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ivandrum" sheetId="1" r:id="rId4"/>
    <sheet state="visible" name="Kollam" sheetId="2" r:id="rId5"/>
    <sheet state="visible" name="Alapuzha" sheetId="3" r:id="rId6"/>
    <sheet state="visible" name="Sheet61" sheetId="4" r:id="rId7"/>
    <sheet state="visible" name="Sheet62" sheetId="5" r:id="rId8"/>
    <sheet state="visible" name="Thrissur" sheetId="6" r:id="rId9"/>
    <sheet state="visible" name="Sheet63" sheetId="7" r:id="rId10"/>
    <sheet state="visible" name="Pathanamthitta" sheetId="8" r:id="rId11"/>
    <sheet state="visible" name="Kottayam" sheetId="9" r:id="rId12"/>
    <sheet state="visible" name="Ernakulam" sheetId="10" r:id="rId13"/>
    <sheet state="visible" name="Palakkad" sheetId="11" r:id="rId14"/>
    <sheet state="visible" name="Malappuram" sheetId="12" r:id="rId15"/>
    <sheet state="visible" name="Idukki" sheetId="13" r:id="rId16"/>
    <sheet state="visible" name="kasargode" sheetId="14" r:id="rId17"/>
    <sheet state="visible" name="Kozikode" sheetId="15" r:id="rId18"/>
    <sheet state="visible" name="Kannur" sheetId="16" r:id="rId19"/>
    <sheet state="visible" name="Wayanad" sheetId="17" r:id="rId20"/>
  </sheets>
  <definedNames/>
  <calcPr/>
</workbook>
</file>

<file path=xl/sharedStrings.xml><?xml version="1.0" encoding="utf-8"?>
<sst xmlns="http://schemas.openxmlformats.org/spreadsheetml/2006/main" count="54377" uniqueCount="6873">
  <si>
    <t>Form – III
[see rules 19 (6), 24(1)]
FORMAT FOR ANNUAL REPORT ON SOLID WASTE MANAGEMENT TO BE SUBMITTED BY THE OPERATOR OF FACILITY TO THE LOCAL BODY</t>
  </si>
  <si>
    <t>ANNUAL REPORT ON SOLID WASTE MANAGEMENT TO BE SUBMITTED BY THE THE OPERATOR OF THE  FACILITY TO LOCAL BODY -  2020-2021</t>
  </si>
  <si>
    <t>SL NO</t>
  </si>
  <si>
    <t>Panchayath</t>
  </si>
  <si>
    <t>Amboori</t>
  </si>
  <si>
    <t>Anadu</t>
  </si>
  <si>
    <t>Anchuthengu</t>
  </si>
  <si>
    <t>Andoorkonam</t>
  </si>
  <si>
    <t>Aruvikkara</t>
  </si>
  <si>
    <t>Aryanad</t>
  </si>
  <si>
    <t>Aryancode</t>
  </si>
  <si>
    <t>Athiyannoor</t>
  </si>
  <si>
    <t>Azhoor</t>
  </si>
  <si>
    <t>Balaramapuram</t>
  </si>
  <si>
    <t>Chemmaruthy</t>
  </si>
  <si>
    <t>Chenkal</t>
  </si>
  <si>
    <t>Cherunniyoor</t>
  </si>
  <si>
    <t>Chirayinkeezhu</t>
  </si>
  <si>
    <t>Edava</t>
  </si>
  <si>
    <t>Elakamon</t>
  </si>
  <si>
    <t>Kadaykkavoor</t>
  </si>
  <si>
    <t>Kadinamkulam</t>
  </si>
  <si>
    <t>Kallara</t>
  </si>
  <si>
    <t>Kallikkadu</t>
  </si>
  <si>
    <t>Kalliyoor</t>
  </si>
  <si>
    <t>Kanjiramkulam</t>
  </si>
  <si>
    <t>Karakulam</t>
  </si>
  <si>
    <t>Karavaram</t>
  </si>
  <si>
    <t>Karodu</t>
  </si>
  <si>
    <t>Karumkulam</t>
  </si>
  <si>
    <t>Kattakkada</t>
  </si>
  <si>
    <t>Keezhvillam</t>
  </si>
  <si>
    <t>Kilimanoor</t>
  </si>
  <si>
    <t>Kollayil</t>
  </si>
  <si>
    <t>Kottukal</t>
  </si>
  <si>
    <t>Kulathoor</t>
  </si>
  <si>
    <t>Kunnathukal</t>
  </si>
  <si>
    <t>Kuttichal</t>
  </si>
  <si>
    <t>Madavoor</t>
  </si>
  <si>
    <t>Malayinkil</t>
  </si>
  <si>
    <t>Manamboor</t>
  </si>
  <si>
    <t>Mangalapuram</t>
  </si>
  <si>
    <t>Manikkal</t>
  </si>
  <si>
    <t>Maranaloor</t>
  </si>
  <si>
    <t>Mudakkal</t>
  </si>
  <si>
    <t>Nagroor</t>
  </si>
  <si>
    <t>Nanniyodu</t>
  </si>
  <si>
    <t>Navayikkulam</t>
  </si>
  <si>
    <t>Nellanadu</t>
  </si>
  <si>
    <t>Otoor</t>
  </si>
  <si>
    <t>Ottasekharamangalam</t>
  </si>
  <si>
    <t>Pallichal</t>
  </si>
  <si>
    <t>Pallikkal</t>
  </si>
  <si>
    <t>Panavoor</t>
  </si>
  <si>
    <t>Pangode</t>
  </si>
  <si>
    <t>Parassala</t>
  </si>
  <si>
    <t>Pazhayakunnummal</t>
  </si>
  <si>
    <t>Peringammala</t>
  </si>
  <si>
    <t>Perunkadavila</t>
  </si>
  <si>
    <t>Poovachal</t>
  </si>
  <si>
    <t>Poovar</t>
  </si>
  <si>
    <t>Pothencode</t>
  </si>
  <si>
    <t>Pulimath</t>
  </si>
  <si>
    <t>Pullambara</t>
  </si>
  <si>
    <t>Thirupuram</t>
  </si>
  <si>
    <t>Tholikkodu</t>
  </si>
  <si>
    <t>Uzhamalaykkal</t>
  </si>
  <si>
    <t>Vakkam</t>
  </si>
  <si>
    <t>Vamanapuram</t>
  </si>
  <si>
    <t>Vellanad</t>
  </si>
  <si>
    <t>Vellarada</t>
  </si>
  <si>
    <t>Vembayam</t>
  </si>
  <si>
    <t>Venganoor</t>
  </si>
  <si>
    <t>Vetoor</t>
  </si>
  <si>
    <t>Vilappil</t>
  </si>
  <si>
    <t>Vilavoorkal</t>
  </si>
  <si>
    <t>Vithura</t>
  </si>
  <si>
    <t>District</t>
  </si>
  <si>
    <t>TRIVANDRUM</t>
  </si>
  <si>
    <t>Name of the City/Town</t>
  </si>
  <si>
    <t>Kaniyapuram</t>
  </si>
  <si>
    <t>Athiyannur</t>
  </si>
  <si>
    <t>Perunguzhy</t>
  </si>
  <si>
    <t>kattakada</t>
  </si>
  <si>
    <t>venjarammoode</t>
  </si>
  <si>
    <t>Peyad</t>
  </si>
  <si>
    <t>Population</t>
  </si>
  <si>
    <t>22987 (2011 Census)</t>
  </si>
  <si>
    <t>40448 (2011 Census)</t>
  </si>
  <si>
    <t>Area in sq. kilometers</t>
  </si>
  <si>
    <t>17.54 SQKM</t>
  </si>
  <si>
    <t>10.1 SQKM</t>
  </si>
  <si>
    <t>28.23 KM</t>
  </si>
  <si>
    <t>9.47 km2</t>
  </si>
  <si>
    <t>21.7 Sq KM</t>
  </si>
  <si>
    <t>16.39 km2</t>
  </si>
  <si>
    <t>21.9 Km2</t>
  </si>
  <si>
    <t>21.36Sq.Km</t>
  </si>
  <si>
    <t>108.08 Sq. km.</t>
  </si>
  <si>
    <t>Name &amp; Address of the local body</t>
  </si>
  <si>
    <t xml:space="preserve">Amboori Gramapanchayat, </t>
  </si>
  <si>
    <t>Anad Gramapanchayat, Anad P O -695541, Nedumangadu</t>
  </si>
  <si>
    <t>Anchuthengu
Gramapanchayat,Anchuthengu .P.O,695309</t>
  </si>
  <si>
    <t>Andoorkonam Gramapanchayat Office, Kaniyapuram P O, 695301</t>
  </si>
  <si>
    <t>Aruvikkara GramaPanchayath,Aruvikkara P.O,Aruvikkara</t>
  </si>
  <si>
    <t>Aryanad Grama Panchayat  Aryanad P O 695542</t>
  </si>
  <si>
    <t>Aryancode Gramapanchayath, Ottasekharamangalam Po pin-695125</t>
  </si>
  <si>
    <t>ATHIYANNOOR GRAMA PANCHAYATH KAMUKINCODU KODANGAVILA P OPIN -695123</t>
  </si>
  <si>
    <t>AZHOOR GRAMA PANCHAYAT , PERUNKUZHY,AZHOOR P O</t>
  </si>
  <si>
    <t xml:space="preserve">Balaramapuram Gramapanchayat </t>
  </si>
  <si>
    <t>CHEMMARUTHY GRAMA PANCHAYAT, PANAYARA P.O, SREENIVASAPURAM, VARKALA</t>
  </si>
  <si>
    <t>Chenkal Grama Panchayath , Amaravila P.O, TVM - 695122</t>
  </si>
  <si>
    <t>Cherunniyoor Grama Panchayat, Cherunniyoor (PO)</t>
  </si>
  <si>
    <t xml:space="preserve"> </t>
  </si>
  <si>
    <t>Edava Grama Panchayat Office
Edava PO
Pin- 695311
TVPM Dist.</t>
  </si>
  <si>
    <t>Elakamon Gramapanchayath Office,Ayiroor P.O,Varkala.Trivandrum, Pin-695310</t>
  </si>
  <si>
    <t>KadakkavoorGramapanchayat, Kadakkavoor.P.O, TvpmDist-695306</t>
  </si>
  <si>
    <t>Kadinamkulam Grama Panchayath , Chittattumukku P.O, TVM - 695301</t>
  </si>
  <si>
    <t>kallara grama panchayat ,kallara,kallara.P.O</t>
  </si>
  <si>
    <t>Kallikkadu Grama Panchayat, Neyyardam P.O.-695572</t>
  </si>
  <si>
    <t xml:space="preserve"> Kalliyoor gramapanchayat, Kalliyoor,Kalliyoor.P.O</t>
  </si>
  <si>
    <t xml:space="preserve"> Kanjiramkulam gramapanchayat, kanjiramkulam, Kanjiramkulam P O</t>
  </si>
  <si>
    <t>Karakulam grma panchayat at Karakulam, Karakulam P O</t>
  </si>
  <si>
    <t>Karavaram Gramapanchayat
Karavaram P O 
Karavaram</t>
  </si>
  <si>
    <t>Karode Grama Panchayat, Karode, Karode P O, TVM-695506</t>
  </si>
  <si>
    <t>Karumkulam Grama Panchayath, Karumkulam, Puthiyathura P.O - 695526</t>
  </si>
  <si>
    <t>KATTAKADA Grama Panchayat  Kattakada P O 695572</t>
  </si>
  <si>
    <t>Kizhuvilam Gramapanchayat, Mudapuram. P. O, Chirayinkeezhu</t>
  </si>
  <si>
    <t>Kilimanoor Grama Panchayat. Malayamadom. , Kilimanoor</t>
  </si>
  <si>
    <t>KOLLAYIL GRAMAPANCHAYAT,DHANUVACHAPURAM</t>
  </si>
  <si>
    <t>Chappath Punnakulam Road, Kottukal, Vizhinjam-695501</t>
  </si>
  <si>
    <t>Kulathoor Grama Panchayat Kulathoor Uchakkada P O</t>
  </si>
  <si>
    <t>Kunnathukal Grama Panchayat- Karakkonam P.O</t>
  </si>
  <si>
    <t>Kuttichal Grama panchayat,Kuttichal P.O</t>
  </si>
  <si>
    <t>Madavoor Gramapanchayat,Madavoor,Madavoor-Pallicakl P O</t>
  </si>
  <si>
    <t xml:space="preserve">malayinkeezhu gp, Malayinkil PO </t>
  </si>
  <si>
    <t>manamboor gramapanchayat, kavlayoor.po</t>
  </si>
  <si>
    <t>Mangalapuram gp, Thonnakkal PO</t>
  </si>
  <si>
    <t>manickal gp, pirappancode p.o</t>
  </si>
  <si>
    <t>gramapanchayat</t>
  </si>
  <si>
    <t>Mudakkal Grama Panchayat, Valakkadu, Elampa P.O-695103</t>
  </si>
  <si>
    <t>Nagaroor Grama Panchayth, N</t>
  </si>
  <si>
    <t>Nanniyode Grama Panchayat, Pacha P.O - 695562</t>
  </si>
  <si>
    <t>Navaikulam gramapanchayath, navaikulam p o</t>
  </si>
  <si>
    <t>Nellanad gramapanchayath, venjarammoode(po)</t>
  </si>
  <si>
    <t>Ottoor Grama Panchayat, 
Ottoor
Manamboor.P.O</t>
  </si>
  <si>
    <t>Ottasekharamangalam gramapanchayat , Ottasekharamangalam PO</t>
  </si>
  <si>
    <t>Pallichal Grama Panchayat Office, Pravachambalam, Nemom P O, Thiruvananthapuram</t>
  </si>
  <si>
    <t>Pallickal Gramapanchayat ,
Pallickal P.O,Kilimanoor</t>
  </si>
  <si>
    <t>PanavoorGramapanchayath,Panavoor.P.O 695568</t>
  </si>
  <si>
    <t>Pangode Grama Panchayat ofiice, Pangode P O-695609</t>
  </si>
  <si>
    <t>Parassala Grama Panchayat</t>
  </si>
  <si>
    <t>Pazhayakunnummel Gp</t>
  </si>
  <si>
    <t>Peringammala Gramapanchayat
peringammala P O (695563)</t>
  </si>
  <si>
    <t>Perumkadavila Grama Panchayat,Perumkadavila  P O</t>
  </si>
  <si>
    <t>Poovachal Grama  Panchayat Office, Poovachal, Poovachal P O - 695575</t>
  </si>
  <si>
    <t>PoovarGramapanchayat office Poovar P O</t>
  </si>
  <si>
    <t>Pothencode Grama PAnchayath</t>
  </si>
  <si>
    <t>Pulimath Grama
Panchayat,
Karette,
Vamanapuram 
P O,
Pin-695606</t>
  </si>
  <si>
    <t>Pullampara Gramapanchayat office,Pullampara P O,Venjaramoodu.Pin-695607</t>
  </si>
  <si>
    <t>Thirupuram Gramapanchayat, Pazhayakada, Thirupuram P O 695133</t>
  </si>
  <si>
    <t>Tholicode Gramapanchjayath, Tholicode P O</t>
  </si>
  <si>
    <t>Uzhamalakkal Gramapanchayat, Ayyappankuzhy, Paruthikkuzhy.P.O</t>
  </si>
  <si>
    <t>Vakkom Gramapanchayath, Vakkom P.O, TVM</t>
  </si>
  <si>
    <t>Vamanapuram Grama Panchayath Office, Vamanapuram, Trivandrum 695606</t>
  </si>
  <si>
    <t>Vellanad Grama Panchayat, Vellanad PO</t>
  </si>
  <si>
    <t>vellarada Grama Panchayath, vellarada</t>
  </si>
  <si>
    <t>Vembayam Gramapanchayat, 
Vettinadu,
Konchira P O</t>
  </si>
  <si>
    <t>VENGANOOR GRAMA PANCHAYAT
CHAVADINADA, VENGANOOR P O, 695523</t>
  </si>
  <si>
    <t>vettoor Gramapanchayth,vettoor,Melvettoor.p.o, 695312</t>
  </si>
  <si>
    <t>vilappil Gramapanchyat peyad P O</t>
  </si>
  <si>
    <t>Vilavoorkal GramaPanchayat.Pottayil.MalayinkeezhuPO</t>
  </si>
  <si>
    <t>Vithura Grama Panchayat Office,Vithura P.O., Thiruvananthapuram-695581</t>
  </si>
  <si>
    <t>Telephone No.:</t>
  </si>
  <si>
    <t>0472 2852029</t>
  </si>
  <si>
    <t>0471-2255226</t>
  </si>
  <si>
    <t>0471-2222367</t>
  </si>
  <si>
    <t>0470-2636255</t>
  </si>
  <si>
    <t>0471-2400342</t>
  </si>
  <si>
    <t>0470-2602377</t>
  </si>
  <si>
    <t>0471-2232260</t>
  </si>
  <si>
    <t>0470-2602365</t>
  </si>
  <si>
    <t>0470-2640334</t>
  </si>
  <si>
    <t>0470-2660083</t>
  </si>
  <si>
    <t>0470-2667611</t>
  </si>
  <si>
    <t>0470-2656632</t>
  </si>
  <si>
    <t>0471- 2750249</t>
  </si>
  <si>
    <t>0472-860240</t>
  </si>
  <si>
    <t>0471-2260031</t>
  </si>
  <si>
    <t>0471-2372046</t>
  </si>
  <si>
    <t>0471 2290337</t>
  </si>
  <si>
    <t>0470-2640342</t>
  </si>
  <si>
    <t>NIL</t>
  </si>
  <si>
    <t>0472-2852024</t>
  </si>
  <si>
    <t>0470 2682022</t>
  </si>
  <si>
    <t>0471 2282021</t>
  </si>
  <si>
    <t>0470-2872031</t>
  </si>
  <si>
    <t>0472-2865761</t>
  </si>
  <si>
    <t>0471-2869241</t>
  </si>
  <si>
    <t>0471-2202023</t>
  </si>
  <si>
    <t>0472-2845532</t>
  </si>
  <si>
    <t>0471-2275258</t>
  </si>
  <si>
    <t>0472 2896338</t>
  </si>
  <si>
    <t>0471 2210032</t>
  </si>
  <si>
    <t>0471-2260738</t>
  </si>
  <si>
    <t>0472-2899026</t>
  </si>
  <si>
    <t>0472-2832025</t>
  </si>
  <si>
    <t>0471-2480256</t>
  </si>
  <si>
    <t>0471-22602380</t>
  </si>
  <si>
    <t>0471-2289127</t>
  </si>
  <si>
    <t>0471-2282055</t>
  </si>
  <si>
    <t>0472-2856221</t>
  </si>
  <si>
    <t>Fax No.:</t>
  </si>
  <si>
    <t>Nil</t>
  </si>
  <si>
    <t>nil</t>
  </si>
  <si>
    <t>E-mail:</t>
  </si>
  <si>
    <t>amboorigp@gmail.com</t>
  </si>
  <si>
    <t>anadgp@gmail.com</t>
  </si>
  <si>
    <t>anchuthenggp@gmail.com</t>
  </si>
  <si>
    <t>adrkmgp@gmail.com</t>
  </si>
  <si>
    <t>aruvikkaragp@gmail.com</t>
  </si>
  <si>
    <t xml:space="preserve">gp.arnd@gmail.com </t>
  </si>
  <si>
    <t>aryancodegp@gmail.com</t>
  </si>
  <si>
    <t>athiyannoorgpt@gmail.com</t>
  </si>
  <si>
    <t>azhoorgpt@gmail.com</t>
  </si>
  <si>
    <t>balaramapuramgpt@gmail.com</t>
  </si>
  <si>
    <t>chemaruthygp@gmail.com</t>
  </si>
  <si>
    <t>chenkalgramapanchayat@gmail.com</t>
  </si>
  <si>
    <t>cherugp@gmail.com</t>
  </si>
  <si>
    <t>chirayinkeezhgp@gmail</t>
  </si>
  <si>
    <t>edavagp2021@gmail.com</t>
  </si>
  <si>
    <t>elakamon.panchayath@gmail.com</t>
  </si>
  <si>
    <t>kdkvrgp@gmail.com</t>
  </si>
  <si>
    <t>kadinamkulamgp@gmail.com</t>
  </si>
  <si>
    <t>kallaragp@gmail.com</t>
  </si>
  <si>
    <t>kallikkadugp@gmail.com</t>
  </si>
  <si>
    <t>secretaryklyrgp@gmail.com</t>
  </si>
  <si>
    <t>kanjiramkulamgp@gmail.com</t>
  </si>
  <si>
    <t>karakulamgp46@gmail.com</t>
  </si>
  <si>
    <t>karavarampanchayat@gmail.com</t>
  </si>
  <si>
    <t>karodegp@gmail.com</t>
  </si>
  <si>
    <t>karumkulamgp@gmail.com</t>
  </si>
  <si>
    <t>ktkdagp@gmail.com</t>
  </si>
  <si>
    <t>kizhuvilamgp@gmail.com</t>
  </si>
  <si>
    <t>secretarykmr@gmail.com</t>
  </si>
  <si>
    <t>kollayilgp@gmail.com</t>
  </si>
  <si>
    <t>kottukalgptvm@gmail.com</t>
  </si>
  <si>
    <t>kulathurgp2009@gmail.com</t>
  </si>
  <si>
    <t>kunnathukalgp@gmail.com</t>
  </si>
  <si>
    <t>kuttichalgp@gmail.com</t>
  </si>
  <si>
    <t>secretarymdrgp@gmail.com</t>
  </si>
  <si>
    <t>secretarymkl@gmail.com</t>
  </si>
  <si>
    <t>manamboorgp@gmail.com</t>
  </si>
  <si>
    <t>secmangalapuram@gmail.com</t>
  </si>
  <si>
    <t>manickalgp@gmail.com</t>
  </si>
  <si>
    <t>marpansec@gmail.com</t>
  </si>
  <si>
    <t>mudakkalgp@gmail.com</t>
  </si>
  <si>
    <t>nagaroorgp@gmail.com</t>
  </si>
  <si>
    <t>nanniyodesecretary@gmail.com</t>
  </si>
  <si>
    <t>nvkmgpt@gmail.com</t>
  </si>
  <si>
    <t>nellanadgp@gmail.com</t>
  </si>
  <si>
    <t>sottoor@gmail.com</t>
  </si>
  <si>
    <t>Ottasekharamangalamgp@gmail.com</t>
  </si>
  <si>
    <t>secretarypclgp@gmail.com</t>
  </si>
  <si>
    <t>pallickalgp@gmail.com</t>
  </si>
  <si>
    <t>secratarypanavoorgp@gmail.com</t>
  </si>
  <si>
    <t>gppangodu@gmail.com</t>
  </si>
  <si>
    <t>parassalagp@gmail.com</t>
  </si>
  <si>
    <t>pkmlgp@gmail.com</t>
  </si>
  <si>
    <t>peringamalagp@gmail.com</t>
  </si>
  <si>
    <t>nregapkvila@gmail.com</t>
  </si>
  <si>
    <t>poovachalgp@gmail.com</t>
  </si>
  <si>
    <t>poovargp@gmail.com</t>
  </si>
  <si>
    <t>pothencodugp@gmail.com</t>
  </si>
  <si>
    <t>secretarypulim
ath@gmail.com</t>
  </si>
  <si>
    <t>pullamparagramapanchayat@gmail.com</t>
  </si>
  <si>
    <t>thirupuramgp@gmail.com</t>
  </si>
  <si>
    <t>sectkd@gmail.com</t>
  </si>
  <si>
    <t>uzhamalakkalgp@gmail.com</t>
  </si>
  <si>
    <t>secretaryvkkm@gmail.com</t>
  </si>
  <si>
    <t>secretaryvamanapuramgp@gmail.com</t>
  </si>
  <si>
    <t>vellanadgp@gmail.com</t>
  </si>
  <si>
    <t>vellaradagp@gmail.com</t>
  </si>
  <si>
    <t>vembayamgp@gmail.com</t>
  </si>
  <si>
    <t>venganoorpanchayat@gmail.com</t>
  </si>
  <si>
    <t>vettoorgp@gmail.com</t>
  </si>
  <si>
    <t>vilappil.gp.gmail.com</t>
  </si>
  <si>
    <t>vklgp2012@gmail.com</t>
  </si>
  <si>
    <t>vithuragramapanchayat@gmail.com</t>
  </si>
  <si>
    <t>Name &amp; address of the operator of the facility</t>
  </si>
  <si>
    <t>Harithakarma sena , Anad Gp</t>
  </si>
  <si>
    <t xml:space="preserve">Harithakarma sena , </t>
  </si>
  <si>
    <t>Harithakarma sena, Andoorkonam Gramapanchayat</t>
  </si>
  <si>
    <t xml:space="preserve">Harithakarmasena,Aruvikkara gpm </t>
  </si>
  <si>
    <t>Harithakarma Sena 
Aryanad Grama Panchayat</t>
  </si>
  <si>
    <t>Haritha Karmmasena</t>
  </si>
  <si>
    <t>HARITHA KARMASENA</t>
  </si>
  <si>
    <t>HARITHA KARMA SENA AZHOOR GRAMA PANCHAYAT</t>
  </si>
  <si>
    <t>Haritha Karmasena</t>
  </si>
  <si>
    <t>HARITHA KARMA SENA</t>
  </si>
  <si>
    <t>Harithakarmasena,Chenkal GP</t>
  </si>
  <si>
    <t>Harithakarmasena,Cherunniyoor GP</t>
  </si>
  <si>
    <t>Harithakarmasena,chirayinkeezhugp</t>
  </si>
  <si>
    <t>Harithakarmasena,Edava GP</t>
  </si>
  <si>
    <t>Harithakarmasena,Elakamon GP</t>
  </si>
  <si>
    <t>Harithakarmasena,Kadakkavoor GP</t>
  </si>
  <si>
    <t>Harithakarmasena,Kadinamkulam GP</t>
  </si>
  <si>
    <t>Harithakarmasena,KallaraGP</t>
  </si>
  <si>
    <t>Harithakarmasena,Kallikkadu GP</t>
  </si>
  <si>
    <t>Harithakarmasena,Kalliyoor GP</t>
  </si>
  <si>
    <t>Harthakarmasena, Kanjiramkulam GP</t>
  </si>
  <si>
    <t>Harthakarmasena, Karakulam GP</t>
  </si>
  <si>
    <t xml:space="preserve">Harthakarmasena, </t>
  </si>
  <si>
    <t>Harthakarmasena, Karode GP</t>
  </si>
  <si>
    <t>Clean Kerala Company</t>
  </si>
  <si>
    <t>Harithakarma Sena 
Kattakada Grama Panchayat</t>
  </si>
  <si>
    <t>Harithakarmmasena</t>
  </si>
  <si>
    <t>Haritha Karma Sena , Kilimanor GP</t>
  </si>
  <si>
    <t>Harithakarmasena</t>
  </si>
  <si>
    <t xml:space="preserve">Haritha karmma sena </t>
  </si>
  <si>
    <t>Haritha Karma Sena , Kunnathukal Grama Panchayat</t>
  </si>
  <si>
    <t xml:space="preserve">harithakarmasena,Kuttichal </t>
  </si>
  <si>
    <t>Harita Karma Sena</t>
  </si>
  <si>
    <t xml:space="preserve">Harithakarma Sena </t>
  </si>
  <si>
    <t>harithakarmasena,manamboorgramapanchayat</t>
  </si>
  <si>
    <t>harithakarmasena,manickalgramapanchayath</t>
  </si>
  <si>
    <t>Harithakarmasena,maranalloorgramapanchayat</t>
  </si>
  <si>
    <t>Harithakarmasena, Mudakkal Grama Panchayat</t>
  </si>
  <si>
    <t>Harithakarma sena., Nagaroor Grama Panchayat</t>
  </si>
  <si>
    <t>Harithakarmasena Nanniyode Grama Panchayat</t>
  </si>
  <si>
    <t>harithakarmasena,Navaikulam gramapanchayat</t>
  </si>
  <si>
    <t>harithakarmasena, nellanad grama panchayath</t>
  </si>
  <si>
    <t>Harithakarma sena, Navaikulam Gp</t>
  </si>
  <si>
    <t>Harithakarma sena, Ottasekharamangalam gramapanchayat</t>
  </si>
  <si>
    <t>Haritha karma sena</t>
  </si>
  <si>
    <t>Harithakarma Sena,PanavoorGrama Panchayath,panavoor.P.O</t>
  </si>
  <si>
    <t>Haritha Karma Sena</t>
  </si>
  <si>
    <t>Haritha karmasena ,peringammala gramapanchayat</t>
  </si>
  <si>
    <t>Harithakarmasena Perumkadavila Grama Panchayat</t>
  </si>
  <si>
    <t xml:space="preserve">Harithakarmasena </t>
  </si>
  <si>
    <t>harithakarma Sena</t>
  </si>
  <si>
    <t>Harithakarmasena, Tholicode G P</t>
  </si>
  <si>
    <t>Harithakarmasena, Uzhamalakkal GP</t>
  </si>
  <si>
    <t>Harithakarmasena, Vakkom GP</t>
  </si>
  <si>
    <t>HARITHAKARMASENA</t>
  </si>
  <si>
    <t>Haritha karma sena, Vithura Grama Panchayat</t>
  </si>
  <si>
    <t>Name of the officer in-charge of the faciliy</t>
  </si>
  <si>
    <t>Dinu</t>
  </si>
  <si>
    <t>Sheeba</t>
  </si>
  <si>
    <t>JOJO XAVIER,V E O</t>
  </si>
  <si>
    <t>Arun Nigli, VEO</t>
  </si>
  <si>
    <t>Arunkumar,veo</t>
  </si>
  <si>
    <t>Pradeep , VEO</t>
  </si>
  <si>
    <t>Ajith Mohan, VEO</t>
  </si>
  <si>
    <t>SANDHYA ,VEO</t>
  </si>
  <si>
    <t>Mahesh M S VEO</t>
  </si>
  <si>
    <t>Gokul
VEO</t>
  </si>
  <si>
    <t>PRAVEEN, VEO</t>
  </si>
  <si>
    <t>Smitha.V.E.O</t>
  </si>
  <si>
    <t>Shaji VEO</t>
  </si>
  <si>
    <t>Manojkumar,VEO</t>
  </si>
  <si>
    <t>Ratheesh Bhadran V VEO</t>
  </si>
  <si>
    <t>Adarsh Mohan,VEO</t>
  </si>
  <si>
    <t>Sini, VEO</t>
  </si>
  <si>
    <t>Anoop, VEO</t>
  </si>
  <si>
    <t>Riyas,VEO</t>
  </si>
  <si>
    <t>Pushpa, VEO</t>
  </si>
  <si>
    <t>Smt.Asha,VEO</t>
  </si>
  <si>
    <t>Shini , VEO</t>
  </si>
  <si>
    <t>UNNIKRISHNAN S  VEO</t>
  </si>
  <si>
    <t>Vinsa, VEO</t>
  </si>
  <si>
    <t>Aromal S S, VEO</t>
  </si>
  <si>
    <t xml:space="preserve">Sambath Mohan </t>
  </si>
  <si>
    <t>Thinkal jyothi , VEO</t>
  </si>
  <si>
    <t>Binu Prasad. (V.E.O)</t>
  </si>
  <si>
    <t>Saranya( VEO)</t>
  </si>
  <si>
    <t>Jinesh J.S , V.EO</t>
  </si>
  <si>
    <t>Saranya VEO</t>
  </si>
  <si>
    <t>ANUJA, VEO</t>
  </si>
  <si>
    <t>Ajesh Sathyan,VEO</t>
  </si>
  <si>
    <t>Anilkumar D,Veo</t>
  </si>
  <si>
    <t>Shabana</t>
  </si>
  <si>
    <t>abilash.d, V EO</t>
  </si>
  <si>
    <t>Seena</t>
  </si>
  <si>
    <t>sumeera VEO</t>
  </si>
  <si>
    <t>Sujith.A.S</t>
  </si>
  <si>
    <t>Subi Sukumaran</t>
  </si>
  <si>
    <t>Manij sankar</t>
  </si>
  <si>
    <t>Ranjitha R</t>
  </si>
  <si>
    <t>Shibu, V E O</t>
  </si>
  <si>
    <t>Ahosh.S.Dershan,VEO</t>
  </si>
  <si>
    <t>Sandeep S, VEO</t>
  </si>
  <si>
    <t>Anisha Sasi BS</t>
  </si>
  <si>
    <t>Roja VEO</t>
  </si>
  <si>
    <t>Sameer , VEO</t>
  </si>
  <si>
    <t>Vishnu NarayanaPrasad,VEO</t>
  </si>
  <si>
    <t>Soumya V E O</t>
  </si>
  <si>
    <t>Deepu, VEO</t>
  </si>
  <si>
    <t>NIHAD,VEO</t>
  </si>
  <si>
    <t>Edwin Benchamin
Asst.Secretary</t>
  </si>
  <si>
    <t>Harikumar V E O</t>
  </si>
  <si>
    <t>SANGEETHA KRISHNAN,VEO</t>
  </si>
  <si>
    <t>Chichu,VEO</t>
  </si>
  <si>
    <t>Sumod S,Village Extension Officer</t>
  </si>
  <si>
    <t>Vinaya ,Village Extension Officer</t>
  </si>
  <si>
    <t>Rajesh ,VEO</t>
  </si>
  <si>
    <t>Minimol, VEO</t>
  </si>
  <si>
    <t>Bindhu S T, VEO</t>
  </si>
  <si>
    <t>Sumesh
VEO</t>
  </si>
  <si>
    <t>Suja
VEO</t>
  </si>
  <si>
    <t>Sharika VEO</t>
  </si>
  <si>
    <t>Sreedevi I, VEO</t>
  </si>
  <si>
    <t>Shibu Wilson, VEO</t>
  </si>
  <si>
    <t>Safeena S
VEO</t>
  </si>
  <si>
    <t>ANUSREE
VEO</t>
  </si>
  <si>
    <t>Abhilash , VEO</t>
  </si>
  <si>
    <t>SHIJU ALIYAS VEO</t>
  </si>
  <si>
    <t>Sajeesha VEO</t>
  </si>
  <si>
    <t>Gowri sankar, VEO</t>
  </si>
  <si>
    <t>Phone no:</t>
  </si>
  <si>
    <t>9526983853      8921745388</t>
  </si>
  <si>
    <t>NA</t>
  </si>
  <si>
    <t>veoamboori@gmail.com</t>
  </si>
  <si>
    <t>veosanad@gmail.com</t>
  </si>
  <si>
    <t>jojomonvila@gmail.com</t>
  </si>
  <si>
    <t>nigli2001@gmail.com</t>
  </si>
  <si>
    <t>arunkusr@gmail.com</t>
  </si>
  <si>
    <t xml:space="preserve">veoarnd@gmail.com </t>
  </si>
  <si>
    <t>Ajith.abbott@gmail.com</t>
  </si>
  <si>
    <t xml:space="preserve">maheshms1983@gmail.com </t>
  </si>
  <si>
    <t>gokulas45@gmail.com</t>
  </si>
  <si>
    <t>pravikavuvila@gmail.com</t>
  </si>
  <si>
    <t>smitharajvaikom@gmail.com</t>
  </si>
  <si>
    <t>veocherunniyoor@gmail.com</t>
  </si>
  <si>
    <t>chirayinkeezhgp@gmail.com</t>
  </si>
  <si>
    <t>veokadinamkulam@gmail.com</t>
  </si>
  <si>
    <t>riyaskallara2016@gmail.com</t>
  </si>
  <si>
    <t>veokallikkadugp1@gmail.com</t>
  </si>
  <si>
    <t>veokvm@gmail.com</t>
  </si>
  <si>
    <t>aromaljithu999@gmail.com</t>
  </si>
  <si>
    <t>veokarumkulam@gmail.com</t>
  </si>
  <si>
    <t>veoktda@gmail.com</t>
  </si>
  <si>
    <t>sbinuprasad@gmail.com</t>
  </si>
  <si>
    <t>jineshjs012@gmail.com</t>
  </si>
  <si>
    <t>anilmathira@gmail.com</t>
  </si>
  <si>
    <t>veomanamboor@gmail.com</t>
  </si>
  <si>
    <t>veomangalapuram@gmail.com</t>
  </si>
  <si>
    <t>sujithpanavila@gmail.com</t>
  </si>
  <si>
    <t>chempakasubin@gmail.com</t>
  </si>
  <si>
    <t>veonanniyode@gmail.com</t>
  </si>
  <si>
    <t>ahosh441@gmail.com</t>
  </si>
  <si>
    <t>tslashcherunniyoor@gmail.com</t>
  </si>
  <si>
    <t>veobcircleosm@gmail.com</t>
  </si>
  <si>
    <t>veopclgp@gmail.com</t>
  </si>
  <si>
    <t>sameerkallara@gmail.com</t>
  </si>
  <si>
    <t>sarayusidhu@gmail.com</t>
  </si>
  <si>
    <t>edwinben999@gmail.com</t>
  </si>
  <si>
    <t>hariveo@gmail.com</t>
  </si>
  <si>
    <t>sangeethaindira2@gmail.com</t>
  </si>
  <si>
    <t>vinayagopan
1985@gmail.com</t>
  </si>
  <si>
    <t>raasam2010@gmail.com</t>
  </si>
  <si>
    <t>tmminimoljoy@gmail.com</t>
  </si>
  <si>
    <t>sujasreelakshmiammu@gmail.com</t>
  </si>
  <si>
    <t xml:space="preserve">sarikasarikajs@gmail.com </t>
  </si>
  <si>
    <t xml:space="preserve">	dsree442@gmail.com</t>
  </si>
  <si>
    <t>shibuwilson@gmail.com</t>
  </si>
  <si>
    <t>safihashik@gmail.com</t>
  </si>
  <si>
    <t>veovenganoorgp@gmail.com</t>
  </si>
  <si>
    <r>
      <rPr>
        <color rgb="FF1155CC"/>
        <u/>
      </rPr>
      <t>vilappil.gp</t>
    </r>
    <r>
      <rPr/>
      <t>@gmail.com</t>
    </r>
  </si>
  <si>
    <t>Number of households in the city/town</t>
  </si>
  <si>
    <t>`6248</t>
  </si>
  <si>
    <t>Number of non-residential premises in the city/ town</t>
  </si>
  <si>
    <t>Number of election/administyrative wards in the city/town</t>
  </si>
  <si>
    <t>Quantity of solid waste (solid waste)</t>
  </si>
  <si>
    <t>300 k.g</t>
  </si>
  <si>
    <t>280 MT</t>
  </si>
  <si>
    <t>Estimated Quantity of solid waste generated in the local body area per day in metric tones (/tpd)</t>
  </si>
  <si>
    <t>0.01  TPD</t>
  </si>
  <si>
    <t>1tone</t>
  </si>
  <si>
    <t>0_x0008_._x0008_12</t>
  </si>
  <si>
    <t>0.05 ton</t>
  </si>
  <si>
    <t>Quantity of solid waste collected per day (/tpd)</t>
  </si>
  <si>
    <t>0.003 tpd</t>
  </si>
  <si>
    <t>Only non-biodegradable waste is collected</t>
  </si>
  <si>
    <t>0.05(non biodegradable waste-approx.)</t>
  </si>
  <si>
    <t>0.2
(Non- biodegradable)</t>
  </si>
  <si>
    <t>0.02 (non biodegradable waste-approx.)</t>
  </si>
  <si>
    <t>(Only non-biodegradable waste is collected) 0.152</t>
  </si>
  <si>
    <t>(Only non-biodegradable waste is collected) 0.25</t>
  </si>
  <si>
    <t>0.01 (Only non-biodegradable waste is collected)</t>
  </si>
  <si>
    <t>Per capita waste collected per year(/gm/day)</t>
  </si>
  <si>
    <t>9gm/day</t>
  </si>
  <si>
    <t>1140 Kg/year</t>
  </si>
  <si>
    <t>200G/DAY</t>
  </si>
  <si>
    <t>50gm/day</t>
  </si>
  <si>
    <t>270 gm/day</t>
  </si>
  <si>
    <t>90gm/day</t>
  </si>
  <si>
    <t>180gm/day</t>
  </si>
  <si>
    <t>300gm</t>
  </si>
  <si>
    <t>500gm</t>
  </si>
  <si>
    <t>500 gm</t>
  </si>
  <si>
    <t>779gm/day</t>
  </si>
  <si>
    <t>4500 gm</t>
  </si>
  <si>
    <t>5000gm</t>
  </si>
  <si>
    <t>250g</t>
  </si>
  <si>
    <t>200gm</t>
  </si>
  <si>
    <t>75gm/day</t>
  </si>
  <si>
    <t>10000gm/day</t>
  </si>
  <si>
    <t>Quantity of solid waste processed(/tpd)</t>
  </si>
  <si>
    <t>NiL</t>
  </si>
  <si>
    <t>NIl</t>
  </si>
  <si>
    <t>collected waste being transported &amp; kept in the MCF and handed over to clean kerala company for further processing.</t>
  </si>
  <si>
    <t>collected waste is handed over to CKC</t>
  </si>
  <si>
    <t>Collected waste is being handed over to the Clean Kerala Company for treatment.</t>
  </si>
  <si>
    <t>Quantity of solid waste disposed at dumpsite/landfill(/tpd)</t>
  </si>
  <si>
    <t>na</t>
  </si>
  <si>
    <t>n</t>
  </si>
  <si>
    <t>Status of Solid Waste Management service</t>
  </si>
  <si>
    <t>started</t>
  </si>
  <si>
    <t>The waste material has been collected and kept in the MCF. Steps are being taken to handed over Clean Kerala Company.</t>
  </si>
  <si>
    <t>Segregated waste is handed over to Clean Kerala Company</t>
  </si>
  <si>
    <t>collected waste is 
being handed over by clear kerala company</t>
  </si>
  <si>
    <t>collected waste is 
being handed over to private agency proposed by suchtwa mission</t>
  </si>
  <si>
    <t>collected waste is 
being handed over to private agency proposed by suchtwa mission.Steps are being taken to handed over Clean Kerala Company.</t>
  </si>
  <si>
    <t>collecton in progress</t>
  </si>
  <si>
    <t>collection in progress</t>
  </si>
  <si>
    <t>Collection in progress</t>
  </si>
  <si>
    <t>Segregation and storage of waste at source
Whether SOLID WASTE is stored at source in domestic/commercial/institutional bins, (Yes/No )</t>
  </si>
  <si>
    <t>yes</t>
  </si>
  <si>
    <t>Yes</t>
  </si>
  <si>
    <t>YES</t>
  </si>
  <si>
    <t>YeS</t>
  </si>
  <si>
    <t>No</t>
  </si>
  <si>
    <t>Percentage of households practice storage of waste at source in domestic bins (%)</t>
  </si>
  <si>
    <t>not yet start</t>
  </si>
  <si>
    <t>Percentage of non-residential premises practice storage of waste at source in commercial/institutional bins (%)</t>
  </si>
  <si>
    <t>Percentage of household dispose or throw solid waste on the streets (%)</t>
  </si>
  <si>
    <t>Percentage of non-residential premises dispose or throw solid waste on the streets (%)</t>
  </si>
  <si>
    <t>Whether SOLID WASTE is stored at source in segregrated form. (Yes/No )</t>
  </si>
  <si>
    <t>no</t>
  </si>
  <si>
    <t>NO</t>
  </si>
  <si>
    <t>Percentage of premises segregating the waste at source</t>
  </si>
  <si>
    <t>Door to Door collection of solid waste</t>
  </si>
  <si>
    <t>377kg/day</t>
  </si>
  <si>
    <t>Whether door to door collection (D2D) is being done in the city/town</t>
  </si>
  <si>
    <t>D2D Collection is now stopped due to Covid-19 restrictions</t>
  </si>
  <si>
    <t>Yes.Except the Containment Zone</t>
  </si>
  <si>
    <t>No, D2D Collection is not yet to be started due to Covid-19 Pandemic restrictions</t>
  </si>
  <si>
    <t>Number of wards covered in D2D collection of waste</t>
  </si>
  <si>
    <t>No. of households covered</t>
  </si>
  <si>
    <t>13640/-</t>
  </si>
  <si>
    <t>No. of non-residential premises including commercial establishments, hotels, restaurants, educational institutions/offices etc. covered</t>
  </si>
  <si>
    <t>Percentage of residential and non-residential premises covered in door to door collection through:  Motorized vehicle (%)</t>
  </si>
  <si>
    <t>": Containerized tricycle/handcart  (%)</t>
  </si>
  <si>
    <t>": Other device  (%)</t>
  </si>
  <si>
    <t>If not, method of primary collection adopted</t>
  </si>
  <si>
    <t>Door to door collection of waste collected  by using Bags and Sacks</t>
  </si>
  <si>
    <t>Door to door collection using sacks</t>
  </si>
  <si>
    <t>Door to door collection
of waste collected by using Bag
and sacks</t>
  </si>
  <si>
    <t>HKS</t>
  </si>
  <si>
    <t>manual</t>
  </si>
  <si>
    <t>Mannual Collection</t>
  </si>
  <si>
    <t>door to door collection manual (on foot) and to mcf in hired vehicle</t>
  </si>
  <si>
    <t>Door to door manual collection</t>
  </si>
  <si>
    <t>hired vehicle</t>
  </si>
  <si>
    <t>C</t>
  </si>
  <si>
    <t>HIRED VEHICLE</t>
  </si>
  <si>
    <t>Haritha karmasena</t>
  </si>
  <si>
    <t>Haritha Karma 
Sena</t>
  </si>
  <si>
    <t>Haritthakarma sena</t>
  </si>
  <si>
    <t>Hired vehicle</t>
  </si>
  <si>
    <t>haritha karma sena</t>
  </si>
  <si>
    <t>Harithakar_x0008_masena</t>
  </si>
  <si>
    <t>HARITHAKARMMASENA</t>
  </si>
  <si>
    <t>harithakarmasena</t>
  </si>
  <si>
    <t>Sweeping of streets</t>
  </si>
  <si>
    <t>Length of roads, streets, lanes, bye-lanes in the city that need to be cleaned (km)</t>
  </si>
  <si>
    <t>2.6km</t>
  </si>
  <si>
    <t>30 KM</t>
  </si>
  <si>
    <t>10KM</t>
  </si>
  <si>
    <t>20KM</t>
  </si>
  <si>
    <t>20 KM</t>
  </si>
  <si>
    <t>11 km</t>
  </si>
  <si>
    <t>3 km</t>
  </si>
  <si>
    <t>5KM</t>
  </si>
  <si>
    <t>3 K.M</t>
  </si>
  <si>
    <t>2 km</t>
  </si>
  <si>
    <t>2 KM</t>
  </si>
  <si>
    <t>8 km</t>
  </si>
  <si>
    <t>8 kms</t>
  </si>
  <si>
    <t>4km</t>
  </si>
  <si>
    <t>Frequency of street sweepings and percentage of population covered</t>
  </si>
  <si>
    <t>N/A</t>
  </si>
  <si>
    <t>daily,5</t>
  </si>
  <si>
    <t>Daily  (percentage of population covered (%))</t>
  </si>
  <si>
    <t>Alternate day( percentage of population covered (%))</t>
  </si>
  <si>
    <t>Twice a week (percentage of population covered (%))</t>
  </si>
  <si>
    <t>Occasionally (percentage of population covered (%))</t>
  </si>
  <si>
    <t>Na</t>
  </si>
  <si>
    <t xml:space="preserve">Tools used. </t>
  </si>
  <si>
    <t>SWEEPING</t>
  </si>
  <si>
    <t>broom, sacks,etc</t>
  </si>
  <si>
    <t>Broom, Wheel barow</t>
  </si>
  <si>
    <t>brooms</t>
  </si>
  <si>
    <t>BROOMS</t>
  </si>
  <si>
    <t>Broom</t>
  </si>
  <si>
    <t>broom,wheel barrow</t>
  </si>
  <si>
    <t>Brooms</t>
  </si>
  <si>
    <t>broom .gloves basket</t>
  </si>
  <si>
    <t>arbana, broom,gloves,gum boots,showel,pick-axe,basket</t>
  </si>
  <si>
    <t>broom</t>
  </si>
  <si>
    <t>long broom</t>
  </si>
  <si>
    <t>Manual sweeping (%)</t>
  </si>
  <si>
    <t>Mechanical sweeping (%)</t>
  </si>
  <si>
    <t>Whether long handle broom used by sanitation workers (Yes/No)</t>
  </si>
  <si>
    <t>Yea</t>
  </si>
  <si>
    <t>Whether each sanitation worker is given handcart/tricycle for collection of waste (Yes/No)</t>
  </si>
  <si>
    <t>Whether handcart/tricycle is containerized (Yes/No)</t>
  </si>
  <si>
    <t>Whether the collection tool synchronizes with
collection/waste storage containers utilized (Yes/No)</t>
  </si>
  <si>
    <t>Secondary Waste Storage facilities</t>
  </si>
  <si>
    <t>No. and type of waste storage depots in the city/town</t>
  </si>
  <si>
    <t>MCF 1</t>
  </si>
  <si>
    <t>18 (MINIMCF), 1 MCF</t>
  </si>
  <si>
    <t>1(MCF)</t>
  </si>
  <si>
    <t>1 MCF</t>
  </si>
  <si>
    <t>1MCF</t>
  </si>
  <si>
    <t>3MCF</t>
  </si>
  <si>
    <t>20 MCF</t>
  </si>
  <si>
    <t>2 MCF</t>
  </si>
  <si>
    <t>12 MINI MCF</t>
  </si>
  <si>
    <t>19MINI MCF</t>
  </si>
  <si>
    <t>21 MINI MCF</t>
  </si>
  <si>
    <t>1 MCF Construction in progress and Mini MCF 21 wards.</t>
  </si>
  <si>
    <t xml:space="preserve"> 1MCF</t>
  </si>
  <si>
    <t>1mcf and13minimcf</t>
  </si>
  <si>
    <t>1 MCF construction in progress&amp; 10 MIni MCF in different wards</t>
  </si>
  <si>
    <t>1 MCF &amp; 9 mini mcf's in different wards.</t>
  </si>
  <si>
    <t>15 mini mcf ,1 MCF</t>
  </si>
  <si>
    <t>1 MCF &amp;6 mini  MCF,s in different wards</t>
  </si>
  <si>
    <t>1 MCF  14 MINI MCF</t>
  </si>
  <si>
    <t>1 MCF ,15MINI MCF project on tender stage</t>
  </si>
  <si>
    <t>Temparaory (MCF)</t>
  </si>
  <si>
    <t>Temporary (MCF)</t>
  </si>
  <si>
    <t>20 mini MCF</t>
  </si>
  <si>
    <t>1MCF &amp; 14 mini MCF</t>
  </si>
  <si>
    <t>9 MCF,20 MINI MCF</t>
  </si>
  <si>
    <t>1 (MCF)</t>
  </si>
  <si>
    <t>Open waste storage sites</t>
  </si>
  <si>
    <t>Number</t>
  </si>
  <si>
    <t>Capacity in m3</t>
  </si>
  <si>
    <t>Masonry bins</t>
  </si>
  <si>
    <t>Cement concrete cylinder bins</t>
  </si>
  <si>
    <t>Dhalao/covered rooms/space</t>
  </si>
  <si>
    <t>80m3</t>
  </si>
  <si>
    <t>70m3</t>
  </si>
  <si>
    <t>Covered metal/plastic containers</t>
  </si>
  <si>
    <t>8M3</t>
  </si>
  <si>
    <t>Upto 1.1 m3 bins</t>
  </si>
  <si>
    <t>2 to 5 m3 bins</t>
  </si>
  <si>
    <t>Above 5 m3 containers</t>
  </si>
  <si>
    <t>Bin-less city</t>
  </si>
  <si>
    <t>Bin/population ratio</t>
  </si>
  <si>
    <t>Ward wise details of waste storage depots (attach) Ward No.:
Area: Population:
Number of bins placed:
Total volume of bins placed:</t>
  </si>
  <si>
    <t>Mini MCF installed in various locations</t>
  </si>
  <si>
    <t>Temporary  MCF installed in various locations</t>
  </si>
  <si>
    <t>Ward No.13
Area: Aryanad 
population -250
bins-0</t>
  </si>
  <si>
    <t>Mini MCF-16nos to be in total is installed in various locations  within the GP</t>
  </si>
  <si>
    <t>Mini MCF- 23nos in total is installed in various locations  within the GP</t>
  </si>
  <si>
    <t xml:space="preserve">WARD-21,AREA 22.54,POPULATION 40448,NO OF BINS 0                     </t>
  </si>
  <si>
    <t>Project started for mini MCF</t>
  </si>
  <si>
    <t>Project started for mini MCf</t>
  </si>
  <si>
    <t>20 mini mcf</t>
  </si>
  <si>
    <t>Project started for mini MCf Temp</t>
  </si>
  <si>
    <t>Project started for mini McF</t>
  </si>
  <si>
    <t xml:space="preserve">1 mcf </t>
  </si>
  <si>
    <t>functiong 1mcf and13mini mcf</t>
  </si>
  <si>
    <r>
      <rPr/>
      <t xml:space="preserve">1MCF-under construction, </t>
    </r>
    <r>
      <rPr>
        <color rgb="FF1155CC"/>
        <u/>
      </rPr>
      <t>Area-21.9sq.km</t>
    </r>
    <r>
      <rPr/>
      <t>,Population-20348 ,10 MIni MCF-Installed and operating Successfully, Volume5.74m3</t>
    </r>
  </si>
  <si>
    <t>Mini MCF in 19 ward                                           MCF in ward 3</t>
  </si>
  <si>
    <t>ward no-13,Area-0.87,population-2450, bins-25,Total volume-2500</t>
  </si>
  <si>
    <t>MCF in ward 14Area-  Population</t>
  </si>
  <si>
    <t>MCF is located in ward no 14, Population : 4168
and 9 Mini  MCFs are being installed in 9 wards,</t>
  </si>
  <si>
    <t>MCF in Ward 4,Minin mcf in all wards</t>
  </si>
  <si>
    <t>Ward No. 5
Area: 
population -250
bins-0</t>
  </si>
  <si>
    <t>MCF IN WARD 9</t>
  </si>
  <si>
    <t>MCF IN WARD 4</t>
  </si>
  <si>
    <t>20 mini MCF were established in 20ward</t>
  </si>
  <si>
    <t>14 mini MCF were established in 14 wards</t>
  </si>
  <si>
    <t>Degradable wastes are disposed at the source level</t>
  </si>
  <si>
    <t xml:space="preserve"> In Ward No.16, MCF is located. Area of MCF comes to be 77 Sq.m. No bins are placed since only storage and seggregation of plastic waste alone is done in MCF</t>
  </si>
  <si>
    <t>Total storage capacity of waste storage facilities in cubic meters`</t>
  </si>
  <si>
    <t>54 Cu.M</t>
  </si>
  <si>
    <t>2.266 Cu.m</t>
  </si>
  <si>
    <t>Total waste actually stored at the waste storage depots daily</t>
  </si>
  <si>
    <t>200kg/day</t>
  </si>
  <si>
    <t>450kg/day, 20 mini MCF</t>
  </si>
  <si>
    <t>350KG</t>
  </si>
  <si>
    <t>200KG</t>
  </si>
  <si>
    <t>20Kg</t>
  </si>
  <si>
    <t>.05 ton</t>
  </si>
  <si>
    <t>10 kg</t>
  </si>
  <si>
    <t>15 kg per dy</t>
  </si>
  <si>
    <t>46kg</t>
  </si>
  <si>
    <t>Av average of 25 kg per day</t>
  </si>
  <si>
    <t>100 KG</t>
  </si>
  <si>
    <t>124 KG</t>
  </si>
  <si>
    <t>20 kg</t>
  </si>
  <si>
    <t>50.4 kg</t>
  </si>
  <si>
    <t>25kg</t>
  </si>
  <si>
    <t>an average of 10 kg.</t>
  </si>
  <si>
    <t>Frequency of collection of waste from the depots</t>
  </si>
  <si>
    <t>MONTHLY</t>
  </si>
  <si>
    <t>Monthly</t>
  </si>
  <si>
    <t>once in a month</t>
  </si>
  <si>
    <t>N il</t>
  </si>
  <si>
    <t>monthly</t>
  </si>
  <si>
    <t>once in a week</t>
  </si>
  <si>
    <t>Daily</t>
  </si>
  <si>
    <t>Number of bins cleared</t>
  </si>
  <si>
    <t>Alternate day</t>
  </si>
  <si>
    <t>Twice a week</t>
  </si>
  <si>
    <t>twice</t>
  </si>
  <si>
    <t>Once a week</t>
  </si>
  <si>
    <t>once a week</t>
  </si>
  <si>
    <t>once a month</t>
  </si>
  <si>
    <t xml:space="preserve">once a month </t>
  </si>
  <si>
    <t>ONCE A WEAK</t>
  </si>
  <si>
    <t>Occasionally</t>
  </si>
  <si>
    <t>20,once in a month</t>
  </si>
  <si>
    <t>14,once in a month</t>
  </si>
  <si>
    <t>Once in a month</t>
  </si>
  <si>
    <t>Once in a month by the Clean Kerala Company Ltd.</t>
  </si>
  <si>
    <t xml:space="preserve">Whether storage depots have facility for storage of segregated waste in green, blue and black bins  (Yes/ No) if yes, add details </t>
  </si>
  <si>
    <t>No. of green bins:</t>
  </si>
  <si>
    <t>No. of blue bins:</t>
  </si>
  <si>
    <t>No. of black bins:</t>
  </si>
  <si>
    <t>NANA</t>
  </si>
  <si>
    <t>Whether lifting of solid waste from storage depots in manual of mechanical. Give percentage</t>
  </si>
  <si>
    <t>Manual</t>
  </si>
  <si>
    <t>MANUAL</t>
  </si>
  <si>
    <t>(%) of Manual Lifting of solid waste</t>
  </si>
  <si>
    <t>full</t>
  </si>
  <si>
    <t>(%) of Mechanical lifting</t>
  </si>
  <si>
    <t>If mechanical- specify the method used  Front-end loaders/ Top loaders</t>
  </si>
  <si>
    <t>n/a</t>
  </si>
  <si>
    <t>Whether Solid waste is lifted from door to door and transported to treatment plant directly in a segregated from (Yes/No) . If Yes, specify</t>
  </si>
  <si>
    <t>yes,by haritha karma sena</t>
  </si>
  <si>
    <t>Yes,Through Haritha Karma Sena Volunteers</t>
  </si>
  <si>
    <t>Yes,Through 
Haritha Karma Sena Volunteers</t>
  </si>
  <si>
    <t>YES BY HARITHAKARMA SENA</t>
  </si>
  <si>
    <t>YES by HKS</t>
  </si>
  <si>
    <t>YEs</t>
  </si>
  <si>
    <t>Waste Transportation per day , Type and Number of vehicles used</t>
  </si>
  <si>
    <t>Animal cart</t>
  </si>
  <si>
    <t>Number of vehicles used</t>
  </si>
  <si>
    <t>Trips made</t>
  </si>
  <si>
    <t>Waste transported (/tpd)</t>
  </si>
  <si>
    <t>Tractors</t>
  </si>
  <si>
    <t>Tipping Truck</t>
  </si>
  <si>
    <t>0.65TON PER MONTH</t>
  </si>
  <si>
    <t>0.5TONS PER MONTH</t>
  </si>
  <si>
    <t>1 tons per month</t>
  </si>
  <si>
    <t>Dumper Placers</t>
  </si>
  <si>
    <t>Refuse collectors</t>
  </si>
  <si>
    <t>Compactors</t>
  </si>
  <si>
    <t>2 trip per week</t>
  </si>
  <si>
    <t>Others</t>
  </si>
  <si>
    <t>10 TONE</t>
  </si>
  <si>
    <t>JCB/loader</t>
  </si>
  <si>
    <t>3 tonnes per month</t>
  </si>
  <si>
    <t xml:space="preserve">Frequency of transportation of waste </t>
  </si>
  <si>
    <t>Daily (% of waste transported)</t>
  </si>
  <si>
    <t>Alternate day (% of waste transported)</t>
  </si>
  <si>
    <t>Twice a week. (% of waste transported)</t>
  </si>
  <si>
    <t>Once a week. (% of waste transported)</t>
  </si>
  <si>
    <t>Occasionally.  (% of waste transported)</t>
  </si>
  <si>
    <t>Quantity of waste transported each day (/tpd)</t>
  </si>
  <si>
    <t>0.01 Tone</t>
  </si>
  <si>
    <t>2.5 TONNES/MONTH</t>
  </si>
  <si>
    <t xml:space="preserve"> an average of 0.01 tpd</t>
  </si>
  <si>
    <t>Percentage of total waste transported daily (%)</t>
  </si>
  <si>
    <t xml:space="preserve">nil </t>
  </si>
  <si>
    <t>(Only Plastic waste)  collected by the HKS is transported to MCF</t>
  </si>
  <si>
    <t>Only Plastic waste)  collected by the HKS is transported to MCF</t>
  </si>
  <si>
    <t xml:space="preserve">100% of waste collected by the HKS is transported to mini MCF </t>
  </si>
  <si>
    <t>100 (Non biodegradable waste only, including plastic waste.</t>
  </si>
  <si>
    <t>Waste Treatment Technologies used</t>
  </si>
  <si>
    <t>Whether solid waste processed (yes/no)</t>
  </si>
  <si>
    <t>No (, the non-biodegradable waste collected is seggregated and handed over to Clean Kerala Company Ltd and  Private scrapper for necessary processing and disposal</t>
  </si>
  <si>
    <t>No (, the non-biodegradable waste collected is seggregated and handed over to Clean Kerala Company Ltd for necessary processing and disposal</t>
  </si>
  <si>
    <t>The non-biodegradable waste collected is seggregated and handed over to Clean Kerala Company Ltd for necessary processing and disposal</t>
  </si>
  <si>
    <t>NO.  Segregated waste is handed over to CKC</t>
  </si>
  <si>
    <t>NO (, the non-biodegradable waste collected is seggregated and handed over to Clean Kerala Company Ltd for necessary processing and disposal)</t>
  </si>
  <si>
    <t>No (Instead, the non-biodegradable waste collected is seggregated and handed over to Clean Kerala Company Ltd for necessary processing and disposal.</t>
  </si>
  <si>
    <t>If yes, Quantity of waste processed daily (/tpd)</t>
  </si>
  <si>
    <t>Land(s) available with the local body for waste processing (in Hectares)</t>
  </si>
  <si>
    <t>PLASTIC SHREDDING UNIT</t>
  </si>
  <si>
    <t>Land currently utilized for waste processing</t>
  </si>
  <si>
    <t xml:space="preserve"> NIL</t>
  </si>
  <si>
    <t>Solid waste processing facilities in operation</t>
  </si>
  <si>
    <t>MCF</t>
  </si>
  <si>
    <t>Thumpoormoozhy model bin</t>
  </si>
  <si>
    <t>bio gas plat</t>
  </si>
  <si>
    <t>Solid waste processing facilities under construction</t>
  </si>
  <si>
    <t>biogas plant</t>
  </si>
  <si>
    <t>Distance of processing facilities from city/town boundary</t>
  </si>
  <si>
    <t>1 KM</t>
  </si>
  <si>
    <t>10 Km</t>
  </si>
  <si>
    <t>Details of technologies adopted</t>
  </si>
  <si>
    <t>Composting</t>
  </si>
  <si>
    <t>Qty. raw material processed</t>
  </si>
  <si>
    <t>n0</t>
  </si>
  <si>
    <t xml:space="preserve">Domestic biodegradable waste is treated at source by the owners themselves </t>
  </si>
  <si>
    <t>10 KG/Day</t>
  </si>
  <si>
    <t>biodegradable waste is managing at source level</t>
  </si>
  <si>
    <t>NIL. Domestic biodegradable waste is treated at source by the owners themselves and used as bio-fertilizers for vegetation.</t>
  </si>
  <si>
    <t>Qty. final product produced</t>
  </si>
  <si>
    <t>Qty. sold</t>
  </si>
  <si>
    <t>Quantity of residual waste landfilled</t>
  </si>
  <si>
    <t>Vermi composting</t>
  </si>
  <si>
    <t>Bio-methanation</t>
  </si>
  <si>
    <t>Refuse Derived Fuel</t>
  </si>
  <si>
    <t>Waste to Energy technology such as incineration, gasification, pyrolysis or any other technology ( give detail)</t>
  </si>
  <si>
    <t xml:space="preserve">NIL </t>
  </si>
  <si>
    <t>Co-processing</t>
  </si>
  <si>
    <t>Combustible waste supplied to cement plant</t>
  </si>
  <si>
    <t>Combustible waste supplied to solid waste based power plants</t>
  </si>
  <si>
    <t>Others (Qty:)</t>
  </si>
  <si>
    <t>Solid waste disposal facilities</t>
  </si>
  <si>
    <t>No. of dumpsites available with the local body</t>
  </si>
  <si>
    <t>No. of sanitary landfill sites available with the local body</t>
  </si>
  <si>
    <t>Area of each such site available for waste disposal sites</t>
  </si>
  <si>
    <t>Area of land currently used for waste disposal</t>
  </si>
  <si>
    <t>Distance of dumpsite/landfill facility from city/town (kms)</t>
  </si>
  <si>
    <t>Distance from the nearest habitation (kms)</t>
  </si>
  <si>
    <t>Distance from water body (kms)</t>
  </si>
  <si>
    <t>Distance from state/national highway (kms)</t>
  </si>
  <si>
    <t>Distance from Airport (kms)</t>
  </si>
  <si>
    <t>Distance from important religious place or historical monuments (kms)</t>
  </si>
  <si>
    <t>Whether it falls in flood prone area (Yes/No)</t>
  </si>
  <si>
    <t>Whether it falls in earthquake fault line area (Yes/No)</t>
  </si>
  <si>
    <t>Quantity of waste landfill each day (/tpd)</t>
  </si>
  <si>
    <t>Whether landfill site is fenced (Yes/No)</t>
  </si>
  <si>
    <t>Whether Lighting facility is available on site (Yes / No)</t>
  </si>
  <si>
    <t>nno</t>
  </si>
  <si>
    <t>Whether Weigh bridge facility available (Yes / No)</t>
  </si>
  <si>
    <t>Vehicles and equipments used at landfill (specify)</t>
  </si>
  <si>
    <t>Man power deployed at landfill site (YES/NO) (If yes attach the details)</t>
  </si>
  <si>
    <t>Whether covering is done on daily basis (Yes / No)</t>
  </si>
  <si>
    <t>If not, Frequency of covering the waste deposited at landfill</t>
  </si>
  <si>
    <t>Cover material used</t>
  </si>
  <si>
    <t>_x0008_N_x0008_A</t>
  </si>
  <si>
    <t>Whether adequate covering material is available (Yes / No)</t>
  </si>
  <si>
    <t>NIL;</t>
  </si>
  <si>
    <t>Provisions for gas venting provided (Yes / No)  (if yes, attach technical data sheet)</t>
  </si>
  <si>
    <t>Provision for leachate collection (Yes / No) (if yes, attach technical data sheet)</t>
  </si>
  <si>
    <t>Whether an action plan has been prepared for improving solid waste management practices in the city (Yes / No) (if Yes attach Action Plan details)</t>
  </si>
  <si>
    <t>What separate provisions are made for :  (Attach details on Proposals,Steps taken,)</t>
  </si>
  <si>
    <t>Dairy related activities</t>
  </si>
  <si>
    <t>Slaughter houses waste:</t>
  </si>
  <si>
    <t>C&amp;D waste (construction debris):</t>
  </si>
  <si>
    <t>Details of Post closure Plan (Attach Plan)</t>
  </si>
  <si>
    <t>How many slums are lidentified and whether these are provided with solid waste management facilities: (Yes/ No)
(if Yes, attach details)</t>
  </si>
  <si>
    <t>Give details of:
 Manpower deployed for collection including street sweeping, secondary storage, transportation, processing &amp; disposal waste</t>
  </si>
  <si>
    <t>adequate provisions should be included in the Act and rules to ensure the powers to Local Self Govt Institutions to execute necessary legal actions for those who are unwilling to pay the userfees properly and in time</t>
  </si>
  <si>
    <t>36 HKM &amp; 2 Sweepers</t>
  </si>
  <si>
    <t>7 sweepers, 28 Harithakarma Sena members</t>
  </si>
  <si>
    <t>the non biodegradable waste from houses and establishments collected by the 28 members of Harithakarma sena is transported to the MCF . The segregated waste is then handover to CKC as per the agreement.</t>
  </si>
  <si>
    <t xml:space="preserve"> The Non Biodegradable Waste  From  Houses and Establishments Collected by  the 46 Members of Harithakarma sena and Transported to the Temporary MCF . The Segregated Waste is Then Handed Over to CKC as Per the Agreement.</t>
  </si>
  <si>
    <t>Manpower deployed for collection of waste-40 (Members of Harithakarma Sena. . Collected non-biodegradable waste is transported by rented trucks to the MCF of Grama Panchayat and then final seggregation is made, which is done by the Harithakarma sena. After the final seggregation the waste is handed over to the Clean Kerala Company Ltd  for necessary suitable disposal.</t>
  </si>
  <si>
    <t xml:space="preserve">  the non biodegradable waste  from  houses and establishments collected by  the 28 members of Harithakarma sena is  transported to the MCF . The segregated waste is then handed over to CKC as per the agreement.</t>
  </si>
  <si>
    <t>Manpower deployed for collection of waste- 34 (Members of Harithakarma Sena. Manpower for street sweeping- 1 no. Collected non-biodegradable waste is transported by trucks to the MCF of Grama Panchayat and then final seggregation is made, which is done by the Harithakarma sena. After the final seggregation the waste is handed over to the Clean Kerala Company Ltd  for necessary suitable disposal.</t>
  </si>
  <si>
    <t>Mention briefly, the difficulties being experienced by the local body in compliance with provisions of these rules</t>
  </si>
  <si>
    <t>Thorough awareness has to be done to the public for the safe and suitable means of disposal of waste. The moto of "My Waste is My Responsibility" is to be properly conveyed to each. The prime threat faced by the Local Body is the reluctance of people to pay the userfees for collection of waste to the Harithakarmasenas, which is the only income to those who works sincerely in this field of collection of waste.Unless the wages to Harithakarma sena is not paid in time in a proper manner, all the system of collection and disposal of waste would be in chaos. So adequate provisions should be included in the Act and rules to ensure the powers to Local Self Govt Institutions to execute necessary  legal actions for those  who are unwilling to pay the userfees properly and  in time.</t>
  </si>
  <si>
    <t>Mention briefly, if any innovative idea is implemented to tackle a problem related to solid waste, which could be replicated by other local bodies</t>
  </si>
  <si>
    <t xml:space="preserve">there is no storage faclity for the Collected Waste
There no sufficiant salary  to the haritha karma sena workers
 </t>
  </si>
  <si>
    <t>Sl No</t>
  </si>
  <si>
    <t>Pannchayath</t>
  </si>
  <si>
    <t>ANCHUTHENGU</t>
  </si>
  <si>
    <t>CHERUNNIYOOR</t>
  </si>
  <si>
    <t>CHIRAYINKEEZHU</t>
  </si>
  <si>
    <t>EDAVA</t>
  </si>
  <si>
    <t>kizhuvilam</t>
  </si>
  <si>
    <t>nellanad</t>
  </si>
  <si>
    <t>Ottoor</t>
  </si>
  <si>
    <t>paliikkal</t>
  </si>
  <si>
    <t>VITHURA</t>
  </si>
  <si>
    <t>THIRUVANANTHAPURAM</t>
  </si>
  <si>
    <t>Trivandrum</t>
  </si>
  <si>
    <t>Thiruvananthapuram</t>
  </si>
  <si>
    <t>trivandrum</t>
  </si>
  <si>
    <t>thiruvananthapuram</t>
  </si>
  <si>
    <t>thiruvanatha puram</t>
  </si>
  <si>
    <t>Thiruvananthapuaram</t>
  </si>
  <si>
    <t>PONGUMMOODU</t>
  </si>
  <si>
    <t>pallickal</t>
  </si>
  <si>
    <t>vithura</t>
  </si>
  <si>
    <t>.</t>
  </si>
  <si>
    <t>Adichanalloor</t>
  </si>
  <si>
    <t>Alappad</t>
  </si>
  <si>
    <t>Alayamon</t>
  </si>
  <si>
    <t>Anchal</t>
  </si>
  <si>
    <t>Ariencavu</t>
  </si>
  <si>
    <t>Chadayamangalam</t>
  </si>
  <si>
    <t>Chathannoor</t>
  </si>
  <si>
    <t>Chavara</t>
  </si>
  <si>
    <t>Chirakkara</t>
  </si>
  <si>
    <t>Chithara</t>
  </si>
  <si>
    <t>Clappana</t>
  </si>
  <si>
    <t>East Kallada</t>
  </si>
  <si>
    <t>Edamulakkal</t>
  </si>
  <si>
    <t>Elamadu</t>
  </si>
  <si>
    <t>Elampalloor</t>
  </si>
  <si>
    <t>Ezhukone</t>
  </si>
  <si>
    <t>Ittiva</t>
  </si>
  <si>
    <t>Kadakkal</t>
  </si>
  <si>
    <t>Kalluvathukkal</t>
  </si>
  <si>
    <t>Karavaloor</t>
  </si>
  <si>
    <t>Kareepra</t>
  </si>
  <si>
    <t>Kottamkara</t>
  </si>
  <si>
    <t>Kulakkada</t>
  </si>
  <si>
    <t>Kulasekharapuram</t>
  </si>
  <si>
    <t>Kulathoopuzha</t>
  </si>
  <si>
    <t>Kummil</t>
  </si>
  <si>
    <t>Kundara</t>
  </si>
  <si>
    <t>Kunnathur</t>
  </si>
  <si>
    <t>Mayyanadu</t>
  </si>
  <si>
    <t>Melila</t>
  </si>
  <si>
    <t>Munroethuruthu</t>
  </si>
  <si>
    <t>Mylom</t>
  </si>
  <si>
    <t>Mynagappally</t>
  </si>
  <si>
    <t>Nedumpana</t>
  </si>
  <si>
    <t>Neduvathoor</t>
  </si>
  <si>
    <t>Neendakara</t>
  </si>
  <si>
    <t>Nilamel</t>
  </si>
  <si>
    <t>Oachira</t>
  </si>
  <si>
    <t>Panayam</t>
  </si>
  <si>
    <t>Panmana</t>
  </si>
  <si>
    <t>Pathanapuram</t>
  </si>
  <si>
    <t>Pattazhi</t>
  </si>
  <si>
    <t>Pattazhi Vadakkekara</t>
  </si>
  <si>
    <t>Pavithreswaram</t>
  </si>
  <si>
    <t>Perayam</t>
  </si>
  <si>
    <t>Perinad</t>
  </si>
  <si>
    <t>Piravanthoor</t>
  </si>
  <si>
    <t>Poothakulam</t>
  </si>
  <si>
    <t>Pooyappally</t>
  </si>
  <si>
    <t>Poruvazhy</t>
  </si>
  <si>
    <t>Sasthamcotta</t>
  </si>
  <si>
    <t>Sooranad North</t>
  </si>
  <si>
    <t>Sooranad South</t>
  </si>
  <si>
    <t>Thalavoor</t>
  </si>
  <si>
    <t>Thazhava</t>
  </si>
  <si>
    <t>Thekkumbhagom</t>
  </si>
  <si>
    <t>Thenmala</t>
  </si>
  <si>
    <t>Thevalakkara</t>
  </si>
  <si>
    <t>Thodiyoor</t>
  </si>
  <si>
    <t>Thrikkaruva</t>
  </si>
  <si>
    <t>Thrikkovilvattom</t>
  </si>
  <si>
    <t>Ummannoor</t>
  </si>
  <si>
    <t>Velinalloor</t>
  </si>
  <si>
    <t>Veliyam</t>
  </si>
  <si>
    <t>Vettikkavala</t>
  </si>
  <si>
    <t>Vilakkudy</t>
  </si>
  <si>
    <t>West Kallada</t>
  </si>
  <si>
    <t>Yeroor</t>
  </si>
  <si>
    <t>Kollam</t>
  </si>
  <si>
    <t>Aayamon</t>
  </si>
  <si>
    <t>Aryankavu</t>
  </si>
  <si>
    <t>chavara</t>
  </si>
  <si>
    <t>chithara</t>
  </si>
  <si>
    <t>Edamulackal</t>
  </si>
  <si>
    <t>Puthoor</t>
  </si>
  <si>
    <t>Mayyanad</t>
  </si>
  <si>
    <t>MYNAGAPPALLY</t>
  </si>
  <si>
    <t>Pattazhy Vadakkekara</t>
  </si>
  <si>
    <t xml:space="preserve">
Kundara</t>
  </si>
  <si>
    <t>Sooranad</t>
  </si>
  <si>
    <t>Oyoor</t>
  </si>
  <si>
    <t>Odanavttom</t>
  </si>
  <si>
    <t xml:space="preserve">Area in sq. Kilometers			
</t>
  </si>
  <si>
    <t>11.07sq.km</t>
  </si>
  <si>
    <t>28.06sqm</t>
  </si>
  <si>
    <t>17.17sqkm</t>
  </si>
  <si>
    <t>5.22sqkm</t>
  </si>
  <si>
    <t>Area- 21.6 Sq. Km.</t>
  </si>
  <si>
    <t>18.9 sq. km</t>
  </si>
  <si>
    <t>18.6 sqkm</t>
  </si>
  <si>
    <r>
      <rPr/>
      <t xml:space="preserve">30.28 </t>
    </r>
    <r>
      <rPr>
        <color rgb="FF1155CC"/>
        <u/>
      </rPr>
      <t>sq.km</t>
    </r>
  </si>
  <si>
    <r>
      <rPr/>
      <t xml:space="preserve">36.23 </t>
    </r>
    <r>
      <rPr>
        <color rgb="FF1155CC"/>
        <u/>
      </rPr>
      <t>Sq.km</t>
    </r>
  </si>
  <si>
    <t>13.36 Sq.km</t>
  </si>
  <si>
    <t>Alappad GP ,Alappad,Cheriyazheekal P.O</t>
  </si>
  <si>
    <t>Alayamon GP,meenkulam,Channapetta Po</t>
  </si>
  <si>
    <t>Secretary, Arayankavu Gramapanchayath, Arayankavu P O, Kollam(DIST), 691309</t>
  </si>
  <si>
    <t>Chathannoor 
Grama 
Panchayath,
Chathannoor.P.O , 
Kollam
691572</t>
  </si>
  <si>
    <t>Chavara GP,Chavara P O,Kollam -691583</t>
  </si>
  <si>
    <t>Chithara Gramapanchayat, Chithara P O, Kizhakkumbhagam, kollam , 691536</t>
  </si>
  <si>
    <t>KizhakkekalladaGramapanchayat, Eastkallada .P.O,Kollam</t>
  </si>
  <si>
    <t>Edamulackal Gramapanchayat, Edamulackal PO Kollam,</t>
  </si>
  <si>
    <t>Elamadu Grama Panchayat,Elamadu P.O.,Kollam</t>
  </si>
  <si>
    <t>Elamballoor Grama Panchayat, Elamballoor, Kundara.P.O, Kollam</t>
  </si>
  <si>
    <t>Ittiva grama panchayat, Vayyanam P.O, Ayur</t>
  </si>
  <si>
    <t>Kalluvathukkal Grama Panchayat</t>
  </si>
  <si>
    <t>Kareepra Gramapanchayath Office, Kuzhimathicadu, 691509</t>
  </si>
  <si>
    <t>Kottamkara, TKMC P.O. Kuttichira</t>
  </si>
  <si>
    <t>kulakkada grama panchayath,mavady (Po)</t>
  </si>
  <si>
    <t>Kulasekharapuram Grama Panchayat, Adinadu North. PO, Karunagappally, Kollam</t>
  </si>
  <si>
    <t>Kummilgramapanchayath,Kummil P.O,Kadakkal,Kollam</t>
  </si>
  <si>
    <t>Kundara Gramapanchayat, Kundara PO Kollam, 691501</t>
  </si>
  <si>
    <t>KUNNATHOOR GRAMAPANCHAYAT
KUNNATHOOR EAST P O
KOLLAM
690540</t>
  </si>
  <si>
    <t>Mayyanad Grama Panchayat, Mayyanad P O,Kollam, PIN-691303</t>
  </si>
  <si>
    <t>Melila Grama Panchayat, Chengamanadu PO, Kottarakkara</t>
  </si>
  <si>
    <t>Mylom GP Mylom PO</t>
  </si>
  <si>
    <t>MYNAGAPPALLY 
GRAMAPANCHAYAT 
OFFICE
MYNAGAPPALLY P.O
690519</t>
  </si>
  <si>
    <t>Nedumapana GP</t>
  </si>
  <si>
    <t>Neduvathoor Gramapanchayath , Neeleswaram PO Neduvathoor, 691505</t>
  </si>
  <si>
    <t>Neendakara Grama Panchayat,
Neendakara P.O.
Kollam District,
PIN 691582</t>
  </si>
  <si>
    <t>Nilamel Gramapanchayat, Nilamel (PO) ,Kollam 691535</t>
  </si>
  <si>
    <t>Oachira Grama Panchayath,Oachira P.O, Kollam dist. -690526</t>
  </si>
  <si>
    <t>Panayam Grama Panchayat, Perinad .P.O., Thanikkamukku, Kollam-691601</t>
  </si>
  <si>
    <t>Panmana Grama Panchayat Edappallycotta PO Chavara Kollam</t>
  </si>
  <si>
    <t>Pathanapuram Gramapanchayath Office, Pathanapuram PO Kollam</t>
  </si>
  <si>
    <t>Pattazhy Grama Panchayat
Pattazhy P O
Kollam Dist
691522</t>
  </si>
  <si>
    <t xml:space="preserve">Pattazhy vadakkekkara Grama Panchayat
chelikuzhy P O
Kollam </t>
  </si>
  <si>
    <t>Pavithreswaram Grama Panchayat, Pangode. Karimpinpuzha P O</t>
  </si>
  <si>
    <t>Perayam GP,Mulavana PO Kollam</t>
  </si>
  <si>
    <t>Piravanthoor GP Office, Vettithitta PO Piravanthoor</t>
  </si>
  <si>
    <t>Poothakulam grama panchayath, poothakulam PO</t>
  </si>
  <si>
    <t>Poruvazhy
 GramaPancha
yat,Ambalathu
mbhagom P.O
Pin-691520</t>
  </si>
  <si>
    <t>Sasthamcotta Grama Panchayat, Sasthamcotta P.O, Pin-690521</t>
  </si>
  <si>
    <t xml:space="preserve">Sooranad North </t>
  </si>
  <si>
    <t>Sooranad South Gp, Patharam PO, 690522, Kollam</t>
  </si>
  <si>
    <t>Thalavoor Gp, Thalavoor, Randalamoodu P.O, 691508,Kollam</t>
  </si>
  <si>
    <t>Thazhava GramaPanchayath Office , SRPM (PO) Thazhava, 690539</t>
  </si>
  <si>
    <t>Thekkumbhagom Gp Office,Thekkumbhagom,Chavara.Sauth,691584</t>
  </si>
  <si>
    <t>Secretary,Thenmala Gramapanchayath, Thenmala PO, Kollam,691308</t>
  </si>
  <si>
    <t>Thodiyoor GP</t>
  </si>
  <si>
    <t>Thrikkaruva GP</t>
  </si>
  <si>
    <t>Thrikkovilvattom Gp</t>
  </si>
  <si>
    <t>velinalloor gp</t>
  </si>
  <si>
    <t>Veliyam Gp</t>
  </si>
  <si>
    <t>Vettikkavala GP</t>
  </si>
  <si>
    <t xml:space="preserve">West kallada GP, Valiapadom, Vilanthara PO </t>
  </si>
  <si>
    <t>Yeroor GP
Yeroor .P.O
Yeroor</t>
  </si>
  <si>
    <t>0474-2593254</t>
  </si>
  <si>
    <t>0476 2640217</t>
  </si>
  <si>
    <t>0474-2448500</t>
  </si>
  <si>
    <t>0476-2856125</t>
  </si>
  <si>
    <t>04762680331</t>
  </si>
  <si>
    <t>0474-2433221</t>
  </si>
  <si>
    <t>0476-2690232</t>
  </si>
  <si>
    <t>0474-2553988</t>
  </si>
  <si>
    <t>0474-2512267</t>
  </si>
  <si>
    <t>0476-2820542</t>
  </si>
  <si>
    <t>0475-2328128</t>
  </si>
  <si>
    <t>0474 2703260</t>
  </si>
  <si>
    <t>0474-2462021</t>
  </si>
  <si>
    <t>0474-2402533</t>
  </si>
  <si>
    <t>0474 2273253</t>
  </si>
  <si>
    <t>--</t>
  </si>
  <si>
    <t>alappadgp@gmail.com</t>
  </si>
  <si>
    <t>alayamongramapanchayat@gmail.com</t>
  </si>
  <si>
    <t>aryankavugp@gmail.com</t>
  </si>
  <si>
    <t>chathannoorgp@gmail.com</t>
  </si>
  <si>
    <t>chavaragp@gmail.com</t>
  </si>
  <si>
    <t>secchithara@gmail.com</t>
  </si>
  <si>
    <t>eastkalladagp@gmail.com</t>
  </si>
  <si>
    <t>edmulackalgp@gmail.com</t>
  </si>
  <si>
    <t>elamadugp@gmail.com</t>
  </si>
  <si>
    <t>epanchayat@gmail.com</t>
  </si>
  <si>
    <t xml:space="preserve">ittivagp@yahoo.com, </t>
  </si>
  <si>
    <t>kalluvathukkalgp@gmail.com</t>
  </si>
  <si>
    <t>secretarykareepra@gmail.com</t>
  </si>
  <si>
    <t>kottamkarapt@gmail.com</t>
  </si>
  <si>
    <t>kulakkadagp@gmail.com</t>
  </si>
  <si>
    <t>secretary.kspuram@gmail.com</t>
  </si>
  <si>
    <t>kummilpanchayath@gmail.com</t>
  </si>
  <si>
    <t>kundaragp@gmail.com</t>
  </si>
  <si>
    <t>kunnathoorgp@gmail.com</t>
  </si>
  <si>
    <t>mayyanadgp@gmail.com</t>
  </si>
  <si>
    <t>melilagpklm@gmail.com</t>
  </si>
  <si>
    <t>mylomgp2002@gmail.com</t>
  </si>
  <si>
    <t>mynagappallygp
@gmail.com</t>
  </si>
  <si>
    <t>nedumpanagp@gmail.com</t>
  </si>
  <si>
    <t>gpneduvathoor@gmail.com</t>
  </si>
  <si>
    <t>secneendakara@gmail.com</t>
  </si>
  <si>
    <t>secnilamel@gmail.com</t>
  </si>
  <si>
    <t>oachiragramapanchayat@gmail.com</t>
  </si>
  <si>
    <t>panayamgp@gmail.com</t>
  </si>
  <si>
    <t>secypanmanagp@gmail.com</t>
  </si>
  <si>
    <t>ptpmpanchayat@gmail.com</t>
  </si>
  <si>
    <t>pattazhygp@gmail.com</t>
  </si>
  <si>
    <t>pattazhyvadakkekkaragp@gmail.com</t>
  </si>
  <si>
    <t>pavithreswaram2009@gmail.com</t>
  </si>
  <si>
    <t>perayamgp@gmail.com</t>
  </si>
  <si>
    <t>piravanthoor@gamil.com</t>
  </si>
  <si>
    <t>poothakulamgp@gmail.com</t>
  </si>
  <si>
    <t>secretarypgp
@gmail.com</t>
  </si>
  <si>
    <t>secretary.skt.gp@gmail.com</t>
  </si>
  <si>
    <t>secretarysngp@gmail.com</t>
  </si>
  <si>
    <t>sooranadsouthgp@gmail.com</t>
  </si>
  <si>
    <t>thalavoorgp@gmail.com</t>
  </si>
  <si>
    <t>thazhavagp@gmail.com</t>
  </si>
  <si>
    <t>thekkumbhagomgramapanchayath@gmail.com</t>
  </si>
  <si>
    <t>thenmalagp@gmail.com</t>
  </si>
  <si>
    <t>Thodiyoorgp@gmail.com</t>
  </si>
  <si>
    <t>thrikkaruvagp@gamil.com</t>
  </si>
  <si>
    <t>tkvmgp@gmail.com</t>
  </si>
  <si>
    <r>
      <rPr/>
      <t xml:space="preserve">velinalloorgpt@
</t>
    </r>
    <r>
      <rPr>
        <color rgb="FF1155CC"/>
        <u/>
      </rPr>
      <t>gmail.com</t>
    </r>
  </si>
  <si>
    <t>veliyamgramapanchayt@gmail.com</t>
  </si>
  <si>
    <t>vettikkavala@gmail.com</t>
  </si>
  <si>
    <t>westkalladagp@gmail.com</t>
  </si>
  <si>
    <r>
      <rPr>
        <color rgb="FF1155CC"/>
        <u/>
      </rPr>
      <t>yeroor.gp</t>
    </r>
    <r>
      <rPr/>
      <t>@
gmail.com</t>
    </r>
  </si>
  <si>
    <t>Haritha Karmasena, Alayamon</t>
  </si>
  <si>
    <t>Haritha Karma Sena, Arayankavu</t>
  </si>
  <si>
    <t>Secretary , Chathannor GP</t>
  </si>
  <si>
    <t>Secretary chithara gp</t>
  </si>
  <si>
    <t>Haritha Karma sena,Eastkallada</t>
  </si>
  <si>
    <t>Haritha Karma Sena, Edamulackal</t>
  </si>
  <si>
    <t>Secretary, Elamadu Grama Panchayat</t>
  </si>
  <si>
    <t>Secretary, Elamballoor Grama Panchayat</t>
  </si>
  <si>
    <t>Secretary, Ittiva Gramapanchayat</t>
  </si>
  <si>
    <t>Secretary,Kalluvathukkal Grama Panchayat</t>
  </si>
  <si>
    <t>Haritha Karmasena, Kareepra</t>
  </si>
  <si>
    <t>T.Sureshkumar, Secretary</t>
  </si>
  <si>
    <t>harithakarmma sena,kulakkada</t>
  </si>
  <si>
    <t>Haritha Karma sena, K S Puram</t>
  </si>
  <si>
    <t>Harithkarmasena</t>
  </si>
  <si>
    <t>S.Sivakumar, Secretary</t>
  </si>
  <si>
    <t>Haritha Karma sena, Melila</t>
  </si>
  <si>
    <t xml:space="preserve">Haritha Karmasena, Mylom </t>
  </si>
  <si>
    <t>HARITHA KARMA
MYNAGAPPALLY 
GRAMA PANCHAYAT</t>
  </si>
  <si>
    <t>Secretary Nedumapana Grama panchayat</t>
  </si>
  <si>
    <t>M.Jayakumar, Secretary</t>
  </si>
  <si>
    <t>Johnson Peter Cardoz, Secretary,
Neendakara Grama Panchayat</t>
  </si>
  <si>
    <t>Harithakarma
sena,Nilamel
 grama panchayat</t>
  </si>
  <si>
    <t>Haritha Karmasena Panmana</t>
  </si>
  <si>
    <t>M.S.Sureshbabu, Secretary</t>
  </si>
  <si>
    <t>Arun Alexander,Secretary</t>
  </si>
  <si>
    <t>Rejimon M,Secretary</t>
  </si>
  <si>
    <t>Gigimol Alex, Secretary</t>
  </si>
  <si>
    <t>E.Eswarada,Secretary</t>
  </si>
  <si>
    <t>Secretary, Poothakulam Grama Panchayat</t>
  </si>
  <si>
    <t>Harithakarma
sena,Poruvazhy
 grama panchayat</t>
  </si>
  <si>
    <t>Harithakarmasena, Sasthamcotta Grama Panchayat</t>
  </si>
  <si>
    <t>Harithakarmasena, Thalavoor GP</t>
  </si>
  <si>
    <t>Haritha Karmasena, Thazhava</t>
  </si>
  <si>
    <t>Harithakarmasena,Thekkumbhagom</t>
  </si>
  <si>
    <t>Haritha Karmasena, Thenmala</t>
  </si>
  <si>
    <t>Haritha Karma Sena, Thodiyoor</t>
  </si>
  <si>
    <t>Haritha Karma Sena, Thrikkovilvattom</t>
  </si>
  <si>
    <t>Harithakarmasena,Veliyam</t>
  </si>
  <si>
    <t>Sujitha R ,VEO</t>
  </si>
  <si>
    <t>Najiminisa,VEO</t>
  </si>
  <si>
    <t>Job G Thomas</t>
  </si>
  <si>
    <t>Reshmi.S, VEO</t>
  </si>
  <si>
    <t>Muhsin, clerk</t>
  </si>
  <si>
    <t>Sheeja .N</t>
  </si>
  <si>
    <t>Bini D</t>
  </si>
  <si>
    <t>Riyas,VEO,Elamadu Grama Panchayat</t>
  </si>
  <si>
    <t>VEO, Elamballoor Grama Panchayat</t>
  </si>
  <si>
    <t>Megha ,VEO,Ittiva Gramapanchayat</t>
  </si>
  <si>
    <t>Charitharth,VEO,Kalluvathukkal Grama Panchayat</t>
  </si>
  <si>
    <t>Bishnumaya Sudhakaran, VEO</t>
  </si>
  <si>
    <t>Manju, VEO</t>
  </si>
  <si>
    <t>Murali.MPillai,VEO</t>
  </si>
  <si>
    <t>Rajeev , VEO</t>
  </si>
  <si>
    <t>Arun,VEO</t>
  </si>
  <si>
    <t>Asha VEO, Kundara GP</t>
  </si>
  <si>
    <t>Smruthi Gopalakrishnan, VEO</t>
  </si>
  <si>
    <t>Deepasree V S</t>
  </si>
  <si>
    <t>Sigilraj,VEO</t>
  </si>
  <si>
    <t>SUNITHA KUMARI</t>
  </si>
  <si>
    <t>Aji, VEO</t>
  </si>
  <si>
    <t>Ratheesh Babu, VEO</t>
  </si>
  <si>
    <t>Premkumar,
VEO</t>
  </si>
  <si>
    <t>Rajisha, VEO Nilamel Gp</t>
  </si>
  <si>
    <t xml:space="preserve">Pournami, Consortium Secretary.,Harithakarma Sena  </t>
  </si>
  <si>
    <t>Jinu,VEO</t>
  </si>
  <si>
    <t>S.Sureshkumar,VEO</t>
  </si>
  <si>
    <t>Unnikrishnan.G,VEO</t>
  </si>
  <si>
    <t>Binukumar T,VEO</t>
  </si>
  <si>
    <t>Bindhu P , VEO</t>
  </si>
  <si>
    <t>Sandhya, VEO</t>
  </si>
  <si>
    <t>Ratheesh,VEO</t>
  </si>
  <si>
    <t>VEO, Poothakulam Grama Panchayat</t>
  </si>
  <si>
    <t>Robin Samuel
,VEO</t>
  </si>
  <si>
    <t>Anandu Saji,VEO</t>
  </si>
  <si>
    <t>Anoop T,VEO</t>
  </si>
  <si>
    <t>Jayalekshmi, VEO</t>
  </si>
  <si>
    <t>chandrappan, VEO</t>
  </si>
  <si>
    <t>Varadarajan.VEO</t>
  </si>
  <si>
    <t>Sajeev,VEO</t>
  </si>
  <si>
    <t>Unnikrishnan, VEO</t>
  </si>
  <si>
    <t>Mary Vidhya, VEO</t>
  </si>
  <si>
    <t>Sandhya Veo</t>
  </si>
  <si>
    <t>Bineesh VEO</t>
  </si>
  <si>
    <t>ANJU.V.E.O</t>
  </si>
  <si>
    <t>Secretayr,West Kallada GP</t>
  </si>
  <si>
    <t>Santhosh. M.S
VEO</t>
  </si>
  <si>
    <t>---</t>
  </si>
  <si>
    <t>epanchaayt@gmail.com</t>
  </si>
  <si>
    <t>ittivagp@yahoo.com</t>
  </si>
  <si>
    <t>bishnums@gmail.com</t>
  </si>
  <si>
    <t>secretary.kspuram @gmail.com</t>
  </si>
  <si>
    <t>Kunnathurgp@gmaill.com</t>
  </si>
  <si>
    <t>nedumpanaveo@gmail.com</t>
  </si>
  <si>
    <t>veonilamel@gmail.com</t>
  </si>
  <si>
    <t>veopanmanagp@gmail.com</t>
  </si>
  <si>
    <t>robinveo@
gmail.com</t>
  </si>
  <si>
    <t>chandrappan1972@gmail.com</t>
  </si>
  <si>
    <t>veothekkumbhagom@gmail.com</t>
  </si>
  <si>
    <t>veothrikkaruva@gmail.com</t>
  </si>
  <si>
    <t>veliyamgramapanchayat@gmail.com</t>
  </si>
  <si>
    <t>veoyeroor1@
gmail.com</t>
  </si>
  <si>
    <t>Number of election/administrative wards in the city/town</t>
  </si>
  <si>
    <t>300kg</t>
  </si>
  <si>
    <t>50kg</t>
  </si>
  <si>
    <t>3.2/tpd</t>
  </si>
  <si>
    <t>5kg</t>
  </si>
  <si>
    <t>175kg</t>
  </si>
  <si>
    <t>29.76kg/day</t>
  </si>
  <si>
    <t>0.05/tpd</t>
  </si>
  <si>
    <t>3/tpd</t>
  </si>
  <si>
    <t>2.3/tpd</t>
  </si>
  <si>
    <t>13.23kg</t>
  </si>
  <si>
    <t>600 gm</t>
  </si>
  <si>
    <t>150kg</t>
  </si>
  <si>
    <t>500kg</t>
  </si>
  <si>
    <t>1/gem/day</t>
  </si>
  <si>
    <t>0.360g</t>
  </si>
  <si>
    <t>109.5 Kg</t>
  </si>
  <si>
    <t>200g/day</t>
  </si>
  <si>
    <t>110.10kg</t>
  </si>
  <si>
    <t>30kg/day at MCF</t>
  </si>
  <si>
    <t>50kg/day @ MCF</t>
  </si>
  <si>
    <t>300kg/day@ MCF</t>
  </si>
  <si>
    <t>0.0_x0008_2</t>
  </si>
  <si>
    <t>300kg/day @ MCF</t>
  </si>
  <si>
    <t>.125 at MCF</t>
  </si>
  <si>
    <t>5kg/day@MCF</t>
  </si>
  <si>
    <t>0.04@MCF</t>
  </si>
  <si>
    <t>175kg/day@MCF</t>
  </si>
  <si>
    <t>80 per day</t>
  </si>
  <si>
    <t>146 Per day</t>
  </si>
  <si>
    <t>65 per day</t>
  </si>
  <si>
    <t>20 per day</t>
  </si>
  <si>
    <t>60 Per day</t>
  </si>
  <si>
    <t>12 per day</t>
  </si>
  <si>
    <t>60.39,52.94</t>
  </si>
  <si>
    <t>By Hand</t>
  </si>
  <si>
    <t>Through harithakarmasena</t>
  </si>
  <si>
    <t>Throug harithakarma sena</t>
  </si>
  <si>
    <t>BYHAND</t>
  </si>
  <si>
    <t>By hand</t>
  </si>
  <si>
    <t>D2D Collection</t>
  </si>
  <si>
    <t>BY HAND</t>
  </si>
  <si>
    <t>Through Haritha Karma Sena</t>
  </si>
  <si>
    <t xml:space="preserve">Haritha Karma sena </t>
  </si>
  <si>
    <t>Haritha karma 
sena</t>
  </si>
  <si>
    <t>Byhand</t>
  </si>
  <si>
    <t>450 metre</t>
  </si>
  <si>
    <t>2km</t>
  </si>
  <si>
    <t>37KM</t>
  </si>
  <si>
    <t>45KM</t>
  </si>
  <si>
    <t>25km</t>
  </si>
  <si>
    <t>30km</t>
  </si>
  <si>
    <t>20Km</t>
  </si>
  <si>
    <t>3Km</t>
  </si>
  <si>
    <t>twice a week</t>
  </si>
  <si>
    <t>Gloves, Mask,Gumboots</t>
  </si>
  <si>
    <t>Glouse,Mask</t>
  </si>
  <si>
    <t>Gloves, Mask</t>
  </si>
  <si>
    <r>
      <rPr>
        <rFont val="Arial"/>
        <color theme="1"/>
      </rPr>
      <t>Gloves, Mask,</t>
    </r>
    <r>
      <rPr>
        <rFont val="Arial"/>
        <b/>
        <color theme="1"/>
      </rPr>
      <t>Brooms etc.</t>
    </r>
  </si>
  <si>
    <t>Gloves, Mask,Broom,Sacks</t>
  </si>
  <si>
    <t>Gloves,Mask,Broom,Sacks</t>
  </si>
  <si>
    <t>Gloves,Mask,Brooms,Sacks</t>
  </si>
  <si>
    <t>No Capacity in m^3</t>
  </si>
  <si>
    <t>1:1543</t>
  </si>
  <si>
    <t>1 Mini MCF in each Wards</t>
  </si>
  <si>
    <t>2143sqm:35954</t>
  </si>
  <si>
    <t>21.44sqm : 25026</t>
  </si>
  <si>
    <t xml:space="preserve">23      28.06sqm        51354         Nil        Nil   </t>
  </si>
  <si>
    <t>:35926                       :39</t>
  </si>
  <si>
    <t>Mini MCFs proposed in each ward</t>
  </si>
  <si>
    <t>Mini MCFs constructed in each ward</t>
  </si>
  <si>
    <t>2628sqm : 32339</t>
  </si>
  <si>
    <t>90sqm:15160</t>
  </si>
  <si>
    <t>15.58sqkm/20235</t>
  </si>
  <si>
    <t>89sqkm:24930</t>
  </si>
  <si>
    <t>0Cum</t>
  </si>
  <si>
    <t>One MCF with 500 m3 capacity</t>
  </si>
  <si>
    <t>0.03ton</t>
  </si>
  <si>
    <t>0kg</t>
  </si>
  <si>
    <t>0.03 TONNE</t>
  </si>
  <si>
    <t>0.05 tonnes</t>
  </si>
  <si>
    <t>Twice a Week</t>
  </si>
  <si>
    <t>12(monthly)</t>
  </si>
  <si>
    <t>Top Loaders</t>
  </si>
  <si>
    <t>Non tipping Truck</t>
  </si>
  <si>
    <t xml:space="preserve">waste </t>
  </si>
  <si>
    <t>transported</t>
  </si>
  <si>
    <t>from</t>
  </si>
  <si>
    <t>2/month</t>
  </si>
  <si>
    <t>20/month</t>
  </si>
  <si>
    <t>10/month</t>
  </si>
  <si>
    <t>25/month</t>
  </si>
  <si>
    <t>18trips /month</t>
  </si>
  <si>
    <t>20kg</t>
  </si>
  <si>
    <t>Waste monthly transported from MCF</t>
  </si>
  <si>
    <t>7/year</t>
  </si>
  <si>
    <t>0/Year</t>
  </si>
  <si>
    <t>monthly 85%</t>
  </si>
  <si>
    <t>Once in Month,100</t>
  </si>
  <si>
    <t>100kg/tpd</t>
  </si>
  <si>
    <t>50kg plastic</t>
  </si>
  <si>
    <t>Segregation in MCF</t>
  </si>
  <si>
    <t>1 hectre</t>
  </si>
  <si>
    <t>.250hectre</t>
  </si>
  <si>
    <t>.65hectre</t>
  </si>
  <si>
    <t>0.25Hectre</t>
  </si>
  <si>
    <t>5cent</t>
  </si>
  <si>
    <t>Own</t>
  </si>
  <si>
    <t>own</t>
  </si>
  <si>
    <t>Facility in the Harbour, Neendakara</t>
  </si>
  <si>
    <t>RRF &amp; MCF ( Shredding Machine)</t>
  </si>
  <si>
    <t>MCF(1)</t>
  </si>
  <si>
    <t>Plastic shredding machine</t>
  </si>
  <si>
    <t>500m</t>
  </si>
  <si>
    <t>5km</t>
  </si>
  <si>
    <t>10km</t>
  </si>
  <si>
    <t>3km</t>
  </si>
  <si>
    <t>6 km</t>
  </si>
  <si>
    <t>0.5 km</t>
  </si>
  <si>
    <t>15Km</t>
  </si>
  <si>
    <t xml:space="preserve">
Nil</t>
  </si>
  <si>
    <t>Segregated in MCF</t>
  </si>
  <si>
    <t>1 Hectre</t>
  </si>
  <si>
    <t>0.25hectre</t>
  </si>
  <si>
    <t>1 Acre</t>
  </si>
  <si>
    <t>10cent</t>
  </si>
  <si>
    <t>7cent</t>
  </si>
  <si>
    <t>0.5km</t>
  </si>
  <si>
    <t>0.3km</t>
  </si>
  <si>
    <t>1km</t>
  </si>
  <si>
    <t>400m</t>
  </si>
  <si>
    <t>21km</t>
  </si>
  <si>
    <t>1.5km</t>
  </si>
  <si>
    <t>8km</t>
  </si>
  <si>
    <t>2.5km</t>
  </si>
  <si>
    <t>70km</t>
  </si>
  <si>
    <t>105km</t>
  </si>
  <si>
    <t>110km</t>
  </si>
  <si>
    <t>50Kg</t>
  </si>
  <si>
    <t>10kg</t>
  </si>
  <si>
    <t>15kg</t>
  </si>
  <si>
    <t>Tractor</t>
  </si>
  <si>
    <t>Pickup</t>
  </si>
  <si>
    <t>Earthen materials</t>
  </si>
  <si>
    <t>Being prepared</t>
  </si>
  <si>
    <t>being Prepared</t>
  </si>
  <si>
    <t>Transferred to Clean Kerala Company</t>
  </si>
  <si>
    <t>Collected Solid waste Transferred to Clean Kerala Company</t>
  </si>
  <si>
    <t>project taken for constructionof slaughter house</t>
  </si>
  <si>
    <t>Collected Solid Waste transferred to clean Kerala Company And Green tech</t>
  </si>
  <si>
    <t>Collected Solid Waste transferred to clean Kerala Company</t>
  </si>
  <si>
    <t>Collected Solid Waste transferred to Gayathri Plastics</t>
  </si>
  <si>
    <t>Collected solid waste transferred to Clean Kerala Company after bailing and shredding</t>
  </si>
  <si>
    <t xml:space="preserve">Collected solid waste transferred to Clean Kerala Company </t>
  </si>
  <si>
    <t>Clean Kerala company</t>
  </si>
  <si>
    <t>NO SLUMS</t>
  </si>
  <si>
    <t>4 Sweepers and 4 daily wages workers</t>
  </si>
  <si>
    <t>2 FTS and 1 daily wage worker</t>
  </si>
  <si>
    <t>26 members of Haritha Karma Sena are deployed for door to door collection of plastic waste to the mini MCF's and from the mini MCF's to the RRF</t>
  </si>
  <si>
    <t>2 street sweepers and 26 harithakarmasena workers</t>
  </si>
  <si>
    <t xml:space="preserve">32 members of Haritha Karma Sena are deployed for door to door collection and segregation of plastic waste . </t>
  </si>
  <si>
    <t>Disposed by
 Haritha
 karmasena</t>
  </si>
  <si>
    <t>Clean Kerala Company and Green Tech Solutions</t>
  </si>
  <si>
    <t>Clean kerala company</t>
  </si>
  <si>
    <t>NO PL;ASTIC RECYCLING UNIT</t>
  </si>
  <si>
    <t>shortage of manpower of local Bodies</t>
  </si>
  <si>
    <t xml:space="preserve">non-co operation of households to give waste and user fee </t>
  </si>
  <si>
    <t>panchayath</t>
  </si>
  <si>
    <t>Ala</t>
  </si>
  <si>
    <t>Ambalapuzha North</t>
  </si>
  <si>
    <t>Ambalapuzha South</t>
  </si>
  <si>
    <t>Arattupuzha</t>
  </si>
  <si>
    <t>Arookutty</t>
  </si>
  <si>
    <t>Aroor</t>
  </si>
  <si>
    <t>Aryad</t>
  </si>
  <si>
    <t>Bharanikkavu</t>
  </si>
  <si>
    <t>Budhanoor</t>
  </si>
  <si>
    <t>Chambakulam</t>
  </si>
  <si>
    <t>Chennampallipuram</t>
  </si>
  <si>
    <t>Chennithala Thriperumthura</t>
  </si>
  <si>
    <t>Cheppad</t>
  </si>
  <si>
    <t>Cherthala south</t>
  </si>
  <si>
    <t>Cheruthana</t>
  </si>
  <si>
    <t>Chettikulangara</t>
  </si>
  <si>
    <t>Chingoli</t>
  </si>
  <si>
    <t>Chunakkara</t>
  </si>
  <si>
    <t>Devikulangara</t>
  </si>
  <si>
    <t>Edathua</t>
  </si>
  <si>
    <t>Ezhupunna</t>
  </si>
  <si>
    <t>Kadakarappally</t>
  </si>
  <si>
    <t>Kainakary</t>
  </si>
  <si>
    <t>Kandalloor</t>
  </si>
  <si>
    <t>Kanjikuzhy</t>
  </si>
  <si>
    <t>Karthikapally</t>
  </si>
  <si>
    <t>Karuvatta</t>
  </si>
  <si>
    <t>Kavalam</t>
  </si>
  <si>
    <t>Kodamthuruth</t>
  </si>
  <si>
    <t>Krishnapuram</t>
  </si>
  <si>
    <t>Kumarapuram</t>
  </si>
  <si>
    <t>Kuthiathode</t>
  </si>
  <si>
    <t>Mannanchery</t>
  </si>
  <si>
    <t>Mannar</t>
  </si>
  <si>
    <t>Mararikulam North</t>
  </si>
  <si>
    <t>Mararikulam south</t>
  </si>
  <si>
    <t>Mavelikara Thamarakulam</t>
  </si>
  <si>
    <t>Mavelikara Thekkekara</t>
  </si>
  <si>
    <t>Muhamma</t>
  </si>
  <si>
    <t>Mulakuzha</t>
  </si>
  <si>
    <t>Muthukulam</t>
  </si>
  <si>
    <t>Muttar</t>
  </si>
  <si>
    <t>Nedumudy</t>
  </si>
  <si>
    <t>Neelamperoor</t>
  </si>
  <si>
    <t>Nooranad</t>
  </si>
  <si>
    <t>Palamel</t>
  </si>
  <si>
    <t>Pallippad</t>
  </si>
  <si>
    <t>Panavally</t>
  </si>
  <si>
    <t>Pandanad</t>
  </si>
  <si>
    <t>Pathiyoor</t>
  </si>
  <si>
    <t>Pattanakkad</t>
  </si>
  <si>
    <t>Perumbalam</t>
  </si>
  <si>
    <t>Pulincunnu</t>
  </si>
  <si>
    <t>Puliyoor</t>
  </si>
  <si>
    <t>Punnapra north</t>
  </si>
  <si>
    <t>Punnapra south</t>
  </si>
  <si>
    <t>Purakkad</t>
  </si>
  <si>
    <t>Ramankary</t>
  </si>
  <si>
    <t>Thakazhy</t>
  </si>
  <si>
    <t>Thalavady</t>
  </si>
  <si>
    <t>Thannermukkom</t>
  </si>
  <si>
    <t>Thazhakkara</t>
  </si>
  <si>
    <t>Thiruvanvandoor</t>
  </si>
  <si>
    <t>Thrikkunnappuzha</t>
  </si>
  <si>
    <t>Thuravoor</t>
  </si>
  <si>
    <t>Thykattussery</t>
  </si>
  <si>
    <t>Vallikunnam</t>
  </si>
  <si>
    <t>Vayalar</t>
  </si>
  <si>
    <t>Veeyapuram</t>
  </si>
  <si>
    <t>Veliyanad</t>
  </si>
  <si>
    <t>Venmony</t>
  </si>
  <si>
    <t>Alappuzha</t>
  </si>
  <si>
    <t xml:space="preserve">Ambalapuzha </t>
  </si>
  <si>
    <t>Komalapuram</t>
  </si>
  <si>
    <t>Ennakkad</t>
  </si>
  <si>
    <t>Chennampallippuram</t>
  </si>
  <si>
    <t>Cheriyanad</t>
  </si>
  <si>
    <t>Kayamkulam</t>
  </si>
  <si>
    <t>krishnapuram</t>
  </si>
  <si>
    <t>Alappuzha
Kerala</t>
  </si>
  <si>
    <t>Thekkekkara</t>
  </si>
  <si>
    <t>Nedumudi</t>
  </si>
  <si>
    <t>Keerikkadu</t>
  </si>
  <si>
    <t>punnapra south</t>
  </si>
  <si>
    <t>Thanneermukkam</t>
  </si>
  <si>
    <t>Mankamkuzhy</t>
  </si>
  <si>
    <t xml:space="preserve">Thrikkunnappuzha </t>
  </si>
  <si>
    <t>Thycattusserry</t>
  </si>
  <si>
    <t>Payipad</t>
  </si>
  <si>
    <t>19.2 sq.km</t>
  </si>
  <si>
    <t>19.07 Sqm</t>
  </si>
  <si>
    <t>20 Sq.km</t>
  </si>
  <si>
    <t>26.76sq.km</t>
  </si>
  <si>
    <r>
      <rPr/>
      <t xml:space="preserve">22.74 </t>
    </r>
    <r>
      <rPr>
        <color rgb="FF1155CC"/>
        <u/>
      </rPr>
      <t>sq.km</t>
    </r>
  </si>
  <si>
    <r>
      <rPr/>
      <t xml:space="preserve">11.84 </t>
    </r>
    <r>
      <rPr>
        <color rgb="FF1155CC"/>
        <u/>
      </rPr>
      <t>Sq.Km</t>
    </r>
  </si>
  <si>
    <t>44.48 Sk.Km</t>
  </si>
  <si>
    <t>21.29 M2</t>
  </si>
  <si>
    <t>16.38ച.മീ</t>
  </si>
  <si>
    <t>28,01</t>
  </si>
  <si>
    <t>18 Sqkm</t>
  </si>
  <si>
    <t xml:space="preserve"> Ala Grama Panchayat          0479-2369465  alaagp@gmail.com</t>
  </si>
  <si>
    <t>Ambalapuzha North Grama Panchayath, Neerkunnam, Vandanam P O, Alappuzha- 688005</t>
  </si>
  <si>
    <t>Ambalapuzha South GP,Ambalapuzha PO, Alappuzha PIN  688561</t>
  </si>
  <si>
    <t>Arattupuzha Gramapanchayath, Arattupuzha.P.O, Pin - 690535</t>
  </si>
  <si>
    <t>Arookutty GP, Arookutty P.O, Cherthala, Alappuzha, 688537</t>
  </si>
  <si>
    <t>Aroor Grama Panchayath , Aroor p.o, Cherthala, 688534</t>
  </si>
  <si>
    <t>Aryad Grama Panchayat, Komalapuram, Avalookkunnu P O</t>
  </si>
  <si>
    <t>Bharanikavu Gramapanchayth,pallickal p.o, kattanam,690503</t>
  </si>
  <si>
    <t>Budhanoor Grama Panchayat, Ennakkad PO, Chengannur</t>
  </si>
  <si>
    <t>Champakulam Gramapanchayath,Thekkekara PO,Moncompu 688503</t>
  </si>
  <si>
    <t>Chennampallippuram Gramapanchayath, Pallippuram P O, Pin 688541</t>
  </si>
  <si>
    <t>chennithala Thriperumthura Gramapanchayat,Chennithala P.O,Mavelikkara,Pin 690105</t>
  </si>
  <si>
    <t>Cheppad Gramapanchayat,Muttom po ,pin 690511</t>
  </si>
  <si>
    <t>Cheriyanad Gramapanchayat,Cheriyanad P O,Chengannur, Alappuzha.</t>
  </si>
  <si>
    <t>Cherthala South Grama  Panchayath, Cherthala South P.O., Cherthala.</t>
  </si>
  <si>
    <t>Cheruthana G.P,Cheruthana.P.O</t>
  </si>
  <si>
    <t>Chettikulangara Grama Panchayat</t>
  </si>
  <si>
    <t>Chingoli Gramapanchayath
Chingoli P.O
Pin-690532</t>
  </si>
  <si>
    <t>Chunakkara Grama Panchayat</t>
  </si>
  <si>
    <t>Devikulangara Grama Panchayat ,Puthuppally PO,Kayamkulam</t>
  </si>
  <si>
    <t>Edathua Gramapanchayath</t>
  </si>
  <si>
    <t>Ezhupunna Grama Panchayat, Eramalloor PO, Cherthala</t>
  </si>
  <si>
    <t>Kadakarappally gramapanchayat KadakkarappallyP O Cherthala</t>
  </si>
  <si>
    <t>Kainakary Grama Panchayat,Kainakary PO ,Alappuzha</t>
  </si>
  <si>
    <t>Kandalloor Gramapanchayat,Kandalloor.p.o,</t>
  </si>
  <si>
    <t>Kanjikuzhy grama panchayat
SN Puram P.O Alappuzha Pin-688582</t>
  </si>
  <si>
    <t>Karthikappally grama panchayat,Karthikappally P.O</t>
  </si>
  <si>
    <t>Gramapanchayat, Karuvatta</t>
  </si>
  <si>
    <t>Kavalam Grama Panchayat, Kavalam P O, Alappuzha- 688506</t>
  </si>
  <si>
    <t>Kodamthuruth Grama Panchayat,Kuthiathode .P.O</t>
  </si>
  <si>
    <t>KRISHNAPURAM GRAMAPANCHAYTH KRISHNAPURAM P O</t>
  </si>
  <si>
    <t>Kumarapuram Grama Panchayath.Kumarapuram P.O</t>
  </si>
  <si>
    <t>Kuthiathode Gramapanchayath,Kuthiathode P.O</t>
  </si>
  <si>
    <t>MANNANCHERRY  GRAMA PANCHAYATH, mannancherry.p.o</t>
  </si>
  <si>
    <t>Mannar Grama Panchayat, Mannar P.O., Alappuzha. PIN 689622</t>
  </si>
  <si>
    <t>Mararikulam North Gramapanchayat , S.L.Puram. P.O, Alappuzha - 688523</t>
  </si>
  <si>
    <t xml:space="preserve">Mararikulam South GP
Kattoor.P.O, Kalvoor
Alappuzha
</t>
  </si>
  <si>
    <t>Mavelikara Thamarakulam GP,Thamarakulam P.O,690529</t>
  </si>
  <si>
    <t>Mavelikkara Thekkekara Grama Panchayat, Pallarimangalam P.O.,Mavelikara -690107</t>
  </si>
  <si>
    <t>Muhamma Grama Panchayayh,Muhamma.P.O,Alappuzha</t>
  </si>
  <si>
    <t>Mulakuzha Gramapanchayat, Mulakuzha P.O</t>
  </si>
  <si>
    <t>Muthukulam Grama Panchayath Muthukulam P.O.</t>
  </si>
  <si>
    <t>Muttar Grama Panchayat, Muttar.P.O, Alappuzha</t>
  </si>
  <si>
    <t>Nedumudi Grama Panchayat,Champakulam P.O,Alappuzha,pin:688505</t>
  </si>
  <si>
    <t>Neelamperoor Grama Panchayat,Eara P.O,Alappuzha</t>
  </si>
  <si>
    <t>Nooranad GP, 0479-2374840, nooranadgp@gmail.com</t>
  </si>
  <si>
    <t xml:space="preserve">Palamel Gramapanchayat
Nooranad P O
Alappuzha
</t>
  </si>
  <si>
    <t>Pallippad Grama Panchayat, Pallippad P.O</t>
  </si>
  <si>
    <t>Panavally Gramapanchayath,Panavally P.O</t>
  </si>
  <si>
    <t>Pandanad Grama Panchayat,
 Pandanad.P.O, Chengannur - 689506</t>
  </si>
  <si>
    <t>Pathiyoor Gramapanchayat, Keerikkad p.o,alappuzha</t>
  </si>
  <si>
    <t>Pattanakkad Gramapanchayat, Pattanakkad P.O, Cherthala - 688531</t>
  </si>
  <si>
    <t>Perumbalam Grama Panchayth,Perumbalam.P.O</t>
  </si>
  <si>
    <t>Pulincunnoo Grama Panchayat, Pulincunnoo P O, Alappuyzha 688504</t>
  </si>
  <si>
    <t>Puliyoor Grama Panchayath,Puliyoor po,Chengannur</t>
  </si>
  <si>
    <t>Punnapra North GP</t>
  </si>
  <si>
    <t>punnapra south G.P</t>
  </si>
  <si>
    <t>Purakkad GP
Purakkad.P.O
Ambalappuzha
Alappuzha -688561</t>
  </si>
  <si>
    <t>Ramankary Gramapanchayath Office, Ramankar P O</t>
  </si>
  <si>
    <t xml:space="preserve">Thakazhy Grama Panchayath Thakazhy PO Alappuzha    </t>
  </si>
  <si>
    <t>Thanneermukkam Grama Panchayat , Thanneermukkam P&gt;O, Alappuzha 688527</t>
  </si>
  <si>
    <t>Thazhakkara grama panchayat,kallimel po,mavelikara.alappuzha. Pin 690509</t>
  </si>
  <si>
    <t>Thiruvanvandoor Grama Panchayat, Kallissery P.O, Chengannur, Pin - 689124</t>
  </si>
  <si>
    <t>Thrikkunnappuzha Grama panchayat  , Thrikkunnappuzha PO Haripad 690515</t>
  </si>
  <si>
    <t>Thuravoor grama panchayath, Thuravoor P.O., Cherthala , 688532</t>
  </si>
  <si>
    <t>Thycattusserry Grama Panchayat,Thycattusserry P O
Alappuzha</t>
  </si>
  <si>
    <t>Vallkunnam Grama Panchayat  Office,  Vallikunnam.P.O, Alappuzha District.</t>
  </si>
  <si>
    <t>Vayalar Grama Panchayat , Vayalar (PO), Alappuzha 688536</t>
  </si>
  <si>
    <t>Veeyapuram Grama Panchayat, Payipad P.O-690514</t>
  </si>
  <si>
    <t>Veliyanad Grama panchayath,Veliyanad p o,689590</t>
  </si>
  <si>
    <t>Venmony Grama Panchayat
Venmony, Alappuzha</t>
  </si>
  <si>
    <t>0479-2369465</t>
  </si>
  <si>
    <t>Vhettikulangara Po</t>
  </si>
  <si>
    <t>0479-2486156</t>
  </si>
  <si>
    <t>0477-2217761</t>
  </si>
  <si>
    <t>0477 2724235</t>
  </si>
  <si>
    <t>0478-2862373</t>
  </si>
  <si>
    <t>0479-2485706</t>
  </si>
  <si>
    <t>0477-2747240</t>
  </si>
  <si>
    <t>0478-2562249</t>
  </si>
  <si>
    <t>0478-2562250</t>
  </si>
  <si>
    <t>0477-2292349</t>
  </si>
  <si>
    <t>0479-2312238</t>
  </si>
  <si>
    <t>0748 2862329</t>
  </si>
  <si>
    <t>0479-2370038</t>
  </si>
  <si>
    <t>0479-2328305</t>
  </si>
  <si>
    <t>0479 2469251</t>
  </si>
  <si>
    <t>0479-2472027</t>
  </si>
  <si>
    <t>04792464682</t>
  </si>
  <si>
    <t>0477-2236171</t>
  </si>
  <si>
    <t>0477 2287827</t>
  </si>
  <si>
    <t>0477-2706632</t>
  </si>
  <si>
    <t>0477 2274253</t>
  </si>
  <si>
    <t>0479 - 2427897</t>
  </si>
  <si>
    <t>0479 2482039</t>
  </si>
  <si>
    <t>0479-2335236</t>
  </si>
  <si>
    <t>0479-2352237</t>
  </si>
  <si>
    <t>-</t>
  </si>
  <si>
    <t>pin 690106</t>
  </si>
  <si>
    <t>alaagp@gmail.com</t>
  </si>
  <si>
    <t>ambalapuzhanorthgp@gmail.com</t>
  </si>
  <si>
    <t>ambalapuzhagp@gmail.com</t>
  </si>
  <si>
    <t>arattupuzhagp@gmail.com</t>
  </si>
  <si>
    <t>arookuttygp@gmail.com</t>
  </si>
  <si>
    <t>aroorgp@gmail.com</t>
  </si>
  <si>
    <t>aryaadgp@gmail.com</t>
  </si>
  <si>
    <t>bharanikavugp@gmail.com</t>
  </si>
  <si>
    <t>budhanoorgp@gmail.com</t>
  </si>
  <si>
    <t>chambakulamgp@gmail.com</t>
  </si>
  <si>
    <t>chennampallippuramgp@gmail.com</t>
  </si>
  <si>
    <t>chennithalathripperumthuragp@gmail.com</t>
  </si>
  <si>
    <t>cheppadgp@gmail.com</t>
  </si>
  <si>
    <t>cheriyanadgp@gmail.com</t>
  </si>
  <si>
    <t>cherthalasouthgp@gmail.com</t>
  </si>
  <si>
    <t>chettikulangaragp@gmail.com</t>
  </si>
  <si>
    <t>chingoligp@gmail.com</t>
  </si>
  <si>
    <t>chunakkaragp@gmail.com</t>
  </si>
  <si>
    <t>devikulangaragp@gmail.com</t>
  </si>
  <si>
    <t>edathuagp@gmail.com</t>
  </si>
  <si>
    <t>ezhupunnagp@gmail.com</t>
  </si>
  <si>
    <t>kadakkarappallygp@gmail.com</t>
  </si>
  <si>
    <t>kainakarigp
@gmail.com</t>
  </si>
  <si>
    <t>kandalloorgp@gmail.com</t>
  </si>
  <si>
    <t>kanjikuzhygp@gmail.com</t>
  </si>
  <si>
    <t>karthikappallygp@gmail.com</t>
  </si>
  <si>
    <t>karuvattagp@gmail.com</t>
  </si>
  <si>
    <t>kavaalmgp@gmail.com</t>
  </si>
  <si>
    <t>kodamthurthgp@gmail.com</t>
  </si>
  <si>
    <t>krishnapuramgp@gmail.com</t>
  </si>
  <si>
    <t>kumarapuramgp@gmail.com</t>
  </si>
  <si>
    <t>kuthiathodegp@gmail.com</t>
  </si>
  <si>
    <t>mannancherrygp@gmail.com</t>
  </si>
  <si>
    <t>mannargp@gmail.com</t>
  </si>
  <si>
    <t>maraarikkulamnorthgp@gmail.com</t>
  </si>
  <si>
    <t>mararikulamsouthgp@gmail.com</t>
  </si>
  <si>
    <t>thamarakulamgp@gmail.com</t>
  </si>
  <si>
    <t>thekkekkaragp@gmail.com</t>
  </si>
  <si>
    <t>muhammagp@gmail.com</t>
  </si>
  <si>
    <t>mulakkuzhagp@gmail.com</t>
  </si>
  <si>
    <t>muthukulamgp@gnail.com</t>
  </si>
  <si>
    <t>muttargp@gmail.com</t>
  </si>
  <si>
    <t>nedumudygp@gmail.com</t>
  </si>
  <si>
    <t>neelamperoorgp@gmail.com</t>
  </si>
  <si>
    <t>nooranadgp@gmail.com</t>
  </si>
  <si>
    <t>pallippadgp@gmail.com</t>
  </si>
  <si>
    <t>panavallygp@gmail.com</t>
  </si>
  <si>
    <t>pandanaadgp@gmail.com</t>
  </si>
  <si>
    <t>pathiyurgp@gmail.com</t>
  </si>
  <si>
    <t>pattanakkadgp@gmail.com</t>
  </si>
  <si>
    <t>perumbalamgp@gmail.com</t>
  </si>
  <si>
    <t>pulincunnoogp@gmail.com</t>
  </si>
  <si>
    <t>puliyoorgp@gmail.com</t>
  </si>
  <si>
    <t>punnapranorthgp@gmail.com</t>
  </si>
  <si>
    <t>punnaprasouthgp@gmail.com</t>
  </si>
  <si>
    <t>purakkadgp@gmail.com</t>
  </si>
  <si>
    <t>ramankarygp@gmail.com</t>
  </si>
  <si>
    <t>thakazhygp@gmail.com</t>
  </si>
  <si>
    <t>thanneermukkamgp@gmail.com</t>
  </si>
  <si>
    <t>thazhakkaragp@gmail.com</t>
  </si>
  <si>
    <t>thiruvanvandoorgp@gmail.com</t>
  </si>
  <si>
    <t>thrkunnappuzhagp@gmail.com</t>
  </si>
  <si>
    <t>thuravurgp@gmail.com</t>
  </si>
  <si>
    <t>thycattusserygp
@gmail.com</t>
  </si>
  <si>
    <t>vallikunnamgp@gmail.com</t>
  </si>
  <si>
    <t>vayalargp@gmail.com</t>
  </si>
  <si>
    <t>veeyapuramgp@gmail.com</t>
  </si>
  <si>
    <t>veliyanadgp@gmail.com</t>
  </si>
  <si>
    <t>venmonygp@gmail.com</t>
  </si>
  <si>
    <t>Harithakararmasena</t>
  </si>
  <si>
    <t>HARITHA KARMASENA, AMBALAPUZHA SOUTH GATE , AMBA;APUZHA</t>
  </si>
  <si>
    <t>Harithakarma sena</t>
  </si>
  <si>
    <t>Harithakarma Sena Budhanoor Grama Panchayat</t>
  </si>
  <si>
    <t>Harithakarma Sena,Champakulam Gramapanchayath</t>
  </si>
  <si>
    <t>Harithakarmasena, Chennampallippuram Gramapanchayath</t>
  </si>
  <si>
    <t>HarithakarmaSena,Chennithalathripperumthura Gramapanchayat</t>
  </si>
  <si>
    <t>Harithakarma Sena</t>
  </si>
  <si>
    <t>Harithakaramasena,Chingoli</t>
  </si>
  <si>
    <t>Harithakarmasena, Chunakkara Grama Panchayat</t>
  </si>
  <si>
    <t>Harithakrmasena,Karthikappally gramapanchayat</t>
  </si>
  <si>
    <t>karuvattagramapanchayat</t>
  </si>
  <si>
    <t>Harithakarmasena, Kavalam GP</t>
  </si>
  <si>
    <t>Harithakarmasena,Kodamthuruth Grama Panchayat,Kuthiathode .P.O</t>
  </si>
  <si>
    <t xml:space="preserve">Harithakarmasena, </t>
  </si>
  <si>
    <t>Harithakarmasena, Kumarapuram G.P</t>
  </si>
  <si>
    <t>Harithakarama sena</t>
  </si>
  <si>
    <t>Harithakarama Sena</t>
  </si>
  <si>
    <t>Haritha Karma sena</t>
  </si>
  <si>
    <t>Secretary</t>
  </si>
  <si>
    <t xml:space="preserve">Haritha Karma Sena </t>
  </si>
  <si>
    <t>Harithakaramasena</t>
  </si>
  <si>
    <t>Secretary Ala Grama Panchayat  9496043679</t>
  </si>
  <si>
    <t>Samson S, VEO, Ambalapuzha North GP</t>
  </si>
  <si>
    <t>Aneesh MH, VEO, Ambalapuzha GP</t>
  </si>
  <si>
    <t>Kiran, VEO, Arattupuzha  Gramapanchayath</t>
  </si>
  <si>
    <t>Manoj K K, VEO</t>
  </si>
  <si>
    <t>Safeera M I,VEO</t>
  </si>
  <si>
    <t>Sajith T V, VEO</t>
  </si>
  <si>
    <t>Resmi L(VEO)</t>
  </si>
  <si>
    <t>PRATHEEP .K, VEO</t>
  </si>
  <si>
    <t>Bobbymol KB</t>
  </si>
  <si>
    <t>Sathyprakash P, Asst. Secretary</t>
  </si>
  <si>
    <t>Girija Rajasree,VEO</t>
  </si>
  <si>
    <t>Mini sredhar (AS)</t>
  </si>
  <si>
    <t>N.NANDANAN,AS</t>
  </si>
  <si>
    <t>Jyothiresmi, Assistant Secretary, Cherthala South Grama Panchayath</t>
  </si>
  <si>
    <t>Sruthy.M,  
VEO</t>
  </si>
  <si>
    <t>Devikrishna (VEO)</t>
  </si>
  <si>
    <t>Village Extension Officer, Chunakkara</t>
  </si>
  <si>
    <t>Kumari Geetha,VEO,</t>
  </si>
  <si>
    <t>Sreeja</t>
  </si>
  <si>
    <t>Alin VEO</t>
  </si>
  <si>
    <t>Praseeda K S , VEO</t>
  </si>
  <si>
    <t>VEO</t>
  </si>
  <si>
    <t>Rajalekshmi,VEO</t>
  </si>
  <si>
    <t>VEO, Kavalam</t>
  </si>
  <si>
    <t>VEO,Kodamthuruth</t>
  </si>
  <si>
    <t>manoj kumar s, veo</t>
  </si>
  <si>
    <t>Ahlu Dev</t>
  </si>
  <si>
    <t>Hashmi Raj
VEO</t>
  </si>
  <si>
    <t>Binu .V,VEO</t>
  </si>
  <si>
    <t>Anu , VEO</t>
  </si>
  <si>
    <t>Jayasree, VEO</t>
  </si>
  <si>
    <t>Aji.D, VEO</t>
  </si>
  <si>
    <t>Sumesh, VEO</t>
  </si>
  <si>
    <t>Prajishkumary</t>
  </si>
  <si>
    <t>Satheesh Kumar.K,VEO</t>
  </si>
  <si>
    <t>Rohith Raveendran, VEO</t>
  </si>
  <si>
    <t>Vikas Jacob</t>
  </si>
  <si>
    <t>Beena VEO</t>
  </si>
  <si>
    <t>Shelby,VEO</t>
  </si>
  <si>
    <t>Baiju.T.C, 
 VEO, Pandanad Grama Panchayat</t>
  </si>
  <si>
    <t>KARTHIK VISWAS,VEO</t>
  </si>
  <si>
    <t>Laiju , VEO</t>
  </si>
  <si>
    <t>Arun Das, VEO</t>
  </si>
  <si>
    <t>Antony Roshan, VEO</t>
  </si>
  <si>
    <t>Resmi, VEO</t>
  </si>
  <si>
    <t>Praseetha</t>
  </si>
  <si>
    <t>Sindhu</t>
  </si>
  <si>
    <t>Gopakumar A</t>
  </si>
  <si>
    <t>Anitha S</t>
  </si>
  <si>
    <t xml:space="preserve">Arun Kumar TS </t>
  </si>
  <si>
    <t>P Jaya</t>
  </si>
  <si>
    <t>P R Saji</t>
  </si>
  <si>
    <t>Haripriya. T</t>
  </si>
  <si>
    <t xml:space="preserve">VEOSarath Babu, </t>
  </si>
  <si>
    <t>Prathibha M D        VEO</t>
  </si>
  <si>
    <t>JYOTHI S</t>
  </si>
  <si>
    <t>Ph-8281418479</t>
  </si>
  <si>
    <t>manojkadavil9580@gmail.com</t>
  </si>
  <si>
    <t>aroorcentralveo@gmail.com</t>
  </si>
  <si>
    <t xml:space="preserve">aryaadgp@gmail.com </t>
  </si>
  <si>
    <t>veobkvgp@gmail.com</t>
  </si>
  <si>
    <t>nandanctk@gmail.com</t>
  </si>
  <si>
    <t>sruthy20mohandas@gmail.com</t>
  </si>
  <si>
    <t>vishnuvaranakkottu@gmail.com</t>
  </si>
  <si>
    <t>jinshadhassan@gmail.com</t>
  </si>
  <si>
    <t>veodevikulangaragp@gmail.com</t>
  </si>
  <si>
    <t>veoezpalpy@gmail.com</t>
  </si>
  <si>
    <t>veoofficekaruvatta@gmail.com</t>
  </si>
  <si>
    <t>veokavalam@gmail.com</t>
  </si>
  <si>
    <t xml:space="preserve">safeerami2011@gmail.com </t>
  </si>
  <si>
    <t>abaffr2010@gmail.com</t>
  </si>
  <si>
    <t>veomannar@gmail.com</t>
  </si>
  <si>
    <t>veokattoor.msgp.201@gmail.com</t>
  </si>
  <si>
    <t>binuponmanayil@gmail.com</t>
  </si>
  <si>
    <t xml:space="preserve">veothekkekkara@gmail.com </t>
  </si>
  <si>
    <t>veomuhamma@gmail.com</t>
  </si>
  <si>
    <t>veomuttargrp@gmail.com</t>
  </si>
  <si>
    <t>prajishkumary@gmail.com</t>
  </si>
  <si>
    <t>satheeshkumarvettakunnathu@gmail.com</t>
  </si>
  <si>
    <t>rohithraveendran90@gmail.com</t>
  </si>
  <si>
    <t>veopalamel@gmail.com</t>
  </si>
  <si>
    <t>pathiyoorveo@gmail.com</t>
  </si>
  <si>
    <t>plcveo@gmail.com</t>
  </si>
  <si>
    <t>veoramankary@gmail.com</t>
  </si>
  <si>
    <t>babusindhus@gmail.com</t>
  </si>
  <si>
    <t xml:space="preserve">tsarunharipad@gmail.com </t>
  </si>
  <si>
    <t>Vallikunnamgp@gmail.com</t>
  </si>
  <si>
    <t>sarathbabu1981@gmail.com</t>
  </si>
  <si>
    <t>prathibhamd06@gmail.com</t>
  </si>
  <si>
    <t>438 MT/Yr</t>
  </si>
  <si>
    <t>350kg</t>
  </si>
  <si>
    <t>410kg</t>
  </si>
  <si>
    <t>844 /tpd</t>
  </si>
  <si>
    <t>25 ton</t>
  </si>
  <si>
    <t>1000 kg/month</t>
  </si>
  <si>
    <t>2500kg/ month</t>
  </si>
  <si>
    <t>520 Kg</t>
  </si>
  <si>
    <t>1250kg</t>
  </si>
  <si>
    <t>.05 TON</t>
  </si>
  <si>
    <t>30kg</t>
  </si>
  <si>
    <t>114 /tpd</t>
  </si>
  <si>
    <t>68 kg</t>
  </si>
  <si>
    <t>200 kg</t>
  </si>
  <si>
    <t>1800kg/ month</t>
  </si>
  <si>
    <t>0.05 TON</t>
  </si>
  <si>
    <t>114 /grm/day</t>
  </si>
  <si>
    <t>520 gm/day</t>
  </si>
  <si>
    <t>12000 kg/year</t>
  </si>
  <si>
    <t>21600kg/ year</t>
  </si>
  <si>
    <t>189800Kg</t>
  </si>
  <si>
    <t>180000 kg</t>
  </si>
  <si>
    <t>34kg</t>
  </si>
  <si>
    <t>3.5 TON</t>
  </si>
  <si>
    <t>1500kg/ month</t>
  </si>
  <si>
    <t>3.28ton</t>
  </si>
  <si>
    <t>Periodically Collected Solid waste handed over to clean kerala Company</t>
  </si>
  <si>
    <t>Yrs</t>
  </si>
  <si>
    <t>82 %</t>
  </si>
  <si>
    <t>55 %</t>
  </si>
  <si>
    <t>52 %</t>
  </si>
  <si>
    <t>Dry 30%, Wet 0%</t>
  </si>
  <si>
    <t>Dry 62%, Wet 0%</t>
  </si>
  <si>
    <t>manual door to door collection</t>
  </si>
  <si>
    <t>MANUAL COLLECTION</t>
  </si>
  <si>
    <t>Door to Door manual collection</t>
  </si>
  <si>
    <t>Manual Collection</t>
  </si>
  <si>
    <t>Door to Door collection by Haritha Karma Sena</t>
  </si>
  <si>
    <t>Throuh HKS</t>
  </si>
  <si>
    <t>through HKS</t>
  </si>
  <si>
    <t>Plastic collection through HKS</t>
  </si>
  <si>
    <t>manually  htrough HKS</t>
  </si>
  <si>
    <t>Manual Door to Door collection</t>
  </si>
  <si>
    <t>HKS, Clean Kerala</t>
  </si>
  <si>
    <t>H K S</t>
  </si>
  <si>
    <t>by HKS</t>
  </si>
  <si>
    <t>manually through hks</t>
  </si>
  <si>
    <t>9.5 km</t>
  </si>
  <si>
    <t>9.6 Km</t>
  </si>
  <si>
    <t>KM</t>
  </si>
  <si>
    <t>twiice in a month</t>
  </si>
  <si>
    <t>MCF-1</t>
  </si>
  <si>
    <t xml:space="preserve">MCF 1  </t>
  </si>
  <si>
    <t>Mcf-1</t>
  </si>
  <si>
    <t>MCF1</t>
  </si>
  <si>
    <t>MCF-3</t>
  </si>
  <si>
    <t xml:space="preserve">1 temporary MCF &amp; 13 mini MCF </t>
  </si>
  <si>
    <t>2, 10 tonne, 1 MCF, 1 Mini MCF</t>
  </si>
  <si>
    <t>MCF-1,miniMCF-8</t>
  </si>
  <si>
    <t>one  MCF</t>
  </si>
  <si>
    <t>one mcf temporary</t>
  </si>
  <si>
    <t>1  permananant &amp; 1 temperary MCF</t>
  </si>
  <si>
    <t>50 people/bin</t>
  </si>
  <si>
    <t>Ward 1 - 23
23 Minin MCF Placed
5.8 M3</t>
  </si>
  <si>
    <t>1 mini mcf in ward 6</t>
  </si>
  <si>
    <t>8MINI MCF IN  W.1;2'11.13.14,15,16,17</t>
  </si>
  <si>
    <t xml:space="preserve">one  Mini MCF
Ward 7
</t>
  </si>
  <si>
    <t>9 m,ini mcf9ward 2,4,6,7,10,11,12,13,14</t>
  </si>
  <si>
    <t xml:space="preserve">15 MINI mcf </t>
  </si>
  <si>
    <t>2mt</t>
  </si>
  <si>
    <t>1500M3</t>
  </si>
  <si>
    <t>1200 M3</t>
  </si>
  <si>
    <t>3mt</t>
  </si>
  <si>
    <t>1 tonne</t>
  </si>
  <si>
    <t>5.8x23</t>
  </si>
  <si>
    <t>2 mt</t>
  </si>
  <si>
    <t>16mt</t>
  </si>
  <si>
    <t>72M3</t>
  </si>
  <si>
    <t>81m3</t>
  </si>
  <si>
    <t>60kg( Aerobic)</t>
  </si>
  <si>
    <t>5 kg</t>
  </si>
  <si>
    <t>8 KG</t>
  </si>
  <si>
    <t>750M4</t>
  </si>
  <si>
    <t>220M3</t>
  </si>
  <si>
    <t>725 M3</t>
  </si>
  <si>
    <t>2.2x23</t>
  </si>
  <si>
    <t>12 kg</t>
  </si>
  <si>
    <t>10kg( Aerobic)</t>
  </si>
  <si>
    <t xml:space="preserve">  </t>
  </si>
  <si>
    <t>one in month</t>
  </si>
  <si>
    <t xml:space="preserve">ones per month </t>
  </si>
  <si>
    <t>100 %</t>
  </si>
  <si>
    <t>Proclainer</t>
  </si>
  <si>
    <t>top loaders</t>
  </si>
  <si>
    <t>yes, through Clean Kerala Company</t>
  </si>
  <si>
    <t>1/2 Tone</t>
  </si>
  <si>
    <t>1 tonne  waste transporting in 2 month</t>
  </si>
  <si>
    <t>0.8ton in a month</t>
  </si>
  <si>
    <t>Once in 3 month</t>
  </si>
  <si>
    <t>Once in amonth</t>
  </si>
  <si>
    <t>Once in a monthOnce in a month</t>
  </si>
  <si>
    <t>ONCE IN A MONTH</t>
  </si>
  <si>
    <t>ONCE INA MONTH</t>
  </si>
  <si>
    <t>.0.01</t>
  </si>
  <si>
    <t>Handed over to CKC</t>
  </si>
  <si>
    <t>Plastic waste treated by CKCL, napkin by incinerator, biogas plant, biobin</t>
  </si>
  <si>
    <t>collected from household and segregate  and give to CKC</t>
  </si>
  <si>
    <t>RECYCLED</t>
  </si>
  <si>
    <t>Yes( dry)</t>
  </si>
  <si>
    <t>10 kg/day</t>
  </si>
  <si>
    <t>Processed by respective households &amp; commercial establishments</t>
  </si>
  <si>
    <t>Plastic Shredding Unit</t>
  </si>
  <si>
    <t>mini mcf-20, MCF- 1</t>
  </si>
  <si>
    <t>5 km</t>
  </si>
  <si>
    <t>30 km</t>
  </si>
  <si>
    <t>120 km</t>
  </si>
  <si>
    <t>2 M3x1200</t>
  </si>
  <si>
    <t>100 kg</t>
  </si>
  <si>
    <t>60 kg</t>
  </si>
  <si>
    <t>Thunboormuzhi Aerobic -4</t>
  </si>
  <si>
    <t>Aerobic-60</t>
  </si>
  <si>
    <t>through CKC</t>
  </si>
  <si>
    <t>23 Mini MCF and 1  MCF</t>
  </si>
  <si>
    <t>23 MCF adn 1 MCF</t>
  </si>
  <si>
    <t>YES ,Passed bylaws</t>
  </si>
  <si>
    <t>Yes Passed bylaw</t>
  </si>
  <si>
    <t>YES ,Passed bylows</t>
  </si>
  <si>
    <t>YES PASSED BYLAWS</t>
  </si>
  <si>
    <t>Action  Plan being prepared</t>
  </si>
  <si>
    <t>No slums</t>
  </si>
  <si>
    <t>26 HKS workers deployed for collectionand other activities</t>
  </si>
  <si>
    <t>36 HKS Workers Deployed</t>
  </si>
  <si>
    <t>28 HKS workers deployed for collection including secondary storage, transportation</t>
  </si>
  <si>
    <t>31 HKS workers deployed for collection and other activities.</t>
  </si>
  <si>
    <t xml:space="preserve">44 Harithakarmasena workers </t>
  </si>
  <si>
    <t>16HKS workers deployed for collection including secondary storage, transportation</t>
  </si>
  <si>
    <t>2 full time sweepers have been deputed and engaged in street sweeping, thereby collecting and disposing the accumulated wastes on daily basis.</t>
  </si>
  <si>
    <t>2 Staff</t>
  </si>
  <si>
    <t>36 HKS</t>
  </si>
  <si>
    <t>26 Haritha karma sena workers engaged in  waste collection. Transported &amp; processed by Clean Kerala Company.</t>
  </si>
  <si>
    <t>38 workers engaged in  waste collection. Transported &amp; processed by Clean Kerala Company.</t>
  </si>
  <si>
    <t>16  workers engaged in  waste collection. Transported &amp; processed by Clean Kerala Company.</t>
  </si>
  <si>
    <t>32 workers engaged in  waste collection. Transported &amp; processed by Clean Kerala Company.</t>
  </si>
  <si>
    <t>34 HKS members</t>
  </si>
  <si>
    <t>no landfill sites</t>
  </si>
  <si>
    <t>NO LANDFILL SITES</t>
  </si>
  <si>
    <t>No ward based collection centers,No processing unit</t>
  </si>
  <si>
    <t>No landfill sites.</t>
  </si>
  <si>
    <t>Lack of awareness on the part of general public in matters regarding the maintenance of cleanliness and tidiness by the proper disposal and management of wastes at source. Similarly being an area having filled with water bodies, lakes and river tributaries and the landscape having below the sea level, along with frequent floods and other related natural calamities due to climatic variation, complete eradication of produced wastes and proper waste management faces some limitations to some extent.</t>
  </si>
  <si>
    <t>People reluctant to pay User fee</t>
  </si>
  <si>
    <t>Lack of land for waste treatment plant</t>
  </si>
  <si>
    <t>No difficulties</t>
  </si>
  <si>
    <t>Massive awareness program have been conducted among the individual households, commercial establishments and others. Material Coolection Facility centre for collecting segregated waste with all the required facilities have already been set up. Electronic vehicle for the transportation of wastes from the various wards of the local body has been made available. Steps will also being initiated for the setting up of recycling facility has a joined venture project.</t>
  </si>
  <si>
    <t>Loacl  body's men power is insufficent for street sweeping and collection</t>
  </si>
  <si>
    <t>Non availability of land</t>
  </si>
  <si>
    <t>Adat</t>
  </si>
  <si>
    <t>Alagappanagar</t>
  </si>
  <si>
    <t>Aloor</t>
  </si>
  <si>
    <t>Annamanada</t>
  </si>
  <si>
    <t>Anthikkad</t>
  </si>
  <si>
    <t>Arimpur</t>
  </si>
  <si>
    <t>Athirappilly</t>
  </si>
  <si>
    <t>Avanur</t>
  </si>
  <si>
    <t>Avinissery</t>
  </si>
  <si>
    <t>Chazhur</t>
  </si>
  <si>
    <t>Chelakkara</t>
  </si>
  <si>
    <t>Cherpu</t>
  </si>
  <si>
    <t>Choondal</t>
  </si>
  <si>
    <t>Chowannur</t>
  </si>
  <si>
    <t>Desamangalam</t>
  </si>
  <si>
    <t>Edathiruthy</t>
  </si>
  <si>
    <t>Edavilangu</t>
  </si>
  <si>
    <t>Elavally</t>
  </si>
  <si>
    <t>Engandiyur</t>
  </si>
  <si>
    <t>Eriyad</t>
  </si>
  <si>
    <t>Erumappetty</t>
  </si>
  <si>
    <t>Kadangode</t>
  </si>
  <si>
    <t>Kadappuram</t>
  </si>
  <si>
    <t>Kadavallur</t>
  </si>
  <si>
    <t>Kadukutty</t>
  </si>
  <si>
    <t>Kaipamangalam</t>
  </si>
  <si>
    <t>Kaiparambu</t>
  </si>
  <si>
    <t>Kandanassery</t>
  </si>
  <si>
    <t>Karalam</t>
  </si>
  <si>
    <t>Kattakampal</t>
  </si>
  <si>
    <t>Kattoor</t>
  </si>
  <si>
    <t>Kodakara</t>
  </si>
  <si>
    <t>Kodassery</t>
  </si>
  <si>
    <t>Kolazhi</t>
  </si>
  <si>
    <t>Kondazhi</t>
  </si>
  <si>
    <t>Koratty</t>
  </si>
  <si>
    <t>Kuzhur</t>
  </si>
  <si>
    <t>Madakkathara</t>
  </si>
  <si>
    <t>Mala</t>
  </si>
  <si>
    <t>Manalur</t>
  </si>
  <si>
    <t>Mathilakam</t>
  </si>
  <si>
    <t>Mattathur</t>
  </si>
  <si>
    <t>Meloor</t>
  </si>
  <si>
    <t>Mulamkunnathukavu</t>
  </si>
  <si>
    <t>Mullassery</t>
  </si>
  <si>
    <t>Mullurkara</t>
  </si>
  <si>
    <t>Muriyad</t>
  </si>
  <si>
    <t>Nadathara</t>
  </si>
  <si>
    <t>Nattika</t>
  </si>
  <si>
    <t>Nenmanikkara</t>
  </si>
  <si>
    <t>Orumanayur</t>
  </si>
  <si>
    <t>Padiyur</t>
  </si>
  <si>
    <t>Pananchery</t>
  </si>
  <si>
    <t>Panjal</t>
  </si>
  <si>
    <t>Paralam</t>
  </si>
  <si>
    <t>Parappookkara</t>
  </si>
  <si>
    <t>Pariyaram</t>
  </si>
  <si>
    <t>Pavaratty</t>
  </si>
  <si>
    <t>Pazhayannur</t>
  </si>
  <si>
    <t>Perinjanam</t>
  </si>
  <si>
    <t>Poomangalam</t>
  </si>
  <si>
    <t>Porkulam</t>
  </si>
  <si>
    <t>Poyya</t>
  </si>
  <si>
    <t>Pudukkad</t>
  </si>
  <si>
    <t>Punnayoorkulam</t>
  </si>
  <si>
    <t>Punnayur</t>
  </si>
  <si>
    <t>Puthenchira</t>
  </si>
  <si>
    <t>Puthur</t>
  </si>
  <si>
    <t>Thiruvilvamala</t>
  </si>
  <si>
    <t>Sreenarayanapuram</t>
  </si>
  <si>
    <t>Thalikulam</t>
  </si>
  <si>
    <t>Thanniyam</t>
  </si>
  <si>
    <t>Thekkumkara</t>
  </si>
  <si>
    <t>Tholur</t>
  </si>
  <si>
    <t>Thrikkur</t>
  </si>
  <si>
    <t>Vadakkekkad</t>
  </si>
  <si>
    <t>Valappad</t>
  </si>
  <si>
    <t>Vallachira</t>
  </si>
  <si>
    <t>Vallatholenagar</t>
  </si>
  <si>
    <t>Varandarappilly</t>
  </si>
  <si>
    <t>Varavoor</t>
  </si>
  <si>
    <t>Vatanapally</t>
  </si>
  <si>
    <t>Vellangallur</t>
  </si>
  <si>
    <t>Velukkara</t>
  </si>
  <si>
    <t>Velur</t>
  </si>
  <si>
    <t>Venkitangu</t>
  </si>
  <si>
    <t>Thrissur</t>
  </si>
  <si>
    <t>DESAMANGALAM</t>
  </si>
  <si>
    <t>KODASSERY</t>
  </si>
  <si>
    <t>KONDAZHY</t>
  </si>
  <si>
    <t>MADAKKATHARA</t>
  </si>
  <si>
    <t xml:space="preserve">Thalikulam </t>
  </si>
  <si>
    <t>cheruthuruthy</t>
  </si>
  <si>
    <t>varavoor gramapanchayt</t>
  </si>
  <si>
    <t>venkitangu</t>
  </si>
  <si>
    <t>Alagappanagar gramapanchayath,vendore,alagappanagar.p.o pin -680302</t>
  </si>
  <si>
    <t>Athirappilly Grama Panchayat</t>
  </si>
  <si>
    <t>Cherpu Grama Panchayat, cherpu</t>
  </si>
  <si>
    <t>DESAMANGALAM GRAMAPANCHAYATH OFFICE, DESAMANGALAM P.O, THRISSUR-679532</t>
  </si>
  <si>
    <t>PO Engandiyur,Trissur district</t>
  </si>
  <si>
    <t>Eriyad Grama Panchayat,Paybazar, P.O.Eriyad</t>
  </si>
  <si>
    <t>KADAPPURAM, Kadappuaram P O,Trissur</t>
  </si>
  <si>
    <t>Kaiparambu Grama Panchayat, Mundur P.O., Thrissur</t>
  </si>
  <si>
    <t>Kandanassery Gramapanchayath,p.o.Mattom.Thrissur,pincode.680602</t>
  </si>
  <si>
    <t>Karalam Gramapanchayat, Karalam P.O, Thrissur, 680711</t>
  </si>
  <si>
    <t>Kodakara Grama Panchayat, Kodakara P O, Pin- 680684</t>
  </si>
  <si>
    <t>Kondazhy Grama Panchayath,kondazhy P.O, PIN-679106</t>
  </si>
  <si>
    <t>Kuzhur Gramapanchayat, Kuzhur.P.O- 680734</t>
  </si>
  <si>
    <t>MADAKKATHARA GRAMAPANCHAYAT, KURICHIKKARA P.O, AKKARAPPURAM - 680028</t>
  </si>
  <si>
    <t>Mulamkunnathukavu Gramapnachayat, Vellappaya Road, P O Mulamkunnathukavu</t>
  </si>
  <si>
    <t>MULLURKKARA GRAMAPANCHAYAT</t>
  </si>
  <si>
    <t>nadathara grama panchayath office,Kozhukkulli P O</t>
  </si>
  <si>
    <t>Nattika Gramapanchayat, P.O.Valapad, 680567</t>
  </si>
  <si>
    <t>Nenmanikkara gramapanchayat office,paliakkara P.O,Chittissery</t>
  </si>
  <si>
    <t>Office of the Padiyoor Grama panchayath,Padiyoor P O,Thrissur-680688</t>
  </si>
  <si>
    <t>Office of the Pavaratty Grama panchayat, Pavaratty P.O, 680507, Thrissur District.</t>
  </si>
  <si>
    <t>Office of the Perinjanam Grama panchayat, Perinjanam P.O, 680686, Thrissur District.</t>
  </si>
  <si>
    <t>Porkulam
 Grama
Panchayat
office, Porkulam
Po. 680542,
Thrissur Dt.</t>
  </si>
  <si>
    <t>Punnayoorkulam GP, Punnayoorkulam PO, Althara Jn - 679561</t>
  </si>
  <si>
    <t>Thalikulam gramapanchayath, thalikulam p o, 680569</t>
  </si>
  <si>
    <t>Thanniyam Gramapanchayat, Peringottukara P.O, Thrissur Dist, 680565</t>
  </si>
  <si>
    <t>Vallathol Nagar Gramapanchayat,Cheruthuruthy,Thrissur</t>
  </si>
  <si>
    <t>varavvoor gramapanchayath,varavoor po,pin 680585</t>
  </si>
  <si>
    <t>Velur Gramapanchayat Velur Post Thrissur- 680601</t>
  </si>
  <si>
    <t>venkitangu grama panchayath , venkitangu p.o, thrissur</t>
  </si>
  <si>
    <t>0480-2751372</t>
  </si>
  <si>
    <t>0480-2769059</t>
  </si>
  <si>
    <t>04884 277338</t>
  </si>
  <si>
    <t>0487-2290274</t>
  </si>
  <si>
    <t>0480 2819267</t>
  </si>
  <si>
    <t>0487-2530028</t>
  </si>
  <si>
    <t>0487 - 2211221</t>
  </si>
  <si>
    <t>04885-235024</t>
  </si>
  <si>
    <t>0480-2885421</t>
  </si>
  <si>
    <t>0480-2720230</t>
  </si>
  <si>
    <t>0488-4286230</t>
  </si>
  <si>
    <t>0487 2316284</t>
  </si>
  <si>
    <t>0487-2642468</t>
  </si>
  <si>
    <t>0480-2844258</t>
  </si>
  <si>
    <t>04885-222668</t>
  </si>
  <si>
    <t>0487-2542243</t>
  </si>
  <si>
    <t>04884-262519</t>
  </si>
  <si>
    <t>04884 277336</t>
  </si>
  <si>
    <t>04885-285431</t>
  </si>
  <si>
    <t>0487-2260349</t>
  </si>
  <si>
    <t>Nill</t>
  </si>
  <si>
    <t>alagappanagargp@gmail.com</t>
  </si>
  <si>
    <t>athirappillygramapanchayat@gmail.com</t>
  </si>
  <si>
    <t>cherpugp@gmail.com</t>
  </si>
  <si>
    <t>desamangalam.panchayat@gmail.com</t>
  </si>
  <si>
    <t>engandiyurgp@gmail.com</t>
  </si>
  <si>
    <t>eryd08gp@gmail.com</t>
  </si>
  <si>
    <t>kadappuramgramapanchayath@gmail.com</t>
  </si>
  <si>
    <t>scrtykgp@gmail.com</t>
  </si>
  <si>
    <t>kangrap@gmail.com</t>
  </si>
  <si>
    <t>karalamgp@gmail.com</t>
  </si>
  <si>
    <t>kodakaragp@gmail.com</t>
  </si>
  <si>
    <t>kondazhi@gmail.com</t>
  </si>
  <si>
    <t>kuzhurgp@gmail.com</t>
  </si>
  <si>
    <t>madakkathara@gmail.com</t>
  </si>
  <si>
    <t>mgkavu13@gmail.com</t>
  </si>
  <si>
    <r>
      <rPr>
        <color rgb="FF1155CC"/>
        <u/>
      </rPr>
      <t>nadathara.gp</t>
    </r>
    <r>
      <rPr/>
      <t>@gmail.com</t>
    </r>
  </si>
  <si>
    <t>nattikapanchayat@gmail.com</t>
  </si>
  <si>
    <t>nenmanikkaragp@gmail.com</t>
  </si>
  <si>
    <t>padiyoorgp@gmail.com</t>
  </si>
  <si>
    <t>pavarattygp08@gmail.com</t>
  </si>
  <si>
    <t>gpperinjanam@gmail.com</t>
  </si>
  <si>
    <t>porkulamgpt@
gmail.com</t>
  </si>
  <si>
    <t>punnayoorkulamgramapanchayat@gmail.com</t>
  </si>
  <si>
    <t>talikulamgp@gmail.com</t>
  </si>
  <si>
    <t>thanniyamgp@gmail.com</t>
  </si>
  <si>
    <t>vallatholgp@gmail.com</t>
  </si>
  <si>
    <t>varavoorpanchayat@gmail.com</t>
  </si>
  <si>
    <t>velurgptsr@gmail.com</t>
  </si>
  <si>
    <t>venkitangugp@gmail.com</t>
  </si>
  <si>
    <t>Harithakarmasena Engandiyur Gramapanchayat</t>
  </si>
  <si>
    <t>Harithakarmasena Eriyad Gramapanchayat</t>
  </si>
  <si>
    <t>RESSY RAPHEL ,ASSISTANT SECRETARY, DEEPAK VEO,kaiparambu gramapanchayat</t>
  </si>
  <si>
    <t>Radha Ramakrishnan, CDS Chairperson, Kandanassery  Grama Panchayat</t>
  </si>
  <si>
    <t>Haritha Karma Sena, Kodakara Grama Panchayat</t>
  </si>
  <si>
    <t>Hariths Karma Sena, Kondazhy Grama Panchayath</t>
  </si>
  <si>
    <t xml:space="preserve">Haritha karma sena </t>
  </si>
  <si>
    <t>CDS kudumbasree Pavaratty GP</t>
  </si>
  <si>
    <t>Haritha Karma
Sena, Perinjanam</t>
  </si>
  <si>
    <t>Haritha Karma
Sena, Porkulam</t>
  </si>
  <si>
    <t>CDS</t>
  </si>
  <si>
    <t>Secretary, HKS consocial velur GP</t>
  </si>
  <si>
    <t>Valsala LVEO</t>
  </si>
  <si>
    <t>Lali K S</t>
  </si>
  <si>
    <t>veo , assistant secretary</t>
  </si>
  <si>
    <t>Member Secretary,CDS</t>
  </si>
  <si>
    <t>Rahna, Village Extension Officer, Kodakara Grama Panchayat</t>
  </si>
  <si>
    <t>Hazina,Village Extention Officer,Kondazhy GramaPanchayath</t>
  </si>
  <si>
    <t>Nikhil ,
VEO, 
Kuzhurgrama
panchayat</t>
  </si>
  <si>
    <t>Zeena K P, Assistant Secretary&amp; Sibi Thomas, VEO</t>
  </si>
  <si>
    <t>Sobhini K S Assistant Secretary, Thanuja K M, VEO</t>
  </si>
  <si>
    <t>Zareena A Ali, Asst. Secretary</t>
  </si>
  <si>
    <t>Member Secretary CDS</t>
  </si>
  <si>
    <t xml:space="preserve">Haseena T H, VEO </t>
  </si>
  <si>
    <t>Rohini T.J.,VEO
Porkulam</t>
  </si>
  <si>
    <t>Member Secretary</t>
  </si>
  <si>
    <t>Divya T Sankar VEO</t>
  </si>
  <si>
    <t>Beena V S, VEO</t>
  </si>
  <si>
    <t>Resmi P.S - VEO</t>
  </si>
  <si>
    <t>Shiji VEO Venkitangu Grama panchyath</t>
  </si>
  <si>
    <t>0487-2211221</t>
  </si>
  <si>
    <t>nill</t>
  </si>
  <si>
    <t>alagappanagargp@gmai.com</t>
  </si>
  <si>
    <t>kandanasserycds@gmail.com</t>
  </si>
  <si>
    <t>kondazhyveo@gmail.com</t>
  </si>
  <si>
    <t>veokuzhr@gmail.com</t>
  </si>
  <si>
    <r>
      <rPr>
        <color rgb="FF1155CC"/>
        <u/>
      </rPr>
      <t>nadathara.gp</t>
    </r>
    <r>
      <rPr/>
      <t>@gmail.com</t>
    </r>
  </si>
  <si>
    <t>pavarattycds@gmail.com</t>
  </si>
  <si>
    <t>perinjanamveo@gmail.com</t>
  </si>
  <si>
    <t>veoporkkulam
@gmail.com</t>
  </si>
  <si>
    <t>veotalikulam@gmail.com</t>
  </si>
  <si>
    <t>veothanniyam@gmail.com</t>
  </si>
  <si>
    <t>veovelur@gmail.com</t>
  </si>
  <si>
    <t>32.5 tonne</t>
  </si>
  <si>
    <t>24 tonnes</t>
  </si>
  <si>
    <t>155 kg</t>
  </si>
  <si>
    <t>12 tonn</t>
  </si>
  <si>
    <t>32 tonne</t>
  </si>
  <si>
    <t>896 kg</t>
  </si>
  <si>
    <t>75 %</t>
  </si>
  <si>
    <t>15 %</t>
  </si>
  <si>
    <t>25 %</t>
  </si>
  <si>
    <t>70 %</t>
  </si>
  <si>
    <t>Yes, Partially</t>
  </si>
  <si>
    <t>Yes. Partly</t>
  </si>
  <si>
    <t>Yes, partly</t>
  </si>
  <si>
    <t>yes( partly)</t>
  </si>
  <si>
    <t>93 %</t>
  </si>
  <si>
    <t>Yes. But in this situation its not practical. Therefor after this pandemic situation they are continuing the strategy of waste collection. (HARITHAKARMASENA)</t>
  </si>
  <si>
    <t>Yes. A little only</t>
  </si>
  <si>
    <t xml:space="preserve">                                                                                                                                                                                                                                                                                                                                                                                                                                                                                                                                                                                                                                                                                                                                                        </t>
  </si>
  <si>
    <t>3 wheeled vehicle. But non motorised, in rent basis.</t>
  </si>
  <si>
    <t>motorized vehicle rent basis</t>
  </si>
  <si>
    <t>non motorized two wheeled vehicle(20 %)</t>
  </si>
  <si>
    <t>With Gloves, Gum boot, Carry bags, Joot cover.</t>
  </si>
  <si>
    <t>with gloves,
gum boots,
carry bags</t>
  </si>
  <si>
    <t>manual collection</t>
  </si>
  <si>
    <t>collected @ mini MCF and transported to MCF</t>
  </si>
  <si>
    <t>with long broom stick</t>
  </si>
  <si>
    <t>By cleaning bristle stick</t>
  </si>
  <si>
    <t>20 %</t>
  </si>
  <si>
    <t>30 %</t>
  </si>
  <si>
    <t>35 %</t>
  </si>
  <si>
    <t>45 %</t>
  </si>
  <si>
    <t>Broom sticks</t>
  </si>
  <si>
    <t>Cleaning materials.</t>
  </si>
  <si>
    <t>Not now.</t>
  </si>
  <si>
    <t>Yes.</t>
  </si>
  <si>
    <t>6mt</t>
  </si>
  <si>
    <t>2500 sq feet MCF</t>
  </si>
  <si>
    <t>N A</t>
  </si>
  <si>
    <t>Manual.</t>
  </si>
  <si>
    <t>Yes, Via Agency (Appolo Tyres)</t>
  </si>
  <si>
    <t>Yes. by a 3 non motorised vehicle on rent basis</t>
  </si>
  <si>
    <t>Agency Provides Vechicles</t>
  </si>
  <si>
    <t>1 (rented vehicle)</t>
  </si>
  <si>
    <t>3 wheeled non motorised</t>
  </si>
  <si>
    <t>3 wheeled
vehicle</t>
  </si>
  <si>
    <t>1(rented vehicle)</t>
  </si>
  <si>
    <t>rent vehicle</t>
  </si>
  <si>
    <t>The agency manages</t>
  </si>
  <si>
    <t>As the type of collection area</t>
  </si>
  <si>
    <t>as the area and 
volume of
waste</t>
  </si>
  <si>
    <t>60 %</t>
  </si>
  <si>
    <t>0.01/tpd</t>
  </si>
  <si>
    <t>40 %</t>
  </si>
  <si>
    <t>.5 Acre</t>
  </si>
  <si>
    <t>500 sq ft.</t>
  </si>
  <si>
    <t>.5 kms</t>
  </si>
  <si>
    <t>1 K.M</t>
  </si>
  <si>
    <t>3 kms</t>
  </si>
  <si>
    <t>2.25 K.M</t>
  </si>
  <si>
    <t>0.5 kms</t>
  </si>
  <si>
    <t>8 K.M</t>
  </si>
  <si>
    <t>28 kms</t>
  </si>
  <si>
    <t>72.4 K.M (Cochin Airport)</t>
  </si>
  <si>
    <t>12 kms</t>
  </si>
  <si>
    <t>2 K.M</t>
  </si>
  <si>
    <t>Yes . ongoing, processed in current year.</t>
  </si>
  <si>
    <t>MCF facility, dumping land etc.</t>
  </si>
  <si>
    <t>MCF, Mini MCF</t>
  </si>
  <si>
    <t>Not now</t>
  </si>
  <si>
    <t>HARITHA KARMA SENA IS FORMED TO COLLECT WASTE FROM DOOR TO DOOR AND HANED OVER THE WASTE TO CLEAN KERALA COMPANY</t>
  </si>
  <si>
    <t>HARITHA KARMA SENA IS FORMED TO COLLECT WASTE FROM DOOR TO DOOR</t>
  </si>
  <si>
    <t>30 Nos.</t>
  </si>
  <si>
    <t>17 haritha karma
sena workers
deployed for
collection 
and 
segregation</t>
  </si>
  <si>
    <t>COLLECTED WASTE CAN'T DISPOSED QUICKLY</t>
  </si>
  <si>
    <t>Lack of fund . Also Workers Wages need be increased</t>
  </si>
  <si>
    <t>Pandemic situation (COVID19)</t>
  </si>
  <si>
    <t>Covid 19
pandemic 
situation</t>
  </si>
  <si>
    <t>segregating plastic covers need more man power and wage,the amount received is less this effects prop[er collection and segragation .need daily wages to the workers</t>
  </si>
  <si>
    <t xml:space="preserve"> Door to Door waste collection of Solid and other item wastes not a problem to Harithakarmasena. It will done time to time. But disposal and processing of these type of waste in Panchayat area (9.2 SQ.K.M) is not practical and its diificult to implement. Therefor these type of waste disposal and processing unit may be in Block Panchayat level ( Ollukkara model - 2017).</t>
  </si>
  <si>
    <t xml:space="preserve">If a good
 working 
RRF must be
run by block
 panchayat, it
 iseasy  to run
 the current 
collection
system. </t>
  </si>
  <si>
    <t> </t>
  </si>
  <si>
    <t>Anicadu</t>
  </si>
  <si>
    <t>Aranmula</t>
  </si>
  <si>
    <t>Aruvappulam</t>
  </si>
  <si>
    <t>Ayroor</t>
  </si>
  <si>
    <t>Chenneerkara</t>
  </si>
  <si>
    <t>Cherukole</t>
  </si>
  <si>
    <t>Chittar</t>
  </si>
  <si>
    <t>Elanthur</t>
  </si>
  <si>
    <t>Enadimangalam</t>
  </si>
  <si>
    <t>Erathu</t>
  </si>
  <si>
    <t>Eraviperoor</t>
  </si>
  <si>
    <t>Ezhamkulam</t>
  </si>
  <si>
    <t>Ezhumattur</t>
  </si>
  <si>
    <t>Kadampanad</t>
  </si>
  <si>
    <t>Kadapra</t>
  </si>
  <si>
    <t>Kalanjoor</t>
  </si>
  <si>
    <t>Kallooppara</t>
  </si>
  <si>
    <t>Kaviyoor</t>
  </si>
  <si>
    <t>Kodumon</t>
  </si>
  <si>
    <t>Koipuram</t>
  </si>
  <si>
    <t>Konni</t>
  </si>
  <si>
    <t>Kottanad</t>
  </si>
  <si>
    <t>Kottangal</t>
  </si>
  <si>
    <t>Kozhenchery</t>
  </si>
  <si>
    <t>Kulanada</t>
  </si>
  <si>
    <t>Kunnanthanam</t>
  </si>
  <si>
    <t>Kuttoor</t>
  </si>
  <si>
    <t>Malayalapuzha</t>
  </si>
  <si>
    <t>Mallappally</t>
  </si>
  <si>
    <t>Mallapuzhassery</t>
  </si>
  <si>
    <t>Mezhuveli</t>
  </si>
  <si>
    <t>Mylapra</t>
  </si>
  <si>
    <t>Naranamoozhi</t>
  </si>
  <si>
    <t>Naranganam</t>
  </si>
  <si>
    <t>Nedumpuram</t>
  </si>
  <si>
    <t>Niranam</t>
  </si>
  <si>
    <t>Omallur</t>
  </si>
  <si>
    <t>Pallickal</t>
  </si>
  <si>
    <t>Pandalam Thekkekkara</t>
  </si>
  <si>
    <t>Peringara</t>
  </si>
  <si>
    <t>Pramadom</t>
  </si>
  <si>
    <t>Puramattom</t>
  </si>
  <si>
    <t>Ranni</t>
  </si>
  <si>
    <t>Ranni Angadi</t>
  </si>
  <si>
    <t>Ranni Pazhavangady</t>
  </si>
  <si>
    <t>Ranni Perunad</t>
  </si>
  <si>
    <t>Seethathode</t>
  </si>
  <si>
    <t>Thannithode</t>
  </si>
  <si>
    <t>Thottapuzhassery</t>
  </si>
  <si>
    <t>Thumpamon</t>
  </si>
  <si>
    <t>Vadasserikkara</t>
  </si>
  <si>
    <t>Vallicode</t>
  </si>
  <si>
    <t>Vechoochira</t>
  </si>
  <si>
    <t>Pathanamthitta</t>
  </si>
  <si>
    <t>P</t>
  </si>
  <si>
    <t>Noorommav</t>
  </si>
  <si>
    <t>AYROOR</t>
  </si>
  <si>
    <t>Elanthoor GP</t>
  </si>
  <si>
    <t>Vadakkadathukavu,Adoor</t>
  </si>
  <si>
    <t>Ezhumattur GP</t>
  </si>
  <si>
    <t>KAVIYOOR</t>
  </si>
  <si>
    <t>kottangal</t>
  </si>
  <si>
    <t>Punnackadu</t>
  </si>
  <si>
    <t xml:space="preserve">Thannithode </t>
  </si>
  <si>
    <t>MARAMON</t>
  </si>
  <si>
    <t>Thumpamon,</t>
  </si>
  <si>
    <t>Anicadu GP, Noorommav P.O,Anicadu,Mallappally</t>
  </si>
  <si>
    <t>Aranmula GP, Edayaranmula west P.O</t>
  </si>
  <si>
    <t>Aruvappulam GP, Aruvapulam P O</t>
  </si>
  <si>
    <t>AYROOR GP.AYROOR SOUTH P.O,AYROOR</t>
  </si>
  <si>
    <t>Chenneerkara GP, Oonnukal P.O</t>
  </si>
  <si>
    <t>Cherukole GP</t>
  </si>
  <si>
    <t>Chittar Gramapanchayat, 
Chittar,
 Pathanamthitta</t>
  </si>
  <si>
    <t>Elanthoor GP, Elanthoor P.O, Elanthoor</t>
  </si>
  <si>
    <t>Erethu G P,Vadakkadathukavu.p o. Adoor</t>
  </si>
  <si>
    <t>Eraviperoor G P,Kozhimala p o.</t>
  </si>
  <si>
    <t>Ezhamkulam Grama Panchayat Office, Parakode P.O, Ezhamkulam, Pin 691554</t>
  </si>
  <si>
    <t>EZHUMATTOOR GRAMA PANCHAYAT,THELLIYOOR ,689544</t>
  </si>
  <si>
    <t>Kadampanad GP</t>
  </si>
  <si>
    <t>Kadapra Grama Panchayat ,Niranam P O</t>
  </si>
  <si>
    <t xml:space="preserve">Kalanjoor Gramapachayath </t>
  </si>
  <si>
    <t>Kallooppara G P</t>
  </si>
  <si>
    <t>KAVIYOOR GP</t>
  </si>
  <si>
    <t>Kodumon GP</t>
  </si>
  <si>
    <t>Kottanad GP</t>
  </si>
  <si>
    <t>Kottangal GP</t>
  </si>
  <si>
    <t>Kozhencherry GP</t>
  </si>
  <si>
    <t>Kulanada GP, Kulanada p.o</t>
  </si>
  <si>
    <t>Kunnanthanam GP</t>
  </si>
  <si>
    <t>Kuttoor G P,kuttoor P O,Thiruvalla.</t>
  </si>
  <si>
    <t>Malayalapuzha GP</t>
  </si>
  <si>
    <t>Mallapuzhassery GP, Punnackadu P.O</t>
  </si>
  <si>
    <t>Mezhuveli G P</t>
  </si>
  <si>
    <t>Mylapra GP</t>
  </si>
  <si>
    <t xml:space="preserve">Naranganam Gp ,  Naranganam P.O , Patanamthitta </t>
  </si>
  <si>
    <t>Nedumpuram Grama Panchayat, Podiyadi P.O, Thiruvalla</t>
  </si>
  <si>
    <t>Niranam Grama Panchayat
Niranam P.O
Niranam</t>
  </si>
  <si>
    <t>Omallur G P</t>
  </si>
  <si>
    <t> Pallickal GP</t>
  </si>
  <si>
    <t>Pandalam Thekkekkara GP, Thattayil P.O, Pandalam</t>
  </si>
  <si>
    <t>Peringara grama panchayat, Peringara P O, Thiruvalla</t>
  </si>
  <si>
    <t>Pramadom Grama Panchayat, Mallassery Po, Lakkoor</t>
  </si>
  <si>
    <t>Ranni Grama Panchayat, Ranni P O, Ranni-689672</t>
  </si>
  <si>
    <t>Ranni Angadi  G.P</t>
  </si>
  <si>
    <t>Thannithode  GP</t>
  </si>
  <si>
    <t>Thottappuzhassery,Maramon (P.O)</t>
  </si>
  <si>
    <t>Office of Thumpamon grama panchayat, Thumpamon P.O., Pathanamthitta</t>
  </si>
  <si>
    <t>Vadasserikkara GP</t>
  </si>
  <si>
    <t>Vallicode GP</t>
  </si>
  <si>
    <t>Vechoochira grama panchayat, Vechoochira P.O., 686511, Pathanamthitta</t>
  </si>
  <si>
    <t>0468 2242357</t>
  </si>
  <si>
    <t>04735230226</t>
  </si>
  <si>
    <t>0468 2362037</t>
  </si>
  <si>
    <t>04734 228256</t>
  </si>
  <si>
    <t>04734 240637</t>
  </si>
  <si>
    <t>04734-282026</t>
  </si>
  <si>
    <t>0469-2610246</t>
  </si>
  <si>
    <t>04734 270363</t>
  </si>
  <si>
    <t>0468 2212052</t>
  </si>
  <si>
    <t>04734 260272</t>
  </si>
  <si>
    <t>0469 2693236</t>
  </si>
  <si>
    <t>0469 2614387</t>
  </si>
  <si>
    <t>0468 2300223</t>
  </si>
  <si>
    <t>0468 2257228</t>
  </si>
  <si>
    <t>0468-2222340</t>
  </si>
  <si>
    <t>0468-2216094</t>
  </si>
  <si>
    <t>0469-2643187</t>
  </si>
  <si>
    <t>04734-228498</t>
  </si>
  <si>
    <t>04735-227678</t>
  </si>
  <si>
    <t>04735 226275</t>
  </si>
  <si>
    <t>0468 2382223</t>
  </si>
  <si>
    <t>04734-266292</t>
  </si>
  <si>
    <t>04735-252029</t>
  </si>
  <si>
    <t>0468 2350229</t>
  </si>
  <si>
    <t>anicadugp@gamial.com</t>
  </si>
  <si>
    <t>aranmulagp@gmail.com</t>
  </si>
  <si>
    <t>aruvappulampanchayat@gmail.com</t>
  </si>
  <si>
    <t>agpsec301@gmail.com</t>
  </si>
  <si>
    <t>chenneerkaragramapanchayat@gmail.com</t>
  </si>
  <si>
    <t>chittargp@gmail.com</t>
  </si>
  <si>
    <t>elanthoorgp@gmail.com</t>
  </si>
  <si>
    <t>erathugp@gmail.com</t>
  </si>
  <si>
    <t>eraviperoorgp@gmail.com</t>
  </si>
  <si>
    <t>ezhamkulamgp@gmail.com</t>
  </si>
  <si>
    <t>ezhumattoorpanchayat@gmail.com</t>
  </si>
  <si>
    <t>kadampanadgp@gmail.com</t>
  </si>
  <si>
    <t>kadapragp@gmail.com</t>
  </si>
  <si>
    <t>kalanjoorgp@gmail.com</t>
  </si>
  <si>
    <t>kallooppara@gmail.com</t>
  </si>
  <si>
    <t>kaviyoorgramapanchayat@gmail.com</t>
  </si>
  <si>
    <t>kottanadgp@gmail.com</t>
  </si>
  <si>
    <t>kottangalgp@gmail.com</t>
  </si>
  <si>
    <t>kgpo30405@gmail.com</t>
  </si>
  <si>
    <t>kunnamthanamgp@gmail.com</t>
  </si>
  <si>
    <t>kuttoorgp@gmail.com</t>
  </si>
  <si>
    <t>gpmalayalappuzha@gmail.com</t>
  </si>
  <si>
    <t>mallappuzhassery.gramapanchayat@gmail.com</t>
  </si>
  <si>
    <t>mezhuveligp@gmail.com</t>
  </si>
  <si>
    <t>mylapragp@gmail.com</t>
  </si>
  <si>
    <t>naranganam.gp@gmail.com</t>
  </si>
  <si>
    <t>nedumpuram.secretary@gmail.com</t>
  </si>
  <si>
    <t>niranamgp@gmail.com</t>
  </si>
  <si>
    <t>Omallurgp@gmail.com</t>
  </si>
  <si>
    <t>gppallickal@gmail.com</t>
  </si>
  <si>
    <t>pandalamthekkekara@gmail.com</t>
  </si>
  <si>
    <t>peringaragp2016@gmail.com</t>
  </si>
  <si>
    <t>pramadomgp@gmail.com</t>
  </si>
  <si>
    <t>rannigp@gmail.com</t>
  </si>
  <si>
    <r>
      <rPr>
        <color rgb="FF1155CC"/>
        <u/>
      </rPr>
      <t>ranniangadi.gp</t>
    </r>
    <r>
      <rPr/>
      <t>@gmail.com</t>
    </r>
  </si>
  <si>
    <t>rannipazhavangadigp@gmail.com</t>
  </si>
  <si>
    <t>thannithodugp2015@gmail.com</t>
  </si>
  <si>
    <t>tpsry1@gmail.com</t>
  </si>
  <si>
    <t>thumpamongp@gmail.com</t>
  </si>
  <si>
    <t>vadasserikkara gp@gmail.com</t>
  </si>
  <si>
    <t>Vallicodegp@gmail.com</t>
  </si>
  <si>
    <t>vechoochiragp@gmail.com</t>
  </si>
  <si>
    <t>Haritha karma Sena</t>
  </si>
  <si>
    <t>Keerthi Agencies,Malayalapuzha.</t>
  </si>
  <si>
    <t>Clean kerala Company</t>
  </si>
  <si>
    <t>Clean kerala compny</t>
  </si>
  <si>
    <t xml:space="preserve">Clean kerala  Company </t>
  </si>
  <si>
    <t xml:space="preserve">VEO, ANJALI </t>
  </si>
  <si>
    <t>VEO, Ratheesh</t>
  </si>
  <si>
    <t>Asst.Secretary</t>
  </si>
  <si>
    <t>Assi.Secretary,Viswaraj.S</t>
  </si>
  <si>
    <t>Jhonson Philip</t>
  </si>
  <si>
    <t>Kessy M T,
Asst secretary</t>
  </si>
  <si>
    <t>Shylaja K, Asst.secratary</t>
  </si>
  <si>
    <t>Sreekala M, Assistant Secretary</t>
  </si>
  <si>
    <t>assistant secretary</t>
  </si>
  <si>
    <t>secretary</t>
  </si>
  <si>
    <t>Deepa ,VEO</t>
  </si>
  <si>
    <t>AJITHA .K, Asst.secretary</t>
  </si>
  <si>
    <t>Renjini P  V</t>
  </si>
  <si>
    <t>Rajesh</t>
  </si>
  <si>
    <t>Deepak D S(VEO)</t>
  </si>
  <si>
    <t>Jijesh (VEO)</t>
  </si>
  <si>
    <t>Athira</t>
  </si>
  <si>
    <t>MEERA P.L</t>
  </si>
  <si>
    <t>Secretary, Letha A</t>
  </si>
  <si>
    <t>Sreelekha P,Asst.secretary</t>
  </si>
  <si>
    <t>Asha, VEO</t>
  </si>
  <si>
    <t>Shyamkumar VEO</t>
  </si>
  <si>
    <t>Swaraj</t>
  </si>
  <si>
    <t>Fathima Beevi VEO,</t>
  </si>
  <si>
    <t>VEO , Naranganam Grama Panchayat</t>
  </si>
  <si>
    <t>Secretary,Nedumpuram G P</t>
  </si>
  <si>
    <t>Sectretary, G P</t>
  </si>
  <si>
    <t>Nizamudeen,VEO</t>
  </si>
  <si>
    <t>Assistent Secratary</t>
  </si>
  <si>
    <t>Assistant Secretary</t>
  </si>
  <si>
    <t>VEO, Biju Pillai J</t>
  </si>
  <si>
    <t>VEO, sri. Fiju C.J</t>
  </si>
  <si>
    <t>VEO, Arun M Prasad</t>
  </si>
  <si>
    <t>anjalisanthosh1@gmail.com</t>
  </si>
  <si>
    <t>veoaranmula@gmail.com</t>
  </si>
  <si>
    <t>ezhumattoorpanchayt@gmail.com</t>
  </si>
  <si>
    <t>kalanjoor</t>
  </si>
  <si>
    <t>ddspvm82@gmail.com</t>
  </si>
  <si>
    <t>jijeshlini@gmail.com</t>
  </si>
  <si>
    <t>secretarykulanadagp@gmail.com</t>
  </si>
  <si>
    <t>renumarattukalam@gmail.com</t>
  </si>
  <si>
    <t>veomalayalapuzha@gmail.com</t>
  </si>
  <si>
    <t>veomlpy@gmail.com</t>
  </si>
  <si>
    <t>veonaranganam2019@gmail.com</t>
  </si>
  <si>
    <t>veopallickalpkd@gmail.com</t>
  </si>
  <si>
    <r>
      <rPr>
        <color rgb="FF1155CC"/>
        <u/>
      </rPr>
      <t>ranniangadi.gp</t>
    </r>
    <r>
      <rPr/>
      <t>@gmail.com</t>
    </r>
  </si>
  <si>
    <t xml:space="preserve">rannipazhavangadigp@gmail.com	</t>
  </si>
  <si>
    <t>veotpsry@gmail.com</t>
  </si>
  <si>
    <t>veothumpamon@gmail.com</t>
  </si>
  <si>
    <t>veoofficevallicode @gmail.cm</t>
  </si>
  <si>
    <t xml:space="preserve">arunmprasad86@gmail.com </t>
  </si>
  <si>
    <t>55 kg</t>
  </si>
  <si>
    <t>.75 TONS</t>
  </si>
  <si>
    <t>0.5tpd</t>
  </si>
  <si>
    <t>35 kg</t>
  </si>
  <si>
    <t>0.10/tpd</t>
  </si>
  <si>
    <t>500 kg</t>
  </si>
  <si>
    <t>0.129/tpd</t>
  </si>
  <si>
    <t>0.174 metric tonnes</t>
  </si>
  <si>
    <t>.00205/tpd</t>
  </si>
  <si>
    <t>0.01 tpd</t>
  </si>
  <si>
    <t>0.090/tpd</t>
  </si>
  <si>
    <t>0.09 tpd</t>
  </si>
  <si>
    <t>0.05..</t>
  </si>
  <si>
    <t>0.015tpd</t>
  </si>
  <si>
    <t>10 ton</t>
  </si>
  <si>
    <t>50 ton</t>
  </si>
  <si>
    <t>2.345 kg/day</t>
  </si>
  <si>
    <t>160kg/day</t>
  </si>
  <si>
    <t>210kg/day</t>
  </si>
  <si>
    <t>2.01 kg/day</t>
  </si>
  <si>
    <t>3000Kg</t>
  </si>
  <si>
    <t>25gm/day</t>
  </si>
  <si>
    <t>50 ton per year</t>
  </si>
  <si>
    <t>2200kg</t>
  </si>
  <si>
    <t>1400kg</t>
  </si>
  <si>
    <t>1800kg</t>
  </si>
  <si>
    <t>.75 ton per year</t>
  </si>
  <si>
    <t>150 kg</t>
  </si>
  <si>
    <t>1000 Kg</t>
  </si>
  <si>
    <t>The collected solid waste is seggregated and stored in MCF and handed over to clean kerala company</t>
  </si>
  <si>
    <t>Clean Kerala Company Ltd.</t>
  </si>
  <si>
    <t>the collected waste is stored in MCF and handed over to clean kerala company</t>
  </si>
  <si>
    <t>Average</t>
  </si>
  <si>
    <t>Household Managemen</t>
  </si>
  <si>
    <t>Household Management</t>
  </si>
  <si>
    <t>Working</t>
  </si>
  <si>
    <t>HKS &amp;  clean kerala company</t>
  </si>
  <si>
    <t>HKS &amp;Clean KERALA COMPANY</t>
  </si>
  <si>
    <t>HKS &amp; Clean kerala Company</t>
  </si>
  <si>
    <t>house hold</t>
  </si>
  <si>
    <t>Bailling,E waste  seggregation</t>
  </si>
  <si>
    <t>House hold management</t>
  </si>
  <si>
    <t>Solid waste is managed at source</t>
  </si>
  <si>
    <t>Solid waste  managed at the source</t>
  </si>
  <si>
    <t>D2D collection by HKS</t>
  </si>
  <si>
    <t>Door to door collection of non-bio waste by haritha karma sena</t>
  </si>
  <si>
    <t>Door to door collection of  waste by Haritha karma Sena</t>
  </si>
  <si>
    <t>DOOR TO DOOR COLLECTION OF NON-BIO WATE BY HARITHA KARMA SENA</t>
  </si>
  <si>
    <t>door to door</t>
  </si>
  <si>
    <t>Door to Door collection by haritha karma sena</t>
  </si>
  <si>
    <t>Door to door collection by Haritha Karmasena</t>
  </si>
  <si>
    <t>Door to door collection doneby Haritha Karma Sena</t>
  </si>
  <si>
    <t>Door to door collection of waste by harithakarma sena</t>
  </si>
  <si>
    <t>8 KM</t>
  </si>
  <si>
    <t>0.3KM</t>
  </si>
  <si>
    <t>Twice A week</t>
  </si>
  <si>
    <t>Alternative days</t>
  </si>
  <si>
    <t>2 %</t>
  </si>
  <si>
    <t>Brooms &amp; Cart</t>
  </si>
  <si>
    <t>Thumpoormuzhi bins</t>
  </si>
  <si>
    <t>1OO</t>
  </si>
  <si>
    <t>0..002</t>
  </si>
  <si>
    <t>15,277.70 sq km 24812</t>
  </si>
  <si>
    <t>1/ward,6.3m3/mini mcf</t>
  </si>
  <si>
    <t>13 wards</t>
  </si>
  <si>
    <t>6.3m3</t>
  </si>
  <si>
    <t>100 sq.m</t>
  </si>
  <si>
    <t>.00205TON</t>
  </si>
  <si>
    <t>lees than15 KG</t>
  </si>
  <si>
    <t>Around 200 kg</t>
  </si>
  <si>
    <t>45kg (around)</t>
  </si>
  <si>
    <t>Ocationally</t>
  </si>
  <si>
    <t>OCCASIONALLY</t>
  </si>
  <si>
    <t>Front-end loaders/ Top loaders</t>
  </si>
  <si>
    <t>Front -end loaders/Top loaders</t>
  </si>
  <si>
    <t>Front-end loaders/  top loaders</t>
  </si>
  <si>
    <t>Front-end loaders/ top loaders</t>
  </si>
  <si>
    <t>Yes, MCF</t>
  </si>
  <si>
    <t>Mini Mcf</t>
  </si>
  <si>
    <t>No, segregation is done at MCF &amp; then transport to RRF</t>
  </si>
  <si>
    <t>YES, Collected monthly and deposited in MCF  and handed over to clean kerala company</t>
  </si>
  <si>
    <t>Haritha karma sena collected plastic and other specified waste from each house and transported to MCF. After seggregation it will be handed over to clean kerala company</t>
  </si>
  <si>
    <t>14 trips made per month</t>
  </si>
  <si>
    <t>13 trips made per month</t>
  </si>
  <si>
    <t>Only monthly collection and given to Clean kerala company</t>
  </si>
  <si>
    <t>HIRED VECHICLE</t>
  </si>
  <si>
    <t>Rented vehice</t>
  </si>
  <si>
    <t>Once in a week by tipper</t>
  </si>
  <si>
    <t>.0001 tonn</t>
  </si>
  <si>
    <t>pick up</t>
  </si>
  <si>
    <t>1 PICK UP</t>
  </si>
  <si>
    <t>Non tipping truck</t>
  </si>
  <si>
    <t xml:space="preserve">Vehicle hired as per need </t>
  </si>
  <si>
    <t>800 kg</t>
  </si>
  <si>
    <t>Pick up van</t>
  </si>
  <si>
    <t>Alternative day</t>
  </si>
  <si>
    <t>72% of waste transported (4750kg)</t>
  </si>
  <si>
    <t>Occassionally</t>
  </si>
  <si>
    <t>daily</t>
  </si>
  <si>
    <t>.0025 TONNES</t>
  </si>
  <si>
    <t>1 load</t>
  </si>
  <si>
    <t>Handed over to clean kerala company</t>
  </si>
  <si>
    <t>Compost pit &amp; Aerobic compost</t>
  </si>
  <si>
    <t xml:space="preserve">waste is seggregated and handed over to Clean kerala Company </t>
  </si>
  <si>
    <t>Thumpoormuzhi Bio Bins</t>
  </si>
  <si>
    <t>RRF</t>
  </si>
  <si>
    <t>112 KG/DAY</t>
  </si>
  <si>
    <t>0.3/ton</t>
  </si>
  <si>
    <t>Local body</t>
  </si>
  <si>
    <t>Clean kerala Compny</t>
  </si>
  <si>
    <t>2 Hectare</t>
  </si>
  <si>
    <t>MCF NOOROMMAV</t>
  </si>
  <si>
    <t>nIL</t>
  </si>
  <si>
    <t>0.5 Cent</t>
  </si>
  <si>
    <t>MCF, Thottapady</t>
  </si>
  <si>
    <t>MCF, KUZHIKALA</t>
  </si>
  <si>
    <t>MCF in kulanada and Ulanadu</t>
  </si>
  <si>
    <t>THUMBOORMOOZHY</t>
  </si>
  <si>
    <t>plastic shredding unit</t>
  </si>
  <si>
    <t>Construction completed</t>
  </si>
  <si>
    <t>MCF in puthuvakkal</t>
  </si>
  <si>
    <t xml:space="preserve"> Mini MCF</t>
  </si>
  <si>
    <t>25 km</t>
  </si>
  <si>
    <t>200 M</t>
  </si>
  <si>
    <t>8KM</t>
  </si>
  <si>
    <t>about 0.5km</t>
  </si>
  <si>
    <t>8km from non biodegradible and 2km from degradible</t>
  </si>
  <si>
    <t>10 km</t>
  </si>
  <si>
    <t>250m</t>
  </si>
  <si>
    <t>50 m</t>
  </si>
  <si>
    <t>6 KM</t>
  </si>
  <si>
    <t>Manual segregation of plastic waste using haritha karmasena</t>
  </si>
  <si>
    <t>Plastic shredding &amp; Thumboormoozhy composting</t>
  </si>
  <si>
    <t>Bailing,MCF, Thumboormuzhi</t>
  </si>
  <si>
    <t>80 kg</t>
  </si>
  <si>
    <t>0.3tonne</t>
  </si>
  <si>
    <t>100.kg</t>
  </si>
  <si>
    <t>0.2tonne</t>
  </si>
  <si>
    <t>Thumboormoozy plants were constructed</t>
  </si>
  <si>
    <t>Thumboormuzhi for market waste</t>
  </si>
  <si>
    <t>2 METRIC TON</t>
  </si>
  <si>
    <t>Biogas plant supplied to home</t>
  </si>
  <si>
    <t>clean kerala  company</t>
  </si>
  <si>
    <t>Material collection facility center</t>
  </si>
  <si>
    <t>COLLECTED IN MCF AND HANDED OVER TO CLEAN KERALA</t>
  </si>
  <si>
    <t>Handling over to CKC</t>
  </si>
  <si>
    <t>B y Haritha karma sena&amp; segregated at MCF</t>
  </si>
  <si>
    <t>Material collection facility centers</t>
  </si>
  <si>
    <t>MCF, Mini  MCF(under construction)</t>
  </si>
  <si>
    <t xml:space="preserve">
Thumboormuzhi,
Pastic shredding</t>
  </si>
  <si>
    <t>In MCF and to clean kerala company</t>
  </si>
  <si>
    <t>Collecting in MCF and handed over to clean kerala company</t>
  </si>
  <si>
    <t>1(MCF only)</t>
  </si>
  <si>
    <t>50 M2</t>
  </si>
  <si>
    <t>200 m</t>
  </si>
  <si>
    <t>500 km</t>
  </si>
  <si>
    <t>42km</t>
  </si>
  <si>
    <t>200m</t>
  </si>
  <si>
    <t>50km</t>
  </si>
  <si>
    <t>51km</t>
  </si>
  <si>
    <t>78.2km</t>
  </si>
  <si>
    <t>120.km</t>
  </si>
  <si>
    <t>120km</t>
  </si>
  <si>
    <t>48km</t>
  </si>
  <si>
    <t>nO</t>
  </si>
  <si>
    <t>15 Kg/day</t>
  </si>
  <si>
    <t>Rented Vehicle</t>
  </si>
  <si>
    <t>Bulldozers, Compacters available</t>
  </si>
  <si>
    <t>Bulldozer, compactors ,etc available</t>
  </si>
  <si>
    <t xml:space="preserve">Bulldozer, compacters </t>
  </si>
  <si>
    <t>Bulldozers, compacters available</t>
  </si>
  <si>
    <t>Bulldozers &amp; compacters</t>
  </si>
  <si>
    <t>Solid waste Management Unit, project Forme in Anul Plant</t>
  </si>
  <si>
    <t>No slums in the jurisdiction of Kulanada GP</t>
  </si>
  <si>
    <t>Haritha karma sena volunteer colect waste from various wards in grama panchayat snd transported to MCF in monthly basis</t>
  </si>
  <si>
    <t>3 Market Sweepers
26 Members of Harita Karmasena</t>
  </si>
  <si>
    <t>Haritha Karma Sena, FTS-2</t>
  </si>
  <si>
    <t>28 women employees of Haritha karma sena are deployed for D2D collection of plastic waste</t>
  </si>
  <si>
    <t>Haritha karma sena is used for collecting plastic wasates from houses</t>
  </si>
  <si>
    <t>Haritha karma sena CONTAINING 24 MEMBERS</t>
  </si>
  <si>
    <t>Haritha karma sena CONTAINING 26 MEMBERS</t>
  </si>
  <si>
    <t>Keerthi Agencies, Malayalappuzha,Thazham P.O</t>
  </si>
  <si>
    <t>34 women employees of Haritha karma sena are deployed for D2D collection of plastic waste</t>
  </si>
  <si>
    <t>Haritha karma sena for door to door collection of plastic waste</t>
  </si>
  <si>
    <t>Haritha karma sena involved in solid waste collection ,transported to MCF,there it get seggregated and handed over to clean kerala company.</t>
  </si>
  <si>
    <t>21 women employees of Haritha karma sena are deployed for D2D collection of plastic waste</t>
  </si>
  <si>
    <t>Haritha karma sena involved in solid waste collection ,transported to MCF,there it get seggregated and handed over to clean kerala company</t>
  </si>
  <si>
    <t>sweeper-2,Haritha karma sena 22 no</t>
  </si>
  <si>
    <t>34  HARITHA KARMASENA MEMBERS</t>
  </si>
  <si>
    <t>24 HARITHA KARMASENA MEMBERS</t>
  </si>
  <si>
    <t>Haritha Karma Sena members-32</t>
  </si>
  <si>
    <t>38 Haritha Karma Sena members</t>
  </si>
  <si>
    <t>One part time sweeper, a tipper bary</t>
  </si>
  <si>
    <t>6 SWEEPERS</t>
  </si>
  <si>
    <t>Haritha karma sena 26 members</t>
  </si>
  <si>
    <t>22 Haritha Karma Sena members, 1 daily wage street sweeper</t>
  </si>
  <si>
    <t>Market-cum-town sweeper, Haritha karma sena</t>
  </si>
  <si>
    <t>Street sweeping secondary storage processing and disposal of waste</t>
  </si>
  <si>
    <t>Lack of land for processing of waste</t>
  </si>
  <si>
    <t>Non willingness on the part of households to pay user fee</t>
  </si>
  <si>
    <t>Difficulty to aware public about waste mangement rules</t>
  </si>
  <si>
    <t>Difficulty in finding appropriate place for landfill sites and dump yard</t>
  </si>
  <si>
    <t>lack of cooperation of public</t>
  </si>
  <si>
    <t>No proper inspection from PCB, Lack of social awareness, No local support from business firms</t>
  </si>
  <si>
    <t>Lack of cooperation of public</t>
  </si>
  <si>
    <t>Lack of awareness of public</t>
  </si>
  <si>
    <t>Collection and processing of solid waste</t>
  </si>
  <si>
    <t>People have no awareness about the Solid waste management and  in co-operation from them affects the smooth functioning process.</t>
  </si>
  <si>
    <t>People have no awareness about the neccesity of solid waste cleaning and segregration, they are not worried about the danger of burning plastic, chemical waste , e-waste and other hazardous wastes. They are also denying the payment of user fees to harithasena.</t>
  </si>
  <si>
    <t>Partial reluctance to pay userfee by public</t>
  </si>
  <si>
    <t>Cleaned plastic waste is collected and shredded in the plastic shredding unit and used for road tarring.</t>
  </si>
  <si>
    <t>Projects like ring compost being implemented on large scale</t>
  </si>
  <si>
    <t xml:space="preserve">No </t>
  </si>
  <si>
    <t>No proper inspection from PCB, lack of social awareness, no local support from business firms</t>
  </si>
  <si>
    <t>Problem with user fee</t>
  </si>
  <si>
    <t xml:space="preserve">Ring compost </t>
  </si>
  <si>
    <t>_lp.apJya{´nbpsS ]cmXn ]cnlmc t]mÀ«ense ASG210225884 \¼À ]cmXn.</t>
  </si>
  <si>
    <t>AKALAKUNNAM GP</t>
  </si>
  <si>
    <t>ARPOOKARA GP</t>
  </si>
  <si>
    <t>Athirampuzha GP</t>
  </si>
  <si>
    <t>Ayarkunnam GP</t>
  </si>
  <si>
    <t>AYMANAM GP</t>
  </si>
  <si>
    <t>Bharananganam</t>
  </si>
  <si>
    <t>Chempu GP</t>
  </si>
  <si>
    <t>chirakkadavu GP</t>
  </si>
  <si>
    <t>ELIKULAM GP</t>
  </si>
  <si>
    <t>Erumely GP</t>
  </si>
  <si>
    <t>Kadanad GP</t>
  </si>
  <si>
    <t>Kadaplamattom GP</t>
  </si>
  <si>
    <t>Kaduthuruthy GP</t>
  </si>
  <si>
    <t>Kallara (Vaikom) GP</t>
  </si>
  <si>
    <t>Kanakkary GP</t>
  </si>
  <si>
    <t>Kangazha GP</t>
  </si>
  <si>
    <t>Kanjirappally GP</t>
  </si>
  <si>
    <t>Karoor GP</t>
  </si>
  <si>
    <t>Karukachal</t>
  </si>
  <si>
    <t>Kidangoor GP</t>
  </si>
  <si>
    <t>Kooroppada</t>
  </si>
  <si>
    <t>Koottickal</t>
  </si>
  <si>
    <t>Koruthodu GP</t>
  </si>
  <si>
    <t>Kozhuvanal GP</t>
  </si>
  <si>
    <t>KUMARAKOM GP</t>
  </si>
  <si>
    <t>Kuravilangad GP</t>
  </si>
  <si>
    <t>KURICHY GP</t>
  </si>
  <si>
    <t>Madappally GP</t>
  </si>
  <si>
    <t>Manarcad GP</t>
  </si>
  <si>
    <t>MANIMALA GP</t>
  </si>
  <si>
    <t>Manjoor GP</t>
  </si>
  <si>
    <t>Marangattupilly GP</t>
  </si>
  <si>
    <t>Maravanthuruth GP</t>
  </si>
  <si>
    <t>Meenachil GP</t>
  </si>
  <si>
    <t>Meenadom GP</t>
  </si>
  <si>
    <t>Melukavu GP</t>
  </si>
  <si>
    <t>Moonnilavu GP</t>
  </si>
  <si>
    <t>Mulakulam GP</t>
  </si>
  <si>
    <t>Mundakayam GP</t>
  </si>
  <si>
    <t>Mutholy GP</t>
  </si>
  <si>
    <t>Nedumkunnam GP</t>
  </si>
  <si>
    <t>Neendoor GP</t>
  </si>
  <si>
    <t>Njeezhoor GP</t>
  </si>
  <si>
    <t>Paippad GP</t>
  </si>
  <si>
    <t>Pallickathodu GP</t>
  </si>
  <si>
    <t>Pampady GP</t>
  </si>
  <si>
    <t>Panachikad GP</t>
  </si>
  <si>
    <t>PARATHODU GP</t>
  </si>
  <si>
    <t>Poonjar</t>
  </si>
  <si>
    <t xml:space="preserve">Poonjar Thekkekara </t>
  </si>
  <si>
    <t>Puthuppally GP</t>
  </si>
  <si>
    <t>RAMAPURAM GP</t>
  </si>
  <si>
    <t>T V PURAM GP</t>
  </si>
  <si>
    <t>Teekoy GP</t>
  </si>
  <si>
    <t>Thalanad GP</t>
  </si>
  <si>
    <t>Thalappalam GP</t>
  </si>
  <si>
    <t>Thalayazham GP</t>
  </si>
  <si>
    <t>Thalayolaparambu GP</t>
  </si>
  <si>
    <t>Thidanadu</t>
  </si>
  <si>
    <t>Thiruvarppu GP</t>
  </si>
  <si>
    <t>Thrikodithanam GP</t>
  </si>
  <si>
    <t>Udayanapuram GP</t>
  </si>
  <si>
    <t>Uzhavoor GP</t>
  </si>
  <si>
    <t>Vakathanam GP</t>
  </si>
  <si>
    <t>Vazhappally GP</t>
  </si>
  <si>
    <t>Vazhoor GP</t>
  </si>
  <si>
    <t>Vechoor GP</t>
  </si>
  <si>
    <t>VELIYANNOOR GP</t>
  </si>
  <si>
    <t>Vellavoor GP</t>
  </si>
  <si>
    <t>Velloor GP</t>
  </si>
  <si>
    <t>Vijayapuram GP</t>
  </si>
  <si>
    <t>Kottayam</t>
  </si>
  <si>
    <t>kottayam</t>
  </si>
  <si>
    <t>Vaikom</t>
  </si>
  <si>
    <t>Koorali</t>
  </si>
  <si>
    <t>Erumely</t>
  </si>
  <si>
    <t xml:space="preserve">kadanad ,kerala </t>
  </si>
  <si>
    <t>Kadaplamattom</t>
  </si>
  <si>
    <t>Kaduthuruthy</t>
  </si>
  <si>
    <t>Kanakkary</t>
  </si>
  <si>
    <t>Pathanadu</t>
  </si>
  <si>
    <t>Kanjirappally</t>
  </si>
  <si>
    <t>Pala</t>
  </si>
  <si>
    <t xml:space="preserve">Kuravilangad </t>
  </si>
  <si>
    <t>Kurichy</t>
  </si>
  <si>
    <t xml:space="preserve">Madappally </t>
  </si>
  <si>
    <t>Manarcad</t>
  </si>
  <si>
    <t>MANJOOR</t>
  </si>
  <si>
    <t xml:space="preserve">marangattupilly </t>
  </si>
  <si>
    <t xml:space="preserve">Meenadom </t>
  </si>
  <si>
    <t xml:space="preserve">Moonnilavu </t>
  </si>
  <si>
    <t xml:space="preserve">Neendoor </t>
  </si>
  <si>
    <t xml:space="preserve">Njeezhoor </t>
  </si>
  <si>
    <t xml:space="preserve">Paippad </t>
  </si>
  <si>
    <t>Pampady</t>
  </si>
  <si>
    <t>Paruthumpara</t>
  </si>
  <si>
    <t xml:space="preserve">PARATHODU </t>
  </si>
  <si>
    <t xml:space="preserve">Poonjar </t>
  </si>
  <si>
    <t>PUTHUPALLY,KOTTAYAM</t>
  </si>
  <si>
    <t xml:space="preserve">RAMAPURAM </t>
  </si>
  <si>
    <t xml:space="preserve">T V PURAM </t>
  </si>
  <si>
    <t>Teekoy</t>
  </si>
  <si>
    <t xml:space="preserve">Thalanad </t>
  </si>
  <si>
    <t>Plassanal</t>
  </si>
  <si>
    <t>Thalayazham</t>
  </si>
  <si>
    <t>Thalayolaparambu</t>
  </si>
  <si>
    <t>THIRUVARPPU</t>
  </si>
  <si>
    <t>Thrikkodithanam</t>
  </si>
  <si>
    <t>Udayanapuram GP Padinjarekkara P O Vallakom</t>
  </si>
  <si>
    <t>Uzhavoor</t>
  </si>
  <si>
    <t>Manimala</t>
  </si>
  <si>
    <t xml:space="preserve">velloor </t>
  </si>
  <si>
    <t>14696 (2011)</t>
  </si>
  <si>
    <t>40.81 m2</t>
  </si>
  <si>
    <t>54km</t>
  </si>
  <si>
    <t>Akalakkunnam Grama Panchayat,Manalumkal.P.O,Kottayam 686503</t>
  </si>
  <si>
    <t>Arpookkara Grama Pnchayat,
Villoonni P O,Arpookkara</t>
  </si>
  <si>
    <t>Athirampuzha Grama Panchayat Office
Athirampuzha P.O.,
Kottayam
Pin-686562,</t>
  </si>
  <si>
    <t>Ayarkunnam Grama Panchayat Office, Ayarkunnam P.O, Kottayam-686564</t>
  </si>
  <si>
    <t>AYMANAM GRAMAPANCHAYAT,AYMANAM  P.O ,KOTTAYAM. -686015</t>
  </si>
  <si>
    <t>Bharananganam Gramapanchayat
Bharananganam P.O
Kottayam 
PIN 686578</t>
  </si>
  <si>
    <t>Chempu Gramapanchayat
Brahmamangalam.P.O
Vaikom
Pin 686605</t>
  </si>
  <si>
    <t>Chirakkadavu Gramapanchayath,Ponkunnam P.O Kottayam-686506</t>
  </si>
  <si>
    <t>Elikulam Grama Panchayat, Koorali P.O, Ponkunnam - 686522</t>
  </si>
  <si>
    <t>kadanad gp , kadanad p.o , kottayam-686653</t>
  </si>
  <si>
    <t>Kadaplamattom Grama Panchayat,Kadapalamattom  P O,</t>
  </si>
  <si>
    <t>Grama Panchayath,Kaduthuruthy,Kaduthuruthy P O</t>
  </si>
  <si>
    <t>Kallara(Vaikom) Grama Panchayat, Kallara South P O, Kottayam - 686611</t>
  </si>
  <si>
    <t>Kanakkary 
Grama 
Panchayath</t>
  </si>
  <si>
    <t>Kangazha Grama Panchayat, Kangazha PO, Pathanadu, Kottayam Dist 686541</t>
  </si>
  <si>
    <t>kanjirappally grama panchayat ,kanjirappally p o ,kottayam,686507</t>
  </si>
  <si>
    <t xml:space="preserve">Karoor Grama Panchayat,
Ponadu Karoor P.O
Pala
Kottayam (Dt)
Pin-686574
</t>
  </si>
  <si>
    <t>Karukachal Gramapanchayat, Karukachal P O, Kottayam Pin686540</t>
  </si>
  <si>
    <t>Kidangoor Grama Panchayat, Kidangoor P O, Kottayam - 686572</t>
  </si>
  <si>
    <t>Kooroppada Grama Panchayat, Kooroppada P.O, Kottayam Dist.</t>
  </si>
  <si>
    <t>Koottickal Gramapanchayath, Koottickal p o,Kottayam Dist</t>
  </si>
  <si>
    <t>Koruthodu G P , Koruthodu P O  ,Kottayam Dist</t>
  </si>
  <si>
    <t>Kozhuvanal GP, Kozhuvanal PO Kottayam 686573</t>
  </si>
  <si>
    <t>Kumarakom Grama Panchayath, Kumarakom P O , Kottayam , Pin 686563</t>
  </si>
  <si>
    <t>Kuravilagnad Gramapanchayat, Kuravilangad P.O., Kottayam, 686633</t>
  </si>
  <si>
    <t xml:space="preserve">Kurichy Gramapanchayat, Kurichy, Kottayam - </t>
  </si>
  <si>
    <t xml:space="preserve">Madapally GP
Mammoodu P.O
Changanacherry
kottayam(Dist)
0481-2472031
</t>
  </si>
  <si>
    <t>Manarcad Grama Panchayth
Manarcad P O
Kottayam-686019</t>
  </si>
  <si>
    <t>Manimala GramaPanchayath,Karikkattoor P O,Manimala,Kottayam Dist-686544</t>
  </si>
  <si>
    <t>Marangattupilly Gramma
panchayath,
 Marangattupilly P.O</t>
  </si>
  <si>
    <t xml:space="preserve">MARAVANTHURUTHU G P ,
MARAVANTHURUTHU P.O
 KOTTAYAM
</t>
  </si>
  <si>
    <t>Meenadom Gram Panchayat Office, Meenadom P O Kottayam</t>
  </si>
  <si>
    <t xml:space="preserve">Moonnilavu Grama Panchayat, Moonnilavu P O, Kottayam </t>
  </si>
  <si>
    <t>Mundakayam GP,</t>
  </si>
  <si>
    <t>mutholy Grama Panchayat Office,Mutholy P O,Kottayam</t>
  </si>
  <si>
    <t>Nedumkunnam Grama Panchayat Office, Nedumkunnam P.O, Kottayam, pin-686542</t>
  </si>
  <si>
    <t>Neendoor Grama Panchayat, Neendoor PO, Kottayam, 686601</t>
  </si>
  <si>
    <t>Njeezhoor Gramapanchayat,Njeezhoor p.o.,Kottayam-686612</t>
  </si>
  <si>
    <t>paippad Grama Panchayat, Nalukodi P O,Changanacherry</t>
  </si>
  <si>
    <t>Pampady Grama Panchayat, Pampady P O, Kottayam- 686502</t>
  </si>
  <si>
    <t>Panachikkad Grama Panchayat,Kuzhimattom P.O,Kottayam</t>
  </si>
  <si>
    <t>Parathodu grama panchayath,Parathodu PO,kottayam</t>
  </si>
  <si>
    <t>Poonjar Gramaoanchayat, Poonjar P O, Kottayam Dist.</t>
  </si>
  <si>
    <t>Poonjar Thekkekara Grama Pachayat,Poonjar Thekkekara.P.O,686582</t>
  </si>
  <si>
    <t>PUTHUPALLY GRAMA PANCHAYAT,PUTHUPALLY P.O</t>
  </si>
  <si>
    <t>Ramapuram Gramapanchayat,
Ramapuram Bazar P.O , 
Pin - 686576</t>
  </si>
  <si>
    <t>T V Puram Gramapanchayath, T  V Puram P.O, Vaikom, Kottayam, 686606</t>
  </si>
  <si>
    <t>Teekoy Grama panchayath, Teekoy P O, Kottayam- pin-686580</t>
  </si>
  <si>
    <t>Thalanad Grama Panchayat, Thalanad.P.O, Kottayam,Pin - 686580</t>
  </si>
  <si>
    <t>Thalapalam Gramapanchayath,Plassanal P O,Plassanal,Kottayam dist.Pin-686579</t>
  </si>
  <si>
    <t>THALAYAZHAM GP THALAYAZHAM P O KOTTAYAM 686607</t>
  </si>
  <si>
    <t>Thalayolaparambu GP 
Thalayolaparambu(P.O)
Kottayam (Dist)
Pin : 686605</t>
  </si>
  <si>
    <t>THIDANAD GRAMA PANCHAYAT, Thidanad P.O., Kottayam (D), 686123</t>
  </si>
  <si>
    <t>THIRUVARPPU GP KILIROOR NORTH P O KOTTAYAM 686020</t>
  </si>
  <si>
    <t xml:space="preserve">
Thrikkodithanam GP Thrikkodithanam PO Changanassery Kottayam</t>
  </si>
  <si>
    <t>Udayanapuram Grama panchayat Padinjarekkara   P O Vallakom 686143</t>
  </si>
  <si>
    <t>Uzhavoor Gramapanchayat, Uzhavoor, Kottayam, Kerala PIN 686636</t>
  </si>
  <si>
    <t>Vakathanam Grama Panchayath  vakathanam P O Kottayam</t>
  </si>
  <si>
    <t>Vazhoor gp       Vazhoor P.O Kottayam 686504</t>
  </si>
  <si>
    <t>Vechoorgp, Kudavechoor P O, Vaikom-686144,</t>
  </si>
  <si>
    <t>Veliyannoor GP, Veliyannoor P.O,Kottayam, Pin-686634</t>
  </si>
  <si>
    <t>Vellavoor Grama Panchayat, Manimala P O, Kottayam 686543</t>
  </si>
  <si>
    <t>Velloor Gramapanchayath Mevelloor po</t>
  </si>
  <si>
    <t>0481-2551141</t>
  </si>
  <si>
    <t>0481-2597230</t>
  </si>
  <si>
    <t>0481-2730564</t>
  </si>
  <si>
    <t>0481-2542327</t>
  </si>
  <si>
    <t>0481 2515072</t>
  </si>
  <si>
    <t>04822- 236232</t>
  </si>
  <si>
    <t>04828-221376</t>
  </si>
  <si>
    <t>04822 251232</t>
  </si>
  <si>
    <t>04829 267341</t>
  </si>
  <si>
    <t>0481-2494321</t>
  </si>
  <si>
    <t>0482 2254149</t>
  </si>
  <si>
    <t>0481- 2700243</t>
  </si>
  <si>
    <t>04812525226</t>
  </si>
  <si>
    <t>0481-2472031</t>
  </si>
  <si>
    <t>0481 2372828</t>
  </si>
  <si>
    <t>04828-247126</t>
  </si>
  <si>
    <t>481-2555307</t>
  </si>
  <si>
    <t>04822-286179</t>
  </si>
  <si>
    <t>04829-251246</t>
  </si>
  <si>
    <t>04828-272490</t>
  </si>
  <si>
    <t>0481 2415129</t>
  </si>
  <si>
    <t>0481-2712370</t>
  </si>
  <si>
    <t>0481-263660</t>
  </si>
  <si>
    <t>0481-2446087</t>
  </si>
  <si>
    <t>0481- 2505323</t>
  </si>
  <si>
    <t>0481-2330365</t>
  </si>
  <si>
    <t>04282-234400</t>
  </si>
  <si>
    <t>04822-282184</t>
  </si>
  <si>
    <t>0481-2352493</t>
  </si>
  <si>
    <t>04822 260248</t>
  </si>
  <si>
    <t>04829 210287</t>
  </si>
  <si>
    <t>04812382266</t>
  </si>
  <si>
    <t>04829 222253</t>
  </si>
  <si>
    <t>04822-240124</t>
  </si>
  <si>
    <t>0481-2456226</t>
  </si>
  <si>
    <t>04829-275124</t>
  </si>
  <si>
    <t>04822-244113</t>
  </si>
  <si>
    <t>04828-247125</t>
  </si>
  <si>
    <t>akalakkunnamgp@gmail.com</t>
  </si>
  <si>
    <t>arpookaragp@gmail.com</t>
  </si>
  <si>
    <t>athirampuzhagp2017@gmail.com</t>
  </si>
  <si>
    <t>ayarkunnamgp@gmail.com</t>
  </si>
  <si>
    <t>aymanam.panchayat@gmail.com</t>
  </si>
  <si>
    <t>brgmllktm@gmail.com</t>
  </si>
  <si>
    <t>chempugp@gmail.com</t>
  </si>
  <si>
    <t>chirakkadavugpktm@gmail.com</t>
  </si>
  <si>
    <t>elkmpdyktm@gmail.com</t>
  </si>
  <si>
    <t>kdndllmktm@gmail.com</t>
  </si>
  <si>
    <t>kadaplamattomgpktm@gmail.com</t>
  </si>
  <si>
    <t>kdtykdyktym@gmail.com</t>
  </si>
  <si>
    <t>kllrakdyktym@gmail.com</t>
  </si>
  <si>
    <t>kanakkarygpktm@gmail.com</t>
  </si>
  <si>
    <t>kangazhagpktm@gmail.com</t>
  </si>
  <si>
    <t>kanjirappallygpktm@gmail.com</t>
  </si>
  <si>
    <t>karoorgpktm@gmail.com</t>
  </si>
  <si>
    <t>karukachalgp@gmail.com</t>
  </si>
  <si>
    <t>kidangoorgpktm@gmail.com</t>
  </si>
  <si>
    <t>kooroppadagramapanchayat@gmail.com</t>
  </si>
  <si>
    <t>koottickalgpktm@gmail.com</t>
  </si>
  <si>
    <t>koruthodugpktm@gmail.com</t>
  </si>
  <si>
    <t>kzhvlllmktm@gmail.com</t>
  </si>
  <si>
    <t>kumarakomgp@gmail.com</t>
  </si>
  <si>
    <t>kuravilangadgpktm@gmail.com</t>
  </si>
  <si>
    <t>kurichygp@gmail.com</t>
  </si>
  <si>
    <t>madapallygp@gmail.com</t>
  </si>
  <si>
    <t>manarkadgp@gmail.com</t>
  </si>
  <si>
    <t>manimalagpktm@gmail.com</t>
  </si>
  <si>
    <t>marangattupallygpktm@gmail.com</t>
  </si>
  <si>
    <t>maravanthuruthgp@gmail.com</t>
  </si>
  <si>
    <t>meenachilgp@gmail.com</t>
  </si>
  <si>
    <t>meenadomgp@gmail.om</t>
  </si>
  <si>
    <t>mnlvetpaktm@gmail.com</t>
  </si>
  <si>
    <t>mlkmkdyktym@gmail.com</t>
  </si>
  <si>
    <t>mundakkayamgpktm@gmail.com</t>
  </si>
  <si>
    <t>mtlyllmktm@gmail.com</t>
  </si>
  <si>
    <t>nedumkunnamgpktm@gmail.com</t>
  </si>
  <si>
    <t>secretary.ndr@gmail.com</t>
  </si>
  <si>
    <t>njrkdyktym@gmail.com</t>
  </si>
  <si>
    <t>paippadgp@gmail.com</t>
  </si>
  <si>
    <t>pmdypdyktm@gmail.com</t>
  </si>
  <si>
    <t>panachikadgp@gmail.com</t>
  </si>
  <si>
    <t>parathodugpktm@gmail.com</t>
  </si>
  <si>
    <t>pnjretpaktm@gmail.com</t>
  </si>
  <si>
    <t>pjrtetpaktm@gmail.com</t>
  </si>
  <si>
    <t>puthupallygp@gmail.com</t>
  </si>
  <si>
    <t>ramapuramgpktm@gmail.com</t>
  </si>
  <si>
    <t>tvpuramgp@gmail.com</t>
  </si>
  <si>
    <t>tkoyetpaktm@gmail.com</t>
  </si>
  <si>
    <t>tlndetpaktm@gmail.com</t>
  </si>
  <si>
    <t>tlpmetpaktm@gmail.com</t>
  </si>
  <si>
    <t>thalayazhamgp@gmail.com</t>
  </si>
  <si>
    <t>thymbukdyktym@gmail.com</t>
  </si>
  <si>
    <t>tdndetpaktm@gmail.com</t>
  </si>
  <si>
    <t>thiruvarppugpktm@gmail.com</t>
  </si>
  <si>
    <t>thrickodithanamgp@gmail.com</t>
  </si>
  <si>
    <t>udayanapurampanchayat@gmail.com</t>
  </si>
  <si>
    <t>uzhavoorgpktm@gmail.com</t>
  </si>
  <si>
    <t>vakathanamgp@gmail.com</t>
  </si>
  <si>
    <t>vazhoorgp@gmail.com</t>
  </si>
  <si>
    <t>vechoorgp@gmail.com</t>
  </si>
  <si>
    <t>secveliyannoor@gmail.com</t>
  </si>
  <si>
    <t>vellavoorgpktm@gmail.com</t>
  </si>
  <si>
    <r>
      <rPr/>
      <t>velorkdyktym"</t>
    </r>
    <r>
      <rPr>
        <color rgb="FF1155CC"/>
        <u/>
      </rPr>
      <t>gmail.com</t>
    </r>
  </si>
  <si>
    <t>Susy Joseph</t>
  </si>
  <si>
    <t>Manoj Chandran</t>
  </si>
  <si>
    <t>T  Benny</t>
  </si>
  <si>
    <t>Sajeev K.S, VEO</t>
  </si>
  <si>
    <t>SONY MATHEW</t>
  </si>
  <si>
    <t xml:space="preserve">Jomon Thomas
VEO </t>
  </si>
  <si>
    <t>.Sheena K P VEO</t>
  </si>
  <si>
    <t>Arun Pillai, VEO, Elamgulam Circle, Elikulam Grama Panchayath</t>
  </si>
  <si>
    <t xml:space="preserve">Paul baby Samuel , Assistant Secretary </t>
  </si>
  <si>
    <t>Haritha Karma Sena, Kallara(Vaikom) Grama Panchayat</t>
  </si>
  <si>
    <t xml:space="preserve">Harithakarmasena,
Kanakkary grama panchayath
</t>
  </si>
  <si>
    <t>Secretary, Kangazha Grama Panchayat</t>
  </si>
  <si>
    <t>Sherin jabbar,VEO9446201209</t>
  </si>
  <si>
    <t>Harikumar v k, VEO</t>
  </si>
  <si>
    <t>Mahesh Balachandran, VEO</t>
  </si>
  <si>
    <t>Sheena K.P,VEO Grade 1
Madapally GP</t>
  </si>
  <si>
    <t>Sanumakumari S
VEO</t>
  </si>
  <si>
    <t>Subin Babu K,VEO Grade 2,Manimala GP</t>
  </si>
  <si>
    <t>asst. secretary
marangattupilly
 grama panchayath</t>
  </si>
  <si>
    <t>Siyad.V.A  VEO</t>
  </si>
  <si>
    <t>Anilkumar, VEO Grade II</t>
  </si>
  <si>
    <t>Deepa George VEO</t>
  </si>
  <si>
    <t>Rajesh K S ,Clerk</t>
  </si>
  <si>
    <t>Rajesh.K.T,Clerk</t>
  </si>
  <si>
    <t>Jayasree C K, Clerk</t>
  </si>
  <si>
    <t>Jinu John,Clerk</t>
  </si>
  <si>
    <t>Litty Thomas</t>
  </si>
  <si>
    <t>Ranimol George, Senior Clerk</t>
  </si>
  <si>
    <t>Nazar Clerk</t>
  </si>
  <si>
    <t>Sindumol s</t>
  </si>
  <si>
    <t>Rajeesh. K R, Clerk</t>
  </si>
  <si>
    <t>Chithira S. Thalayolaparambu GP</t>
  </si>
  <si>
    <t>Nizamudeen A, VEO, Thiruvarppu</t>
  </si>
  <si>
    <t>Aneesa A,VEO,Thrickodithanam</t>
  </si>
  <si>
    <t>Lisha P Jose VEO Monippally</t>
  </si>
  <si>
    <t>Sujith kumar S V VEO Vakathanamgp</t>
  </si>
  <si>
    <t>Shyla E VEO Vazhoor</t>
  </si>
  <si>
    <t>Assa Sreedharan, VEO</t>
  </si>
  <si>
    <t>Devi S Kumar, VEO puthuvely</t>
  </si>
  <si>
    <t>Amritha R
9746846373</t>
  </si>
  <si>
    <t>Joseph Martin.R</t>
  </si>
  <si>
    <t>Rajasree T R</t>
  </si>
  <si>
    <t>Mathew P C</t>
  </si>
  <si>
    <t>NISSY JOHN C Y</t>
  </si>
  <si>
    <t xml:space="preserve">Anil S.
Assistant Secretary </t>
  </si>
  <si>
    <t xml:space="preserve">Ajaib Chandran M.C
Assistant Secretary </t>
  </si>
  <si>
    <t>Sajith Ibrahim</t>
  </si>
  <si>
    <t>Arun Pillai, VEO</t>
  </si>
  <si>
    <t>Sudeep T J (VEO)</t>
  </si>
  <si>
    <t>Babulal L Asst secretary Kaduthuruthy GP</t>
  </si>
  <si>
    <t>Praveen Kumar L, VEO</t>
  </si>
  <si>
    <t xml:space="preserve">,Gireeshkumar.K.G,VEO
</t>
  </si>
  <si>
    <t>John T.M</t>
  </si>
  <si>
    <t>Jessil K H, VEO</t>
  </si>
  <si>
    <t>Sony Mathew</t>
  </si>
  <si>
    <t xml:space="preserve">Sindhumol K K </t>
  </si>
  <si>
    <t>Rajankutty N G</t>
  </si>
  <si>
    <t>Anish Latheef</t>
  </si>
  <si>
    <t>Mahesh Balachandran</t>
  </si>
  <si>
    <t>Sheena K.P</t>
  </si>
  <si>
    <t>secretary
marangattupilly
 grama panchayath</t>
  </si>
  <si>
    <t>Anilkumar</t>
  </si>
  <si>
    <t>Sindhu.N, AS</t>
  </si>
  <si>
    <t>Ramesh,A.S</t>
  </si>
  <si>
    <t>T R Saji</t>
  </si>
  <si>
    <t>Harikrishnan B, VEO</t>
  </si>
  <si>
    <t>Bijumon Mathew,V.E.O.</t>
  </si>
  <si>
    <t>Anoop</t>
  </si>
  <si>
    <t>Arun P Surendran, VEO</t>
  </si>
  <si>
    <t>Bindhu MP VEO</t>
  </si>
  <si>
    <t>Martin Joseph,VEO</t>
  </si>
  <si>
    <t>Anilkumar, VEO</t>
  </si>
  <si>
    <t>Joshy Mathew,Assistant Secretary In Charge</t>
  </si>
  <si>
    <t>Vinu Mathews,Assistant secretary</t>
  </si>
  <si>
    <t>L Prasannakumar
Secretary</t>
  </si>
  <si>
    <t>Jaya v.Abraham</t>
  </si>
  <si>
    <t>Ciyad. C.I</t>
  </si>
  <si>
    <t>Indu P N</t>
  </si>
  <si>
    <t>Manoj</t>
  </si>
  <si>
    <t>Anila K.S.  VEO Thalayolaparambu</t>
  </si>
  <si>
    <t>Jasiya,Assit.Secretary</t>
  </si>
  <si>
    <t>M. Saumia(Assit. Secretary)</t>
  </si>
  <si>
    <t>Assa Sreedharan</t>
  </si>
  <si>
    <t>0481 2494321</t>
  </si>
  <si>
    <t>8547114263 , 9895102909</t>
  </si>
  <si>
    <t>veoayarkunnam@gmail.com</t>
  </si>
  <si>
    <t>veokurichy@gmail.com</t>
  </si>
  <si>
    <t>sheenakpvaikom@gmail.com</t>
  </si>
  <si>
    <t>veomanarcadugp@gmail.com</t>
  </si>
  <si>
    <t>subiunveo@gmail.com</t>
  </si>
  <si>
    <t>veomoonnilavu@gmail.com</t>
  </si>
  <si>
    <t>sindhunarayanan1973@gmail.com</t>
  </si>
  <si>
    <t>syamrajsajy@gmail.com</t>
  </si>
  <si>
    <t>arunpalath@gmail.com</t>
  </si>
  <si>
    <t>veopanachikad@gmail.com</t>
  </si>
  <si>
    <t>veoparathoduktm@gmail.com</t>
  </si>
  <si>
    <t>veothalayolaparambu@gmail.com</t>
  </si>
  <si>
    <t>veothiruvarppu@gmail.com</t>
  </si>
  <si>
    <t>2.5kg</t>
  </si>
  <si>
    <t>1.079 tpd</t>
  </si>
  <si>
    <t>0.09non-bio degradable only)</t>
  </si>
  <si>
    <t>0.02 tpd(non-bio degradable only)</t>
  </si>
  <si>
    <t>500/tpd</t>
  </si>
  <si>
    <t>0.250/TPD</t>
  </si>
  <si>
    <t>0.215/tpd</t>
  </si>
  <si>
    <t>0.356/TPD</t>
  </si>
  <si>
    <t>0.453/TDP</t>
  </si>
  <si>
    <t>.575/TPD</t>
  </si>
  <si>
    <t>14 kg</t>
  </si>
  <si>
    <t>0.835 tpd</t>
  </si>
  <si>
    <t>10kg/day</t>
  </si>
  <si>
    <t>10kg/tpd</t>
  </si>
  <si>
    <t>3kg/TDP</t>
  </si>
  <si>
    <t>126gm</t>
  </si>
  <si>
    <t>. 320 g</t>
  </si>
  <si>
    <t>4.2gm/day</t>
  </si>
  <si>
    <t>208 gm/day</t>
  </si>
  <si>
    <t>150gm/day</t>
  </si>
  <si>
    <t>0.66 gm</t>
  </si>
  <si>
    <t>21.3gm/day</t>
  </si>
  <si>
    <t>135gm/day</t>
  </si>
  <si>
    <t>300gm/day</t>
  </si>
  <si>
    <t>0.250/gm/day</t>
  </si>
  <si>
    <t>100gm</t>
  </si>
  <si>
    <t>95/gr/day</t>
  </si>
  <si>
    <t>110 gm/day</t>
  </si>
  <si>
    <t>2.5 kg</t>
  </si>
  <si>
    <t>700kg</t>
  </si>
  <si>
    <t xml:space="preserve">yes </t>
  </si>
  <si>
    <t>0 %</t>
  </si>
  <si>
    <t>Yes/No</t>
  </si>
  <si>
    <t>,</t>
  </si>
  <si>
    <t>Non- bio degradable waste only 
collected by haritha karmasena</t>
  </si>
  <si>
    <t>collection of plastic Waste is done</t>
  </si>
  <si>
    <t>Non- bio degradable waste only</t>
  </si>
  <si>
    <t>door to door walking</t>
  </si>
  <si>
    <t>By hand, Haritha Karma Sena</t>
  </si>
  <si>
    <t>manual Collection</t>
  </si>
  <si>
    <t>Door to Door</t>
  </si>
  <si>
    <t>door to door collection manual</t>
  </si>
  <si>
    <t>Through HKS</t>
  </si>
  <si>
    <t xml:space="preserve">door to door collection through Harithakarmmasena </t>
  </si>
  <si>
    <t xml:space="preserve">by hand. only plastic waste
 and non bio waste collected 
through harithakarmasena
</t>
  </si>
  <si>
    <t>House Visit</t>
  </si>
  <si>
    <t>Manual collection by HKS</t>
  </si>
  <si>
    <t>throgh HKS</t>
  </si>
  <si>
    <t>Haritha Karmma Sena</t>
  </si>
  <si>
    <t>Door to Door collection through Haritha Karma sena</t>
  </si>
  <si>
    <t>door to door collection through Haritha Karma sena</t>
  </si>
  <si>
    <t>Door to Door collection done through harithakrmasena on foot .Theystore the collected waste in Mini MCF</t>
  </si>
  <si>
    <t>(FTS),yes</t>
  </si>
  <si>
    <t>2.4 km</t>
  </si>
  <si>
    <t>2 kms</t>
  </si>
  <si>
    <t>135 KM</t>
  </si>
  <si>
    <t>750 mtrs</t>
  </si>
  <si>
    <t>2KM</t>
  </si>
  <si>
    <t>25 KM</t>
  </si>
  <si>
    <t>4.5km</t>
  </si>
  <si>
    <t>o</t>
  </si>
  <si>
    <t>Broom stick, handcart</t>
  </si>
  <si>
    <t>hand cart,broom</t>
  </si>
  <si>
    <t xml:space="preserve">NA </t>
  </si>
  <si>
    <t>yes, MCF</t>
  </si>
  <si>
    <t>MINI MCF AND PLASTIC BOTTLE COLLECTING BINS-13 NUM EACH</t>
  </si>
  <si>
    <t>NO.18 capacity in m</t>
  </si>
  <si>
    <t xml:space="preserve"> nil</t>
  </si>
  <si>
    <t>Temporary MCF</t>
  </si>
  <si>
    <t xml:space="preserve">Number  </t>
  </si>
  <si>
    <t>13(mini mcf)</t>
  </si>
  <si>
    <t>13 (Mini MCF)</t>
  </si>
  <si>
    <t>15 Mini MCF</t>
  </si>
  <si>
    <t>Mini MCF</t>
  </si>
  <si>
    <t>13 mini MCF</t>
  </si>
  <si>
    <t>14 mini MCF</t>
  </si>
  <si>
    <t>1/1200</t>
  </si>
  <si>
    <t xml:space="preserve">Mini MCF and bottle booths are placed in 15 wards </t>
  </si>
  <si>
    <t>6/120L</t>
  </si>
  <si>
    <t>20.1km
22
200 CUBIC METER</t>
  </si>
  <si>
    <t>Mini MCF placed in 20 wards</t>
  </si>
  <si>
    <t>mini mcf is placed in all wards</t>
  </si>
  <si>
    <r>
      <rPr/>
      <t xml:space="preserve">16 wards, 40.14 </t>
    </r>
    <r>
      <rPr>
        <color rgb="FF1155CC"/>
        <u/>
      </rPr>
      <t>sq.km</t>
    </r>
    <r>
      <rPr/>
      <t xml:space="preserve"> area, 24499, 782</t>
    </r>
  </si>
  <si>
    <t xml:space="preserve">Mini MCF is placed in all wards and the solid waste collected by HKS is stored
in them daily and from there the waste is tranferred to MCF weekly </t>
  </si>
  <si>
    <t>Mini MCF is placed in 15 wards and the non degradable solid waste collected by HKS is stored in them daily and from there the waste is tranferred to MCF weekly. Degradabe waste is procesed at source itself.</t>
  </si>
  <si>
    <t>Mini MCFs placed in 13 wards</t>
  </si>
  <si>
    <t xml:space="preserve">Mini MCF is placed in all wards and the solid waste collected by HKS is stored
in them daily and from there the waste is tranferred to MCF weekly and the waste 
from MCF is collected by Clean Kerala Company every month </t>
  </si>
  <si>
    <t xml:space="preserve">Mini MCF is placed in all wards and the solid waste collected by HKS is stored
in them and from there the waste is tranferred to MCF </t>
  </si>
  <si>
    <t>Mini MCF -16</t>
  </si>
  <si>
    <t xml:space="preserve">MCF 23
Bins 15
</t>
  </si>
  <si>
    <t>MINI MCF14</t>
  </si>
  <si>
    <t>13 mini MCF total vol.46.8m3</t>
  </si>
  <si>
    <t>26 mini MCF total vol.40.8m3</t>
  </si>
  <si>
    <t>2 Mini M C F in each ward and 3 bottle booths volume 5.3 m3 each</t>
  </si>
  <si>
    <t>1 MCF and 15 Mini M C F in wards .</t>
  </si>
  <si>
    <t>1 Temporay MCF in Panchayat and Mini MCF in Ward 6,7,9,10,16,18</t>
  </si>
  <si>
    <t>20 MINI MCFs &amp; 1 MCF</t>
  </si>
  <si>
    <t>16 Mini MCFs  and 2 MCFs</t>
  </si>
  <si>
    <t>Mini MCF - 13 (1-13 WARDS),            29.13,          17482,                      10,                              5</t>
  </si>
  <si>
    <t>200 CUBIC METER</t>
  </si>
  <si>
    <t>200 m3</t>
  </si>
  <si>
    <t>3600 m3</t>
  </si>
  <si>
    <t>90 M3 (MCF)</t>
  </si>
  <si>
    <t>90 Cub.m</t>
  </si>
  <si>
    <t>3000sq.ft</t>
  </si>
  <si>
    <t xml:space="preserve">Mini MCF </t>
  </si>
  <si>
    <t>Each mini MCFmeasures 5.04meter cube.There are 20 mini MCF in the Panchayath
So 100.8 cubic meter.MCF measures 111 cubic meter</t>
  </si>
  <si>
    <t xml:space="preserve">15 mini mcfs with 6.75 cubic meter </t>
  </si>
  <si>
    <t>90,one mcfand 14 mini mcf 0</t>
  </si>
  <si>
    <t>54 m 3(MCF)</t>
  </si>
  <si>
    <t>46.8m3</t>
  </si>
  <si>
    <t>25.3m3</t>
  </si>
  <si>
    <t>5 m3</t>
  </si>
  <si>
    <t>5m3</t>
  </si>
  <si>
    <t>1 Mini MCF - 3 m3 (Total 18 m3 - 6 Mini MCF)</t>
  </si>
  <si>
    <t>100gm/ward</t>
  </si>
  <si>
    <t>occasionaly</t>
  </si>
  <si>
    <t>0.5 M3</t>
  </si>
  <si>
    <t>10sq.ft</t>
  </si>
  <si>
    <t>20 KG</t>
  </si>
  <si>
    <t>0.05395 tpd is storedin each mini MCF</t>
  </si>
  <si>
    <t>.5 m 3</t>
  </si>
  <si>
    <t>360 Kg</t>
  </si>
  <si>
    <t>occationally</t>
  </si>
  <si>
    <t xml:space="preserve">occationally </t>
  </si>
  <si>
    <t>20 Kg</t>
  </si>
  <si>
    <t>120kg</t>
  </si>
  <si>
    <t>35 MINI MCF</t>
  </si>
  <si>
    <t>16 mini MCF</t>
  </si>
  <si>
    <t xml:space="preserve">Org Non-BIodegradable  waste are collected </t>
  </si>
  <si>
    <t>yes,Only non biodegradable waste are collected and segregate at the MCF</t>
  </si>
  <si>
    <t xml:space="preserve">na </t>
  </si>
  <si>
    <t xml:space="preserve">Manual </t>
  </si>
  <si>
    <t>BA</t>
  </si>
  <si>
    <t>Manual(100%)</t>
  </si>
  <si>
    <t>100 % plasstic waste door to 
door collection</t>
  </si>
  <si>
    <t>TOP LOADERS</t>
  </si>
  <si>
    <t xml:space="preserve">segregated work given to clean kerla co operative agency </t>
  </si>
  <si>
    <t>yes,hks</t>
  </si>
  <si>
    <t>yes, Through HKS</t>
  </si>
  <si>
    <t>Segregation of waste done by HKS and segregated waste collected by clean kerala company</t>
  </si>
  <si>
    <t>to clean kerala company/private agencies</t>
  </si>
  <si>
    <t>Segregated waste given to clean kerala/private agencies</t>
  </si>
  <si>
    <t>to clean kerala company</t>
  </si>
  <si>
    <t>segregated waste collected by clean kerala company</t>
  </si>
  <si>
    <t>ckcl</t>
  </si>
  <si>
    <t>mini van</t>
  </si>
  <si>
    <t>van</t>
  </si>
  <si>
    <t>12 in a year</t>
  </si>
  <si>
    <t>6 tones</t>
  </si>
  <si>
    <t>9 TON</t>
  </si>
  <si>
    <t>One pickup van is using</t>
  </si>
  <si>
    <t>1 pickup van</t>
  </si>
  <si>
    <t>dosth vehicles</t>
  </si>
  <si>
    <t>monthly;200kg</t>
  </si>
  <si>
    <t>315kg</t>
  </si>
  <si>
    <t>.'125</t>
  </si>
  <si>
    <t>monthly;100%</t>
  </si>
  <si>
    <t>no waste treatment plant at panchayat</t>
  </si>
  <si>
    <t>NO waste treatment plant in panchayat</t>
  </si>
  <si>
    <t xml:space="preserve">no </t>
  </si>
  <si>
    <t>10 Cent</t>
  </si>
  <si>
    <t xml:space="preserve">n a
</t>
  </si>
  <si>
    <t>n a</t>
  </si>
  <si>
    <t>60 cent</t>
  </si>
  <si>
    <t>Plastic waste seperated and handed over to Clean Kerala Company</t>
  </si>
  <si>
    <t>Thumpurmuzhy Model</t>
  </si>
  <si>
    <t>10 KM</t>
  </si>
  <si>
    <t>4 km</t>
  </si>
  <si>
    <t>not available</t>
  </si>
  <si>
    <t>0.0513/tpd</t>
  </si>
  <si>
    <t>nil (composting - 7000 numbers)</t>
  </si>
  <si>
    <t>235 Kg</t>
  </si>
  <si>
    <t>105 Kg</t>
  </si>
  <si>
    <t>50 kg</t>
  </si>
  <si>
    <t xml:space="preserve">Bio gas plant </t>
  </si>
  <si>
    <t>D2D COLLECTED WASTE HANDOVER TO CLEAN KERALA COMPANY</t>
  </si>
  <si>
    <t>seggregate and handing over to plastic shreding unit</t>
  </si>
  <si>
    <t xml:space="preserve">Clean plastic collected in MCF is given to Clean kerala company </t>
  </si>
  <si>
    <t>3 cent</t>
  </si>
  <si>
    <t>NaNa</t>
  </si>
  <si>
    <t>N</t>
  </si>
  <si>
    <t>Plan prepared for providing waste bin to households , D2D collection is carried out through HKS</t>
  </si>
  <si>
    <t>Plan prepared for providing waste bin, Kitchen bin etc to households , D2D collection is carried out through HKS</t>
  </si>
  <si>
    <t>solid waste management rule  formulated</t>
  </si>
  <si>
    <t>BIo gas plant</t>
  </si>
  <si>
    <t>Attach Plan</t>
  </si>
  <si>
    <t>NIL,NA</t>
  </si>
  <si>
    <t xml:space="preserve">12 Harithakarmasena members collects segregated  non bio gradable waste from households and hand over to Clean Kerala Co. </t>
  </si>
  <si>
    <t>staff is deployed in bus stand cleaning,Haritha karmasena collectes plastic wastes from Houses,shopes and collects at MCF thereafter carried to Clean kerala Company</t>
  </si>
  <si>
    <t>Deployed harithakarmasena employees of kudumbasree</t>
  </si>
  <si>
    <t xml:space="preserve">Harithakarama sena volunteers </t>
  </si>
  <si>
    <t>Part time sweepers,Haritha karmasena</t>
  </si>
  <si>
    <t>16 persons</t>
  </si>
  <si>
    <t>30 (HKS)</t>
  </si>
  <si>
    <t>15 Members of HKS</t>
  </si>
  <si>
    <t>Harithakarmasena members and street sweepers</t>
  </si>
  <si>
    <t>13 no. of harithakarma Sena</t>
  </si>
  <si>
    <t>Collection of solid waste is done through HKS by door to door collection and the materials stored in MCF is collected and the material stored in MCF is collected by Clean Kerala company</t>
  </si>
  <si>
    <t>Two PTS are deployed for sreet sweeping.Collection of solid waste is
done through HKS by door to door collection and the materials stored in MCF is collected and the material stored in MCF is collected by Clean Kerala company</t>
  </si>
  <si>
    <t>Collection of solid waste is done through HKS by door to door collection and the materials stored in mini MCF is trnaferred to mcf and the material stored in MCF is collected by Clean Kerala company</t>
  </si>
  <si>
    <t>harithakarmasena, cleaning staff</t>
  </si>
  <si>
    <t>Haritha Karma sena collected solid waste (plastic) from house holds (door to door collection)Waste Transpoted and Collected in mini MCF and Handed over to SH Group</t>
  </si>
  <si>
    <t>Haritha Karma sena collected solid waste (plastic) from house holds (door to door collection)</t>
  </si>
  <si>
    <t>.Haritha karmasena collected plastic waste by door to door 4 contract employees for road sweeping</t>
  </si>
  <si>
    <t>28 HKS members</t>
  </si>
  <si>
    <t xml:space="preserve">23- Haritha Karma Sena Volunteers </t>
  </si>
  <si>
    <t>26 HKS,4 sweepers</t>
  </si>
  <si>
    <t>HARITHA KARMMA SENA 13</t>
  </si>
  <si>
    <t>PART TIME SWEEPER-1,HARITHA KARMA SENA VOLUNTEERS-30</t>
  </si>
  <si>
    <t>haritha karma volunteers</t>
  </si>
  <si>
    <t>35 Haritha karma sena members deployed for collection , seggration  of solid  waste.</t>
  </si>
  <si>
    <t>26 persons deployed for collection , seggration and Haritha karma sena</t>
  </si>
  <si>
    <t>34 HKS members anr 2 sweepers</t>
  </si>
  <si>
    <t>2 PTS and 20 HKS members are deployed</t>
  </si>
  <si>
    <t>26 Haritha karma sena members deployed for collection , seggration  of solid  waste.</t>
  </si>
  <si>
    <t>suitable land is not available(many areas are flood affected,others are densily populated)</t>
  </si>
  <si>
    <t>Some people are 
not willing to pay 
user fee for door 
to door collection.
People dump
uncleaned plastic 
and other bio waste
near Mini MCF</t>
  </si>
  <si>
    <t>awareness to people regarding waste disposal is needed</t>
  </si>
  <si>
    <t>Some peoples are not complying with provision of rules</t>
  </si>
  <si>
    <t>people not cooperating</t>
  </si>
  <si>
    <t xml:space="preserve">Non Corperation of people </t>
  </si>
  <si>
    <t>People incorparation</t>
  </si>
  <si>
    <t xml:space="preserve">User fee collection is very difficult. People not willing to pay user fee </t>
  </si>
  <si>
    <t>Some people are not willimg to pay user fee for door to door collection.People dumped uncleaned plastic near mini mcf</t>
  </si>
  <si>
    <t>People are reluctant to give user fee</t>
  </si>
  <si>
    <t>Inadequacy of fund for providing   the facilities and some people are not willimg to pay  user fee  for door to door collection</t>
  </si>
  <si>
    <t>some people not willing to pay userfee</t>
  </si>
  <si>
    <t>some people are not willimg to pay  user fee  for door to door collection</t>
  </si>
  <si>
    <t>inadequacy of fund for providing   the facilities and some people are not willimg to pay  user fee  for door to door collection</t>
  </si>
  <si>
    <t>Installed chopping machine of capacity 100 kg per day for composting from biowaste</t>
  </si>
  <si>
    <t>User fee should remit with property tax</t>
  </si>
  <si>
    <t>project approved to make two thumpoormuzhy in public place</t>
  </si>
  <si>
    <t xml:space="preserve"> 4 Thumboormuzhi  plant installed at colonies and school</t>
  </si>
  <si>
    <t>Aikkaranad</t>
  </si>
  <si>
    <t>Alangad</t>
  </si>
  <si>
    <t>Amballur</t>
  </si>
  <si>
    <t>ARAKUZHA</t>
  </si>
  <si>
    <t>Asamannur</t>
  </si>
  <si>
    <t>Avoli</t>
  </si>
  <si>
    <t>Ayavana</t>
  </si>
  <si>
    <t>Ayyampuzha</t>
  </si>
  <si>
    <t>chellanam</t>
  </si>
  <si>
    <t>Chendamangalam</t>
  </si>
  <si>
    <t>Chengamanad</t>
  </si>
  <si>
    <t>Cheranallur</t>
  </si>
  <si>
    <t>Chittattukara</t>
  </si>
  <si>
    <t>Choornnikkara</t>
  </si>
  <si>
    <t>Chottanikkara</t>
  </si>
  <si>
    <t>Edakkattuvayal</t>
  </si>
  <si>
    <t>edathala</t>
  </si>
  <si>
    <t>Edavanakkadu</t>
  </si>
  <si>
    <t>Ezhikkara</t>
  </si>
  <si>
    <t>elenji</t>
  </si>
  <si>
    <t>Kadamakkudi</t>
  </si>
  <si>
    <t>Kadungalloor</t>
  </si>
  <si>
    <t>Kalady</t>
  </si>
  <si>
    <t>Kalloorkadu</t>
  </si>
  <si>
    <t>Kanjoor</t>
  </si>
  <si>
    <t>Karukutty</t>
  </si>
  <si>
    <t>Karumaloor</t>
  </si>
  <si>
    <t>Kavalangad</t>
  </si>
  <si>
    <t>keerampara</t>
  </si>
  <si>
    <t>Keezhmadu</t>
  </si>
  <si>
    <t>kizhakkambalam</t>
  </si>
  <si>
    <t>Kottappady</t>
  </si>
  <si>
    <t>Kottuvally</t>
  </si>
  <si>
    <t>Kumbalam</t>
  </si>
  <si>
    <t>Kumbalangi</t>
  </si>
  <si>
    <t>Kunnathunadu</t>
  </si>
  <si>
    <t>Kunnukara</t>
  </si>
  <si>
    <t>kuttampuzha</t>
  </si>
  <si>
    <t>kuvappadi</t>
  </si>
  <si>
    <t>Kuzhuppilly</t>
  </si>
  <si>
    <t>Malayattoor-Neeleeswaram</t>
  </si>
  <si>
    <t>Maneed</t>
  </si>
  <si>
    <t>MANJALLOOR</t>
  </si>
  <si>
    <t>MANJAPRA</t>
  </si>
  <si>
    <t>Marady</t>
  </si>
  <si>
    <t>Mazhuvannur</t>
  </si>
  <si>
    <t>Mookkannur</t>
  </si>
  <si>
    <t>Mudakkuzha</t>
  </si>
  <si>
    <t>Mulanthuruthi</t>
  </si>
  <si>
    <t>Mulavukadu</t>
  </si>
  <si>
    <t>Nayarambalam</t>
  </si>
  <si>
    <t>Nedumbassery</t>
  </si>
  <si>
    <t>Nellikkuzhi</t>
  </si>
  <si>
    <t>Njarakkal</t>
  </si>
  <si>
    <t>okkal</t>
  </si>
  <si>
    <t>Paingotoor</t>
  </si>
  <si>
    <t>paipra</t>
  </si>
  <si>
    <t>Palakuzha</t>
  </si>
  <si>
    <t>Pallarimangalam</t>
  </si>
  <si>
    <t>Pallippuram</t>
  </si>
  <si>
    <t>Pambakkuda</t>
  </si>
  <si>
    <t>Parakkadavu</t>
  </si>
  <si>
    <t>Pindimana</t>
  </si>
  <si>
    <t>poothrikka</t>
  </si>
  <si>
    <t>Pothanikadu</t>
  </si>
  <si>
    <t>puthenkurz</t>
  </si>
  <si>
    <t>Puthenvelikkara</t>
  </si>
  <si>
    <t>ramamangalam</t>
  </si>
  <si>
    <t>Rayamangalam</t>
  </si>
  <si>
    <t>Sreemoolanagaram</t>
  </si>
  <si>
    <t>Thirumaradi</t>
  </si>
  <si>
    <t>thiruvaniyoor</t>
  </si>
  <si>
    <t>Thuravur</t>
  </si>
  <si>
    <t>Udayamperoor</t>
  </si>
  <si>
    <t>Vadakkekkara</t>
  </si>
  <si>
    <t>Valakom</t>
  </si>
  <si>
    <t>Varappuzha</t>
  </si>
  <si>
    <t>Vazhakkulam</t>
  </si>
  <si>
    <t>Vengola</t>
  </si>
  <si>
    <t>Vengoor</t>
  </si>
  <si>
    <t>Ernakulam</t>
  </si>
  <si>
    <t>Kolenchery</t>
  </si>
  <si>
    <t>Kanjiramatotm</t>
  </si>
  <si>
    <t>Arakuzha</t>
  </si>
  <si>
    <t>Edathala</t>
  </si>
  <si>
    <t>Keerampara</t>
  </si>
  <si>
    <t>Pallikkara</t>
  </si>
  <si>
    <t>Vazhakulam</t>
  </si>
  <si>
    <t>Okkal</t>
  </si>
  <si>
    <t>Pothanicad</t>
  </si>
  <si>
    <t>MEKKADAMBU</t>
  </si>
  <si>
    <t>Marampally</t>
  </si>
  <si>
    <t>22.59 Sq. m.</t>
  </si>
  <si>
    <t>11.07 SQ.K.M</t>
  </si>
  <si>
    <t>12.32sq km</t>
  </si>
  <si>
    <t>12.8sq. km</t>
  </si>
  <si>
    <r>
      <rPr/>
      <t xml:space="preserve">22.91 </t>
    </r>
    <r>
      <rPr>
        <color rgb="FF1155CC"/>
        <u/>
      </rPr>
      <t>Sq.KM</t>
    </r>
  </si>
  <si>
    <t>12.13 sq km</t>
  </si>
  <si>
    <r>
      <rPr/>
      <t xml:space="preserve">24.85 </t>
    </r>
    <r>
      <rPr>
        <color rgb="FF1155CC"/>
        <u/>
      </rPr>
      <t>sq.km</t>
    </r>
  </si>
  <si>
    <t>20sqkm</t>
  </si>
  <si>
    <t>Aikkaranad Grama Panchayat,
Kadayiruppu P.O, Kadayiruppu, 682311</t>
  </si>
  <si>
    <t>Alangad Grama Panchayath , Pakkeriparambu, Malikampeedika, Alangad P.O-683511</t>
  </si>
  <si>
    <t>Amballoor Grama Panchayat, Kanjiramattom PO Ernakulam 682315</t>
  </si>
  <si>
    <t>Arakuzha P.O
, Arakuzha,686672</t>
  </si>
  <si>
    <t>Avoly.P.O,muvattupuzha</t>
  </si>
  <si>
    <t>Ayavana P.O,Ayavana 686668</t>
  </si>
  <si>
    <t>Ayyampuzha Grama Panchayat, Ayyampuzha P.O, pin - 683581</t>
  </si>
  <si>
    <t xml:space="preserve"> Chendamangalam P.O  Chendamangalam pin:683516</t>
  </si>
  <si>
    <t xml:space="preserve">Choornikkara </t>
  </si>
  <si>
    <t>Chottanikkara Grama Panchayat, Chottanikkara P.O. , Pin :682312, _x0008_</t>
  </si>
  <si>
    <t>Edakkattuvayal Gramapanchayat
Edakkattuvayal
Ernakulam</t>
  </si>
  <si>
    <t xml:space="preserve">Edathala Gramapanchayat Edathala North P O </t>
  </si>
  <si>
    <t>Edavanakad Gramapanchayath  Edavanakad PO</t>
  </si>
  <si>
    <t>Ezhikkara Grama Panchayath</t>
  </si>
  <si>
    <t>Elanji Grama Panchayath,Elanji</t>
  </si>
  <si>
    <t>Kadamakudy Grama Panchayath Pizhala Ernakulam</t>
  </si>
  <si>
    <t>Kadungallor Garama Panchayat , Muppathadam  P.O, Ernakulam</t>
  </si>
  <si>
    <t xml:space="preserve">KALADY GRAMA PANCHAYAT KALADY P O ERNAKULAM </t>
  </si>
  <si>
    <t>KANJOOR GRAMA PANCHAYATH KANJOOR P O ERNAKULAM</t>
  </si>
  <si>
    <t>Here Bio waste is diposed at the source</t>
  </si>
  <si>
    <t>Keerampara Gramapanchayat Office, Keerampara.P.O. - 686681</t>
  </si>
  <si>
    <t>Keezhmad Grama Panchayat Office ,Erumathala P.O Aluva</t>
  </si>
  <si>
    <t>Kizhakkambalam
 Grama Panchayat 
Office,
 Kizhakkambalam P.O.
 683562</t>
  </si>
  <si>
    <t>Kottuvally Grama Panchayat , Valluvally, Koonammavu P.O , North Paravoor</t>
  </si>
  <si>
    <t>Kumbalam Grama panchayat, Panangad P O, Ernakulam</t>
  </si>
  <si>
    <t>Kunnathunadu Grama Panchayat, Kumarapuram P O</t>
  </si>
  <si>
    <t>Kunnukara Grama Panchayath ,Kunnukara P.O</t>
  </si>
  <si>
    <t>koovappady 
gramma pt.</t>
  </si>
  <si>
    <t>Kuzhuppilly Grama Panchayat, Ayyampilly P O, Kuzhuppilly, PIN-682501</t>
  </si>
  <si>
    <t xml:space="preserve">Malayattoor Neeleeswaram </t>
  </si>
  <si>
    <t>Manjalloor GP, Vazhakulam P.O, Muvattupuzha, 686670</t>
  </si>
  <si>
    <t>Marady GP, South Marady P.O , Muvattupuzha , 686673</t>
  </si>
  <si>
    <t>Mookkannoor P.O
Ernakulam District</t>
  </si>
  <si>
    <t>Mulanthuruthy P.O, Ernakulam 682314</t>
  </si>
  <si>
    <t>Mulavukad P O, Ernakulam</t>
  </si>
  <si>
    <t>Nayarambalam Grama Panchayat,Nayarambalam P.O</t>
  </si>
  <si>
    <t>Nedumbassery grama Panchayath, Mekkad  P O, Ernakulam 683509</t>
  </si>
  <si>
    <t>NELLIKKUZHY GRAMA PANCHAYAT,NELLIKKUZHY.P.O,NELLIKKUZHY</t>
  </si>
  <si>
    <t>Okkal Grama Panchayath Okkal PO-683550</t>
  </si>
  <si>
    <t>Plalakuzha Grama Panchayat, Palakuzha P O</t>
  </si>
  <si>
    <t>Pallipuram Gramapanchayat, Cherai P O</t>
  </si>
  <si>
    <t>Parakkadavu Gramapanchayat,moozhikkulam,kurumassery P.O</t>
  </si>
  <si>
    <t>Pindimana 
Grama 
Panchyat, 
Pindimana P O,
 Ernakulam</t>
  </si>
  <si>
    <t>Pothanicad grama Panchayat,Pothanicad PO</t>
  </si>
  <si>
    <t>Puthenvelikkara Garama Panchayat</t>
  </si>
  <si>
    <t>Rayamangalam Grama
 Panchayat, Rayamangalam PO</t>
  </si>
  <si>
    <t>Sreemoolanagaram Gramapanchayath,Sreemoolanagaram P O</t>
  </si>
  <si>
    <t>Thiruvaniyoor Grama PAnchayat Office,Thiruvaniyoor P O, PIN-682308</t>
  </si>
  <si>
    <t>Thuravoor Grama Panchayat, Thuravoor P.o, PIN-683572</t>
  </si>
  <si>
    <t>Udayamperoor Grama Panchayath, Udayamperoor P O, Ernakulam- 682 307</t>
  </si>
  <si>
    <t>Vadakkekkara GramaPanchayath , Vadakkekkara P.O, 683522</t>
  </si>
  <si>
    <t>VALAKOM G P, MEKKADAMBU P O , PIN 682316</t>
  </si>
  <si>
    <t xml:space="preserve">Varapuzha Grama Panchayath P.O Varapuzha </t>
  </si>
  <si>
    <t>Vazhakulam Grama Panchayat</t>
  </si>
  <si>
    <t>0484 2740294</t>
  </si>
  <si>
    <t>0485 2255063</t>
  </si>
  <si>
    <t>0484 2747061</t>
  </si>
  <si>
    <t>0484-2837132</t>
  </si>
  <si>
    <t>0484-505397</t>
  </si>
  <si>
    <t>0484-2508475</t>
  </si>
  <si>
    <t>0485-2257352</t>
  </si>
  <si>
    <t>0484-2430344</t>
  </si>
  <si>
    <t>0484 2604392</t>
  </si>
  <si>
    <t>0484-2951394</t>
  </si>
  <si>
    <t>0484 2462254</t>
  </si>
  <si>
    <t>0485 2570256</t>
  </si>
  <si>
    <t>0484 2626445</t>
  </si>
  <si>
    <t>0484-2680222</t>
  </si>
  <si>
    <t>0484 251311</t>
  </si>
  <si>
    <t>0484-2649025</t>
  </si>
  <si>
    <t>0484-2488236</t>
  </si>
  <si>
    <t>0485 2260231</t>
  </si>
  <si>
    <t>0485 2832219</t>
  </si>
  <si>
    <t>0484-2615698</t>
  </si>
  <si>
    <t>0484-2740250</t>
  </si>
  <si>
    <t>0484 2493339</t>
  </si>
  <si>
    <t xml:space="preserve">0484-2477531  </t>
  </si>
  <si>
    <t xml:space="preserve">0484-2487034 </t>
  </si>
  <si>
    <t>0484-2792063</t>
  </si>
  <si>
    <t>0484 2513003</t>
  </si>
  <si>
    <t xml:space="preserve">
</t>
  </si>
  <si>
    <t>aikkaranadgp@gmail.com</t>
  </si>
  <si>
    <t>alangadgramapanchayat@gmail.com</t>
  </si>
  <si>
    <t>amballoorgp@gmail.com</t>
  </si>
  <si>
    <t>arakuzhasec@gmail.com</t>
  </si>
  <si>
    <r>
      <rPr>
        <color rgb="FF1155CC"/>
        <u/>
      </rPr>
      <t>avoly.gp</t>
    </r>
    <r>
      <rPr/>
      <t>.mvpa@gmail.com</t>
    </r>
  </si>
  <si>
    <t>ayavanagp@gmail.com</t>
  </si>
  <si>
    <t>ayyampuzhagp@gmail.com</t>
  </si>
  <si>
    <t>secchellanam@gmail.com</t>
  </si>
  <si>
    <t xml:space="preserve">   gpchendamangalam@gmail.com          </t>
  </si>
  <si>
    <t xml:space="preserve">
chottanikaragp@gmail.com</t>
  </si>
  <si>
    <t>edakkattuvayalgp@gmail.com</t>
  </si>
  <si>
    <t>edathalagp@gmail.com</t>
  </si>
  <si>
    <t>edavanakadgp@gmail.com</t>
  </si>
  <si>
    <t>gpezhikara@gmail.com</t>
  </si>
  <si>
    <t>elanjipanchayat@gmail.com</t>
  </si>
  <si>
    <t>kadamakudypt@gmail.com</t>
  </si>
  <si>
    <t>kadungalloorgramapanchayat@gmail.com</t>
  </si>
  <si>
    <t>KALADYGPEKM@GMAIL.COM</t>
  </si>
  <si>
    <t>kanjoorgp@gmail.com</t>
  </si>
  <si>
    <t>keeramparagp@gmail.com</t>
  </si>
  <si>
    <t>kizhakkambalamgp@gmail.com</t>
  </si>
  <si>
    <t>kottuvallygp@gmail.com</t>
  </si>
  <si>
    <t>kumbalamgp@gmail.com</t>
  </si>
  <si>
    <t>secrykunnathunadugp@gmail.com</t>
  </si>
  <si>
    <t>kunnukara@gmail.com</t>
  </si>
  <si>
    <t>kvpdypt
@gmail.com</t>
  </si>
  <si>
    <t>kuzhuppillypanchayat@gmail.com</t>
  </si>
  <si>
    <t>malayattoorneeleeswaramgp@gmail.com</t>
  </si>
  <si>
    <t>mjlrsecretary@gmail.com</t>
  </si>
  <si>
    <t>maradygp@gmail.com</t>
  </si>
  <si>
    <t>gpmookkannoor@gmail.com</t>
  </si>
  <si>
    <t>mulanthuruthygp@gmail.com</t>
  </si>
  <si>
    <t>mulavukadgpt@gmail.com</t>
  </si>
  <si>
    <t>nblmgp@gmail.com</t>
  </si>
  <si>
    <t>nedumbasserygp@gmail.com</t>
  </si>
  <si>
    <t xml:space="preserve">
secretarynellikkuzhy@gmail.com</t>
  </si>
  <si>
    <t>okkalgp@gmail.com</t>
  </si>
  <si>
    <t>mail.palakuzhagp@gmail.com</t>
  </si>
  <si>
    <t>pprmgpekm@gmail.com</t>
  </si>
  <si>
    <t>parakkadavugp@gmail.com</t>
  </si>
  <si>
    <t>pindimanagp@gmail.com</t>
  </si>
  <si>
    <t>pothanicad@yahoo.com</t>
  </si>
  <si>
    <t>puthenvelikkarag@gmail.com</t>
  </si>
  <si>
    <t>rayamangalam@gmail.com</t>
  </si>
  <si>
    <t>sreemoolanagaram@gmail.com</t>
  </si>
  <si>
    <t>thiruvaniyoorgp@gmail.com</t>
  </si>
  <si>
    <t>thuravoorgramapanchayath@gmail.com</t>
  </si>
  <si>
    <t>udayamperoorgp@gmail.com</t>
  </si>
  <si>
    <t>sreebhaz@gmail.com</t>
  </si>
  <si>
    <t>valakomgp@gmail.com</t>
  </si>
  <si>
    <t>varapuzhasgp@gmail.com</t>
  </si>
  <si>
    <t>vazhakulampanchayat@gmail.com</t>
  </si>
  <si>
    <t>Anoop Paul, 
Villege Extension Officer,
 Aikkaranad Grama Panchayat</t>
  </si>
  <si>
    <t xml:space="preserve">
Harithakarmasena</t>
  </si>
  <si>
    <t>Haritakarmasena</t>
  </si>
  <si>
    <t>Hairthakarmasena</t>
  </si>
  <si>
    <t>HARITHAKARMA SENA</t>
  </si>
  <si>
    <t>VEO, Keerampara Gramapanchayat Office, Keerampara.P.O.</t>
  </si>
  <si>
    <t>Secretary , Marady GP</t>
  </si>
  <si>
    <t>Resmi N Namboothiri</t>
  </si>
  <si>
    <t>Haridhakarmasena</t>
  </si>
  <si>
    <t>Simmi(VEO)</t>
  </si>
  <si>
    <t>SREEKANTH SREEDHAR,VEO</t>
  </si>
  <si>
    <t>Reji T R , VEO</t>
  </si>
  <si>
    <t xml:space="preserve">Rajeswari,VEO  </t>
  </si>
  <si>
    <t>SABIQ ,VEO, Chendamangalam</t>
  </si>
  <si>
    <t>Santhi k</t>
  </si>
  <si>
    <t>Sreelakshmi Saji</t>
  </si>
  <si>
    <t>Harishkumar P H</t>
  </si>
  <si>
    <t xml:space="preserve">Shyma </t>
  </si>
  <si>
    <t>Liji Radhakrishnan</t>
  </si>
  <si>
    <t>Saji k</t>
  </si>
  <si>
    <t xml:space="preserve">GIRI </t>
  </si>
  <si>
    <t>SASNDEEP C P</t>
  </si>
  <si>
    <t>Sushamakumari.S</t>
  </si>
  <si>
    <t>Sunil .P.S</t>
  </si>
  <si>
    <t>Seema T R</t>
  </si>
  <si>
    <t>Resmi K Pillai</t>
  </si>
  <si>
    <t>Linda D'cruz</t>
  </si>
  <si>
    <t>Village Extension Officer</t>
  </si>
  <si>
    <t>SHIJO THANKAPPAN,VEO</t>
  </si>
  <si>
    <t>Surya Chandran, VEO</t>
  </si>
  <si>
    <t>Manjush Joseph, VEO</t>
  </si>
  <si>
    <t>Shincy M S (V E O)</t>
  </si>
  <si>
    <t>Ajayan,  VEO</t>
  </si>
  <si>
    <t xml:space="preserve">RAJENDRAN </t>
  </si>
  <si>
    <t>Saji Kumar, Village Extention Officer</t>
  </si>
  <si>
    <t>Sooraj K S,Village Extension officer</t>
  </si>
  <si>
    <t>Rajeswery ( Village Extension Officer )</t>
  </si>
  <si>
    <t>Jasmy Paul (VEO)</t>
  </si>
  <si>
    <t>Naseena T A,Village Extension Officer</t>
  </si>
  <si>
    <t>Mini P.B</t>
  </si>
  <si>
    <t>Anu S Nair</t>
  </si>
  <si>
    <t>Rini C.M VEO,</t>
  </si>
  <si>
    <t xml:space="preserve">0484 2518568   </t>
  </si>
  <si>
    <t>anooppaul111@gmail.com</t>
  </si>
  <si>
    <t>veokulayattikkara@gmail.com</t>
  </si>
  <si>
    <t>veoayyampuzhagp@gmail.com</t>
  </si>
  <si>
    <t>veochendamangalam@gmail.com</t>
  </si>
  <si>
    <t xml:space="preserve">
veochotanikara@gmail.com </t>
  </si>
  <si>
    <t>veoedakkattuvayal@gmail.com</t>
  </si>
  <si>
    <t>veoekdsouth@gmail.com</t>
  </si>
  <si>
    <t xml:space="preserve"> lijiradhakrishnan@gmail.com</t>
  </si>
  <si>
    <t>veokadmakudygp@gmail.com</t>
  </si>
  <si>
    <t>VEOKALADY@GMAIL.COM</t>
  </si>
  <si>
    <t>veokanjoor@gmail.com</t>
  </si>
  <si>
    <t>Kumbalamgp@gmail.com</t>
  </si>
  <si>
    <t>malayattoorneeleeswaram@gmail.com</t>
  </si>
  <si>
    <t>veomaneed@gmail.com</t>
  </si>
  <si>
    <t>veomookkannoor@gmail.com</t>
  </si>
  <si>
    <t>veomulavukad@gmail.com</t>
  </si>
  <si>
    <t>nblmveo@gmail.com</t>
  </si>
  <si>
    <t>veopulluvazhy@gmail.com</t>
  </si>
  <si>
    <t>veosreemoolanagaram@gmail.com</t>
  </si>
  <si>
    <t>veothiruvaniyoor@gmail.com</t>
  </si>
  <si>
    <t>thrvrveo@gmail.com</t>
  </si>
  <si>
    <t>veosudayamperoor@gmail.com</t>
  </si>
  <si>
    <t>minijyothilal@gmail.com</t>
  </si>
  <si>
    <t>veo123@gmail.com</t>
  </si>
  <si>
    <t>20 wards</t>
  </si>
  <si>
    <t>0.85tpd</t>
  </si>
  <si>
    <t>74.695 TN</t>
  </si>
  <si>
    <t>30tons</t>
  </si>
  <si>
    <t>0.273/tpd</t>
  </si>
  <si>
    <t>0.1/tpd</t>
  </si>
  <si>
    <t>.283/tpd</t>
  </si>
  <si>
    <t>0.50 tpd</t>
  </si>
  <si>
    <t>220/tpd</t>
  </si>
  <si>
    <t>8.3kg</t>
  </si>
  <si>
    <t>0.2556/tpd</t>
  </si>
  <si>
    <t>.05/tpd</t>
  </si>
  <si>
    <t>.233/tpd</t>
  </si>
  <si>
    <t>120/tpd</t>
  </si>
  <si>
    <t>.099/tpd</t>
  </si>
  <si>
    <t>33.36/tpy</t>
  </si>
  <si>
    <t>50000gm/day</t>
  </si>
  <si>
    <t>20000gm/day</t>
  </si>
  <si>
    <t>100tons</t>
  </si>
  <si>
    <t>18 ton</t>
  </si>
  <si>
    <t>35000kg/Year</t>
  </si>
  <si>
    <t>7000kg/Year</t>
  </si>
  <si>
    <t>200gm/day</t>
  </si>
  <si>
    <t>11TON/YEAR</t>
  </si>
  <si>
    <t>50/g/day</t>
  </si>
  <si>
    <t>94 tons</t>
  </si>
  <si>
    <t>3tons</t>
  </si>
  <si>
    <t>100g</t>
  </si>
  <si>
    <t>0.75/tpd</t>
  </si>
  <si>
    <t>43/tpd</t>
  </si>
  <si>
    <t>20/tpd</t>
  </si>
  <si>
    <t>Door to Door Collection</t>
  </si>
  <si>
    <t>Solidwaste not collected.Disposed at each households</t>
  </si>
  <si>
    <t>Solid waste not collected.Disposal at same loction</t>
  </si>
  <si>
    <t>Waste given to clean Kerala Company</t>
  </si>
  <si>
    <t>Functional</t>
  </si>
  <si>
    <t>36 %</t>
  </si>
  <si>
    <t>54 %</t>
  </si>
  <si>
    <t>76 %</t>
  </si>
  <si>
    <t>Started</t>
  </si>
  <si>
    <t>Manual Lifting of solid waste</t>
  </si>
  <si>
    <t>Door collection using sacks</t>
  </si>
  <si>
    <t>Manually</t>
  </si>
  <si>
    <t>Man power</t>
  </si>
  <si>
    <t xml:space="preserve">man power </t>
  </si>
  <si>
    <t>Vazhakulam G.P is fully village. Three small junctions are there where almost 100 numbers of small business shops are there solid waste were dispossed by themselves.Hence in this panchayats no dumpty places are present and home no need to clean the road etc.</t>
  </si>
  <si>
    <t>maual labour</t>
  </si>
  <si>
    <t>3.5 km</t>
  </si>
  <si>
    <t xml:space="preserve">5.5 k.m </t>
  </si>
  <si>
    <t>Yes, 5%</t>
  </si>
  <si>
    <t>long handle broom</t>
  </si>
  <si>
    <t>Long Handle Broom</t>
  </si>
  <si>
    <t>A</t>
  </si>
  <si>
    <t>N0</t>
  </si>
  <si>
    <t>Mini MCF for plastic waste collection</t>
  </si>
  <si>
    <t xml:space="preserve">Mini MCF for plastic waste collection </t>
  </si>
  <si>
    <t>Ward 1 to ward 21  . 21 Mini MCF installed</t>
  </si>
  <si>
    <t>14 MINI MCF 1 MCF and 1 RRF</t>
  </si>
  <si>
    <t>16 Mini MCF, 1 MCF</t>
  </si>
  <si>
    <t>14MCF, 1 MCF</t>
  </si>
  <si>
    <t>Peoples were disposing solid wastes by themselves and hence no bins were placed</t>
  </si>
  <si>
    <t>50  Cubic metre</t>
  </si>
  <si>
    <t>26 Cubic Metre</t>
  </si>
  <si>
    <t>10m.cub</t>
  </si>
  <si>
    <t>No Storage facilities</t>
  </si>
  <si>
    <t>0.092 tpd</t>
  </si>
  <si>
    <t>2.8 kg</t>
  </si>
  <si>
    <t>200kg</t>
  </si>
  <si>
    <t>0.008.cub</t>
  </si>
  <si>
    <t>Occassionaly</t>
  </si>
  <si>
    <t>occasionally</t>
  </si>
  <si>
    <t>No storage depot functioning</t>
  </si>
  <si>
    <t>No storage Depot</t>
  </si>
  <si>
    <t>Top loaders</t>
  </si>
  <si>
    <t xml:space="preserve">YES </t>
  </si>
  <si>
    <t>Monthly once time</t>
  </si>
  <si>
    <t>Plastic waste is collected by Haritha Karma Sena and disposed by Ecomate Cheranallor</t>
  </si>
  <si>
    <t>TIPPER</t>
  </si>
  <si>
    <t>OCCATIONALLY</t>
  </si>
  <si>
    <t>Lorry</t>
  </si>
  <si>
    <t>0.1(ANNUAL 5 TONNES)</t>
  </si>
  <si>
    <t>Once a week.</t>
  </si>
  <si>
    <t>85(ONCE IN FORTNIGHT)</t>
  </si>
  <si>
    <t>1725 Kg</t>
  </si>
  <si>
    <t>150kg per week</t>
  </si>
  <si>
    <t>Bailing</t>
  </si>
  <si>
    <t>No Waste Treatment Plant</t>
  </si>
  <si>
    <t>230 m2</t>
  </si>
  <si>
    <t>in MCF only</t>
  </si>
  <si>
    <t>By Ecomate Company</t>
  </si>
  <si>
    <t>Manual segregation</t>
  </si>
  <si>
    <t>Biogas plant</t>
  </si>
  <si>
    <t>5 Km</t>
  </si>
  <si>
    <t>3KM</t>
  </si>
  <si>
    <t>Recycling</t>
  </si>
  <si>
    <t>250kg/day</t>
  </si>
  <si>
    <t>0.5 tone</t>
  </si>
  <si>
    <t>0( used as fertlizers in their own house)</t>
  </si>
  <si>
    <t>280 units</t>
  </si>
  <si>
    <t>50 kg/day</t>
  </si>
  <si>
    <t>1kg/day</t>
  </si>
  <si>
    <t>3500kg</t>
  </si>
  <si>
    <t>Ecomate Cheranallor</t>
  </si>
  <si>
    <t>MCF varapuzha</t>
  </si>
  <si>
    <t>Details were given in connection with question No.9</t>
  </si>
  <si>
    <t>30kms</t>
  </si>
  <si>
    <t>01kms</t>
  </si>
  <si>
    <t>Yes,Published Bye-law  related with implementation of solid waste management and taking action against the violations accordingly.Door to Door collection,segregation of waste disposal of waste etc. done frequently with Haritha Karma sena.CCTV cameras are  installed in identified hotspots.</t>
  </si>
  <si>
    <t>Yes, Biobin distribution to households</t>
  </si>
  <si>
    <t>NO ( No slums)</t>
  </si>
  <si>
    <t>Haritha Karma Sena Formed in21 Wards to collect Plastic Waste</t>
  </si>
  <si>
    <t>Haritha Karma Sena Formed in 16 Wards to collect Plastic Waste</t>
  </si>
  <si>
    <t>31 Nos. Including driver</t>
  </si>
  <si>
    <t>Haritha karma sena formed in 21 wards to collect plastic waste</t>
  </si>
  <si>
    <t>44 nos of Haritha Karma Sena members are engaged waste collection</t>
  </si>
  <si>
    <t>36 nos of Haritha Karma Sena members are engaged waste collection</t>
  </si>
  <si>
    <t>Harithakarma Sena do door to door plastic waste collection</t>
  </si>
  <si>
    <t>14 Haritha karma Sena members are deployed</t>
  </si>
  <si>
    <t xml:space="preserve">Yes Haritha karma Sena for door to door collection </t>
  </si>
  <si>
    <t>Some citizen were not co operate with the waste disposal process.</t>
  </si>
  <si>
    <t>Some of the users denied to pay userfee frequently.Most of them are  arguing about the lackness of plastic waste</t>
  </si>
  <si>
    <t>Some citizens were not co operative with waste disposal process</t>
  </si>
  <si>
    <t>House owners are reluctant to the userfee and lack of MCF</t>
  </si>
  <si>
    <t>Resources like man money and technologies not available with this local body.Being not an urbanised area solid waste management is not a bog problem. Solid waste is processed in individual house holds and commercial units at their own cost</t>
  </si>
  <si>
    <t>Limitted manpower/staff strenghth and funds for implementing elaborated waste management steps.</t>
  </si>
  <si>
    <t>LACK OF FUND FOR THE PURCHASE OF LAND,EXPECTIALY FOR THE CONSTRUCTION OF MCF, COMPOSTE MAKING UNIT,RRF</t>
  </si>
  <si>
    <t>Finding Land for ward 
wise collection facility due 
to the protest by local residents</t>
  </si>
  <si>
    <t>Finding Land for ward 
wise collection facility due 
to the protest by local residents</t>
  </si>
  <si>
    <t>Finding land for wardwise</t>
  </si>
  <si>
    <t>findling land for wardwise</t>
  </si>
  <si>
    <t>Disposal of Plastic Waste</t>
  </si>
  <si>
    <t xml:space="preserve">No willingness  of some residents for disposed of plastic waste </t>
  </si>
  <si>
    <t>Action should be taken in  statelevel for the payment of userfee mandatory.Collection can be made along with building tax.</t>
  </si>
  <si>
    <t>Bio degradble waste are disposed at source</t>
  </si>
  <si>
    <t>agali</t>
  </si>
  <si>
    <t>AKATHETHARA</t>
  </si>
  <si>
    <t>alanellur</t>
  </si>
  <si>
    <t>ALATHUR</t>
  </si>
  <si>
    <t>ambalappara</t>
  </si>
  <si>
    <t>Anakkara</t>
  </si>
  <si>
    <t>anangnadi</t>
  </si>
  <si>
    <t>Ayiloor</t>
  </si>
  <si>
    <t>Chalavara</t>
  </si>
  <si>
    <t>chalissery</t>
  </si>
  <si>
    <t>Elappully</t>
  </si>
  <si>
    <t>Elavanchery</t>
  </si>
  <si>
    <t>Erimayoor</t>
  </si>
  <si>
    <t>ERUTHEMPATHY</t>
  </si>
  <si>
    <t>KANJIRAPUZHA</t>
  </si>
  <si>
    <t>kannadi</t>
  </si>
  <si>
    <t>kannambara</t>
  </si>
  <si>
    <t>KAPPUR</t>
  </si>
  <si>
    <t>Karakurissi</t>
  </si>
  <si>
    <t>karimba</t>
  </si>
  <si>
    <t>karimpuzha</t>
  </si>
  <si>
    <t>Katampazhipuram</t>
  </si>
  <si>
    <t>kavassery</t>
  </si>
  <si>
    <t>Keralassery</t>
  </si>
  <si>
    <t>kizhakkanchery</t>
  </si>
  <si>
    <t>Kodumbu</t>
  </si>
  <si>
    <t>Koduvayur</t>
  </si>
  <si>
    <t>kollengode</t>
  </si>
  <si>
    <t>Kongad</t>
  </si>
  <si>
    <t>Koppam</t>
  </si>
  <si>
    <t>Kottayi Gp</t>
  </si>
  <si>
    <t>KOTTOPADAM</t>
  </si>
  <si>
    <t>kozhinjampara</t>
  </si>
  <si>
    <t>kulukallur</t>
  </si>
  <si>
    <t>Kumaramputhur</t>
  </si>
  <si>
    <t>Kuthanur</t>
  </si>
  <si>
    <t>KUZHALMANNAM</t>
  </si>
  <si>
    <t>lekkidi peroor</t>
  </si>
  <si>
    <t>malampuzha</t>
  </si>
  <si>
    <t>mankara</t>
  </si>
  <si>
    <t>Mannur</t>
  </si>
  <si>
    <t>marutharoad</t>
  </si>
  <si>
    <t>Mathur</t>
  </si>
  <si>
    <t>MELARCODE</t>
  </si>
  <si>
    <t>Mundur</t>
  </si>
  <si>
    <t>muthalamada</t>
  </si>
  <si>
    <t>muthuthala</t>
  </si>
  <si>
    <t>Nagalassery</t>
  </si>
  <si>
    <t>Nalleppilly</t>
  </si>
  <si>
    <t>Nellaya</t>
  </si>
  <si>
    <t>Nelliyampathy</t>
  </si>
  <si>
    <t>Nemmara</t>
  </si>
  <si>
    <t>ONGALLUR</t>
  </si>
  <si>
    <t>pallassana</t>
  </si>
  <si>
    <t>Parali</t>
  </si>
  <si>
    <t>PARUTHUR</t>
  </si>
  <si>
    <t>Pattanchery</t>
  </si>
  <si>
    <t>pattithara</t>
  </si>
  <si>
    <t>Peringottukurissi</t>
  </si>
  <si>
    <t>Perumatty</t>
  </si>
  <si>
    <t>peruvemba</t>
  </si>
  <si>
    <t>pirayiri</t>
  </si>
  <si>
    <t>Polpully</t>
  </si>
  <si>
    <t>POOKKOTTUKAVU</t>
  </si>
  <si>
    <t>Puduppariyaram</t>
  </si>
  <si>
    <t>Puthucode</t>
  </si>
  <si>
    <t>Puthunagaram</t>
  </si>
  <si>
    <t>puthur</t>
  </si>
  <si>
    <t>puthussery</t>
  </si>
  <si>
    <t>sholayur</t>
  </si>
  <si>
    <t>Sreekrishnapuram</t>
  </si>
  <si>
    <t>Tarur</t>
  </si>
  <si>
    <t>Thachampara</t>
  </si>
  <si>
    <t>Thachanattukara</t>
  </si>
  <si>
    <t>Thenkara</t>
  </si>
  <si>
    <t>THENKURISSI</t>
  </si>
  <si>
    <t>Thirumittacode</t>
  </si>
  <si>
    <t>Thiruvegappura</t>
  </si>
  <si>
    <t>thrikkederi</t>
  </si>
  <si>
    <t>Thrithala</t>
  </si>
  <si>
    <t>vadakarapathy</t>
  </si>
  <si>
    <t>vadakkenchery</t>
  </si>
  <si>
    <t>VADAVANNUR</t>
  </si>
  <si>
    <t>vallapuzha</t>
  </si>
  <si>
    <t>vandazhy</t>
  </si>
  <si>
    <t>VANIYAMKULAM</t>
  </si>
  <si>
    <t>vellinezhi</t>
  </si>
  <si>
    <t>VILAYUR</t>
  </si>
  <si>
    <t>Palakkad</t>
  </si>
  <si>
    <t>Palakkad, 678731</t>
  </si>
  <si>
    <t>Akathethara</t>
  </si>
  <si>
    <t>Alanallur</t>
  </si>
  <si>
    <t>Kumbidi</t>
  </si>
  <si>
    <t>Kothakurissi</t>
  </si>
  <si>
    <t>Ayilur</t>
  </si>
  <si>
    <t>ERIMAYUR</t>
  </si>
  <si>
    <t>Eruthenpathy</t>
  </si>
  <si>
    <t>Pottassery</t>
  </si>
  <si>
    <t>Kannambra</t>
  </si>
  <si>
    <t>Karakurussi</t>
  </si>
  <si>
    <t>Karimba</t>
  </si>
  <si>
    <t>Kadamapzhipuram</t>
  </si>
  <si>
    <t>Kavassery</t>
  </si>
  <si>
    <t>Kollengode</t>
  </si>
  <si>
    <t>KONGAD</t>
  </si>
  <si>
    <t>Kozhinjampara</t>
  </si>
  <si>
    <t>Mulayankavu</t>
  </si>
  <si>
    <t>Kuzhalmannam</t>
  </si>
  <si>
    <t>Malampuzha</t>
  </si>
  <si>
    <t>Kallepully</t>
  </si>
  <si>
    <t>MUTHUTHALA</t>
  </si>
  <si>
    <t>NAGALASSERY</t>
  </si>
  <si>
    <t>Cherpulassery</t>
  </si>
  <si>
    <t>Pattambi</t>
  </si>
  <si>
    <t>Pallassana</t>
  </si>
  <si>
    <t>Paruthur</t>
  </si>
  <si>
    <t>Pattithara</t>
  </si>
  <si>
    <t xml:space="preserve">Ayyappankavu </t>
  </si>
  <si>
    <t>Puthuppariyaram</t>
  </si>
  <si>
    <t>Pudur</t>
  </si>
  <si>
    <t>PUDUSSERY</t>
  </si>
  <si>
    <t>Anakkatty</t>
  </si>
  <si>
    <t>Palode PO</t>
  </si>
  <si>
    <t>Thenkurissi</t>
  </si>
  <si>
    <t>Kaippuram</t>
  </si>
  <si>
    <t>Thrikkederi</t>
  </si>
  <si>
    <t>Kozhippara</t>
  </si>
  <si>
    <t>Vadavannur</t>
  </si>
  <si>
    <t>Vandazhy</t>
  </si>
  <si>
    <t>Vellinezhi</t>
  </si>
  <si>
    <t>Vilayur</t>
  </si>
  <si>
    <t>43374(2011)</t>
  </si>
  <si>
    <t>26459 (2011)</t>
  </si>
  <si>
    <t>310Sq.Km</t>
  </si>
  <si>
    <t>58.24 Sqm</t>
  </si>
  <si>
    <t>19.62 Sq.m</t>
  </si>
  <si>
    <t>50.08 ച.മീ</t>
  </si>
  <si>
    <r>
      <rPr/>
      <t xml:space="preserve">40.94 </t>
    </r>
    <r>
      <rPr>
        <color rgb="FF1155CC"/>
        <u/>
      </rPr>
      <t>sq.km</t>
    </r>
  </si>
  <si>
    <t>69.22 Sq KM</t>
  </si>
  <si>
    <t>24.54 sqkm</t>
  </si>
  <si>
    <t>29.56 Sq KM</t>
  </si>
  <si>
    <t>16.29 Sq KM</t>
  </si>
  <si>
    <t>413.47 SQM</t>
  </si>
  <si>
    <t>122.84 SQM</t>
  </si>
  <si>
    <t>Agali Grama Panchayat Office,Agali P.O,Agali-678581</t>
  </si>
  <si>
    <r>
      <rPr>
        <rFont val="Arial"/>
        <color theme="1"/>
      </rPr>
      <t xml:space="preserve">Akathethara 
</t>
    </r>
    <r>
      <rPr>
        <rFont val="Arial"/>
        <color theme="1"/>
        <sz val="9.0"/>
      </rPr>
      <t>GramaPanchayat</t>
    </r>
    <r>
      <rPr>
        <rFont val="Arial"/>
        <color theme="1"/>
      </rPr>
      <t xml:space="preserve">
Akathethara(PO)
Palakkad
678008</t>
    </r>
  </si>
  <si>
    <t>Alanallur Grama Panchayat Office, Alanallur Post, Palakkad dist 678601</t>
  </si>
  <si>
    <t>Alathur Grama panchayath office,Alathur.(po),Palakkad-678541</t>
  </si>
  <si>
    <t>Office of the Ambalappara Gramapanchayat, Ambalappara PO, Ottapalam VIA Palakkad.</t>
  </si>
  <si>
    <t>Anakkara Gramapanchayat,. Kumbidi PO, Palakkad, 679553</t>
  </si>
  <si>
    <t>Ananganadi Grama Panchayat Offce, Panamanna PO, Palakkad Pin - 679501</t>
  </si>
  <si>
    <t>Ayilur grama panchayat
ayilur PO 678510
Palakkad Dt</t>
  </si>
  <si>
    <t>Chalavara P.O, Palakkad, PIN -679505</t>
  </si>
  <si>
    <t>Chalissery(p.o),Palakkkad(Dt) 679536</t>
  </si>
  <si>
    <t>Elappully (po),Palakkad</t>
  </si>
  <si>
    <t>Elavancherry Gramapanchayat Office
Karimkulam
Elavancherry PO
Palakkad-678508</t>
  </si>
  <si>
    <t>Trippalur,Erimayur P.O,Palakkad pin-678546</t>
  </si>
  <si>
    <t>Eruthenpathy PO,678555Palakkad,Kerala</t>
  </si>
  <si>
    <t>Kanjirapuzha Grama Panchayat, Pottassery.P.O.PIN - 678598</t>
  </si>
  <si>
    <t>kannadi po 678701</t>
  </si>
  <si>
    <t>Kannambra P O , pin 678686</t>
  </si>
  <si>
    <t>Kappur Gramapanchayat,Kumaranellur, Kumaranellur P O, Palakkad-679552</t>
  </si>
  <si>
    <t>Karakurussi Grama Panchayat</t>
  </si>
  <si>
    <t>Karimba Grama Panchayat, Karimba (PO)</t>
  </si>
  <si>
    <t>Karimpuzha Grama panchayath, Karimpuzha P.O. Palakkad- 679513</t>
  </si>
  <si>
    <t>Kadampazhipuram Grama Panchayat</t>
  </si>
  <si>
    <t>Kavassery GramaPanchayatOffice,Kavassery (PO)-678543</t>
  </si>
  <si>
    <t>Keralassery Gramapanchayath office, Keralassery, Palakkad, PIN-678641</t>
  </si>
  <si>
    <t>Nainamkad, Kizhakkencherry, 678684</t>
  </si>
  <si>
    <t>Kodumbu grama panchayath,Kodumbu</t>
  </si>
  <si>
    <t>Koduvayur G P,koduvayur-678501</t>
  </si>
  <si>
    <t>Kollengode grama panchayt, Kollengode, 678506</t>
  </si>
  <si>
    <t>KONGAD PANCHAYATH,KONGAD.P.O 678631</t>
  </si>
  <si>
    <t>Koppam G P, Pulasseri(po),-679307</t>
  </si>
  <si>
    <t>Kottayi Grama pancayat Office ,Kottayi Post ,kottayi ,Palakkad,Pin 678572</t>
  </si>
  <si>
    <t>kottopadam GP,Kottopadam P O-678583,Mannarkad</t>
  </si>
  <si>
    <t>Kozhinjampara, Palakkad Dist.</t>
  </si>
  <si>
    <t>Kulukkallur grama panchayath Mulayankavu.P.O Pin 679337</t>
  </si>
  <si>
    <t>Kumaramputhur Gramapanchayat , Mannarkkad College P.O , Palakkad Dist</t>
  </si>
  <si>
    <t>Kuthanur Gramapanchayat, Kuthanur (PO), Palakkad (DT)-678721</t>
  </si>
  <si>
    <t>Kuzhalmannam Grama Panchayat.Kuzhalmannam.P.O.Palakkad Dt.PIN 678602</t>
  </si>
  <si>
    <t>Lakkidi perur Gramapanchayat, Mangalam P.O, Palakkad,679301</t>
  </si>
  <si>
    <t>Malampuzha Grama Panchayat, Malampuzha. P.O, Palakkad-678651</t>
  </si>
  <si>
    <t>MANKARA GRAMAPANCHAYAT ,VELLAROAD,PALAKKAD-678613</t>
  </si>
  <si>
    <t>Mannur Grama Panchayat,Mannur P O Pin 678642</t>
  </si>
  <si>
    <t>Marutharoad Grama Panchayat Office , Kallepully Post , Palakkad Dist , Pin -678005</t>
  </si>
  <si>
    <t>MATHUR GRAMA PANCHAYAT ,MATHUR POST 678571</t>
  </si>
  <si>
    <t>Secretary Melarcode Grama Panchayat , Melarcode P.O , Palakkad , Pin-678703</t>
  </si>
  <si>
    <t>Mundur Grama 
Panchayat
Mundur P.O.
Palakkad-678 592</t>
  </si>
  <si>
    <t>Muthuthala  
Gramapanchayat
Kozhikkottiri P O
PALAKKAD 679303</t>
  </si>
  <si>
    <t>Nagalassery Grama Panchayath Office, Koottanad PO, Palakkad Dist, 679533 -PIN</t>
  </si>
  <si>
    <t>Nallepilly GP,Nallepilly PO</t>
  </si>
  <si>
    <t>Nellaya Grama Panchayat Office, Nellaya PO, Pengatiri, Palakkad-679335</t>
  </si>
  <si>
    <t>Nelliyampathy Grama Panchayat, Padagiri Po, Kaikatty, 678508</t>
  </si>
  <si>
    <t>Nemmara Grama Panchayat Office,Nemmara</t>
  </si>
  <si>
    <t>Ongallur Gramapanchayat Office, Kalladipatta PO, Pattambi Via, Palakkad, Pin 679313</t>
  </si>
  <si>
    <t>S.Maheshkumar</t>
  </si>
  <si>
    <t>parali grama panchayat</t>
  </si>
  <si>
    <t>ParuthurGP</t>
  </si>
  <si>
    <t>Pattanchery Grama Panchayat Office, Pattanchery(PO), Palakkad, Pin 678532</t>
  </si>
  <si>
    <t xml:space="preserve">Pattithara GP,Thalakkassery PO,679534 </t>
  </si>
  <si>
    <t xml:space="preserve">Perumatty GP, Ayyappankavu, Vandithavalam p.o,678534 </t>
  </si>
  <si>
    <t>Peruvemba gramapanchayath, Peruvemba post,  Palakkad, Palakkad -678531</t>
  </si>
  <si>
    <t>Pirayiri Grama 
Panchayatyh ,
Kodunthirappully,
Palakkad. 
PIN -678004</t>
  </si>
  <si>
    <t>Polpully Grama Panchayat Office 
Polpully Po
Palakkad-678552</t>
  </si>
  <si>
    <t>Puthuppariyaram Gramapanchayath Office, Puthuppariyaram P O, Palakkad</t>
  </si>
  <si>
    <t>Puthucode 
Grama Panchayat 
Office, Puthucode PO, 
Palakkad, 
Pin-678687</t>
  </si>
  <si>
    <t>Puthunagaram Grama Panchayath, Puthunagaram PO, Palakkad - 678503(PIN)</t>
  </si>
  <si>
    <t>Pudur Gramapanchayat, Pudur, Pudur Post, Palakkad, 678581</t>
  </si>
  <si>
    <t>Sholayoor Grama panchayat, Mattathukad P O Anakkatty, 678581</t>
  </si>
  <si>
    <t>Tarur Gramapanchayat, Tarur (PO), Palakkad</t>
  </si>
  <si>
    <t>Thachampara Grama Panchayat,Thachampara (po),Palakkad</t>
  </si>
  <si>
    <t>Thachanattukara Gramapanchayat, Palode PO, Pin 678583</t>
  </si>
  <si>
    <t xml:space="preserve">Grama Panchayat office, Thenkara, Thenkara PO, Mannarkkad </t>
  </si>
  <si>
    <t>Thenkurissi Grama Panchayat Office, Vilayannur (PO)-678671</t>
  </si>
  <si>
    <t>Thirumittacode Gramapanchayat, Chathanur.PO, Palakkad-679535</t>
  </si>
  <si>
    <t>Thiruvegappura Grama Panchayat, Kaippuram PO - 679308</t>
  </si>
  <si>
    <t>Thrikkadeeri Grama Panchayath, Thrikkadeeri P O, Pin.679503</t>
  </si>
  <si>
    <t xml:space="preserve">Thrithala Gramapanchayat,
Thrithala PO, </t>
  </si>
  <si>
    <t>Vadakarapathy GP, Nallur, Kozhippara</t>
  </si>
  <si>
    <t>Vadavannur Grama Panchayath Vadavannur (Po),678504</t>
  </si>
  <si>
    <t>Vallappuzha Grama Panchayath.Vallappuzha.P.O,,Palakkad .Dt.PIN 679336</t>
  </si>
  <si>
    <t>Vandazhy Grama Panchayath,Mudappallur P.O.Pin-678705</t>
  </si>
  <si>
    <t>O/o Vellinezhi Gramapanchayath, Kulakkd P O -679504</t>
  </si>
  <si>
    <t>VilayurGramaPanchayat,Vilayur P.O</t>
  </si>
  <si>
    <t>0491-2555171</t>
  </si>
  <si>
    <t>04922-222398</t>
  </si>
  <si>
    <t>0466 2240240</t>
  </si>
  <si>
    <t>04662254240</t>
  </si>
  <si>
    <t>0466 2289387</t>
  </si>
  <si>
    <t>04662256241</t>
  </si>
  <si>
    <t>04922-210376</t>
  </si>
  <si>
    <t>04922-272046</t>
  </si>
  <si>
    <t>04922-266223</t>
  </si>
  <si>
    <t>04662261227</t>
  </si>
  <si>
    <t>0466 2267227</t>
  </si>
  <si>
    <t>04922-222392</t>
  </si>
  <si>
    <t>04922 255002</t>
  </si>
  <si>
    <t>04923-252257</t>
  </si>
  <si>
    <t>04924-230157</t>
  </si>
  <si>
    <t>04922-287222</t>
  </si>
  <si>
    <t>04922-272034</t>
  </si>
  <si>
    <t>0466-2230047</t>
  </si>
  <si>
    <t>0491-2815148</t>
  </si>
  <si>
    <t>0491-2872320</t>
  </si>
  <si>
    <t>04922-243331</t>
  </si>
  <si>
    <t>0491-2832238</t>
  </si>
  <si>
    <t>0466 2233242</t>
  </si>
  <si>
    <t>04923 232244</t>
  </si>
  <si>
    <t>04923 252406</t>
  </si>
  <si>
    <t>04922-232231</t>
  </si>
  <si>
    <t>04924 236236</t>
  </si>
  <si>
    <t>04924 226810</t>
  </si>
  <si>
    <t>0466-2258233</t>
  </si>
  <si>
    <t>04662380042</t>
  </si>
  <si>
    <t>04922 260021</t>
  </si>
  <si>
    <t>ddpagalipkd@gmail.com</t>
  </si>
  <si>
    <t>ddpakathethara
pkd@gmail.com</t>
  </si>
  <si>
    <t>ddpalanallurpkd@gmail.com</t>
  </si>
  <si>
    <t>ddpalathurpkd@gmail.com</t>
  </si>
  <si>
    <t>ddpanakkarapkd@gmail.com</t>
  </si>
  <si>
    <t>ddpananganadipkd@gmail.com</t>
  </si>
  <si>
    <t>ddpayiloorpkd@gmail.com</t>
  </si>
  <si>
    <t>ddpchalavarapkd@Gmail.com</t>
  </si>
  <si>
    <t>ddpchalisseripkd@gmail.com</t>
  </si>
  <si>
    <t>ddpelappullypkd@gmail.com</t>
  </si>
  <si>
    <t>ddpelavancheripkd@gmail.com</t>
  </si>
  <si>
    <t>ddperimayoorpkd@gmail.com</t>
  </si>
  <si>
    <t>ddperuthenpathipkd@gmail.com</t>
  </si>
  <si>
    <t>ddpkanjirapuzha@gmail.com</t>
  </si>
  <si>
    <t>ddpkannadipkd@gmail.com</t>
  </si>
  <si>
    <t>ddpkannambrapkd@gmail.com</t>
  </si>
  <si>
    <t>ddpkappurpkd@gmail.com</t>
  </si>
  <si>
    <t>ddkarakurissipkd@gmail.com</t>
  </si>
  <si>
    <t>ddpkarimbapkd@gmail.com</t>
  </si>
  <si>
    <t>ddpkarimpuzhapkd@gmail.com</t>
  </si>
  <si>
    <t>ddpkadampazhypurampkd@gmail.com</t>
  </si>
  <si>
    <t>ddpkavasseripkd@gmail.com</t>
  </si>
  <si>
    <t>ddpkeralasseripkd@gmail.com</t>
  </si>
  <si>
    <t>ddpkizhakkencheripkd@gmail.com</t>
  </si>
  <si>
    <t>ddpkodumbupkd@gmail.com</t>
  </si>
  <si>
    <t>ddpkoduvayurpkd@gmail.com</t>
  </si>
  <si>
    <t>ddppkdkollengode@gmail.com</t>
  </si>
  <si>
    <t>ddpkongadupkd@gmail.com</t>
  </si>
  <si>
    <t>ddpkoppamgp@gmail.com</t>
  </si>
  <si>
    <t>ddpkottayipkd@gmail.com</t>
  </si>
  <si>
    <t>ddpkottopadampkd@gmail.com</t>
  </si>
  <si>
    <t>ddpkozhinjamparapkd@gmail.com</t>
  </si>
  <si>
    <t>ddpkulukallorpkd@gmail.com</t>
  </si>
  <si>
    <t>ddpkumaramputhoorpkd@gmail.com</t>
  </si>
  <si>
    <t>ddpkuthanoorpkd@gmail.com</t>
  </si>
  <si>
    <t>ddpkuzhalmannampkd&amp;gmail.com</t>
  </si>
  <si>
    <t>ddplelkkidiperroorpkd@gmail.com</t>
  </si>
  <si>
    <t>ddpmalampuzhapkd@gmail.com</t>
  </si>
  <si>
    <t>ddpmankarapkd@gmail.com</t>
  </si>
  <si>
    <t>ddpmannorpkd@gmail.com</t>
  </si>
  <si>
    <t>ddpmarutharoadpkd@gmail.com</t>
  </si>
  <si>
    <t>ddpmathoorpkd@gmail.com</t>
  </si>
  <si>
    <t>ddpmelarkodepkd@gmail.com</t>
  </si>
  <si>
    <t>ddpmundoorpkd
@gmail.com</t>
  </si>
  <si>
    <t>ddpmuthuthalapkd
@gmail.com</t>
  </si>
  <si>
    <t>ddpnagalasserypkd@gmail.com</t>
  </si>
  <si>
    <t>ddpnallepillypkd@gmail.com</t>
  </si>
  <si>
    <t>nellayapkd52@gmail.com</t>
  </si>
  <si>
    <t>ddpnelliyampathypkd@gmail.com</t>
  </si>
  <si>
    <t>ddpnemmaragp@gmail.com</t>
  </si>
  <si>
    <t>ddpongallurpkd@gmail.com</t>
  </si>
  <si>
    <t>ddppallassanapkd@gmail.com</t>
  </si>
  <si>
    <t>ddpparuthurpkd@gmail.com</t>
  </si>
  <si>
    <t>ddppattancherypkd@gmail.com</t>
  </si>
  <si>
    <t>ddppattitharapkd1@gmail.com</t>
  </si>
  <si>
    <t>ddpperumattypkd@gmail.com</t>
  </si>
  <si>
    <t>ddpperuvembapkd@gmail.com</t>
  </si>
  <si>
    <t>ddppirayiripkd
@gmail.com</t>
  </si>
  <si>
    <t>ddppolpullypkd@gmail.com</t>
  </si>
  <si>
    <t>ddpputhuppariyarampkd@gmail.com</t>
  </si>
  <si>
    <t>ddpputhucodepkd@gmail.com</t>
  </si>
  <si>
    <t>ddpputhunagarampkd@gmail.com</t>
  </si>
  <si>
    <t>ddppudurpkd@gmail.com</t>
  </si>
  <si>
    <t>ddppudusserypkd@gmail.com</t>
  </si>
  <si>
    <t>ddpsholayurpkd@gmail.com</t>
  </si>
  <si>
    <t>ddpsreekrishnapurampkd@gmail.com</t>
  </si>
  <si>
    <t>ddptharoorpkd@gmail.com</t>
  </si>
  <si>
    <t>ddpthachamparapkd@gmail.com</t>
  </si>
  <si>
    <t>ddpthachanatukarapkd@gmail.com</t>
  </si>
  <si>
    <t>ddpthenkarapkd@gmail.com</t>
  </si>
  <si>
    <t>ddpthenkurissipkd@gmail.com</t>
  </si>
  <si>
    <t>ddpthirumittakodepkd@gmail.com</t>
  </si>
  <si>
    <t>ddpthiruvegappurapkd@gmai.com</t>
  </si>
  <si>
    <t>ddpthrikkadeeripkd@gmail.com</t>
  </si>
  <si>
    <t>ddpthrithalapkd@gmail.com</t>
  </si>
  <si>
    <t>ddpvadavanoorpkd@gmail.com</t>
  </si>
  <si>
    <t>ddpvallapuzhapkd@gmail,com</t>
  </si>
  <si>
    <t>ddpvandazhipkd@gmail.com</t>
  </si>
  <si>
    <t>ddpvellinezhipkd@gmail.com</t>
  </si>
  <si>
    <t>ddpvilayoorpkd@gmail.com</t>
  </si>
  <si>
    <t xml:space="preserve">Harithakarma sena </t>
  </si>
  <si>
    <t>Haritha karma
 sena</t>
  </si>
  <si>
    <t>Dileep K, VEO</t>
  </si>
  <si>
    <t>ANUSHA J,VEO</t>
  </si>
  <si>
    <t>SHINY.S,VEO</t>
  </si>
  <si>
    <t>SHINY.S, VEO</t>
  </si>
  <si>
    <t>AMBILI,VEO</t>
  </si>
  <si>
    <t>Satheesh ,VEO</t>
  </si>
  <si>
    <t>Krishnadas ,VEO</t>
  </si>
  <si>
    <t>PREETHY D KAMMATH,ASSISTANT SECRETARY</t>
  </si>
  <si>
    <t>Ravikala VEO, Nelliyampathy grama panchayat</t>
  </si>
  <si>
    <t>Harithakarmasena Paruthur</t>
  </si>
  <si>
    <t>Harithakarmasena Pattithara GP</t>
  </si>
  <si>
    <t>T.GIRISH ASSISTANT SECRETARY</t>
  </si>
  <si>
    <t>VEO , Agali grama panchayat</t>
  </si>
  <si>
    <t>Divya
VEO
Akathethara</t>
  </si>
  <si>
    <t>VEO, Alanallur Grama Panchayat</t>
  </si>
  <si>
    <t xml:space="preserve">Rahmath.J, Village Extension officer,Alathur </t>
  </si>
  <si>
    <t>Rahul C
Village Extension Officer</t>
  </si>
  <si>
    <t>Abdul Latheef, VEO, Anakkara Gp</t>
  </si>
  <si>
    <t>Gopakumar PM, VEO Ananganadi GP</t>
  </si>
  <si>
    <t>Shiju  VEO,
Ayilur panchayat</t>
  </si>
  <si>
    <t>Eliamma ,VEO</t>
  </si>
  <si>
    <t>Nandini.C ,Asst Ssecretary</t>
  </si>
  <si>
    <t>Pramod R
VEO
Elavancherry GP</t>
  </si>
  <si>
    <t>Navaneeth,VEO</t>
  </si>
  <si>
    <t>Narayanankutty.K, VEO Kanjirapuzha Grama Panchayat</t>
  </si>
  <si>
    <t>VEO Kannadi Gp</t>
  </si>
  <si>
    <t>veo, Kannambra GP</t>
  </si>
  <si>
    <t>Praveen A P</t>
  </si>
  <si>
    <t>Arunghosh, VEO</t>
  </si>
  <si>
    <t>Sruthi Raj,VEO</t>
  </si>
  <si>
    <t>Salini, VEO</t>
  </si>
  <si>
    <t>Sheena R, Ass.secretary</t>
  </si>
  <si>
    <t>BINDU V,ASSISTANT SECRETARY</t>
  </si>
  <si>
    <t>SAJITH GOSH,ASSISTANT SECRETARY</t>
  </si>
  <si>
    <t>Vijil V Mohan, Assit Secretary</t>
  </si>
  <si>
    <t>P.M.UNNIKRISHNAN,ASST.SECRETARY</t>
  </si>
  <si>
    <t>Sasikumar M S,Assistant secretary</t>
  </si>
  <si>
    <t>R.Padma devi ,Assistant Secretary</t>
  </si>
  <si>
    <t>Ashika, VEO</t>
  </si>
  <si>
    <t>AJITH MOHAN ,VEO</t>
  </si>
  <si>
    <t>C.P SURESHKUMAR(SECRETARY)</t>
  </si>
  <si>
    <t>Suresh.M,SECRETARY</t>
  </si>
  <si>
    <t>Sirosh S, Secretary</t>
  </si>
  <si>
    <t>Radhakrishnan</t>
  </si>
  <si>
    <t>Jithesh V E O</t>
  </si>
  <si>
    <t>Thangaraj P, VEO</t>
  </si>
  <si>
    <t>Bincy N N,Assistant secretary</t>
  </si>
  <si>
    <t>Bindhu. V , Assistant Secretary</t>
  </si>
  <si>
    <t>Ratheedevi M M, Secretary</t>
  </si>
  <si>
    <t>Sivadasan KV, VEO</t>
  </si>
  <si>
    <t>Abdul Latheef. A, Assistant secretary</t>
  </si>
  <si>
    <t>Saravanan VEO</t>
  </si>
  <si>
    <t>MANIKANDAN VEO</t>
  </si>
  <si>
    <t>Ambika VEO</t>
  </si>
  <si>
    <t>Ramani M T, Assistant secretary</t>
  </si>
  <si>
    <t>Aney P X, Assistant Secretary</t>
  </si>
  <si>
    <t>Udayan Menon, Asst.Secretary, Thenkara GP</t>
  </si>
  <si>
    <t>Sunilkumar K, VEO</t>
  </si>
  <si>
    <t>Hrijil P.V, VEO</t>
  </si>
  <si>
    <t>Rajesh Kumar 
P R, VEO</t>
  </si>
  <si>
    <t>Pradeep VEO</t>
  </si>
  <si>
    <t>Ragunathan R, Assistant Secretary</t>
  </si>
  <si>
    <t>Mini M T Assistant Secretary</t>
  </si>
  <si>
    <t>jJINUJA.S.V.,VEO</t>
  </si>
  <si>
    <t xml:space="preserve">        </t>
  </si>
  <si>
    <t>Telma VEO</t>
  </si>
  <si>
    <t>Santhosh.VEO</t>
  </si>
  <si>
    <t>98959 44897</t>
  </si>
  <si>
    <t>04923235222</t>
  </si>
  <si>
    <t>veoagaligp@gmail.com</t>
  </si>
  <si>
    <t xml:space="preserve">veoakathethara
12@gmail.com  </t>
  </si>
  <si>
    <t>veoalanallur@gmail.com</t>
  </si>
  <si>
    <t xml:space="preserve">rahmathalr@gmail.com </t>
  </si>
  <si>
    <t>pramodpgtri@gmail.com</t>
  </si>
  <si>
    <t>kannadiveo@gmail.com</t>
  </si>
  <si>
    <t>veokannambra1@gmail.com</t>
  </si>
  <si>
    <t xml:space="preserve">veokappur@gmail.com </t>
  </si>
  <si>
    <t>veokarimpuzha2020@gmail.com.</t>
  </si>
  <si>
    <t>ddpnemmarapkd@gmail.com</t>
  </si>
  <si>
    <t>hrijil@gmail.com</t>
  </si>
  <si>
    <t>veothrikkadeeri@gmail.com</t>
  </si>
  <si>
    <t>ddpvadakarappathipkd@gmail.com</t>
  </si>
  <si>
    <t>veovallapuzha@gmail.com</t>
  </si>
  <si>
    <t>1 tonnes</t>
  </si>
  <si>
    <t>250 KG</t>
  </si>
  <si>
    <t>10 Kg</t>
  </si>
  <si>
    <t>200Kg</t>
  </si>
  <si>
    <t>90000 KG</t>
  </si>
  <si>
    <t xml:space="preserve">1777KG </t>
  </si>
  <si>
    <t>0,4</t>
  </si>
  <si>
    <t>50 %</t>
  </si>
  <si>
    <t>10 %</t>
  </si>
  <si>
    <t>NA.</t>
  </si>
  <si>
    <t>Plastic wastes are collected from source by Harithakarmasena and other biodegradable wastes are processed at source using different types of composting methods</t>
  </si>
  <si>
    <t>Plastic wastes are collected</t>
  </si>
  <si>
    <t>100%%</t>
  </si>
  <si>
    <t xml:space="preserve">Through Volunteer of Haritha Karma Sena collected </t>
  </si>
  <si>
    <t>haritha karmasena directly collect and shift the solid waste by hiring vehichle twice in  a week.</t>
  </si>
  <si>
    <t>door to door collection through Harithakarmmasena , by using sack</t>
  </si>
  <si>
    <t xml:space="preserve">door to door collection through Harithakarmmasena , </t>
  </si>
  <si>
    <t>Harithakarmasena collects</t>
  </si>
  <si>
    <t>COLLECTED FROM HOUSE HOLDS AND KEEP IN THE MINI MCF</t>
  </si>
  <si>
    <t>Collected from households and keep in the Mini MCF</t>
  </si>
  <si>
    <t>Haritha Karmma Sena memberes collect waste from house holds and store in the Mini MCfs set up in each ward.</t>
  </si>
  <si>
    <t>Harithakarme sena collection</t>
  </si>
  <si>
    <t>Direct Collection by Haritha Karma Sena</t>
  </si>
  <si>
    <t xml:space="preserve">Direct manual collection by Haritha karma sena </t>
  </si>
  <si>
    <t xml:space="preserve">Direct manualy collected by Haritha karma sena </t>
  </si>
  <si>
    <t>ONLY IN TOWN</t>
  </si>
  <si>
    <t>EVERY MONTH 5 DAYS IN 5 STREETS.</t>
  </si>
  <si>
    <t>town only</t>
  </si>
  <si>
    <t>5Km</t>
  </si>
  <si>
    <t>2Km</t>
  </si>
  <si>
    <t>Long handled broom</t>
  </si>
  <si>
    <t>BROOM</t>
  </si>
  <si>
    <t>1 mcf, 1 mini mcf</t>
  </si>
  <si>
    <t>3 MINI MCF 1 MCF</t>
  </si>
  <si>
    <t>42 m3</t>
  </si>
  <si>
    <t>1000 kg</t>
  </si>
  <si>
    <t>40 number of mini MCF units in 20 wards. Each of capacity  3.89 M3</t>
  </si>
  <si>
    <t>ward No.1,population-</t>
  </si>
  <si>
    <t>ward 6</t>
  </si>
  <si>
    <t>WARD NO:8,AREA: 60CENT,POPULATION-379</t>
  </si>
  <si>
    <t>19 Number of Mini MCF units in 19 wards each capacity of 3.96 m3</t>
  </si>
  <si>
    <t xml:space="preserve">17 number of mini MCF units in 17 wards. </t>
  </si>
  <si>
    <t xml:space="preserve">16 number of mini MCF units in 16 wards. </t>
  </si>
  <si>
    <t>154 m3</t>
  </si>
  <si>
    <t>3.89 M3</t>
  </si>
  <si>
    <t>148.5 Cubic mtr</t>
  </si>
  <si>
    <t>150cubic metres</t>
  </si>
  <si>
    <t>3 m3</t>
  </si>
  <si>
    <t>3200 Kg</t>
  </si>
  <si>
    <t>11m3</t>
  </si>
  <si>
    <t>145 Cubic mtr</t>
  </si>
  <si>
    <t>700KG</t>
  </si>
  <si>
    <t>25 cubic metres</t>
  </si>
  <si>
    <t>500 Kg</t>
  </si>
  <si>
    <t>250 Kg</t>
  </si>
  <si>
    <t>MECHANICAL</t>
  </si>
  <si>
    <t>TOP LODDERS</t>
  </si>
  <si>
    <t>1000Kg</t>
  </si>
  <si>
    <t>2MT</t>
  </si>
  <si>
    <t>1.5MT</t>
  </si>
  <si>
    <t>Others (AUTO)</t>
  </si>
  <si>
    <t>2 MT</t>
  </si>
  <si>
    <t>THE LAST 10 DIGIT OF MONTH</t>
  </si>
  <si>
    <t>1(Twice a Month)</t>
  </si>
  <si>
    <t>No.</t>
  </si>
  <si>
    <t>1 MT</t>
  </si>
  <si>
    <t xml:space="preserve">500 KG </t>
  </si>
  <si>
    <t>60CENT</t>
  </si>
  <si>
    <t>0.121 he</t>
  </si>
  <si>
    <t>25 CENT</t>
  </si>
  <si>
    <t>60 CENT</t>
  </si>
  <si>
    <t>3 Mt</t>
  </si>
  <si>
    <t>1.5 Mt</t>
  </si>
  <si>
    <t>2 CENT</t>
  </si>
  <si>
    <t>5 KM</t>
  </si>
  <si>
    <t>80 KM</t>
  </si>
  <si>
    <t>500 m</t>
  </si>
  <si>
    <t>600 M</t>
  </si>
  <si>
    <t>nNO</t>
  </si>
  <si>
    <t>WASTE DISPOSES AT SOURCE</t>
  </si>
  <si>
    <t>No Dairies</t>
  </si>
  <si>
    <t>waste disposes at source</t>
  </si>
  <si>
    <t>NO SLAUGHTER HOUSE</t>
  </si>
  <si>
    <t>No slaughter houses</t>
  </si>
  <si>
    <t>No slaughter house</t>
  </si>
  <si>
    <t>Waste disposes at source</t>
  </si>
  <si>
    <t>APPOINTED 4 DAILY WAGES STAFF FOR CLEANING AND WASTE SEGREGATION</t>
  </si>
  <si>
    <t>APPOINTED 6 DAILY WAGES STAFF FOR CLEANING AND WASTE SEGREGATION</t>
  </si>
  <si>
    <t>ADEQUATE USER FEE NOT AVAILABLE</t>
  </si>
  <si>
    <t>No adequate man power,facilities,intrastructure</t>
  </si>
  <si>
    <t>User fee is insufficient,non cooperation of public,ignorance of the public,inadequate man power for cordination etc.</t>
  </si>
  <si>
    <t>People are reluctant to remit user fee.</t>
  </si>
  <si>
    <t>Lack of man power and technical knowledge</t>
  </si>
  <si>
    <t>Lack of support from the public</t>
  </si>
  <si>
    <t>Only 50% of households co-operate with the Haritha Karma Sena</t>
  </si>
  <si>
    <t>User fee is insufficient,non cooperation of public,ignorance of the public etc.</t>
  </si>
  <si>
    <t>Cluster awareness,mike announcement,notice distribution etc</t>
  </si>
  <si>
    <t>By giving awareness 
through mic 
announcement 
notices and 
training sessions</t>
  </si>
  <si>
    <t xml:space="preserve">GIVING AWARENESS </t>
  </si>
  <si>
    <t>By giving awareness through notices and training sessions</t>
  </si>
  <si>
    <t>providing adequate training to people to dispose at the source itself</t>
  </si>
  <si>
    <t>Actions like imposing fine etc.should be increased.Awareness classes should be given</t>
  </si>
  <si>
    <t>NOCHUR</t>
  </si>
  <si>
    <t xml:space="preserve">By giving awareness through notices and training sessions, Fixing camera </t>
  </si>
  <si>
    <t>By giving awareness through notice</t>
  </si>
  <si>
    <t>By fixing camera</t>
  </si>
  <si>
    <t>Giving awareness through Announcements , notices and training sessions</t>
  </si>
  <si>
    <t>\</t>
  </si>
  <si>
    <t>ANNUAL REPORT ON SOLID WASTE MANAGEMENT TO BE SUBMITTED BY THE THE OPERATOR OF THE  FACILITY TO LOCAL BODY -  2021-22</t>
  </si>
  <si>
    <t>Corporation / Municipality</t>
  </si>
  <si>
    <t>Areekode</t>
  </si>
  <si>
    <t>Cheekkode</t>
  </si>
  <si>
    <t>Edavanna</t>
  </si>
  <si>
    <t>Kavanoor</t>
  </si>
  <si>
    <t>Kizhuparamba</t>
  </si>
  <si>
    <t>Kuzhimanna</t>
  </si>
  <si>
    <t>Pulpatta</t>
  </si>
  <si>
    <t>Urangattiri</t>
  </si>
  <si>
    <t>Amarambalam</t>
  </si>
  <si>
    <t>Chokkad</t>
  </si>
  <si>
    <t>Edappatta</t>
  </si>
  <si>
    <t>Kalikavu</t>
  </si>
  <si>
    <t>Karulai</t>
  </si>
  <si>
    <t>Karuvarakundu</t>
  </si>
  <si>
    <t>Tuvvur</t>
  </si>
  <si>
    <t>Chelembra</t>
  </si>
  <si>
    <t>Cherukavu</t>
  </si>
  <si>
    <t>Muthuvallur</t>
  </si>
  <si>
    <t>Pulikkal</t>
  </si>
  <si>
    <t>Vazhayur</t>
  </si>
  <si>
    <t>Vazhakkad</t>
  </si>
  <si>
    <t>Athavanad</t>
  </si>
  <si>
    <t>Edayur</t>
  </si>
  <si>
    <t>Irimbiliyam</t>
  </si>
  <si>
    <t>Kalpakanchery</t>
  </si>
  <si>
    <t>Kuttippuram</t>
  </si>
  <si>
    <t>Marakkara</t>
  </si>
  <si>
    <t>Anakkayam</t>
  </si>
  <si>
    <t>Kodur</t>
  </si>
  <si>
    <t>Morayur</t>
  </si>
  <si>
    <t>Othukkungal</t>
  </si>
  <si>
    <t>Ponmala</t>
  </si>
  <si>
    <t>Pookkottur</t>
  </si>
  <si>
    <t>Koottilangadi</t>
  </si>
  <si>
    <t>Kuruva</t>
  </si>
  <si>
    <t>Makkaraparamba</t>
  </si>
  <si>
    <t>Mankada</t>
  </si>
  <si>
    <t>Moorkanad</t>
  </si>
  <si>
    <t>Puzhakkattiri</t>
  </si>
  <si>
    <t>Chaliyar</t>
  </si>
  <si>
    <t>Chungathara</t>
  </si>
  <si>
    <t>Edakkara</t>
  </si>
  <si>
    <t>Moothedam</t>
  </si>
  <si>
    <t>Pothukal</t>
  </si>
  <si>
    <t>Vazhikkadavu</t>
  </si>
  <si>
    <t>Aliparamba</t>
  </si>
  <si>
    <t>Angadipuram</t>
  </si>
  <si>
    <t>Elamkulam</t>
  </si>
  <si>
    <t>Keezhattur</t>
  </si>
  <si>
    <t>Melattur</t>
  </si>
  <si>
    <t>Pulamantol</t>
  </si>
  <si>
    <t>Thazhekode</t>
  </si>
  <si>
    <t>Vettathur</t>
  </si>
  <si>
    <t>Alamkode</t>
  </si>
  <si>
    <t>Maranchery</t>
  </si>
  <si>
    <t>Nannamukku</t>
  </si>
  <si>
    <t>Perumpadappu</t>
  </si>
  <si>
    <t>Veliyankode</t>
  </si>
  <si>
    <t>Edappal</t>
  </si>
  <si>
    <t>Vattamkulam</t>
  </si>
  <si>
    <t>Thavanur</t>
  </si>
  <si>
    <t>Cheriyamundam</t>
  </si>
  <si>
    <t>Niramaruthur</t>
  </si>
  <si>
    <t>Ozhur</t>
  </si>
  <si>
    <t>Perumanna-Klari</t>
  </si>
  <si>
    <t>Ponmundam</t>
  </si>
  <si>
    <t>Tanalur</t>
  </si>
  <si>
    <t>Valavannur</t>
  </si>
  <si>
    <t>Purathur</t>
  </si>
  <si>
    <t>Thalakkad</t>
  </si>
  <si>
    <t>Tirunavaya</t>
  </si>
  <si>
    <t>Triprangode</t>
  </si>
  <si>
    <t>Vettom</t>
  </si>
  <si>
    <t>Mangalam</t>
  </si>
  <si>
    <t>Moonniyur</t>
  </si>
  <si>
    <t>Nannambra</t>
  </si>
  <si>
    <t>Vallikkunnu</t>
  </si>
  <si>
    <t>Thenhipalam</t>
  </si>
  <si>
    <t>Peruvallur</t>
  </si>
  <si>
    <t>Abdu Rahiman Nagar</t>
  </si>
  <si>
    <t>Edarikode</t>
  </si>
  <si>
    <t>Kannamangalam</t>
  </si>
  <si>
    <t>Oorakam</t>
  </si>
  <si>
    <t>Parappur</t>
  </si>
  <si>
    <t>Thennala</t>
  </si>
  <si>
    <t>Vengara</t>
  </si>
  <si>
    <t>Mampad</t>
  </si>
  <si>
    <t>Pandikkad</t>
  </si>
  <si>
    <t>Porur</t>
  </si>
  <si>
    <t>Thiruvali</t>
  </si>
  <si>
    <t>Trikkalangode</t>
  </si>
  <si>
    <t>Wandoor</t>
  </si>
  <si>
    <t>Malapuram</t>
  </si>
  <si>
    <t>malappuram</t>
  </si>
  <si>
    <t>AREEKODE</t>
  </si>
  <si>
    <t>Cheacode</t>
  </si>
  <si>
    <t>EDAVANNA</t>
  </si>
  <si>
    <t>KAVANUR</t>
  </si>
  <si>
    <t>KIZHUPARAMB</t>
  </si>
  <si>
    <t>KUZHIMANNA</t>
  </si>
  <si>
    <t>Pookkolathur</t>
  </si>
  <si>
    <t>tuvvur</t>
  </si>
  <si>
    <t>PERIYAMBALAM</t>
  </si>
  <si>
    <t>KARAD PARAMBA</t>
  </si>
  <si>
    <t>pookkattiri</t>
  </si>
  <si>
    <t>Valiyakunnu</t>
  </si>
  <si>
    <t>KADAMPUZHA</t>
  </si>
  <si>
    <t>MAKKARAPPARMBU</t>
  </si>
  <si>
    <t>MANKADA</t>
  </si>
  <si>
    <t>Moorkkanad</t>
  </si>
  <si>
    <t>edakkara</t>
  </si>
  <si>
    <t>Pothukallu</t>
  </si>
  <si>
    <t>Thazhekkode</t>
  </si>
  <si>
    <t>vettathur</t>
  </si>
  <si>
    <t>Nannammukku</t>
  </si>
  <si>
    <t>kadanchary</t>
  </si>
  <si>
    <t>perumanna klari</t>
  </si>
  <si>
    <t>Thanalur</t>
  </si>
  <si>
    <t>THALAKKAD</t>
  </si>
  <si>
    <t>TRIPRANGODE</t>
  </si>
  <si>
    <t>Velimukku</t>
  </si>
  <si>
    <t>Chelari</t>
  </si>
  <si>
    <t>Parambilpeedika</t>
  </si>
  <si>
    <t>25.77 Square KM</t>
  </si>
  <si>
    <t>77sq/km</t>
  </si>
  <si>
    <t>11.95sq.km</t>
  </si>
  <si>
    <t>9.20 sq.km</t>
  </si>
  <si>
    <t>16.20 sq.km</t>
  </si>
  <si>
    <t>57.01 m2</t>
  </si>
  <si>
    <t>AREEKODE GRAMA PANCHAYATH AREEKODE PO MALAPPURAM DT. 673639</t>
  </si>
  <si>
    <t>Cheacode Grama Panchayat ,Mundakkal(po),673645</t>
  </si>
  <si>
    <t>EDAVANNA GRAMA PANCHAYATH,COMPOANY PARAMBU RD,EDAVANANA,KERALA-676541</t>
  </si>
  <si>
    <t>KAVANUR P.O,MALAPPURAM DT,KERAL;A</t>
  </si>
  <si>
    <t>KIZHUPARAMB GRAMA PANCHAYAT, (PO) KZIHUPARAMBA- 673639, MALAPPURAM</t>
  </si>
  <si>
    <t>KUZHIMANNA GRAMA PANCHAYAT,KUZHIMANNA-PO,673641,MALAPPURAM,KERALA</t>
  </si>
  <si>
    <t>PULPATTA GRAMA PANCAHAYATH ,MANJERI-KIZHISSERI RD,POOKOLATHUR,PULPATTA,KERALA 676123</t>
  </si>
  <si>
    <t>URANGATTIRI GRAMA PANCHAYATH ,AREEKODE-OTHAYI-EDAVANNA RD,THERATTAMMAL,KERALA-673639</t>
  </si>
  <si>
    <t>Amarambalam
 Gramapanchayat
 Pookkottumpadam 
 P.O,Malappuram Dist,
 PIN679332</t>
  </si>
  <si>
    <t>Chokkad grama panchayath,Chokkad (P.O),Malappuram Dist.</t>
  </si>
  <si>
    <t>Edappatta Grama Panchayat , Edappatta P.O , Malappuram , Kerala PIN 679326</t>
  </si>
  <si>
    <t>Kalikavu Grama Panchyat, Kalikavu PO</t>
  </si>
  <si>
    <t>KARULAI GRAMAPANCHAYATH KARULAI PO 679330</t>
  </si>
  <si>
    <t>karuvarakundu Grama Panchayat, Karuvarakundu Post, malappuram</t>
  </si>
  <si>
    <t>TUVVUR GRAMA PANCHAYATH OFFICE TUVVUR PO 679327</t>
  </si>
  <si>
    <t>CHELEMBRA GRAMA PANCHAYATH ,MALAPPURAM,KERALA 673637</t>
  </si>
  <si>
    <t>OFFICE OF THE CHERUKAVU GRAMA PANCHAYAT, PULIKKAL(PO) MALAPPURAM DT.KERALA</t>
  </si>
  <si>
    <t>MUTHUVALLUR GRAMA PANCHAYATH ,KERALA 673638</t>
  </si>
  <si>
    <t>Pallikkal Grama Panchayat, 
 Pallikkal(PO),
 Malappuram.673634.</t>
  </si>
  <si>
    <t>PULIKKAL GRAMA PANCHAYATH ,ALUNGAL-VALIYAPPARAMBA RD,PULIKKAL,KERALA-673637</t>
  </si>
  <si>
    <t>VAZHAYOOR GRAMA PANCHAYATH OFFICE,KARAD PARAMBA PO,MALAPPURAM-673632</t>
  </si>
  <si>
    <t>VAZHAKKAD GRAMA PANCHAYATH OFFICE,VAZHAKKAD,MALAPPURAM,KERALA-673640</t>
  </si>
  <si>
    <t>Athavanad Grama Panchayat 
Karippol P.O
Malappuram 
Pin:676552</t>
  </si>
  <si>
    <t>Edayur Grama panchayat, Edayur po, Pookkattiri</t>
  </si>
  <si>
    <t>Irimbiliyam Grama Panchayath, Valiyakunnu P O, Valiyakunnu</t>
  </si>
  <si>
    <t>KALPAKANCHERY GRAMA PANCHAYATH ,VAILATURE PUTHANATHANI RD,VALAVANNUR,KALPAKKANCHERY-676551</t>
  </si>
  <si>
    <t>Kuttippuram Grama Panchayath , Mini Civil station, Kuttippuram P.O</t>
  </si>
  <si>
    <t>Marakkara Grama Panchayat,A.C.Nirapu, Kadampuzha, Malappuram</t>
  </si>
  <si>
    <t>ANAKKAYAM GRAMA PANCHAYATH ,MALAPPURAM-MANJERI RD,ANAKKAYAM ,MALAPPURAM ,KERALA 676509</t>
  </si>
  <si>
    <t>KODUR GRAMA PANCHAYATH OFFICE,466,THANIKKAL,MALAPPURAM 676504</t>
  </si>
  <si>
    <t>Morayur Grama Panchayat, Morayur PO-673642</t>
  </si>
  <si>
    <t>OTHUKKUNGAL GRAMA PANCHAYATH OFFICE,OTHKKUNGAL ROAD,KERALA676528</t>
  </si>
  <si>
    <t>Ponmala Grama Panchayat,Chappanangadi P O, 676503</t>
  </si>
  <si>
    <t>Pookkottur gramapanchayat , Pookkottur P O</t>
  </si>
  <si>
    <t>KOOTTILANGADI GRAMA PANCHAYATH OFFICE,KOOTTILANGADI,VALLIKKAPATTA RD,676506</t>
  </si>
  <si>
    <t>KURUVA GRAMA PANCHAYATH OFFICE,PADAPARAMBA VATTALOOR PO MALAPPURAM</t>
  </si>
  <si>
    <t>MAKKARAPPARAMBU POST,MAKKARAPPARAMBU</t>
  </si>
  <si>
    <t>mankada gramapanchayath office kadannamanna po-679324</t>
  </si>
  <si>
    <t>Secretary, Moorkkanad Grama Panchayat Office, P.O.Vengad</t>
  </si>
  <si>
    <t>Puzhakkattri Gramapanchayath,Puzhakkattiri PO,Pin 679321,Malappuram Dist</t>
  </si>
  <si>
    <t>CHALIYAR GRAMAPANCHAYATH AKAMPADAM,ERANHIMANGAD PO,MALAPPURAM DT</t>
  </si>
  <si>
    <t>Chungathara gramapanchayat, Malappuram District</t>
  </si>
  <si>
    <t>EDAKKARA GRAMA PANCHAYATH OFFICE,EDAKKARA ,KERALA 679331</t>
  </si>
  <si>
    <t>Moothedam Gp, karappuram Po</t>
  </si>
  <si>
    <t>Pothukallu Grama panchayat
 Pothukallu
 Bhoodanam p.o
 679334</t>
  </si>
  <si>
    <t>VAZHIKKDAVU GRAMA PANCHAYATH OFFICE,KERALA,679333</t>
  </si>
  <si>
    <t>ALIPPARAMBU PANCHAYATH OFFICE,ALIPARAMBA,KERALA,MALAPPURAM-679357</t>
  </si>
  <si>
    <t>ANGADIPURAM GRAMA PANACHAYATH OFFICE ,ANGADIPURAM ,KERALA 679321</t>
  </si>
  <si>
    <t>Elamkulam gramapanchayat office ,Kunnakkavu P.O</t>
  </si>
  <si>
    <t>KEEZHATTUR GRAMA PANCHAYATH ,KEEZHATTUR,KERALA 679325</t>
  </si>
  <si>
    <t xml:space="preserve">MELATTUR GRAMA PANCHAYATH OFFICE </t>
  </si>
  <si>
    <t>PULAMANTHOL GRAMA PANCHAYATH,HIGHWAY,SHORNUR-PERINTHALMANNA RD,PULAMANTHOLE,KERALA-679323</t>
  </si>
  <si>
    <t>Thazhekkode 
 Grama Panchayat
 Thazhekkode PO
 Malappuram Dist</t>
  </si>
  <si>
    <t>VETTATHUR GRAMAPANCHAYATH ,THELEKKAD PO-679325</t>
  </si>
  <si>
    <t>ALAMKODE PHC RD,CHANGARAMKULAM,KERALA 679575</t>
  </si>
  <si>
    <t>Marancheri Grama Panchayat,Marancheri.P.O.</t>
  </si>
  <si>
    <t>Nannammukku g p
 Nannammukku south p.o
 pin679575</t>
  </si>
  <si>
    <t>Perumpadappu Grama panchayath Office, Perumpadappu PO, Malappuram, 679580</t>
  </si>
  <si>
    <t>VELIYANKODE GRAMA PANCHAYATH</t>
  </si>
  <si>
    <t>EDAPPAL GRAMA PANCHAYATH OFFICE,EDAPPAL,KERALA 679576</t>
  </si>
  <si>
    <t>VATTAMKULAM PANCHAYATH OFFICE,PALAKKAD -PONNAI RD,VATTAMKULAM,KERALA 679578</t>
  </si>
  <si>
    <t>THAVANUR GRAMA PANCHAYATH OFFICE,AYANKALAM,TAVANUR,KERALA679573</t>
  </si>
  <si>
    <t>kaladi gramapanchayath,kadanchery p o,malappuram</t>
  </si>
  <si>
    <t>Cheriyamundam grama panchayatcheriyamundam po</t>
  </si>
  <si>
    <t>Niramaruthur Grama Panchayath,Niramaruthur.P.O,</t>
  </si>
  <si>
    <t>Ozhur Gramapanchayath Ozhur P O 676 307</t>
  </si>
  <si>
    <t>perumanna klari Gramapanchayat, Klari P.O, 676501</t>
  </si>
  <si>
    <t>Ponmundam Grama Panchayat,
 Ponmundam P.O
 Malappuram D.T
 PIN-676106</t>
  </si>
  <si>
    <t>Tanalur Grama Panchayat, Tanalur.P.O, PIN-676307</t>
  </si>
  <si>
    <t>VALAVANNUR GRAMA PANCHAYATH KALPAKKANCHERY KERALA 676551</t>
  </si>
  <si>
    <t>Purathur Gramapanchayat, Purathur Po, Malappuram, 676102(Pin)</t>
  </si>
  <si>
    <t>THALAKKAD GRAMA PANCHAYATH,B PANGADI P O,MALAPPURAM,PIN 676101</t>
  </si>
  <si>
    <t>Thirunavaya
  Grama 
 Panchayat.
 Thirunavaya PO
 Malappuram Dt.</t>
  </si>
  <si>
    <t>TRIPRANGODE GRAMA PANCHAYATH, ALINGAL,TRIPRANGODE PO, TIRUR</t>
  </si>
  <si>
    <t>VETTOM GRAMA PANCHAYATH OFFICE ,VETTAM CHEERP ROAD,KERALA 676105</t>
  </si>
  <si>
    <t>Mangalam Grama Panchayath PO Mangalam</t>
  </si>
  <si>
    <t>Moonniyur Grama Panchayath,
 Velimukku, Velimukku South, Malappuram Dist - 676317</t>
  </si>
  <si>
    <t>Nannambra gramapanchayath,kundoor athanikkal,nanambra P.O</t>
  </si>
  <si>
    <t>VALLIKKUNNU GRAMA PANCHAYATH OFFICE,MALAPPURAM,KERALA-676312</t>
  </si>
  <si>
    <t>Thenhipalam Gramapanchayat,Thenhipalam P O 673636</t>
  </si>
  <si>
    <t>Peruvallur Grama Panchayat, Parambilpeedika.P.O, Pin-676317</t>
  </si>
  <si>
    <t>Abdu Rahiman Nagar Grama Panchayath,p.o. AbduRahiman Nagar .676305</t>
  </si>
  <si>
    <t>EDARIKKODE GRAMA PANCHAYATH OFFICE,NH 66,EDARIKKODE 676501</t>
  </si>
  <si>
    <t>Achanamblam, Kannamangalam.PO
 676304
 Malappuram Dt</t>
  </si>
  <si>
    <t>OORAKAM GRAMA PANCHAYATH ,PANCHAYATH PADI,MALAPPURAM VENGARA ROAD 676519</t>
  </si>
  <si>
    <t>PARAPPUR GRAMA PANCHAYATH OFFICE CHAPPANGADI 676503</t>
  </si>
  <si>
    <t>THENMALA GRAMA PANCHAYATH OFFICE,THENMALA,MALAPPURAM 676508</t>
  </si>
  <si>
    <t>VENGARA PACHAYATH OFFICE ,VENGARA ,MALAPPURAM,676505</t>
  </si>
  <si>
    <t>MAMPAD GRAMA PANCHAYATH ,MAMPAD PO ,MALAPPURAM-676542</t>
  </si>
  <si>
    <t>Pandikkad Grama Panchayath Office,Pandikkad(PO),</t>
  </si>
  <si>
    <t>PORUR GRAMAPANCHAYATH OFFICE CHERUKODE,PORUR PO</t>
  </si>
  <si>
    <t>Thiruvali Gramapanchayat, Thiruvali (P.o)- 676123</t>
  </si>
  <si>
    <t>THRIKKALANGODE GRAMA PANCHAYATH OFFICE MALAPPURAM 676123</t>
  </si>
  <si>
    <t>WANDOOR GRAMA PANCHAYATH WANDOOR,MALAPPURAM-679328</t>
  </si>
  <si>
    <t>483-2725235</t>
  </si>
  <si>
    <t>0483-2862531</t>
  </si>
  <si>
    <t>0483 2858296</t>
  </si>
  <si>
    <t>0483 2756187</t>
  </si>
  <si>
    <t>04931-260360</t>
  </si>
  <si>
    <t>04933 278279</t>
  </si>
  <si>
    <t>0483-2791052</t>
  </si>
  <si>
    <t>0483-2790114</t>
  </si>
  <si>
    <t>0494-2620390</t>
  </si>
  <si>
    <t>0494-2615645</t>
  </si>
  <si>
    <t>0483 2772038</t>
  </si>
  <si>
    <t>04933-203236</t>
  </si>
  <si>
    <t>04933 254232</t>
  </si>
  <si>
    <t>04931-206536</t>
  </si>
  <si>
    <t>04931-275568</t>
  </si>
  <si>
    <t>04933 230313</t>
  </si>
  <si>
    <t>0494-2670263</t>
  </si>
  <si>
    <t>0494-2670224</t>
  </si>
  <si>
    <t>0494-2686249</t>
  </si>
  <si>
    <t>0494-2586426</t>
  </si>
  <si>
    <t>0494-2427047</t>
  </si>
  <si>
    <t>0494 2582276</t>
  </si>
  <si>
    <t>0494-2495900</t>
  </si>
  <si>
    <t>0494-2566190</t>
  </si>
  <si>
    <t>0494 2480359</t>
  </si>
  <si>
    <t>0494 2400226</t>
  </si>
  <si>
    <t>0494-2444387</t>
  </si>
  <si>
    <t>0494-2490358</t>
  </si>
  <si>
    <t>cheacodegp@gmail.com</t>
  </si>
  <si>
    <t>mpmkavanurgp@gmail.com</t>
  </si>
  <si>
    <t>seckzp@gmail.com</t>
  </si>
  <si>
    <t>mpmkuzhimannagp@gmail.com</t>
  </si>
  <si>
    <t>pulpattagramapanchayat@gmail.com</t>
  </si>
  <si>
    <t>secyagp@gmail.com</t>
  </si>
  <si>
    <t>mpmchokkadgp@gmail.com</t>
  </si>
  <si>
    <t>edappattagp@gmail.com</t>
  </si>
  <si>
    <t>kalikavugp@gmail.com</t>
  </si>
  <si>
    <t>karulaigp@gmail.com</t>
  </si>
  <si>
    <t>karuvarakundugp@gmail.com</t>
  </si>
  <si>
    <t>tvrpanchayat@gmail.com</t>
  </si>
  <si>
    <t>mpmcherukavu@gmail.com</t>
  </si>
  <si>
    <t>pallikkalgp123@gmail.com</t>
  </si>
  <si>
    <t>vazhayoorgp@gmail.com</t>
  </si>
  <si>
    <t>mpmathavanadgp@gmail.com</t>
  </si>
  <si>
    <t>mpmedayurgp@gmail.com</t>
  </si>
  <si>
    <t>irimbiliyamgp@gmail.com</t>
  </si>
  <si>
    <t>mpmkuttippuramgp@gmail.com</t>
  </si>
  <si>
    <t>mpmmarakkaragp@gmail.com</t>
  </si>
  <si>
    <t>mpmmorayurgp@gmail.com</t>
  </si>
  <si>
    <t>mpmponmalagp@gmail.com</t>
  </si>
  <si>
    <t>pookotturpanchayat@gmail.com</t>
  </si>
  <si>
    <t>kuruva001@gmail.com</t>
  </si>
  <si>
    <t>mlpmmkpbagp@hmail.com</t>
  </si>
  <si>
    <t>mankadagp@gmail.com</t>
  </si>
  <si>
    <t>mkdpanchayath@gmail.com</t>
  </si>
  <si>
    <t>mpmpuzhakkattirigp@gmail.com</t>
  </si>
  <si>
    <t>chaliyargp@gmail.com</t>
  </si>
  <si>
    <t>mpmchungatharagp @gmail.com</t>
  </si>
  <si>
    <t>moothedamgp@gmail.com</t>
  </si>
  <si>
    <t>mpmpothukallugp@gmail.com</t>
  </si>
  <si>
    <t>mpmelamkulamgp@gmail.com</t>
  </si>
  <si>
    <t>thazhekodegra
 mapanchayat
 @gmail.com</t>
  </si>
  <si>
    <t>mpmvettathurgp@gmail.com</t>
  </si>
  <si>
    <t>mpmmarancheri@gmail.com</t>
  </si>
  <si>
    <t>nmkgp7@gmail.com</t>
  </si>
  <si>
    <t>mpmperumpadappagp@gmail.com</t>
  </si>
  <si>
    <t>mpmveliyancodegp@gmail.com</t>
  </si>
  <si>
    <t>tavanurgramapanchayath@gmail.com</t>
  </si>
  <si>
    <t>kaladipanchayatmlpm@gmail.com</t>
  </si>
  <si>
    <t>cheriyamundamgp@gmail.com</t>
  </si>
  <si>
    <t>niramaruthurgp@gmail.com</t>
  </si>
  <si>
    <t>ozhurgpmlpm@gmail.com</t>
  </si>
  <si>
    <t>perumannaklarigp@gmail.com</t>
  </si>
  <si>
    <t>ponmundomgp@gmail.com</t>
  </si>
  <si>
    <t>mpmtanalurgp@gmail.com</t>
  </si>
  <si>
    <t>mpmpurathurgp@gmail.com</t>
  </si>
  <si>
    <t>thalakkadgp@gmail.com</t>
  </si>
  <si>
    <t>tirunavayagp@
 gmail.com</t>
  </si>
  <si>
    <t>mpmtriprangodegp@gmail.com</t>
  </si>
  <si>
    <t>mpmmangalamgp@gmail.com</t>
  </si>
  <si>
    <t>mpmmoonniyurgp@gmail.com</t>
  </si>
  <si>
    <t>nannambragp@gmail.com</t>
  </si>
  <si>
    <t>thenhipalamgp@gmail.com</t>
  </si>
  <si>
    <t>mpmperuvallurgp@gmail.com</t>
  </si>
  <si>
    <t>arnagargp@gmail.com</t>
  </si>
  <si>
    <t>mpmkannamangalamgp@gmail.com</t>
  </si>
  <si>
    <t>mpmurakamgp@gmail.com</t>
  </si>
  <si>
    <t>mampadgp@gmail.com</t>
  </si>
  <si>
    <t>pandikkadgp@gmail.com</t>
  </si>
  <si>
    <t>porurgpgmail.com</t>
  </si>
  <si>
    <t>thiruvalipanchayat@gmail.com</t>
  </si>
  <si>
    <t>ARAVINDAN P</t>
  </si>
  <si>
    <t>Vijayan M(Assistant Secretary)</t>
  </si>
  <si>
    <t>ASA KAMAL,ASSISTANT SECRETARY</t>
  </si>
  <si>
    <t>RAJI(LVEO)</t>
  </si>
  <si>
    <t>shiju(VEO)</t>
  </si>
  <si>
    <t>Shyni,HarithaKarmasena, Pulpatta.9072506800</t>
  </si>
  <si>
    <t>Sarath Baskar
 V.E.O</t>
  </si>
  <si>
    <t>Haritha Karma Sena Edappatta Gpt</t>
  </si>
  <si>
    <t>Abdul Shukkoor
 Asst. Secretary</t>
  </si>
  <si>
    <t xml:space="preserve">BIJI M RAJ </t>
  </si>
  <si>
    <t>Nisha.K, VEO</t>
  </si>
  <si>
    <t>SHABEEB M,VEO</t>
  </si>
  <si>
    <t>REJIN PN (VEO)</t>
  </si>
  <si>
    <t>SHAIJU.P, VEO</t>
  </si>
  <si>
    <t>DHANYA K VEO</t>
  </si>
  <si>
    <t>Haritha Karma Sena- Athavanad</t>
  </si>
  <si>
    <t>Sulaiman . P, Assistant secretary</t>
  </si>
  <si>
    <t>Rasheeda, V.E.O</t>
  </si>
  <si>
    <t>Shaiju.D</t>
  </si>
  <si>
    <t>Sivadas, V.E.O., Marakkara G.P</t>
  </si>
  <si>
    <t>Meenakshi,VEO</t>
  </si>
  <si>
    <t>Subin Antony
 VEO</t>
  </si>
  <si>
    <t>Anitha K O, Assistant Secretary</t>
  </si>
  <si>
    <t>LENIN PETER VEO</t>
  </si>
  <si>
    <t>RAJU P</t>
  </si>
  <si>
    <t>Ajesh A., Clerk, Moorkkanad Grama Panchayat</t>
  </si>
  <si>
    <t>Rajeev p ,Assistant Secretary</t>
  </si>
  <si>
    <t>Nijash A</t>
  </si>
  <si>
    <t>Saharudeen.A</t>
  </si>
  <si>
    <t>Green day Harithakarma sena pothukallu gp</t>
  </si>
  <si>
    <t>Byju PC,VEO</t>
  </si>
  <si>
    <t>Joseph k.v,AS
 Suhara, VEO</t>
  </si>
  <si>
    <t>JITHIN PP</t>
  </si>
  <si>
    <t>Prameela,VEO</t>
  </si>
  <si>
    <t>ABDUL JALEEL
 VEO</t>
  </si>
  <si>
    <t>Rupesh Kumar, VEO, Perumpadappu GP</t>
  </si>
  <si>
    <t>Assistant secretary</t>
  </si>
  <si>
    <t>HRIJIL P V
 VEO</t>
  </si>
  <si>
    <t>Ajesh c p</t>
  </si>
  <si>
    <t>Jacob Jerson villege extension officer</t>
  </si>
  <si>
    <t>SanuKrishna,Village Extension Officer</t>
  </si>
  <si>
    <t>Abdul Rasheed K Assiatant Secretary</t>
  </si>
  <si>
    <t>AnilkumarVV (VEO)</t>
  </si>
  <si>
    <t>Arun.Kumar P S, Village Extention Officer</t>
  </si>
  <si>
    <t>Gayathri.K.V (VEO)</t>
  </si>
  <si>
    <t>Abhijith.V A, VEO</t>
  </si>
  <si>
    <t>BIMAL P.S (VEO)</t>
  </si>
  <si>
    <t>Babumon</t>
  </si>
  <si>
    <t>SUVIN V SEKHAR, CLERK, TRIPRANGODE GP</t>
  </si>
  <si>
    <t>Swapnesh. C.P</t>
  </si>
  <si>
    <t>Sijin K,VEO</t>
  </si>
  <si>
    <t>Vishnu Chandran, VEO</t>
  </si>
  <si>
    <t>Reena V Assistant secretary</t>
  </si>
  <si>
    <t>Manoj.V (VEO)</t>
  </si>
  <si>
    <t>PRASANTH NT VEO</t>
  </si>
  <si>
    <t>Sajan,VEO,Pandikkad GP</t>
  </si>
  <si>
    <t>KAVITHAJOSE</t>
  </si>
  <si>
    <t>Haritha Karmasena Thiruvali</t>
  </si>
  <si>
    <t>ASSISTANT SECRETARY</t>
  </si>
  <si>
    <t>Sumesh Valaradan, VEO</t>
  </si>
  <si>
    <t>Nisha</t>
  </si>
  <si>
    <t>Abdul Nasar V.E.O</t>
  </si>
  <si>
    <t>Nisha (VEO)</t>
  </si>
  <si>
    <t>MINIMOL</t>
  </si>
  <si>
    <t>veo</t>
  </si>
  <si>
    <t>SUJA A.K</t>
  </si>
  <si>
    <t>Ajayan I R</t>
  </si>
  <si>
    <t>9745068227
 9495453372</t>
  </si>
  <si>
    <t>SREENIVASAN M, ASST SECRETARY</t>
  </si>
  <si>
    <t>PREEJA. K.N CLERK</t>
  </si>
  <si>
    <t>VEO Sarin</t>
  </si>
  <si>
    <t>Subha VEO</t>
  </si>
  <si>
    <t>vijanm1002@gmail.com</t>
  </si>
  <si>
    <t>elamkulamgp@gmail.com</t>
  </si>
  <si>
    <t>rupeshchittur@gmail.com</t>
  </si>
  <si>
    <t>veokaladi@gmail.com</t>
  </si>
  <si>
    <t>veocheriyamundamgp@gmail.com</t>
  </si>
  <si>
    <t>sanukrishnavc@gmail.com</t>
  </si>
  <si>
    <t>veotanalur@gmail.com</t>
  </si>
  <si>
    <t>veopurathur@gmail.com</t>
  </si>
  <si>
    <t>veothalakkad@gmail.com</t>
  </si>
  <si>
    <t>VEOTHPLM@gmail.com</t>
  </si>
  <si>
    <t>veoperuvallur@gmail.com</t>
  </si>
  <si>
    <t>reenamuralik@gmail.com</t>
  </si>
  <si>
    <t>veokuzhimanna@gmail.com</t>
  </si>
  <si>
    <t>veoamarambalam
 @gmail.com</t>
  </si>
  <si>
    <t>nishaasokan5482@gmail.com</t>
  </si>
  <si>
    <t>veoedappatta@gmail.com</t>
  </si>
  <si>
    <t>veokkd@gmail.com</t>
  </si>
  <si>
    <t>nishakizhakeveetil@gmail.com</t>
  </si>
  <si>
    <t>veolenin@gmail.com</t>
  </si>
  <si>
    <t>veomankada@gmail.com</t>
  </si>
  <si>
    <t>veopothukkallu@gmail.com</t>
  </si>
  <si>
    <t>jithinpp92@gmail.com</t>
  </si>
  <si>
    <t>knpreeja1983@gmail.com</t>
  </si>
  <si>
    <t>veothiruvali@gmail.com</t>
  </si>
  <si>
    <t>7.5 Tonne</t>
  </si>
  <si>
    <t>0. 81</t>
  </si>
  <si>
    <t>.5mt</t>
  </si>
  <si>
    <t>125 kg</t>
  </si>
  <si>
    <t>100kg</t>
  </si>
  <si>
    <t>.76/tpd</t>
  </si>
  <si>
    <t>40 kg/tpd</t>
  </si>
  <si>
    <t>350 kg</t>
  </si>
  <si>
    <t>40kg</t>
  </si>
  <si>
    <t>.53/tpd</t>
  </si>
  <si>
    <t>200 Kg</t>
  </si>
  <si>
    <t>CHALIYAR</t>
  </si>
  <si>
    <t>4.5kg</t>
  </si>
  <si>
    <t>40 kg/day</t>
  </si>
  <si>
    <t>30 Kg</t>
  </si>
  <si>
    <t>20gm/day</t>
  </si>
  <si>
    <t>30000gm</t>
  </si>
  <si>
    <t>45kg</t>
  </si>
  <si>
    <t>13500 kg</t>
  </si>
  <si>
    <t>22 .72 tone</t>
  </si>
  <si>
    <t>26 kg</t>
  </si>
  <si>
    <t>2084 kg</t>
  </si>
  <si>
    <t>active</t>
  </si>
  <si>
    <t>GOOD</t>
  </si>
  <si>
    <t>good</t>
  </si>
  <si>
    <t>ACTIVE</t>
  </si>
  <si>
    <t>16ton/per month is handed over to Green Worms Eco Solutions, Kozhikkode</t>
  </si>
  <si>
    <t>7.5 tone/per year through clean kerala company</t>
  </si>
  <si>
    <t>Door to Door Collection will be activated soon</t>
  </si>
  <si>
    <t>Active</t>
  </si>
  <si>
    <t>3000 kg</t>
  </si>
  <si>
    <t>mcf</t>
  </si>
  <si>
    <t>working</t>
  </si>
  <si>
    <t>not started</t>
  </si>
  <si>
    <t>Not started during 2020-21</t>
  </si>
  <si>
    <t>Bailing Machine and Plastic Shredding Unit</t>
  </si>
  <si>
    <t>mcf only</t>
  </si>
  <si>
    <t>240240 kg</t>
  </si>
  <si>
    <t>Collecting through Haritha Karma Sena</t>
  </si>
  <si>
    <t>13500kg</t>
  </si>
  <si>
    <t>WORKING ACTIVE</t>
  </si>
  <si>
    <t>Partially</t>
  </si>
  <si>
    <t>90 %</t>
  </si>
  <si>
    <t>partial</t>
  </si>
  <si>
    <t>No (Door to Door Collection will be activated soon)</t>
  </si>
  <si>
    <t>Residential-92% Non Residential-45%</t>
  </si>
  <si>
    <t>Rented Vehicle 100%</t>
  </si>
  <si>
    <t>manually</t>
  </si>
  <si>
    <t>Collecting by Haritha karma Sena from all and keep in MCF</t>
  </si>
  <si>
    <t>Only Nonbio degradable waste 
 collected by Harithakarma sena</t>
  </si>
  <si>
    <t>manually collected and kept at particular places Then collect from the cites to the MCF using motor vehicle</t>
  </si>
  <si>
    <t>HKS operation is about to start</t>
  </si>
  <si>
    <t>Doorstep collection has started from 05/06/2021</t>
  </si>
  <si>
    <t>COLLECT FROM CITIES USING MOTOR CYCLES</t>
  </si>
  <si>
    <t>650m</t>
  </si>
  <si>
    <t>600m</t>
  </si>
  <si>
    <t>50 km</t>
  </si>
  <si>
    <t>no such sreet exists in GP area</t>
  </si>
  <si>
    <t>15KM</t>
  </si>
  <si>
    <t>NO STREET</t>
  </si>
  <si>
    <t>11 %</t>
  </si>
  <si>
    <t>DAILY</t>
  </si>
  <si>
    <t>300 m</t>
  </si>
  <si>
    <t>400M</t>
  </si>
  <si>
    <t>3 Km</t>
  </si>
  <si>
    <t>occassionally</t>
  </si>
  <si>
    <t>boom</t>
  </si>
  <si>
    <t>BROOM,BASKETS</t>
  </si>
  <si>
    <t>Long handil  Brooms, Basket</t>
  </si>
  <si>
    <t>no staff</t>
  </si>
  <si>
    <t>Door to door collection of waste collected by using Bags and Sacks</t>
  </si>
  <si>
    <t>1. MCF</t>
  </si>
  <si>
    <t>Material Collection facility centre (MCF)</t>
  </si>
  <si>
    <t>1 MCF and 1 Mini mcf</t>
  </si>
  <si>
    <t>190M3 IN MCF</t>
  </si>
  <si>
    <t>34 bins/ward</t>
  </si>
  <si>
    <t>120 M2</t>
  </si>
  <si>
    <t>MCF in ward 1, mini mcf in ward 15</t>
  </si>
  <si>
    <t>30 m3(MCF)</t>
  </si>
  <si>
    <t>20000Kg in MCF</t>
  </si>
  <si>
    <t>10000 KG</t>
  </si>
  <si>
    <t>40KG</t>
  </si>
  <si>
    <t>80 METER CUBE IN MCF</t>
  </si>
  <si>
    <t>6.5 kg/day</t>
  </si>
  <si>
    <t>100 kg/day</t>
  </si>
  <si>
    <t>100 KG/DAY</t>
  </si>
  <si>
    <t>296 m3(Material
 Collection Facility
 Centre)</t>
  </si>
  <si>
    <t>0.21 M3</t>
  </si>
  <si>
    <t>600 kg</t>
  </si>
  <si>
    <t>65 Kg/per day</t>
  </si>
  <si>
    <t>Collected occassionally from wards</t>
  </si>
  <si>
    <t>OCCASSIONALLY</t>
  </si>
  <si>
    <t>Pick up Lorry, Nos 1</t>
  </si>
  <si>
    <t>30/month</t>
  </si>
  <si>
    <t>15/Month</t>
  </si>
  <si>
    <t>1(monthly)</t>
  </si>
  <si>
    <t>20 /MONTH</t>
  </si>
  <si>
    <t>4 daily</t>
  </si>
  <si>
    <t>11 trips/month</t>
  </si>
  <si>
    <t>0.4ton/month</t>
  </si>
  <si>
    <t>03 ton/month</t>
  </si>
  <si>
    <t>4(Monthly)</t>
  </si>
  <si>
    <t>0.31/TPD</t>
  </si>
  <si>
    <t>WASTE COLLECTED FROM HOMES ONCE IN MONTH</t>
  </si>
  <si>
    <t>Waste collected from houses once in a month</t>
  </si>
  <si>
    <t>ONCE IN 3 MONTH</t>
  </si>
  <si>
    <t>Solid waste collected from houses &amp; establishments,transported once in a month</t>
  </si>
  <si>
    <t>wsate collection is abouut to start</t>
  </si>
  <si>
    <t>Solid waste collected from establishment twice in a month and from houses once in two months</t>
  </si>
  <si>
    <t>Solid Waste collected 
 from Establishment
 twice in a month and 
 from houses once in two
 months</t>
  </si>
  <si>
    <t>0.4tons/month</t>
  </si>
  <si>
    <t>03 tons/month</t>
  </si>
  <si>
    <t>Occassionaly from wards</t>
  </si>
  <si>
    <t>OCCASSIONALY FROM WARDS</t>
  </si>
  <si>
    <t>40KG/DAY</t>
  </si>
  <si>
    <t>100kg to MCF</t>
  </si>
  <si>
    <t>100kg to mcf</t>
  </si>
  <si>
    <t>ONCE IN 3 MONTH,100</t>
  </si>
  <si>
    <t>YES,100</t>
  </si>
  <si>
    <t>3500 kg</t>
  </si>
  <si>
    <t>65 Kg/tpd</t>
  </si>
  <si>
    <t>Yes(Hand over to Green Worms Eco solutions, Kozhikkde)</t>
  </si>
  <si>
    <t>NO PROCESSING</t>
  </si>
  <si>
    <t>100Kg</t>
  </si>
  <si>
    <t>AGENCY</t>
  </si>
  <si>
    <t>Agency</t>
  </si>
  <si>
    <t>Agency- Agreement executed with Clean Kerala Company</t>
  </si>
  <si>
    <t>agency</t>
  </si>
  <si>
    <t>clean kerala company</t>
  </si>
  <si>
    <t>through agency</t>
  </si>
  <si>
    <t>MCF is in a rented property.</t>
  </si>
  <si>
    <t>4 Cent</t>
  </si>
  <si>
    <t>40cent</t>
  </si>
  <si>
    <t>Bailing Machine &amp;Shredding Unit</t>
  </si>
  <si>
    <t>PRIVATE AGENCY COLLECTING WASTE</t>
  </si>
  <si>
    <t>1.5 KM</t>
  </si>
  <si>
    <t>4KM</t>
  </si>
  <si>
    <t>1 km</t>
  </si>
  <si>
    <t>4 KM</t>
  </si>
  <si>
    <t>6Km</t>
  </si>
  <si>
    <t>6km</t>
  </si>
  <si>
    <t>25000kg</t>
  </si>
  <si>
    <t>Hand over solid waste to Green Worms Eco Solutions, Kozhikkode</t>
  </si>
  <si>
    <t>Disposed through clean kerala company</t>
  </si>
  <si>
    <t>Quotation Process ongoing</t>
  </si>
  <si>
    <t>CLEAN KERALA COMPANY</t>
  </si>
  <si>
    <t>Disposed
 through Clean
  Kerala Company</t>
  </si>
  <si>
    <t xml:space="preserve"> no</t>
  </si>
  <si>
    <t>Bulldozer,Compacters etc are available</t>
  </si>
  <si>
    <t>PROJECT IMPLEMENTED THROUGH ANNUAL PLAN OF GRAMA PANCHAYAT</t>
  </si>
  <si>
    <t>Yes, Action Plan was prepared and sent Polution Control Board on 13/ 05/2022</t>
  </si>
  <si>
    <t>YES.PLASTIC WASTE MANAGEMENT RULES DRAFT APPROVED BY PANCHAYAT COMMITTEE</t>
  </si>
  <si>
    <t>Yes, Plastic Waste Management draft bylaw-2021 has been approved by Panchayath Committee</t>
  </si>
  <si>
    <t>plastic waste management rules,bylaw draft approved by panchayat committee</t>
  </si>
  <si>
    <t>Ni</t>
  </si>
  <si>
    <t>IMPLEMENTATION THROUGH MGNREGS AND ANNUAL PLAN OF GRAMA PANCHAYATH</t>
  </si>
  <si>
    <t>Project and action
 plan are implemented 
 through MGNREGS
 and annual plan
 of Grama 
 panchayat</t>
  </si>
  <si>
    <t>PROJECT AND ACTION PLAN ARE IMPLEMENTED THROUGH MGNREGS AND ANNUAL PLAN OF GRAMA PANCHAYATH</t>
  </si>
  <si>
    <t>no slums</t>
  </si>
  <si>
    <t>WASTE COLLECTED FROM 18 WARDS OF GRAMAPANCHAYAT THROUGH HARITHA KARMA SENA MEMBERS AND TRANSFERD TO MCF AND DISPOSED THROUGH CLEAN KERALA COMPANY</t>
  </si>
  <si>
    <t>Haritha Karmasena collects and hand over the solid waste to Green Worms Eco Solutions</t>
  </si>
  <si>
    <t>Solid waste collected from 18 wards of Gramapanchayath through Harithakarmasena members and transferred to MCF and seprate item wise and transferred to clean kerala company</t>
  </si>
  <si>
    <t>Door to Door Collection will be activated soon through Haritha Karmasena</t>
  </si>
  <si>
    <t>KARMA SENA</t>
  </si>
  <si>
    <t>Waste collected from wards and collected by Haritha karma sena and stored and segregated inthe MCF and disposed through Clean Kerala Company</t>
  </si>
  <si>
    <t xml:space="preserve">COLLECTED FROM 17 WARDS THROUGH HARITHAKARMA SENA AND TRANSFERED TO MCF </t>
  </si>
  <si>
    <t>19 HARITHAKARMA SENA MEMBERS</t>
  </si>
  <si>
    <t>Haritha Karma Sena-16 members</t>
  </si>
  <si>
    <t>HARITHA KARAMA SENA COLLECTS THE WASTE AND TRANSPORTED TO MCF</t>
  </si>
  <si>
    <t>no sanitation works</t>
  </si>
  <si>
    <t>Harithakarma sena 
 11 Members</t>
  </si>
  <si>
    <t>HARITHAKARMA SENA  AND SEGRAGATES AT MCF</t>
  </si>
  <si>
    <t>13 harithkarma sena collection then to mcf</t>
  </si>
  <si>
    <t>Harithakarmasena including 34 members</t>
  </si>
  <si>
    <t>Harithakarmasena including 30 members</t>
  </si>
  <si>
    <t>HARITHA KARMA SENA AND TRANSFERED TO MCF AND DISPOSED THROUGH CLEAN KERALA COMPANY</t>
  </si>
  <si>
    <t>Haritha Karma Sena members collect solid waste and segregate at MCF</t>
  </si>
  <si>
    <t>Haritha karmasena collect solid waste,transferred to MCF &amp;disposed through CleanKerala Company</t>
  </si>
  <si>
    <t>50 HARITHA KARMA SENA MEMBERS</t>
  </si>
  <si>
    <t>15 Haritha karma sena for collecting plastic waste</t>
  </si>
  <si>
    <t>10 HKS Members and 1 Driver</t>
  </si>
  <si>
    <t xml:space="preserve">SORTING AND COLLECTION </t>
  </si>
  <si>
    <t>THROUGH HARITHA KARMA SENA</t>
  </si>
  <si>
    <t xml:space="preserve">Many people are not aware of the hazards of plastic burning even today. </t>
  </si>
  <si>
    <t>Haritha Karma SENA</t>
  </si>
  <si>
    <t>No land fill sites</t>
  </si>
  <si>
    <t>19 Haritha Karma Sena Memberscollects and segregate and hand over to GREEN WORMS</t>
  </si>
  <si>
    <t>16 Harithakarma 
 sena members
  are deployed
  for collection
  segregation 
 of solid waste</t>
  </si>
  <si>
    <t>28 Harithakarma 
 sena members
  are deployed
  for collection
  segregation 
 of solid waste</t>
  </si>
  <si>
    <t>DISPOSAL OF REJECTS IN PROPER MANUAL</t>
  </si>
  <si>
    <t>A few peoples are unwilling to pay the userfees properly and in time, inadequacy of mini MCF in wards.</t>
  </si>
  <si>
    <t>need IEC PROGRAMMES</t>
  </si>
  <si>
    <t>LACK OF ADEQUATE SPACE FOR STORAGE OF WASTE</t>
  </si>
  <si>
    <t>local people and shops are not co operating with haritha karma sena</t>
  </si>
  <si>
    <t xml:space="preserve">Waste management ideas are propagated through school students. All the ward members are sharing the importance of living in a clean panchayat through Gramasabhas and other meetings. Harithakarmasena members are very active. </t>
  </si>
  <si>
    <t>Solid waste 
 colleted from 19 
 wards of Grama
 panchayat through 
 Harithakarma Sena 
 members and transferd 
 to MCF and disposed 
 through Clean Kerala
 Company</t>
  </si>
  <si>
    <t>Haritha Karma sena collect solid waste of Grama Panchayat and transfered toMCF and disposed through Clean Kerala Company</t>
  </si>
  <si>
    <t>LACK OF LAND OWNED BY PANCHAYATH FOR CONSTRUCTION OF MCF. MCF IS WORKING IN RENTED LAND. 
 No building facility for segregation.</t>
  </si>
  <si>
    <t>Common people are not willing to give user fee to waste collectors(Haritha karma sena)</t>
  </si>
  <si>
    <t>Common people are not willing to give user fee to waste collectors(Haritha karma sena) 
 ,Not awarnes of benefit of this</t>
  </si>
  <si>
    <t>LOCAL COMPLAINT AGAINST MCF FACILITIES</t>
  </si>
  <si>
    <t>no any land is available for constructing MCF in all wards, MRF, RRF and other waste processing units</t>
  </si>
  <si>
    <t>Being a small panchayath comprising of only 9 Kms radius and has no own land or other faciities to handle solid waste management and treatment . Now the panchayath decided to hire a place for this purpose and identified a place . Soon we will start our operation</t>
  </si>
  <si>
    <t>DUE TO CORONA PANDEMIC, COLLECTION OF SOLID WASTE</t>
  </si>
  <si>
    <t>Through Haritha
 Karma Sena</t>
  </si>
  <si>
    <t>Temporary MCF is ready to function.Facility of mini MCF under NREGA scheme is ongoing</t>
  </si>
  <si>
    <t>Strict Rule initiated</t>
  </si>
  <si>
    <t>TEMPORARY MCF IS FUNCTIONING</t>
  </si>
  <si>
    <t>All Families (48) in one cluster remitted annual user fee. With the support of people in the cluster the full area is made plasti waste free.</t>
  </si>
  <si>
    <t>Adimali</t>
  </si>
  <si>
    <t>Alakkode</t>
  </si>
  <si>
    <t>Arakkulam</t>
  </si>
  <si>
    <t>Ayyappancoil</t>
  </si>
  <si>
    <t>Bysonvalley</t>
  </si>
  <si>
    <t>Chakkupallam</t>
  </si>
  <si>
    <t>Chinnakkanal</t>
  </si>
  <si>
    <t>Devikulam</t>
  </si>
  <si>
    <t>Edamalakkudy</t>
  </si>
  <si>
    <t>Edavetty</t>
  </si>
  <si>
    <t>Elappara</t>
  </si>
  <si>
    <t>Erattayar</t>
  </si>
  <si>
    <t>Idukki-Kanjikkuzhy</t>
  </si>
  <si>
    <t>Kamakshy</t>
  </si>
  <si>
    <t>Kanchiyar</t>
  </si>
  <si>
    <t>Kanthalloor</t>
  </si>
  <si>
    <t>Karimannoor</t>
  </si>
  <si>
    <t>Karimkunnam</t>
  </si>
  <si>
    <t>Karunapuram</t>
  </si>
  <si>
    <t>Kodikulam</t>
  </si>
  <si>
    <t>Kokkayar</t>
  </si>
  <si>
    <t>Konnathady</t>
  </si>
  <si>
    <t>Kudayathoor</t>
  </si>
  <si>
    <t>Kumaramangalam</t>
  </si>
  <si>
    <t>Kumily</t>
  </si>
  <si>
    <t>Manakkadu</t>
  </si>
  <si>
    <t>Mankulam</t>
  </si>
  <si>
    <t>Marayoor</t>
  </si>
  <si>
    <t>Mariyapuram</t>
  </si>
  <si>
    <t>Munnar</t>
  </si>
  <si>
    <t>Muttam</t>
  </si>
  <si>
    <t>Nedumkandam</t>
  </si>
  <si>
    <t>Pallivasal</t>
  </si>
  <si>
    <t>Pampadumpara</t>
  </si>
  <si>
    <t>Peerumedu</t>
  </si>
  <si>
    <t>Peruvanthanam</t>
  </si>
  <si>
    <t>Purappuzha</t>
  </si>
  <si>
    <t>Rajakkadu</t>
  </si>
  <si>
    <t>Rajakumari</t>
  </si>
  <si>
    <t>Santhanpara</t>
  </si>
  <si>
    <t>Senapathy</t>
  </si>
  <si>
    <t>Udumbanchola</t>
  </si>
  <si>
    <t>Udumbannoor</t>
  </si>
  <si>
    <t>Upputhara</t>
  </si>
  <si>
    <t>Vandanmedu</t>
  </si>
  <si>
    <t>Vandiperiyar</t>
  </si>
  <si>
    <t>Vannappuram</t>
  </si>
  <si>
    <t>Vathikudy</t>
  </si>
  <si>
    <t>Vattavada</t>
  </si>
  <si>
    <t>Vazhathoppe</t>
  </si>
  <si>
    <t>Vellathooval</t>
  </si>
  <si>
    <t>Velliyamattam</t>
  </si>
  <si>
    <t>Idukki</t>
  </si>
  <si>
    <t>Moolamattom , Kulamavu</t>
  </si>
  <si>
    <t>Chinnakanal</t>
  </si>
  <si>
    <t xml:space="preserve">Kanjikuzhy </t>
  </si>
  <si>
    <t>Thankamany</t>
  </si>
  <si>
    <t>Koottar</t>
  </si>
  <si>
    <t>Kanjar</t>
  </si>
  <si>
    <t>Kumily, Idukki, Kerala</t>
  </si>
  <si>
    <t>Thodupuzha</t>
  </si>
  <si>
    <t>Vazhithala</t>
  </si>
  <si>
    <t xml:space="preserve"> RAJAKKADU</t>
  </si>
  <si>
    <t>Rajakumary</t>
  </si>
  <si>
    <t xml:space="preserve">Udumbanchola </t>
  </si>
  <si>
    <t>Murickassery</t>
  </si>
  <si>
    <t>Velliyamattom</t>
  </si>
  <si>
    <t>26809 (2011 census)</t>
  </si>
  <si>
    <t>215 Km Sq</t>
  </si>
  <si>
    <t>816.73 (52 km2 Residential area)</t>
  </si>
  <si>
    <t>78.71 Sq Km</t>
  </si>
  <si>
    <r>
      <rPr/>
      <t xml:space="preserve">40.948 </t>
    </r>
    <r>
      <rPr>
        <color rgb="FF1155CC"/>
        <u/>
      </rPr>
      <t>Sq.km</t>
    </r>
  </si>
  <si>
    <t xml:space="preserve">84 Sq km </t>
  </si>
  <si>
    <t>Arakulam Grama Panchayat Office , Moolamattom P O</t>
  </si>
  <si>
    <t>Ayyappancoil Gramapanchayat, Ayyappancoil PO, Marykulam-685507</t>
  </si>
  <si>
    <t>Bysonvalley 
Grama
 Panchayath, 
Pottankad P.O, 
Pin-685655</t>
  </si>
  <si>
    <t>Chakkupallam gramapanchayath office,Anakkara P O,Pin-685512</t>
  </si>
  <si>
    <t>Chinnakanal Grama Panchayat Office, Chinnakanal P O, Idukki, 685618</t>
  </si>
  <si>
    <t>Devikulam Grama Panchayat Office,Mattuppetty P O,Munnar -685616</t>
  </si>
  <si>
    <t xml:space="preserve">Idukki Kanjikuhzy Grama  Panchayat , Kanjikuzhy P.O
Idukki Dist </t>
  </si>
  <si>
    <t>Kamakshy Gramapanchayat, Thankamany.P.O, Idukki Dist.</t>
  </si>
  <si>
    <t>Karimannoor GramaPanchayat,Karimannoor P O</t>
  </si>
  <si>
    <t>Karimkunnam Grama Panchayat,Karimkunnam P.O</t>
  </si>
  <si>
    <t xml:space="preserve">Karunapuram Grama Panchayat , Koottar P.O, Koottar, 685552 </t>
  </si>
  <si>
    <t>Kodikulam Grama Panchayat,Kodikulam P.O,Thodupuzha,Idukki(Dt),PIN-685582</t>
  </si>
  <si>
    <t>KonnathadyGrama Panchayat,Konnathady.P.O,Idukki</t>
  </si>
  <si>
    <t>Kudayathoor gramapanchayat, 
Kanjar P O 685590</t>
  </si>
  <si>
    <t>KumilyGramaPanchayat, Kumily P.O, Idukki District
 04869222035
 kumilygp@gmail.com</t>
  </si>
  <si>
    <t>Manakkad Gramapanchayat, Puthupariyaram PO, Chittoor, Thodupuzha, 685608</t>
  </si>
  <si>
    <t>Marayoor Grama panchayat, Marayoor P.O, Idukki</t>
  </si>
  <si>
    <t>pampadumpara grama panchayat</t>
  </si>
  <si>
    <t>Peermade Grama Panchayat, Peermade</t>
  </si>
  <si>
    <t>Purapuzha 
Gramapanchayat
 Office, 
Vazhithala P. O</t>
  </si>
  <si>
    <t>RAJAKKADU GRAMA PANCHAYATHU OFFICE RAJAKKAD P O IDUKKI 685566</t>
  </si>
  <si>
    <t xml:space="preserve">Rajakumary GramaPanchayat, Rajakumary South PO, 6856197 </t>
  </si>
  <si>
    <t>Santhanpara Grama Panchayat
Santhanpara P O
Santhanpara -685619</t>
  </si>
  <si>
    <t>Senapathy Grama Panchayat
Senapathy P.O.
Idukki Dist
Pin 685619</t>
  </si>
  <si>
    <t>Udumbanchola Grama Panchayath, udumbanchola P.O., Idukki-685554</t>
  </si>
  <si>
    <t>Udumbannoor Grama Panchayat Office, Udumbannoor P.O</t>
  </si>
  <si>
    <t>Gramapanchayat Office Upputhara , Upputhara P O</t>
  </si>
  <si>
    <t>Vannappuram Gramapanchayath, Vannappuram P. O., Vannappuram- 685607</t>
  </si>
  <si>
    <t>Vathikudy Gramapanchayat, Murickassery,685604</t>
  </si>
  <si>
    <t>Vellathooval Grama Panchayath, Vellathooval P O, Vellathooval 685563</t>
  </si>
  <si>
    <t>Velliyamattom Gramapanchayath, Pannimattom  P. O</t>
  </si>
  <si>
    <t>04869 244304</t>
  </si>
  <si>
    <t>04868 236207</t>
  </si>
  <si>
    <t>04862-264321</t>
  </si>
  <si>
    <t>04862 253069</t>
  </si>
  <si>
    <t>04868 247230</t>
  </si>
  <si>
    <t>04868 245241</t>
  </si>
  <si>
    <t>04868-237360</t>
  </si>
  <si>
    <t>04869 244241</t>
  </si>
  <si>
    <t>04862 245339</t>
  </si>
  <si>
    <t>04868-263231</t>
  </si>
  <si>
    <t>secarklmgp@gmail.com</t>
  </si>
  <si>
    <t>ayyappancoilgp@gmail.com</t>
  </si>
  <si>
    <t>pottankad@gmail.com</t>
  </si>
  <si>
    <r>
      <rPr>
        <color rgb="FF1155CC"/>
        <u/>
      </rPr>
      <t>chakkupallam.gp</t>
    </r>
    <r>
      <rPr/>
      <t>@gmail.com</t>
    </r>
  </si>
  <si>
    <t>chinnakanalgp@gmail.com</t>
  </si>
  <si>
    <t>devikulamlsgd@gmail.com</t>
  </si>
  <si>
    <t>edamalakudigp@gmail.com</t>
  </si>
  <si>
    <t xml:space="preserve">idukkikanjikuzhygp@gmail.com </t>
  </si>
  <si>
    <t>kamakshygp@gmail.com</t>
  </si>
  <si>
    <t>karimannoorgp@gmail.com</t>
  </si>
  <si>
    <t>karimkunnamgramapanchayat@gmail.com</t>
  </si>
  <si>
    <t>karunapuramgp@gmail.com</t>
  </si>
  <si>
    <t>secretarykodikulam@gmail.com</t>
  </si>
  <si>
    <t>konnathadygp@gmail.com</t>
  </si>
  <si>
    <t>secretarykudayathoor@gmail.com</t>
  </si>
  <si>
    <t>kumilygp@gmail.com</t>
  </si>
  <si>
    <t>manakkadgp@gmail.com</t>
  </si>
  <si>
    <t>myrpanchayat@gmail.com</t>
  </si>
  <si>
    <t>pampadumparagp@gmail.com</t>
  </si>
  <si>
    <t>peermadegp@gmail.com</t>
  </si>
  <si>
    <t>purapuzhagr
amapanchayat
@gmail.com</t>
  </si>
  <si>
    <t>rajakdgp@gmail.com</t>
  </si>
  <si>
    <t>rajakumarygo@gmail.com</t>
  </si>
  <si>
    <t>santhanparagp@gmail.com</t>
  </si>
  <si>
    <t>senapathygp@yahoo.in</t>
  </si>
  <si>
    <t>lsgichola@gmail.com</t>
  </si>
  <si>
    <t>secretaryubr@gmail.com</t>
  </si>
  <si>
    <t>upputharagp@gmail.com</t>
  </si>
  <si>
    <t>secvpmgp@gmail.com</t>
  </si>
  <si>
    <t>vathikudygp@gmail.com</t>
  </si>
  <si>
    <t>vellathoovalgp@gmail.com</t>
  </si>
  <si>
    <t>secretaryvltm@gmail.com</t>
  </si>
  <si>
    <t>Haritha Karma Sena(in 3 wards only)</t>
  </si>
  <si>
    <t>Harithamarmasena</t>
  </si>
  <si>
    <t>Amala Mathew, VEO, Kudayathoor GP</t>
  </si>
  <si>
    <t>Secretary Kumily Grama Panchayat</t>
  </si>
  <si>
    <t>Harithakarma
 Sena</t>
  </si>
  <si>
    <t xml:space="preserve">JYOTHILAKSHMI KUTTAPPAN NAIR ASSIST SECRETARY </t>
  </si>
  <si>
    <t>Secretary,Rajakumary Grama Panchayat</t>
  </si>
  <si>
    <t>Harithakarma
Sena</t>
  </si>
  <si>
    <t>Bindu B Nair</t>
  </si>
  <si>
    <t>Johnson M V</t>
  </si>
  <si>
    <t>Joy S</t>
  </si>
  <si>
    <t>Stalin Jose E.T</t>
  </si>
  <si>
    <t>M N Suresh</t>
  </si>
  <si>
    <t>ANSAR  A S</t>
  </si>
  <si>
    <t xml:space="preserve">Sindumol P.K, Asst. secretary </t>
  </si>
  <si>
    <t>Jaya.K.B  Asst. Secretary</t>
  </si>
  <si>
    <t>Gisha P U</t>
  </si>
  <si>
    <t>Jincy Noby,VEO Karimkunnam</t>
  </si>
  <si>
    <t>Rekha T Soman, Asst. Secretary</t>
  </si>
  <si>
    <t>Jayakumar P.K,Head Clerk</t>
  </si>
  <si>
    <t>Kanchana.T.K,Asst.Secretary</t>
  </si>
  <si>
    <t>Krishnakumar KJ, Head Clerk</t>
  </si>
  <si>
    <t>K Senkumar</t>
  </si>
  <si>
    <t>Saritha Ebrahim, VEO</t>
  </si>
  <si>
    <t>Abin Raj,VEO</t>
  </si>
  <si>
    <t xml:space="preserve">Seethal C Sreedharan VEO </t>
  </si>
  <si>
    <t>Asst.Secretary, Peermade Gramapanchayat</t>
  </si>
  <si>
    <t>Beena S</t>
  </si>
  <si>
    <t>Vipin Krishna, Assistant Secretary</t>
  </si>
  <si>
    <t>Gopalakrishna Pillai K
Assistant Secretary</t>
  </si>
  <si>
    <t>Manjusha K G, Secretary in Charge (Assistant Secretary)</t>
  </si>
  <si>
    <t xml:space="preserve">P Siffi, Assistant Sectretary </t>
  </si>
  <si>
    <t>Johnson A.S</t>
  </si>
  <si>
    <t>Joshy Mathew AS</t>
  </si>
  <si>
    <t>Mallika K. L., Asst. Secretary</t>
  </si>
  <si>
    <t>Joshy M Mani , Assistant secretary</t>
  </si>
  <si>
    <t>Ajithakumari  K S, Asst. Secretary</t>
  </si>
  <si>
    <t>Babu K. V , VEO</t>
  </si>
  <si>
    <t xml:space="preserve">ayyappancoilgp@gmail.com </t>
  </si>
  <si>
    <r>
      <rPr>
        <color rgb="FF1155CC"/>
        <u/>
      </rPr>
      <t>chakkupallam.gp</t>
    </r>
    <r>
      <rPr/>
      <t>@gmail.com</t>
    </r>
  </si>
  <si>
    <t>kanchanashaji@gmail.com</t>
  </si>
  <si>
    <t>krishnakumarkallada10@gmail.com</t>
  </si>
  <si>
    <t xml:space="preserve">veomanakakd@gmail,com </t>
  </si>
  <si>
    <t>abinrajkp@gmail.com</t>
  </si>
  <si>
    <t>purapuzhaveo@gmail.com</t>
  </si>
  <si>
    <t>jyothilakshmiunnikrishnan@gmail.com</t>
  </si>
  <si>
    <t>gknandhanam@gmail.com</t>
  </si>
  <si>
    <t>3000Kg/Month</t>
  </si>
  <si>
    <t>1Tonne/month</t>
  </si>
  <si>
    <t>10680kg</t>
  </si>
  <si>
    <t>1/tpd</t>
  </si>
  <si>
    <t>1.5/tpd</t>
  </si>
  <si>
    <t>1.2/tpd</t>
  </si>
  <si>
    <t>1tpd</t>
  </si>
  <si>
    <t>73kg</t>
  </si>
  <si>
    <t>.1 Ton/tpd</t>
  </si>
  <si>
    <t>90kg</t>
  </si>
  <si>
    <t>75 kg</t>
  </si>
  <si>
    <t>4.7 /tpd</t>
  </si>
  <si>
    <t>0.14/tpd</t>
  </si>
  <si>
    <t>65kg</t>
  </si>
  <si>
    <t>33kg</t>
  </si>
  <si>
    <t>1.3/tpd</t>
  </si>
  <si>
    <t>0.03 /tpd</t>
  </si>
  <si>
    <t>0.0002gm/day</t>
  </si>
  <si>
    <t>1000 gm/Day</t>
  </si>
  <si>
    <t>325/ gm/day</t>
  </si>
  <si>
    <t>30 /tpd</t>
  </si>
  <si>
    <t>52.73//tpd</t>
  </si>
  <si>
    <t>1.3 /tpd/day</t>
  </si>
  <si>
    <t>0.03/gm/day</t>
  </si>
  <si>
    <t>After segregation, plastic handed over to clean kerala company</t>
  </si>
  <si>
    <t>Yes(in 3 wards only)</t>
  </si>
  <si>
    <t>": Other device  (%)(Harithakarmasena)</t>
  </si>
  <si>
    <t xml:space="preserve"> NA</t>
  </si>
  <si>
    <t>Reusable Bag</t>
  </si>
  <si>
    <t>With the help of Haritha karma Sena</t>
  </si>
  <si>
    <t xml:space="preserve">Yes </t>
  </si>
  <si>
    <t>0.8  KM</t>
  </si>
  <si>
    <t>1.5Km</t>
  </si>
  <si>
    <t>1.5 km</t>
  </si>
  <si>
    <t>0.65 Km</t>
  </si>
  <si>
    <t>0.500km</t>
  </si>
  <si>
    <t>BROOM &amp; SHOWL</t>
  </si>
  <si>
    <t>BROOM &amp; SHOWL etc</t>
  </si>
  <si>
    <t>Broom,Showl</t>
  </si>
  <si>
    <t>Yes, Handcart</t>
  </si>
  <si>
    <t>125 m3</t>
  </si>
  <si>
    <t>6m3</t>
  </si>
  <si>
    <t>5.67x30=170.1</t>
  </si>
  <si>
    <t>Binless city</t>
  </si>
  <si>
    <t>1:900</t>
  </si>
  <si>
    <t xml:space="preserve"> PLASTIC WASTE FROM WARDS ARE SEGREGATED AT MCFplastic</t>
  </si>
  <si>
    <t>WASTE FROM WARDS ARE SEGREGATED AT MCF</t>
  </si>
  <si>
    <t>Wards - 13
Area : 66.75 Sq. Km
Population : 11553
Number of bins : 13
1 Bin Volume : 6 M3</t>
  </si>
  <si>
    <t>WASTE FROM WARDS ARE SEGREGATED AT TEMPORARY MCF</t>
  </si>
  <si>
    <t>Wards - 15
Area : 32.88 Sq. Km
Population : 19762
Number of bins : 15mini MCF 
1 Bin Volume : 5m3</t>
  </si>
  <si>
    <t>Plastic waste from all wards are seggregated by harithakarmasena members at MCF</t>
  </si>
  <si>
    <t>Wards - 13
Area : 28.20 Sq. Km
Population : 13045
Number of mini MCF : 7
 13 bottle booths</t>
  </si>
  <si>
    <t xml:space="preserve">plastic waste are collected and segregated at MCF </t>
  </si>
  <si>
    <t>1000-1200 Kg</t>
  </si>
  <si>
    <t>door to door collection by harithakarmasena</t>
  </si>
  <si>
    <t>13 Mini MCF</t>
  </si>
  <si>
    <t>PLASTIC WASTE FROM WARDS ARE SEGREGATED AT MCF</t>
  </si>
  <si>
    <t>78 M3</t>
  </si>
  <si>
    <t>50M3</t>
  </si>
  <si>
    <t>30M3</t>
  </si>
  <si>
    <t>130 at waste treatment plant Murikkady</t>
  </si>
  <si>
    <t>271.6 M3</t>
  </si>
  <si>
    <t>63 M3</t>
  </si>
  <si>
    <t>26 M3</t>
  </si>
  <si>
    <t>5Kg</t>
  </si>
  <si>
    <t>5 KG</t>
  </si>
  <si>
    <t>2500 kg</t>
  </si>
  <si>
    <t>38 Kg</t>
  </si>
  <si>
    <t>21 M3</t>
  </si>
  <si>
    <t>32kg/day</t>
  </si>
  <si>
    <t>Once in Month</t>
  </si>
  <si>
    <t>Yes. By Haritha Karma Sena</t>
  </si>
  <si>
    <t>TES BY HARITHAKARMA SENA</t>
  </si>
  <si>
    <t>Yes, Collected by Harithakarmasena and transported to MCF and RRF</t>
  </si>
  <si>
    <t>yes,gives to R R F</t>
  </si>
  <si>
    <t>Yes, Solid wastes
 lifted from door to door and transported to the treatment plant</t>
  </si>
  <si>
    <t>Yes, Solid wastes lifted from door to door and transported to the treatment plant</t>
  </si>
  <si>
    <t>yes, harithakarmasena</t>
  </si>
  <si>
    <t>Yes Solidwaste Segregating , bailing and hand over to clean kerala company</t>
  </si>
  <si>
    <t>Yes, Transported to MCF by the help of Haritha Karma Sena</t>
  </si>
  <si>
    <t>YES,  Transported to MCF by tha help of HKS</t>
  </si>
  <si>
    <t>YES, Transported to MCF by tha help of HKS</t>
  </si>
  <si>
    <t>2 trips</t>
  </si>
  <si>
    <t>Yes,One vehicle used for collecting non-bio waste ,ie plastic,glass,other dry waste to MCF</t>
  </si>
  <si>
    <t>Pick up ape</t>
  </si>
  <si>
    <t>pick up van</t>
  </si>
  <si>
    <t>300 kg</t>
  </si>
  <si>
    <t>0.5/tpd</t>
  </si>
  <si>
    <t>.1/tpd</t>
  </si>
  <si>
    <t>0.3/tpd</t>
  </si>
  <si>
    <t>bio gas plant in town</t>
  </si>
  <si>
    <t xml:space="preserve">Yes (Bailing and hand over to Clean Kerala Company) </t>
  </si>
  <si>
    <t>.2tpd</t>
  </si>
  <si>
    <t>33 KG</t>
  </si>
  <si>
    <t>Not available</t>
  </si>
  <si>
    <t>.809hectar</t>
  </si>
  <si>
    <t>1 (Revenue Land)</t>
  </si>
  <si>
    <t>20 CENT</t>
  </si>
  <si>
    <t>15 cent</t>
  </si>
  <si>
    <t>0.5acre</t>
  </si>
  <si>
    <t>Yes (0.202 Hectares)</t>
  </si>
  <si>
    <t>Temperary  MCF</t>
  </si>
  <si>
    <t xml:space="preserve"> na</t>
  </si>
  <si>
    <t>Coposting, Shredding, Byling</t>
  </si>
  <si>
    <t>None</t>
  </si>
  <si>
    <t xml:space="preserve">MCF </t>
  </si>
  <si>
    <t>Yes , 1 Bailing machine</t>
  </si>
  <si>
    <t>WORK SHED</t>
  </si>
  <si>
    <t>NEW MCF</t>
  </si>
  <si>
    <t>Thumbbormuzhi</t>
  </si>
  <si>
    <t>mini mcf</t>
  </si>
  <si>
    <t>.5KM</t>
  </si>
  <si>
    <t>.5km</t>
  </si>
  <si>
    <t>40 Km</t>
  </si>
  <si>
    <t>1 Km</t>
  </si>
  <si>
    <t>5 KM from town</t>
  </si>
  <si>
    <t>1Km</t>
  </si>
  <si>
    <t>1KM</t>
  </si>
  <si>
    <t>2000kg</t>
  </si>
  <si>
    <t>950kg/month</t>
  </si>
  <si>
    <t>Not Avalible</t>
  </si>
  <si>
    <t>1MCF,30mini MCF</t>
  </si>
  <si>
    <t>1 Hector</t>
  </si>
  <si>
    <t>20 Cent</t>
  </si>
  <si>
    <t>1 hector</t>
  </si>
  <si>
    <t xml:space="preserve">1.5 acre </t>
  </si>
  <si>
    <t>No land used</t>
  </si>
  <si>
    <t>50 Cent</t>
  </si>
  <si>
    <t>10 kms</t>
  </si>
  <si>
    <t>0.001km</t>
  </si>
  <si>
    <t xml:space="preserve">bolero-camber </t>
  </si>
  <si>
    <t>Bolero Pick UP</t>
  </si>
  <si>
    <t>electric auto</t>
  </si>
  <si>
    <t>Tipper</t>
  </si>
  <si>
    <t>Yes, Haritha Karma Sena</t>
  </si>
  <si>
    <t>Sand</t>
  </si>
  <si>
    <t>sand</t>
  </si>
  <si>
    <t>Silpolin Cover</t>
  </si>
  <si>
    <t>Tarpaulin</t>
  </si>
  <si>
    <t>1 mcf building</t>
  </si>
  <si>
    <t>Tarpoline</t>
  </si>
  <si>
    <t>Yes, Haritha Karma Sena, Clean Kumily Green Kumily</t>
  </si>
  <si>
    <t>haritha karmasena</t>
  </si>
  <si>
    <t>daily cleaning the main streets,periodically door to door collection of segregated solid waste is proposed</t>
  </si>
  <si>
    <t>Periodically door to door collection of segregated solid waste is proposed</t>
  </si>
  <si>
    <t>Taken, No</t>
  </si>
  <si>
    <t>Harithakarmasena conducts door to door collection and delivers it to MCF,segrereting,bailing it and handover to clean kerala company</t>
  </si>
  <si>
    <t>Self Disposal By Licencee</t>
  </si>
  <si>
    <t>No Slums</t>
  </si>
  <si>
    <t xml:space="preserve">Full time sweepers are deployed for street sweeping, Haritha Karma Sena collect solid waste from houses and institutions the collected waste is transported to MCF by own vehicle the segregated waste is given to clean Kerala Company </t>
  </si>
  <si>
    <t>23 HARITHA KARMASENA</t>
  </si>
  <si>
    <t>30  Cleaning Staff by Panchayat &amp; 6 Harithakarma sena members</t>
  </si>
  <si>
    <t>28 Harithakarmasena Members and 2 town cleaning staffs</t>
  </si>
  <si>
    <t>30 Harithakarmasena members &amp; 4town cleaning staffs</t>
  </si>
  <si>
    <t xml:space="preserve">21 HKS members and 1 town cleaning sweeper  are deployed for 
collection and segregation of waste </t>
  </si>
  <si>
    <t>21 HKS persons and One Road Sweeper</t>
  </si>
  <si>
    <t>Ushakumari.V.S,Sujatha.n.R,Jayaraj.K.M(3 full time sweepers)</t>
  </si>
  <si>
    <t xml:space="preserve">24 HKS members are deployed for 
collection and segregation of waste </t>
  </si>
  <si>
    <t>Collecting degradable and nondegradable waste from various institutions and houses and transport using 3 vehicles process at Murikkady Waste treatment plant.</t>
  </si>
  <si>
    <t>Selected by panchayat committee</t>
  </si>
  <si>
    <t>4 street sweepers 
26 harithakarma sena</t>
  </si>
  <si>
    <t>25 Haritha karmma sena members are deployed for door to door collection, 2 workers are deployed for street sweepping , 1 pickup Driver is deployed for collection,transportation and disposal of solid waste</t>
  </si>
  <si>
    <t xml:space="preserve">Haritha Karma Sena is deployed for collection of waste local body’s own sweepers deployed for street sweeping collected waste stored in MCF and disposed to clean Kerala company </t>
  </si>
  <si>
    <t>37 Harithakarma sena Members, 1 Driver, 2 town cleaning staffs</t>
  </si>
  <si>
    <t>30 Harithakarma Sena Members</t>
  </si>
  <si>
    <t>Difficulties with Fund and Sufficient Land Not Available for Localbody for Waste Management</t>
  </si>
  <si>
    <t xml:space="preserve">Difficulty to find land for MCF </t>
  </si>
  <si>
    <t>some people are not willing to pay the user fee for door to door collection to Harithakarmasena members</t>
  </si>
  <si>
    <t>Some people are not willing to pay the user fee for door to door collection to Harithakarmasena members</t>
  </si>
  <si>
    <t>Some people refuse to segregate the solid waste and give user fee to Harithakarmasena</t>
  </si>
  <si>
    <t>Lack of sufficient own fund</t>
  </si>
  <si>
    <t>Insufficient land modern technology, shortage of vehicle and labour,space, technology</t>
  </si>
  <si>
    <t>Insufficent land</t>
  </si>
  <si>
    <t xml:space="preserve">INCORPORATION OF PEOPLE FOR GIVING USER FEE , SO HE EXACT WAGES CANNOT BR GUARANTEED </t>
  </si>
  <si>
    <t>lack of public  awareness</t>
  </si>
  <si>
    <t xml:space="preserve">This local body majority of the population is in plantation area and they have lot of space for disposing the waste. So they are reluctant in complying with provisions of these rules. </t>
  </si>
  <si>
    <t>Lack of land forWTP</t>
  </si>
  <si>
    <t>The up to date user fee receipt is made compulsory for all certificates from Panchayat</t>
  </si>
  <si>
    <t>1.Ppaving tile making by using recycled plastic.
 2. cotton bag manufacturing unit.
 3.plastic stackable bins and containers are make by using recycled plastic at plant.</t>
  </si>
  <si>
    <t>user fee recept ,monitoring</t>
  </si>
  <si>
    <t>Ajanur</t>
  </si>
  <si>
    <t>Badiyadka</t>
  </si>
  <si>
    <t>Balal</t>
  </si>
  <si>
    <t>Bedadka</t>
  </si>
  <si>
    <t>Belloor</t>
  </si>
  <si>
    <t>Chemnad</t>
  </si>
  <si>
    <t>Chengala</t>
  </si>
  <si>
    <t>Cheruvathur</t>
  </si>
  <si>
    <t>Delampady</t>
  </si>
  <si>
    <t>East Eleri</t>
  </si>
  <si>
    <t>Enmakaje</t>
  </si>
  <si>
    <t>Kayyur cheemeni</t>
  </si>
  <si>
    <t>Kinanur-Karinthalam</t>
  </si>
  <si>
    <t>Kallar</t>
  </si>
  <si>
    <t>Karadka</t>
  </si>
  <si>
    <t>Kodom-Belur</t>
  </si>
  <si>
    <t>Kumbadaje</t>
  </si>
  <si>
    <t>Kumbala</t>
  </si>
  <si>
    <t>Kutttikkol</t>
  </si>
  <si>
    <t>Madhur</t>
  </si>
  <si>
    <t>Madikai</t>
  </si>
  <si>
    <t>Mangalpady</t>
  </si>
  <si>
    <t>Manjeshwaram</t>
  </si>
  <si>
    <t>Meenja</t>
  </si>
  <si>
    <t>Mogral puthur</t>
  </si>
  <si>
    <t>Muliyar</t>
  </si>
  <si>
    <t>Padne</t>
  </si>
  <si>
    <t>Paivalike</t>
  </si>
  <si>
    <t>Panathady</t>
  </si>
  <si>
    <t>Pilicode</t>
  </si>
  <si>
    <t>Pullur periya</t>
  </si>
  <si>
    <t>Puthige</t>
  </si>
  <si>
    <t>Trikaripur</t>
  </si>
  <si>
    <t>Udma</t>
  </si>
  <si>
    <t>Valiyaparamba</t>
  </si>
  <si>
    <t>Vorkady</t>
  </si>
  <si>
    <t>West Eleri</t>
  </si>
  <si>
    <t>Kasargode</t>
  </si>
  <si>
    <t>Bellur</t>
  </si>
  <si>
    <t>chengala</t>
  </si>
  <si>
    <t>Chittarikkal</t>
  </si>
  <si>
    <t>Kayyur Cheemeni</t>
  </si>
  <si>
    <t>Kinanoor Karinthalam</t>
  </si>
  <si>
    <t>Mulleria</t>
  </si>
  <si>
    <t>Attenganam</t>
  </si>
  <si>
    <t>Marppinadukka</t>
  </si>
  <si>
    <t>Kuttikol</t>
  </si>
  <si>
    <t>MANGALPADY</t>
  </si>
  <si>
    <t>MANJESWAR</t>
  </si>
  <si>
    <t>MEENJA</t>
  </si>
  <si>
    <t>Bovikkanam</t>
  </si>
  <si>
    <t>Paivaike</t>
  </si>
  <si>
    <t>Panathur</t>
  </si>
  <si>
    <t>77.42 km2</t>
  </si>
  <si>
    <t>Secretary Balal Gramapanchayat</t>
  </si>
  <si>
    <t>Bedadka Grama Panchayat</t>
  </si>
  <si>
    <t>Bellur Grama Panchayath</t>
  </si>
  <si>
    <t>Chemnad grama panchayath</t>
  </si>
  <si>
    <t>Chengala Grama Panchayat</t>
  </si>
  <si>
    <t>Cheruvathur gramapanchayath</t>
  </si>
  <si>
    <t>Delampady Grama Panchayat, Adoor, Urdoor PO</t>
  </si>
  <si>
    <t>East Eleri Grama Panchayat. Chittarikkal P O, PIN 671326</t>
  </si>
  <si>
    <t>Enmakaje grama panchayath,po.perla</t>
  </si>
  <si>
    <t>Kayyur Cheemeni Grama Panchayat, Cheemeni P O</t>
  </si>
  <si>
    <t>Kinanoor Karinthalam Gramapanchayath, Koyithatta, Karinthalam</t>
  </si>
  <si>
    <t>Kallar, Rajapuram PO</t>
  </si>
  <si>
    <t>Karadka Grama Panchayat, Mulleria.P.O, Kasargod</t>
  </si>
  <si>
    <t>Attenganam.P.O.Attenganam, 671531</t>
  </si>
  <si>
    <t>Kumbadaje Grama Panchayath Po Kumbadaje</t>
  </si>
  <si>
    <t>Kumbla Grama 
Panchayat
Kumbla. P.O</t>
  </si>
  <si>
    <t>Kuttikol Grama Panchayat, Kuttikol P.O</t>
  </si>
  <si>
    <t>Madhur Grama Panchayath,Uliyathadukka PIN 671124</t>
  </si>
  <si>
    <t>Madikai GramaPanchayat, Mekkat, Madikai P O</t>
  </si>
  <si>
    <t>MANGALPADY GRAMAPANCHAYAT
 PO UPPALA
 KASARGOD 
 KERALA</t>
  </si>
  <si>
    <t>MANEJSHWAR GRAMA PANCHAYAT, MANJESHWAR 671323</t>
  </si>
  <si>
    <t>Meenja Grama Panchayat
Meenja Village 
Miyapadavu P O</t>
  </si>
  <si>
    <t>Mogrlputhur Grama P anchayath. Kallangai .P.O.Kudlu621124</t>
  </si>
  <si>
    <t>Bovikkanam,P.O.Muliyar PIN671542</t>
  </si>
  <si>
    <t>Padne Grama Panchayat</t>
  </si>
  <si>
    <t xml:space="preserve">Pallikkare Grama Panchayat, Bekal fort(po), 671316 </t>
  </si>
  <si>
    <t>Panathady Grama Panchayath</t>
  </si>
  <si>
    <t>Pilicode Gramapanchayat</t>
  </si>
  <si>
    <t>Chalingal,Haripuram.P.O</t>
  </si>
  <si>
    <t>Puthige Grama Panchayat,Puthige P.O,Puthige, Kumbala</t>
  </si>
  <si>
    <t>Trikaripur Grama Panchayat Office Trikaripur P.O</t>
  </si>
  <si>
    <t>Udma Grama Panchayat</t>
  </si>
  <si>
    <t>Valiyaparamba G P</t>
  </si>
  <si>
    <t>Vorkady GP</t>
  </si>
  <si>
    <t>West Eleri GP</t>
  </si>
  <si>
    <t>0467 2221035</t>
  </si>
  <si>
    <t>04994260049</t>
  </si>
  <si>
    <t>04994 205005</t>
  </si>
  <si>
    <t>04998272238</t>
  </si>
  <si>
    <t>04998-245043</t>
  </si>
  <si>
    <t>04672-210236</t>
  </si>
  <si>
    <t>0467-2236242</t>
  </si>
  <si>
    <t>secbalalgp@gmail.com</t>
  </si>
  <si>
    <t>secbedadkagp@gmail.com</t>
  </si>
  <si>
    <t>secbelloorgp@gmail.com</t>
  </si>
  <si>
    <t xml:space="preserve">secchemnadgp@gmail.com </t>
  </si>
  <si>
    <t>secchengalagp@gmail.com</t>
  </si>
  <si>
    <t>seccheruvathurgp@gmail.com</t>
  </si>
  <si>
    <t>secdelampadygp@gmail.com</t>
  </si>
  <si>
    <t>seceastelerigp@gmail.com</t>
  </si>
  <si>
    <t>secenmakajegp@gmail.com</t>
  </si>
  <si>
    <t>seckcheemeni@gmail.com</t>
  </si>
  <si>
    <t>seckkarinthalam@gmail.com</t>
  </si>
  <si>
    <t>seckallargp@gmail.com</t>
  </si>
  <si>
    <t>seckaradkagp@gmail.com</t>
  </si>
  <si>
    <t>seckbelurgp@gmail.com</t>
  </si>
  <si>
    <t>seckumbadajegp@gmail.com</t>
  </si>
  <si>
    <t xml:space="preserve">seckumbalagp@gmail.com </t>
  </si>
  <si>
    <t>seckuttikolgp@gmail.com</t>
  </si>
  <si>
    <t>secmadhurgp@gmail.com</t>
  </si>
  <si>
    <t>secmadikaigp@gmail.com</t>
  </si>
  <si>
    <t>secmangalpadygp@gmail.com</t>
  </si>
  <si>
    <t>secmanjeswargp@gmail.com</t>
  </si>
  <si>
    <t>secmeenjagp@gmail.com</t>
  </si>
  <si>
    <t>secmputhurgp@gmail.cm</t>
  </si>
  <si>
    <t>secmuliyargp@gmail.com</t>
  </si>
  <si>
    <t>secpadnegp@gmail.com</t>
  </si>
  <si>
    <t>secpaivalikegp@gmail.com</t>
  </si>
  <si>
    <t>secpallikkaregp@gmail.com</t>
  </si>
  <si>
    <t>secpanathadygp@gmai.com</t>
  </si>
  <si>
    <t>secpilicodegp@gmail.com</t>
  </si>
  <si>
    <t>secpperiyagp@gmail.com</t>
  </si>
  <si>
    <t>secputhigegp@gmail.com</t>
  </si>
  <si>
    <t>sectrikaripurgp@gmail.com</t>
  </si>
  <si>
    <t>secudmagp@gmail.com</t>
  </si>
  <si>
    <t>secvaliyaparambagp@gmail.com</t>
  </si>
  <si>
    <t>secvorkadygp@gmail.com</t>
  </si>
  <si>
    <t>secwestelerigp@gmail.com</t>
  </si>
  <si>
    <t>Balal Gramapanchayat</t>
  </si>
  <si>
    <t>Bellur GP</t>
  </si>
  <si>
    <t>chemnad gp</t>
  </si>
  <si>
    <t xml:space="preserve"> cheruvathur gramapanchayath</t>
  </si>
  <si>
    <t>Delampady GP</t>
  </si>
  <si>
    <t>Enmakaje grmapanchayath,P.o.Perla</t>
  </si>
  <si>
    <t>Kayyur Cheemeni Grama Panchayat</t>
  </si>
  <si>
    <t>Kinanoor Karinthalam Gramapanchayat</t>
  </si>
  <si>
    <t>Kallar Grama Panchayat</t>
  </si>
  <si>
    <t>Karadka Grama Panchayat</t>
  </si>
  <si>
    <t>Secretary Kodom Belur Grama Panchayat</t>
  </si>
  <si>
    <t>Secretary Kumbadaje Grama Panchayath Po Kumbadaje</t>
  </si>
  <si>
    <t xml:space="preserve">clean kerala company limited thiruvananthapuram </t>
  </si>
  <si>
    <t>clean kerala company Trivandrum</t>
  </si>
  <si>
    <t>Clean Kerala</t>
  </si>
  <si>
    <t>Secretary   Muliyar Gramapanchayath</t>
  </si>
  <si>
    <t>Harittha Karma Sena</t>
  </si>
  <si>
    <t>Oleena Mahila samajam</t>
  </si>
  <si>
    <t>Kurian,Malabar traders</t>
  </si>
  <si>
    <t>Hareesh K,Secretary Puthige GP</t>
  </si>
  <si>
    <t>E V Venugopal Secretary Trikaripur GP</t>
  </si>
  <si>
    <t>clean kerala Company</t>
  </si>
  <si>
    <t>Secretary ,Balal Gramapanchayat</t>
  </si>
  <si>
    <t>Secretary, Bedadka Grama Panchayat</t>
  </si>
  <si>
    <t>Secretary Bellur GP</t>
  </si>
  <si>
    <t>East Eleri Grama Panchayat</t>
  </si>
  <si>
    <t>Secretary, Karadka Grama Panchayat</t>
  </si>
  <si>
    <t xml:space="preserve">Secretary </t>
  </si>
  <si>
    <t>Village extention officer</t>
  </si>
  <si>
    <t>Village Extention Officer</t>
  </si>
  <si>
    <t>Assistant Secrertary Muliyar Grama Panchayath</t>
  </si>
  <si>
    <t>Sujatha T, Chairperson, Oleena Mahila Samajam</t>
  </si>
  <si>
    <t>prakasan</t>
  </si>
  <si>
    <t>Thomas VP,Assisstent Secretary</t>
  </si>
  <si>
    <t>Mithun B</t>
  </si>
  <si>
    <t>Sangeetha V V</t>
  </si>
  <si>
    <t>0471-2724600</t>
  </si>
  <si>
    <t>secbellorgp@gmail.com</t>
  </si>
  <si>
    <t>secmputhur@gmal.</t>
  </si>
  <si>
    <t>veopadnegp@gmail.com</t>
  </si>
  <si>
    <t>veopaivalike@gmail.com</t>
  </si>
  <si>
    <t>oleenams@yahoo.com</t>
  </si>
  <si>
    <t>veopullurperiya@gmail.com</t>
  </si>
  <si>
    <t>asputhigegp@gmail.com</t>
  </si>
  <si>
    <t>sangeethasomanatha14@gmail.com</t>
  </si>
  <si>
    <t>162780 Kg</t>
  </si>
  <si>
    <t>5426 tone</t>
  </si>
  <si>
    <t>5000gm /day</t>
  </si>
  <si>
    <t>3500gm/day</t>
  </si>
  <si>
    <t>1.5 Ton</t>
  </si>
  <si>
    <t>4500/gm/day</t>
  </si>
  <si>
    <t>32kg</t>
  </si>
  <si>
    <t>16278 0 Tone</t>
  </si>
  <si>
    <t>34Kg</t>
  </si>
  <si>
    <t>0.001 (tpy)</t>
  </si>
  <si>
    <t>ongoing</t>
  </si>
  <si>
    <t>N.A</t>
  </si>
  <si>
    <t>By haritha Karma sena</t>
  </si>
  <si>
    <t>by harithakarma sena</t>
  </si>
  <si>
    <t>Cheruvathur Busstsnd</t>
  </si>
  <si>
    <t>NO ROAD SWEEPER POST IN OUR LB</t>
  </si>
  <si>
    <t>.5 KM</t>
  </si>
  <si>
    <t>RURAL AREA</t>
  </si>
  <si>
    <t>..12</t>
  </si>
  <si>
    <t>50 m2</t>
  </si>
  <si>
    <t>42 m2</t>
  </si>
  <si>
    <t>1/331</t>
  </si>
  <si>
    <t>1-17, 85.49sqkm, 27868, 84nos.,125cubic metre</t>
  </si>
  <si>
    <r>
      <rPr/>
      <t xml:space="preserve">1-17 Wards Area -77.49 </t>
    </r>
    <r>
      <rPr>
        <color rgb="FF1155CC"/>
        <u/>
      </rPr>
      <t>Sq.Km</t>
    </r>
    <r>
      <rPr/>
      <t xml:space="preserve"> ,Population-32866 ,No.of bins placed -2700 Volume-135 CubicMetre</t>
    </r>
  </si>
  <si>
    <t>1-15, 51.8</t>
  </si>
  <si>
    <t xml:space="preserve">No bins are fixed in ward wise but  constructed  mini MCF in each ward </t>
  </si>
  <si>
    <t>no bins are fixed in ward wise but the project is prepared for constructing the mini MCF in each ward during the year.</t>
  </si>
  <si>
    <t>No bins are fixed in ward wise but r constructing  mini MCF in each ward through MGNREGS is in plan during the year..</t>
  </si>
  <si>
    <t>50m2 (MCF)</t>
  </si>
  <si>
    <t>15 Kg</t>
  </si>
  <si>
    <t>2kg</t>
  </si>
  <si>
    <t>14kg</t>
  </si>
  <si>
    <t>na.</t>
  </si>
  <si>
    <t>MCF ,RRF</t>
  </si>
  <si>
    <t>NNA</t>
  </si>
  <si>
    <t>60kg</t>
  </si>
  <si>
    <t>35kg</t>
  </si>
  <si>
    <t>300sqm</t>
  </si>
  <si>
    <t>0.5hectare</t>
  </si>
  <si>
    <t>80km</t>
  </si>
  <si>
    <t>processing in source</t>
  </si>
  <si>
    <t>no slaughter house</t>
  </si>
  <si>
    <t>34 - Harithakarmasena</t>
  </si>
  <si>
    <t>28 members, Haritha Karma Sena</t>
  </si>
  <si>
    <t>large hilly terrain area of panchayat,</t>
  </si>
  <si>
    <t>Lack of Waste Collection volunteers,Lack of Co-Operation of People with volunteers, less wage system to the volunteers, Non segregation of waste at household level</t>
  </si>
  <si>
    <t>lack of M C F facility</t>
  </si>
  <si>
    <t>The HKS is deployed for Garbage collection.The members of HKS are being paid with the userfee collected from the public.Userfee amount varies according to the population,number of Houses and Institutions.Therefore there is a dissimialrity in their remuneration.Since the HKS members are elected from Kudumbasree,they are unwilling to perform the garbage collection continuously due to the difference in remuneration.And again,since they are not the regular or contract employees ,the officials of LSGI cannot control the HKS members  properly and cannot take  any disciplinary action.</t>
  </si>
  <si>
    <t xml:space="preserve">Hill area ,Difficulty to reach every place </t>
  </si>
  <si>
    <t>Non coperation of public</t>
  </si>
  <si>
    <t>Lack Of Co operation of Public, no fixed salery to waste collectors, Scrap collectors are collecting directly from residence and institutions</t>
  </si>
  <si>
    <t>Ban the use of small sachets, Sweets Wrappers etc. Please introduce attractive salary package to waste collection volunteers.</t>
  </si>
  <si>
    <t>Arrikkulam</t>
  </si>
  <si>
    <t>Atholy</t>
  </si>
  <si>
    <t>Ayancheri</t>
  </si>
  <si>
    <t>Azhiyur</t>
  </si>
  <si>
    <t>Balusseri</t>
  </si>
  <si>
    <t>Chakkittappara</t>
  </si>
  <si>
    <t>Changaroth</t>
  </si>
  <si>
    <t>Chathamangalam</t>
  </si>
  <si>
    <t>Chekkiad</t>
  </si>
  <si>
    <t>Chellanur</t>
  </si>
  <si>
    <t>Chemmanchery</t>
  </si>
  <si>
    <t>Chengottukavu</t>
  </si>
  <si>
    <t>Cheruvannur</t>
  </si>
  <si>
    <t>Chorode</t>
  </si>
  <si>
    <t>Edachery</t>
  </si>
  <si>
    <t>Eramala</t>
  </si>
  <si>
    <t>Kadalundy</t>
  </si>
  <si>
    <t>Kakkodi</t>
  </si>
  <si>
    <t>Kakkur</t>
  </si>
  <si>
    <t>Karassery</t>
  </si>
  <si>
    <t>Kattippara</t>
  </si>
  <si>
    <t>Kavilumpara</t>
  </si>
  <si>
    <t>Kayakkody</t>
  </si>
  <si>
    <t>Kayanna</t>
  </si>
  <si>
    <t>Keezhariyur</t>
  </si>
  <si>
    <t>Kizhakkoth</t>
  </si>
  <si>
    <t>Kodenchery</t>
  </si>
  <si>
    <t>Kodiyathoor</t>
  </si>
  <si>
    <t>Koodaranhi</t>
  </si>
  <si>
    <t>Koorachund</t>
  </si>
  <si>
    <t>Koothali</t>
  </si>
  <si>
    <t>Kottur</t>
  </si>
  <si>
    <t>Kunnamangalam</t>
  </si>
  <si>
    <t>Kunummal</t>
  </si>
  <si>
    <t>Kuruvattur</t>
  </si>
  <si>
    <t>Kuttiady</t>
  </si>
  <si>
    <t>Maniyur</t>
  </si>
  <si>
    <t>Maruthonkara</t>
  </si>
  <si>
    <t>Mavoor</t>
  </si>
  <si>
    <t>Meppayur</t>
  </si>
  <si>
    <t>Moodadi</t>
  </si>
  <si>
    <t>Nadapuram</t>
  </si>
  <si>
    <t>Naduvannor</t>
  </si>
  <si>
    <t>Nanminda</t>
  </si>
  <si>
    <t>Narikkuni</t>
  </si>
  <si>
    <t>Narippatta</t>
  </si>
  <si>
    <t>Nochad</t>
  </si>
  <si>
    <t>Olavanna</t>
  </si>
  <si>
    <t>Ommassery</t>
  </si>
  <si>
    <t>Onchiyam</t>
  </si>
  <si>
    <t>Panangad</t>
  </si>
  <si>
    <t>Perambra</t>
  </si>
  <si>
    <t>Perumanna</t>
  </si>
  <si>
    <t>Peruvayal</t>
  </si>
  <si>
    <t>Purameri</t>
  </si>
  <si>
    <t>Puthuppady</t>
  </si>
  <si>
    <t>Thalakulathur</t>
  </si>
  <si>
    <t>Thamarassery</t>
  </si>
  <si>
    <t>Thikkodi</t>
  </si>
  <si>
    <t>Thiruvallur</t>
  </si>
  <si>
    <t>Thiruvambady</t>
  </si>
  <si>
    <t>Thurayur</t>
  </si>
  <si>
    <t>Tuneri</t>
  </si>
  <si>
    <t>Ulliyeri</t>
  </si>
  <si>
    <t>Unnikulam</t>
  </si>
  <si>
    <t>Valayam</t>
  </si>
  <si>
    <t>Vanimel</t>
  </si>
  <si>
    <t>Velom</t>
  </si>
  <si>
    <t>Villiappalli</t>
  </si>
  <si>
    <t>Kozhikode</t>
  </si>
  <si>
    <t>Arikkulam</t>
  </si>
  <si>
    <t>ATHOLI</t>
  </si>
  <si>
    <t>Balussery</t>
  </si>
  <si>
    <t>KADIYANGAD</t>
  </si>
  <si>
    <t>parakkadav</t>
  </si>
  <si>
    <t>Pookkad</t>
  </si>
  <si>
    <t>Orkkateri</t>
  </si>
  <si>
    <t>kadalundy</t>
  </si>
  <si>
    <t>KAKKUR</t>
  </si>
  <si>
    <t>KATTIPPARA</t>
  </si>
  <si>
    <t>Kayakkodi</t>
  </si>
  <si>
    <t>KIZHAKKOTH</t>
  </si>
  <si>
    <t>kodiyathur</t>
  </si>
  <si>
    <t>Kootalida</t>
  </si>
  <si>
    <t>Kakkattil</t>
  </si>
  <si>
    <t>Naduvannur</t>
  </si>
  <si>
    <t>Omassery</t>
  </si>
  <si>
    <t>Kanookkara</t>
  </si>
  <si>
    <t>peruvayal</t>
  </si>
  <si>
    <t>PUTHUPPADY</t>
  </si>
  <si>
    <t>thiruvambady</t>
  </si>
  <si>
    <t>Payyoli Angadi</t>
  </si>
  <si>
    <t>ULLIYERI , KOZHIKODE</t>
  </si>
  <si>
    <t>Unnikulam, Kozhikode</t>
  </si>
  <si>
    <t>POOLAKKOOL</t>
  </si>
  <si>
    <t>Villiappally</t>
  </si>
  <si>
    <t>144.01 KM2</t>
  </si>
  <si>
    <t>47 m2</t>
  </si>
  <si>
    <t>20.27 Km Sq</t>
  </si>
  <si>
    <t>64.75 SQKM</t>
  </si>
  <si>
    <t>10.48k.m square</t>
  </si>
  <si>
    <t>25.86 ച കീ മി</t>
  </si>
  <si>
    <t>38.26ച കീ മി</t>
  </si>
  <si>
    <t>Arikkulam
Gramapanchayat
arikkulam PO</t>
  </si>
  <si>
    <t>ATHOLI GRAMAPANCHAYATH
ATHOLI
VELUR</t>
  </si>
  <si>
    <t>Ayancheri Gramapanchayt,Katameri</t>
  </si>
  <si>
    <t>Azhiyur Grama Panchayat Office, Azhiyur.PO</t>
  </si>
  <si>
    <t>Balussey Grama Panchayat, Balussery(PO), Kozhikode-673612</t>
  </si>
  <si>
    <t>Chakkittapara Grama Panchayath, Kozhikode</t>
  </si>
  <si>
    <t>Changaroth Gramapanchayath Office, Kadiyangad P O,673525</t>
  </si>
  <si>
    <t>Chathamangalam grama Panchayath,Kozhikode -673601</t>
  </si>
  <si>
    <t>Chekkiad GramaPanchayath,Parakkadav-673509</t>
  </si>
  <si>
    <t>Chelannur GramaPanchayat,
Kannankara(PO)
Chelannur
Kozhikode-673616</t>
  </si>
  <si>
    <t>Chemanchery Grama panchayat , chemanchery (po) , pookkad , koyilandy , kozhikode  673304</t>
  </si>
  <si>
    <t>Chengottukavu, edakulam</t>
  </si>
  <si>
    <t>Cheruvannur Grama panchayat, Cheruvannur PO, 673524</t>
  </si>
  <si>
    <t>Edachery Gramapanchayat, Edachery PO, 673502</t>
  </si>
  <si>
    <t>Eramala Gramapanchayat office,Orkkateri P,673501</t>
  </si>
  <si>
    <t>Kadalundy Gramapanchayath, Chaliyam P O, 673301</t>
  </si>
  <si>
    <t>Kakkodi Grama Panchayat,Kakkodi(P.O),Kozhikode-673611</t>
  </si>
  <si>
    <t xml:space="preserve">kAKKUR GRAMA PANCHAYAT. KAKKUR P.O. KOZHIKODE </t>
  </si>
  <si>
    <t>Karassery 
Grama Panchayat
Karassery.P.O, Mukkam
pin-673602</t>
  </si>
  <si>
    <t>KATTIPPARA GRAMA PANCHAYAT,KATTIPPARA</t>
  </si>
  <si>
    <t>Kavilumpara Gramapanchayath , Kavilumpara P O 673513 Pin</t>
  </si>
  <si>
    <t>Kayakkody Grama Panchayat, Thaliyil (P.O), 673508 (Pin)</t>
  </si>
  <si>
    <t>kayanna gram
apan
chayat
kayanna bazar (po)
673525(Pin)</t>
  </si>
  <si>
    <t>KIZHAKKOTH GRAMA PANCHAYAT KIZHAKKOTH PO ,</t>
  </si>
  <si>
    <t>Kodenchery
Grama
panchayat, 
Kodenchery (p.o)
673580</t>
  </si>
  <si>
    <t>kodiyathur
Grama
panchayat, 
kodiyathur(p.o)
673602</t>
  </si>
  <si>
    <t>Koodaranhi gramapanchayath
Kodaranhi P.O
673604</t>
  </si>
  <si>
    <t>Koorachund
Grama
Panchayat
Koorachund (Po)
673527</t>
  </si>
  <si>
    <t>Koothali Grama Panchayat, koothali (po), 673525</t>
  </si>
  <si>
    <t>Secretary, Kottur gramapanchayat, PO Avitanallur</t>
  </si>
  <si>
    <t>kunnamangalam grama panchayath,kunnamangalam</t>
  </si>
  <si>
    <t>Kunnummal Gramapanchayat
Kakkattil PO
673507</t>
  </si>
  <si>
    <t>Maruthonkara Gramapanchayath</t>
  </si>
  <si>
    <t>Mavoor Gramapanchayat</t>
  </si>
  <si>
    <t>Meppayur gramapanchayath
Meppayur Po</t>
  </si>
  <si>
    <t xml:space="preserve">Moodadi GP
kataloor PO
</t>
  </si>
  <si>
    <t>Nadapuram GP
P.O.Kallachi</t>
  </si>
  <si>
    <t>Naduvannur Grama Panchayat ,Naduvannur</t>
  </si>
  <si>
    <t>Nanminda Grama panchayat,Nanminda.P.O,PIN-673613</t>
  </si>
  <si>
    <t>Narikkuni Grama Panchayat
Narikkuni P.O,Narikkuni
673585 Pin</t>
  </si>
  <si>
    <t>Narippatta grama panchayath cheekkonnummal po kakkattil via  673507</t>
  </si>
  <si>
    <t>Nochad Gramapanchayat, Chenoli,Perambra,673525</t>
  </si>
  <si>
    <t>olavanna grama panchayat</t>
  </si>
  <si>
    <t>Omassery Gramapanchayath, Omassery PO,673582</t>
  </si>
  <si>
    <t>Onchiyam Grama panchayath, Kanookkara P.O, Vatakara-673102</t>
  </si>
  <si>
    <t>Panangad Grama Panchayat, Panangad P.O, Balussry 673612</t>
  </si>
  <si>
    <t>perambra GP, Perambra.po,perambra via</t>
  </si>
  <si>
    <t>perumana
 grama panchayath
, perumana.</t>
  </si>
  <si>
    <t>peruvayal GP,poovattuparamb.po,kozhikkode,kerala</t>
  </si>
  <si>
    <t xml:space="preserve"> Purameri Grama Panchayath Office, Purameri P.O</t>
  </si>
  <si>
    <t>Puthuppady 
Gramapanchayath
Puthuppady P.O
673586</t>
  </si>
  <si>
    <t>Thalakkulathur Grama panchayath office
Thalakkulathur po
673317  pin
kozhikode</t>
  </si>
  <si>
    <t xml:space="preserve">Thamarassery Grama Panchayat Office
Thamarassery PO
Kozhikode
67353
</t>
  </si>
  <si>
    <t>Thiruvambady
 grama
 panchayath
po.Thiruvambady
673603</t>
  </si>
  <si>
    <t>Thurayur  Grama 
Panchayath
Payyoli Angadi(po)
673523</t>
  </si>
  <si>
    <t>Tuneri Grama Panchayath, Tuneri(Po)673505</t>
  </si>
  <si>
    <t>ULLIYERI GP , ULLIYERI</t>
  </si>
  <si>
    <t>Unnikulam GP</t>
  </si>
  <si>
    <t>Poolakkool(po)
kakkattil (via)
673507</t>
  </si>
  <si>
    <t>Villiappally.Po., vatakara VIa,6673542</t>
  </si>
  <si>
    <t>0495-2287274</t>
  </si>
  <si>
    <t>0496-2572340</t>
  </si>
  <si>
    <t>0495-2260224</t>
  </si>
  <si>
    <t>0496-2687041</t>
  </si>
  <si>
    <t>0495 2470227</t>
  </si>
  <si>
    <t>0495-2265711</t>
  </si>
  <si>
    <t>0495 2260232</t>
  </si>
  <si>
    <t>0495-2297172</t>
  </si>
  <si>
    <t>0496-2966627</t>
  </si>
  <si>
    <t>0496-269021</t>
  </si>
  <si>
    <t>0495-2210237</t>
  </si>
  <si>
    <t>0495 2236230</t>
  </si>
  <si>
    <t>0495-2209130</t>
  </si>
  <si>
    <t>0495 2252027</t>
  </si>
  <si>
    <t>0496-2660246</t>
  </si>
  <si>
    <t>0496-2610271</t>
  </si>
  <si>
    <t>0496 2445049</t>
  </si>
  <si>
    <t>0496-2652247</t>
  </si>
  <si>
    <t xml:space="preserve"> 0495-2855049</t>
  </si>
  <si>
    <t>0495-2246215</t>
  </si>
  <si>
    <t>0495 2433788</t>
  </si>
  <si>
    <t>0495-2281253</t>
  </si>
  <si>
    <t>0496-2502025</t>
  </si>
  <si>
    <t>0496-2642059</t>
  </si>
  <si>
    <t>0496 2610226</t>
  </si>
  <si>
    <t>0495-24318800</t>
  </si>
  <si>
    <t>0495-2852239</t>
  </si>
  <si>
    <t>0495-2222252</t>
  </si>
  <si>
    <t>0495 2252059</t>
  </si>
  <si>
    <t>0496-2551075</t>
  </si>
  <si>
    <t>secagpt@gmail
.com</t>
  </si>
  <si>
    <t>secagp@gmail.com</t>
  </si>
  <si>
    <r>
      <rPr>
        <color rgb="FF1155CC"/>
        <u/>
      </rPr>
      <t>ayancheri.gp</t>
    </r>
    <r>
      <rPr/>
      <t>@gmail.com</t>
    </r>
  </si>
  <si>
    <t>secretaryagp@gmail.com</t>
  </si>
  <si>
    <t>balusserigp@gmail.com</t>
  </si>
  <si>
    <t>chakkittaparagp@gmail.com,</t>
  </si>
  <si>
    <t>seccgp@gmail.com</t>
  </si>
  <si>
    <t>chlmgp@gmail.com</t>
  </si>
  <si>
    <r>
      <rPr>
        <color rgb="FF1155CC"/>
        <u/>
      </rPr>
      <t>chekkiyad.gp</t>
    </r>
    <r>
      <rPr/>
      <t>.09@gmail.com</t>
    </r>
  </si>
  <si>
    <t>chelannurgp@gmail.com</t>
  </si>
  <si>
    <t>chemancherygp@gmail.com</t>
  </si>
  <si>
    <t>chengotukavugp@gmail.cpm</t>
  </si>
  <si>
    <t>secretary.cheruvannurgp@gmail.com</t>
  </si>
  <si>
    <t>edacherygramapanchayat@gmail.com</t>
  </si>
  <si>
    <t>eramalagp@gmail.com</t>
  </si>
  <si>
    <t>secretarykdyy@gmail.com</t>
  </si>
  <si>
    <t>kakkodigp@gmail.com</t>
  </si>
  <si>
    <t>kakkurgp@gmail.com</t>
  </si>
  <si>
    <t>gpkarassery@gmail.
com</t>
  </si>
  <si>
    <t>kattipparagpo@mail.com</t>
  </si>
  <si>
    <t>kavilumpara@gmail.com</t>
  </si>
  <si>
    <t>secretarykydgp@gmail.com</t>
  </si>
  <si>
    <t xml:space="preserve">secretarkgp
@gmail.com </t>
  </si>
  <si>
    <t>secretarykizhakkoth@gmail.com</t>
  </si>
  <si>
    <t>kodencherypanchayath@gmail.com</t>
  </si>
  <si>
    <r>
      <rPr/>
      <t xml:space="preserve">kodiyathgoorgp@
</t>
    </r>
    <r>
      <rPr>
        <color rgb="FF1155CC"/>
        <u/>
      </rPr>
      <t>gmail.com</t>
    </r>
  </si>
  <si>
    <r>
      <rPr/>
      <t>koodaranhigp@</t>
    </r>
    <r>
      <rPr>
        <color rgb="FF1155CC"/>
        <u/>
      </rPr>
      <t>gmail.com</t>
    </r>
  </si>
  <si>
    <t>seckdu@gmail.
com</t>
  </si>
  <si>
    <t>koothaligp@gmail.com</t>
  </si>
  <si>
    <t>kotturgp@gmail.com</t>
  </si>
  <si>
    <t>kunnamangalamgp@gmail.com</t>
  </si>
  <si>
    <t>kunnummalgp@gmail.com</t>
  </si>
  <si>
    <t>mavoorgp@gmail.com</t>
  </si>
  <si>
    <t>meppayurgp@gmail.com</t>
  </si>
  <si>
    <t>moodadimgp@
gmauil.com</t>
  </si>
  <si>
    <r>
      <rPr/>
      <t xml:space="preserve">nadapuramgp@
</t>
    </r>
    <r>
      <rPr>
        <color rgb="FF1155CC"/>
        <u/>
      </rPr>
      <t>gmail.com</t>
    </r>
  </si>
  <si>
    <t>secndr@gmail.com</t>
  </si>
  <si>
    <t>nanmindagp@gmail.com</t>
  </si>
  <si>
    <t>narikkunigp@gmail.com</t>
  </si>
  <si>
    <t>narippattapanchayath@gmail.com</t>
  </si>
  <si>
    <t>secretarynochadgpkkd@gmail.com</t>
  </si>
  <si>
    <t>olavannagp@gmail.com</t>
  </si>
  <si>
    <t>omasserygp@gmail.com</t>
  </si>
  <si>
    <t>secogp@gmail.com</t>
  </si>
  <si>
    <t>panangadgp@gmail.com</t>
  </si>
  <si>
    <r>
      <rPr/>
      <t>secretaryperambragp@</t>
    </r>
    <r>
      <rPr>
        <color rgb="FF1155CC"/>
        <u/>
      </rPr>
      <t>gmail.com</t>
    </r>
  </si>
  <si>
    <t>p.p.perumanna
@gmail.com</t>
  </si>
  <si>
    <t>peruvayalpanchayath@gmail.com</t>
  </si>
  <si>
    <t>purameri.gp@gmail.com</t>
  </si>
  <si>
    <t>pgpkkd@gmail.com</t>
  </si>
  <si>
    <t>thalakkulathurgp@gmail.com</t>
  </si>
  <si>
    <t>thamarasserygp@gmail.com</t>
  </si>
  <si>
    <t>thiruvambadygp
@gmail.com</t>
  </si>
  <si>
    <t>thurayurgp@gmail.com</t>
  </si>
  <si>
    <t>tunerigp@gmail.com</t>
  </si>
  <si>
    <t>secretaryulliyerigp@gmail.com</t>
  </si>
  <si>
    <t>unnikulamgp@gmail.com</t>
  </si>
  <si>
    <t>secretaryvelompanchayath@gmail.com</t>
  </si>
  <si>
    <t>villiappallygp@gmail.com</t>
  </si>
  <si>
    <t>Janeesh TP, VEO</t>
  </si>
  <si>
    <t>Bajeesh K VEO</t>
  </si>
  <si>
    <t>Lakshmi, VEO</t>
  </si>
  <si>
    <t>Clean Kerela Company</t>
  </si>
  <si>
    <t>Secretary, 
Chelannur Gramapanchayat</t>
  </si>
  <si>
    <t>konari</t>
  </si>
  <si>
    <t>HarithaKarmasena</t>
  </si>
  <si>
    <t>harithakarmmasena</t>
  </si>
  <si>
    <t>Abdurahim.K
Secratary
KoorachundGP</t>
  </si>
  <si>
    <t>k p m navas,secretary</t>
  </si>
  <si>
    <t>Harithakarmasaena</t>
  </si>
  <si>
    <t>Green Worms Eccosolutions</t>
  </si>
  <si>
    <t>Manajula P, VEO, Panangad Panchayat</t>
  </si>
  <si>
    <t>harithakarmasena,perambra</t>
  </si>
  <si>
    <t>haritha karma
sena</t>
  </si>
  <si>
    <t>harithakarmasena,peruvayalGP</t>
  </si>
  <si>
    <t xml:space="preserve"> Harithkarmasena Purameri G P</t>
  </si>
  <si>
    <r>
      <rPr>
        <rFont val="Arial"/>
        <color theme="1"/>
        <sz val="8.0"/>
      </rPr>
      <t>Clean kerala 
 company.
 vazhuthakadu. 
thiruvananthapuram
04712624600</t>
    </r>
    <r>
      <rPr>
        <rFont val="Arial"/>
        <color theme="1"/>
      </rPr>
      <t xml:space="preserve">
</t>
    </r>
  </si>
  <si>
    <t>Konaris 
Advance 
Polimers</t>
  </si>
  <si>
    <t>Secretery, Thuneri Gp</t>
  </si>
  <si>
    <t>Secretary, Unnikulam GP</t>
  </si>
  <si>
    <t>poolakkool</t>
  </si>
  <si>
    <t>Secretary, Villiappally grama Panchayath</t>
  </si>
  <si>
    <t>Greeshma
VEO</t>
  </si>
  <si>
    <t>SAJEESH
VEO</t>
  </si>
  <si>
    <t>sreelatha VEO</t>
  </si>
  <si>
    <t>Siddique VEO</t>
  </si>
  <si>
    <t>chelannur 
gramapanchayat</t>
  </si>
  <si>
    <t>Anusree VEO</t>
  </si>
  <si>
    <t>V E O</t>
  </si>
  <si>
    <t xml:space="preserve">BEENA . VEO. </t>
  </si>
  <si>
    <t>Jose Kuriakose,V.E.O</t>
  </si>
  <si>
    <t>Jayakumar V P , V E O</t>
  </si>
  <si>
    <t>Vijayan.K.K, VEO</t>
  </si>
  <si>
    <t>Unais Ali T P</t>
  </si>
  <si>
    <t>VEO
GOKUL PRASAD</t>
  </si>
  <si>
    <t>VEO BIJI.P.S</t>
  </si>
  <si>
    <t>VEO
Viswan
 Unthummal</t>
  </si>
  <si>
    <t>Sabitha, VEO</t>
  </si>
  <si>
    <t>Jamsheer  ,VEO</t>
  </si>
  <si>
    <t>Vipindas , VEO</t>
  </si>
  <si>
    <t>KAPILDEV.P.C</t>
  </si>
  <si>
    <t>Lajana</t>
  </si>
  <si>
    <t>Anilkumar T</t>
  </si>
  <si>
    <t>Madhusudhanan PM (Assistant Secretary) 8086062595</t>
  </si>
  <si>
    <t>Deepa E (VEO) 8921229694</t>
  </si>
  <si>
    <t>Manjula P, VEO</t>
  </si>
  <si>
    <t>VEO-Roshni</t>
  </si>
  <si>
    <t xml:space="preserve"> VEO Nithya</t>
  </si>
  <si>
    <t>VEO Abdul jaleel</t>
  </si>
  <si>
    <t xml:space="preserve">VEO  - JOTHI </t>
  </si>
  <si>
    <t>VEO.
1. RAISHA
9526873840
2.RUBEENA.
9847868057</t>
  </si>
  <si>
    <t>VEO
SHIJITH</t>
  </si>
  <si>
    <t>Mahesh(VEO)  9605471033</t>
  </si>
  <si>
    <t>Nizad(VEO)</t>
  </si>
  <si>
    <t xml:space="preserve">VEO, MANJUSHA 
</t>
  </si>
  <si>
    <t>Vineetha,VEO</t>
  </si>
  <si>
    <t>veoarikkulam123
@gmail.com</t>
  </si>
  <si>
    <t>janishbasker@gmail.com</t>
  </si>
  <si>
    <t>bajeeshkoroth@gmail.com</t>
  </si>
  <si>
    <t>veoblybly@gmail.com</t>
  </si>
  <si>
    <t>siddeequeveo@gmail.com</t>
  </si>
  <si>
    <t>veochengotukavugp@gmail.cpm</t>
  </si>
  <si>
    <t>cheruvannurveo@gmail.com</t>
  </si>
  <si>
    <t>edacheryveo@gmail.com</t>
  </si>
  <si>
    <t>veoeramalagp@gmail.com</t>
  </si>
  <si>
    <t>veokakkodigp@gmail.com</t>
  </si>
  <si>
    <t>veokakkur@gmail.com</t>
  </si>
  <si>
    <t>veokarassery@gmail.com</t>
  </si>
  <si>
    <t>kattipparaveo@gmail.com</t>
  </si>
  <si>
    <t>veokvpra@gmail.com</t>
  </si>
  <si>
    <t>veokydgp@gmail.com</t>
  </si>
  <si>
    <t>veonellipoil@gmail.com</t>
  </si>
  <si>
    <t>veokodiyathur
@gmail.com</t>
  </si>
  <si>
    <t>veokoodaranhi@gmail.com</t>
  </si>
  <si>
    <t>veopanakkad@gmail.com</t>
  </si>
  <si>
    <t>veokunnamangalam@gmail.com</t>
  </si>
  <si>
    <t>veokunnummal@gmail.com</t>
  </si>
  <si>
    <r>
      <rPr/>
      <t xml:space="preserve">veomkra  </t>
    </r>
    <r>
      <rPr>
        <color rgb="FF1155CC"/>
        <u/>
      </rPr>
      <t>gmail.com</t>
    </r>
  </si>
  <si>
    <t>veomavoor@gmail.com</t>
  </si>
  <si>
    <t>veomeppayur@gmail.com</t>
  </si>
  <si>
    <t>veomoodadigp@gmail.com</t>
  </si>
  <si>
    <t>veondpm@gmail
com</t>
  </si>
  <si>
    <t>veonaduvannur@gmail.com</t>
  </si>
  <si>
    <t>veonarippatta@gmail.com</t>
  </si>
  <si>
    <t>onchiyamveo@gmail.com</t>
  </si>
  <si>
    <t>manjulamamba@gmail.com</t>
  </si>
  <si>
    <t>unnikulam@gmaiil.com</t>
  </si>
  <si>
    <t>veovelom@gmail.com</t>
  </si>
  <si>
    <t>2ton</t>
  </si>
  <si>
    <t>2.5 TON</t>
  </si>
  <si>
    <t>18 Ton</t>
  </si>
  <si>
    <t>4 ton</t>
  </si>
  <si>
    <t>10 tonne</t>
  </si>
  <si>
    <t>2TONS/DAY</t>
  </si>
  <si>
    <t>22 Kg</t>
  </si>
  <si>
    <t>25 Kg</t>
  </si>
  <si>
    <t>2.5 mt</t>
  </si>
  <si>
    <t>2.5 KG</t>
  </si>
  <si>
    <t>5 tons</t>
  </si>
  <si>
    <t>0.15 TON</t>
  </si>
  <si>
    <t>0.5T</t>
  </si>
  <si>
    <t>0.095T</t>
  </si>
  <si>
    <t>18 Tons/Day</t>
  </si>
  <si>
    <t>2 tON</t>
  </si>
  <si>
    <t>0.4333/tpd</t>
  </si>
  <si>
    <t>15 T</t>
  </si>
  <si>
    <t>1 T</t>
  </si>
  <si>
    <t>0.3 ton</t>
  </si>
  <si>
    <t>260kg</t>
  </si>
  <si>
    <t>15 kg</t>
  </si>
  <si>
    <t>1.2mt</t>
  </si>
  <si>
    <t>75kg</t>
  </si>
  <si>
    <t>0.27 ton</t>
  </si>
  <si>
    <t>3.7 tons</t>
  </si>
  <si>
    <t>0.4 Tons/Day</t>
  </si>
  <si>
    <t>0.2/tpd</t>
  </si>
  <si>
    <t>Collection just started</t>
  </si>
  <si>
    <t>9 Tonne</t>
  </si>
  <si>
    <t>5.4 tonne</t>
  </si>
  <si>
    <t>42.05mt</t>
  </si>
  <si>
    <t>120 kg</t>
  </si>
  <si>
    <t>6 ton</t>
  </si>
  <si>
    <t>4 TON</t>
  </si>
  <si>
    <t>3T</t>
  </si>
  <si>
    <t>100 Gms /Day</t>
  </si>
  <si>
    <t>3 lac gms</t>
  </si>
  <si>
    <t>80G</t>
  </si>
  <si>
    <t>32g</t>
  </si>
  <si>
    <t>13 gm</t>
  </si>
  <si>
    <t>52gm/day</t>
  </si>
  <si>
    <t>30gm/day</t>
  </si>
  <si>
    <t>200 ton</t>
  </si>
  <si>
    <t>340g/day</t>
  </si>
  <si>
    <t>1.7 tons</t>
  </si>
  <si>
    <t>100 ton</t>
  </si>
  <si>
    <t>9 Tonnes , Handed over to Clean Kerala</t>
  </si>
  <si>
    <t>6 ton (Hand over to clean kerala company)</t>
  </si>
  <si>
    <t>collected and 
Transported 
through Acredited Agency</t>
  </si>
  <si>
    <t>partially</t>
  </si>
  <si>
    <t>Collcted 
manualy  from 
houses and 
non residences</t>
  </si>
  <si>
    <t>Collected Through volunteers and 
Transported
 Through Acredited Agency</t>
  </si>
  <si>
    <t>door to door collection</t>
  </si>
  <si>
    <t xml:space="preserve">Door To Door Collection </t>
  </si>
  <si>
    <t>collecting in the sack</t>
  </si>
  <si>
    <t>harithakarma sena</t>
  </si>
  <si>
    <t>Haritha sena</t>
  </si>
  <si>
    <t>HKM</t>
  </si>
  <si>
    <t>hks</t>
  </si>
  <si>
    <t>Manual 2 nos</t>
  </si>
  <si>
    <t>mannual</t>
  </si>
  <si>
    <t>manual 2  no</t>
  </si>
  <si>
    <t>PTS</t>
  </si>
  <si>
    <t>5KMS</t>
  </si>
  <si>
    <t>4 Km</t>
  </si>
  <si>
    <t>24 km</t>
  </si>
  <si>
    <t>1.2 km</t>
  </si>
  <si>
    <t>6 Km</t>
  </si>
  <si>
    <t>2 Km</t>
  </si>
  <si>
    <t>12km</t>
  </si>
  <si>
    <t>20km</t>
  </si>
  <si>
    <t>Broom, Arbana</t>
  </si>
  <si>
    <t>Handcart</t>
  </si>
  <si>
    <t>ni</t>
  </si>
  <si>
    <t>7,not in town but various parts of the wards</t>
  </si>
  <si>
    <t xml:space="preserve"> 4 m3</t>
  </si>
  <si>
    <t>Plastic Bottle collection</t>
  </si>
  <si>
    <t>1.1 m3</t>
  </si>
  <si>
    <t>nnil</t>
  </si>
  <si>
    <t xml:space="preserve">Ward wise details of waste storage depots (attach) Ward No.:
</t>
  </si>
  <si>
    <t>21 NUMBERS FOR 21 WARDS</t>
  </si>
  <si>
    <t>COLLECTED AND HANDED OVER TO CLEAN KERALA COMPANY</t>
  </si>
  <si>
    <t>7 numbers for 18 wards</t>
  </si>
  <si>
    <t>1,2,3,4,5,7,8,9
15,16</t>
  </si>
  <si>
    <t>2,3,5,7,8,10</t>
  </si>
  <si>
    <t>3, 4 , 8, 14, 22</t>
  </si>
  <si>
    <t>5,6,18</t>
  </si>
  <si>
    <t>1 - 17
(mini MCF)</t>
  </si>
  <si>
    <t>Area: Population:</t>
  </si>
  <si>
    <t xml:space="preserve">102.56:34854
</t>
  </si>
  <si>
    <t>13.45 area
50556 
population</t>
  </si>
  <si>
    <t>2.27 sq kms area   27612 population</t>
  </si>
  <si>
    <t>14.3sqkm 6011</t>
  </si>
  <si>
    <t>Number of bins placed:</t>
  </si>
  <si>
    <t>1,1,1,1,1,1,1,1,
1,1</t>
  </si>
  <si>
    <t>1,  1, 1, 2,1</t>
  </si>
  <si>
    <t>Total volume of bins placed:</t>
  </si>
  <si>
    <t>10 m3</t>
  </si>
  <si>
    <t>50 m3</t>
  </si>
  <si>
    <t>50KG</t>
  </si>
  <si>
    <t>50 Kg</t>
  </si>
  <si>
    <t>4 m3</t>
  </si>
  <si>
    <t>8m3</t>
  </si>
  <si>
    <t>45 m3</t>
  </si>
  <si>
    <t>3m3</t>
  </si>
  <si>
    <t>700 KG</t>
  </si>
  <si>
    <t>1.5 kg</t>
  </si>
  <si>
    <t>2 m3</t>
  </si>
  <si>
    <t>55m3</t>
  </si>
  <si>
    <t>one month</t>
  </si>
  <si>
    <t>no project formed</t>
  </si>
  <si>
    <t>Manual,100</t>
  </si>
  <si>
    <t>Hand over to
Clean Kerala 
Company</t>
  </si>
  <si>
    <t>Hand over to
Natural Guard
Company</t>
  </si>
  <si>
    <t>Hand over to
Niravu</t>
  </si>
  <si>
    <t>Hand over to
CKCL</t>
  </si>
  <si>
    <t>Hand over ot Clean Kerala</t>
  </si>
  <si>
    <t>Hand over to
Natural Guard</t>
  </si>
  <si>
    <t>Hand over to
Agency</t>
  </si>
  <si>
    <t>Hand over to
Konari agency</t>
  </si>
  <si>
    <t>segragation unit will be installed</t>
  </si>
  <si>
    <t>Rent Vehicle -1</t>
  </si>
  <si>
    <t>50T</t>
  </si>
  <si>
    <t>truck</t>
  </si>
  <si>
    <t>once ina week</t>
  </si>
  <si>
    <t>once/month</t>
  </si>
  <si>
    <t>1/Month</t>
  </si>
  <si>
    <t>Hand over to 
CKCL</t>
  </si>
  <si>
    <t>100Kg/Day</t>
  </si>
  <si>
    <t>4TONS</t>
  </si>
  <si>
    <t>2.4T</t>
  </si>
  <si>
    <t>8 cent</t>
  </si>
  <si>
    <t>10 CENT</t>
  </si>
  <si>
    <t>2 cents of land which available with the localbody</t>
  </si>
  <si>
    <t>YED</t>
  </si>
  <si>
    <t>MCF and shredding unit</t>
  </si>
  <si>
    <t>MRF under block level</t>
  </si>
  <si>
    <t>100M</t>
  </si>
  <si>
    <t>70m</t>
  </si>
  <si>
    <t>10T</t>
  </si>
  <si>
    <t>120T</t>
  </si>
  <si>
    <t>2 ton</t>
  </si>
  <si>
    <t>60T</t>
  </si>
  <si>
    <t>8.4 ton</t>
  </si>
  <si>
    <t>26T</t>
  </si>
  <si>
    <t>260tone</t>
  </si>
  <si>
    <t>700tone</t>
  </si>
  <si>
    <t>NILL</t>
  </si>
  <si>
    <t>Nil;</t>
  </si>
  <si>
    <t>NIll</t>
  </si>
  <si>
    <t>Own land</t>
  </si>
  <si>
    <t xml:space="preserve"> N A</t>
  </si>
  <si>
    <t xml:space="preserve">N A </t>
  </si>
  <si>
    <t>100 m</t>
  </si>
  <si>
    <t xml:space="preserve">N a </t>
  </si>
  <si>
    <t>Action plan preparing in progress</t>
  </si>
  <si>
    <t xml:space="preserve"> Harithakarma Sena collected door to door waste colleciton.</t>
  </si>
  <si>
    <t>Sundays treated as Dry Day, Harithakarma Sena collected door to door waste colleciton.</t>
  </si>
  <si>
    <t>Harithakarma 
sena
 collectin waste
 from houses 
and
 commercial
 institutions 
and Sunday
 treated
 as Dry Day</t>
  </si>
  <si>
    <t>Fresh Cut Agency collected directly</t>
  </si>
  <si>
    <t>ONE PERSON FOR SWEEPING</t>
  </si>
  <si>
    <t>Harithakarmmasena consist of 30 members havebeen entrusted</t>
  </si>
  <si>
    <t>1 FTS</t>
  </si>
  <si>
    <t>26 HKS</t>
  </si>
  <si>
    <t>4 FTS, 43 Harithakarmasena</t>
  </si>
  <si>
    <t xml:space="preserve">21 Harithakarmasena , 2 Sweepers </t>
  </si>
  <si>
    <t>13 Harithakarma sena volunteers,2 Sweepers</t>
  </si>
  <si>
    <t>Haritha Karma Sena volunteers and Clean Kerala Company</t>
  </si>
  <si>
    <t>2sweepers and 
34 harithaka
rmasena volunt
eers</t>
  </si>
  <si>
    <t xml:space="preserve">2 sweepers and 30 harithakarma sena </t>
  </si>
  <si>
    <t>1 sweeper and 28 haritha karmasena</t>
  </si>
  <si>
    <t>4 full time sweepers and 17 harithakarmasena volunteers</t>
  </si>
  <si>
    <t>2PTS and 38 HKS</t>
  </si>
  <si>
    <t>3 Sweepers</t>
  </si>
  <si>
    <t>5 FTS</t>
  </si>
  <si>
    <t>3 FTS</t>
  </si>
  <si>
    <t>Two rented room 
for
MCF
No land fecility
for storage</t>
  </si>
  <si>
    <t>No land fecility for storage</t>
  </si>
  <si>
    <t>lack of storage fascilities in wards</t>
  </si>
  <si>
    <t>Not getting enough money from house, shops to operate Haritha Karma Sena.</t>
  </si>
  <si>
    <t>Beneficialries
 not co-operating
 with the 
contribution</t>
  </si>
  <si>
    <t>Due to Public Protest against MCF, 
cant be started and not identified and
 for construction of collection center</t>
  </si>
  <si>
    <t>No  proper land facility for waste disposal, , Non awarness of people.</t>
  </si>
  <si>
    <t>No proper land facility for waste disposal, lack of PEC, Non awarness of people.</t>
  </si>
  <si>
    <t xml:space="preserve">THERE IS NO SUITABLE LAND FOR WASTE DISPOSAL OR PROCESSING. MASS PROTEST AGAINST MCF, MRF ETC.  DUE TO IGNORANCE </t>
  </si>
  <si>
    <t>No Proper land facillity for waste disposal</t>
  </si>
  <si>
    <t>suitable land is 
not available</t>
  </si>
  <si>
    <t>Waste transport is difficult due to mountanious terrain</t>
  </si>
  <si>
    <t>lack of
 awareness 
of people</t>
  </si>
  <si>
    <t>LACK OF AWAIRNESS</t>
  </si>
  <si>
    <t>Lack of awareness</t>
  </si>
  <si>
    <t>suitable land is not available(many areas are flood affected,)</t>
  </si>
  <si>
    <t xml:space="preserve">lack of awareness of people and less fecilities of land, </t>
  </si>
  <si>
    <t>Land is available for waste treatment. But resistance from local people prevents the panachaytah from doing anything related with waste management.</t>
  </si>
  <si>
    <t>Collection of user fee</t>
  </si>
  <si>
    <t>collection of user fees</t>
  </si>
  <si>
    <t>Non availabiklity of land for waste management and protects from the public againtestablishing of waste management units</t>
  </si>
  <si>
    <t>land for waste management is not available. Also protest from public people of premises</t>
  </si>
  <si>
    <t xml:space="preserve">Financial </t>
  </si>
  <si>
    <t>lack of awareness of people</t>
  </si>
  <si>
    <t>lack of 
awareness of 
people about 
waste management</t>
  </si>
  <si>
    <t>lack of awareness of people and less fecilities of land</t>
  </si>
  <si>
    <t>Lack of waste treatment plan in  surrounding area</t>
  </si>
  <si>
    <t>lack of awarteness of people  about waste manage ment</t>
  </si>
  <si>
    <t>lack of MCF to 
segregate and
 dispose in proper 
way</t>
  </si>
  <si>
    <t>Lack of awarenes</t>
  </si>
  <si>
    <t>NO LAND FACILITY FOR STORAGE</t>
  </si>
  <si>
    <t>Centralised treatment plants in each districts and Waste to be tranported to treatment plants  from all panchayaths.</t>
  </si>
  <si>
    <t>Awareness programme</t>
  </si>
  <si>
    <t>Supplying textile bags to public  free of cost ,to use instead of plastic carry bags.</t>
  </si>
  <si>
    <t>Consumers who bring carrybags to the shops should be rewarded  discounts</t>
  </si>
  <si>
    <t>awarness programms</t>
  </si>
  <si>
    <t>Signed agreement with Greenworms Eccosolutions LLP for door to door collection from houses and commercial establishemnts</t>
  </si>
  <si>
    <t>Anjarakkandi</t>
  </si>
  <si>
    <t>Aralam</t>
  </si>
  <si>
    <t>Ayyankunnu</t>
  </si>
  <si>
    <t>Azhikode</t>
  </si>
  <si>
    <t>Chapparappadavu</t>
  </si>
  <si>
    <t>Chembilode</t>
  </si>
  <si>
    <t>Chengalai</t>
  </si>
  <si>
    <t>Cherukunnu</t>
  </si>
  <si>
    <t>Cherupuzha</t>
  </si>
  <si>
    <t>Cheruthazham</t>
  </si>
  <si>
    <t>Chirakkal</t>
  </si>
  <si>
    <t>Chittariparamba</t>
  </si>
  <si>
    <t>Chokli</t>
  </si>
  <si>
    <t>Dharmadam</t>
  </si>
  <si>
    <t>Eramam-Kuttoor</t>
  </si>
  <si>
    <t>Eranholi</t>
  </si>
  <si>
    <t>Eruvessi</t>
  </si>
  <si>
    <t>Ezhom</t>
  </si>
  <si>
    <t>Irikkoor</t>
  </si>
  <si>
    <t>Kadamboor</t>
  </si>
  <si>
    <t>Kadannapally-Panapuzha</t>
  </si>
  <si>
    <t>Kadirur</t>
  </si>
  <si>
    <t>Kalliasseri</t>
  </si>
  <si>
    <t>Kanichar</t>
  </si>
  <si>
    <t>Kankol-Alappadamba</t>
  </si>
  <si>
    <t>Kannapuram</t>
  </si>
  <si>
    <t>Karivlloor-perlam</t>
  </si>
  <si>
    <t>Kizhallur</t>
  </si>
  <si>
    <t>Kelakam</t>
  </si>
  <si>
    <t>Kolacheri</t>
  </si>
  <si>
    <t>Kolayad</t>
  </si>
  <si>
    <t>Koodali</t>
  </si>
  <si>
    <t>Kottiyoor</t>
  </si>
  <si>
    <t>Kunhimangalam</t>
  </si>
  <si>
    <t>Kunnothparamba</t>
  </si>
  <si>
    <t>Kurumathoor</t>
  </si>
  <si>
    <t>Kuttiattur</t>
  </si>
  <si>
    <t>Madayi</t>
  </si>
  <si>
    <t>Malapattam</t>
  </si>
  <si>
    <t>Maloor</t>
  </si>
  <si>
    <t>Mangattidom</t>
  </si>
  <si>
    <t>Mattool</t>
  </si>
  <si>
    <t>Mayyil</t>
  </si>
  <si>
    <t>Mokeri</t>
  </si>
  <si>
    <t>Munderi</t>
  </si>
  <si>
    <t>Muzhakkunnu</t>
  </si>
  <si>
    <t>Muzhappilangad</t>
  </si>
  <si>
    <t>Naduvil</t>
  </si>
  <si>
    <t>Narath</t>
  </si>
  <si>
    <t>New Mahi</t>
  </si>
  <si>
    <t>Padiyoor</t>
  </si>
  <si>
    <t>Panniannur</t>
  </si>
  <si>
    <t>Pappinisseri</t>
  </si>
  <si>
    <t>Pattiam</t>
  </si>
  <si>
    <t>Pattuvam</t>
  </si>
  <si>
    <t>Payam</t>
  </si>
  <si>
    <t>Payyavoor</t>
  </si>
  <si>
    <t>Peralasseri</t>
  </si>
  <si>
    <t>Peravoor</t>
  </si>
  <si>
    <t>Peringome-Vayakkara</t>
  </si>
  <si>
    <t>Pinarayi</t>
  </si>
  <si>
    <t>Ramanthali</t>
  </si>
  <si>
    <t>Thillankeri</t>
  </si>
  <si>
    <t>Thrippangottoor</t>
  </si>
  <si>
    <t>Udayagiri</t>
  </si>
  <si>
    <t>Ulikkal</t>
  </si>
  <si>
    <t>Valapattanam</t>
  </si>
  <si>
    <t>Vengad</t>
  </si>
  <si>
    <t>Kannur</t>
  </si>
  <si>
    <t>Alakode</t>
  </si>
  <si>
    <t>EDOOR</t>
  </si>
  <si>
    <t>ANGADIKKADAVU</t>
  </si>
  <si>
    <t>Chengalayi</t>
  </si>
  <si>
    <t>CHERUTHAZHAM</t>
  </si>
  <si>
    <t>Mathamangalam</t>
  </si>
  <si>
    <t>eranholi</t>
  </si>
  <si>
    <t>Chemperi</t>
  </si>
  <si>
    <t>Ezhome</t>
  </si>
  <si>
    <t>Kadachira</t>
  </si>
  <si>
    <t>Kadannappally</t>
  </si>
  <si>
    <t>kankol</t>
  </si>
  <si>
    <t>kannapuram</t>
  </si>
  <si>
    <t>KARIVELLUR</t>
  </si>
  <si>
    <t>Keezhallur</t>
  </si>
  <si>
    <t>Kolachery</t>
  </si>
  <si>
    <t>Kololam</t>
  </si>
  <si>
    <t>Kottayam poil</t>
  </si>
  <si>
    <t>Payyanur</t>
  </si>
  <si>
    <t>parad</t>
  </si>
  <si>
    <t>KURUMATHUR</t>
  </si>
  <si>
    <t>Chattukappara</t>
  </si>
  <si>
    <t>Pazhayangadi</t>
  </si>
  <si>
    <t>Malappattam</t>
  </si>
  <si>
    <t>Malur</t>
  </si>
  <si>
    <t>KARIYIL</t>
  </si>
  <si>
    <t>MOKERI</t>
  </si>
  <si>
    <t>Eachur</t>
  </si>
  <si>
    <t>Kakkayangad</t>
  </si>
  <si>
    <t>Edakkad</t>
  </si>
  <si>
    <t>PINARAYI</t>
  </si>
  <si>
    <t>Thillenkery</t>
  </si>
  <si>
    <t>KALLIKKANDY</t>
  </si>
  <si>
    <t>ulikkal</t>
  </si>
  <si>
    <t>20.72 Sqm</t>
  </si>
  <si>
    <t>41.38 sqkm</t>
  </si>
  <si>
    <t>33.31sqkm</t>
  </si>
  <si>
    <t>33.08ച.കി.മീ</t>
  </si>
  <si>
    <t>10.4ച.കി.മീ</t>
  </si>
  <si>
    <t xml:space="preserve">5.8ച.കി.മീ </t>
  </si>
  <si>
    <t>Alakode Grama Panchayat, Alakode (PO)</t>
  </si>
  <si>
    <t xml:space="preserve">Anjarakandy Grama Panchayat, Kavinmoola, Mamba P O
</t>
  </si>
  <si>
    <t>ARALAM GRAMA PANCHAYATH OFFICE, PAYAM P. O ,EDOOR,670673 ,KANNUR</t>
  </si>
  <si>
    <t>Ayyankunnu Grama Panchyat, Angadikkadavu P O. angadikkadavu, 670706</t>
  </si>
  <si>
    <t>Azhikode Gramapanchayath Office,Vankulath vayal,P O Azhikode-670009</t>
  </si>
  <si>
    <t>CHAPPARAPADAVU P O, KANNUR DT. PIN 670581</t>
  </si>
  <si>
    <t>Chembilode Grama Panchayth, P.O. Mowanchery, Kannur-670613</t>
  </si>
  <si>
    <t>Chengalayi Grama Pancahayt
Chengalayi,
Chengalayi (P.O)
670631</t>
  </si>
  <si>
    <t>Cherukunnu Grama Panchayat,Kovvappuram,P.O.cherukunnu R.S,670301</t>
  </si>
  <si>
    <t xml:space="preserve">CHERUPUZHA GRAMA PANCHAYATH
</t>
  </si>
  <si>
    <t>CHERUTHAZHAM GRAMA PANCHAYATH</t>
  </si>
  <si>
    <t>Chirakkal Grama Panchayat Offiice, P O Chirakkal, Kannur - 670011</t>
  </si>
  <si>
    <t>Chittariparamba grama panchayat, poovathinkeezhil, po. chittariparamba</t>
  </si>
  <si>
    <t>Chokli Grama Panchayat,Po. Chokli</t>
  </si>
  <si>
    <t>Dharmadam Gramapanchayat
Po Dharmadam</t>
  </si>
  <si>
    <t xml:space="preserve">EramamKuttur Gramapanchayat Po  Mathamangalam B azar </t>
  </si>
  <si>
    <t>Eranholi gramapanchayath office eranholi po</t>
  </si>
  <si>
    <t>Eruvessy Panchayat Office,Chemperi PO</t>
  </si>
  <si>
    <t>Ezhome Grama Panchayat , Ezhome , Ezhome P O , Pin- 670334</t>
  </si>
  <si>
    <t>irikkor grama panchayth ,irikkor .po.pin 670593</t>
  </si>
  <si>
    <t>Kadambur grama panchayat,Kadachira P O,Kannur-670621</t>
  </si>
  <si>
    <t>Kadannappally Panappuzha Grama Panchayath, Chandapura, Kadannappally(PO), 670504, Kannur, Kerala</t>
  </si>
  <si>
    <t>Kadirur p.o Kadirur Grama Panchayat, Kadirur P O , Kadirur .670642</t>
  </si>
  <si>
    <t xml:space="preserve">Secretary, Kalliasseri Grmapanchayat
Kalliasseri Po
Kannur 670562
</t>
  </si>
  <si>
    <t>Kanichar Grama Panchayat,Kanichar PO ,Kanichar 670674</t>
  </si>
  <si>
    <t>KANKOL ALAPADAMBA GRAMAPANCHAYAT, MATHIL, MATHIL(PO)</t>
  </si>
  <si>
    <t xml:space="preserve">Kannapuram grama panchayat (PO) Cherukunnu </t>
  </si>
  <si>
    <t>Kolachery Grama Panchayath,Kolachery P O, 670601</t>
  </si>
  <si>
    <t>Kolayad Gramapanchayat 
Kolayad PO
Kannur Dist</t>
  </si>
  <si>
    <t>Kololam, Edayannur.P.O, Pin. 670595</t>
  </si>
  <si>
    <t>kottayam grama panchayath.Po.Kottayampoil</t>
  </si>
  <si>
    <t>Kottiyoor grama Panchayat, kottiyoor po, Kannur, Kerala</t>
  </si>
  <si>
    <t>Kunhimangalam  Grama Panchayath</t>
  </si>
  <si>
    <t>KUNNOTHPARAMBA GRAMA PANCHAYATH,KANNAMKODE,THUVAKKUNNU.P.O,670692</t>
  </si>
  <si>
    <t>KURUMATHUR GRAMAPANCHAYATH OFFICE,CHORUKALA,KURUMATHUR P O,KARIMABAM (VIA)PIN670142</t>
  </si>
  <si>
    <t>Kuttiattoor Grama Panchayath Office, P.O Chattukappara, PIN 670592</t>
  </si>
  <si>
    <t>Madayi GramaPanchayat
P O Pazhayangadi R S
670358. Kannur Dist</t>
  </si>
  <si>
    <t>Secretary, Grama Panchayat office, P O Malappattam - 670604</t>
  </si>
  <si>
    <t>Secretary, Malur Panchayat Office, KPR Nagar, Malur P.O 670702</t>
  </si>
  <si>
    <t>Secretary, Mangattidam  Panchayat Office, Kariyil P.O 670701</t>
  </si>
  <si>
    <t>Secretary Mattool Panchayath, P O Mattool, 670302</t>
  </si>
  <si>
    <t>Secretary,Mayyil Grama Panchayath Office.(PO)Mayyil</t>
  </si>
  <si>
    <t xml:space="preserve">
MOKERI GRAMAPANCHAYATH OFFICE,
PATHIPPALAM
PO MOKERI
KANNUR -670692</t>
  </si>
  <si>
    <t>Munderi Grama Panchayat , PO eachur , Kudukkimotta 670591</t>
  </si>
  <si>
    <t>Muzhakkunnu Grama Panchayat, Kakkayangad, Kakkayangad P.O</t>
  </si>
  <si>
    <t>Muzhappilangad grama panchayat,p.O.edakkad,kannur Dist</t>
  </si>
  <si>
    <t>Naduvil Gramapanchayat, Naduvil (PO), Kannur (Dist) - 670582</t>
  </si>
  <si>
    <t>Narath Grama Panchayath office, Palleri, P O Narath</t>
  </si>
  <si>
    <t>New Mahe Grama Panchayth ,P O Peringadi , Thalassery , Kannur ( Dt ) PIN : 673312</t>
  </si>
  <si>
    <t>Padiyoor Kalliad  Gramapanchayth</t>
  </si>
  <si>
    <t>Panniyannur Gramapanchayath, Panniyannur P.O</t>
  </si>
  <si>
    <t>pappinisseri grama panchayath pappinisseri (po)</t>
  </si>
  <si>
    <t>Pariyaram
 grama
 panchayath,
chithappile
 poyil,
 chithappile
 poyil
 (p.o)</t>
  </si>
  <si>
    <t>pattiam grama panchayath, pathayakunnu p.o</t>
  </si>
  <si>
    <t>Pattuvam Gramapanchayat,Pattuvam (PO)</t>
  </si>
  <si>
    <t>Secretary, Payam Gramapanchayat, Madathil iritty</t>
  </si>
  <si>
    <t>Secretary,Payyavoor Gramapanchayat,Payyavoor</t>
  </si>
  <si>
    <t>Secretary, Peralassery Grama Panchayat</t>
  </si>
  <si>
    <t>Peravoor grama Panchayat office Peravoor</t>
  </si>
  <si>
    <t>PINARAYI GRAMAPANCHAYATH OFFICE,P O PINARAYI</t>
  </si>
  <si>
    <t>Ramanthali Gramapanchayath, Ramanthali, PO 670308</t>
  </si>
  <si>
    <t>Thillenkery Gramapanchayath, Thillenkery PO, 670702</t>
  </si>
  <si>
    <t>TRIPRANGOTTOOR 
GRAMA PANCHAYAT
KALLIKKANDY (P.O)</t>
  </si>
  <si>
    <t>Udayagiri
 Gramapanchayath
Karthikapuram P.O
670574</t>
  </si>
  <si>
    <t>Ulikkal Grama Panchayat, Ulikkal P O, 670705</t>
  </si>
  <si>
    <t>Valapattanam Grama Panchayat, P O Valapattanam, Kannur, 670010</t>
  </si>
  <si>
    <t>KAITHERIPOYIL P.O.PATHIRIYAD KANNUR DISTRICT 670741</t>
  </si>
  <si>
    <t xml:space="preserve">04985 240755
</t>
  </si>
  <si>
    <t>04902 345754</t>
  </si>
  <si>
    <t>0490 -2352320</t>
  </si>
  <si>
    <t>0460-2212328</t>
  </si>
  <si>
    <t>04985 277035</t>
  </si>
  <si>
    <t>0490-2306564</t>
  </si>
  <si>
    <t>0497-2780818</t>
  </si>
  <si>
    <t>04985 260235</t>
  </si>
  <si>
    <t>0490-2412038</t>
  </si>
  <si>
    <t>0490-2332485</t>
  </si>
  <si>
    <t>0497-2827425</t>
  </si>
  <si>
    <t>alakodegp@gmail.com</t>
  </si>
  <si>
    <t>secretaryanjarakandygp@gmail.com</t>
  </si>
  <si>
    <t>secretaryaralam@gmail.com</t>
  </si>
  <si>
    <t>secretaryayyankunnugp2gmail.com</t>
  </si>
  <si>
    <t>azhikode@gmail.com</t>
  </si>
  <si>
    <t>secretarycgp@gmail.com</t>
  </si>
  <si>
    <t>chembilodegp@gmail.com</t>
  </si>
  <si>
    <t>chengalayigp@gmail.com</t>
  </si>
  <si>
    <t>cherukunnugp@gmail.com</t>
  </si>
  <si>
    <t>cherupuzhapanchayat@gmail.com</t>
  </si>
  <si>
    <t>cheruthazhamgp@gmail.com</t>
  </si>
  <si>
    <t>chirakkalgramapanchayat@gmail.com</t>
  </si>
  <si>
    <t>secretarychittariparamba@gmail.com</t>
  </si>
  <si>
    <t>chokligpsecretary@gmail.com</t>
  </si>
  <si>
    <t>dharmadamgp@gmail.com</t>
  </si>
  <si>
    <t>eramamkutturgpt@gmail.com</t>
  </si>
  <si>
    <r>
      <rPr>
        <color rgb="FF1155CC"/>
        <u/>
      </rPr>
      <t>eranholi.gp</t>
    </r>
    <r>
      <rPr/>
      <t>@gmail.com</t>
    </r>
  </si>
  <si>
    <t>egpsecretary1@gmail.com</t>
  </si>
  <si>
    <t>ezhomegp@gmail.com</t>
  </si>
  <si>
    <t>secretaryirikkurgp@gmail.com</t>
  </si>
  <si>
    <t>secretarykadambur@gmail.com</t>
  </si>
  <si>
    <t>kadannappallygp@gmail.com</t>
  </si>
  <si>
    <t>kadirur.secretary638@gmail.com</t>
  </si>
  <si>
    <t>kalliasserigp@gmail.com</t>
  </si>
  <si>
    <t>kanichargp@gmail.com</t>
  </si>
  <si>
    <t>kankolalapadamba@gmail.com</t>
  </si>
  <si>
    <t>knpmgp@gmail.com</t>
  </si>
  <si>
    <t>karivellur
peralampan
chayath
@gmail.com</t>
  </si>
  <si>
    <t>seckeezhallurgramapanchayat@gmail.com</t>
  </si>
  <si>
    <t>seckelakam
@gmail.com</t>
  </si>
  <si>
    <t>kolacherypanchayath@gmail.com</t>
  </si>
  <si>
    <t>klknkoygp.lsgd@kerala.gov.in</t>
  </si>
  <si>
    <t>koodalipanchayath@gmail.com</t>
  </si>
  <si>
    <t>kottayamgp@gmail.com</t>
  </si>
  <si>
    <t>kottiyoorgp@gmail.com</t>
  </si>
  <si>
    <t>kunhimangalamgp@gmail.com</t>
  </si>
  <si>
    <t>secretaryknp@gmail.com</t>
  </si>
  <si>
    <t>secretarykurumathur@gmail.com</t>
  </si>
  <si>
    <t>kuttiattoorgp@gmail.com</t>
  </si>
  <si>
    <t>smadayi@gmail.com</t>
  </si>
  <si>
    <t>malappatam@gmail.com</t>
  </si>
  <si>
    <t>malurpanchayath@gmail.com</t>
  </si>
  <si>
    <t>gpmangattidam@gmail.com</t>
  </si>
  <si>
    <t>mattulgramapanchayat@gmail.com</t>
  </si>
  <si>
    <t>mayyilpanchayat@gmail.com</t>
  </si>
  <si>
    <t>mokeripanchayat@gmail.com</t>
  </si>
  <si>
    <t>munderigp@gmail.com</t>
  </si>
  <si>
    <t>secmgp@gmail.com</t>
  </si>
  <si>
    <t>secretarymuzhappilangad@gmail.com</t>
  </si>
  <si>
    <t>naduvilgp@gmail.com</t>
  </si>
  <si>
    <t>secretarynarathgramapanchayat@gmail.com</t>
  </si>
  <si>
    <t>secretarynmgp@gmail.com</t>
  </si>
  <si>
    <t>padiyoorkalliadgp@gmail.com</t>
  </si>
  <si>
    <t>panniyannurgp2009@gmail.com</t>
  </si>
  <si>
    <t>pappinisserigp@gmail.com</t>
  </si>
  <si>
    <t>pariyaramgpt
@gmail.com</t>
  </si>
  <si>
    <t>pattiamgramapanchayath @gmail.com</t>
  </si>
  <si>
    <t>pattuvamgp2013@gmail.com</t>
  </si>
  <si>
    <t>secretarypayamgp@gmail.com</t>
  </si>
  <si>
    <t>payyavoorgp@gmail.com</t>
  </si>
  <si>
    <t>peralasserygpsec@gmail.com</t>
  </si>
  <si>
    <t>secretary.pvrgp@gmail.com</t>
  </si>
  <si>
    <t>pinarayigramapanchayart@gmail.com</t>
  </si>
  <si>
    <t>ramanthaligp@gmail.com</t>
  </si>
  <si>
    <t>secthillenkery@gmail.com</t>
  </si>
  <si>
    <t>triprangottoorgp@gmail.com</t>
  </si>
  <si>
    <t>Udayagirigp@gmail.com</t>
  </si>
  <si>
    <t>ulikkalgpknr@gmail.com</t>
  </si>
  <si>
    <t>valapattanamgp@gmail.com</t>
  </si>
  <si>
    <t>vengadgp@gmail.com</t>
  </si>
  <si>
    <t>Basheer, VEO</t>
  </si>
  <si>
    <t>Namitha K V, VEO, Muzhappala Circle</t>
  </si>
  <si>
    <t>SOORAJ K V,VEO ,EDOOR CIRCLR</t>
  </si>
  <si>
    <t>Syaniba S, VEO</t>
  </si>
  <si>
    <t>SURENDRAN P V, VEO. CHAPPARAPADAVU GP</t>
  </si>
  <si>
    <t>VIPIN C, VEO</t>
  </si>
  <si>
    <t>Bindu K K,VEO,Chengalayi GP</t>
  </si>
  <si>
    <t>M.V.Chandran,secretary</t>
  </si>
  <si>
    <t>Vinodkumar K, Secretary</t>
  </si>
  <si>
    <t>Satheesan K V, Secretary</t>
  </si>
  <si>
    <t>Unnikrishnan T P, Secretaray, Chirakkal Grama Panchayat</t>
  </si>
  <si>
    <t>Mathew.K.M, Secreatary</t>
  </si>
  <si>
    <t>K.Premalatha,Assistant Secretary,</t>
  </si>
  <si>
    <t>B Sarasan
Assistant Secretary</t>
  </si>
  <si>
    <t>Venugopalan A.K Assistant Secretary</t>
  </si>
  <si>
    <t>SHEEJA.VM, SECRETARY, ERANHOLI GP</t>
  </si>
  <si>
    <t>Shaji PK ,VEO</t>
  </si>
  <si>
    <t xml:space="preserve"> C K.Sreekumar, Secretary, Ezhome Grama Panchayat</t>
  </si>
  <si>
    <t>N.U IBRAHIM, Secretary, Irikkur Grama Panchayat</t>
  </si>
  <si>
    <t>Savitha M,Secretary,Kadambur grama panchayat</t>
  </si>
  <si>
    <t>Rajeevan V, Secretary, Kadannappally Panappuzha Grama Panchayath</t>
  </si>
  <si>
    <t>Munna P Sadanand, Secretary Kadirur Grama Panchayat,Kadirur P O, Kadirur</t>
  </si>
  <si>
    <t xml:space="preserve">Secretary, Kalliasseri Grmapanchayat
</t>
  </si>
  <si>
    <t>Babu Thomas ,secretary Kanichar Grama Panchayat</t>
  </si>
  <si>
    <t>MOHANAN K , SECRETARY, KANKOL ALAPADAMBA</t>
  </si>
  <si>
    <t>Narayanankutty M K ,   Secretary</t>
  </si>
  <si>
    <t>SANTHOSH KUMAR 
V P,SECRETARY</t>
  </si>
  <si>
    <t>Santosh Kumar K, Secretary</t>
  </si>
  <si>
    <t>Vinod P.K
Secretary</t>
  </si>
  <si>
    <t>K P Lekha,VEO, 9496145146</t>
  </si>
  <si>
    <t>Munna P Sadanand
Secretary</t>
  </si>
  <si>
    <t>Jomol Jose ,VEO Koodali</t>
  </si>
  <si>
    <t>Manjusha.P.N .Secretary</t>
  </si>
  <si>
    <t>Dayanand M, VEO Kunhimangalam Circle</t>
  </si>
  <si>
    <t>Merin Josna Gonzalus VEO Kunnothparamba</t>
  </si>
  <si>
    <t>Kamaludeen N P VEO,9447730068</t>
  </si>
  <si>
    <t>Babesh Kumar V K, VEO, Kuttiattoor</t>
  </si>
  <si>
    <t xml:space="preserve">SHEEJA K V 
VEO Puthiyangadi Circle
</t>
  </si>
  <si>
    <t>Sreejith O, VEO, Malappattam</t>
  </si>
  <si>
    <t>Muhammed Hijas , VEO, Malur</t>
  </si>
  <si>
    <t xml:space="preserve">Shini.P  
V E O
 Mangattidam </t>
  </si>
  <si>
    <t>savitha mp VEO, Mattool Grama Panchayath</t>
  </si>
  <si>
    <t>Shyni M,VEO,Mayyil grama Panchayath</t>
  </si>
  <si>
    <t>Madhusoodanan.P,  VEO , MOKERI grama panchayat</t>
  </si>
  <si>
    <t xml:space="preserve">Seema E  , VEO , MUnderi Grama Panchayat </t>
  </si>
  <si>
    <t>Anil Ramakrishnan, Secretary Muzhakkunnu Grama Panchayat</t>
  </si>
  <si>
    <t>Seethala kumari.K.K,VEO,Muzhappilangad Grama panchayat</t>
  </si>
  <si>
    <t>Rajeevan C K, VEO, Naduvil Panchayat</t>
  </si>
  <si>
    <t>Kunhumon.C.M
VEO
Narath Grama Panchayat</t>
  </si>
  <si>
    <t>Smt. Rasitha , V E O , New Mahe Grama Panchayath</t>
  </si>
  <si>
    <t>C N Shinelal , VEO,Padiyoor Gramapanchayath</t>
  </si>
  <si>
    <t>Promod D N ,Secretary</t>
  </si>
  <si>
    <t>Thomas T.D, Secretary</t>
  </si>
  <si>
    <t>Unnikrishnan T P,Secretary</t>
  </si>
  <si>
    <t>Haneefa Chittakool,Secretary Peravoor Grama Panchayat</t>
  </si>
  <si>
    <t>Shibu Karun T,Secretary</t>
  </si>
  <si>
    <t>Ashokan N K, Secretary</t>
  </si>
  <si>
    <t>Ashokan Malappilayi, Secretary Thillenkery Gramapanchayath
9496049144</t>
  </si>
  <si>
    <t>MUSTHAFA.T.P,
SECRETARY 
TRIPRANGOTTOOR GP</t>
  </si>
  <si>
    <t>Binu Varghese,Secretary</t>
  </si>
  <si>
    <t>Babu Joseph. V , Secretary</t>
  </si>
  <si>
    <t>Haridas C M , Secretary</t>
  </si>
  <si>
    <t>SUDHEER K P SECRETARY</t>
  </si>
  <si>
    <t>Basheer VEO</t>
  </si>
  <si>
    <t>RAJASUNDARAN P, ASSISTANT SECRETARY</t>
  </si>
  <si>
    <t>BINDU M , ASSISTANT SECRETARY</t>
  </si>
  <si>
    <t>Smitha S,Assistant Secretary,Chengalayi Grama Panchayath</t>
  </si>
  <si>
    <t>Sheeja.K.V,VEO</t>
  </si>
  <si>
    <t>Prajeesh Krishnan, VEO</t>
  </si>
  <si>
    <t>JITHESH  K P, V E O</t>
  </si>
  <si>
    <t>Nisha Rajan O R (VEO)</t>
  </si>
  <si>
    <t>Vinaya.k, VEO.Ph.7034912934</t>
  </si>
  <si>
    <t xml:space="preserve">
      Jaseer K P ,VEO</t>
  </si>
  <si>
    <t>Sofiya Vp
VEO</t>
  </si>
  <si>
    <t>Baby Jisha VEO</t>
  </si>
  <si>
    <t>sreejesh T   VEO</t>
  </si>
  <si>
    <t>Bijoy Mathew,As.Secretary</t>
  </si>
  <si>
    <t>Smitha.P. VEO</t>
  </si>
  <si>
    <t>jalaluddin .k.v, VEO</t>
  </si>
  <si>
    <t>Jalaja C P,VEO</t>
  </si>
  <si>
    <t>Sanoop P , VEO</t>
  </si>
  <si>
    <t>Prajith T P, V E O</t>
  </si>
  <si>
    <t>Shimna , VEO</t>
  </si>
  <si>
    <t>Manoj C.V,VEO</t>
  </si>
  <si>
    <t>ARUN KUMAR M, 7012103699</t>
  </si>
  <si>
    <t>Geetha VEO</t>
  </si>
  <si>
    <t>BABITHA .A.V,VEO</t>
  </si>
  <si>
    <t>Vijil.V,Veo</t>
  </si>
  <si>
    <t>Sanketh K 
Thadathil</t>
  </si>
  <si>
    <t>K P Lekha,</t>
  </si>
  <si>
    <t xml:space="preserve">Dhanesh 
VEO </t>
  </si>
  <si>
    <t>Sreeja Bati  VEO Kottayam</t>
  </si>
  <si>
    <t>Babesh Kumar V K</t>
  </si>
  <si>
    <t>Madhusoodanan. P,  VEO , MOKERI grama panchayat</t>
  </si>
  <si>
    <t>SHAJI K P, VEO Muzhakkunnu Grama Panchayat</t>
  </si>
  <si>
    <t>Smt. Rasitha , V E O ,</t>
  </si>
  <si>
    <t>Niroopkumar ,V E O Panniyannur Gramapanchayath</t>
  </si>
  <si>
    <t xml:space="preserve">vivek, veo-
</t>
  </si>
  <si>
    <t>vinaya bhaskar</t>
  </si>
  <si>
    <t>Saileshkumar,VEO</t>
  </si>
  <si>
    <t>Aneesh K, VEO</t>
  </si>
  <si>
    <t>Rajesh K,VEO</t>
  </si>
  <si>
    <t>Sinoop. V 
VEO</t>
  </si>
  <si>
    <t>Shyma K VEO</t>
  </si>
  <si>
    <t>Rasila ,VEO</t>
  </si>
  <si>
    <t>Baiju , VEO</t>
  </si>
  <si>
    <t>Mini C G , VEO</t>
  </si>
  <si>
    <t>ABDUL NASAR.T ,
VEO ,9496467131</t>
  </si>
  <si>
    <t>Ajeesh M P,  VEO</t>
  </si>
  <si>
    <t>Vishnu</t>
  </si>
  <si>
    <t xml:space="preserve">Nisha Rajan, VEO </t>
  </si>
  <si>
    <t>LINNA V E O</t>
  </si>
  <si>
    <t>94956 19082</t>
  </si>
  <si>
    <t xml:space="preserve">namithakv13@gmail.com </t>
  </si>
  <si>
    <t>soorajkv1995@gmail.com</t>
  </si>
  <si>
    <t>veoayyankunnugp@gmail.com</t>
  </si>
  <si>
    <t>veocherukunnu@gmail.com</t>
  </si>
  <si>
    <r>
      <rPr/>
      <t>veocherupuzha@</t>
    </r>
    <r>
      <rPr>
        <color rgb="FF1155CC"/>
        <u/>
      </rPr>
      <t>gmail.com</t>
    </r>
  </si>
  <si>
    <t>veochittariparamba@gmail.com</t>
  </si>
  <si>
    <t>veopalayad2019@gmail.com</t>
  </si>
  <si>
    <t>babyjisha@gmail.com</t>
  </si>
  <si>
    <t>veoeranholi@gmail.com</t>
  </si>
  <si>
    <t xml:space="preserve">veoezhome@gmail.com </t>
  </si>
  <si>
    <t>veoirikkur@gmail.com</t>
  </si>
  <si>
    <t>veokadambur@gmail.com</t>
  </si>
  <si>
    <t>veokadannappalli@gmail.com</t>
  </si>
  <si>
    <t>veokadirur@gmail.com</t>
  </si>
  <si>
    <t xml:space="preserve">veokalliasseri@gmail.com </t>
  </si>
  <si>
    <t xml:space="preserve">manutten@gmail.com </t>
  </si>
  <si>
    <t xml:space="preserve">arunkumar.m12@gmail.com </t>
  </si>
  <si>
    <t>karivellurperalam
panchayath
@gmail.com</t>
  </si>
  <si>
    <t>veokeezhallur@gmail.com</t>
  </si>
  <si>
    <t>klknkoyg.lsgd@kerala.gov.in</t>
  </si>
  <si>
    <t>veokottayamgp@gmail.com</t>
  </si>
  <si>
    <t>veokunhimangalamgp@gmail.com</t>
  </si>
  <si>
    <t>veokuttiattoor@gmail.com</t>
  </si>
  <si>
    <t>veomadayi@gmail.com</t>
  </si>
  <si>
    <t>sreeguveo@gmail.com</t>
  </si>
  <si>
    <t>veomalur@gmail.com</t>
  </si>
  <si>
    <t>peringalyshini@gmail.com</t>
  </si>
  <si>
    <t xml:space="preserve">geetharajeemk@gmail.com </t>
  </si>
  <si>
    <t>mayyilveo@gmail.com</t>
  </si>
  <si>
    <t>veomokeri@gmail.com</t>
  </si>
  <si>
    <t>veomunderigp@gmail.com</t>
  </si>
  <si>
    <t>veomuzhakkunnugp@gmail.com</t>
  </si>
  <si>
    <t>veomuzhapplingad@gmail.com</t>
  </si>
  <si>
    <t>veonaduvil@gmail.com</t>
  </si>
  <si>
    <t>veonmgp2020@gmail.com</t>
  </si>
  <si>
    <t>padiyoorkalliadgp @gmail.com</t>
  </si>
  <si>
    <t>veopanniyannur@gmail.com</t>
  </si>
  <si>
    <t>veo2020pappinisseri@gmail.com</t>
  </si>
  <si>
    <t>pattuvamveo@gmail.com</t>
  </si>
  <si>
    <t>veopayyavoor@gmail.com</t>
  </si>
  <si>
    <t>veoperalassery@gmail.com</t>
  </si>
  <si>
    <t>tanazar86@gmail.com</t>
  </si>
  <si>
    <t>veoudygp@gmail.com</t>
  </si>
  <si>
    <t>veoulikkal@gmail.com</t>
  </si>
  <si>
    <t>seemareejesh@gmail.com</t>
  </si>
  <si>
    <t>1 TON</t>
  </si>
  <si>
    <t>10 TON</t>
  </si>
  <si>
    <t>.17/tpd</t>
  </si>
  <si>
    <t>7.5 /tpd</t>
  </si>
  <si>
    <t>6/tpd</t>
  </si>
  <si>
    <t>0.058/tpd</t>
  </si>
  <si>
    <t>7 Kg</t>
  </si>
  <si>
    <t>100KG</t>
  </si>
  <si>
    <t>250KG</t>
  </si>
  <si>
    <t>.13/tpd</t>
  </si>
  <si>
    <t>0.0487/tpd</t>
  </si>
  <si>
    <t>0.05gr/day</t>
  </si>
  <si>
    <t>500 gram/day</t>
  </si>
  <si>
    <t>500 GM/DAY</t>
  </si>
  <si>
    <t>600gm/dy</t>
  </si>
  <si>
    <t>500gm/dy</t>
  </si>
  <si>
    <t>742gm/day</t>
  </si>
  <si>
    <t>849 gm/day</t>
  </si>
  <si>
    <t xml:space="preserve"> 4167 gm/day</t>
  </si>
  <si>
    <t>30ton per year</t>
  </si>
  <si>
    <t>3 gm/day</t>
  </si>
  <si>
    <t>42/gm/day</t>
  </si>
  <si>
    <t xml:space="preserve">
Plastic wastes are collected from source by Harithakarmasena</t>
  </si>
  <si>
    <t>.Yes</t>
  </si>
  <si>
    <t xml:space="preserve">Through Volunteer of Haritha Karma Sena
</t>
  </si>
  <si>
    <t>rented vehicles</t>
  </si>
  <si>
    <t>Through Haritha karma sena</t>
  </si>
  <si>
    <t>Motorised Vehicle</t>
  </si>
  <si>
    <t>MINI MCF IN ALL WARDS</t>
  </si>
  <si>
    <t xml:space="preserve"> mcf,mini mcf</t>
  </si>
  <si>
    <t>Through Haritha Karma sena</t>
  </si>
  <si>
    <t>harithasena walking door to door for collection</t>
  </si>
  <si>
    <t>Harith akarma sena</t>
  </si>
  <si>
    <t>Harithekarmasena</t>
  </si>
  <si>
    <t>haitha karma sena</t>
  </si>
  <si>
    <t>haritha karma
 sena</t>
  </si>
  <si>
    <t>HARITJA KARMA SENA</t>
  </si>
  <si>
    <t>Haitha Karma Sena</t>
  </si>
  <si>
    <t>Private Agency(Nirmal Bharath Charitable Trust)</t>
  </si>
  <si>
    <t>Yes ( Bus Stand)</t>
  </si>
  <si>
    <t>1.8 KMS</t>
  </si>
  <si>
    <t>Twice in a week, 100%</t>
  </si>
  <si>
    <t>Daily (percentage of population covered (%))</t>
  </si>
  <si>
    <t>daily 100%</t>
  </si>
  <si>
    <t>Alternative</t>
  </si>
  <si>
    <t>long handled broom</t>
  </si>
  <si>
    <t xml:space="preserve">Long handlebroom, Mop, showel </t>
  </si>
  <si>
    <t xml:space="preserve">broom, Mop, showel </t>
  </si>
  <si>
    <t>5 MINI MCF,1 MCF,13 BOTTLE BOOTHS</t>
  </si>
  <si>
    <t>14 mini mcf for the collection of solid waste.Bottle booth for the collection of plastic bottles</t>
  </si>
  <si>
    <t>24 MINI MCF FOR THE COLLECTION OF SOLID WASTE and  BOTTLE BOOTH FOR THE COLLECTION OF PLASTIC BOTTLES</t>
  </si>
  <si>
    <t>16 MINI MCF,18 BOTTLE BOOTH</t>
  </si>
  <si>
    <t>18 MINI MCF FOR THE COLLECTION OF SOLID WASTE.6 BOTTLE BOOTH FOR THE COLLECTION OF PLASTIC BOTTLES, THE WORK OF  14 ADDITIONAL MINI MCF IS GOING ON</t>
  </si>
  <si>
    <t>BOTTLE BOOTH FOR THE COLLECTION OF PLASTIC BOTTLES</t>
  </si>
  <si>
    <t>Bottle booth,Mini MCF</t>
  </si>
  <si>
    <t>ONLY BOTTLE BOOTH FOR COLLECTION OF PLASTIC BOTTLES</t>
  </si>
  <si>
    <t>MINI MCF FOR THE COLLECTION OF SOLID WASTE  BOTTLE BOOTH FOR THE COLLECTION OF PLASTIC BOTTLES</t>
  </si>
  <si>
    <t>1. Bottle Booth</t>
  </si>
  <si>
    <t>Bottle booth</t>
  </si>
  <si>
    <t>31(Compost pit)</t>
  </si>
  <si>
    <t>1/515</t>
  </si>
  <si>
    <t>1/1350</t>
  </si>
  <si>
    <t>Ward no 12, 13</t>
  </si>
  <si>
    <t>1 MCF 5 MINI MCF</t>
  </si>
  <si>
    <t xml:space="preserve"> Mini Mcf for all 14 wards..</t>
  </si>
  <si>
    <t xml:space="preserve">WARDS -13, bins.20 bottle booth,24 mini MCF </t>
  </si>
  <si>
    <t>WARD -13,BOTTLE BOOTH -18,MINI MCF-16</t>
  </si>
  <si>
    <t>18 mini MCF</t>
  </si>
  <si>
    <t>14                     8.4  ,19176,22 bins  ,84.84 m2</t>
  </si>
  <si>
    <t>Mini MCF at each ward</t>
  </si>
  <si>
    <t>1:16 for each ward</t>
  </si>
  <si>
    <t>2 Bins per each ward, average 3.5 m3 volume space for each ward</t>
  </si>
  <si>
    <t>Mini MCF installed in all the 14 wards</t>
  </si>
  <si>
    <t>8 mini MCFs</t>
  </si>
  <si>
    <t xml:space="preserve">189 CUBIC METER </t>
  </si>
  <si>
    <t>201.m3</t>
  </si>
  <si>
    <t>26 ton</t>
  </si>
  <si>
    <t>10 Ton</t>
  </si>
  <si>
    <t>124m3</t>
  </si>
  <si>
    <t>30 TON</t>
  </si>
  <si>
    <t>41KG</t>
  </si>
  <si>
    <t>45 kg</t>
  </si>
  <si>
    <t xml:space="preserve">0.055   tone </t>
  </si>
  <si>
    <t>70 KG</t>
  </si>
  <si>
    <t>1KG</t>
  </si>
  <si>
    <t>ALL</t>
  </si>
  <si>
    <t>All</t>
  </si>
  <si>
    <t>yes ,35bins monthly+ 1 mcf monthly</t>
  </si>
  <si>
    <t>Once in three months</t>
  </si>
  <si>
    <t>FROM MCF/MINI MCF</t>
  </si>
  <si>
    <t>FROM MCF/MRF  WITH CAPASITY OF 184 M2</t>
  </si>
  <si>
    <t>Yes. 100%</t>
  </si>
  <si>
    <t>Top Loader</t>
  </si>
  <si>
    <t>Yes,Clean Keral company</t>
  </si>
  <si>
    <t>Yes,Clean Kerala Company</t>
  </si>
  <si>
    <t>Yes, Clean Kerala Company</t>
  </si>
  <si>
    <t>Yes ,Clean kerala company</t>
  </si>
  <si>
    <t>Yes, Harithakarma Sena Segregate Solid Waste from the Source itself and kept at   MCF then given to clean Kerala Company</t>
  </si>
  <si>
    <t>YES, Harithakarma Sena Segregate Solid Waste from the Source itself and Export to MCF by clean Kerala Company Harithakarma Sena Segregate Solid Waste from the Source itself and Export to MCF by clean Kerala Company</t>
  </si>
  <si>
    <t>YES, Harithakarma Sena Segregate Solid Waste from the Source itself and Export to MCF by clean Kerala Company</t>
  </si>
  <si>
    <t>Yes Harithakarma Sena Segregate Solid Waste from the Source itself and Export to MCF by clean Kerala Company</t>
  </si>
  <si>
    <t>Yes Harithakarma Sena Segregate Solid Waste from the Source itself and Export to RRF by clean Kerala Company</t>
  </si>
  <si>
    <t>1auto</t>
  </si>
  <si>
    <t>(FORCE)1</t>
  </si>
  <si>
    <t>Mini Lorry</t>
  </si>
  <si>
    <t>3 to 4</t>
  </si>
  <si>
    <t>,1 TRIP/Day</t>
  </si>
  <si>
    <t>3 trip for month</t>
  </si>
  <si>
    <t xml:space="preserve">Autorikshaw </t>
  </si>
  <si>
    <t>3months 4tones</t>
  </si>
  <si>
    <t>2ton per mnth</t>
  </si>
  <si>
    <t>2 trip/day</t>
  </si>
  <si>
    <t>Yes. 100</t>
  </si>
  <si>
    <t>Occasionaly</t>
  </si>
  <si>
    <t>no(send to RRF)</t>
  </si>
  <si>
    <t>0.5 TON</t>
  </si>
  <si>
    <t>weekly</t>
  </si>
  <si>
    <t>2.3 t</t>
  </si>
  <si>
    <t>15cent</t>
  </si>
  <si>
    <t>224 m2</t>
  </si>
  <si>
    <t>MCF,RRF</t>
  </si>
  <si>
    <t>MCF,RRF(184 M2,95M2)</t>
  </si>
  <si>
    <t xml:space="preserve">Na </t>
  </si>
  <si>
    <t>1 K M</t>
  </si>
  <si>
    <t>Nl</t>
  </si>
  <si>
    <t>BALING ONLY(SHREDDING WILL BE SOON)</t>
  </si>
  <si>
    <t>2.3t</t>
  </si>
  <si>
    <t>5KG/DAY</t>
  </si>
  <si>
    <t>;';L</t>
  </si>
  <si>
    <t>MCF (Plasic waste)</t>
  </si>
  <si>
    <t>Export to RRF</t>
  </si>
  <si>
    <t>Dump site-50cent</t>
  </si>
  <si>
    <t>handed over to clean kerala company</t>
  </si>
  <si>
    <t>50cent</t>
  </si>
  <si>
    <t>100m</t>
  </si>
  <si>
    <t>N/a</t>
  </si>
  <si>
    <t>Yes,1</t>
  </si>
  <si>
    <t>26 Haritha Karma sena, 3 road sweepers</t>
  </si>
  <si>
    <t>32 Haritha Karma sena, 1 road sweepers</t>
  </si>
  <si>
    <t>22 HARITHA KARMA SENA MEMBERS.,2 PART TIME SWEEPERS</t>
  </si>
  <si>
    <t>18 HARITHA KARMA SENA MEMBERS</t>
  </si>
  <si>
    <t>12 Haritha Karma Sena Members</t>
  </si>
  <si>
    <t>10 HKM Members</t>
  </si>
  <si>
    <t>25 Haritha Karma Sena Members</t>
  </si>
  <si>
    <t>23 HARITHA KARMA SENA MEMBERS, 2 ROAD SWEEPERS</t>
  </si>
  <si>
    <t>28 HARITHAKARMA SENA MEMBERS AND 2 STREET SWEEPERS</t>
  </si>
  <si>
    <t>14 haritha karma sena</t>
  </si>
  <si>
    <t>28 HKS MEMBERS,2 STREET SWEEPERS</t>
  </si>
  <si>
    <t>12 Haritha Karmasena</t>
  </si>
  <si>
    <t>26 Haritha Karma sena, 2 road sweepers</t>
  </si>
  <si>
    <t>14 Haritha karmasena</t>
  </si>
  <si>
    <t>42Harithakarmasena</t>
  </si>
  <si>
    <t>33(haritha karmasena)</t>
  </si>
  <si>
    <t>8 Haritha Karma Sena Member</t>
  </si>
  <si>
    <t>028 HARITHA KARMA SENA MEMBERS</t>
  </si>
  <si>
    <t>27 Haritha Karma Sena Member</t>
  </si>
  <si>
    <t>18 HARITHAKARMA SENA MEMBERS</t>
  </si>
  <si>
    <t xml:space="preserve">25 Haritha Karma Sena Members </t>
  </si>
  <si>
    <t xml:space="preserve">18 Haritha Karma Sena Members &amp; 1 street Sweeper </t>
  </si>
  <si>
    <t>16 HKS members</t>
  </si>
  <si>
    <t xml:space="preserve">19 Haritha Karrma SenaMembers </t>
  </si>
  <si>
    <t xml:space="preserve">Haritha Karmasena </t>
  </si>
  <si>
    <t>street sweepers-4</t>
  </si>
  <si>
    <t>33 Harithakarma Sena</t>
  </si>
  <si>
    <t>Harithakarmasena members -20</t>
  </si>
  <si>
    <t>Large and Hilly geographical area constraun the collectiom of waste periodically</t>
  </si>
  <si>
    <t>insufficient place for the waste collected</t>
  </si>
  <si>
    <t>Hil area</t>
  </si>
  <si>
    <t>Lack of co operation of public,lack of fund availability,lack of members in HKM</t>
  </si>
  <si>
    <t>Lack Of Co operation of Public</t>
  </si>
  <si>
    <t>MCF , RRF AVAILABLE IN GP</t>
  </si>
  <si>
    <t xml:space="preserve">lack of awareness amoung public,so less co operation </t>
  </si>
  <si>
    <t xml:space="preserve">LACK OF CO OPERATION OF PUBLIC  FINANCIAL &amp; PHYSICAL PROBLEM  </t>
  </si>
  <si>
    <t>Due to limitation of fund bailing machine cant established in MCF. Lack of Co-Operation of People with volunteers, less wage system to the volunteers, Non segregation of waste at household level, no dump site</t>
  </si>
  <si>
    <t>Lack of co.operation of public</t>
  </si>
  <si>
    <t>less wage system to the volunteers,Lack of Co-Operation of People with volunteers</t>
  </si>
  <si>
    <t>Lack of Co-Operation of People with volunteers, less wage system to the volunteers, Non segregation of waste at household level, no dump site</t>
  </si>
  <si>
    <t xml:space="preserve">Lack of Co-Operation of People with volunteers, less wage system to the volunteers, </t>
  </si>
  <si>
    <t xml:space="preserve">User fee collection </t>
  </si>
  <si>
    <t>Lack of Co-Operation of People with volunteers, less wage system to the volunteers, Non segregation of waste at household level, no dump siteLack of Co-Operation of People with volunteers, less wage system to the volunteers, Non segregation of waste at household level, no dump site</t>
  </si>
  <si>
    <t>Sufficient Storage Facilities</t>
  </si>
  <si>
    <t>SCARCITY OF DUMPING AREA</t>
  </si>
  <si>
    <t>SCURSITY OF DUMBING AREA ,LIMITATION OF TRASNPORTATION ,</t>
  </si>
  <si>
    <t>User fee obtained is not enough. No wardwise storage area.</t>
  </si>
  <si>
    <t>Dencity of residencial and commercial and other buildings</t>
  </si>
  <si>
    <t xml:space="preserve">utilising kudumbasree members fr awareness and monitoring </t>
  </si>
  <si>
    <t>MRF &amp; RRF WITH A CAPACITY OF 184 M2,95M2 RESPECTIVELY WITH BALING MACHINE.SHREDDING MACHINE WILL BE AVAILABLE WITH IN 3 MONTHS</t>
  </si>
  <si>
    <t>ADOPTING NEW TECHNOLOGIES IN WASTE DISPOSAL AT SOURCE LEVEL</t>
  </si>
  <si>
    <t>Kolayad Gramapanchayat has implemented bottle booth first time in kerala</t>
  </si>
  <si>
    <t>ADOPTING NEW TECHNOLOGIES IN WASTE DISPOSAL AT SOURCE LEVEL,ENCOURAGE PLASTIC WASTE RECYCLING UNITS AND BIO WASTE  COMPOSTING UNITS</t>
  </si>
  <si>
    <t>CONSOLIDATE 
EFFORT
 WITH MORE
 LOCAL BODIES
 AND ARRANGEMENT
 IN ,  INTERNATIONAL 
SETUP BY ADOPTING
 MODERN SCIENTIFIC
 METHODOLOGIES .</t>
  </si>
  <si>
    <t>Form – IV
[see rules 24(2)]
FORMAT FOR ANNUAL REPORT ON SOLID WASTE MANAGEMENT TO BE SUBMITTED BY THE LOCAL BODY TO THE STATE POLLUTION CONTROL BOARD / POLLUTION CONTROL COMMITTEE</t>
  </si>
  <si>
    <t>ANNUAL REPORT ON SOLID WASTE MANAGEMENT TO BE SUBMITTED BY BE SUBMITTED BY THE LOCAL BODY TO THE STATE POLLUTION CONTROL BOARD / POLLUTION CONTROL COMMITTEE</t>
  </si>
  <si>
    <t>Ambalavayal</t>
  </si>
  <si>
    <t>Edavaka</t>
  </si>
  <si>
    <t>Kaniyambetta</t>
  </si>
  <si>
    <t>Kottathara</t>
  </si>
  <si>
    <t>Meenangadi</t>
  </si>
  <si>
    <t>Meppadi</t>
  </si>
  <si>
    <t>Mullankolli</t>
  </si>
  <si>
    <t>Muppainad</t>
  </si>
  <si>
    <t>Muttil</t>
  </si>
  <si>
    <t>Nenmeni</t>
  </si>
  <si>
    <t>Noolpuzha</t>
  </si>
  <si>
    <t>Padinjarathara</t>
  </si>
  <si>
    <t>Panamaram</t>
  </si>
  <si>
    <t>Poothadi</t>
  </si>
  <si>
    <t>Pozhuthana</t>
  </si>
  <si>
    <t>Pulpalli</t>
  </si>
  <si>
    <t>Thariode</t>
  </si>
  <si>
    <t>Thavinhal</t>
  </si>
  <si>
    <t>Thirunelli</t>
  </si>
  <si>
    <t>Thondernadu</t>
  </si>
  <si>
    <t>Vellamunda</t>
  </si>
  <si>
    <t>Vengappalli</t>
  </si>
  <si>
    <t>Vythiri</t>
  </si>
  <si>
    <t>Wayanad</t>
  </si>
  <si>
    <t xml:space="preserve">
Ambalavayal</t>
  </si>
  <si>
    <t>MEPPADI</t>
  </si>
  <si>
    <t>Mullankolly</t>
  </si>
  <si>
    <t>Vaduvanchal</t>
  </si>
  <si>
    <t>Naiketty</t>
  </si>
  <si>
    <t>Padinharathara</t>
  </si>
  <si>
    <t>Kavumannam</t>
  </si>
  <si>
    <t>Thalapuzha</t>
  </si>
  <si>
    <t>Kattikulam</t>
  </si>
  <si>
    <t>Korome</t>
  </si>
  <si>
    <t>Kattayad</t>
  </si>
  <si>
    <t>Pinangode</t>
  </si>
  <si>
    <t>25965(2011)</t>
  </si>
  <si>
    <t>45627 (2011)</t>
  </si>
  <si>
    <t>39649 (2011)</t>
  </si>
  <si>
    <t>33951(2011)</t>
  </si>
  <si>
    <t>40231(2011)</t>
  </si>
  <si>
    <t>28644(2011)</t>
  </si>
  <si>
    <r>
      <rPr/>
      <t xml:space="preserve">125.94 </t>
    </r>
    <r>
      <rPr>
        <color rgb="FF1155CC"/>
        <u/>
      </rPr>
      <t>sq.km</t>
    </r>
  </si>
  <si>
    <t>71.58 sq km</t>
  </si>
  <si>
    <t>68.92 sq km</t>
  </si>
  <si>
    <t>47.37sq km</t>
  </si>
  <si>
    <t>242.92 sq km</t>
  </si>
  <si>
    <r>
      <rPr/>
      <t xml:space="preserve">55.18 </t>
    </r>
    <r>
      <rPr>
        <color rgb="FF1155CC"/>
        <u/>
      </rPr>
      <t>sq.km</t>
    </r>
  </si>
  <si>
    <t>80.90 kmsq</t>
  </si>
  <si>
    <t>82.00 Sq KM</t>
  </si>
  <si>
    <r>
      <rPr/>
      <t xml:space="preserve">71.30 </t>
    </r>
    <r>
      <rPr>
        <color rgb="FF1155CC"/>
        <u/>
      </rPr>
      <t>sq.km</t>
    </r>
  </si>
  <si>
    <t>77Sq KM</t>
  </si>
  <si>
    <t>142.3kmsq</t>
  </si>
  <si>
    <t>201.16 kmsq</t>
  </si>
  <si>
    <t xml:space="preserve">
Ambalavayal Gramapanchayat. Ambalavayal P.O, Wayanad- 673593</t>
  </si>
  <si>
    <t>EDAVAKA GRAMA PANCHAYAT
 ELLUMANNAM P O
 MANANTHAVADY
 WAYANAD 670645</t>
  </si>
  <si>
    <t>Kaniyambetta Grama Panchayat, Kaniyambetta Post, Wayanad -673124</t>
  </si>
  <si>
    <t>KOTTATHARA GRAMAPANCHAYAT OFFICE, KOTTATHARA PO, VENNIYODE, 673124</t>
  </si>
  <si>
    <t>MEENANGADI GRAMA PANCHAYAT
MEENANGADI POST, WAYANAD 673591</t>
  </si>
  <si>
    <t>Meppadi Grama Panchayat ,meppadi P O,PIN-673577</t>
  </si>
  <si>
    <t>Mullankolly Grama Panchayat, Mullankolly PO, PIN-673579</t>
  </si>
  <si>
    <t>Mupainad Grama Panchayat, Vaduvanchal P.O, 673581</t>
  </si>
  <si>
    <t xml:space="preserve">Muttil Grama Panchayath Muttil (PO) </t>
  </si>
  <si>
    <t>Nenmeni Grama Panchayath</t>
  </si>
  <si>
    <t>Noolpuzha Grama Panchayat, Naiketty.P.O, Naiketty, Sulthan Bathery</t>
  </si>
  <si>
    <t>Padinharathara Grama Panchayath</t>
  </si>
  <si>
    <t>Panamaram Gramapanchayat
Panamaram
670721</t>
  </si>
  <si>
    <t>Poothadi Grama Panchayat, Kenichira P.O</t>
  </si>
  <si>
    <t>Pozhuthana Gramapanchayath office  pozhuthana</t>
  </si>
  <si>
    <t>Pulpally Grama Panchayath,Pulpally P.O 6735799</t>
  </si>
  <si>
    <t>Thariode Gramapanchayath
Kavumannam,673122</t>
  </si>
  <si>
    <t>ThavinhalGramapanchayath,Thalapuzha (p o)670644</t>
  </si>
  <si>
    <t>Thirunelli
Gramapanchayath
Kattikulam -670646</t>
  </si>
  <si>
    <t>Thondernad Grama Panchayath, Korome, Thondernad P O-670731</t>
  </si>
  <si>
    <t>Vellamunda Grama Panchayat Kattayad po 670731</t>
  </si>
  <si>
    <t>vengapally gramapanchayath, Pinangode P O 673122</t>
  </si>
  <si>
    <t>Vythiri Gramapanchayath, Vythiri P.O 673576</t>
  </si>
  <si>
    <t xml:space="preserve">
04936-260423</t>
  </si>
  <si>
    <t>04395-240366</t>
  </si>
  <si>
    <t>04936 286693</t>
  </si>
  <si>
    <t>04936-202418</t>
  </si>
  <si>
    <t>04935 220 772</t>
  </si>
  <si>
    <t>04936-255251</t>
  </si>
  <si>
    <t>04936-250435</t>
  </si>
  <si>
    <t>04935 250453</t>
  </si>
  <si>
    <t>04935-230325</t>
  </si>
  <si>
    <t>04936-255223</t>
  </si>
  <si>
    <t xml:space="preserve">
ambalavayalgp@gmail.com</t>
  </si>
  <si>
    <t>gpedavaka@gmail.com</t>
  </si>
  <si>
    <t>kaniyambettagp@gmail.com</t>
  </si>
  <si>
    <t>kottatharagp@gmail.com</t>
  </si>
  <si>
    <t>meenangadigp@gmail.com</t>
  </si>
  <si>
    <t>meppadimgp@gmail.com</t>
  </si>
  <si>
    <t>mullankollygp@gmail.com</t>
  </si>
  <si>
    <t>muppainadugp@gmail.com</t>
  </si>
  <si>
    <t>muttilgp@gmail.com</t>
  </si>
  <si>
    <t>gpnoolpuzha@gmail.com</t>
  </si>
  <si>
    <t>padinharatharagp@gmail.com</t>
  </si>
  <si>
    <t>gppanamaram@gmail.com</t>
  </si>
  <si>
    <t>poothadigp@gmail.com</t>
  </si>
  <si>
    <t>pozhuthanagp@gmail.com</t>
  </si>
  <si>
    <t>secpulpallygp@gmail.com</t>
  </si>
  <si>
    <t>thariodegp@gmail.com</t>
  </si>
  <si>
    <t>thavinhalgpo@gmail.com</t>
  </si>
  <si>
    <t>thirunelligp@gmail.com</t>
  </si>
  <si>
    <t>vellamundagp@gmail.com</t>
  </si>
  <si>
    <t>vengapalligp@gmail.com</t>
  </si>
  <si>
    <t>vythirigramapanchayath@gmail.com</t>
  </si>
  <si>
    <t xml:space="preserve">
Vipin Syam, VEO,Ambalavayal</t>
  </si>
  <si>
    <t>SHAIJITH V M
 VEO EDAVAKA</t>
  </si>
  <si>
    <t>Devaki, VEO , Kottathara</t>
  </si>
  <si>
    <t>Nitheesh C R VEO Meenangadi GP</t>
  </si>
  <si>
    <t>Muhammed Shaheer,VEO,MEPPADI GP</t>
  </si>
  <si>
    <t>Sreelatha B, VEO Mullankolly Grama Panchayat</t>
  </si>
  <si>
    <t>Sanju K G , VEO, Muppainad Gramapanchayat</t>
  </si>
  <si>
    <t>Flory P C, VEO, MUTTIL</t>
  </si>
  <si>
    <t>Dinan. A R , VEO  Noolpuzha GP</t>
  </si>
  <si>
    <t>Sajan
VEO
Panamaram GP</t>
  </si>
  <si>
    <t>Sree Latha   VEO</t>
  </si>
  <si>
    <t>Asok Kumar V G,VEO</t>
  </si>
  <si>
    <t xml:space="preserve"> Rajeesh VEO</t>
  </si>
  <si>
    <t>Sasi VEO</t>
  </si>
  <si>
    <t>Ramees VEO</t>
  </si>
  <si>
    <t>Sreejith VEO</t>
  </si>
  <si>
    <t>Sunil kumar A VEO</t>
  </si>
  <si>
    <t>Jinu Antony,VEO</t>
  </si>
  <si>
    <t xml:space="preserve">
veoambalavayal@gmail.com</t>
  </si>
  <si>
    <t>edavakaveo@gmail.com</t>
  </si>
  <si>
    <t>veokotathara@gmail.com</t>
  </si>
  <si>
    <t>veomeenangadigp@gmail.com</t>
  </si>
  <si>
    <t>veomeppady@gmail.com</t>
  </si>
  <si>
    <t xml:space="preserve">veomkly@gmail.com </t>
  </si>
  <si>
    <t>veomuppainadu@gmail.com</t>
  </si>
  <si>
    <t>florypc123@gmail.com</t>
  </si>
  <si>
    <t>veonoolpuzha@gmail.com</t>
  </si>
  <si>
    <t>veopanamaram@gmail.com</t>
  </si>
  <si>
    <t>veovengapalli@gmail.com</t>
  </si>
  <si>
    <t>veovythirigp@gmail.com</t>
  </si>
  <si>
    <t>2.4/tpd</t>
  </si>
  <si>
    <t>0.20 tpd</t>
  </si>
  <si>
    <t>2.7tqd</t>
  </si>
  <si>
    <t>0.065 tpd</t>
  </si>
  <si>
    <t>0.15tpd</t>
  </si>
  <si>
    <t>0.05tpd</t>
  </si>
  <si>
    <t>1.25tons</t>
  </si>
  <si>
    <t>1.5 tons</t>
  </si>
  <si>
    <t>2.1 Tons</t>
  </si>
  <si>
    <t>0.43/tpd</t>
  </si>
  <si>
    <t>0.89/tpd</t>
  </si>
  <si>
    <t>4.5 tpm</t>
  </si>
  <si>
    <t>1.5 tpm</t>
  </si>
  <si>
    <t>25 kg</t>
  </si>
  <si>
    <t>23 tpy</t>
  </si>
  <si>
    <t>2 kg</t>
  </si>
  <si>
    <t>1kg</t>
  </si>
  <si>
    <t>2.5kg/per day</t>
  </si>
  <si>
    <t>0handed over to( clean kerala company)</t>
  </si>
  <si>
    <t xml:space="preserve">
Yes</t>
  </si>
  <si>
    <t xml:space="preserve">
yes</t>
  </si>
  <si>
    <t xml:space="preserve">
</t>
  </si>
  <si>
    <t xml:space="preserve">
y_x0008_es</t>
  </si>
  <si>
    <t xml:space="preserve">
57_x0008_4</t>
  </si>
  <si>
    <t xml:space="preserve">
NA</t>
  </si>
  <si>
    <t xml:space="preserve">
NA</t>
  </si>
  <si>
    <t xml:space="preserve">Collection of plastic waste by Haritha Karmasena
</t>
  </si>
  <si>
    <t>Collection of plastic waste by Haritha Karmasena</t>
  </si>
  <si>
    <t>Collection of Plastic waste by Haritha Karma Sena</t>
  </si>
  <si>
    <t>Collection of Plastic waste by Harith Karma Sena</t>
  </si>
  <si>
    <t xml:space="preserve">Collection  of Plastic waste  by Haritha Karmmasena </t>
  </si>
  <si>
    <t>HKS With Gp's Tractor</t>
  </si>
  <si>
    <t>BY HKS</t>
  </si>
  <si>
    <t>by Haritha Karma Sena</t>
  </si>
  <si>
    <t xml:space="preserve">
Yes</t>
  </si>
  <si>
    <t>93 km</t>
  </si>
  <si>
    <t>MUTTIL TOWN</t>
  </si>
  <si>
    <t xml:space="preserve">
NA</t>
  </si>
  <si>
    <t>Yes, 40%</t>
  </si>
  <si>
    <t>BROOMS, By Handcraft</t>
  </si>
  <si>
    <t>HANDCRAFT AND BROOM</t>
  </si>
  <si>
    <t xml:space="preserve">Handcratf, Broom </t>
  </si>
  <si>
    <t>MCF temporary</t>
  </si>
  <si>
    <t>1(MCF Temporary)</t>
  </si>
  <si>
    <t>4LOADS</t>
  </si>
  <si>
    <t>6loads</t>
  </si>
  <si>
    <t>4 loads</t>
  </si>
  <si>
    <t>6 loads</t>
  </si>
  <si>
    <t>66 BOOTTILE BOOTH</t>
  </si>
  <si>
    <t>58 BOTTLE BOOTH</t>
  </si>
  <si>
    <t>21 bottle booth</t>
  </si>
  <si>
    <t xml:space="preserve">
Nil</t>
  </si>
  <si>
    <t>320 m3</t>
  </si>
  <si>
    <t>100 m3</t>
  </si>
  <si>
    <t>45 M2</t>
  </si>
  <si>
    <t>47M2</t>
  </si>
  <si>
    <t>0.65 TPD</t>
  </si>
  <si>
    <t>0.15 TPD</t>
  </si>
  <si>
    <t>Yes , by HK Sena</t>
  </si>
  <si>
    <t>Plastic cover, Plastic bottle</t>
  </si>
  <si>
    <t>19/MONTH</t>
  </si>
  <si>
    <t>13/Month</t>
  </si>
  <si>
    <t>BASED ON AMOUNT OF WASTE COLLECTED</t>
  </si>
  <si>
    <t>0.15TPD</t>
  </si>
  <si>
    <t>0.05TPD</t>
  </si>
  <si>
    <t>Once per month</t>
  </si>
  <si>
    <t>ONCE PER MONTH-100%</t>
  </si>
  <si>
    <t>once per month - 100%</t>
  </si>
  <si>
    <t>once per month</t>
  </si>
  <si>
    <t>Onece per month</t>
  </si>
  <si>
    <t>0.05 tpd</t>
  </si>
  <si>
    <t>28 Kg</t>
  </si>
  <si>
    <t>1 MCF, 20 Mini MCF</t>
  </si>
  <si>
    <t>1
 MCF</t>
  </si>
  <si>
    <t>500 M</t>
  </si>
  <si>
    <t>10 cent</t>
  </si>
  <si>
    <t>40 cent</t>
  </si>
  <si>
    <t>28 cent</t>
  </si>
  <si>
    <t>300m</t>
  </si>
  <si>
    <t>300 M</t>
  </si>
  <si>
    <t xml:space="preserve">4 km </t>
  </si>
  <si>
    <t>108 km</t>
  </si>
  <si>
    <t>Tracto  1</t>
  </si>
  <si>
    <t>3 month</t>
  </si>
  <si>
    <t>Mud</t>
  </si>
  <si>
    <t>-Solid waste collected from house, hotels and kept in MCF and transported to Clean Kerala Company</t>
  </si>
  <si>
    <t>Door to Door Collection of plastic waste once in a month by 35 members of Harritha Karma Sena in 19 Wards.</t>
  </si>
  <si>
    <t>Door to Door Collection of plastic waste once in a month by 26 members of Harritha Karma Sena in 13 Wards.</t>
  </si>
  <si>
    <t>Door to Door Collection of plastic waste once in a month by  members of Harritha Karma Sena in 19 Wards. Street sweeping by  FTSs</t>
  </si>
  <si>
    <t xml:space="preserve">Dor to door collection of plastic waste once in a month by 24 Haritha Karmasena members in 18 wards. </t>
  </si>
  <si>
    <t>Door to Door Collection of plastic waste once in a month by 27 members of Harritha Karma Sena in 19 Wards. Street sweeping by one FTS</t>
  </si>
  <si>
    <t>Door to Door Collection of plastic waste once in a month by 40 members of Harritha Karma Sena in 22 Wards. Street sweeping by 2 FTS</t>
  </si>
  <si>
    <t xml:space="preserve">Dor to door collection of plastic waste once in a month by 35 Haritha Karmasena members in 17 wards. </t>
  </si>
  <si>
    <t>2 sweepers    26 HKS  members</t>
  </si>
  <si>
    <t>2 sweeper &amp; 26 HKS</t>
  </si>
  <si>
    <t>4 Sweepers,1 Driver,40 HKS Members</t>
  </si>
  <si>
    <t>2 Full time sweepers</t>
  </si>
  <si>
    <t>Haritha karma Sena-30 Nos</t>
  </si>
  <si>
    <t>Haritha karma Sena-26 Nos</t>
  </si>
  <si>
    <t>Haritha karama Sena -37Nos</t>
  </si>
  <si>
    <t>Haritha karma 
sena members-17
 Sweepers - 4</t>
  </si>
  <si>
    <t>Give details of: Contractor/ concessionaire’s manpower deployed for collection including street sweeping, secondary storage, transportation, processing and disposal of waste</t>
  </si>
  <si>
    <t>incooperation of some individuals and institutions. lack of adequate storage places and provision for disposal</t>
  </si>
  <si>
    <t>suitable land is not available</t>
  </si>
  <si>
    <t>D2D Collection of solid waste</t>
  </si>
  <si>
    <t>Transportation from MCF</t>
  </si>
  <si>
    <t>Lack of land</t>
  </si>
  <si>
    <t>Ban the use of small sachets, Sweets Wrappers etc.</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</si>
</sst>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yyyy"/>
    <numFmt numFmtId="165" formatCode="mm-dd-yyyy"/>
    <numFmt numFmtId="166" formatCode="m-d-yyyy"/>
    <numFmt numFmtId="167" formatCode="m-d"/>
    <numFmt numFmtId="168" formatCode="mm/dd/yyyy"/>
  </numFmts>
  <fonts count="101">
    <font>
      <sz val="10.0"/>
      <color rgb="FF000000"/>
      <name val="Arial"/>
      <scheme val="minor"/>
    </font>
    <font>
      <b/>
      <sz val="9.0"/>
      <color rgb="FF000000"/>
      <name val="&quot;Times New Roman&quot;"/>
    </font>
    <font/>
    <font>
      <b/>
      <color rgb="FF000000"/>
      <name val="&quot;Times New Roman&quot;"/>
    </font>
    <font>
      <color theme="1"/>
      <name val="Arial"/>
      <scheme val="minor"/>
    </font>
    <font>
      <sz val="12.0"/>
      <color rgb="FF000000"/>
      <name val="&quot;Times New Roman&quot;"/>
    </font>
    <font>
      <sz val="12.0"/>
      <color theme="1"/>
      <name val="&quot;Times New Roman&quot;"/>
    </font>
    <font>
      <u/>
      <color rgb="FF1155CC"/>
    </font>
    <font>
      <color rgb="FF000000"/>
      <name val="Arial"/>
    </font>
    <font>
      <u/>
      <color rgb="FF0000FF"/>
    </font>
    <font>
      <b/>
      <sz val="12.0"/>
      <color rgb="FF000000"/>
      <name val="&quot;Times New Roman&quot;"/>
    </font>
    <font>
      <color theme="1"/>
      <name val="Arial"/>
    </font>
    <font>
      <b/>
      <i/>
      <sz val="12.0"/>
      <color rgb="FF000000"/>
      <name val="&quot;Times New Roman&quot;"/>
    </font>
    <font>
      <i/>
      <sz val="12.0"/>
      <color rgb="FF000000"/>
      <name val="&quot;Times New Roman&quot;"/>
    </font>
    <font>
      <sz val="18.0"/>
      <color rgb="FF000000"/>
      <name val="Arial"/>
    </font>
    <font>
      <color rgb="FF000000"/>
      <name val="&quot;Arial&quot;"/>
    </font>
    <font>
      <sz val="10.0"/>
      <color rgb="FF000000"/>
      <name val="Arial"/>
    </font>
    <font>
      <sz val="11.0"/>
      <color theme="1"/>
      <name val="Arial"/>
      <scheme val="minor"/>
    </font>
    <font>
      <u/>
      <color rgb="FF1155CC"/>
    </font>
    <font>
      <u/>
      <color rgb="FF0000FF"/>
    </font>
    <font>
      <sz val="11.0"/>
      <color theme="1"/>
      <name val="Arial"/>
    </font>
    <font>
      <u/>
      <sz val="11.0"/>
      <color rgb="FF0000FF"/>
      <name val="Calibri"/>
    </font>
    <font>
      <sz val="12.0"/>
      <color rgb="FF000000"/>
      <name val="&quot;\&quot;Times New Roman\&quot;&quot;"/>
    </font>
    <font>
      <sz val="11.0"/>
      <color rgb="FF000000"/>
      <name val="Noto"/>
    </font>
    <font>
      <sz val="12.0"/>
      <color rgb="FF000000"/>
      <name val="ML-TTRevathi"/>
    </font>
    <font>
      <u/>
      <color rgb="FF1155CC"/>
      <name val="Arial"/>
      <scheme val="minor"/>
    </font>
    <font>
      <sz val="11.0"/>
      <color rgb="FF000000"/>
      <name val="Calibri"/>
    </font>
    <font>
      <u/>
      <color rgb="FF0000FF"/>
    </font>
    <font>
      <color theme="1"/>
      <name val="&quot;Book Antiqua&quot;"/>
    </font>
    <font>
      <u/>
      <color rgb="FF1155CC"/>
      <name val="Arial"/>
    </font>
    <font>
      <u/>
      <color rgb="FF1155CC"/>
      <name val="Arial"/>
    </font>
    <font>
      <u/>
      <color rgb="FF1155CC"/>
      <name val="Arial"/>
    </font>
    <font>
      <u/>
      <color rgb="FF1155CC"/>
      <name val="Arial"/>
    </font>
    <font>
      <u/>
      <color rgb="FF1155CC"/>
      <name val="Arial"/>
    </font>
    <font>
      <u/>
      <color rgb="FF1155CC"/>
      <name val="Arial"/>
    </font>
    <font>
      <u/>
      <color rgb="FF1155CC"/>
      <name val="Arial"/>
    </font>
    <font>
      <b/>
      <sz val="8.0"/>
      <color rgb="FF800000"/>
      <name val="&quot;Trebuchet MS&quot;"/>
    </font>
    <font>
      <color rgb="FFFF0000"/>
      <name val="Arial"/>
    </font>
    <font>
      <sz val="11.0"/>
      <color rgb="FF222222"/>
      <name val="Arial"/>
    </font>
    <font>
      <sz val="12.0"/>
      <color rgb="FF222222"/>
      <name val="&quot;Times New Roman&quot;"/>
    </font>
    <font>
      <sz val="12.0"/>
      <color rgb="FF000000"/>
      <name val="Calibri"/>
    </font>
    <font>
      <sz val="12.0"/>
      <color theme="5"/>
      <name val="&quot;Times New Roman&quot;"/>
    </font>
    <font>
      <b/>
      <color theme="1"/>
      <name val="Arial"/>
      <scheme val="minor"/>
    </font>
    <font>
      <sz val="12.0"/>
      <color rgb="FF000000"/>
      <name val="Thread-00001c04-Id-0000000e"/>
    </font>
    <font>
      <u/>
      <color rgb="FF1155CC"/>
      <name val="Arial"/>
      <scheme val="minor"/>
    </font>
    <font>
      <sz val="12.0"/>
      <color rgb="FF000000"/>
      <name val="Arial"/>
    </font>
    <font>
      <color theme="1"/>
      <name val="Thread-00001c04-Id-0000000e"/>
    </font>
    <font>
      <u/>
      <color rgb="FF1155CC"/>
    </font>
    <font>
      <sz val="12.0"/>
      <color rgb="FF000000"/>
      <name val="Thread-00001dac-Id-0000001a"/>
    </font>
    <font>
      <color theme="1"/>
      <name val="Thread-00001dac-Id-0000001a"/>
    </font>
    <font>
      <b/>
      <sz val="12.0"/>
      <color theme="1"/>
      <name val="Calibri"/>
    </font>
    <font>
      <b/>
      <sz val="12.0"/>
      <color rgb="FF000000"/>
      <name val="Arial"/>
      <scheme val="minor"/>
    </font>
    <font>
      <b/>
      <sz val="12.0"/>
      <color rgb="FF000000"/>
      <name val="Arial"/>
    </font>
    <font>
      <color theme="1"/>
      <name val="Serif"/>
    </font>
    <font>
      <sz val="11.0"/>
      <color rgb="FF555555"/>
      <name val="Roboto"/>
    </font>
    <font>
      <color rgb="FF000000"/>
      <name val="&quot;Times New Roman&quot;"/>
    </font>
    <font>
      <color rgb="FF000000"/>
      <name val="&quot;\&quot;Times New Roman\&quot;&quot;"/>
    </font>
    <font>
      <sz val="12.0"/>
      <color theme="1"/>
      <name val="Calibri"/>
    </font>
    <font>
      <u/>
      <color rgb="FF000000"/>
      <name val="&quot;Times New Roman&quot;"/>
    </font>
    <font>
      <u/>
      <sz val="11.0"/>
      <color rgb="FF000000"/>
      <name val="Calibri"/>
    </font>
    <font>
      <u/>
      <color rgb="FF0000FF"/>
    </font>
    <font>
      <color rgb="FF222222"/>
      <name val="Arial"/>
    </font>
    <font>
      <b/>
      <i/>
      <u/>
      <sz val="11.0"/>
      <color rgb="FF0000FF"/>
      <name val="&quot;Calibri&quot;"/>
    </font>
    <font>
      <u/>
      <color rgb="FF1155CC"/>
      <name val="Arial"/>
    </font>
    <font>
      <color rgb="FF000000"/>
      <name val="Roboto"/>
    </font>
    <font>
      <u/>
      <color rgb="FF1A73E8"/>
      <name val="Roboto"/>
    </font>
    <font>
      <u/>
      <sz val="12.0"/>
      <color rgb="FF0000FF"/>
      <name val="&quot;Times New Roman&quot;"/>
    </font>
    <font>
      <sz val="12.0"/>
      <color rgb="FF434343"/>
      <name val="Times New Roman"/>
    </font>
    <font>
      <u/>
      <sz val="12.0"/>
      <color rgb="FF434343"/>
      <name val="Times New Roman"/>
    </font>
    <font>
      <u/>
      <sz val="12.0"/>
      <color rgb="FF434343"/>
      <name val="&quot;Times New Roman&quot;"/>
    </font>
    <font>
      <b/>
      <color rgb="FF000000"/>
      <name val="&quot;\&quot;Times New Roman\&quot;&quot;"/>
    </font>
    <font>
      <u/>
      <sz val="12.0"/>
      <color theme="1"/>
      <name val="Calibri"/>
    </font>
    <font>
      <sz val="8.0"/>
      <color rgb="FF000000"/>
      <name val="&quot;\&quot;Times New Roman\&quot;&quot;"/>
    </font>
    <font>
      <b/>
      <color rgb="FF000000"/>
      <name val="Meera"/>
    </font>
    <font>
      <u/>
      <color rgb="FF0000FF"/>
      <name val="Arial"/>
    </font>
    <font>
      <u/>
      <sz val="12.0"/>
      <color theme="1"/>
      <name val="Calibri"/>
    </font>
    <font>
      <u/>
      <sz val="12.0"/>
      <color rgb="FF222222"/>
      <name val="Calibri"/>
    </font>
    <font>
      <u/>
      <sz val="12.0"/>
      <color rgb="FF0000FF"/>
      <name val="Calibri"/>
    </font>
    <font>
      <u/>
      <color rgb="FF0000FF"/>
      <name val="Arial"/>
    </font>
    <font>
      <u/>
      <color rgb="FF0000FF"/>
      <name val="Arial"/>
    </font>
    <font>
      <u/>
      <color rgb="FF1155CC"/>
      <name val="Arial"/>
    </font>
    <font>
      <u/>
      <color rgb="FF1155CC"/>
      <name val="Arial"/>
    </font>
    <font>
      <u/>
      <color rgb="FF1155CC"/>
      <name val="Arial"/>
    </font>
    <font>
      <u/>
      <color rgb="FF1155CC"/>
      <name val="Arial"/>
    </font>
    <font>
      <u/>
      <color rgb="FF0000FF"/>
    </font>
    <font>
      <u/>
      <sz val="12.0"/>
      <color theme="1"/>
      <name val="Calibri"/>
    </font>
    <font>
      <u/>
      <color rgb="FF0000FF"/>
      <name val="Arial"/>
    </font>
    <font>
      <u/>
      <color rgb="FF1155CC"/>
      <name val="Arial"/>
    </font>
    <font>
      <u/>
      <color rgb="FF1155CC"/>
      <name val="Arial"/>
    </font>
    <font>
      <sz val="13.0"/>
      <color rgb="FF202122"/>
      <name val="Arial"/>
    </font>
    <font>
      <color rgb="FF000000"/>
      <name val="&quot;Ȫgency FB\&quot;&quot;"/>
    </font>
    <font>
      <sz val="11.0"/>
      <color rgb="FF000000"/>
      <name val="Arial"/>
    </font>
    <font>
      <u/>
      <color rgb="FF1155CC"/>
      <name val="Arial"/>
    </font>
    <font>
      <color rgb="FF000000"/>
      <name val="Meera"/>
    </font>
    <font>
      <sz val="11.0"/>
      <color rgb="FF5F6368"/>
      <name val="Roboto"/>
    </font>
    <font>
      <u/>
      <color rgb="FF0000FF"/>
    </font>
    <font>
      <u/>
      <color rgb="FF0000FF"/>
    </font>
    <font>
      <sz val="8.0"/>
      <color theme="1"/>
      <name val="Arial"/>
      <scheme val="minor"/>
    </font>
    <font>
      <sz val="11.0"/>
      <color theme="1"/>
      <name val="&quot;Times New Roman&quot;"/>
    </font>
    <font>
      <u/>
      <color rgb="FF1155CC"/>
    </font>
    <font>
      <sz val="11.0"/>
      <color theme="1"/>
      <name val="Calibri"/>
    </font>
  </fonts>
  <fills count="8">
    <fill>
      <patternFill patternType="none"/>
    </fill>
    <fill>
      <patternFill patternType="lightGray"/>
    </fill>
    <fill>
      <patternFill patternType="solid">
        <fgColor rgb="FFFFFFFF"/>
        <bgColor rgb="FFFFFFFF"/>
      </patternFill>
    </fill>
    <fill>
      <patternFill patternType="solid">
        <fgColor rgb="FFFFF2CC"/>
        <bgColor rgb="FFFFF2CC"/>
      </patternFill>
    </fill>
    <fill>
      <patternFill patternType="solid">
        <fgColor rgb="FFF3F3F3"/>
        <bgColor rgb="FFF3F3F3"/>
      </patternFill>
    </fill>
    <fill>
      <patternFill patternType="solid">
        <fgColor theme="0"/>
        <bgColor theme="0"/>
      </patternFill>
    </fill>
    <fill>
      <patternFill patternType="solid">
        <fgColor rgb="FF00FF00"/>
        <bgColor rgb="FF00FF00"/>
      </patternFill>
    </fill>
    <fill>
      <patternFill patternType="solid">
        <fgColor rgb="FFFFFF00"/>
        <bgColor rgb="FFFFFF00"/>
      </patternFill>
    </fill>
  </fills>
  <borders count="16">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rder>
  </borders>
  <cellStyleXfs count="1">
    <xf borderId="0" fillId="0" fontId="0" numFmtId="0" applyAlignment="1" applyFont="1"/>
  </cellStyleXfs>
  <cellXfs count="612">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center" wrapText="1"/>
    </xf>
    <xf borderId="2" fillId="0" fontId="2" numFmtId="0" xfId="0" applyBorder="1" applyFont="1"/>
    <xf borderId="3" fillId="0" fontId="2" numFmtId="0" xfId="0" applyBorder="1" applyFont="1"/>
    <xf borderId="1" fillId="2" fontId="3" numFmtId="0" xfId="0" applyAlignment="1" applyBorder="1" applyFill="1" applyFont="1">
      <alignment horizontal="left" readingOrder="0" shrinkToFit="0" vertical="center" wrapText="1"/>
    </xf>
    <xf borderId="2" fillId="0" fontId="2" numFmtId="0" xfId="0" applyBorder="1" applyFont="1"/>
    <xf borderId="3" fillId="0" fontId="2" numFmtId="0" xfId="0" applyBorder="1" applyFont="1"/>
    <xf borderId="4" fillId="0" fontId="4" numFmtId="0" xfId="0" applyAlignment="1" applyBorder="1" applyFont="1">
      <alignment horizontal="center" shrinkToFit="0" vertical="center" wrapText="1"/>
    </xf>
    <xf borderId="1" fillId="0" fontId="5" numFmtId="0" xfId="0" applyAlignment="1" applyBorder="1" applyFont="1">
      <alignment horizontal="left" readingOrder="0" shrinkToFit="0" vertical="center" wrapText="1"/>
    </xf>
    <xf borderId="4" fillId="0" fontId="4" numFmtId="0" xfId="0" applyAlignment="1" applyBorder="1" applyFont="1">
      <alignment horizontal="center" readingOrder="0" shrinkToFit="0" vertical="center" wrapText="1"/>
    </xf>
    <xf borderId="4" fillId="0" fontId="6" numFmtId="0" xfId="0" applyAlignment="1" applyBorder="1" applyFont="1">
      <alignment horizontal="center" readingOrder="0" shrinkToFit="0" vertical="center" wrapText="1"/>
    </xf>
    <xf borderId="1" fillId="0" fontId="5" numFmtId="0" xfId="0" applyAlignment="1" applyBorder="1" applyFont="1">
      <alignment horizontal="left" shrinkToFit="0" vertical="center" wrapText="1"/>
    </xf>
    <xf borderId="1" fillId="0" fontId="6" numFmtId="0" xfId="0" applyAlignment="1" applyBorder="1" applyFont="1">
      <alignment horizontal="center" readingOrder="0" shrinkToFit="0" vertical="center" wrapText="1"/>
    </xf>
    <xf borderId="1" fillId="0" fontId="4" numFmtId="0" xfId="0" applyAlignment="1" applyBorder="1" applyFont="1">
      <alignment horizontal="left" readingOrder="0" shrinkToFit="0" vertical="center" wrapText="1"/>
    </xf>
    <xf borderId="0" fillId="0" fontId="4" numFmtId="0" xfId="0" applyAlignment="1" applyFont="1">
      <alignment readingOrder="0" shrinkToFit="0" vertical="center" wrapText="1"/>
    </xf>
    <xf borderId="4" fillId="0" fontId="4" numFmtId="3" xfId="0" applyAlignment="1" applyBorder="1" applyFont="1" applyNumberFormat="1">
      <alignment horizontal="center" readingOrder="0" shrinkToFit="0" vertical="center" wrapText="1"/>
    </xf>
    <xf borderId="4" fillId="0" fontId="7" numFmtId="0" xfId="0" applyAlignment="1" applyBorder="1" applyFont="1">
      <alignment horizontal="center" readingOrder="0" shrinkToFit="0" vertical="center" wrapText="1"/>
    </xf>
    <xf borderId="1" fillId="2" fontId="5" numFmtId="0" xfId="0" applyAlignment="1" applyBorder="1" applyFont="1">
      <alignment horizontal="left" shrinkToFit="0" vertical="center" wrapText="1"/>
    </xf>
    <xf borderId="0" fillId="2" fontId="8" numFmtId="0" xfId="0" applyAlignment="1" applyFont="1">
      <alignment horizontal="center" readingOrder="0" shrinkToFit="0" wrapText="1"/>
    </xf>
    <xf borderId="1" fillId="0" fontId="6" numFmtId="0" xfId="0" applyAlignment="1" applyBorder="1" applyFont="1">
      <alignment horizontal="left" shrinkToFit="0" vertical="center" wrapText="1"/>
    </xf>
    <xf borderId="4" fillId="0" fontId="9" numFmtId="0" xfId="0" applyAlignment="1" applyBorder="1" applyFont="1">
      <alignment horizontal="center" readingOrder="0" shrinkToFit="0" vertical="center" wrapText="1"/>
    </xf>
    <xf borderId="1" fillId="0" fontId="10" numFmtId="0" xfId="0" applyAlignment="1" applyBorder="1" applyFont="1">
      <alignment horizontal="left" shrinkToFit="0" vertical="center" wrapText="1"/>
    </xf>
    <xf borderId="4" fillId="0" fontId="11" numFmtId="0" xfId="0" applyAlignment="1" applyBorder="1" applyFont="1">
      <alignment horizontal="center" readingOrder="0" shrinkToFit="0" vertical="center" wrapText="1"/>
    </xf>
    <xf borderId="4" fillId="0" fontId="11" numFmtId="0" xfId="0" applyAlignment="1" applyBorder="1" applyFont="1">
      <alignment horizontal="center" shrinkToFit="0" vertical="center" wrapText="1"/>
    </xf>
    <xf borderId="0" fillId="0" fontId="4" numFmtId="0" xfId="0" applyAlignment="1" applyFont="1">
      <alignment shrinkToFit="0" vertical="center" wrapText="1"/>
    </xf>
    <xf borderId="1" fillId="2" fontId="6" numFmtId="0" xfId="0" applyAlignment="1" applyBorder="1" applyFont="1">
      <alignment horizontal="left" shrinkToFit="0" vertical="center" wrapText="1"/>
    </xf>
    <xf borderId="4" fillId="0" fontId="4" numFmtId="9" xfId="0" applyAlignment="1" applyBorder="1" applyFont="1" applyNumberFormat="1">
      <alignment horizontal="center" readingOrder="0" shrinkToFit="0" vertical="center" wrapText="1"/>
    </xf>
    <xf borderId="4" fillId="0" fontId="11" numFmtId="9" xfId="0" applyAlignment="1" applyBorder="1" applyFont="1" applyNumberFormat="1">
      <alignment horizontal="center" shrinkToFit="0" vertical="center" wrapText="1"/>
    </xf>
    <xf borderId="4" fillId="0" fontId="11" numFmtId="9" xfId="0" applyAlignment="1" applyBorder="1" applyFont="1" applyNumberFormat="1">
      <alignment horizontal="center" readingOrder="0" shrinkToFit="0" vertical="center" wrapText="1"/>
    </xf>
    <xf borderId="4" fillId="0" fontId="11" numFmtId="0" xfId="0" applyAlignment="1" applyBorder="1" applyFont="1">
      <alignment horizontal="left" readingOrder="0" shrinkToFit="0" vertical="center" wrapText="1"/>
    </xf>
    <xf borderId="1" fillId="2" fontId="12" numFmtId="0" xfId="0" applyAlignment="1" applyBorder="1" applyFont="1">
      <alignment horizontal="left" shrinkToFit="0" vertical="center" wrapText="1"/>
    </xf>
    <xf borderId="4" fillId="0" fontId="11" numFmtId="0" xfId="0" applyAlignment="1" applyBorder="1" applyFont="1">
      <alignment horizontal="center" shrinkToFit="0" vertical="center" wrapText="1"/>
    </xf>
    <xf borderId="5" fillId="0" fontId="11" numFmtId="0" xfId="0" applyAlignment="1" applyBorder="1" applyFont="1">
      <alignment horizontal="center" shrinkToFit="0" vertical="center" wrapText="1"/>
    </xf>
    <xf borderId="5" fillId="0" fontId="11" numFmtId="0" xfId="0" applyAlignment="1" applyBorder="1" applyFont="1">
      <alignment shrinkToFit="0" vertical="center" wrapText="1"/>
    </xf>
    <xf borderId="4" fillId="0" fontId="11" numFmtId="0" xfId="0" applyAlignment="1" applyBorder="1" applyFont="1">
      <alignment horizontal="center" shrinkToFit="0" vertical="center" wrapText="1"/>
    </xf>
    <xf borderId="5" fillId="0" fontId="11" numFmtId="0" xfId="0" applyAlignment="1" applyBorder="1" applyFont="1">
      <alignment horizontal="center" shrinkToFit="0" vertical="center" wrapText="1"/>
    </xf>
    <xf borderId="0" fillId="2" fontId="8" numFmtId="0" xfId="0" applyAlignment="1" applyFont="1">
      <alignment horizontal="center" readingOrder="0" shrinkToFit="0" vertical="center" wrapText="1"/>
    </xf>
    <xf borderId="1" fillId="2" fontId="13" numFmtId="0" xfId="0" applyAlignment="1" applyBorder="1" applyFont="1">
      <alignment horizontal="left" shrinkToFit="0" vertical="center" wrapText="1"/>
    </xf>
    <xf borderId="6" fillId="0" fontId="5" numFmtId="0" xfId="0" applyAlignment="1" applyBorder="1" applyFont="1">
      <alignment horizontal="left" shrinkToFit="0" vertical="center" wrapText="1"/>
    </xf>
    <xf borderId="5" fillId="0" fontId="2" numFmtId="0" xfId="0" applyBorder="1" applyFont="1"/>
    <xf borderId="4" fillId="0" fontId="4" numFmtId="46" xfId="0" applyAlignment="1" applyBorder="1" applyFont="1" applyNumberFormat="1">
      <alignment horizontal="center" readingOrder="0" shrinkToFit="0" vertical="center" wrapText="1"/>
    </xf>
    <xf borderId="4" fillId="0" fontId="5" numFmtId="0" xfId="0" applyAlignment="1" applyBorder="1" applyFont="1">
      <alignment horizontal="left" shrinkToFit="0" vertical="center" wrapText="1"/>
    </xf>
    <xf borderId="7" fillId="0" fontId="5" numFmtId="0" xfId="0" applyAlignment="1" applyBorder="1" applyFont="1">
      <alignment horizontal="left" shrinkToFit="0" vertical="center" wrapText="1"/>
    </xf>
    <xf borderId="8" fillId="0" fontId="2" numFmtId="0" xfId="0" applyBorder="1" applyFont="1"/>
    <xf borderId="9" fillId="0" fontId="2" numFmtId="0" xfId="0" applyBorder="1" applyFont="1"/>
    <xf borderId="10" fillId="0" fontId="2" numFmtId="0" xfId="0" applyBorder="1" applyFont="1"/>
    <xf borderId="11" fillId="0" fontId="2" numFmtId="0" xfId="0" applyBorder="1" applyFont="1"/>
    <xf borderId="12" fillId="0" fontId="2" numFmtId="0" xfId="0" applyBorder="1" applyFont="1"/>
    <xf borderId="13" fillId="0" fontId="2" numFmtId="0" xfId="0" applyBorder="1" applyFont="1"/>
    <xf borderId="14" fillId="0" fontId="2" numFmtId="0" xfId="0" applyBorder="1" applyFont="1"/>
    <xf borderId="0" fillId="0" fontId="4" numFmtId="0" xfId="0" applyAlignment="1" applyFont="1">
      <alignment readingOrder="0" shrinkToFit="0" wrapText="1"/>
    </xf>
    <xf borderId="15" fillId="0" fontId="2" numFmtId="0" xfId="0" applyBorder="1" applyFont="1"/>
    <xf borderId="4" fillId="0" fontId="11" numFmtId="0" xfId="0" applyAlignment="1" applyBorder="1" applyFont="1">
      <alignment readingOrder="0" shrinkToFit="0" vertical="center" wrapText="1"/>
    </xf>
    <xf borderId="5" fillId="0" fontId="11" numFmtId="0" xfId="0" applyAlignment="1" applyBorder="1" applyFont="1">
      <alignment horizontal="center" readingOrder="0" shrinkToFit="0" vertical="center" wrapText="1"/>
    </xf>
    <xf borderId="4" fillId="0" fontId="4" numFmtId="0" xfId="0" applyAlignment="1" applyBorder="1" applyFont="1">
      <alignment horizontal="center" readingOrder="0" shrinkToFit="0" vertical="center" wrapText="1"/>
    </xf>
    <xf borderId="0" fillId="0" fontId="14" numFmtId="0" xfId="0" applyAlignment="1" applyFont="1">
      <alignment readingOrder="0" shrinkToFit="0" vertical="center" wrapText="1"/>
    </xf>
    <xf borderId="0" fillId="0" fontId="15" numFmtId="0" xfId="0" applyAlignment="1" applyFont="1">
      <alignment readingOrder="0" shrinkToFit="0" vertical="center" wrapText="1"/>
    </xf>
    <xf borderId="0" fillId="0" fontId="16" numFmtId="0" xfId="0" applyAlignment="1" applyFont="1">
      <alignment readingOrder="0" shrinkToFit="0" vertical="center" wrapText="1"/>
    </xf>
    <xf borderId="0" fillId="0" fontId="4" numFmtId="0" xfId="0" applyAlignment="1" applyFont="1">
      <alignment shrinkToFit="0" wrapText="1"/>
    </xf>
    <xf borderId="4" fillId="0" fontId="17" numFmtId="0" xfId="0" applyAlignment="1" applyBorder="1" applyFont="1">
      <alignment horizontal="center" readingOrder="0" shrinkToFit="0" vertical="center" wrapText="1"/>
    </xf>
    <xf borderId="4" fillId="0" fontId="4" numFmtId="0" xfId="0" applyAlignment="1" applyBorder="1" applyFont="1">
      <alignment horizontal="left" shrinkToFit="0" vertical="center" wrapText="1"/>
    </xf>
    <xf borderId="1" fillId="0" fontId="10" numFmtId="0" xfId="0" applyAlignment="1" applyBorder="1" applyFont="1">
      <alignment horizontal="left" shrinkToFit="0" wrapText="1"/>
    </xf>
    <xf borderId="1" fillId="3" fontId="3" numFmtId="0" xfId="0" applyAlignment="1" applyBorder="1" applyFill="1" applyFont="1">
      <alignment horizontal="left" readingOrder="0" shrinkToFit="0" vertical="center" wrapText="1"/>
    </xf>
    <xf borderId="0" fillId="0" fontId="4" numFmtId="0" xfId="0" applyAlignment="1" applyFont="1">
      <alignment horizontal="left" shrinkToFit="0" wrapText="1"/>
    </xf>
    <xf borderId="4" fillId="0" fontId="11" numFmtId="0" xfId="0" applyAlignment="1" applyBorder="1" applyFont="1">
      <alignment horizontal="left" shrinkToFit="0" wrapText="1"/>
    </xf>
    <xf borderId="1" fillId="0" fontId="5" numFmtId="0" xfId="0" applyAlignment="1" applyBorder="1" applyFont="1">
      <alignment horizontal="left" shrinkToFit="0" vertical="top" wrapText="1"/>
    </xf>
    <xf borderId="4" fillId="3" fontId="4" numFmtId="0" xfId="0" applyAlignment="1" applyBorder="1" applyFont="1">
      <alignment horizontal="left" readingOrder="0" shrinkToFit="0" wrapText="1"/>
    </xf>
    <xf borderId="4" fillId="2" fontId="4" numFmtId="0" xfId="0" applyAlignment="1" applyBorder="1" applyFont="1">
      <alignment horizontal="left" readingOrder="0" shrinkToFit="0" wrapText="1"/>
    </xf>
    <xf borderId="4" fillId="0" fontId="4" numFmtId="0" xfId="0" applyAlignment="1" applyBorder="1" applyFont="1">
      <alignment horizontal="left" readingOrder="0" shrinkToFit="0" wrapText="1"/>
    </xf>
    <xf borderId="0" fillId="0" fontId="4" numFmtId="0" xfId="0" applyAlignment="1" applyFont="1">
      <alignment horizontal="left" readingOrder="0" shrinkToFit="0" wrapText="1"/>
    </xf>
    <xf borderId="1" fillId="0" fontId="5" numFmtId="0" xfId="0" applyAlignment="1" applyBorder="1" applyFont="1">
      <alignment horizontal="left" readingOrder="0" shrinkToFit="0" vertical="top" wrapText="1"/>
    </xf>
    <xf borderId="4" fillId="3" fontId="5" numFmtId="0" xfId="0" applyAlignment="1" applyBorder="1" applyFont="1">
      <alignment horizontal="left" readingOrder="0" shrinkToFit="0" wrapText="1"/>
    </xf>
    <xf borderId="4" fillId="2" fontId="5" numFmtId="0" xfId="0" applyAlignment="1" applyBorder="1" applyFont="1">
      <alignment horizontal="left" readingOrder="0" shrinkToFit="0" wrapText="1"/>
    </xf>
    <xf borderId="0" fillId="2" fontId="5" numFmtId="0" xfId="0" applyAlignment="1" applyFont="1">
      <alignment horizontal="left" readingOrder="0" shrinkToFit="0" wrapText="1"/>
    </xf>
    <xf borderId="1" fillId="0" fontId="5" numFmtId="0" xfId="0" applyAlignment="1" applyBorder="1" applyFont="1">
      <alignment horizontal="left" shrinkToFit="0" vertical="bottom" wrapText="1"/>
    </xf>
    <xf borderId="4" fillId="3" fontId="4" numFmtId="0" xfId="0" applyAlignment="1" applyBorder="1" applyFont="1">
      <alignment horizontal="left" shrinkToFit="0" wrapText="1"/>
    </xf>
    <xf borderId="4" fillId="0" fontId="4" numFmtId="0" xfId="0" applyAlignment="1" applyBorder="1" applyFont="1">
      <alignment horizontal="left" shrinkToFit="0" wrapText="1"/>
    </xf>
    <xf borderId="4" fillId="0" fontId="8" numFmtId="0" xfId="0" applyAlignment="1" applyBorder="1" applyFont="1">
      <alignment horizontal="left" readingOrder="0" shrinkToFit="0" wrapText="1"/>
    </xf>
    <xf borderId="5" fillId="0" fontId="8" numFmtId="0" xfId="0" applyAlignment="1" applyBorder="1" applyFont="1">
      <alignment horizontal="left" readingOrder="0" shrinkToFit="0" wrapText="1"/>
    </xf>
    <xf borderId="1" fillId="0" fontId="5" numFmtId="0" xfId="0" applyAlignment="1" applyBorder="1" applyFont="1">
      <alignment horizontal="left" readingOrder="0" shrinkToFit="0" vertical="bottom" wrapText="1"/>
    </xf>
    <xf borderId="4" fillId="0" fontId="18" numFmtId="0" xfId="0" applyAlignment="1" applyBorder="1" applyFont="1">
      <alignment horizontal="left" readingOrder="0" shrinkToFit="0" wrapText="1"/>
    </xf>
    <xf borderId="5" fillId="0" fontId="8" numFmtId="0" xfId="0" applyAlignment="1" applyBorder="1" applyFont="1">
      <alignment horizontal="left" shrinkToFit="0" wrapText="1"/>
    </xf>
    <xf borderId="4" fillId="0" fontId="19" numFmtId="0" xfId="0" applyAlignment="1" applyBorder="1" applyFont="1">
      <alignment horizontal="left" readingOrder="0" shrinkToFit="0" wrapText="1"/>
    </xf>
    <xf borderId="6" fillId="0" fontId="11" numFmtId="0" xfId="0" applyAlignment="1" applyBorder="1" applyFont="1">
      <alignment horizontal="left" shrinkToFit="0" wrapText="1"/>
    </xf>
    <xf borderId="0" fillId="2" fontId="8" numFmtId="0" xfId="0" applyAlignment="1" applyFont="1">
      <alignment horizontal="left" readingOrder="0" shrinkToFit="0" wrapText="1"/>
    </xf>
    <xf borderId="15" fillId="0" fontId="2" numFmtId="0" xfId="0" applyBorder="1" applyFont="1"/>
    <xf borderId="1" fillId="2" fontId="5" numFmtId="0" xfId="0" applyAlignment="1" applyBorder="1" applyFont="1">
      <alignment horizontal="left" shrinkToFit="0" vertical="bottom" wrapText="1"/>
    </xf>
    <xf borderId="0" fillId="0" fontId="20" numFmtId="0" xfId="0" applyAlignment="1" applyFont="1">
      <alignment horizontal="left" readingOrder="0" shrinkToFit="0" wrapText="1"/>
    </xf>
    <xf borderId="4" fillId="0" fontId="4" numFmtId="49" xfId="0" applyAlignment="1" applyBorder="1" applyFont="1" applyNumberFormat="1">
      <alignment horizontal="left" readingOrder="0" shrinkToFit="0" wrapText="1"/>
    </xf>
    <xf borderId="5" fillId="0" fontId="2" numFmtId="0" xfId="0" applyBorder="1" applyFont="1"/>
    <xf borderId="5" fillId="0" fontId="21" numFmtId="0" xfId="0" applyAlignment="1" applyBorder="1" applyFont="1">
      <alignment horizontal="left" readingOrder="0" shrinkToFit="0" wrapText="1"/>
    </xf>
    <xf borderId="4" fillId="0" fontId="6" numFmtId="0" xfId="0" applyAlignment="1" applyBorder="1" applyFont="1">
      <alignment horizontal="left" shrinkToFit="0" wrapText="1"/>
    </xf>
    <xf borderId="1" fillId="0" fontId="6" numFmtId="0" xfId="0" applyAlignment="1" applyBorder="1" applyFont="1">
      <alignment horizontal="left" shrinkToFit="0" vertical="bottom" wrapText="1"/>
    </xf>
    <xf borderId="6" fillId="0" fontId="6" numFmtId="0" xfId="0" applyAlignment="1" applyBorder="1" applyFont="1">
      <alignment horizontal="left" shrinkToFit="0" wrapText="1"/>
    </xf>
    <xf borderId="0" fillId="2" fontId="8" numFmtId="0" xfId="0" applyAlignment="1" applyFont="1">
      <alignment horizontal="left" readingOrder="0"/>
    </xf>
    <xf borderId="4" fillId="2" fontId="4" numFmtId="0" xfId="0" applyAlignment="1" applyBorder="1" applyFont="1">
      <alignment horizontal="left" shrinkToFit="0" wrapText="1"/>
    </xf>
    <xf borderId="1" fillId="0" fontId="10" numFmtId="0" xfId="0" applyAlignment="1" applyBorder="1" applyFont="1">
      <alignment horizontal="left" shrinkToFit="0" vertical="bottom" wrapText="1"/>
    </xf>
    <xf borderId="0" fillId="0" fontId="15" numFmtId="0" xfId="0" applyAlignment="1" applyFont="1">
      <alignment readingOrder="0"/>
    </xf>
    <xf borderId="4" fillId="0" fontId="4" numFmtId="9" xfId="0" applyAlignment="1" applyBorder="1" applyFont="1" applyNumberFormat="1">
      <alignment horizontal="left" readingOrder="0" shrinkToFit="0" wrapText="1"/>
    </xf>
    <xf borderId="1" fillId="2" fontId="6" numFmtId="0" xfId="0" applyAlignment="1" applyBorder="1" applyFont="1">
      <alignment horizontal="left" shrinkToFit="0" vertical="bottom" wrapText="1"/>
    </xf>
    <xf borderId="0" fillId="0" fontId="4" numFmtId="0" xfId="0" applyAlignment="1" applyFont="1">
      <alignment horizontal="left" readingOrder="0"/>
    </xf>
    <xf borderId="1" fillId="2" fontId="12" numFmtId="0" xfId="0" applyAlignment="1" applyBorder="1" applyFont="1">
      <alignment horizontal="left" shrinkToFit="0" vertical="bottom" wrapText="1"/>
    </xf>
    <xf borderId="1" fillId="2" fontId="13" numFmtId="0" xfId="0" applyAlignment="1" applyBorder="1" applyFont="1">
      <alignment horizontal="left" shrinkToFit="0" vertical="bottom" wrapText="1"/>
    </xf>
    <xf borderId="6" fillId="0" fontId="5" numFmtId="0" xfId="0" applyAlignment="1" applyBorder="1" applyFont="1">
      <alignment horizontal="left" shrinkToFit="0" vertical="bottom" wrapText="1"/>
    </xf>
    <xf borderId="4" fillId="0" fontId="5" numFmtId="0" xfId="0" applyAlignment="1" applyBorder="1" applyFont="1">
      <alignment horizontal="left" shrinkToFit="0" vertical="bottom" wrapText="1"/>
    </xf>
    <xf borderId="7" fillId="0" fontId="5" numFmtId="0" xfId="0" applyAlignment="1" applyBorder="1" applyFont="1">
      <alignment horizontal="left" shrinkToFit="0" wrapText="1"/>
    </xf>
    <xf borderId="8" fillId="0" fontId="2" numFmtId="0" xfId="0" applyBorder="1" applyFont="1"/>
    <xf borderId="9" fillId="0" fontId="2" numFmtId="0" xfId="0" applyBorder="1" applyFont="1"/>
    <xf borderId="10" fillId="0" fontId="2" numFmtId="0" xfId="0" applyBorder="1" applyFont="1"/>
    <xf borderId="11" fillId="0" fontId="2" numFmtId="0" xfId="0" applyBorder="1" applyFont="1"/>
    <xf borderId="12" fillId="0" fontId="2" numFmtId="0" xfId="0" applyBorder="1" applyFont="1"/>
    <xf borderId="13" fillId="0" fontId="2" numFmtId="0" xfId="0" applyBorder="1" applyFont="1"/>
    <xf borderId="14" fillId="0" fontId="2" numFmtId="0" xfId="0" applyBorder="1" applyFont="1"/>
    <xf borderId="6" fillId="0" fontId="5" numFmtId="0" xfId="0" applyAlignment="1" applyBorder="1" applyFont="1">
      <alignment horizontal="left" shrinkToFit="0" wrapText="1"/>
    </xf>
    <xf borderId="0" fillId="0" fontId="4" numFmtId="0" xfId="0" applyAlignment="1" applyFont="1">
      <alignment readingOrder="0"/>
    </xf>
    <xf borderId="0" fillId="3" fontId="4" numFmtId="0" xfId="0" applyAlignment="1" applyFont="1">
      <alignment horizontal="left" shrinkToFit="0" wrapText="1"/>
    </xf>
    <xf borderId="0" fillId="2" fontId="4" numFmtId="0" xfId="0" applyAlignment="1" applyFont="1">
      <alignment horizontal="left" shrinkToFit="0" wrapText="1"/>
    </xf>
    <xf borderId="1" fillId="0" fontId="10" numFmtId="0" xfId="0" applyAlignment="1" applyBorder="1" applyFont="1">
      <alignment horizontal="center" readingOrder="0" shrinkToFit="0" wrapText="1"/>
    </xf>
    <xf borderId="1" fillId="2" fontId="3" numFmtId="0" xfId="0" applyAlignment="1" applyBorder="1" applyFont="1">
      <alignment horizontal="left" readingOrder="0" shrinkToFit="0" vertical="center" wrapText="0"/>
    </xf>
    <xf borderId="4" fillId="0" fontId="11" numFmtId="0" xfId="0" applyAlignment="1" applyBorder="1" applyFont="1">
      <alignment shrinkToFit="0" wrapText="1"/>
    </xf>
    <xf borderId="1" fillId="0" fontId="5" numFmtId="0" xfId="0" applyAlignment="1" applyBorder="1" applyFont="1">
      <alignment shrinkToFit="0" vertical="top" wrapText="1"/>
    </xf>
    <xf borderId="4" fillId="0" fontId="4" numFmtId="0" xfId="0" applyAlignment="1" applyBorder="1" applyFont="1">
      <alignment readingOrder="0" shrinkToFit="0" wrapText="1"/>
    </xf>
    <xf borderId="4" fillId="2" fontId="6" numFmtId="0" xfId="0" applyAlignment="1" applyBorder="1" applyFont="1">
      <alignment horizontal="right" readingOrder="0" shrinkToFit="0" wrapText="1"/>
    </xf>
    <xf borderId="4" fillId="0" fontId="8" numFmtId="0" xfId="0" applyAlignment="1" applyBorder="1" applyFont="1">
      <alignment horizontal="right" readingOrder="0" vertical="bottom"/>
    </xf>
    <xf borderId="5" fillId="0" fontId="8" numFmtId="0" xfId="0" applyAlignment="1" applyBorder="1" applyFont="1">
      <alignment horizontal="right" readingOrder="0" vertical="bottom"/>
    </xf>
    <xf borderId="2" fillId="0" fontId="11" numFmtId="0" xfId="0" applyAlignment="1" applyBorder="1" applyFont="1">
      <alignment readingOrder="0" shrinkToFit="0" vertical="bottom" wrapText="0"/>
    </xf>
    <xf borderId="2" fillId="0" fontId="11" numFmtId="0" xfId="0" applyAlignment="1" applyBorder="1" applyFont="1">
      <alignment readingOrder="0" shrinkToFit="0" vertical="bottom" wrapText="0"/>
    </xf>
    <xf borderId="4" fillId="4" fontId="4" numFmtId="0" xfId="0" applyAlignment="1" applyBorder="1" applyFill="1" applyFont="1">
      <alignment readingOrder="0" shrinkToFit="0" wrapText="1"/>
    </xf>
    <xf borderId="1" fillId="0" fontId="5" numFmtId="0" xfId="0" applyAlignment="1" applyBorder="1" applyFont="1">
      <alignment readingOrder="0" shrinkToFit="0" vertical="top" wrapText="1"/>
    </xf>
    <xf borderId="4" fillId="2" fontId="6" numFmtId="0" xfId="0" applyAlignment="1" applyBorder="1" applyFont="1">
      <alignment horizontal="left" readingOrder="0" shrinkToFit="0" wrapText="1"/>
    </xf>
    <xf borderId="5" fillId="2" fontId="22" numFmtId="0" xfId="0" applyAlignment="1" applyBorder="1" applyFont="1">
      <alignment horizontal="left" readingOrder="0" shrinkToFit="0" vertical="bottom" wrapText="1"/>
    </xf>
    <xf borderId="5" fillId="2" fontId="22" numFmtId="0" xfId="0" applyAlignment="1" applyBorder="1" applyFont="1">
      <alignment readingOrder="0" vertical="bottom"/>
    </xf>
    <xf borderId="4" fillId="2" fontId="22" numFmtId="0" xfId="0" applyAlignment="1" applyBorder="1" applyFont="1">
      <alignment horizontal="left" readingOrder="0" vertical="bottom"/>
    </xf>
    <xf borderId="5" fillId="2" fontId="22" numFmtId="0" xfId="0" applyAlignment="1" applyBorder="1" applyFont="1">
      <alignment horizontal="left" readingOrder="0" vertical="bottom"/>
    </xf>
    <xf borderId="4" fillId="2" fontId="22" numFmtId="0" xfId="0" applyAlignment="1" applyBorder="1" applyFont="1">
      <alignment readingOrder="0" vertical="bottom"/>
    </xf>
    <xf borderId="4" fillId="4" fontId="6" numFmtId="0" xfId="0" applyAlignment="1" applyBorder="1" applyFont="1">
      <alignment horizontal="left" readingOrder="0" shrinkToFit="0" wrapText="1"/>
    </xf>
    <xf borderId="1" fillId="0" fontId="5" numFmtId="0" xfId="0" applyAlignment="1" applyBorder="1" applyFont="1">
      <alignment shrinkToFit="0" vertical="bottom" wrapText="1"/>
    </xf>
    <xf borderId="5" fillId="0" fontId="8" numFmtId="0" xfId="0" applyAlignment="1" applyBorder="1" applyFont="1">
      <alignment horizontal="left" readingOrder="0" shrinkToFit="0" vertical="bottom" wrapText="1"/>
    </xf>
    <xf borderId="5" fillId="0" fontId="8" numFmtId="0" xfId="0" applyAlignment="1" applyBorder="1" applyFont="1">
      <alignment horizontal="left" readingOrder="0" vertical="bottom"/>
    </xf>
    <xf borderId="5" fillId="0" fontId="8" numFmtId="0" xfId="0" applyAlignment="1" applyBorder="1" applyFont="1">
      <alignment horizontal="left" readingOrder="0" shrinkToFit="0" vertical="bottom" wrapText="0"/>
    </xf>
    <xf borderId="4" fillId="0" fontId="8" numFmtId="0" xfId="0" applyAlignment="1" applyBorder="1" applyFont="1">
      <alignment horizontal="left" readingOrder="0" shrinkToFit="0" vertical="bottom" wrapText="0"/>
    </xf>
    <xf borderId="4" fillId="0" fontId="4" numFmtId="0" xfId="0" applyAlignment="1" applyBorder="1" applyFont="1">
      <alignment shrinkToFit="0" wrapText="1"/>
    </xf>
    <xf borderId="4" fillId="0" fontId="8" numFmtId="0" xfId="0" applyAlignment="1" applyBorder="1" applyFont="1">
      <alignment horizontal="left" readingOrder="0" vertical="bottom"/>
    </xf>
    <xf borderId="5" fillId="0" fontId="8" numFmtId="0" xfId="0" applyAlignment="1" applyBorder="1" applyFont="1">
      <alignment readingOrder="0" shrinkToFit="0" vertical="bottom" wrapText="0"/>
    </xf>
    <xf borderId="5" fillId="0" fontId="8" numFmtId="0" xfId="0" applyAlignment="1" applyBorder="1" applyFont="1">
      <alignment horizontal="right" readingOrder="0" vertical="bottom"/>
    </xf>
    <xf borderId="5" fillId="2" fontId="22" numFmtId="0" xfId="0" applyAlignment="1" applyBorder="1" applyFont="1">
      <alignment horizontal="right" readingOrder="0" vertical="bottom"/>
    </xf>
    <xf borderId="5" fillId="0" fontId="8" numFmtId="0" xfId="0" applyAlignment="1" applyBorder="1" applyFont="1">
      <alignment horizontal="right" readingOrder="0" shrinkToFit="0" vertical="bottom" wrapText="0"/>
    </xf>
    <xf borderId="0" fillId="2" fontId="23" numFmtId="0" xfId="0" applyAlignment="1" applyFont="1">
      <alignment readingOrder="0"/>
    </xf>
    <xf borderId="0" fillId="0" fontId="24" numFmtId="0" xfId="0" applyAlignment="1" applyFont="1">
      <alignment readingOrder="0" shrinkToFit="0" wrapText="1"/>
    </xf>
    <xf borderId="4" fillId="0" fontId="25" numFmtId="0" xfId="0" applyAlignment="1" applyBorder="1" applyFont="1">
      <alignment readingOrder="0" shrinkToFit="0" wrapText="1"/>
    </xf>
    <xf borderId="0" fillId="2" fontId="26" numFmtId="0" xfId="0" applyAlignment="1" applyFont="1">
      <alignment readingOrder="0"/>
    </xf>
    <xf borderId="4" fillId="0" fontId="27" numFmtId="0" xfId="0" applyAlignment="1" applyBorder="1" applyFont="1">
      <alignment readingOrder="0" shrinkToFit="0" wrapText="1"/>
    </xf>
    <xf borderId="5" fillId="0" fontId="8" numFmtId="0" xfId="0" applyAlignment="1" applyBorder="1" applyFont="1">
      <alignment shrinkToFit="0" vertical="bottom" wrapText="0"/>
    </xf>
    <xf borderId="4" fillId="4" fontId="4" numFmtId="0" xfId="0" applyAlignment="1" applyBorder="1" applyFont="1">
      <alignment shrinkToFit="0" wrapText="1"/>
    </xf>
    <xf borderId="5" fillId="0" fontId="8" numFmtId="0" xfId="0" applyAlignment="1" applyBorder="1" applyFont="1">
      <alignment horizontal="left" readingOrder="0" shrinkToFit="0" vertical="bottom" wrapText="1"/>
    </xf>
    <xf borderId="5" fillId="2" fontId="22" numFmtId="0" xfId="0" applyAlignment="1" applyBorder="1" applyFont="1">
      <alignment readingOrder="0" shrinkToFit="0" vertical="bottom" wrapText="1"/>
    </xf>
    <xf borderId="5" fillId="0" fontId="8" numFmtId="0" xfId="0" applyAlignment="1" applyBorder="1" applyFont="1">
      <alignment readingOrder="0" shrinkToFit="0" vertical="bottom" wrapText="1"/>
    </xf>
    <xf borderId="15" fillId="0" fontId="11" numFmtId="0" xfId="0" applyAlignment="1" applyBorder="1" applyFont="1">
      <alignment shrinkToFit="0" wrapText="1"/>
    </xf>
    <xf borderId="1" fillId="2" fontId="5" numFmtId="0" xfId="0" applyAlignment="1" applyBorder="1" applyFont="1">
      <alignment shrinkToFit="0" vertical="bottom" wrapText="1"/>
    </xf>
    <xf borderId="5" fillId="0" fontId="8" numFmtId="0" xfId="0" applyAlignment="1" applyBorder="1" applyFont="1">
      <alignment horizontal="right" readingOrder="0"/>
    </xf>
    <xf quotePrefix="1" borderId="4" fillId="0" fontId="4" numFmtId="0" xfId="0" applyAlignment="1" applyBorder="1" applyFont="1">
      <alignment readingOrder="0" shrinkToFit="0" wrapText="1"/>
    </xf>
    <xf borderId="0" fillId="0" fontId="28" numFmtId="0" xfId="0" applyAlignment="1" applyFont="1">
      <alignment readingOrder="0" shrinkToFit="0" wrapText="1"/>
    </xf>
    <xf borderId="5" fillId="0" fontId="8" numFmtId="0" xfId="0" applyAlignment="1" applyBorder="1" applyFont="1">
      <alignment vertical="bottom"/>
    </xf>
    <xf borderId="5" fillId="0" fontId="8" numFmtId="0" xfId="0" applyAlignment="1" applyBorder="1" applyFont="1">
      <alignment vertical="bottom"/>
    </xf>
    <xf borderId="5" fillId="2" fontId="22" numFmtId="0" xfId="0" applyAlignment="1" applyBorder="1" applyFont="1">
      <alignment vertical="bottom"/>
    </xf>
    <xf borderId="5" fillId="0" fontId="8" numFmtId="0" xfId="0" applyBorder="1" applyFont="1"/>
    <xf borderId="5" fillId="0" fontId="11" numFmtId="0" xfId="0" applyAlignment="1" applyBorder="1" applyFont="1">
      <alignment shrinkToFit="0" wrapText="1"/>
    </xf>
    <xf borderId="5" fillId="0" fontId="29" numFmtId="0" xfId="0" applyAlignment="1" applyBorder="1" applyFont="1">
      <alignment horizontal="left" readingOrder="0" shrinkToFit="0" vertical="bottom" wrapText="1"/>
    </xf>
    <xf borderId="5" fillId="2" fontId="30" numFmtId="0" xfId="0" applyAlignment="1" applyBorder="1" applyFont="1">
      <alignment readingOrder="0" shrinkToFit="0" vertical="bottom" wrapText="1"/>
    </xf>
    <xf borderId="5" fillId="0" fontId="31" numFmtId="0" xfId="0" applyAlignment="1" applyBorder="1" applyFont="1">
      <alignment horizontal="left" readingOrder="0" shrinkToFit="0" vertical="bottom" wrapText="0"/>
    </xf>
    <xf borderId="5" fillId="0" fontId="32" numFmtId="0" xfId="0" applyAlignment="1" applyBorder="1" applyFont="1">
      <alignment horizontal="left" readingOrder="0"/>
    </xf>
    <xf borderId="5" fillId="0" fontId="33" numFmtId="0" xfId="0" applyAlignment="1" applyBorder="1" applyFont="1">
      <alignment horizontal="left" readingOrder="0" shrinkToFit="0" vertical="bottom" wrapText="1"/>
    </xf>
    <xf borderId="5" fillId="0" fontId="34" numFmtId="0" xfId="0" applyAlignment="1" applyBorder="1" applyFont="1">
      <alignment readingOrder="0" shrinkToFit="0" vertical="bottom" wrapText="1"/>
    </xf>
    <xf borderId="4" fillId="0" fontId="6" numFmtId="0" xfId="0" applyAlignment="1" applyBorder="1" applyFont="1">
      <alignment horizontal="center" shrinkToFit="0" wrapText="1"/>
    </xf>
    <xf borderId="1" fillId="0" fontId="6" numFmtId="0" xfId="0" applyAlignment="1" applyBorder="1" applyFont="1">
      <alignment shrinkToFit="0" vertical="bottom" wrapText="1"/>
    </xf>
    <xf borderId="5" fillId="0" fontId="8" numFmtId="0" xfId="0" applyAlignment="1" applyBorder="1" applyFont="1">
      <alignment readingOrder="0" vertical="bottom"/>
    </xf>
    <xf borderId="5" fillId="0" fontId="8" numFmtId="0" xfId="0" applyAlignment="1" applyBorder="1" applyFont="1">
      <alignment horizontal="left" readingOrder="0" vertical="bottom"/>
    </xf>
    <xf borderId="6" fillId="0" fontId="6" numFmtId="0" xfId="0" applyAlignment="1" applyBorder="1" applyFont="1">
      <alignment horizontal="center" shrinkToFit="0" wrapText="1"/>
    </xf>
    <xf borderId="0" fillId="0" fontId="8" numFmtId="0" xfId="0" applyAlignment="1" applyFont="1">
      <alignment readingOrder="0" shrinkToFit="0" vertical="bottom" wrapText="0"/>
    </xf>
    <xf borderId="5" fillId="0" fontId="8" numFmtId="0" xfId="0" applyAlignment="1" applyBorder="1" applyFont="1">
      <alignment horizontal="left" readingOrder="0"/>
    </xf>
    <xf borderId="4" fillId="2" fontId="22" numFmtId="0" xfId="0" applyAlignment="1" applyBorder="1" applyFont="1">
      <alignment horizontal="right" readingOrder="0" vertical="bottom"/>
    </xf>
    <xf borderId="5" fillId="0" fontId="35" numFmtId="0" xfId="0" applyAlignment="1" applyBorder="1" applyFont="1">
      <alignment horizontal="left" readingOrder="0" vertical="bottom"/>
    </xf>
    <xf borderId="5" fillId="0" fontId="8" numFmtId="0" xfId="0" applyAlignment="1" applyBorder="1" applyFont="1">
      <alignment shrinkToFit="0" vertical="bottom" wrapText="0"/>
    </xf>
    <xf borderId="0" fillId="0" fontId="8" numFmtId="0" xfId="0" applyAlignment="1" applyFont="1">
      <alignment horizontal="left" readingOrder="0" vertical="bottom"/>
    </xf>
    <xf borderId="4" fillId="0" fontId="8" numFmtId="0" xfId="0" applyAlignment="1" applyBorder="1" applyFont="1">
      <alignment horizontal="right" readingOrder="0" vertical="bottom"/>
    </xf>
    <xf borderId="0" fillId="2" fontId="36" numFmtId="0" xfId="0" applyAlignment="1" applyFont="1">
      <alignment readingOrder="0" shrinkToFit="0" wrapText="1"/>
    </xf>
    <xf borderId="1" fillId="0" fontId="10" numFmtId="0" xfId="0" applyAlignment="1" applyBorder="1" applyFont="1">
      <alignment shrinkToFit="0" vertical="bottom" wrapText="1"/>
    </xf>
    <xf borderId="1" fillId="2" fontId="6" numFmtId="0" xfId="0" applyAlignment="1" applyBorder="1" applyFont="1">
      <alignment shrinkToFit="0" vertical="bottom" wrapText="1"/>
    </xf>
    <xf borderId="4" fillId="0" fontId="4" numFmtId="0" xfId="0" applyAlignment="1" applyBorder="1" applyFont="1">
      <alignment horizontal="right" readingOrder="0" shrinkToFit="0" wrapText="1"/>
    </xf>
    <xf borderId="4" fillId="2" fontId="6" numFmtId="9" xfId="0" applyAlignment="1" applyBorder="1" applyFont="1" applyNumberFormat="1">
      <alignment horizontal="left" readingOrder="0" shrinkToFit="0" wrapText="1"/>
    </xf>
    <xf borderId="4" fillId="0" fontId="4" numFmtId="9" xfId="0" applyAlignment="1" applyBorder="1" applyFont="1" applyNumberFormat="1">
      <alignment readingOrder="0" shrinkToFit="0" wrapText="1"/>
    </xf>
    <xf borderId="5" fillId="0" fontId="8" numFmtId="9" xfId="0" applyAlignment="1" applyBorder="1" applyFont="1" applyNumberFormat="1">
      <alignment horizontal="right" readingOrder="0" vertical="bottom"/>
    </xf>
    <xf borderId="5" fillId="0" fontId="8" numFmtId="9" xfId="0" applyAlignment="1" applyBorder="1" applyFont="1" applyNumberFormat="1">
      <alignment horizontal="right" readingOrder="0" vertical="bottom"/>
    </xf>
    <xf borderId="5" fillId="2" fontId="22" numFmtId="9" xfId="0" applyAlignment="1" applyBorder="1" applyFont="1" applyNumberFormat="1">
      <alignment horizontal="right" readingOrder="0" vertical="bottom"/>
    </xf>
    <xf borderId="5" fillId="0" fontId="8" numFmtId="9" xfId="0" applyAlignment="1" applyBorder="1" applyFont="1" applyNumberFormat="1">
      <alignment horizontal="right" readingOrder="0" shrinkToFit="0" vertical="bottom" wrapText="0"/>
    </xf>
    <xf borderId="4" fillId="4" fontId="4" numFmtId="9" xfId="0" applyAlignment="1" applyBorder="1" applyFont="1" applyNumberFormat="1">
      <alignment readingOrder="0" shrinkToFit="0" wrapText="1"/>
    </xf>
    <xf borderId="5" fillId="0" fontId="8" numFmtId="9" xfId="0" applyAlignment="1" applyBorder="1" applyFont="1" applyNumberFormat="1">
      <alignment horizontal="left" readingOrder="0" shrinkToFit="0" vertical="bottom" wrapText="0"/>
    </xf>
    <xf borderId="1" fillId="2" fontId="12" numFmtId="0" xfId="0" applyAlignment="1" applyBorder="1" applyFont="1">
      <alignment horizontal="center" shrinkToFit="0" vertical="bottom" wrapText="1"/>
    </xf>
    <xf borderId="1" fillId="2" fontId="13" numFmtId="0" xfId="0" applyAlignment="1" applyBorder="1" applyFont="1">
      <alignment horizontal="center" shrinkToFit="0" vertical="bottom" wrapText="1"/>
    </xf>
    <xf borderId="5" fillId="0" fontId="8" numFmtId="0" xfId="0" applyAlignment="1" applyBorder="1" applyFont="1">
      <alignment horizontal="right" vertical="bottom"/>
    </xf>
    <xf borderId="6" fillId="0" fontId="5" numFmtId="0" xfId="0" applyAlignment="1" applyBorder="1" applyFont="1">
      <alignment horizontal="center" shrinkToFit="0" vertical="bottom" wrapText="1"/>
    </xf>
    <xf borderId="1" fillId="0" fontId="5" numFmtId="0" xfId="0" applyAlignment="1" applyBorder="1" applyFont="1">
      <alignment horizontal="center" shrinkToFit="0" vertical="bottom" wrapText="1"/>
    </xf>
    <xf borderId="6" fillId="0" fontId="11" numFmtId="0" xfId="0" applyAlignment="1" applyBorder="1" applyFont="1">
      <alignment shrinkToFit="0" wrapText="1"/>
    </xf>
    <xf borderId="4" fillId="0" fontId="4" numFmtId="20" xfId="0" applyAlignment="1" applyBorder="1" applyFont="1" applyNumberFormat="1">
      <alignment readingOrder="0" shrinkToFit="0" wrapText="1"/>
    </xf>
    <xf borderId="5" fillId="0" fontId="37" numFmtId="0" xfId="0" applyAlignment="1" applyBorder="1" applyFont="1">
      <alignment horizontal="right" readingOrder="0"/>
    </xf>
    <xf borderId="1" fillId="0" fontId="5" numFmtId="0" xfId="0" applyAlignment="1" applyBorder="1" applyFont="1">
      <alignment horizontal="center" shrinkToFit="0" wrapText="1"/>
    </xf>
    <xf borderId="6" fillId="0" fontId="5" numFmtId="0" xfId="0" applyAlignment="1" applyBorder="1" applyFont="1">
      <alignment horizontal="center" shrinkToFit="0" wrapText="1"/>
    </xf>
    <xf borderId="5" fillId="0" fontId="8" numFmtId="10" xfId="0" applyAlignment="1" applyBorder="1" applyFont="1" applyNumberFormat="1">
      <alignment horizontal="right" readingOrder="0" vertical="bottom"/>
    </xf>
    <xf borderId="1" fillId="2" fontId="12" numFmtId="0" xfId="0" applyAlignment="1" applyBorder="1" applyFont="1">
      <alignment shrinkToFit="0" vertical="bottom" wrapText="1"/>
    </xf>
    <xf borderId="4" fillId="0" fontId="5" numFmtId="0" xfId="0" applyAlignment="1" applyBorder="1" applyFont="1">
      <alignment shrinkToFit="0" vertical="bottom" wrapText="1"/>
    </xf>
    <xf borderId="5" fillId="0" fontId="8" numFmtId="0" xfId="0" applyAlignment="1" applyBorder="1" applyFont="1">
      <alignment horizontal="right" readingOrder="0" shrinkToFit="0" vertical="bottom" wrapText="1"/>
    </xf>
    <xf borderId="0" fillId="2" fontId="38" numFmtId="0" xfId="0" applyAlignment="1" applyFont="1">
      <alignment readingOrder="0"/>
    </xf>
    <xf borderId="0" fillId="2" fontId="39" numFmtId="0" xfId="0" applyFont="1"/>
    <xf borderId="0" fillId="0" fontId="8" numFmtId="0" xfId="0" applyAlignment="1" applyFont="1">
      <alignment vertical="bottom"/>
    </xf>
    <xf borderId="0" fillId="4" fontId="4" numFmtId="0" xfId="0" applyAlignment="1" applyFont="1">
      <alignment readingOrder="0" shrinkToFit="0" wrapText="1"/>
    </xf>
    <xf borderId="0" fillId="4" fontId="4" numFmtId="0" xfId="0" applyAlignment="1" applyFont="1">
      <alignment shrinkToFit="0" wrapText="1"/>
    </xf>
    <xf borderId="0" fillId="0" fontId="4" numFmtId="0" xfId="0" applyAlignment="1" applyFont="1">
      <alignment horizontal="center" shrinkToFit="0" wrapText="1"/>
    </xf>
    <xf borderId="4" fillId="0" fontId="40" numFmtId="0" xfId="0" applyAlignment="1" applyBorder="1" applyFont="1">
      <alignment readingOrder="0" shrinkToFit="0" vertical="bottom" wrapText="1"/>
    </xf>
    <xf borderId="4" fillId="0" fontId="40" numFmtId="0" xfId="0" applyAlignment="1" applyBorder="1" applyFont="1">
      <alignment horizontal="left" readingOrder="0" shrinkToFit="0" vertical="bottom" wrapText="1"/>
    </xf>
    <xf borderId="4" fillId="0" fontId="4" numFmtId="0" xfId="0" applyAlignment="1" applyBorder="1" applyFont="1">
      <alignment readingOrder="0" shrinkToFit="0" vertical="center" wrapText="1"/>
    </xf>
    <xf borderId="7" fillId="0" fontId="5" numFmtId="0" xfId="0" applyAlignment="1" applyBorder="1" applyFont="1">
      <alignment horizontal="center" shrinkToFit="0" wrapText="1"/>
    </xf>
    <xf borderId="4" fillId="0" fontId="15" numFmtId="0" xfId="0" applyAlignment="1" applyBorder="1" applyFont="1">
      <alignment horizontal="left" readingOrder="0" shrinkToFit="0" wrapText="1"/>
    </xf>
    <xf borderId="4" fillId="0" fontId="6" numFmtId="0" xfId="0" applyAlignment="1" applyBorder="1" applyFont="1">
      <alignment horizontal="center" shrinkToFit="0" vertical="center" wrapText="1"/>
    </xf>
    <xf borderId="1" fillId="0" fontId="5" numFmtId="0" xfId="0" applyAlignment="1" applyBorder="1" applyFont="1">
      <alignment shrinkToFit="0" vertical="center" wrapText="1"/>
    </xf>
    <xf borderId="4" fillId="0" fontId="4" numFmtId="0" xfId="0" applyAlignment="1" applyBorder="1" applyFont="1">
      <alignment shrinkToFit="0" vertical="center" wrapText="1"/>
    </xf>
    <xf borderId="4" fillId="0" fontId="4" numFmtId="0" xfId="0" applyAlignment="1" applyBorder="1" applyFont="1">
      <alignment horizontal="left" readingOrder="0" shrinkToFit="0" vertical="center" wrapText="1"/>
    </xf>
    <xf borderId="4" fillId="0" fontId="4" numFmtId="0" xfId="0" applyBorder="1" applyFont="1"/>
    <xf borderId="4" fillId="0" fontId="4" numFmtId="0" xfId="0" applyAlignment="1" applyBorder="1" applyFont="1">
      <alignment readingOrder="0"/>
    </xf>
    <xf borderId="4" fillId="0" fontId="4" numFmtId="0" xfId="0" applyAlignment="1" applyBorder="1" applyFont="1">
      <alignment horizontal="left"/>
    </xf>
    <xf borderId="1" fillId="0" fontId="10" numFmtId="0" xfId="0" applyAlignment="1" applyBorder="1" applyFont="1">
      <alignment horizontal="center" shrinkToFit="0" wrapText="1"/>
    </xf>
    <xf borderId="1" fillId="5" fontId="3" numFmtId="0" xfId="0" applyAlignment="1" applyBorder="1" applyFill="1" applyFont="1">
      <alignment horizontal="left" readingOrder="0" shrinkToFit="0" vertical="center" wrapText="1"/>
    </xf>
    <xf borderId="4" fillId="0" fontId="11" numFmtId="0" xfId="0" applyBorder="1" applyFont="1"/>
    <xf borderId="4" fillId="0" fontId="4" numFmtId="0" xfId="0" applyAlignment="1" applyBorder="1" applyFont="1">
      <alignment horizontal="center" readingOrder="0" vertical="center"/>
    </xf>
    <xf borderId="4" fillId="0" fontId="5" numFmtId="0" xfId="0" applyAlignment="1" applyBorder="1" applyFont="1">
      <alignment readingOrder="0"/>
    </xf>
    <xf borderId="4" fillId="0" fontId="5" numFmtId="0" xfId="0" applyAlignment="1" applyBorder="1" applyFont="1">
      <alignment readingOrder="0" shrinkToFit="0" wrapText="1"/>
    </xf>
    <xf borderId="4" fillId="0" fontId="41" numFmtId="0" xfId="0" applyAlignment="1" applyBorder="1" applyFont="1">
      <alignment readingOrder="0"/>
    </xf>
    <xf borderId="4" fillId="0" fontId="5" numFmtId="0" xfId="0" applyAlignment="1" applyBorder="1" applyFont="1">
      <alignment horizontal="center" readingOrder="0" vertical="center"/>
    </xf>
    <xf borderId="4" fillId="0" fontId="5" numFmtId="0" xfId="0" applyAlignment="1" applyBorder="1" applyFont="1">
      <alignment readingOrder="0" shrinkToFit="0" wrapText="0"/>
    </xf>
    <xf borderId="0" fillId="0" fontId="5" numFmtId="0" xfId="0" applyAlignment="1" applyFont="1">
      <alignment readingOrder="0" shrinkToFit="0" wrapText="0"/>
    </xf>
    <xf borderId="4" fillId="0" fontId="11" numFmtId="0" xfId="0" applyAlignment="1" applyBorder="1" applyFont="1">
      <alignment readingOrder="0"/>
    </xf>
    <xf borderId="4" fillId="0" fontId="42" numFmtId="0" xfId="0" applyAlignment="1" applyBorder="1" applyFont="1">
      <alignment readingOrder="0"/>
    </xf>
    <xf borderId="0" fillId="2" fontId="5" numFmtId="0" xfId="0" applyAlignment="1" applyFont="1">
      <alignment horizontal="left" readingOrder="0"/>
    </xf>
    <xf borderId="6" fillId="0" fontId="11" numFmtId="0" xfId="0" applyBorder="1" applyFont="1"/>
    <xf borderId="4" fillId="0" fontId="4" numFmtId="49" xfId="0" applyAlignment="1" applyBorder="1" applyFont="1" applyNumberFormat="1">
      <alignment readingOrder="0"/>
    </xf>
    <xf borderId="4" fillId="0" fontId="4" numFmtId="0" xfId="0" applyAlignment="1" applyBorder="1" applyFont="1">
      <alignment horizontal="center" readingOrder="0" shrinkToFit="0" vertical="center" wrapText="1"/>
    </xf>
    <xf borderId="0" fillId="2" fontId="5" numFmtId="0" xfId="0" applyAlignment="1" applyFont="1">
      <alignment horizontal="left" readingOrder="0" shrinkToFit="0" wrapText="1"/>
    </xf>
    <xf borderId="4" fillId="0" fontId="6" numFmtId="0" xfId="0" applyAlignment="1" applyBorder="1" applyFont="1">
      <alignment horizontal="center"/>
    </xf>
    <xf borderId="6" fillId="0" fontId="6" numFmtId="0" xfId="0" applyAlignment="1" applyBorder="1" applyFont="1">
      <alignment horizontal="center"/>
    </xf>
    <xf borderId="4" fillId="0" fontId="43" numFmtId="0" xfId="0" applyAlignment="1" applyBorder="1" applyFont="1">
      <alignment readingOrder="0"/>
    </xf>
    <xf borderId="4" fillId="0" fontId="5" numFmtId="9" xfId="0" applyAlignment="1" applyBorder="1" applyFont="1" applyNumberFormat="1">
      <alignment readingOrder="0"/>
    </xf>
    <xf borderId="4" fillId="0" fontId="4" numFmtId="9" xfId="0" applyAlignment="1" applyBorder="1" applyFont="1" applyNumberFormat="1">
      <alignment readingOrder="0"/>
    </xf>
    <xf borderId="4" fillId="0" fontId="44" numFmtId="0" xfId="0" applyAlignment="1" applyBorder="1" applyFont="1">
      <alignment readingOrder="0"/>
    </xf>
    <xf borderId="4" fillId="0" fontId="45" numFmtId="0" xfId="0" applyAlignment="1" applyBorder="1" applyFont="1">
      <alignment readingOrder="0"/>
    </xf>
    <xf borderId="4" fillId="0" fontId="4" numFmtId="0" xfId="0" applyAlignment="1" applyBorder="1" applyFont="1">
      <alignment horizontal="center" vertical="center"/>
    </xf>
    <xf borderId="4" fillId="0" fontId="46" numFmtId="0" xfId="0" applyAlignment="1" applyBorder="1" applyFont="1">
      <alignment readingOrder="0"/>
    </xf>
    <xf borderId="4" fillId="0" fontId="4" numFmtId="20" xfId="0" applyAlignment="1" applyBorder="1" applyFont="1" applyNumberFormat="1">
      <alignment readingOrder="0"/>
    </xf>
    <xf borderId="4" fillId="0" fontId="4" numFmtId="0" xfId="0" applyAlignment="1" applyBorder="1" applyFont="1">
      <alignment readingOrder="0" shrinkToFit="0" vertical="top" wrapText="0"/>
    </xf>
    <xf borderId="4" fillId="0" fontId="47" numFmtId="0" xfId="0" applyAlignment="1" applyBorder="1" applyFont="1">
      <alignment readingOrder="0"/>
    </xf>
    <xf borderId="0" fillId="0" fontId="4" numFmtId="0" xfId="0" applyAlignment="1" applyFont="1">
      <alignment horizontal="center" vertical="center"/>
    </xf>
    <xf borderId="4" fillId="0" fontId="48" numFmtId="0" xfId="0" applyAlignment="1" applyBorder="1" applyFont="1">
      <alignment readingOrder="0"/>
    </xf>
    <xf borderId="4" fillId="0" fontId="49" numFmtId="0" xfId="0" applyAlignment="1" applyBorder="1" applyFont="1">
      <alignment readingOrder="0"/>
    </xf>
    <xf borderId="0" fillId="0" fontId="50" numFmtId="0" xfId="0" applyAlignment="1" applyFont="1">
      <alignment readingOrder="0"/>
    </xf>
    <xf borderId="2" fillId="0" fontId="51" numFmtId="0" xfId="0" applyAlignment="1" applyBorder="1" applyFont="1">
      <alignment horizontal="center" readingOrder="0" shrinkToFit="0" wrapText="1"/>
    </xf>
    <xf borderId="2" fillId="0" fontId="52" numFmtId="0" xfId="0" applyAlignment="1" applyBorder="1" applyFont="1">
      <alignment horizontal="center" readingOrder="0" shrinkToFit="0" wrapText="1"/>
    </xf>
    <xf borderId="3" fillId="0" fontId="52" numFmtId="0" xfId="0" applyAlignment="1" applyBorder="1" applyFont="1">
      <alignment horizontal="center" readingOrder="0" shrinkToFit="0" wrapText="1"/>
    </xf>
    <xf borderId="4" fillId="0" fontId="4" numFmtId="0" xfId="0" applyAlignment="1" applyBorder="1" applyFont="1">
      <alignment horizontal="center" readingOrder="0" shrinkToFit="0" wrapText="1"/>
    </xf>
    <xf borderId="4" fillId="5" fontId="4" numFmtId="0" xfId="0" applyAlignment="1" applyBorder="1" applyFont="1">
      <alignment readingOrder="0" shrinkToFit="0" wrapText="1"/>
    </xf>
    <xf borderId="4" fillId="0" fontId="5" numFmtId="0" xfId="0" applyAlignment="1" applyBorder="1" applyFont="1">
      <alignment readingOrder="0" shrinkToFit="0" vertical="bottom" wrapText="1"/>
    </xf>
    <xf borderId="4" fillId="0" fontId="5" numFmtId="0" xfId="0" applyAlignment="1" applyBorder="1" applyFont="1">
      <alignment horizontal="center" readingOrder="0" shrinkToFit="0" vertical="bottom" wrapText="1"/>
    </xf>
    <xf borderId="4" fillId="5" fontId="5" numFmtId="0" xfId="0" applyAlignment="1" applyBorder="1" applyFont="1">
      <alignment readingOrder="0" shrinkToFit="0" vertical="bottom" wrapText="1"/>
    </xf>
    <xf borderId="0" fillId="0" fontId="5" numFmtId="0" xfId="0" applyAlignment="1" applyFont="1">
      <alignment readingOrder="0" shrinkToFit="0" vertical="bottom" wrapText="1"/>
    </xf>
    <xf borderId="4" fillId="0" fontId="5" numFmtId="0" xfId="0" applyAlignment="1" applyBorder="1" applyFont="1">
      <alignment readingOrder="0" vertical="bottom"/>
    </xf>
    <xf borderId="4" fillId="0" fontId="53" numFmtId="0" xfId="0" applyAlignment="1" applyBorder="1" applyFont="1">
      <alignment readingOrder="0" shrinkToFit="0" wrapText="1"/>
    </xf>
    <xf borderId="0" fillId="0" fontId="15" numFmtId="0" xfId="0" applyAlignment="1" applyFont="1">
      <alignment readingOrder="0" shrinkToFit="0" wrapText="1"/>
    </xf>
    <xf borderId="4" fillId="0" fontId="4" numFmtId="49" xfId="0" applyAlignment="1" applyBorder="1" applyFont="1" applyNumberFormat="1">
      <alignment readingOrder="0" shrinkToFit="0" wrapText="1"/>
    </xf>
    <xf borderId="4" fillId="0" fontId="4" numFmtId="49" xfId="0" applyAlignment="1" applyBorder="1" applyFont="1" applyNumberFormat="1">
      <alignment horizontal="center" readingOrder="0" shrinkToFit="0" wrapText="1"/>
    </xf>
    <xf borderId="0" fillId="2" fontId="54" numFmtId="0" xfId="0" applyAlignment="1" applyFont="1">
      <alignment horizontal="center" readingOrder="0" shrinkToFit="0" wrapText="1"/>
    </xf>
    <xf borderId="0" fillId="0" fontId="4" numFmtId="0" xfId="0" applyAlignment="1" applyFont="1">
      <alignment readingOrder="0" shrinkToFit="0" wrapText="0"/>
    </xf>
    <xf borderId="4" fillId="0" fontId="4" numFmtId="0" xfId="0" applyAlignment="1" applyBorder="1" applyFont="1">
      <alignment horizontal="center" shrinkToFit="0" wrapText="1"/>
    </xf>
    <xf borderId="4" fillId="5" fontId="4" numFmtId="0" xfId="0" applyAlignment="1" applyBorder="1" applyFont="1">
      <alignment shrinkToFit="0" wrapText="1"/>
    </xf>
    <xf borderId="0" fillId="2" fontId="8" numFmtId="0" xfId="0" applyAlignment="1" applyFont="1">
      <alignment horizontal="right" readingOrder="0" shrinkToFit="0" wrapText="1"/>
    </xf>
    <xf borderId="1" fillId="0" fontId="5" numFmtId="0" xfId="0" applyAlignment="1" applyBorder="1" applyFont="1">
      <alignment readingOrder="0" shrinkToFit="0" vertical="bottom" wrapText="1"/>
    </xf>
    <xf borderId="4" fillId="0" fontId="4" numFmtId="164" xfId="0" applyAlignment="1" applyBorder="1" applyFont="1" applyNumberFormat="1">
      <alignment readingOrder="0" shrinkToFit="0" wrapText="1"/>
    </xf>
    <xf borderId="6" fillId="0" fontId="4" numFmtId="0" xfId="0" applyAlignment="1" applyBorder="1" applyFont="1">
      <alignment horizontal="center" readingOrder="0" shrinkToFit="0" vertical="center" wrapText="1"/>
    </xf>
    <xf borderId="1" fillId="0" fontId="5" numFmtId="0" xfId="0" applyAlignment="1" applyBorder="1" applyFont="1">
      <alignment horizontal="center" readingOrder="0" shrinkToFit="0" vertical="bottom" wrapText="1"/>
    </xf>
    <xf borderId="4" fillId="2" fontId="8" numFmtId="0" xfId="0" applyAlignment="1" applyBorder="1" applyFont="1">
      <alignment horizontal="left" readingOrder="0"/>
    </xf>
    <xf borderId="6" fillId="0" fontId="4" numFmtId="0" xfId="0" applyAlignment="1" applyBorder="1" applyFont="1">
      <alignment readingOrder="0" shrinkToFit="0" wrapText="1"/>
    </xf>
    <xf borderId="6" fillId="0" fontId="4" numFmtId="0" xfId="0" applyAlignment="1" applyBorder="1" applyFont="1">
      <alignment readingOrder="0" shrinkToFit="0" vertical="center" wrapText="1"/>
    </xf>
    <xf borderId="0" fillId="5" fontId="4" numFmtId="0" xfId="0" applyAlignment="1" applyFont="1">
      <alignment readingOrder="0"/>
    </xf>
    <xf borderId="0" fillId="0" fontId="4" numFmtId="0" xfId="0" applyAlignment="1" applyFont="1">
      <alignment horizontal="center"/>
    </xf>
    <xf borderId="0" fillId="5" fontId="4" numFmtId="0" xfId="0" applyFont="1"/>
    <xf borderId="1" fillId="2" fontId="3" numFmtId="0" xfId="0" applyAlignment="1" applyBorder="1" applyFont="1">
      <alignment horizontal="left" readingOrder="0" vertical="center"/>
    </xf>
    <xf borderId="2" fillId="2" fontId="3" numFmtId="0" xfId="0" applyAlignment="1" applyBorder="1" applyFont="1">
      <alignment horizontal="left" readingOrder="0" vertical="center"/>
    </xf>
    <xf borderId="2" fillId="6" fontId="55" numFmtId="0" xfId="0" applyAlignment="1" applyBorder="1" applyFill="1" applyFont="1">
      <alignment horizontal="left" readingOrder="0" vertical="center"/>
    </xf>
    <xf borderId="2" fillId="6" fontId="3" numFmtId="0" xfId="0" applyAlignment="1" applyBorder="1" applyFont="1">
      <alignment horizontal="left" readingOrder="0" vertical="center"/>
    </xf>
    <xf borderId="2" fillId="6" fontId="3" numFmtId="0" xfId="0" applyAlignment="1" applyBorder="1" applyFont="1">
      <alignment horizontal="left" readingOrder="0" shrinkToFit="0" vertical="center" wrapText="1"/>
    </xf>
    <xf borderId="2" fillId="3" fontId="3" numFmtId="0" xfId="0" applyAlignment="1" applyBorder="1" applyFont="1">
      <alignment horizontal="left" readingOrder="0" shrinkToFit="0" vertical="center" wrapText="1"/>
    </xf>
    <xf borderId="4" fillId="2" fontId="4" numFmtId="0" xfId="0" applyAlignment="1" applyBorder="1" applyFont="1">
      <alignment readingOrder="0"/>
    </xf>
    <xf borderId="3" fillId="2" fontId="3" numFmtId="0" xfId="0" applyAlignment="1" applyBorder="1" applyFont="1">
      <alignment horizontal="left" readingOrder="0" vertical="center"/>
    </xf>
    <xf borderId="4" fillId="6" fontId="4" numFmtId="0" xfId="0" applyAlignment="1" applyBorder="1" applyFont="1">
      <alignment readingOrder="0"/>
    </xf>
    <xf borderId="4" fillId="6" fontId="4" numFmtId="0" xfId="0" applyAlignment="1" applyBorder="1" applyFont="1">
      <alignment readingOrder="0" shrinkToFit="0" wrapText="1"/>
    </xf>
    <xf borderId="4" fillId="3" fontId="4" numFmtId="0" xfId="0" applyAlignment="1" applyBorder="1" applyFont="1">
      <alignment readingOrder="0" shrinkToFit="0" wrapText="1"/>
    </xf>
    <xf borderId="4" fillId="2" fontId="5" numFmtId="0" xfId="0" applyAlignment="1" applyBorder="1" applyFont="1">
      <alignment readingOrder="0" vertical="bottom"/>
    </xf>
    <xf borderId="4" fillId="6" fontId="5" numFmtId="0" xfId="0" applyAlignment="1" applyBorder="1" applyFont="1">
      <alignment readingOrder="0" vertical="bottom"/>
    </xf>
    <xf borderId="4" fillId="6" fontId="5" numFmtId="0" xfId="0" applyAlignment="1" applyBorder="1" applyFont="1">
      <alignment readingOrder="0" shrinkToFit="0" vertical="bottom" wrapText="1"/>
    </xf>
    <xf borderId="4" fillId="3" fontId="5" numFmtId="0" xfId="0" applyAlignment="1" applyBorder="1" applyFont="1">
      <alignment readingOrder="0" shrinkToFit="0" vertical="bottom" wrapText="1"/>
    </xf>
    <xf borderId="4" fillId="2" fontId="4" numFmtId="0" xfId="0" applyBorder="1" applyFont="1"/>
    <xf borderId="4" fillId="6" fontId="4" numFmtId="0" xfId="0" applyBorder="1" applyFont="1"/>
    <xf borderId="4" fillId="6" fontId="4" numFmtId="0" xfId="0" applyAlignment="1" applyBorder="1" applyFont="1">
      <alignment shrinkToFit="0" wrapText="1"/>
    </xf>
    <xf borderId="4" fillId="3" fontId="4" numFmtId="0" xfId="0" applyAlignment="1" applyBorder="1" applyFont="1">
      <alignment shrinkToFit="0" wrapText="1"/>
    </xf>
    <xf borderId="4" fillId="0" fontId="56" numFmtId="0" xfId="0" applyAlignment="1" applyBorder="1" applyFont="1">
      <alignment horizontal="center" readingOrder="0" vertical="bottom"/>
    </xf>
    <xf borderId="4" fillId="6" fontId="4" numFmtId="0" xfId="0" applyAlignment="1" applyBorder="1" applyFont="1">
      <alignment horizontal="center" readingOrder="0"/>
    </xf>
    <xf borderId="4" fillId="6" fontId="26" numFmtId="0" xfId="0" applyAlignment="1" applyBorder="1" applyFont="1">
      <alignment horizontal="center" readingOrder="0" vertical="bottom"/>
    </xf>
    <xf borderId="4" fillId="6" fontId="26" numFmtId="0" xfId="0" applyAlignment="1" applyBorder="1" applyFont="1">
      <alignment horizontal="right" readingOrder="0" shrinkToFit="0" vertical="bottom" wrapText="0"/>
    </xf>
    <xf borderId="0" fillId="6" fontId="26" numFmtId="3" xfId="0" applyAlignment="1" applyFont="1" applyNumberFormat="1">
      <alignment horizontal="right" readingOrder="0" shrinkToFit="0" vertical="bottom" wrapText="1"/>
    </xf>
    <xf borderId="5" fillId="0" fontId="57" numFmtId="0" xfId="0" applyAlignment="1" applyBorder="1" applyFont="1">
      <alignment horizontal="left" readingOrder="0" vertical="bottom"/>
    </xf>
    <xf borderId="4" fillId="6" fontId="58" numFmtId="0" xfId="0" applyAlignment="1" applyBorder="1" applyFont="1">
      <alignment readingOrder="0" vertical="top"/>
    </xf>
    <xf borderId="4" fillId="6" fontId="59" numFmtId="0" xfId="0" applyAlignment="1" applyBorder="1" applyFont="1">
      <alignment readingOrder="0" shrinkToFit="0" vertical="bottom" wrapText="0"/>
    </xf>
    <xf borderId="0" fillId="6" fontId="26" numFmtId="0" xfId="0" applyAlignment="1" applyFont="1">
      <alignment horizontal="right" readingOrder="0" shrinkToFit="0" vertical="bottom" wrapText="1"/>
    </xf>
    <xf borderId="4" fillId="0" fontId="60" numFmtId="0" xfId="0" applyAlignment="1" applyBorder="1" applyFont="1">
      <alignment readingOrder="0"/>
    </xf>
    <xf borderId="0" fillId="6" fontId="26" numFmtId="0" xfId="0" applyAlignment="1" applyFont="1">
      <alignment readingOrder="0" shrinkToFit="0" vertical="bottom" wrapText="1"/>
    </xf>
    <xf borderId="4" fillId="6" fontId="40" numFmtId="0" xfId="0" applyAlignment="1" applyBorder="1" applyFont="1">
      <alignment horizontal="left" readingOrder="0" shrinkToFit="0" vertical="bottom" wrapText="0"/>
    </xf>
    <xf borderId="5" fillId="2" fontId="61" numFmtId="0" xfId="0" applyAlignment="1" applyBorder="1" applyFont="1">
      <alignment horizontal="left" readingOrder="0" vertical="bottom"/>
    </xf>
    <xf borderId="5" fillId="0" fontId="11" numFmtId="0" xfId="0" applyAlignment="1" applyBorder="1" applyFont="1">
      <alignment horizontal="left" readingOrder="0" vertical="bottom"/>
    </xf>
    <xf borderId="5" fillId="0" fontId="8" numFmtId="0" xfId="0" applyAlignment="1" applyBorder="1" applyFont="1">
      <alignment horizontal="left" vertical="bottom"/>
    </xf>
    <xf borderId="0" fillId="0" fontId="62" numFmtId="0" xfId="0" applyAlignment="1" applyFont="1">
      <alignment readingOrder="0"/>
    </xf>
    <xf borderId="4" fillId="0" fontId="4" numFmtId="0" xfId="0" applyAlignment="1" applyBorder="1" applyFont="1">
      <alignment readingOrder="0"/>
    </xf>
    <xf borderId="5" fillId="0" fontId="63" numFmtId="0" xfId="0" applyAlignment="1" applyBorder="1" applyFont="1">
      <alignment horizontal="left" readingOrder="0" vertical="bottom"/>
    </xf>
    <xf borderId="0" fillId="6" fontId="4" numFmtId="0" xfId="0" applyFont="1"/>
    <xf borderId="0" fillId="6" fontId="4" numFmtId="0" xfId="0" applyAlignment="1" applyFont="1">
      <alignment readingOrder="0" shrinkToFit="0" wrapText="1"/>
    </xf>
    <xf borderId="0" fillId="6" fontId="4" numFmtId="0" xfId="0" applyAlignment="1" applyFont="1">
      <alignment readingOrder="0"/>
    </xf>
    <xf borderId="0" fillId="0" fontId="6" numFmtId="0" xfId="0" applyAlignment="1" applyFont="1">
      <alignment readingOrder="0"/>
    </xf>
    <xf borderId="5" fillId="6" fontId="55" numFmtId="0" xfId="0" applyAlignment="1" applyBorder="1" applyFont="1">
      <alignment horizontal="center" readingOrder="0"/>
    </xf>
    <xf borderId="0" fillId="2" fontId="64" numFmtId="0" xfId="0" applyAlignment="1" applyFont="1">
      <alignment readingOrder="0"/>
    </xf>
    <xf borderId="0" fillId="2" fontId="65" numFmtId="0" xfId="0" applyAlignment="1" applyFont="1">
      <alignment readingOrder="0" shrinkToFit="0" wrapText="1"/>
    </xf>
    <xf borderId="4" fillId="0" fontId="26" numFmtId="0" xfId="0" applyAlignment="1" applyBorder="1" applyFont="1">
      <alignment horizontal="right" readingOrder="0" shrinkToFit="0" vertical="bottom" wrapText="0"/>
    </xf>
    <xf borderId="5" fillId="2" fontId="57" numFmtId="0" xfId="0" applyAlignment="1" applyBorder="1" applyFont="1">
      <alignment horizontal="left" readingOrder="0" shrinkToFit="0" vertical="bottom" wrapText="0"/>
    </xf>
    <xf borderId="5" fillId="2" fontId="11" numFmtId="0" xfId="0" applyAlignment="1" applyBorder="1" applyFont="1">
      <alignment horizontal="left" readingOrder="0" vertical="bottom"/>
    </xf>
    <xf borderId="4" fillId="6" fontId="55" numFmtId="0" xfId="0" applyAlignment="1" applyBorder="1" applyFont="1">
      <alignment readingOrder="0" vertical="top"/>
    </xf>
    <xf borderId="4" fillId="0" fontId="26" numFmtId="0" xfId="0" applyAlignment="1" applyBorder="1" applyFont="1">
      <alignment horizontal="left" readingOrder="0" shrinkToFit="0" vertical="bottom" wrapText="0"/>
    </xf>
    <xf borderId="5" fillId="0" fontId="11" numFmtId="0" xfId="0" applyAlignment="1" applyBorder="1" applyFont="1">
      <alignment horizontal="left" vertical="bottom"/>
    </xf>
    <xf borderId="4" fillId="6" fontId="26" numFmtId="0" xfId="0" applyAlignment="1" applyBorder="1" applyFont="1">
      <alignment readingOrder="0" vertical="top"/>
    </xf>
    <xf borderId="5" fillId="5" fontId="8" numFmtId="0" xfId="0" applyAlignment="1" applyBorder="1" applyFont="1">
      <alignment horizontal="left" vertical="bottom"/>
    </xf>
    <xf borderId="4" fillId="6" fontId="26" numFmtId="9" xfId="0" applyAlignment="1" applyBorder="1" applyFont="1" applyNumberFormat="1">
      <alignment horizontal="right" readingOrder="0" vertical="top"/>
    </xf>
    <xf borderId="4" fillId="6" fontId="4" numFmtId="9" xfId="0" applyAlignment="1" applyBorder="1" applyFont="1" applyNumberFormat="1">
      <alignment readingOrder="0"/>
    </xf>
    <xf borderId="5" fillId="7" fontId="11" numFmtId="9" xfId="0" applyAlignment="1" applyBorder="1" applyFill="1" applyFont="1" applyNumberFormat="1">
      <alignment horizontal="left" readingOrder="0" vertical="bottom"/>
    </xf>
    <xf borderId="4" fillId="6" fontId="26" numFmtId="9" xfId="0" applyAlignment="1" applyBorder="1" applyFont="1" applyNumberFormat="1">
      <alignment horizontal="right" readingOrder="0" shrinkToFit="0" vertical="top" wrapText="0"/>
    </xf>
    <xf borderId="5" fillId="7" fontId="11" numFmtId="0" xfId="0" applyAlignment="1" applyBorder="1" applyFont="1">
      <alignment horizontal="left" readingOrder="0" vertical="bottom"/>
    </xf>
    <xf borderId="4" fillId="6" fontId="26" numFmtId="0" xfId="0" applyAlignment="1" applyBorder="1" applyFont="1">
      <alignment readingOrder="0"/>
    </xf>
    <xf borderId="5" fillId="7" fontId="8" numFmtId="0" xfId="0" applyAlignment="1" applyBorder="1" applyFont="1">
      <alignment horizontal="left" readingOrder="0" vertical="bottom"/>
    </xf>
    <xf borderId="4" fillId="3" fontId="4" numFmtId="9" xfId="0" applyAlignment="1" applyBorder="1" applyFont="1" applyNumberFormat="1">
      <alignment readingOrder="0" shrinkToFit="0" wrapText="1"/>
    </xf>
    <xf borderId="4" fillId="0" fontId="4" numFmtId="10" xfId="0" applyAlignment="1" applyBorder="1" applyFont="1" applyNumberFormat="1">
      <alignment readingOrder="0"/>
    </xf>
    <xf borderId="6" fillId="0" fontId="4" numFmtId="0" xfId="0" applyAlignment="1" applyBorder="1" applyFont="1">
      <alignment readingOrder="0"/>
    </xf>
    <xf borderId="5" fillId="5" fontId="8" numFmtId="0" xfId="0" applyAlignment="1" applyBorder="1" applyFont="1">
      <alignment horizontal="left" readingOrder="0" vertical="bottom"/>
    </xf>
    <xf borderId="5" fillId="0" fontId="11" numFmtId="0" xfId="0" applyAlignment="1" applyBorder="1" applyFont="1">
      <alignment horizontal="left" readingOrder="0" vertical="bottom"/>
    </xf>
    <xf borderId="5" fillId="0" fontId="11" numFmtId="9" xfId="0" applyAlignment="1" applyBorder="1" applyFont="1" applyNumberFormat="1">
      <alignment horizontal="left" readingOrder="0" vertical="bottom"/>
    </xf>
    <xf borderId="5" fillId="2" fontId="11" numFmtId="0" xfId="0" applyAlignment="1" applyBorder="1" applyFont="1">
      <alignment horizontal="left" readingOrder="0" vertical="bottom"/>
    </xf>
    <xf borderId="4" fillId="2" fontId="4" numFmtId="9" xfId="0" applyAlignment="1" applyBorder="1" applyFont="1" applyNumberFormat="1">
      <alignment readingOrder="0"/>
    </xf>
    <xf borderId="6" fillId="0" fontId="4" numFmtId="0" xfId="0" applyAlignment="1" applyBorder="1" applyFont="1">
      <alignment horizontal="center" readingOrder="0"/>
    </xf>
    <xf borderId="0" fillId="2" fontId="5" numFmtId="0" xfId="0" applyAlignment="1" applyFont="1">
      <alignment readingOrder="0"/>
    </xf>
    <xf borderId="4" fillId="2" fontId="4" numFmtId="0" xfId="0" applyAlignment="1" applyBorder="1" applyFont="1">
      <alignment readingOrder="0"/>
    </xf>
    <xf borderId="4" fillId="0" fontId="11" numFmtId="0" xfId="0" applyAlignment="1" applyBorder="1" applyFont="1">
      <alignment horizontal="left" readingOrder="0" vertical="bottom"/>
    </xf>
    <xf borderId="0" fillId="2" fontId="4" numFmtId="0" xfId="0" applyFont="1"/>
    <xf borderId="6" fillId="6" fontId="55" numFmtId="0" xfId="0" applyAlignment="1" applyBorder="1" applyFont="1">
      <alignment readingOrder="0" vertical="top"/>
    </xf>
    <xf borderId="0" fillId="6" fontId="26" numFmtId="0" xfId="0" applyAlignment="1" applyFont="1">
      <alignment horizontal="left" readingOrder="0" shrinkToFit="0" vertical="bottom" wrapText="1"/>
    </xf>
    <xf borderId="0" fillId="6" fontId="4" numFmtId="0" xfId="0" applyAlignment="1" applyFont="1">
      <alignment shrinkToFit="0" wrapText="1"/>
    </xf>
    <xf borderId="0" fillId="3" fontId="4" numFmtId="0" xfId="0" applyAlignment="1" applyFont="1">
      <alignment shrinkToFit="0" wrapText="1"/>
    </xf>
    <xf borderId="14" fillId="5" fontId="40" numFmtId="4" xfId="0" applyAlignment="1" applyBorder="1" applyFont="1" applyNumberFormat="1">
      <alignment horizontal="right" readingOrder="0" shrinkToFit="0" vertical="bottom" wrapText="1"/>
    </xf>
    <xf borderId="2" fillId="0" fontId="10" numFmtId="0" xfId="0" applyAlignment="1" applyBorder="1" applyFont="1">
      <alignment horizontal="center" shrinkToFit="0" wrapText="1"/>
    </xf>
    <xf borderId="3" fillId="0" fontId="10" numFmtId="0" xfId="0" applyAlignment="1" applyBorder="1" applyFont="1">
      <alignment horizontal="center" shrinkToFit="0" wrapText="1"/>
    </xf>
    <xf borderId="4" fillId="0" fontId="4" numFmtId="0" xfId="0" applyAlignment="1" applyBorder="1" applyFont="1">
      <alignment horizontal="left" readingOrder="0"/>
    </xf>
    <xf borderId="4" fillId="0" fontId="5" numFmtId="0" xfId="0" applyAlignment="1" applyBorder="1" applyFont="1">
      <alignment readingOrder="0" shrinkToFit="0" vertical="bottom" wrapText="0"/>
    </xf>
    <xf borderId="4" fillId="0" fontId="5" numFmtId="0" xfId="0" applyAlignment="1" applyBorder="1" applyFont="1">
      <alignment horizontal="left" readingOrder="0" shrinkToFit="0" vertical="bottom" wrapText="1"/>
    </xf>
    <xf borderId="4" fillId="0" fontId="66" numFmtId="0" xfId="0" applyAlignment="1" applyBorder="1" applyFont="1">
      <alignment readingOrder="0" shrinkToFit="0" vertical="bottom" wrapText="1"/>
    </xf>
    <xf quotePrefix="1" borderId="4" fillId="0" fontId="4" numFmtId="0" xfId="0" applyAlignment="1" applyBorder="1" applyFont="1">
      <alignment readingOrder="0"/>
    </xf>
    <xf borderId="14" fillId="0" fontId="11" numFmtId="3" xfId="0" applyAlignment="1" applyBorder="1" applyFont="1" applyNumberFormat="1">
      <alignment horizontal="center" readingOrder="0" vertical="bottom"/>
    </xf>
    <xf borderId="4" fillId="0" fontId="11" numFmtId="3" xfId="0" applyAlignment="1" applyBorder="1" applyFont="1" applyNumberFormat="1">
      <alignment horizontal="center" readingOrder="0" vertical="bottom"/>
    </xf>
    <xf borderId="4" fillId="5" fontId="45" numFmtId="0" xfId="0" applyAlignment="1" applyBorder="1" applyFont="1">
      <alignment horizontal="center" readingOrder="0" shrinkToFit="0" vertical="bottom" wrapText="0"/>
    </xf>
    <xf borderId="0" fillId="0" fontId="8" numFmtId="0" xfId="0" applyAlignment="1" applyFont="1">
      <alignment horizontal="center" readingOrder="0" shrinkToFit="0" wrapText="1"/>
    </xf>
    <xf borderId="6" fillId="0" fontId="5" numFmtId="0" xfId="0" applyAlignment="1" applyBorder="1" applyFont="1">
      <alignment horizontal="center" readingOrder="0" shrinkToFit="0" wrapText="1"/>
    </xf>
    <xf borderId="0" fillId="0" fontId="10" numFmtId="0" xfId="0" applyAlignment="1" applyFont="1">
      <alignment horizontal="center" shrinkToFit="0" wrapText="1"/>
    </xf>
    <xf borderId="4" fillId="0" fontId="67" numFmtId="0" xfId="0" applyBorder="1" applyFont="1"/>
    <xf borderId="1" fillId="0" fontId="67" numFmtId="0" xfId="0" applyAlignment="1" applyBorder="1" applyFont="1">
      <alignment shrinkToFit="0" vertical="top" wrapText="1"/>
    </xf>
    <xf borderId="0" fillId="0" fontId="68" numFmtId="0" xfId="0" applyAlignment="1" applyFont="1">
      <alignment readingOrder="0" shrinkToFit="0" vertical="bottom" wrapText="0"/>
    </xf>
    <xf borderId="4" fillId="0" fontId="69" numFmtId="0" xfId="0" applyAlignment="1" applyBorder="1" applyFont="1">
      <alignment horizontal="center" readingOrder="0" shrinkToFit="0" vertical="bottom" wrapText="1"/>
    </xf>
    <xf borderId="4" fillId="0" fontId="22" numFmtId="0" xfId="0" applyAlignment="1" applyBorder="1" applyFont="1">
      <alignment horizontal="left" readingOrder="0" vertical="top"/>
    </xf>
    <xf borderId="0" fillId="0" fontId="67" numFmtId="0" xfId="0" applyAlignment="1" applyFont="1">
      <alignment readingOrder="0" shrinkToFit="0" vertical="bottom" wrapText="0"/>
    </xf>
    <xf borderId="4" fillId="0" fontId="20" numFmtId="0" xfId="0" applyAlignment="1" applyBorder="1" applyFont="1">
      <alignment horizontal="center" shrinkToFit="0" vertical="bottom" wrapText="1"/>
    </xf>
    <xf borderId="5" fillId="0" fontId="70" numFmtId="0" xfId="0" applyAlignment="1" applyBorder="1" applyFont="1">
      <alignment horizontal="left" readingOrder="0" vertical="bottom"/>
    </xf>
    <xf borderId="0" fillId="0" fontId="71" numFmtId="0" xfId="0" applyAlignment="1" applyFont="1">
      <alignment readingOrder="0" shrinkToFit="0" vertical="bottom" wrapText="0"/>
    </xf>
    <xf borderId="4" fillId="0" fontId="72" numFmtId="0" xfId="0" applyAlignment="1" applyBorder="1" applyFont="1">
      <alignment horizontal="left" readingOrder="0" vertical="bottom"/>
    </xf>
    <xf borderId="4" fillId="0" fontId="56" numFmtId="0" xfId="0" applyAlignment="1" applyBorder="1" applyFont="1">
      <alignment horizontal="left" readingOrder="0" vertical="bottom"/>
    </xf>
    <xf borderId="4" fillId="0" fontId="56" numFmtId="0" xfId="0" applyAlignment="1" applyBorder="1" applyFont="1">
      <alignment horizontal="left" readingOrder="0" shrinkToFit="0" vertical="bottom" wrapText="1"/>
    </xf>
    <xf borderId="4" fillId="0" fontId="11" numFmtId="0" xfId="0" applyAlignment="1" applyBorder="1" applyFont="1">
      <alignment horizontal="center" shrinkToFit="0" vertical="bottom" wrapText="1"/>
    </xf>
    <xf borderId="4" fillId="0" fontId="22" numFmtId="0" xfId="0" applyAlignment="1" applyBorder="1" applyFont="1">
      <alignment horizontal="left" readingOrder="0" shrinkToFit="0" vertical="top" wrapText="1"/>
    </xf>
    <xf borderId="0" fillId="0" fontId="11" numFmtId="0" xfId="0" applyAlignment="1" applyFont="1">
      <alignment horizontal="center" readingOrder="0" shrinkToFit="0" vertical="bottom" wrapText="0"/>
    </xf>
    <xf borderId="5" fillId="0" fontId="56" numFmtId="0" xfId="0" applyAlignment="1" applyBorder="1" applyFont="1">
      <alignment horizontal="left" readingOrder="0" vertical="bottom"/>
    </xf>
    <xf borderId="4" fillId="2" fontId="55" numFmtId="0" xfId="0" applyAlignment="1" applyBorder="1" applyFont="1">
      <alignment horizontal="left" readingOrder="0" vertical="bottom"/>
    </xf>
    <xf borderId="0" fillId="0" fontId="11" numFmtId="0" xfId="0" applyAlignment="1" applyFont="1">
      <alignment shrinkToFit="0" vertical="bottom" wrapText="1"/>
    </xf>
    <xf borderId="4" fillId="0" fontId="8" numFmtId="0" xfId="0" applyAlignment="1" applyBorder="1" applyFont="1">
      <alignment horizontal="left" readingOrder="0" vertical="bottom"/>
    </xf>
    <xf borderId="0" fillId="0" fontId="8" numFmtId="0" xfId="0" applyAlignment="1" applyFont="1">
      <alignment readingOrder="0" shrinkToFit="0" vertical="bottom" wrapText="0"/>
    </xf>
    <xf borderId="0" fillId="0" fontId="8" numFmtId="0" xfId="0" applyAlignment="1" applyFont="1">
      <alignment shrinkToFit="0" vertical="bottom" wrapText="0"/>
    </xf>
    <xf borderId="0" fillId="0" fontId="8" numFmtId="0" xfId="0" applyAlignment="1" applyFont="1">
      <alignment horizontal="left" readingOrder="0" shrinkToFit="0" vertical="bottom" wrapText="0"/>
    </xf>
    <xf borderId="0" fillId="0" fontId="8" numFmtId="0" xfId="0" applyAlignment="1" applyFont="1">
      <alignment horizontal="center" readingOrder="0"/>
    </xf>
    <xf borderId="4" fillId="0" fontId="56" numFmtId="0" xfId="0" applyAlignment="1" applyBorder="1" applyFont="1">
      <alignment horizontal="left" readingOrder="0" shrinkToFit="0" vertical="center" wrapText="1"/>
    </xf>
    <xf borderId="4" fillId="0" fontId="56" numFmtId="0" xfId="0" applyAlignment="1" applyBorder="1" applyFont="1">
      <alignment horizontal="left" vertical="bottom"/>
    </xf>
    <xf borderId="0" fillId="0" fontId="8" numFmtId="0" xfId="0" applyAlignment="1" applyFont="1">
      <alignment horizontal="center" readingOrder="0" shrinkToFit="0" vertical="top" wrapText="1"/>
    </xf>
    <xf borderId="0" fillId="0" fontId="11" numFmtId="0" xfId="0" applyAlignment="1" applyFont="1">
      <alignment vertical="bottom"/>
    </xf>
    <xf borderId="0" fillId="0" fontId="8" numFmtId="0" xfId="0" applyAlignment="1" applyFont="1">
      <alignment horizontal="right" readingOrder="0" vertical="bottom"/>
    </xf>
    <xf borderId="5" fillId="2" fontId="8" numFmtId="0" xfId="0" applyAlignment="1" applyBorder="1" applyFont="1">
      <alignment horizontal="right" readingOrder="0" vertical="bottom"/>
    </xf>
    <xf borderId="0" fillId="0" fontId="11" numFmtId="0" xfId="0" applyAlignment="1" applyFont="1">
      <alignment horizontal="right" shrinkToFit="0" vertical="bottom" wrapText="1"/>
    </xf>
    <xf borderId="0" fillId="0" fontId="8" numFmtId="0" xfId="0" applyAlignment="1" applyFont="1">
      <alignment horizontal="right" readingOrder="0" shrinkToFit="0" vertical="bottom" wrapText="0"/>
    </xf>
    <xf borderId="14" fillId="0" fontId="73" numFmtId="0" xfId="0" applyAlignment="1" applyBorder="1" applyFont="1">
      <alignment horizontal="center" readingOrder="0" shrinkToFit="0" vertical="bottom" wrapText="0"/>
    </xf>
    <xf borderId="0" fillId="0" fontId="8" numFmtId="0" xfId="0" applyAlignment="1" applyFont="1">
      <alignment horizontal="center" readingOrder="0"/>
    </xf>
    <xf borderId="5" fillId="0" fontId="8" numFmtId="0" xfId="0" applyAlignment="1" applyBorder="1" applyFont="1">
      <alignment horizontal="left" vertical="bottom"/>
    </xf>
    <xf borderId="0" fillId="0" fontId="11" numFmtId="0" xfId="0" applyAlignment="1" applyFont="1">
      <alignment horizontal="right" vertical="bottom"/>
    </xf>
    <xf borderId="5" fillId="0" fontId="74" numFmtId="0" xfId="0" applyAlignment="1" applyBorder="1" applyFont="1">
      <alignment horizontal="left" readingOrder="0" vertical="bottom"/>
    </xf>
    <xf borderId="0" fillId="0" fontId="75" numFmtId="0" xfId="0" applyAlignment="1" applyFont="1">
      <alignment readingOrder="0" shrinkToFit="0" vertical="center" wrapText="1"/>
    </xf>
    <xf borderId="5" fillId="0" fontId="8" numFmtId="0" xfId="0" applyAlignment="1" applyBorder="1" applyFont="1">
      <alignment horizontal="left" readingOrder="0" shrinkToFit="0" vertical="center" wrapText="1"/>
    </xf>
    <xf borderId="4" fillId="0" fontId="20" numFmtId="0" xfId="0" applyAlignment="1" applyBorder="1" applyFont="1">
      <alignment horizontal="center" shrinkToFit="0" vertical="center" wrapText="1"/>
    </xf>
    <xf borderId="0" fillId="0" fontId="11" numFmtId="0" xfId="0" applyAlignment="1" applyFont="1">
      <alignment horizontal="center" readingOrder="0" shrinkToFit="0" vertical="top" wrapText="1"/>
    </xf>
    <xf borderId="5" fillId="2" fontId="8" numFmtId="0" xfId="0" applyAlignment="1" applyBorder="1" applyFont="1">
      <alignment horizontal="left" readingOrder="0" shrinkToFit="0" vertical="center" wrapText="1"/>
    </xf>
    <xf borderId="0" fillId="0" fontId="11" numFmtId="0" xfId="0" applyAlignment="1" applyFont="1">
      <alignment shrinkToFit="0" vertical="center" wrapText="1"/>
    </xf>
    <xf borderId="0" fillId="0" fontId="8" numFmtId="0" xfId="0" applyAlignment="1" applyFont="1">
      <alignment readingOrder="0" shrinkToFit="0" vertical="center" wrapText="1"/>
    </xf>
    <xf borderId="0" fillId="0" fontId="8" numFmtId="0" xfId="0" applyAlignment="1" applyFont="1">
      <alignment readingOrder="0" shrinkToFit="0" vertical="bottom" wrapText="1"/>
    </xf>
    <xf borderId="0" fillId="0" fontId="8" numFmtId="0" xfId="0" applyAlignment="1" applyFont="1">
      <alignment horizontal="left" readingOrder="0" shrinkToFit="0" vertical="center" wrapText="1"/>
    </xf>
    <xf borderId="0" fillId="0" fontId="8" numFmtId="0" xfId="0" applyAlignment="1" applyFont="1">
      <alignment horizontal="center" readingOrder="0" shrinkToFit="0" vertical="center" wrapText="1"/>
    </xf>
    <xf borderId="0" fillId="2" fontId="22" numFmtId="0" xfId="0" applyAlignment="1" applyFont="1">
      <alignment horizontal="left" readingOrder="0" shrinkToFit="0" vertical="center" wrapText="1"/>
    </xf>
    <xf borderId="0" fillId="0" fontId="8" numFmtId="0" xfId="0" applyAlignment="1" applyFont="1">
      <alignment horizontal="center" readingOrder="0" shrinkToFit="0" vertical="center" wrapText="1"/>
    </xf>
    <xf borderId="0" fillId="0" fontId="11" numFmtId="0" xfId="0" applyAlignment="1" applyFont="1">
      <alignment shrinkToFit="0" wrapText="1"/>
    </xf>
    <xf borderId="0" fillId="0" fontId="76" numFmtId="0" xfId="0" applyAlignment="1" applyFont="1">
      <alignment readingOrder="0" shrinkToFit="0" vertical="bottom" wrapText="0"/>
    </xf>
    <xf borderId="0" fillId="0" fontId="8" numFmtId="0" xfId="0" applyAlignment="1" applyFont="1">
      <alignment shrinkToFit="0" vertical="bottom" wrapText="0"/>
    </xf>
    <xf borderId="0" fillId="2" fontId="8" numFmtId="0" xfId="0" applyAlignment="1" applyFont="1">
      <alignment horizontal="right" readingOrder="0"/>
    </xf>
    <xf borderId="0" fillId="0" fontId="77" numFmtId="0" xfId="0" applyAlignment="1" applyFont="1">
      <alignment readingOrder="0" shrinkToFit="0" vertical="bottom" wrapText="0"/>
    </xf>
    <xf borderId="5" fillId="2" fontId="8" numFmtId="0" xfId="0" applyAlignment="1" applyBorder="1" applyFont="1">
      <alignment horizontal="left" readingOrder="0" vertical="bottom"/>
    </xf>
    <xf borderId="0" fillId="0" fontId="11" numFmtId="0" xfId="0" applyAlignment="1" applyFont="1">
      <alignment vertical="bottom"/>
    </xf>
    <xf borderId="5" fillId="0" fontId="8" numFmtId="0" xfId="0" applyAlignment="1" applyBorder="1" applyFont="1">
      <alignment horizontal="left" readingOrder="0" vertical="center"/>
    </xf>
    <xf borderId="0" fillId="0" fontId="8" numFmtId="0" xfId="0" applyAlignment="1" applyFont="1">
      <alignment horizontal="center"/>
    </xf>
    <xf borderId="4" fillId="0" fontId="78" numFmtId="0" xfId="0" applyAlignment="1" applyBorder="1" applyFont="1">
      <alignment horizontal="center" shrinkToFit="0" vertical="center" wrapText="1"/>
    </xf>
    <xf borderId="0" fillId="0" fontId="79" numFmtId="0" xfId="0" applyAlignment="1" applyFont="1">
      <alignment horizontal="center" readingOrder="0" shrinkToFit="0" vertical="center" wrapText="1"/>
    </xf>
    <xf borderId="5" fillId="2" fontId="8" numFmtId="0" xfId="0" applyAlignment="1" applyBorder="1" applyFont="1">
      <alignment horizontal="left" readingOrder="0" shrinkToFit="0" vertical="bottom" wrapText="1"/>
    </xf>
    <xf borderId="0" fillId="0" fontId="80" numFmtId="0" xfId="0" applyAlignment="1" applyFont="1">
      <alignment horizontal="left" readingOrder="0" shrinkToFit="0" vertical="bottom" wrapText="0"/>
    </xf>
    <xf borderId="0" fillId="0" fontId="81" numFmtId="0" xfId="0" applyAlignment="1" applyFont="1">
      <alignment horizontal="center" readingOrder="0" shrinkToFit="0" wrapText="1"/>
    </xf>
    <xf borderId="0" fillId="0" fontId="82" numFmtId="0" xfId="0" applyAlignment="1" applyFont="1">
      <alignment horizontal="center" readingOrder="0" shrinkToFit="0" vertical="top" wrapText="1"/>
    </xf>
    <xf borderId="0" fillId="0" fontId="83" numFmtId="0" xfId="0" applyAlignment="1" applyFont="1">
      <alignment shrinkToFit="0" vertical="bottom" wrapText="1"/>
    </xf>
    <xf borderId="0" fillId="0" fontId="84" numFmtId="0" xfId="0" applyAlignment="1" applyFont="1">
      <alignment readingOrder="0" shrinkToFit="0" wrapText="1"/>
    </xf>
    <xf borderId="0" fillId="0" fontId="11" numFmtId="0" xfId="0" applyAlignment="1" applyFont="1">
      <alignment horizontal="center" readingOrder="0" shrinkToFit="0" vertical="center" wrapText="1"/>
    </xf>
    <xf borderId="0" fillId="0" fontId="8" numFmtId="0" xfId="0" applyAlignment="1" applyFont="1">
      <alignment horizontal="left" readingOrder="0" shrinkToFit="0" vertical="bottom" wrapText="1"/>
    </xf>
    <xf borderId="0" fillId="0" fontId="85" numFmtId="0" xfId="0" applyAlignment="1" applyFont="1">
      <alignment readingOrder="0" shrinkToFit="0" vertical="bottom" wrapText="1"/>
    </xf>
    <xf borderId="0" fillId="0" fontId="11" numFmtId="0" xfId="0" applyAlignment="1" applyFont="1">
      <alignment horizontal="center" readingOrder="0" shrinkToFit="0" vertical="bottom" wrapText="1"/>
    </xf>
    <xf borderId="5" fillId="2" fontId="8" numFmtId="0" xfId="0" applyAlignment="1" applyBorder="1" applyFont="1">
      <alignment horizontal="right" readingOrder="0" vertical="bottom"/>
    </xf>
    <xf borderId="5" fillId="0" fontId="8" numFmtId="0" xfId="0" applyAlignment="1" applyBorder="1" applyFont="1">
      <alignment horizontal="left" vertical="bottom"/>
    </xf>
    <xf borderId="0" fillId="0" fontId="11" numFmtId="0" xfId="0" applyAlignment="1" applyFont="1">
      <alignment horizontal="right" vertical="bottom"/>
    </xf>
    <xf borderId="0" fillId="0" fontId="4" numFmtId="0" xfId="0" applyAlignment="1" applyFont="1">
      <alignment horizontal="center" readingOrder="0"/>
    </xf>
    <xf borderId="0" fillId="0" fontId="8" numFmtId="0" xfId="0" applyAlignment="1" applyFont="1">
      <alignment horizontal="left" shrinkToFit="0" vertical="bottom" wrapText="0"/>
    </xf>
    <xf borderId="0" fillId="0" fontId="86" numFmtId="0" xfId="0" applyAlignment="1" applyFont="1">
      <alignment horizontal="center" readingOrder="0" shrinkToFit="0" vertical="bottom" wrapText="1"/>
    </xf>
    <xf borderId="0" fillId="0" fontId="87" numFmtId="0" xfId="0" applyAlignment="1" applyFont="1">
      <alignment horizontal="left" readingOrder="0" shrinkToFit="0" vertical="bottom" wrapText="1"/>
    </xf>
    <xf borderId="0" fillId="0" fontId="88" numFmtId="0" xfId="0" applyAlignment="1" applyFont="1">
      <alignment horizontal="center" readingOrder="0" shrinkToFit="0" vertical="center" wrapText="1"/>
    </xf>
    <xf borderId="5" fillId="0" fontId="73" numFmtId="0" xfId="0" applyAlignment="1" applyBorder="1" applyFont="1">
      <alignment horizontal="center" readingOrder="0" shrinkToFit="0" vertical="bottom" wrapText="0"/>
    </xf>
    <xf borderId="0" fillId="0" fontId="11" numFmtId="0" xfId="0" applyAlignment="1" applyFont="1">
      <alignment horizontal="center" shrinkToFit="0" vertical="bottom" wrapText="0"/>
    </xf>
    <xf borderId="5" fillId="2" fontId="8" numFmtId="0" xfId="0" applyAlignment="1" applyBorder="1" applyFont="1">
      <alignment vertical="bottom"/>
    </xf>
    <xf borderId="4" fillId="0" fontId="8" numFmtId="0" xfId="0" applyAlignment="1" applyBorder="1" applyFont="1">
      <alignment horizontal="center" readingOrder="0" shrinkToFit="0" wrapText="1"/>
    </xf>
    <xf borderId="4" fillId="0" fontId="8" numFmtId="0" xfId="0" applyAlignment="1" applyBorder="1" applyFont="1">
      <alignment horizontal="right" readingOrder="0" shrinkToFit="0" vertical="bottom" wrapText="0"/>
    </xf>
    <xf borderId="4" fillId="0" fontId="11" numFmtId="0" xfId="0" applyAlignment="1" applyBorder="1" applyFont="1">
      <alignment horizontal="center" readingOrder="0" shrinkToFit="0" vertical="bottom" wrapText="1"/>
    </xf>
    <xf borderId="5" fillId="0" fontId="8" numFmtId="0" xfId="0" applyAlignment="1" applyBorder="1" applyFont="1">
      <alignment shrinkToFit="0" vertical="bottom" wrapText="0"/>
    </xf>
    <xf borderId="5" fillId="0" fontId="8" numFmtId="9" xfId="0" applyAlignment="1" applyBorder="1" applyFont="1" applyNumberFormat="1">
      <alignment horizontal="left" readingOrder="0" vertical="bottom"/>
    </xf>
    <xf borderId="5" fillId="0" fontId="8" numFmtId="0" xfId="0" applyAlignment="1" applyBorder="1" applyFont="1">
      <alignment horizontal="center" readingOrder="0"/>
    </xf>
    <xf borderId="0" fillId="0" fontId="11" numFmtId="9" xfId="0" applyAlignment="1" applyFont="1" applyNumberFormat="1">
      <alignment horizontal="center" readingOrder="0" shrinkToFit="0" vertical="bottom" wrapText="0"/>
    </xf>
    <xf borderId="0" fillId="0" fontId="11" numFmtId="9" xfId="0" applyAlignment="1" applyFont="1" applyNumberFormat="1">
      <alignment horizontal="right" shrinkToFit="0" vertical="bottom" wrapText="1"/>
    </xf>
    <xf borderId="5" fillId="0" fontId="8" numFmtId="0" xfId="0" applyAlignment="1" applyBorder="1" applyFont="1">
      <alignment horizontal="right" readingOrder="0" shrinkToFit="0" vertical="bottom" wrapText="0"/>
    </xf>
    <xf borderId="5" fillId="2" fontId="8" numFmtId="0" xfId="0" applyAlignment="1" applyBorder="1" applyFont="1">
      <alignment horizontal="left" readingOrder="0" vertical="bottom"/>
    </xf>
    <xf borderId="5" fillId="0" fontId="8" numFmtId="0" xfId="0" applyAlignment="1" applyBorder="1" applyFont="1">
      <alignment readingOrder="0" shrinkToFit="0" vertical="bottom" wrapText="0"/>
    </xf>
    <xf borderId="0" fillId="0" fontId="4" numFmtId="9" xfId="0" applyAlignment="1" applyFont="1" applyNumberFormat="1">
      <alignment readingOrder="0"/>
    </xf>
    <xf borderId="1" fillId="2" fontId="10" numFmtId="0" xfId="0" applyAlignment="1" applyBorder="1" applyFont="1">
      <alignment readingOrder="0" shrinkToFit="0" vertical="bottom" wrapText="1"/>
    </xf>
    <xf borderId="4" fillId="0" fontId="11" numFmtId="1" xfId="0" applyAlignment="1" applyBorder="1" applyFont="1" applyNumberFormat="1">
      <alignment horizontal="center" shrinkToFit="0" vertical="bottom" wrapText="1"/>
    </xf>
    <xf borderId="0" fillId="0" fontId="89" numFmtId="0" xfId="0" applyAlignment="1" applyFont="1">
      <alignment readingOrder="0" shrinkToFit="0" vertical="bottom" wrapText="0"/>
    </xf>
    <xf borderId="5" fillId="0" fontId="22" numFmtId="0" xfId="0" applyAlignment="1" applyBorder="1" applyFont="1">
      <alignment horizontal="left" readingOrder="0" shrinkToFit="0" vertical="bottom" wrapText="1"/>
    </xf>
    <xf borderId="4" fillId="0" fontId="8" numFmtId="0" xfId="0" applyAlignment="1" applyBorder="1" applyFont="1">
      <alignment horizontal="left" vertical="bottom"/>
    </xf>
    <xf borderId="4" fillId="0" fontId="8" numFmtId="0" xfId="0" applyAlignment="1" applyBorder="1" applyFont="1">
      <alignment horizontal="center" readingOrder="0"/>
    </xf>
    <xf borderId="0" fillId="0" fontId="8" numFmtId="0" xfId="0" applyAlignment="1" applyFont="1">
      <alignment horizontal="right" readingOrder="0" shrinkToFit="0" vertical="bottom" wrapText="0"/>
    </xf>
    <xf borderId="5" fillId="0" fontId="8" numFmtId="20" xfId="0" applyAlignment="1" applyBorder="1" applyFont="1" applyNumberFormat="1">
      <alignment horizontal="left" readingOrder="0" vertical="bottom"/>
    </xf>
    <xf borderId="5" fillId="0" fontId="8" numFmtId="0" xfId="0" applyAlignment="1" applyBorder="1" applyFont="1">
      <alignment horizontal="center" readingOrder="0" shrinkToFit="0" wrapText="1"/>
    </xf>
    <xf borderId="5" fillId="0" fontId="8" numFmtId="0" xfId="0" applyAlignment="1" applyBorder="1" applyFont="1">
      <alignment horizontal="center" readingOrder="0"/>
    </xf>
    <xf borderId="5" fillId="0" fontId="8" numFmtId="0" xfId="0" applyAlignment="1" applyBorder="1" applyFont="1">
      <alignment horizontal="center"/>
    </xf>
    <xf borderId="4" fillId="0" fontId="11" numFmtId="9" xfId="0" applyAlignment="1" applyBorder="1" applyFont="1" applyNumberFormat="1">
      <alignment horizontal="center" shrinkToFit="0" vertical="bottom" wrapText="1"/>
    </xf>
    <xf borderId="0" fillId="0" fontId="8" numFmtId="0" xfId="0" applyAlignment="1" applyFont="1">
      <alignment horizontal="center" readingOrder="0" vertical="bottom"/>
    </xf>
    <xf borderId="5" fillId="2" fontId="8" numFmtId="0" xfId="0" applyAlignment="1" applyBorder="1" applyFont="1">
      <alignment vertical="bottom"/>
    </xf>
    <xf borderId="5" fillId="0" fontId="37" numFmtId="0" xfId="0" applyAlignment="1" applyBorder="1" applyFont="1">
      <alignment horizontal="left" vertical="bottom"/>
    </xf>
    <xf borderId="5" fillId="2" fontId="8" numFmtId="0" xfId="0" applyAlignment="1" applyBorder="1" applyFont="1">
      <alignment horizontal="left" vertical="bottom"/>
    </xf>
    <xf borderId="0" fillId="0" fontId="11" numFmtId="0" xfId="0" applyAlignment="1" applyFont="1">
      <alignment horizontal="center" shrinkToFit="0" vertical="bottom" wrapText="1"/>
    </xf>
    <xf borderId="5" fillId="0" fontId="90" numFmtId="0" xfId="0" applyAlignment="1" applyBorder="1" applyFont="1">
      <alignment horizontal="left" vertical="bottom"/>
    </xf>
    <xf borderId="5" fillId="0" fontId="8" numFmtId="10" xfId="0" applyAlignment="1" applyBorder="1" applyFont="1" applyNumberFormat="1">
      <alignment horizontal="left" readingOrder="0" vertical="bottom"/>
    </xf>
    <xf borderId="5" fillId="0" fontId="91" numFmtId="0" xfId="0" applyAlignment="1" applyBorder="1" applyFont="1">
      <alignment horizontal="center" readingOrder="0" shrinkToFit="0" wrapText="1"/>
    </xf>
    <xf borderId="0" fillId="0" fontId="8" numFmtId="0" xfId="0" applyAlignment="1" applyFont="1">
      <alignment horizontal="left" readingOrder="0"/>
    </xf>
    <xf borderId="5" fillId="0" fontId="26" numFmtId="0" xfId="0" applyAlignment="1" applyBorder="1" applyFont="1">
      <alignment horizontal="left" vertical="bottom"/>
    </xf>
    <xf borderId="15" fillId="0" fontId="8" numFmtId="0" xfId="0" applyAlignment="1" applyBorder="1" applyFont="1">
      <alignment horizontal="center" readingOrder="0"/>
    </xf>
    <xf borderId="0" fillId="0" fontId="11" numFmtId="0" xfId="0" applyAlignment="1" applyFont="1">
      <alignment shrinkToFit="0" vertical="center" wrapText="1"/>
    </xf>
    <xf borderId="5" fillId="0" fontId="8" numFmtId="165" xfId="0" applyAlignment="1" applyBorder="1" applyFont="1" applyNumberFormat="1">
      <alignment horizontal="left" readingOrder="0" vertical="bottom"/>
    </xf>
    <xf borderId="0" fillId="0" fontId="92" numFmtId="0" xfId="0" applyAlignment="1" applyFont="1">
      <alignment horizontal="center" readingOrder="0"/>
    </xf>
    <xf borderId="5" fillId="0" fontId="8" numFmtId="166" xfId="0" applyAlignment="1" applyBorder="1" applyFont="1" applyNumberFormat="1">
      <alignment horizontal="left" readingOrder="0" vertical="bottom"/>
    </xf>
    <xf borderId="15" fillId="0" fontId="8" numFmtId="0" xfId="0" applyAlignment="1" applyBorder="1" applyFont="1">
      <alignment horizontal="left" readingOrder="0" vertical="bottom"/>
    </xf>
    <xf borderId="0" fillId="0" fontId="8" numFmtId="0" xfId="0" applyAlignment="1" applyFont="1">
      <alignment horizontal="center" readingOrder="0" shrinkToFit="0" wrapText="0"/>
    </xf>
    <xf borderId="0" fillId="0" fontId="8" numFmtId="0" xfId="0" applyAlignment="1" applyFont="1">
      <alignment horizontal="left" readingOrder="0" vertical="bottom"/>
    </xf>
    <xf borderId="4" fillId="0" fontId="5" numFmtId="0" xfId="0" applyAlignment="1" applyBorder="1" applyFont="1">
      <alignment readingOrder="0" vertical="top"/>
    </xf>
    <xf borderId="4" fillId="0" fontId="5" numFmtId="0" xfId="0" applyAlignment="1" applyBorder="1" applyFont="1">
      <alignment readingOrder="0" shrinkToFit="0" vertical="top" wrapText="1"/>
    </xf>
    <xf borderId="4" fillId="0" fontId="5" numFmtId="0" xfId="0" applyAlignment="1" applyBorder="1" applyFont="1">
      <alignment horizontal="left" readingOrder="0" vertical="top"/>
    </xf>
    <xf borderId="0" fillId="0" fontId="5" numFmtId="0" xfId="0" applyAlignment="1" applyFont="1">
      <alignment readingOrder="0" vertical="top"/>
    </xf>
    <xf borderId="4" fillId="0" fontId="6" numFmtId="0" xfId="0" applyAlignment="1" applyBorder="1" applyFont="1">
      <alignment horizontal="left" readingOrder="0" shrinkToFit="0" vertical="top" wrapText="1"/>
    </xf>
    <xf borderId="5" fillId="0" fontId="6" numFmtId="0" xfId="0" applyAlignment="1" applyBorder="1" applyFont="1">
      <alignment horizontal="left" readingOrder="0" shrinkToFit="0" vertical="top" wrapText="1"/>
    </xf>
    <xf borderId="4" fillId="0" fontId="4" numFmtId="3" xfId="0" applyAlignment="1" applyBorder="1" applyFont="1" applyNumberFormat="1">
      <alignment readingOrder="0"/>
    </xf>
    <xf borderId="0" fillId="0" fontId="6" numFmtId="0" xfId="0" applyAlignment="1" applyFont="1">
      <alignment readingOrder="0"/>
    </xf>
    <xf borderId="4" fillId="0" fontId="4" numFmtId="0" xfId="0" applyAlignment="1" applyBorder="1" applyFont="1">
      <alignment horizontal="center"/>
    </xf>
    <xf borderId="5" fillId="0" fontId="4" numFmtId="0" xfId="0" applyAlignment="1" applyBorder="1" applyFont="1">
      <alignment horizontal="left" readingOrder="0" shrinkToFit="0" vertical="top" wrapText="1"/>
    </xf>
    <xf borderId="5" fillId="0" fontId="6" numFmtId="9" xfId="0" applyAlignment="1" applyBorder="1" applyFont="1" applyNumberFormat="1">
      <alignment horizontal="left" readingOrder="0" shrinkToFit="0" vertical="top" wrapText="1"/>
    </xf>
    <xf borderId="4" fillId="0" fontId="4" numFmtId="9" xfId="0" applyAlignment="1" applyBorder="1" applyFont="1" applyNumberFormat="1">
      <alignment horizontal="left" readingOrder="0"/>
    </xf>
    <xf borderId="4" fillId="0" fontId="4" numFmtId="10" xfId="0" applyAlignment="1" applyBorder="1" applyFont="1" applyNumberFormat="1">
      <alignment horizontal="left" readingOrder="0"/>
    </xf>
    <xf borderId="4" fillId="0" fontId="11" numFmtId="0" xfId="0" applyAlignment="1" applyBorder="1" applyFont="1">
      <alignment horizontal="right" shrinkToFit="0" vertical="bottom" wrapText="1"/>
    </xf>
    <xf borderId="4" fillId="0" fontId="11" numFmtId="0" xfId="0" applyAlignment="1" applyBorder="1" applyFont="1">
      <alignment shrinkToFit="0" vertical="bottom" wrapText="1"/>
    </xf>
    <xf borderId="4" fillId="0" fontId="11" numFmtId="0" xfId="0" applyAlignment="1" applyBorder="1" applyFont="1">
      <alignment vertical="bottom"/>
    </xf>
    <xf borderId="4" fillId="0" fontId="11" numFmtId="0" xfId="0" applyAlignment="1" applyBorder="1" applyFont="1">
      <alignment shrinkToFit="0" vertical="bottom" wrapText="1"/>
    </xf>
    <xf borderId="4" fillId="0" fontId="11" numFmtId="0" xfId="0" applyAlignment="1" applyBorder="1" applyFont="1">
      <alignment vertical="bottom"/>
    </xf>
    <xf borderId="5" fillId="0" fontId="11" numFmtId="0" xfId="0" applyAlignment="1" applyBorder="1" applyFont="1">
      <alignment vertical="bottom"/>
    </xf>
    <xf borderId="5" fillId="0" fontId="11" numFmtId="0" xfId="0" applyAlignment="1" applyBorder="1" applyFont="1">
      <alignment vertical="bottom"/>
    </xf>
    <xf borderId="5" fillId="0" fontId="4" numFmtId="0" xfId="0" applyAlignment="1" applyBorder="1" applyFont="1">
      <alignment horizontal="center" readingOrder="0" shrinkToFit="0" vertical="top" wrapText="1"/>
    </xf>
    <xf borderId="5" fillId="0" fontId="6" numFmtId="0" xfId="0" applyAlignment="1" applyBorder="1" applyFont="1">
      <alignment readingOrder="0" shrinkToFit="0" vertical="top" wrapText="1"/>
    </xf>
    <xf borderId="0" fillId="0" fontId="4" numFmtId="0" xfId="0" applyAlignment="1" applyFont="1">
      <alignment horizontal="left"/>
    </xf>
    <xf borderId="0" fillId="0" fontId="5" numFmtId="0" xfId="0" applyAlignment="1" applyFont="1">
      <alignment readingOrder="0" shrinkToFit="0" vertical="bottom" wrapText="0"/>
    </xf>
    <xf borderId="4" fillId="0" fontId="5" numFmtId="0" xfId="0" applyAlignment="1" applyBorder="1" applyFont="1">
      <alignment horizontal="left" readingOrder="0" shrinkToFit="0" vertical="top" wrapText="0"/>
    </xf>
    <xf borderId="4" fillId="0" fontId="55" numFmtId="0" xfId="0" applyAlignment="1" applyBorder="1" applyFont="1">
      <alignment horizontal="left" readingOrder="0" shrinkToFit="0" vertical="top" wrapText="0"/>
    </xf>
    <xf borderId="6" fillId="0" fontId="11" numFmtId="0" xfId="0" applyAlignment="1" applyBorder="1" applyFont="1">
      <alignment readingOrder="0"/>
    </xf>
    <xf borderId="4" fillId="0" fontId="4" numFmtId="0" xfId="0" applyAlignment="1" applyBorder="1" applyFont="1">
      <alignment readingOrder="0" shrinkToFit="0" wrapText="0"/>
    </xf>
    <xf borderId="4" fillId="0" fontId="55" numFmtId="0" xfId="0" applyAlignment="1" applyBorder="1" applyFont="1">
      <alignment horizontal="left" readingOrder="0" vertical="top"/>
    </xf>
    <xf borderId="0" fillId="0" fontId="93" numFmtId="0" xfId="0" applyAlignment="1" applyFont="1">
      <alignment horizontal="center" readingOrder="0"/>
    </xf>
    <xf borderId="0" fillId="2" fontId="94" numFmtId="0" xfId="0" applyAlignment="1" applyFont="1">
      <alignment horizontal="center" readingOrder="0" shrinkToFit="0" wrapText="0"/>
    </xf>
    <xf borderId="4" fillId="0" fontId="4" numFmtId="0" xfId="0" applyAlignment="1" applyBorder="1" applyFont="1">
      <alignment horizontal="center" readingOrder="0"/>
    </xf>
    <xf borderId="4" fillId="0" fontId="4" numFmtId="9" xfId="0" applyAlignment="1" applyBorder="1" applyFont="1" applyNumberFormat="1">
      <alignment horizontal="center" readingOrder="0"/>
    </xf>
    <xf borderId="6" fillId="0" fontId="5" numFmtId="0" xfId="0" applyAlignment="1" applyBorder="1" applyFont="1">
      <alignment horizontal="center" shrinkToFit="0" vertical="center" wrapText="1"/>
    </xf>
    <xf borderId="4" fillId="0" fontId="10" numFmtId="0" xfId="0" applyAlignment="1" applyBorder="1" applyFont="1">
      <alignment readingOrder="0" shrinkToFit="0" vertical="bottom" wrapText="0"/>
    </xf>
    <xf borderId="4" fillId="3" fontId="10" numFmtId="0" xfId="0" applyAlignment="1" applyBorder="1" applyFont="1">
      <alignment readingOrder="0" shrinkToFit="0" vertical="bottom" wrapText="1"/>
    </xf>
    <xf borderId="4" fillId="0" fontId="10" numFmtId="0" xfId="0" applyAlignment="1" applyBorder="1" applyFont="1">
      <alignment horizontal="center" readingOrder="0" shrinkToFit="0" vertical="bottom" wrapText="0"/>
    </xf>
    <xf borderId="4" fillId="0" fontId="5" numFmtId="0" xfId="0" applyAlignment="1" applyBorder="1" applyFont="1">
      <alignment horizontal="center" readingOrder="0" shrinkToFit="0" vertical="bottom" wrapText="0"/>
    </xf>
    <xf borderId="6" fillId="0" fontId="11" numFmtId="0" xfId="0" applyAlignment="1" applyBorder="1" applyFont="1">
      <alignment shrinkToFit="0" vertical="center" wrapText="1"/>
    </xf>
    <xf borderId="4" fillId="0" fontId="5" numFmtId="0" xfId="0" applyAlignment="1" applyBorder="1" applyFont="1">
      <alignment readingOrder="0" shrinkToFit="0" vertical="center" wrapText="1"/>
    </xf>
    <xf borderId="4" fillId="3" fontId="4" numFmtId="0" xfId="0" applyAlignment="1" applyBorder="1" applyFont="1">
      <alignment readingOrder="0" shrinkToFit="0" vertical="center" wrapText="1"/>
    </xf>
    <xf borderId="1" fillId="2" fontId="5" numFmtId="0" xfId="0" applyAlignment="1" applyBorder="1" applyFont="1">
      <alignment shrinkToFit="0" vertical="center" wrapText="1"/>
    </xf>
    <xf borderId="4" fillId="0" fontId="5" numFmtId="0" xfId="0" applyAlignment="1" applyBorder="1" applyFont="1">
      <alignment readingOrder="0" shrinkToFit="0" vertical="center" wrapText="0"/>
    </xf>
    <xf borderId="4" fillId="0" fontId="95" numFmtId="0" xfId="0" applyAlignment="1" applyBorder="1" applyFont="1">
      <alignment readingOrder="0" shrinkToFit="0" vertical="center" wrapText="1"/>
    </xf>
    <xf borderId="4" fillId="0" fontId="4" numFmtId="0" xfId="0" applyAlignment="1" applyBorder="1" applyFont="1">
      <alignment readingOrder="0" vertical="center"/>
    </xf>
    <xf borderId="4" fillId="0" fontId="96" numFmtId="0" xfId="0" applyAlignment="1" applyBorder="1" applyFont="1">
      <alignment readingOrder="0" vertical="center"/>
    </xf>
    <xf borderId="4" fillId="0" fontId="4" numFmtId="0" xfId="0" applyAlignment="1" applyBorder="1" applyFont="1">
      <alignment vertical="center"/>
    </xf>
    <xf borderId="0" fillId="0" fontId="4" numFmtId="0" xfId="0" applyAlignment="1" applyFont="1">
      <alignment vertical="center"/>
    </xf>
    <xf borderId="1" fillId="0" fontId="6" numFmtId="0" xfId="0" applyAlignment="1" applyBorder="1" applyFont="1">
      <alignment shrinkToFit="0" vertical="center" wrapText="1"/>
    </xf>
    <xf borderId="0" fillId="2" fontId="8" numFmtId="0" xfId="0" applyAlignment="1" applyFont="1">
      <alignment horizontal="left" readingOrder="0" shrinkToFit="0" vertical="center" wrapText="1"/>
    </xf>
    <xf borderId="4" fillId="3" fontId="4" numFmtId="0" xfId="0" applyAlignment="1" applyBorder="1" applyFont="1">
      <alignment shrinkToFit="0" vertical="center" wrapText="1"/>
    </xf>
    <xf borderId="6" fillId="0" fontId="6" numFmtId="0" xfId="0" applyAlignment="1" applyBorder="1" applyFont="1">
      <alignment horizontal="center" shrinkToFit="0" vertical="center" wrapText="1"/>
    </xf>
    <xf borderId="4" fillId="0" fontId="4" numFmtId="0" xfId="0" applyAlignment="1" applyBorder="1" applyFont="1">
      <alignment horizontal="center" shrinkToFit="0" vertical="center" wrapText="1"/>
    </xf>
    <xf borderId="4" fillId="0" fontId="4" numFmtId="0" xfId="0" applyAlignment="1" applyBorder="1" applyFont="1">
      <alignment horizontal="right" readingOrder="0"/>
    </xf>
    <xf borderId="4" fillId="0" fontId="11" numFmtId="0" xfId="0" applyAlignment="1" applyBorder="1" applyFont="1">
      <alignment horizontal="center" vertical="center"/>
    </xf>
    <xf borderId="1" fillId="2" fontId="6" numFmtId="0" xfId="0" applyAlignment="1" applyBorder="1" applyFont="1">
      <alignment horizontal="center" shrinkToFit="0" vertical="center" wrapText="1"/>
    </xf>
    <xf borderId="4" fillId="0" fontId="5" numFmtId="0" xfId="0" applyAlignment="1" applyBorder="1" applyFont="1">
      <alignment horizontal="center" readingOrder="0" shrinkToFit="0" vertical="center" wrapText="0"/>
    </xf>
    <xf borderId="4" fillId="3" fontId="4" numFmtId="0" xfId="0" applyAlignment="1" applyBorder="1" applyFont="1">
      <alignment horizontal="center" readingOrder="0" shrinkToFit="0" vertical="center" wrapText="1"/>
    </xf>
    <xf borderId="4" fillId="0" fontId="4" numFmtId="9" xfId="0" applyAlignment="1" applyBorder="1" applyFont="1" applyNumberFormat="1">
      <alignment horizontal="center" readingOrder="0" vertical="center"/>
    </xf>
    <xf borderId="0" fillId="2" fontId="8" numFmtId="0" xfId="0" applyAlignment="1" applyFont="1">
      <alignment horizontal="center" readingOrder="0"/>
    </xf>
    <xf borderId="7" fillId="0" fontId="10" numFmtId="0" xfId="0" applyAlignment="1" applyBorder="1" applyFont="1">
      <alignment shrinkToFit="0" vertical="bottom" wrapText="1"/>
    </xf>
    <xf borderId="1" fillId="0" fontId="11" numFmtId="0" xfId="0" applyBorder="1" applyFont="1"/>
    <xf borderId="7" fillId="0" fontId="5" numFmtId="0" xfId="0" applyAlignment="1" applyBorder="1" applyFont="1">
      <alignment readingOrder="0" shrinkToFit="0" vertical="bottom" wrapText="1"/>
    </xf>
    <xf borderId="3" fillId="0" fontId="4" numFmtId="0" xfId="0" applyAlignment="1" applyBorder="1" applyFont="1">
      <alignment readingOrder="0"/>
    </xf>
    <xf borderId="4" fillId="0" fontId="97" numFmtId="0" xfId="0" applyAlignment="1" applyBorder="1" applyFont="1">
      <alignment readingOrder="0" shrinkToFit="0" wrapText="1"/>
    </xf>
    <xf borderId="4" fillId="0" fontId="4" numFmtId="167" xfId="0" applyAlignment="1" applyBorder="1" applyFont="1" applyNumberFormat="1">
      <alignment readingOrder="0"/>
    </xf>
    <xf borderId="10" fillId="2" fontId="5" numFmtId="0" xfId="0" applyAlignment="1" applyBorder="1" applyFont="1">
      <alignment horizontal="left" readingOrder="0"/>
    </xf>
    <xf borderId="3" fillId="0" fontId="4" numFmtId="0" xfId="0" applyBorder="1" applyFont="1"/>
    <xf borderId="12" fillId="2" fontId="5" numFmtId="0" xfId="0" applyAlignment="1" applyBorder="1" applyFont="1">
      <alignment horizontal="left" readingOrder="0"/>
    </xf>
    <xf borderId="12" fillId="0" fontId="5" numFmtId="0" xfId="0" applyAlignment="1" applyBorder="1" applyFont="1">
      <alignment shrinkToFit="0" vertical="bottom" wrapText="1"/>
    </xf>
    <xf borderId="4" fillId="3" fontId="4" numFmtId="0" xfId="0" applyAlignment="1" applyBorder="1" applyFont="1">
      <alignment readingOrder="0"/>
    </xf>
    <xf borderId="4" fillId="0" fontId="6" numFmtId="0" xfId="0" applyAlignment="1" applyBorder="1" applyFont="1">
      <alignment horizontal="center" vertical="center"/>
    </xf>
    <xf borderId="0" fillId="0" fontId="4" numFmtId="168" xfId="0" applyAlignment="1" applyFont="1" applyNumberFormat="1">
      <alignment readingOrder="0"/>
    </xf>
    <xf borderId="4" fillId="0" fontId="8" numFmtId="0" xfId="0" applyAlignment="1" applyBorder="1" applyFont="1">
      <alignment readingOrder="0" shrinkToFit="0" vertical="bottom" wrapText="1"/>
    </xf>
    <xf borderId="0" fillId="0" fontId="98" numFmtId="0" xfId="0" applyAlignment="1" applyFont="1">
      <alignment readingOrder="0" shrinkToFit="0" wrapText="1"/>
    </xf>
    <xf borderId="4" fillId="0" fontId="8" numFmtId="0" xfId="0" applyAlignment="1" applyBorder="1" applyFont="1">
      <alignment horizontal="right" readingOrder="0" shrinkToFit="0" vertical="bottom" wrapText="1"/>
    </xf>
    <xf borderId="4" fillId="0" fontId="11" numFmtId="0" xfId="0" applyAlignment="1" applyBorder="1" applyFont="1">
      <alignment readingOrder="0" shrinkToFit="0" vertical="bottom" wrapText="1"/>
    </xf>
    <xf borderId="4" fillId="0" fontId="4" numFmtId="0" xfId="0" applyAlignment="1" applyBorder="1" applyFont="1">
      <alignment readingOrder="0" shrinkToFit="0" vertical="top" wrapText="1"/>
    </xf>
    <xf borderId="4" fillId="0" fontId="99" numFmtId="0" xfId="0" applyAlignment="1" applyBorder="1" applyFont="1">
      <alignment readingOrder="0" shrinkToFit="0" wrapText="1"/>
    </xf>
    <xf borderId="4" fillId="0" fontId="11" numFmtId="0" xfId="0" applyAlignment="1" applyBorder="1" applyFont="1">
      <alignment horizontal="right" readingOrder="0" shrinkToFit="0" vertical="bottom" wrapText="1"/>
    </xf>
    <xf borderId="0" fillId="0" fontId="5" numFmtId="0" xfId="0" applyAlignment="1" applyFont="1">
      <alignment readingOrder="0" shrinkToFit="0" wrapText="1"/>
    </xf>
    <xf borderId="4" fillId="0" fontId="4" numFmtId="3" xfId="0" applyAlignment="1" applyBorder="1" applyFont="1" applyNumberFormat="1">
      <alignment readingOrder="0" shrinkToFit="0" wrapText="1"/>
    </xf>
    <xf borderId="4" fillId="0" fontId="4" numFmtId="9" xfId="0" applyAlignment="1" applyBorder="1" applyFont="1" applyNumberFormat="1">
      <alignment horizontal="center" readingOrder="0" shrinkToFit="0" wrapText="1"/>
    </xf>
    <xf borderId="4" fillId="0" fontId="42" numFmtId="0" xfId="0" applyAlignment="1" applyBorder="1" applyFont="1">
      <alignment readingOrder="0" shrinkToFit="0" wrapText="1"/>
    </xf>
    <xf borderId="1" fillId="0" fontId="5" numFmtId="0" xfId="0" applyAlignment="1" applyBorder="1" applyFont="1">
      <alignment horizontal="left" readingOrder="0" shrinkToFit="0" vertical="bottom" wrapText="1"/>
    </xf>
    <xf borderId="4" fillId="2" fontId="8" numFmtId="0" xfId="0" applyAlignment="1" applyBorder="1" applyFont="1">
      <alignment horizontal="center" readingOrder="0" shrinkToFit="0" wrapText="1"/>
    </xf>
    <xf borderId="4" fillId="0" fontId="15" numFmtId="0" xfId="0" applyAlignment="1" applyBorder="1" applyFont="1">
      <alignment readingOrder="0" shrinkToFit="0" wrapText="1"/>
    </xf>
    <xf borderId="4" fillId="0" fontId="4" numFmtId="1" xfId="0" applyAlignment="1" applyBorder="1" applyFont="1" applyNumberFormat="1">
      <alignment readingOrder="0" shrinkToFit="0" wrapText="1"/>
    </xf>
    <xf borderId="0" fillId="0" fontId="5" numFmtId="0" xfId="0" applyAlignment="1" applyFont="1">
      <alignment readingOrder="0" vertical="bottom"/>
    </xf>
    <xf borderId="5" fillId="0" fontId="11" numFmtId="0" xfId="0" applyAlignment="1" applyBorder="1" applyFont="1">
      <alignment horizontal="right" readingOrder="0" shrinkToFit="0" vertical="bottom" wrapText="1"/>
    </xf>
    <xf borderId="5" fillId="0" fontId="11" numFmtId="0" xfId="0" applyAlignment="1" applyBorder="1" applyFont="1">
      <alignment readingOrder="0" shrinkToFit="0" vertical="bottom" wrapText="1"/>
    </xf>
    <xf borderId="5" fillId="0" fontId="11" numFmtId="0" xfId="0" applyAlignment="1" applyBorder="1" applyFont="1">
      <alignment shrinkToFit="0" vertical="bottom" wrapText="1"/>
    </xf>
    <xf borderId="6" fillId="0" fontId="6" numFmtId="0" xfId="0" applyAlignment="1" applyBorder="1" applyFont="1">
      <alignment horizontal="center" readingOrder="0" shrinkToFit="0" wrapText="1"/>
    </xf>
    <xf borderId="4" fillId="0" fontId="4" numFmtId="0" xfId="0" applyAlignment="1" applyBorder="1" applyFont="1">
      <alignment readingOrder="0" shrinkToFit="0" wrapText="1"/>
    </xf>
    <xf borderId="0" fillId="0" fontId="5" numFmtId="0" xfId="0" applyAlignment="1" applyFont="1">
      <alignment readingOrder="0"/>
    </xf>
    <xf borderId="4" fillId="0" fontId="6" numFmtId="0" xfId="0" applyAlignment="1" applyBorder="1" applyFont="1">
      <alignment horizontal="center" readingOrder="0" shrinkToFit="0" wrapText="1"/>
    </xf>
    <xf borderId="5" fillId="0" fontId="100" numFmtId="0" xfId="0" applyAlignment="1" applyBorder="1" applyFont="1">
      <alignment horizontal="center" readingOrder="0" shrinkToFit="0" vertical="bottom" wrapText="1"/>
    </xf>
    <xf borderId="5" fillId="0" fontId="11" numFmtId="9" xfId="0" applyAlignment="1" applyBorder="1" applyFont="1" applyNumberFormat="1">
      <alignment horizontal="right" readingOrder="0" shrinkToFit="0" vertical="bottom" wrapText="1"/>
    </xf>
    <xf borderId="5" fillId="0" fontId="100" numFmtId="0" xfId="0" applyAlignment="1" applyBorder="1" applyFont="1">
      <alignment horizontal="center" shrinkToFit="0" vertical="bottom" wrapText="1"/>
    </xf>
    <xf borderId="5" fillId="0" fontId="100" numFmtId="0" xfId="0" applyAlignment="1" applyBorder="1" applyFont="1">
      <alignment shrinkToFit="0" vertical="bottom" wrapText="1"/>
    </xf>
    <xf borderId="4" fillId="0" fontId="4" numFmtId="0" xfId="0" applyAlignment="1" applyBorder="1" applyFont="1">
      <alignment horizontal="right" shrinkToFit="0" wrapText="1"/>
    </xf>
    <xf borderId="4" fillId="0" fontId="4" numFmtId="9" xfId="0" applyAlignment="1" applyBorder="1" applyFont="1" applyNumberFormat="1">
      <alignment horizontal="right" readingOrder="0" shrinkToFit="0" wrapText="1"/>
    </xf>
    <xf borderId="5" fillId="0" fontId="26" numFmtId="0" xfId="0" applyAlignment="1" applyBorder="1" applyFont="1">
      <alignment readingOrder="0" shrinkToFit="0" vertical="bottom" wrapText="1"/>
    </xf>
    <xf borderId="5" fillId="3" fontId="11" numFmtId="0" xfId="0" applyAlignment="1" applyBorder="1" applyFont="1">
      <alignment horizontal="right" readingOrder="0" shrinkToFit="0" vertical="bottom" wrapText="1"/>
    </xf>
    <xf borderId="5" fillId="3" fontId="11" numFmtId="0" xfId="0" applyAlignment="1" applyBorder="1" applyFont="1">
      <alignment readingOrder="0" shrinkToFit="0" vertical="bottom" wrapText="1"/>
    </xf>
    <xf borderId="6" fillId="0" fontId="11" numFmtId="0" xfId="0" applyAlignment="1" applyBorder="1" applyFont="1">
      <alignment horizontal="left" readingOrder="0" shrinkToFit="0" vertical="top" wrapText="1"/>
    </xf>
    <xf borderId="13" fillId="0" fontId="4" numFmtId="0" xfId="0" applyAlignment="1" applyBorder="1" applyFont="1">
      <alignment readingOrder="0" shrinkToFit="0" wrapText="1"/>
    </xf>
    <xf borderId="5" fillId="0" fontId="4" numFmtId="0" xfId="0" applyAlignment="1" applyBorder="1" applyFont="1">
      <alignment readingOrder="0" shrinkToFit="0" wrapText="1"/>
    </xf>
    <xf borderId="5" fillId="0" fontId="4" numFmtId="0" xfId="0" applyAlignment="1" applyBorder="1" applyFont="1">
      <alignment shrinkToFit="0" wrapText="1"/>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tx>
            <c:strRef>
              <c:f>Idukki!$AN$11:$AN$13</c:f>
            </c:strRef>
          </c:tx>
          <c:spPr>
            <a:solidFill>
              <a:schemeClr val="accent1"/>
            </a:solidFill>
            <a:ln cmpd="sng">
              <a:solidFill>
                <a:srgbClr val="000000"/>
              </a:solidFill>
            </a:ln>
          </c:spPr>
          <c:val>
            <c:numRef>
              <c:f>Idukki!$AN$14</c:f>
              <c:numCache/>
            </c:numRef>
          </c:val>
        </c:ser>
        <c:axId val="2146436003"/>
        <c:axId val="47747340"/>
      </c:barChart>
      <c:catAx>
        <c:axId val="214643600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47747340"/>
      </c:catAx>
      <c:valAx>
        <c:axId val="477473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2146436003"/>
      </c:valAx>
    </c:plotArea>
    <c:legend>
      <c:legendPos val="r"/>
      <c:overlay val="0"/>
      <c:txPr>
        <a:bodyPr/>
        <a:lstStyle/>
        <a:p>
          <a:pPr lvl="0">
            <a:defRPr b="0">
              <a:solidFill>
                <a:srgbClr val="1A1A1A"/>
              </a:solidFill>
              <a:latin typeface="+mn-lt"/>
            </a:defRPr>
          </a:pPr>
        </a:p>
      </c:txPr>
    </c:legend>
    <c:plotVisOnly val="1"/>
  </c:chart>
</c:chartSpace>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828675</xdr:colOff>
      <xdr:row>12</xdr:row>
      <xdr:rowOff>47625</xdr:rowOff>
    </xdr:from>
    <xdr:ext cx="771525" cy="47625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21.36sq.km/" TargetMode="External"/><Relationship Id="rId2" Type="http://schemas.openxmlformats.org/officeDocument/2006/relationships/hyperlink" Target="http://vilappil.gp.gmail.com/" TargetMode="External"/><Relationship Id="rId3" Type="http://schemas.openxmlformats.org/officeDocument/2006/relationships/hyperlink" Target="http://vilappil.gp/" TargetMode="External"/><Relationship Id="rId4" Type="http://schemas.openxmlformats.org/officeDocument/2006/relationships/hyperlink" Target="http://area-21.9sq.km/" TargetMode="External"/><Relationship Id="rId5"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0" Type="http://schemas.openxmlformats.org/officeDocument/2006/relationships/drawing" Target="../drawings/drawing10.xml"/><Relationship Id="rId1" Type="http://schemas.openxmlformats.org/officeDocument/2006/relationships/hyperlink" Target="http://10.72sq.km/" TargetMode="External"/><Relationship Id="rId2" Type="http://schemas.openxmlformats.org/officeDocument/2006/relationships/hyperlink" Target="http://15.27sq.km/" TargetMode="External"/><Relationship Id="rId3" Type="http://schemas.openxmlformats.org/officeDocument/2006/relationships/hyperlink" Target="http://sq.km/" TargetMode="External"/><Relationship Id="rId4" Type="http://schemas.openxmlformats.org/officeDocument/2006/relationships/hyperlink" Target="http://sq.km/" TargetMode="External"/><Relationship Id="rId9" Type="http://schemas.openxmlformats.org/officeDocument/2006/relationships/hyperlink" Target="mailto:thrvrveo@gmail.com" TargetMode="External"/><Relationship Id="rId5" Type="http://schemas.openxmlformats.org/officeDocument/2006/relationships/hyperlink" Target="http://avoly.gp/" TargetMode="External"/><Relationship Id="rId6" Type="http://schemas.openxmlformats.org/officeDocument/2006/relationships/hyperlink" Target="mailto:dpeklm@gmail.com" TargetMode="External"/><Relationship Id="rId7" Type="http://schemas.openxmlformats.org/officeDocument/2006/relationships/hyperlink" Target="mailto:rayamangalam@gmail.com" TargetMode="External"/><Relationship Id="rId8" Type="http://schemas.openxmlformats.org/officeDocument/2006/relationships/hyperlink" Target="mailto:veopulluvazhy@gmail.co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310sq.km/" TargetMode="External"/><Relationship Id="rId2" Type="http://schemas.openxmlformats.org/officeDocument/2006/relationships/hyperlink" Target="http://sq.km/"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40" Type="http://schemas.openxmlformats.org/officeDocument/2006/relationships/hyperlink" Target="https://en.wikipedia.org/wiki/Edakkara" TargetMode="External"/><Relationship Id="rId42" Type="http://schemas.openxmlformats.org/officeDocument/2006/relationships/hyperlink" Target="https://en.wikipedia.org/wiki/Pothukal" TargetMode="External"/><Relationship Id="rId41" Type="http://schemas.openxmlformats.org/officeDocument/2006/relationships/hyperlink" Target="https://en.wikipedia.org/wiki/Moothedam" TargetMode="External"/><Relationship Id="rId44" Type="http://schemas.openxmlformats.org/officeDocument/2006/relationships/hyperlink" Target="https://en.wikipedia.org/wiki/Aliparamba" TargetMode="External"/><Relationship Id="rId43" Type="http://schemas.openxmlformats.org/officeDocument/2006/relationships/hyperlink" Target="https://en.wikipedia.org/wiki/Vazhikkadavu" TargetMode="External"/><Relationship Id="rId46" Type="http://schemas.openxmlformats.org/officeDocument/2006/relationships/hyperlink" Target="https://en.wikipedia.org/wiki/Elamkulam,_Malappuram" TargetMode="External"/><Relationship Id="rId45" Type="http://schemas.openxmlformats.org/officeDocument/2006/relationships/hyperlink" Target="https://en.wikipedia.org/wiki/Angadipuram" TargetMode="External"/><Relationship Id="rId106" Type="http://schemas.openxmlformats.org/officeDocument/2006/relationships/drawing" Target="../drawings/drawing12.xml"/><Relationship Id="rId105" Type="http://schemas.openxmlformats.org/officeDocument/2006/relationships/hyperlink" Target="http://porurgpgmail.com/" TargetMode="External"/><Relationship Id="rId104" Type="http://schemas.openxmlformats.org/officeDocument/2006/relationships/hyperlink" Target="mailto:mpmtriprangodegp@gmail.com" TargetMode="External"/><Relationship Id="rId48" Type="http://schemas.openxmlformats.org/officeDocument/2006/relationships/hyperlink" Target="https://en.wikipedia.org/wiki/Melattur,_Kerala" TargetMode="External"/><Relationship Id="rId47" Type="http://schemas.openxmlformats.org/officeDocument/2006/relationships/hyperlink" Target="https://en.wikipedia.org/wiki/Keezhattur" TargetMode="External"/><Relationship Id="rId49" Type="http://schemas.openxmlformats.org/officeDocument/2006/relationships/hyperlink" Target="https://en.wikipedia.org/wiki/Pulamantol" TargetMode="External"/><Relationship Id="rId103" Type="http://schemas.openxmlformats.org/officeDocument/2006/relationships/hyperlink" Target="mailto:veopothukkallu@gmail.com" TargetMode="External"/><Relationship Id="rId102" Type="http://schemas.openxmlformats.org/officeDocument/2006/relationships/hyperlink" Target="mailto:moothedamgp@gmail.com" TargetMode="External"/><Relationship Id="rId101" Type="http://schemas.openxmlformats.org/officeDocument/2006/relationships/hyperlink" Target="mailto:veoedappatta@gmail.com" TargetMode="External"/><Relationship Id="rId100" Type="http://schemas.openxmlformats.org/officeDocument/2006/relationships/hyperlink" Target="mailto:pulpattagramapanchayat@gmail.com" TargetMode="External"/><Relationship Id="rId31" Type="http://schemas.openxmlformats.org/officeDocument/2006/relationships/hyperlink" Target="https://en.wikipedia.org/wiki/Ponmala" TargetMode="External"/><Relationship Id="rId30" Type="http://schemas.openxmlformats.org/officeDocument/2006/relationships/hyperlink" Target="https://en.wikipedia.org/wiki/Othukkungal" TargetMode="External"/><Relationship Id="rId33" Type="http://schemas.openxmlformats.org/officeDocument/2006/relationships/hyperlink" Target="https://en.wikipedia.org/wiki/Koottilangadi" TargetMode="External"/><Relationship Id="rId32" Type="http://schemas.openxmlformats.org/officeDocument/2006/relationships/hyperlink" Target="https://en.wikipedia.org/wiki/Pookkottur" TargetMode="External"/><Relationship Id="rId35" Type="http://schemas.openxmlformats.org/officeDocument/2006/relationships/hyperlink" Target="https://en.wikipedia.org/wiki/Vadakkangara,_Manjeri" TargetMode="External"/><Relationship Id="rId34" Type="http://schemas.openxmlformats.org/officeDocument/2006/relationships/hyperlink" Target="https://en.wikipedia.org/wiki/Kuruva,_Malappuram" TargetMode="External"/><Relationship Id="rId37" Type="http://schemas.openxmlformats.org/officeDocument/2006/relationships/hyperlink" Target="https://en.wikipedia.org/wiki/Moorkanad" TargetMode="External"/><Relationship Id="rId36" Type="http://schemas.openxmlformats.org/officeDocument/2006/relationships/hyperlink" Target="https://en.wikipedia.org/wiki/Mankada" TargetMode="External"/><Relationship Id="rId39" Type="http://schemas.openxmlformats.org/officeDocument/2006/relationships/hyperlink" Target="https://en.wikipedia.org/wiki/Chungathara" TargetMode="External"/><Relationship Id="rId38" Type="http://schemas.openxmlformats.org/officeDocument/2006/relationships/hyperlink" Target="https://en.wikipedia.org/wiki/Puzhakkattiri" TargetMode="External"/><Relationship Id="rId20" Type="http://schemas.openxmlformats.org/officeDocument/2006/relationships/hyperlink" Target="https://en.wikipedia.org/wiki/Vazhakkad" TargetMode="External"/><Relationship Id="rId22" Type="http://schemas.openxmlformats.org/officeDocument/2006/relationships/hyperlink" Target="https://en.wikipedia.org/wiki/Edayur" TargetMode="External"/><Relationship Id="rId21" Type="http://schemas.openxmlformats.org/officeDocument/2006/relationships/hyperlink" Target="https://en.wikipedia.org/wiki/Athavanad_Grama_Panchayat" TargetMode="External"/><Relationship Id="rId24" Type="http://schemas.openxmlformats.org/officeDocument/2006/relationships/hyperlink" Target="https://en.wikipedia.org/wiki/Kalpakanchery" TargetMode="External"/><Relationship Id="rId23" Type="http://schemas.openxmlformats.org/officeDocument/2006/relationships/hyperlink" Target="https://en.wikipedia.org/wiki/Irimbiliyam" TargetMode="External"/><Relationship Id="rId26" Type="http://schemas.openxmlformats.org/officeDocument/2006/relationships/hyperlink" Target="https://en.wikipedia.org/wiki/Marakkara" TargetMode="External"/><Relationship Id="rId25" Type="http://schemas.openxmlformats.org/officeDocument/2006/relationships/hyperlink" Target="https://en.wikipedia.org/wiki/Kuttippuram" TargetMode="External"/><Relationship Id="rId28" Type="http://schemas.openxmlformats.org/officeDocument/2006/relationships/hyperlink" Target="https://en.wikipedia.org/wiki/Kodur,_Malappuram" TargetMode="External"/><Relationship Id="rId27" Type="http://schemas.openxmlformats.org/officeDocument/2006/relationships/hyperlink" Target="https://en.wikipedia.org/wiki/Anakkayam" TargetMode="External"/><Relationship Id="rId29" Type="http://schemas.openxmlformats.org/officeDocument/2006/relationships/hyperlink" Target="https://en.wikipedia.org/wiki/Morayur" TargetMode="External"/><Relationship Id="rId95" Type="http://schemas.openxmlformats.org/officeDocument/2006/relationships/hyperlink" Target="mailto:moothedamgp@gmail.com" TargetMode="External"/><Relationship Id="rId94" Type="http://schemas.openxmlformats.org/officeDocument/2006/relationships/hyperlink" Target="mailto:edappattagp@gmail.com" TargetMode="External"/><Relationship Id="rId97" Type="http://schemas.openxmlformats.org/officeDocument/2006/relationships/hyperlink" Target="mailto:mpmtriprangodegp@gmail.com" TargetMode="External"/><Relationship Id="rId96" Type="http://schemas.openxmlformats.org/officeDocument/2006/relationships/hyperlink" Target="mailto:mpmpothukallugp@gmail.com" TargetMode="External"/><Relationship Id="rId11" Type="http://schemas.openxmlformats.org/officeDocument/2006/relationships/hyperlink" Target="https://en.wikipedia.org/wiki/Karulai" TargetMode="External"/><Relationship Id="rId99" Type="http://schemas.openxmlformats.org/officeDocument/2006/relationships/hyperlink" Target="http://porurgpgmail.com/" TargetMode="External"/><Relationship Id="rId10" Type="http://schemas.openxmlformats.org/officeDocument/2006/relationships/hyperlink" Target="https://en.wikipedia.org/wiki/Edappatta" TargetMode="External"/><Relationship Id="rId98" Type="http://schemas.openxmlformats.org/officeDocument/2006/relationships/hyperlink" Target="mailto:mpmurakamgp@gmail.com" TargetMode="External"/><Relationship Id="rId13" Type="http://schemas.openxmlformats.org/officeDocument/2006/relationships/hyperlink" Target="https://en.wikipedia.org/wiki/Tuvvur" TargetMode="External"/><Relationship Id="rId12" Type="http://schemas.openxmlformats.org/officeDocument/2006/relationships/hyperlink" Target="https://en.wikipedia.org/wiki/Karuvarakundu" TargetMode="External"/><Relationship Id="rId91" Type="http://schemas.openxmlformats.org/officeDocument/2006/relationships/hyperlink" Target="http://11.95sq.km/" TargetMode="External"/><Relationship Id="rId90" Type="http://schemas.openxmlformats.org/officeDocument/2006/relationships/hyperlink" Target="https://en.wikipedia.org/wiki/Wandoor" TargetMode="External"/><Relationship Id="rId93" Type="http://schemas.openxmlformats.org/officeDocument/2006/relationships/hyperlink" Target="mailto:pulpattagramapanchayat@gmail.com" TargetMode="External"/><Relationship Id="rId92" Type="http://schemas.openxmlformats.org/officeDocument/2006/relationships/hyperlink" Target="http://sq.km/" TargetMode="External"/><Relationship Id="rId15" Type="http://schemas.openxmlformats.org/officeDocument/2006/relationships/hyperlink" Target="https://en.wikipedia.org/wiki/Cherukavu" TargetMode="External"/><Relationship Id="rId14" Type="http://schemas.openxmlformats.org/officeDocument/2006/relationships/hyperlink" Target="https://en.wikipedia.org/wiki/Chelembra" TargetMode="External"/><Relationship Id="rId17" Type="http://schemas.openxmlformats.org/officeDocument/2006/relationships/hyperlink" Target="https://en.wikipedia.org/wiki/Pallikkal" TargetMode="External"/><Relationship Id="rId16" Type="http://schemas.openxmlformats.org/officeDocument/2006/relationships/hyperlink" Target="https://en.wikipedia.org/wiki/Muthuvallur" TargetMode="External"/><Relationship Id="rId19" Type="http://schemas.openxmlformats.org/officeDocument/2006/relationships/hyperlink" Target="https://en.wikipedia.org/wiki/Vazhayur" TargetMode="External"/><Relationship Id="rId18" Type="http://schemas.openxmlformats.org/officeDocument/2006/relationships/hyperlink" Target="https://en.wikipedia.org/wiki/Pulikkal" TargetMode="External"/><Relationship Id="rId84" Type="http://schemas.openxmlformats.org/officeDocument/2006/relationships/hyperlink" Target="https://en.wikipedia.org/wiki/Vengara,_Malappuram_district" TargetMode="External"/><Relationship Id="rId83" Type="http://schemas.openxmlformats.org/officeDocument/2006/relationships/hyperlink" Target="https://en.wikipedia.org/wiki/Thennala" TargetMode="External"/><Relationship Id="rId86" Type="http://schemas.openxmlformats.org/officeDocument/2006/relationships/hyperlink" Target="https://en.wikipedia.org/wiki/Pandikkad" TargetMode="External"/><Relationship Id="rId85" Type="http://schemas.openxmlformats.org/officeDocument/2006/relationships/hyperlink" Target="https://en.wikipedia.org/wiki/Mampad" TargetMode="External"/><Relationship Id="rId88" Type="http://schemas.openxmlformats.org/officeDocument/2006/relationships/hyperlink" Target="https://en.wikipedia.org/wiki/Thiruvali" TargetMode="External"/><Relationship Id="rId87" Type="http://schemas.openxmlformats.org/officeDocument/2006/relationships/hyperlink" Target="https://en.wikipedia.org/wiki/Porur,_Malappuram" TargetMode="External"/><Relationship Id="rId89" Type="http://schemas.openxmlformats.org/officeDocument/2006/relationships/hyperlink" Target="https://en.wikipedia.org/wiki/Trikkalangode" TargetMode="External"/><Relationship Id="rId80" Type="http://schemas.openxmlformats.org/officeDocument/2006/relationships/hyperlink" Target="https://en.wikipedia.org/wiki/Edarikode" TargetMode="External"/><Relationship Id="rId82" Type="http://schemas.openxmlformats.org/officeDocument/2006/relationships/hyperlink" Target="https://en.wikipedia.org/wiki/Parappur" TargetMode="External"/><Relationship Id="rId81" Type="http://schemas.openxmlformats.org/officeDocument/2006/relationships/hyperlink" Target="https://en.wikipedia.org/wiki/Oorakam" TargetMode="External"/><Relationship Id="rId1" Type="http://schemas.openxmlformats.org/officeDocument/2006/relationships/hyperlink" Target="https://en.wikipedia.org/wiki/Areekode" TargetMode="External"/><Relationship Id="rId2" Type="http://schemas.openxmlformats.org/officeDocument/2006/relationships/hyperlink" Target="https://en.wikipedia.org/wiki/Cheekkode" TargetMode="External"/><Relationship Id="rId3" Type="http://schemas.openxmlformats.org/officeDocument/2006/relationships/hyperlink" Target="https://en.wikipedia.org/wiki/Edavanna" TargetMode="External"/><Relationship Id="rId4" Type="http://schemas.openxmlformats.org/officeDocument/2006/relationships/hyperlink" Target="https://en.wikipedia.org/wiki/Kavanoor" TargetMode="External"/><Relationship Id="rId9" Type="http://schemas.openxmlformats.org/officeDocument/2006/relationships/hyperlink" Target="https://en.wikipedia.org/wiki/Chokkad" TargetMode="External"/><Relationship Id="rId5" Type="http://schemas.openxmlformats.org/officeDocument/2006/relationships/hyperlink" Target="https://en.wikipedia.org/wiki/Kizhuparamba" TargetMode="External"/><Relationship Id="rId6" Type="http://schemas.openxmlformats.org/officeDocument/2006/relationships/hyperlink" Target="https://en.wikipedia.org/wiki/Kuzhimanna_Gramapanchayat" TargetMode="External"/><Relationship Id="rId7" Type="http://schemas.openxmlformats.org/officeDocument/2006/relationships/hyperlink" Target="https://en.wikipedia.org/wiki/Urangattiri" TargetMode="External"/><Relationship Id="rId8" Type="http://schemas.openxmlformats.org/officeDocument/2006/relationships/hyperlink" Target="https://en.wikipedia.org/wiki/Amarambalam" TargetMode="External"/><Relationship Id="rId73" Type="http://schemas.openxmlformats.org/officeDocument/2006/relationships/hyperlink" Target="https://en.wikipedia.org/wiki/Mangalam,_Tirur" TargetMode="External"/><Relationship Id="rId72" Type="http://schemas.openxmlformats.org/officeDocument/2006/relationships/hyperlink" Target="https://en.wikipedia.org/wiki/Vettom_Grama_Panchayath" TargetMode="External"/><Relationship Id="rId75" Type="http://schemas.openxmlformats.org/officeDocument/2006/relationships/hyperlink" Target="https://en.wikipedia.org/wiki/Nannambra" TargetMode="External"/><Relationship Id="rId74" Type="http://schemas.openxmlformats.org/officeDocument/2006/relationships/hyperlink" Target="https://en.wikipedia.org/wiki/Thalappara" TargetMode="External"/><Relationship Id="rId77" Type="http://schemas.openxmlformats.org/officeDocument/2006/relationships/hyperlink" Target="https://en.wikipedia.org/wiki/Chelari" TargetMode="External"/><Relationship Id="rId76" Type="http://schemas.openxmlformats.org/officeDocument/2006/relationships/hyperlink" Target="https://en.wikipedia.org/wiki/Vallikkunnu" TargetMode="External"/><Relationship Id="rId79" Type="http://schemas.openxmlformats.org/officeDocument/2006/relationships/hyperlink" Target="https://en.wikipedia.org/wiki/Abdu_Rahiman_Nagar" TargetMode="External"/><Relationship Id="rId78" Type="http://schemas.openxmlformats.org/officeDocument/2006/relationships/hyperlink" Target="https://en.wikipedia.org/wiki/Peruvallur" TargetMode="External"/><Relationship Id="rId71" Type="http://schemas.openxmlformats.org/officeDocument/2006/relationships/hyperlink" Target="https://en.wikipedia.org/wiki/Triprangode" TargetMode="External"/><Relationship Id="rId70" Type="http://schemas.openxmlformats.org/officeDocument/2006/relationships/hyperlink" Target="https://en.wikipedia.org/wiki/Tirunavaya" TargetMode="External"/><Relationship Id="rId62" Type="http://schemas.openxmlformats.org/officeDocument/2006/relationships/hyperlink" Target="https://en.wikipedia.org/wiki/Niramaruthur" TargetMode="External"/><Relationship Id="rId61" Type="http://schemas.openxmlformats.org/officeDocument/2006/relationships/hyperlink" Target="https://en.wikipedia.org/wiki/Cheriyamundam" TargetMode="External"/><Relationship Id="rId64" Type="http://schemas.openxmlformats.org/officeDocument/2006/relationships/hyperlink" Target="https://en.wikipedia.org/wiki/Perumanna-Klari" TargetMode="External"/><Relationship Id="rId63" Type="http://schemas.openxmlformats.org/officeDocument/2006/relationships/hyperlink" Target="https://en.wikipedia.org/wiki/Ozhur" TargetMode="External"/><Relationship Id="rId66" Type="http://schemas.openxmlformats.org/officeDocument/2006/relationships/hyperlink" Target="https://en.wikipedia.org/wiki/Tanalur" TargetMode="External"/><Relationship Id="rId65" Type="http://schemas.openxmlformats.org/officeDocument/2006/relationships/hyperlink" Target="https://en.wikipedia.org/wiki/Ponmundam" TargetMode="External"/><Relationship Id="rId68" Type="http://schemas.openxmlformats.org/officeDocument/2006/relationships/hyperlink" Target="https://en.wikipedia.org/wiki/Purathur" TargetMode="External"/><Relationship Id="rId67" Type="http://schemas.openxmlformats.org/officeDocument/2006/relationships/hyperlink" Target="https://en.wikipedia.org/wiki/Valavannur" TargetMode="External"/><Relationship Id="rId60" Type="http://schemas.openxmlformats.org/officeDocument/2006/relationships/hyperlink" Target="https://en.wikipedia.org/wiki/Kalady,_Malappuram" TargetMode="External"/><Relationship Id="rId69" Type="http://schemas.openxmlformats.org/officeDocument/2006/relationships/hyperlink" Target="https://en.wikipedia.org/wiki/Thalakkad" TargetMode="External"/><Relationship Id="rId51" Type="http://schemas.openxmlformats.org/officeDocument/2006/relationships/hyperlink" Target="https://en.wikipedia.org/wiki/Vettattur" TargetMode="External"/><Relationship Id="rId50" Type="http://schemas.openxmlformats.org/officeDocument/2006/relationships/hyperlink" Target="https://en.wikipedia.org/wiki/Thazhekkod,_Malappuram_district" TargetMode="External"/><Relationship Id="rId53" Type="http://schemas.openxmlformats.org/officeDocument/2006/relationships/hyperlink" Target="https://en.wikipedia.org/wiki/Maranchery" TargetMode="External"/><Relationship Id="rId52" Type="http://schemas.openxmlformats.org/officeDocument/2006/relationships/hyperlink" Target="https://en.wikipedia.org/wiki/Alamkod,_Edappal" TargetMode="External"/><Relationship Id="rId55" Type="http://schemas.openxmlformats.org/officeDocument/2006/relationships/hyperlink" Target="https://en.wikipedia.org/wiki/Perumpadappu,_Malappuram" TargetMode="External"/><Relationship Id="rId54" Type="http://schemas.openxmlformats.org/officeDocument/2006/relationships/hyperlink" Target="https://en.wikipedia.org/wiki/Nannamukku" TargetMode="External"/><Relationship Id="rId57" Type="http://schemas.openxmlformats.org/officeDocument/2006/relationships/hyperlink" Target="https://en.wikipedia.org/wiki/Edappal" TargetMode="External"/><Relationship Id="rId56" Type="http://schemas.openxmlformats.org/officeDocument/2006/relationships/hyperlink" Target="https://en.wikipedia.org/wiki/Veliyankode" TargetMode="External"/><Relationship Id="rId59" Type="http://schemas.openxmlformats.org/officeDocument/2006/relationships/hyperlink" Target="https://en.wikipedia.org/wiki/Thavanur" TargetMode="External"/><Relationship Id="rId58" Type="http://schemas.openxmlformats.org/officeDocument/2006/relationships/hyperlink" Target="https://en.wikipedia.org/wiki/Vattamkula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q.km/" TargetMode="External"/><Relationship Id="rId2" Type="http://schemas.openxmlformats.org/officeDocument/2006/relationships/hyperlink" Target="http://chakkupallam.gp/" TargetMode="External"/><Relationship Id="rId3" Type="http://schemas.openxmlformats.org/officeDocument/2006/relationships/hyperlink" Target="http://chakkupallam.gp/"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q.km/" TargetMode="Externa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ayancheri.gp/" TargetMode="External"/><Relationship Id="rId2" Type="http://schemas.openxmlformats.org/officeDocument/2006/relationships/hyperlink" Target="http://chekkiyad.gp/" TargetMode="External"/><Relationship Id="rId3" Type="http://schemas.openxmlformats.org/officeDocument/2006/relationships/hyperlink" Target="http://gmail.com/" TargetMode="External"/><Relationship Id="rId4" Type="http://schemas.openxmlformats.org/officeDocument/2006/relationships/hyperlink" Target="http://gmail.com/" TargetMode="External"/><Relationship Id="rId5" Type="http://schemas.openxmlformats.org/officeDocument/2006/relationships/hyperlink" Target="http://gmail.com/" TargetMode="External"/><Relationship Id="rId6" Type="http://schemas.openxmlformats.org/officeDocument/2006/relationships/hyperlink" Target="http://gmail.com/" TargetMode="External"/><Relationship Id="rId7" Type="http://schemas.openxmlformats.org/officeDocument/2006/relationships/hyperlink" Target="http://gmail.com/" TargetMode="External"/><Relationship Id="rId8"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ecretaryayyankunnugp2gmail.com/" TargetMode="External"/><Relationship Id="rId2" Type="http://schemas.openxmlformats.org/officeDocument/2006/relationships/hyperlink" Target="http://eranholi.gp/" TargetMode="External"/><Relationship Id="rId3" Type="http://schemas.openxmlformats.org/officeDocument/2006/relationships/hyperlink" Target="http://secretarayayyankunnugp2gmail.com/" TargetMode="External"/><Relationship Id="rId4" Type="http://schemas.openxmlformats.org/officeDocument/2006/relationships/hyperlink" Target="http://gmail.com/" TargetMode="External"/><Relationship Id="rId5"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q.km/" TargetMode="External"/><Relationship Id="rId2" Type="http://schemas.openxmlformats.org/officeDocument/2006/relationships/hyperlink" Target="http://sq.km/" TargetMode="External"/><Relationship Id="rId3" Type="http://schemas.openxmlformats.org/officeDocument/2006/relationships/hyperlink" Target="http://sq.km/"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11.07sq.km/" TargetMode="External"/><Relationship Id="rId2" Type="http://schemas.openxmlformats.org/officeDocument/2006/relationships/hyperlink" Target="http://sq.km/" TargetMode="External"/><Relationship Id="rId3" Type="http://schemas.openxmlformats.org/officeDocument/2006/relationships/hyperlink" Target="http://sq.km/" TargetMode="External"/><Relationship Id="rId4" Type="http://schemas.openxmlformats.org/officeDocument/2006/relationships/hyperlink" Target="http://13.36sq.km/" TargetMode="External"/><Relationship Id="rId10" Type="http://schemas.openxmlformats.org/officeDocument/2006/relationships/drawing" Target="../drawings/drawing2.xml"/><Relationship Id="rId9" Type="http://schemas.openxmlformats.org/officeDocument/2006/relationships/hyperlink" Target="mailto:pavithreswaram2009@gmail.com" TargetMode="External"/><Relationship Id="rId5" Type="http://schemas.openxmlformats.org/officeDocument/2006/relationships/hyperlink" Target="http://nedumpanagpgmail.com/" TargetMode="External"/><Relationship Id="rId6" Type="http://schemas.openxmlformats.org/officeDocument/2006/relationships/hyperlink" Target="mailto:pavithreswaram2009@gmail.com" TargetMode="External"/><Relationship Id="rId7" Type="http://schemas.openxmlformats.org/officeDocument/2006/relationships/hyperlink" Target="http://gmail.com/" TargetMode="External"/><Relationship Id="rId8" Type="http://schemas.openxmlformats.org/officeDocument/2006/relationships/hyperlink" Target="http://yeroor.gp/" TargetMode="External"/></Relationships>
</file>

<file path=xl/worksheets/_rels/sheet3.xml.rels><?xml version="1.0" encoding="UTF-8" standalone="yes"?><Relationships xmlns="http://schemas.openxmlformats.org/package/2006/relationships"><Relationship Id="rId20" Type="http://schemas.openxmlformats.org/officeDocument/2006/relationships/drawing" Target="../drawings/drawing3.xml"/><Relationship Id="rId11" Type="http://schemas.openxmlformats.org/officeDocument/2006/relationships/hyperlink" Target="mailto:thazhakkaragp@gmail.com" TargetMode="External"/><Relationship Id="rId10" Type="http://schemas.openxmlformats.org/officeDocument/2006/relationships/hyperlink" Target="mailto:pathiyurgp@gmail.com" TargetMode="External"/><Relationship Id="rId13" Type="http://schemas.openxmlformats.org/officeDocument/2006/relationships/hyperlink" Target="mailto:satheeshkumarvettakunnathu@gmail.com" TargetMode="External"/><Relationship Id="rId12" Type="http://schemas.openxmlformats.org/officeDocument/2006/relationships/hyperlink" Target="mailto:thiruvanvandoorgp@gmail.com" TargetMode="External"/><Relationship Id="rId1" Type="http://schemas.openxmlformats.org/officeDocument/2006/relationships/hyperlink" Target="http://26.76sq.km/" TargetMode="External"/><Relationship Id="rId2" Type="http://schemas.openxmlformats.org/officeDocument/2006/relationships/hyperlink" Target="http://sq.km/" TargetMode="External"/><Relationship Id="rId3" Type="http://schemas.openxmlformats.org/officeDocument/2006/relationships/hyperlink" Target="http://sq.km/" TargetMode="External"/><Relationship Id="rId4" Type="http://schemas.openxmlformats.org/officeDocument/2006/relationships/hyperlink" Target="mailto:chennampallippuramgp@gmail.com" TargetMode="External"/><Relationship Id="rId9" Type="http://schemas.openxmlformats.org/officeDocument/2006/relationships/hyperlink" Target="mailto:pandanaadgp@gmail.com" TargetMode="External"/><Relationship Id="rId15" Type="http://schemas.openxmlformats.org/officeDocument/2006/relationships/hyperlink" Target="mailto:karthikappallygp@gmail.com" TargetMode="External"/><Relationship Id="rId14" Type="http://schemas.openxmlformats.org/officeDocument/2006/relationships/hyperlink" Target="mailto:veodevikulangaragp@gmail.com" TargetMode="External"/><Relationship Id="rId17" Type="http://schemas.openxmlformats.org/officeDocument/2006/relationships/hyperlink" Target="mailto:pandanaadgp@gmail.com" TargetMode="External"/><Relationship Id="rId16" Type="http://schemas.openxmlformats.org/officeDocument/2006/relationships/hyperlink" Target="mailto:satheeshkumarvettakunnathu@gmail.com" TargetMode="External"/><Relationship Id="rId5" Type="http://schemas.openxmlformats.org/officeDocument/2006/relationships/hyperlink" Target="mailto:devikulangaragp@gmail.com" TargetMode="External"/><Relationship Id="rId19" Type="http://schemas.openxmlformats.org/officeDocument/2006/relationships/hyperlink" Target="mailto:thiruvanvandoorgp@gmail.com" TargetMode="External"/><Relationship Id="rId6" Type="http://schemas.openxmlformats.org/officeDocument/2006/relationships/hyperlink" Target="mailto:karthikappallygp@gmail.com" TargetMode="External"/><Relationship Id="rId18" Type="http://schemas.openxmlformats.org/officeDocument/2006/relationships/hyperlink" Target="mailto:pathiyoorveo@gmail.com" TargetMode="External"/><Relationship Id="rId7" Type="http://schemas.openxmlformats.org/officeDocument/2006/relationships/hyperlink" Target="mailto:neelamperoorgp@gmail.com" TargetMode="External"/><Relationship Id="rId8" Type="http://schemas.openxmlformats.org/officeDocument/2006/relationships/hyperlink" Target="mailto:panavallygp@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nadathara.gp/" TargetMode="External"/><Relationship Id="rId2" Type="http://schemas.openxmlformats.org/officeDocument/2006/relationships/hyperlink" Target="http://nadathara.gp/"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ranniangadi.gp/" TargetMode="External"/><Relationship Id="rId2" Type="http://schemas.openxmlformats.org/officeDocument/2006/relationships/hyperlink" Target="http://ranniangadi.gp/" TargetMode="External"/><Relationship Id="rId3" Type="http://schemas.openxmlformats.org/officeDocument/2006/relationships/hyperlink" Target="http://100.kg/" TargetMode="External"/><Relationship Id="rId4" Type="http://schemas.openxmlformats.org/officeDocument/2006/relationships/hyperlink" Target="http://120.km/" TargetMode="External"/><Relationship Id="rId5"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gmail.com/" TargetMode="External"/><Relationship Id="rId2" Type="http://schemas.openxmlformats.org/officeDocument/2006/relationships/hyperlink" Target="http://sq.km/" TargetMode="External"/><Relationship Id="rId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4.0" topLeftCell="E1" activePane="topRight" state="frozen"/>
      <selection activeCell="F2" sqref="F2" pane="topRight"/>
    </sheetView>
  </sheetViews>
  <sheetFormatPr customHeight="1" defaultColWidth="12.63" defaultRowHeight="15.75"/>
  <cols>
    <col customWidth="1" min="5" max="37" width="18.25"/>
    <col customWidth="1" min="38" max="38" width="17.5"/>
    <col customWidth="1" min="39" max="39" width="17.75"/>
    <col customWidth="1" min="40" max="40" width="18.0"/>
    <col customWidth="1" min="41" max="41" width="18.38"/>
    <col customWidth="1" min="42" max="42" width="17.63"/>
    <col customWidth="1" min="43" max="43" width="17.75"/>
    <col customWidth="1" min="44" max="44" width="17.25"/>
    <col customWidth="1" min="45" max="45" width="18.38"/>
    <col customWidth="1" min="46" max="46" width="17.88"/>
    <col customWidth="1" min="47" max="47" width="17.75"/>
    <col customWidth="1" min="48" max="48" width="18.0"/>
    <col customWidth="1" min="49" max="49" width="18.5"/>
    <col customWidth="1" min="50" max="50" width="18.25"/>
    <col customWidth="1" min="51" max="51" width="17.75"/>
    <col customWidth="1" min="52" max="52" width="17.5"/>
    <col customWidth="1" min="53" max="53" width="18.0"/>
    <col customWidth="1" min="54" max="54" width="17.88"/>
    <col customWidth="1" min="55" max="55" width="18.0"/>
    <col customWidth="1" min="56" max="56" width="17.25"/>
    <col customWidth="1" min="57" max="57" width="18.13"/>
    <col customWidth="1" min="58" max="58" width="17.75"/>
    <col customWidth="1" min="59" max="59" width="17.88"/>
    <col customWidth="1" min="60" max="60" width="18.25"/>
    <col customWidth="1" min="61" max="61" width="17.5"/>
    <col customWidth="1" min="62" max="62" width="17.75"/>
    <col customWidth="1" min="63" max="63" width="17.25"/>
    <col customWidth="1" min="64" max="64" width="18.63"/>
    <col customWidth="1" min="65" max="65" width="18.0"/>
    <col customWidth="1" min="66" max="67" width="18.25"/>
    <col customWidth="1" min="68" max="68" width="18.0"/>
    <col customWidth="1" min="69" max="69" width="18.38"/>
    <col customWidth="1" min="70" max="70" width="17.5"/>
    <col customWidth="1" min="71" max="71" width="18.63"/>
    <col customWidth="1" min="72" max="72" width="19.0"/>
    <col customWidth="1" min="73" max="73" width="18.38"/>
    <col customWidth="1" min="74" max="74" width="34.63"/>
    <col customWidth="1" min="75" max="75" width="16.63"/>
    <col customWidth="1" min="76" max="76" width="18.38"/>
    <col customWidth="1" min="77" max="77" width="16.38"/>
  </cols>
  <sheetData>
    <row r="1">
      <c r="A1" s="1" t="s">
        <v>0</v>
      </c>
      <c r="B1" s="2"/>
      <c r="C1" s="2"/>
      <c r="D1" s="3"/>
      <c r="E1" s="4" t="s">
        <v>1</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6"/>
      <c r="BZ1" s="7"/>
    </row>
    <row r="2">
      <c r="A2" s="8" t="s">
        <v>2</v>
      </c>
      <c r="B2" s="2"/>
      <c r="C2" s="2"/>
      <c r="D2" s="3"/>
      <c r="E2" s="9">
        <v>1.0</v>
      </c>
      <c r="F2" s="9">
        <v>2.0</v>
      </c>
      <c r="G2" s="9">
        <v>3.0</v>
      </c>
      <c r="H2" s="9">
        <v>4.0</v>
      </c>
      <c r="I2" s="9">
        <v>5.0</v>
      </c>
      <c r="J2" s="9">
        <v>6.0</v>
      </c>
      <c r="K2" s="9">
        <v>7.0</v>
      </c>
      <c r="L2" s="9">
        <v>8.0</v>
      </c>
      <c r="M2" s="9">
        <v>9.0</v>
      </c>
      <c r="N2" s="9">
        <v>10.0</v>
      </c>
      <c r="O2" s="9">
        <v>11.0</v>
      </c>
      <c r="P2" s="9">
        <v>12.0</v>
      </c>
      <c r="Q2" s="9">
        <v>13.0</v>
      </c>
      <c r="R2" s="9">
        <v>14.0</v>
      </c>
      <c r="S2" s="9">
        <v>15.0</v>
      </c>
      <c r="T2" s="9">
        <v>16.0</v>
      </c>
      <c r="U2" s="9">
        <v>17.0</v>
      </c>
      <c r="V2" s="9">
        <v>18.0</v>
      </c>
      <c r="W2" s="9">
        <v>19.0</v>
      </c>
      <c r="X2" s="9">
        <v>20.0</v>
      </c>
      <c r="Y2" s="9">
        <v>21.0</v>
      </c>
      <c r="Z2" s="9">
        <v>22.0</v>
      </c>
      <c r="AA2" s="9">
        <v>23.0</v>
      </c>
      <c r="AB2" s="9">
        <v>24.0</v>
      </c>
      <c r="AC2" s="9">
        <v>25.0</v>
      </c>
      <c r="AD2" s="9">
        <v>26.0</v>
      </c>
      <c r="AE2" s="9">
        <v>27.0</v>
      </c>
      <c r="AF2" s="9">
        <v>28.0</v>
      </c>
      <c r="AG2" s="9">
        <v>29.0</v>
      </c>
      <c r="AH2" s="9">
        <v>30.0</v>
      </c>
      <c r="AI2" s="9">
        <v>31.0</v>
      </c>
      <c r="AJ2" s="9">
        <v>32.0</v>
      </c>
      <c r="AK2" s="9">
        <v>33.0</v>
      </c>
      <c r="AL2" s="9">
        <v>34.0</v>
      </c>
      <c r="AM2" s="9">
        <v>35.0</v>
      </c>
      <c r="AN2" s="9">
        <v>36.0</v>
      </c>
      <c r="AO2" s="9">
        <v>37.0</v>
      </c>
      <c r="AP2" s="9">
        <v>38.0</v>
      </c>
      <c r="AQ2" s="9">
        <v>39.0</v>
      </c>
      <c r="AR2" s="9">
        <v>40.0</v>
      </c>
      <c r="AS2" s="9">
        <v>41.0</v>
      </c>
      <c r="AT2" s="9">
        <v>42.0</v>
      </c>
      <c r="AU2" s="9">
        <v>43.0</v>
      </c>
      <c r="AV2" s="9">
        <v>44.0</v>
      </c>
      <c r="AW2" s="9">
        <v>45.0</v>
      </c>
      <c r="AX2" s="9">
        <v>46.0</v>
      </c>
      <c r="AY2" s="9">
        <v>47.0</v>
      </c>
      <c r="AZ2" s="9">
        <v>48.0</v>
      </c>
      <c r="BA2" s="9">
        <v>49.0</v>
      </c>
      <c r="BB2" s="9">
        <v>50.0</v>
      </c>
      <c r="BC2" s="9">
        <v>51.0</v>
      </c>
      <c r="BD2" s="9">
        <v>52.0</v>
      </c>
      <c r="BE2" s="9">
        <v>53.0</v>
      </c>
      <c r="BF2" s="9">
        <v>54.0</v>
      </c>
      <c r="BG2" s="9">
        <v>55.0</v>
      </c>
      <c r="BH2" s="9">
        <v>56.0</v>
      </c>
      <c r="BI2" s="9">
        <v>57.0</v>
      </c>
      <c r="BJ2" s="9">
        <v>58.0</v>
      </c>
      <c r="BK2" s="9">
        <v>59.0</v>
      </c>
      <c r="BL2" s="9">
        <v>60.0</v>
      </c>
      <c r="BM2" s="9">
        <v>61.0</v>
      </c>
      <c r="BN2" s="9">
        <v>62.0</v>
      </c>
      <c r="BO2" s="9">
        <v>63.0</v>
      </c>
      <c r="BP2" s="9">
        <v>64.0</v>
      </c>
      <c r="BQ2" s="9">
        <v>65.0</v>
      </c>
      <c r="BR2" s="9">
        <v>66.0</v>
      </c>
      <c r="BS2" s="9">
        <v>67.0</v>
      </c>
      <c r="BT2" s="9">
        <v>68.0</v>
      </c>
      <c r="BU2" s="9">
        <v>69.0</v>
      </c>
      <c r="BV2" s="9">
        <v>70.0</v>
      </c>
      <c r="BW2" s="9">
        <v>71.0</v>
      </c>
      <c r="BX2" s="9">
        <v>72.0</v>
      </c>
      <c r="BY2" s="9">
        <v>73.0</v>
      </c>
      <c r="BZ2" s="7"/>
    </row>
    <row r="3">
      <c r="A3" s="8" t="s">
        <v>3</v>
      </c>
      <c r="B3" s="2"/>
      <c r="C3" s="2"/>
      <c r="D3" s="3"/>
      <c r="E3" s="10" t="s">
        <v>4</v>
      </c>
      <c r="F3" s="10" t="s">
        <v>5</v>
      </c>
      <c r="G3" s="10" t="s">
        <v>6</v>
      </c>
      <c r="H3" s="10" t="s">
        <v>7</v>
      </c>
      <c r="I3" s="10" t="s">
        <v>8</v>
      </c>
      <c r="J3" s="10" t="s">
        <v>9</v>
      </c>
      <c r="K3" s="10" t="s">
        <v>10</v>
      </c>
      <c r="L3" s="10" t="s">
        <v>11</v>
      </c>
      <c r="M3" s="10" t="s">
        <v>12</v>
      </c>
      <c r="N3" s="10" t="s">
        <v>13</v>
      </c>
      <c r="O3" s="10" t="s">
        <v>14</v>
      </c>
      <c r="P3" s="10" t="s">
        <v>15</v>
      </c>
      <c r="Q3" s="10" t="s">
        <v>16</v>
      </c>
      <c r="R3" s="10" t="s">
        <v>17</v>
      </c>
      <c r="S3" s="10" t="s">
        <v>18</v>
      </c>
      <c r="T3" s="10" t="s">
        <v>19</v>
      </c>
      <c r="U3" s="10" t="s">
        <v>20</v>
      </c>
      <c r="V3" s="10" t="s">
        <v>21</v>
      </c>
      <c r="W3" s="10" t="s">
        <v>22</v>
      </c>
      <c r="X3" s="10" t="s">
        <v>23</v>
      </c>
      <c r="Y3" s="10" t="s">
        <v>24</v>
      </c>
      <c r="Z3" s="10" t="s">
        <v>25</v>
      </c>
      <c r="AA3" s="10" t="s">
        <v>26</v>
      </c>
      <c r="AB3" s="10" t="s">
        <v>27</v>
      </c>
      <c r="AC3" s="10" t="s">
        <v>28</v>
      </c>
      <c r="AD3" s="10" t="s">
        <v>29</v>
      </c>
      <c r="AE3" s="10" t="s">
        <v>30</v>
      </c>
      <c r="AF3" s="10" t="s">
        <v>31</v>
      </c>
      <c r="AG3" s="10" t="s">
        <v>32</v>
      </c>
      <c r="AH3" s="10" t="s">
        <v>33</v>
      </c>
      <c r="AI3" s="10" t="s">
        <v>34</v>
      </c>
      <c r="AJ3" s="10" t="s">
        <v>35</v>
      </c>
      <c r="AK3" s="10" t="s">
        <v>36</v>
      </c>
      <c r="AL3" s="10" t="s">
        <v>37</v>
      </c>
      <c r="AM3" s="10" t="s">
        <v>38</v>
      </c>
      <c r="AN3" s="10" t="s">
        <v>39</v>
      </c>
      <c r="AO3" s="10" t="s">
        <v>40</v>
      </c>
      <c r="AP3" s="10" t="s">
        <v>41</v>
      </c>
      <c r="AQ3" s="10" t="s">
        <v>42</v>
      </c>
      <c r="AR3" s="10" t="s">
        <v>43</v>
      </c>
      <c r="AS3" s="10" t="s">
        <v>44</v>
      </c>
      <c r="AT3" s="10" t="s">
        <v>45</v>
      </c>
      <c r="AU3" s="10" t="s">
        <v>46</v>
      </c>
      <c r="AV3" s="10" t="s">
        <v>47</v>
      </c>
      <c r="AW3" s="10" t="s">
        <v>48</v>
      </c>
      <c r="AX3" s="10" t="s">
        <v>49</v>
      </c>
      <c r="AY3" s="10" t="s">
        <v>50</v>
      </c>
      <c r="AZ3" s="10" t="s">
        <v>51</v>
      </c>
      <c r="BA3" s="10" t="s">
        <v>52</v>
      </c>
      <c r="BB3" s="10" t="s">
        <v>53</v>
      </c>
      <c r="BC3" s="10" t="s">
        <v>54</v>
      </c>
      <c r="BD3" s="10" t="s">
        <v>55</v>
      </c>
      <c r="BE3" s="10" t="s">
        <v>56</v>
      </c>
      <c r="BF3" s="10" t="s">
        <v>57</v>
      </c>
      <c r="BG3" s="10" t="s">
        <v>58</v>
      </c>
      <c r="BH3" s="10" t="s">
        <v>59</v>
      </c>
      <c r="BI3" s="10" t="s">
        <v>60</v>
      </c>
      <c r="BJ3" s="10" t="s">
        <v>61</v>
      </c>
      <c r="BK3" s="10" t="s">
        <v>62</v>
      </c>
      <c r="BL3" s="10" t="s">
        <v>63</v>
      </c>
      <c r="BM3" s="10" t="s">
        <v>64</v>
      </c>
      <c r="BN3" s="10" t="s">
        <v>65</v>
      </c>
      <c r="BO3" s="10" t="s">
        <v>66</v>
      </c>
      <c r="BP3" s="10" t="s">
        <v>67</v>
      </c>
      <c r="BQ3" s="10" t="s">
        <v>68</v>
      </c>
      <c r="BR3" s="10" t="s">
        <v>69</v>
      </c>
      <c r="BS3" s="10" t="s">
        <v>70</v>
      </c>
      <c r="BT3" s="10" t="s">
        <v>71</v>
      </c>
      <c r="BU3" s="10" t="s">
        <v>72</v>
      </c>
      <c r="BV3" s="10" t="s">
        <v>73</v>
      </c>
      <c r="BW3" s="10" t="s">
        <v>74</v>
      </c>
      <c r="BX3" s="10" t="s">
        <v>75</v>
      </c>
      <c r="BY3" s="10" t="s">
        <v>76</v>
      </c>
      <c r="BZ3" s="7"/>
    </row>
    <row r="4" ht="18.75" customHeight="1">
      <c r="A4" s="11" t="s">
        <v>77</v>
      </c>
      <c r="B4" s="2"/>
      <c r="C4" s="2"/>
      <c r="D4" s="3"/>
      <c r="E4" s="12" t="s">
        <v>78</v>
      </c>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3"/>
      <c r="BZ4" s="7"/>
    </row>
    <row r="5">
      <c r="A5" s="13" t="s">
        <v>79</v>
      </c>
      <c r="B5" s="2"/>
      <c r="C5" s="2"/>
      <c r="D5" s="3"/>
      <c r="E5" s="10"/>
      <c r="F5" s="7"/>
      <c r="G5" s="7"/>
      <c r="H5" s="9" t="s">
        <v>80</v>
      </c>
      <c r="I5" s="7"/>
      <c r="J5" s="7"/>
      <c r="K5" s="7"/>
      <c r="L5" s="9" t="s">
        <v>81</v>
      </c>
      <c r="M5" s="9" t="s">
        <v>82</v>
      </c>
      <c r="N5" s="9" t="s">
        <v>13</v>
      </c>
      <c r="O5" s="7"/>
      <c r="P5" s="7"/>
      <c r="Q5" s="7"/>
      <c r="R5" s="9" t="s">
        <v>17</v>
      </c>
      <c r="S5" s="7"/>
      <c r="T5" s="7"/>
      <c r="U5" s="7"/>
      <c r="V5" s="7"/>
      <c r="W5" s="7"/>
      <c r="X5" s="7"/>
      <c r="Y5" s="7"/>
      <c r="Z5" s="7"/>
      <c r="AA5" s="7"/>
      <c r="AB5" s="7"/>
      <c r="AC5" s="7"/>
      <c r="AD5" s="7"/>
      <c r="AE5" s="9" t="s">
        <v>83</v>
      </c>
      <c r="AF5" s="7"/>
      <c r="AG5" s="7"/>
      <c r="AH5" s="7"/>
      <c r="AI5" s="7"/>
      <c r="AJ5" s="7"/>
      <c r="AK5" s="7"/>
      <c r="AL5" s="7"/>
      <c r="AM5" s="7"/>
      <c r="AN5" s="7"/>
      <c r="AO5" s="7"/>
      <c r="AP5" s="7"/>
      <c r="AQ5" s="7"/>
      <c r="AR5" s="7"/>
      <c r="AS5" s="7"/>
      <c r="AT5" s="7"/>
      <c r="AU5" s="7"/>
      <c r="AV5" s="9"/>
      <c r="AW5" s="9" t="s">
        <v>84</v>
      </c>
      <c r="AX5" s="7"/>
      <c r="AY5" s="7"/>
      <c r="AZ5" s="7"/>
      <c r="BA5" s="7"/>
      <c r="BB5" s="7"/>
      <c r="BC5" s="7"/>
      <c r="BD5" s="7"/>
      <c r="BE5" s="7"/>
      <c r="BF5" s="7"/>
      <c r="BG5" s="7"/>
      <c r="BH5" s="7"/>
      <c r="BI5" s="7"/>
      <c r="BJ5" s="7"/>
      <c r="BK5" s="7"/>
      <c r="BL5" s="7"/>
      <c r="BM5" s="7"/>
      <c r="BN5" s="7"/>
      <c r="BO5" s="7"/>
      <c r="BP5" s="7"/>
      <c r="BQ5" s="7"/>
      <c r="BR5" s="7"/>
      <c r="BS5" s="7"/>
      <c r="BT5" s="7"/>
      <c r="BU5" s="7"/>
      <c r="BV5" s="7"/>
      <c r="BW5" s="9" t="s">
        <v>85</v>
      </c>
      <c r="BX5" s="7"/>
      <c r="BY5" s="7"/>
      <c r="BZ5" s="7"/>
    </row>
    <row r="6">
      <c r="A6" s="11" t="s">
        <v>86</v>
      </c>
      <c r="B6" s="2"/>
      <c r="C6" s="2"/>
      <c r="D6" s="3"/>
      <c r="E6" s="14">
        <v>15920.0</v>
      </c>
      <c r="F6" s="9">
        <v>31687.0</v>
      </c>
      <c r="G6" s="9">
        <v>23614.0</v>
      </c>
      <c r="H6" s="9">
        <v>29657.0</v>
      </c>
      <c r="I6" s="9">
        <v>36786.0</v>
      </c>
      <c r="J6" s="9" t="s">
        <v>87</v>
      </c>
      <c r="K6" s="9">
        <v>29865.0</v>
      </c>
      <c r="L6" s="9">
        <v>46530.0</v>
      </c>
      <c r="M6" s="9">
        <v>27390.0</v>
      </c>
      <c r="N6" s="9">
        <v>36134.0</v>
      </c>
      <c r="O6" s="9">
        <v>32444.0</v>
      </c>
      <c r="P6" s="15">
        <v>55165.0</v>
      </c>
      <c r="Q6" s="7"/>
      <c r="R6" s="9">
        <v>29907.0</v>
      </c>
      <c r="S6" s="9">
        <v>25996.0</v>
      </c>
      <c r="T6" s="9">
        <v>28936.0</v>
      </c>
      <c r="U6" s="9">
        <v>23155.0</v>
      </c>
      <c r="V6" s="9">
        <v>46476.0</v>
      </c>
      <c r="W6" s="9">
        <v>24259.0</v>
      </c>
      <c r="X6" s="9">
        <v>17024.0</v>
      </c>
      <c r="Y6" s="9">
        <v>40816.0</v>
      </c>
      <c r="Z6" s="9">
        <v>25030.0</v>
      </c>
      <c r="AA6" s="9">
        <v>52417.0</v>
      </c>
      <c r="AB6" s="9">
        <v>30660.0</v>
      </c>
      <c r="AC6" s="9">
        <v>32090.0</v>
      </c>
      <c r="AD6" s="9">
        <v>27481.0</v>
      </c>
      <c r="AE6" s="9" t="s">
        <v>88</v>
      </c>
      <c r="AF6" s="9">
        <v>30770.0</v>
      </c>
      <c r="AG6" s="9">
        <v>20505.0</v>
      </c>
      <c r="AH6" s="9">
        <v>25428.0</v>
      </c>
      <c r="AI6" s="9">
        <v>45836.0</v>
      </c>
      <c r="AJ6" s="9">
        <v>32978.0</v>
      </c>
      <c r="AK6" s="9">
        <v>41295.0</v>
      </c>
      <c r="AL6" s="9">
        <v>18843.0</v>
      </c>
      <c r="AM6" s="9">
        <v>21091.0</v>
      </c>
      <c r="AN6" s="10">
        <v>37068.0</v>
      </c>
      <c r="AO6" s="9">
        <v>23198.0</v>
      </c>
      <c r="AP6" s="9">
        <v>36000.0</v>
      </c>
      <c r="AQ6" s="9">
        <v>39444.0</v>
      </c>
      <c r="AR6" s="9">
        <v>36832.0</v>
      </c>
      <c r="AS6" s="9">
        <v>43104.0</v>
      </c>
      <c r="AT6" s="9">
        <v>14854.0</v>
      </c>
      <c r="AU6" s="9">
        <v>29025.0</v>
      </c>
      <c r="AV6" s="9">
        <v>40702.0</v>
      </c>
      <c r="AW6" s="9">
        <v>26314.0</v>
      </c>
      <c r="AX6" s="9">
        <v>16085.0</v>
      </c>
      <c r="AY6" s="9">
        <v>19345.0</v>
      </c>
      <c r="AZ6" s="9">
        <v>52562.0</v>
      </c>
      <c r="BA6" s="9">
        <v>18479.0</v>
      </c>
      <c r="BB6" s="9">
        <v>20348.0</v>
      </c>
      <c r="BC6" s="9">
        <v>29039.0</v>
      </c>
      <c r="BD6" s="9">
        <v>51398.0</v>
      </c>
      <c r="BE6" s="9">
        <v>34712.0</v>
      </c>
      <c r="BF6" s="9">
        <v>41789.0</v>
      </c>
      <c r="BG6" s="9">
        <v>25117.0</v>
      </c>
      <c r="BH6" s="9">
        <v>45586.0</v>
      </c>
      <c r="BI6" s="9">
        <v>22617.0</v>
      </c>
      <c r="BJ6" s="7"/>
      <c r="BK6" s="9">
        <v>32293.0</v>
      </c>
      <c r="BL6" s="9">
        <v>22452.0</v>
      </c>
      <c r="BM6" s="9">
        <v>18577.0</v>
      </c>
      <c r="BN6" s="9">
        <v>41520.0</v>
      </c>
      <c r="BO6" s="9">
        <v>21472.0</v>
      </c>
      <c r="BP6" s="9">
        <v>19267.0</v>
      </c>
      <c r="BQ6" s="9">
        <v>23449.0</v>
      </c>
      <c r="BR6" s="9">
        <v>29894.0</v>
      </c>
      <c r="BS6" s="9">
        <v>55360.0</v>
      </c>
      <c r="BT6" s="9">
        <v>38630.0</v>
      </c>
      <c r="BU6" s="9">
        <v>35963.0</v>
      </c>
      <c r="BV6" s="9">
        <v>30540.0</v>
      </c>
      <c r="BW6" s="9">
        <v>36212.0</v>
      </c>
      <c r="BX6" s="9">
        <v>36420.0</v>
      </c>
      <c r="BY6" s="9">
        <v>26613.0</v>
      </c>
      <c r="BZ6" s="7"/>
    </row>
    <row r="7">
      <c r="A7" s="11" t="s">
        <v>89</v>
      </c>
      <c r="B7" s="2"/>
      <c r="C7" s="2"/>
      <c r="D7" s="3"/>
      <c r="E7" s="14">
        <v>24.37</v>
      </c>
      <c r="F7" s="9">
        <v>24.15</v>
      </c>
      <c r="G7" s="9">
        <v>3.36</v>
      </c>
      <c r="H7" s="9">
        <v>14.24</v>
      </c>
      <c r="I7" s="9">
        <v>21.86</v>
      </c>
      <c r="J7" s="9">
        <v>104.92</v>
      </c>
      <c r="K7" s="9">
        <v>21.78</v>
      </c>
      <c r="L7" s="9">
        <v>12.44</v>
      </c>
      <c r="M7" s="9">
        <v>15.2</v>
      </c>
      <c r="N7" s="9">
        <v>10.53</v>
      </c>
      <c r="O7" s="9" t="s">
        <v>90</v>
      </c>
      <c r="P7" s="9">
        <v>19.37</v>
      </c>
      <c r="Q7" s="9" t="s">
        <v>91</v>
      </c>
      <c r="R7" s="9">
        <v>11.06</v>
      </c>
      <c r="S7" s="9">
        <v>9.14</v>
      </c>
      <c r="T7" s="9">
        <v>17.75</v>
      </c>
      <c r="U7" s="9">
        <v>10.39</v>
      </c>
      <c r="V7" s="9">
        <v>17.68</v>
      </c>
      <c r="W7" s="9">
        <v>39.48</v>
      </c>
      <c r="X7" s="9">
        <v>106.27</v>
      </c>
      <c r="Y7" s="9">
        <v>17.23</v>
      </c>
      <c r="Z7" s="7"/>
      <c r="AA7" s="9">
        <v>25.01</v>
      </c>
      <c r="AB7" s="9">
        <v>22.07</v>
      </c>
      <c r="AC7" s="9">
        <v>15.67</v>
      </c>
      <c r="AD7" s="9">
        <v>2.43</v>
      </c>
      <c r="AE7" s="9">
        <v>22.54</v>
      </c>
      <c r="AF7" s="9">
        <v>14.74</v>
      </c>
      <c r="AG7" s="9">
        <v>19.0</v>
      </c>
      <c r="AH7" s="9">
        <v>1852.0</v>
      </c>
      <c r="AI7" s="9">
        <v>16.33</v>
      </c>
      <c r="AJ7" s="9">
        <v>12.81</v>
      </c>
      <c r="AK7" s="9">
        <v>26.85</v>
      </c>
      <c r="AL7" s="9">
        <v>99.74</v>
      </c>
      <c r="AM7" s="9">
        <v>17.24</v>
      </c>
      <c r="AN7" s="10">
        <v>39.48</v>
      </c>
      <c r="AO7" s="9">
        <v>15.08</v>
      </c>
      <c r="AP7" s="9">
        <v>21.6</v>
      </c>
      <c r="AQ7" s="9">
        <v>32.59</v>
      </c>
      <c r="AR7" s="9">
        <v>25.13</v>
      </c>
      <c r="AS7" s="9">
        <v>27.46</v>
      </c>
      <c r="AT7" s="7"/>
      <c r="AU7" s="9">
        <v>38.85</v>
      </c>
      <c r="AV7" s="9" t="s">
        <v>92</v>
      </c>
      <c r="AW7" s="9">
        <v>18.46</v>
      </c>
      <c r="AX7" s="9" t="s">
        <v>93</v>
      </c>
      <c r="AY7" s="9">
        <v>18.14</v>
      </c>
      <c r="AZ7" s="9" t="s">
        <v>94</v>
      </c>
      <c r="BA7" s="9" t="s">
        <v>95</v>
      </c>
      <c r="BB7" s="9" t="s">
        <v>96</v>
      </c>
      <c r="BC7" s="9">
        <v>23.31</v>
      </c>
      <c r="BD7" s="9">
        <v>20.02</v>
      </c>
      <c r="BE7" s="9">
        <v>23.51</v>
      </c>
      <c r="BF7" s="9">
        <v>217.94</v>
      </c>
      <c r="BG7" s="9">
        <v>17.514</v>
      </c>
      <c r="BH7" s="9">
        <v>30.06</v>
      </c>
      <c r="BI7" s="9">
        <v>7.34</v>
      </c>
      <c r="BJ7" s="9">
        <v>20.85</v>
      </c>
      <c r="BK7" s="9">
        <v>26.93</v>
      </c>
      <c r="BL7" s="9">
        <v>25.9</v>
      </c>
      <c r="BM7" s="9">
        <v>8.57</v>
      </c>
      <c r="BN7" s="9">
        <v>22.37</v>
      </c>
      <c r="BO7" s="9">
        <v>18.74</v>
      </c>
      <c r="BP7" s="9">
        <v>5.6</v>
      </c>
      <c r="BQ7" s="9">
        <v>23.87</v>
      </c>
      <c r="BR7" s="9">
        <v>22.19</v>
      </c>
      <c r="BS7" s="9">
        <v>31.6</v>
      </c>
      <c r="BT7" s="9">
        <v>30.58</v>
      </c>
      <c r="BU7" s="9">
        <v>13.8</v>
      </c>
      <c r="BV7" s="9">
        <v>6.82</v>
      </c>
      <c r="BW7" s="16" t="s">
        <v>97</v>
      </c>
      <c r="BX7" s="9">
        <v>12.02</v>
      </c>
      <c r="BY7" s="9" t="s">
        <v>98</v>
      </c>
      <c r="BZ7" s="7"/>
    </row>
    <row r="8">
      <c r="A8" s="11" t="s">
        <v>99</v>
      </c>
      <c r="B8" s="2"/>
      <c r="C8" s="2"/>
      <c r="D8" s="3"/>
      <c r="E8" s="9" t="s">
        <v>100</v>
      </c>
      <c r="F8" s="9" t="s">
        <v>101</v>
      </c>
      <c r="G8" s="9" t="s">
        <v>102</v>
      </c>
      <c r="H8" s="9" t="s">
        <v>103</v>
      </c>
      <c r="I8" s="9" t="s">
        <v>104</v>
      </c>
      <c r="J8" s="9" t="s">
        <v>105</v>
      </c>
      <c r="K8" s="9" t="s">
        <v>106</v>
      </c>
      <c r="L8" s="9" t="s">
        <v>107</v>
      </c>
      <c r="M8" s="9" t="s">
        <v>108</v>
      </c>
      <c r="N8" s="9" t="s">
        <v>109</v>
      </c>
      <c r="O8" s="9" t="s">
        <v>110</v>
      </c>
      <c r="P8" s="9" t="s">
        <v>111</v>
      </c>
      <c r="Q8" s="9" t="s">
        <v>112</v>
      </c>
      <c r="R8" s="9" t="s">
        <v>113</v>
      </c>
      <c r="S8" s="9" t="s">
        <v>114</v>
      </c>
      <c r="T8" s="9" t="s">
        <v>115</v>
      </c>
      <c r="U8" s="9" t="s">
        <v>116</v>
      </c>
      <c r="V8" s="9" t="s">
        <v>117</v>
      </c>
      <c r="W8" s="9" t="s">
        <v>118</v>
      </c>
      <c r="X8" s="9" t="s">
        <v>119</v>
      </c>
      <c r="Y8" s="9" t="s">
        <v>120</v>
      </c>
      <c r="Z8" s="9" t="s">
        <v>121</v>
      </c>
      <c r="AA8" s="9" t="s">
        <v>122</v>
      </c>
      <c r="AB8" s="9" t="s">
        <v>123</v>
      </c>
      <c r="AC8" s="9" t="s">
        <v>124</v>
      </c>
      <c r="AD8" s="9" t="s">
        <v>125</v>
      </c>
      <c r="AE8" s="9" t="s">
        <v>126</v>
      </c>
      <c r="AF8" s="9" t="s">
        <v>127</v>
      </c>
      <c r="AG8" s="9" t="s">
        <v>128</v>
      </c>
      <c r="AH8" s="9" t="s">
        <v>129</v>
      </c>
      <c r="AI8" s="9" t="s">
        <v>130</v>
      </c>
      <c r="AJ8" s="9" t="s">
        <v>131</v>
      </c>
      <c r="AK8" s="9" t="s">
        <v>132</v>
      </c>
      <c r="AL8" s="9" t="s">
        <v>133</v>
      </c>
      <c r="AM8" s="9" t="s">
        <v>134</v>
      </c>
      <c r="AN8" s="9" t="s">
        <v>135</v>
      </c>
      <c r="AO8" s="9" t="s">
        <v>136</v>
      </c>
      <c r="AP8" s="9" t="s">
        <v>137</v>
      </c>
      <c r="AQ8" s="9" t="s">
        <v>138</v>
      </c>
      <c r="AR8" s="9" t="s">
        <v>139</v>
      </c>
      <c r="AS8" s="9" t="s">
        <v>140</v>
      </c>
      <c r="AT8" s="9" t="s">
        <v>141</v>
      </c>
      <c r="AU8" s="9" t="s">
        <v>142</v>
      </c>
      <c r="AV8" s="9" t="s">
        <v>143</v>
      </c>
      <c r="AW8" s="9" t="s">
        <v>144</v>
      </c>
      <c r="AX8" s="9" t="s">
        <v>145</v>
      </c>
      <c r="AY8" s="9" t="s">
        <v>146</v>
      </c>
      <c r="AZ8" s="9" t="s">
        <v>147</v>
      </c>
      <c r="BA8" s="9" t="s">
        <v>148</v>
      </c>
      <c r="BB8" s="9" t="s">
        <v>149</v>
      </c>
      <c r="BC8" s="9" t="s">
        <v>150</v>
      </c>
      <c r="BD8" s="9" t="s">
        <v>151</v>
      </c>
      <c r="BE8" s="9" t="s">
        <v>152</v>
      </c>
      <c r="BF8" s="9" t="s">
        <v>153</v>
      </c>
      <c r="BG8" s="9" t="s">
        <v>154</v>
      </c>
      <c r="BH8" s="9" t="s">
        <v>155</v>
      </c>
      <c r="BI8" s="9" t="s">
        <v>156</v>
      </c>
      <c r="BJ8" s="9" t="s">
        <v>157</v>
      </c>
      <c r="BK8" s="9" t="s">
        <v>158</v>
      </c>
      <c r="BL8" s="9" t="s">
        <v>159</v>
      </c>
      <c r="BM8" s="9" t="s">
        <v>160</v>
      </c>
      <c r="BN8" s="9" t="s">
        <v>161</v>
      </c>
      <c r="BO8" s="9" t="s">
        <v>162</v>
      </c>
      <c r="BP8" s="9" t="s">
        <v>163</v>
      </c>
      <c r="BQ8" s="9" t="s">
        <v>164</v>
      </c>
      <c r="BR8" s="9" t="s">
        <v>165</v>
      </c>
      <c r="BS8" s="9" t="s">
        <v>166</v>
      </c>
      <c r="BT8" s="9" t="s">
        <v>167</v>
      </c>
      <c r="BU8" s="9" t="s">
        <v>168</v>
      </c>
      <c r="BV8" s="9" t="s">
        <v>169</v>
      </c>
      <c r="BW8" s="9" t="s">
        <v>170</v>
      </c>
      <c r="BX8" s="9" t="s">
        <v>171</v>
      </c>
      <c r="BY8" s="9" t="s">
        <v>172</v>
      </c>
      <c r="BZ8" s="7"/>
    </row>
    <row r="9">
      <c r="A9" s="17" t="s">
        <v>173</v>
      </c>
      <c r="B9" s="2"/>
      <c r="C9" s="2"/>
      <c r="D9" s="3"/>
      <c r="E9" s="10">
        <v>4.712245242E9</v>
      </c>
      <c r="F9" s="9">
        <v>4.722802375E9</v>
      </c>
      <c r="G9" s="9">
        <v>4.702656651E9</v>
      </c>
      <c r="H9" s="9">
        <v>4.712750251E9</v>
      </c>
      <c r="I9" s="9">
        <v>4.722888225E9</v>
      </c>
      <c r="J9" s="9" t="s">
        <v>174</v>
      </c>
      <c r="K9" s="9" t="s">
        <v>175</v>
      </c>
      <c r="L9" s="9" t="s">
        <v>176</v>
      </c>
      <c r="M9" s="9" t="s">
        <v>177</v>
      </c>
      <c r="N9" s="9" t="s">
        <v>178</v>
      </c>
      <c r="O9" s="9" t="s">
        <v>179</v>
      </c>
      <c r="P9" s="9" t="s">
        <v>180</v>
      </c>
      <c r="Q9" s="9" t="s">
        <v>181</v>
      </c>
      <c r="R9" s="9" t="s">
        <v>182</v>
      </c>
      <c r="S9" s="9" t="s">
        <v>183</v>
      </c>
      <c r="T9" s="9" t="s">
        <v>184</v>
      </c>
      <c r="U9" s="9" t="s">
        <v>185</v>
      </c>
      <c r="V9" s="9" t="s">
        <v>186</v>
      </c>
      <c r="W9" s="9" t="s">
        <v>187</v>
      </c>
      <c r="X9" s="9">
        <v>4.712272339E9</v>
      </c>
      <c r="Y9" s="9">
        <v>4.712400258E9</v>
      </c>
      <c r="Z9" s="9" t="s">
        <v>188</v>
      </c>
      <c r="AA9" s="9" t="s">
        <v>189</v>
      </c>
      <c r="AB9" s="9">
        <v>4.70269026E9</v>
      </c>
      <c r="AC9" s="9">
        <v>4.712215067E9</v>
      </c>
      <c r="AD9" s="9">
        <v>4.712210042E9</v>
      </c>
      <c r="AE9" s="9" t="s">
        <v>190</v>
      </c>
      <c r="AF9" s="9" t="s">
        <v>191</v>
      </c>
      <c r="AG9" s="9">
        <v>4.702672222E9</v>
      </c>
      <c r="AH9" s="9" t="s">
        <v>192</v>
      </c>
      <c r="AI9" s="9">
        <v>4.712268236E9</v>
      </c>
      <c r="AJ9" s="9">
        <v>4.712210089E9</v>
      </c>
      <c r="AK9" s="9">
        <v>4.712250235E9</v>
      </c>
      <c r="AL9" s="9" t="s">
        <v>193</v>
      </c>
      <c r="AM9" s="9" t="s">
        <v>194</v>
      </c>
      <c r="AN9" s="9" t="s">
        <v>195</v>
      </c>
      <c r="AO9" s="9">
        <v>4.702689044E9</v>
      </c>
      <c r="AP9" s="9">
        <v>4.712420261E9</v>
      </c>
      <c r="AQ9" s="9">
        <v>4.722582046E9</v>
      </c>
      <c r="AR9" s="9">
        <v>4.712298354E9</v>
      </c>
      <c r="AS9" s="9">
        <v>4.702639035E9</v>
      </c>
      <c r="AT9" s="9">
        <v>4.702672242E9</v>
      </c>
      <c r="AU9" s="9">
        <v>4.722840224E9</v>
      </c>
      <c r="AV9" s="9">
        <v>4.702692022E9</v>
      </c>
      <c r="AW9" s="9" t="s">
        <v>196</v>
      </c>
      <c r="AX9" s="9">
        <v>4.702689061E9</v>
      </c>
      <c r="AY9" s="9">
        <v>4.712255238E9</v>
      </c>
      <c r="AZ9" s="9">
        <v>4.712392368E9</v>
      </c>
      <c r="BA9" s="9">
        <v>4.702682049E9</v>
      </c>
      <c r="BB9" s="9" t="s">
        <v>197</v>
      </c>
      <c r="BC9" s="9" t="s">
        <v>198</v>
      </c>
      <c r="BD9" s="9" t="s">
        <v>199</v>
      </c>
      <c r="BE9" s="9">
        <v>4.70672335E8</v>
      </c>
      <c r="BF9" s="9" t="s">
        <v>200</v>
      </c>
      <c r="BG9" s="9" t="s">
        <v>201</v>
      </c>
      <c r="BH9" s="9" t="s">
        <v>202</v>
      </c>
      <c r="BI9" s="9" t="s">
        <v>203</v>
      </c>
      <c r="BJ9" s="9">
        <v>4.712419238E9</v>
      </c>
      <c r="BK9" s="9">
        <v>4.702836252E9</v>
      </c>
      <c r="BL9" s="9">
        <v>4.722829061E9</v>
      </c>
      <c r="BM9" s="9" t="s">
        <v>204</v>
      </c>
      <c r="BN9" s="9">
        <v>4.722879374E9</v>
      </c>
      <c r="BO9" s="9" t="s">
        <v>205</v>
      </c>
      <c r="BP9" s="9">
        <v>4.702653637E9</v>
      </c>
      <c r="BQ9" s="9">
        <v>4.722835034E9</v>
      </c>
      <c r="BR9" s="9">
        <v>4.722882034E9</v>
      </c>
      <c r="BS9" s="9">
        <v>4.712242042E9</v>
      </c>
      <c r="BT9" s="9" t="s">
        <v>206</v>
      </c>
      <c r="BU9" s="9" t="s">
        <v>207</v>
      </c>
      <c r="BV9" s="9" t="s">
        <v>208</v>
      </c>
      <c r="BW9" s="9" t="s">
        <v>209</v>
      </c>
      <c r="BX9" s="9" t="s">
        <v>210</v>
      </c>
      <c r="BY9" s="9" t="s">
        <v>211</v>
      </c>
      <c r="BZ9" s="7"/>
    </row>
    <row r="10">
      <c r="A10" s="17" t="s">
        <v>212</v>
      </c>
      <c r="B10" s="2"/>
      <c r="C10" s="2"/>
      <c r="D10" s="3"/>
      <c r="E10" s="10"/>
      <c r="F10" s="9" t="s">
        <v>213</v>
      </c>
      <c r="G10" s="9" t="s">
        <v>213</v>
      </c>
      <c r="H10" s="9" t="s">
        <v>213</v>
      </c>
      <c r="I10" s="9" t="s">
        <v>192</v>
      </c>
      <c r="J10" s="9" t="s">
        <v>214</v>
      </c>
      <c r="K10" s="9" t="s">
        <v>214</v>
      </c>
      <c r="L10" s="9" t="s">
        <v>192</v>
      </c>
      <c r="M10" s="9" t="s">
        <v>192</v>
      </c>
      <c r="N10" s="9" t="s">
        <v>192</v>
      </c>
      <c r="O10" s="9" t="s">
        <v>192</v>
      </c>
      <c r="P10" s="7"/>
      <c r="Q10" s="7"/>
      <c r="R10" s="7"/>
      <c r="S10" s="7"/>
      <c r="T10" s="7"/>
      <c r="U10" s="9" t="s">
        <v>214</v>
      </c>
      <c r="V10" s="7"/>
      <c r="W10" s="7"/>
      <c r="X10" s="7"/>
      <c r="Y10" s="7"/>
      <c r="Z10" s="7"/>
      <c r="AA10" s="7"/>
      <c r="AB10" s="7"/>
      <c r="AC10" s="7"/>
      <c r="AD10" s="9" t="s">
        <v>214</v>
      </c>
      <c r="AE10" s="9" t="s">
        <v>214</v>
      </c>
      <c r="AF10" s="7"/>
      <c r="AG10" s="9" t="s">
        <v>214</v>
      </c>
      <c r="AH10" s="9" t="s">
        <v>192</v>
      </c>
      <c r="AI10" s="7"/>
      <c r="AJ10" s="9" t="s">
        <v>192</v>
      </c>
      <c r="AK10" s="9" t="s">
        <v>213</v>
      </c>
      <c r="AL10" s="9" t="s">
        <v>213</v>
      </c>
      <c r="AM10" s="9" t="s">
        <v>213</v>
      </c>
      <c r="AN10" s="9" t="s">
        <v>214</v>
      </c>
      <c r="AO10" s="9" t="s">
        <v>214</v>
      </c>
      <c r="AP10" s="9" t="s">
        <v>213</v>
      </c>
      <c r="AQ10" s="9" t="s">
        <v>214</v>
      </c>
      <c r="AR10" s="9" t="s">
        <v>213</v>
      </c>
      <c r="AS10" s="7"/>
      <c r="AT10" s="9" t="s">
        <v>213</v>
      </c>
      <c r="AU10" s="9" t="s">
        <v>213</v>
      </c>
      <c r="AV10" s="7"/>
      <c r="AW10" s="7"/>
      <c r="AX10" s="9" t="s">
        <v>214</v>
      </c>
      <c r="AY10" s="9" t="s">
        <v>213</v>
      </c>
      <c r="AZ10" s="9" t="s">
        <v>213</v>
      </c>
      <c r="BA10" s="7"/>
      <c r="BB10" s="7"/>
      <c r="BC10" s="7"/>
      <c r="BD10" s="7"/>
      <c r="BE10" s="7"/>
      <c r="BF10" s="9" t="s">
        <v>214</v>
      </c>
      <c r="BG10" s="9" t="s">
        <v>192</v>
      </c>
      <c r="BH10" s="9" t="s">
        <v>192</v>
      </c>
      <c r="BI10" s="9" t="s">
        <v>214</v>
      </c>
      <c r="BJ10" s="7"/>
      <c r="BK10" s="9" t="s">
        <v>214</v>
      </c>
      <c r="BL10" s="9" t="s">
        <v>213</v>
      </c>
      <c r="BM10" s="9" t="s">
        <v>213</v>
      </c>
      <c r="BN10" s="7"/>
      <c r="BO10" s="7"/>
      <c r="BP10" s="7"/>
      <c r="BQ10" s="7"/>
      <c r="BR10" s="7"/>
      <c r="BS10" s="9" t="s">
        <v>214</v>
      </c>
      <c r="BT10" s="7"/>
      <c r="BU10" s="9" t="s">
        <v>192</v>
      </c>
      <c r="BV10" s="9" t="s">
        <v>214</v>
      </c>
      <c r="BW10" s="9" t="s">
        <v>192</v>
      </c>
      <c r="BX10" s="9" t="s">
        <v>213</v>
      </c>
      <c r="BY10" s="9" t="s">
        <v>213</v>
      </c>
      <c r="BZ10" s="7"/>
    </row>
    <row r="11">
      <c r="A11" s="17" t="s">
        <v>215</v>
      </c>
      <c r="B11" s="2"/>
      <c r="C11" s="2"/>
      <c r="D11" s="3"/>
      <c r="E11" s="10" t="s">
        <v>216</v>
      </c>
      <c r="F11" s="9" t="s">
        <v>217</v>
      </c>
      <c r="G11" s="9" t="s">
        <v>218</v>
      </c>
      <c r="H11" s="9" t="s">
        <v>219</v>
      </c>
      <c r="I11" s="9" t="s">
        <v>220</v>
      </c>
      <c r="J11" s="9" t="s">
        <v>221</v>
      </c>
      <c r="K11" s="9" t="s">
        <v>222</v>
      </c>
      <c r="L11" s="9" t="s">
        <v>223</v>
      </c>
      <c r="M11" s="9" t="s">
        <v>224</v>
      </c>
      <c r="N11" s="9" t="s">
        <v>225</v>
      </c>
      <c r="O11" s="9" t="s">
        <v>226</v>
      </c>
      <c r="P11" s="9" t="s">
        <v>227</v>
      </c>
      <c r="Q11" s="9" t="s">
        <v>228</v>
      </c>
      <c r="R11" s="9" t="s">
        <v>229</v>
      </c>
      <c r="S11" s="9" t="s">
        <v>230</v>
      </c>
      <c r="T11" s="9" t="s">
        <v>231</v>
      </c>
      <c r="U11" s="9" t="s">
        <v>232</v>
      </c>
      <c r="V11" s="9" t="s">
        <v>233</v>
      </c>
      <c r="W11" s="9" t="s">
        <v>234</v>
      </c>
      <c r="X11" s="9" t="s">
        <v>235</v>
      </c>
      <c r="Y11" s="9" t="s">
        <v>236</v>
      </c>
      <c r="Z11" s="9" t="s">
        <v>237</v>
      </c>
      <c r="AA11" s="9" t="s">
        <v>238</v>
      </c>
      <c r="AB11" s="9" t="s">
        <v>239</v>
      </c>
      <c r="AC11" s="9" t="s">
        <v>240</v>
      </c>
      <c r="AD11" s="9" t="s">
        <v>241</v>
      </c>
      <c r="AE11" s="9" t="s">
        <v>242</v>
      </c>
      <c r="AF11" s="9" t="s">
        <v>243</v>
      </c>
      <c r="AG11" s="9" t="s">
        <v>244</v>
      </c>
      <c r="AH11" s="9" t="s">
        <v>245</v>
      </c>
      <c r="AI11" s="18" t="s">
        <v>246</v>
      </c>
      <c r="AJ11" s="9" t="s">
        <v>247</v>
      </c>
      <c r="AK11" s="9" t="s">
        <v>248</v>
      </c>
      <c r="AL11" s="9" t="s">
        <v>249</v>
      </c>
      <c r="AM11" s="9" t="s">
        <v>250</v>
      </c>
      <c r="AN11" s="9" t="s">
        <v>251</v>
      </c>
      <c r="AO11" s="9" t="s">
        <v>252</v>
      </c>
      <c r="AP11" s="9" t="s">
        <v>253</v>
      </c>
      <c r="AQ11" s="9" t="s">
        <v>254</v>
      </c>
      <c r="AR11" s="9" t="s">
        <v>255</v>
      </c>
      <c r="AS11" s="9" t="s">
        <v>256</v>
      </c>
      <c r="AT11" s="9" t="s">
        <v>257</v>
      </c>
      <c r="AU11" s="9" t="s">
        <v>258</v>
      </c>
      <c r="AV11" s="9" t="s">
        <v>259</v>
      </c>
      <c r="AW11" s="9" t="s">
        <v>260</v>
      </c>
      <c r="AX11" s="9" t="s">
        <v>261</v>
      </c>
      <c r="AY11" s="9" t="s">
        <v>262</v>
      </c>
      <c r="AZ11" s="9" t="s">
        <v>263</v>
      </c>
      <c r="BA11" s="9" t="s">
        <v>264</v>
      </c>
      <c r="BB11" s="9" t="s">
        <v>265</v>
      </c>
      <c r="BC11" s="9" t="s">
        <v>266</v>
      </c>
      <c r="BD11" s="9" t="s">
        <v>267</v>
      </c>
      <c r="BE11" s="9" t="s">
        <v>268</v>
      </c>
      <c r="BF11" s="9" t="s">
        <v>269</v>
      </c>
      <c r="BG11" s="9" t="s">
        <v>270</v>
      </c>
      <c r="BH11" s="9" t="s">
        <v>271</v>
      </c>
      <c r="BI11" s="9" t="s">
        <v>272</v>
      </c>
      <c r="BJ11" s="9" t="s">
        <v>273</v>
      </c>
      <c r="BK11" s="9" t="s">
        <v>274</v>
      </c>
      <c r="BL11" s="9" t="s">
        <v>275</v>
      </c>
      <c r="BM11" s="9" t="s">
        <v>276</v>
      </c>
      <c r="BN11" s="9" t="s">
        <v>277</v>
      </c>
      <c r="BO11" s="9" t="s">
        <v>278</v>
      </c>
      <c r="BP11" s="9" t="s">
        <v>279</v>
      </c>
      <c r="BQ11" s="9" t="s">
        <v>280</v>
      </c>
      <c r="BR11" s="9" t="s">
        <v>281</v>
      </c>
      <c r="BS11" s="9" t="s">
        <v>282</v>
      </c>
      <c r="BT11" s="9" t="s">
        <v>283</v>
      </c>
      <c r="BU11" s="9" t="s">
        <v>284</v>
      </c>
      <c r="BV11" s="9" t="s">
        <v>285</v>
      </c>
      <c r="BW11" s="16" t="s">
        <v>286</v>
      </c>
      <c r="BX11" s="9" t="s">
        <v>287</v>
      </c>
      <c r="BY11" s="9" t="s">
        <v>288</v>
      </c>
      <c r="BZ11" s="7"/>
    </row>
    <row r="12">
      <c r="A12" s="19" t="s">
        <v>289</v>
      </c>
      <c r="B12" s="2"/>
      <c r="C12" s="2"/>
      <c r="D12" s="3"/>
      <c r="E12" s="9" t="s">
        <v>290</v>
      </c>
      <c r="F12" s="9" t="s">
        <v>290</v>
      </c>
      <c r="G12" s="9" t="s">
        <v>291</v>
      </c>
      <c r="H12" s="9" t="s">
        <v>292</v>
      </c>
      <c r="I12" s="9" t="s">
        <v>293</v>
      </c>
      <c r="J12" s="9" t="s">
        <v>294</v>
      </c>
      <c r="K12" s="9" t="s">
        <v>295</v>
      </c>
      <c r="L12" s="9" t="s">
        <v>296</v>
      </c>
      <c r="M12" s="9" t="s">
        <v>297</v>
      </c>
      <c r="N12" s="9" t="s">
        <v>298</v>
      </c>
      <c r="O12" s="9" t="s">
        <v>299</v>
      </c>
      <c r="P12" s="9" t="s">
        <v>300</v>
      </c>
      <c r="Q12" s="9" t="s">
        <v>301</v>
      </c>
      <c r="R12" s="9" t="s">
        <v>302</v>
      </c>
      <c r="S12" s="9" t="s">
        <v>303</v>
      </c>
      <c r="T12" s="9" t="s">
        <v>304</v>
      </c>
      <c r="U12" s="9" t="s">
        <v>305</v>
      </c>
      <c r="V12" s="9" t="s">
        <v>306</v>
      </c>
      <c r="W12" s="9" t="s">
        <v>307</v>
      </c>
      <c r="X12" s="9" t="s">
        <v>308</v>
      </c>
      <c r="Y12" s="9" t="s">
        <v>309</v>
      </c>
      <c r="Z12" s="9" t="s">
        <v>310</v>
      </c>
      <c r="AA12" s="9" t="s">
        <v>311</v>
      </c>
      <c r="AB12" s="9" t="s">
        <v>312</v>
      </c>
      <c r="AC12" s="9" t="s">
        <v>313</v>
      </c>
      <c r="AD12" s="9" t="s">
        <v>314</v>
      </c>
      <c r="AE12" s="9" t="s">
        <v>315</v>
      </c>
      <c r="AF12" s="9" t="s">
        <v>316</v>
      </c>
      <c r="AG12" s="9" t="s">
        <v>317</v>
      </c>
      <c r="AH12" s="9" t="s">
        <v>318</v>
      </c>
      <c r="AI12" s="7"/>
      <c r="AJ12" s="9" t="s">
        <v>319</v>
      </c>
      <c r="AK12" s="9" t="s">
        <v>320</v>
      </c>
      <c r="AL12" s="9" t="s">
        <v>321</v>
      </c>
      <c r="AM12" s="9" t="s">
        <v>322</v>
      </c>
      <c r="AN12" s="9" t="s">
        <v>323</v>
      </c>
      <c r="AO12" s="9" t="s">
        <v>324</v>
      </c>
      <c r="AP12" s="9" t="s">
        <v>323</v>
      </c>
      <c r="AQ12" s="9" t="s">
        <v>325</v>
      </c>
      <c r="AR12" s="9" t="s">
        <v>326</v>
      </c>
      <c r="AS12" s="9" t="s">
        <v>327</v>
      </c>
      <c r="AT12" s="9" t="s">
        <v>328</v>
      </c>
      <c r="AU12" s="9" t="s">
        <v>329</v>
      </c>
      <c r="AV12" s="9" t="s">
        <v>330</v>
      </c>
      <c r="AW12" s="9" t="s">
        <v>331</v>
      </c>
      <c r="AX12" s="9" t="s">
        <v>332</v>
      </c>
      <c r="AY12" s="9" t="s">
        <v>333</v>
      </c>
      <c r="AZ12" s="9" t="s">
        <v>295</v>
      </c>
      <c r="BA12" s="9" t="s">
        <v>334</v>
      </c>
      <c r="BB12" s="9" t="s">
        <v>335</v>
      </c>
      <c r="BC12" s="9" t="s">
        <v>336</v>
      </c>
      <c r="BD12" s="9" t="s">
        <v>318</v>
      </c>
      <c r="BE12" s="9" t="s">
        <v>318</v>
      </c>
      <c r="BF12" s="9" t="s">
        <v>337</v>
      </c>
      <c r="BG12" s="9" t="s">
        <v>338</v>
      </c>
      <c r="BH12" s="9" t="s">
        <v>339</v>
      </c>
      <c r="BI12" s="9" t="s">
        <v>318</v>
      </c>
      <c r="BJ12" s="9" t="s">
        <v>340</v>
      </c>
      <c r="BK12" s="9" t="s">
        <v>339</v>
      </c>
      <c r="BL12" s="9" t="s">
        <v>318</v>
      </c>
      <c r="BM12" s="9" t="s">
        <v>318</v>
      </c>
      <c r="BN12" s="9" t="s">
        <v>341</v>
      </c>
      <c r="BO12" s="9" t="s">
        <v>342</v>
      </c>
      <c r="BP12" s="9" t="s">
        <v>343</v>
      </c>
      <c r="BQ12" s="9" t="s">
        <v>334</v>
      </c>
      <c r="BR12" s="9" t="s">
        <v>334</v>
      </c>
      <c r="BS12" s="9" t="s">
        <v>318</v>
      </c>
      <c r="BT12" s="9" t="s">
        <v>318</v>
      </c>
      <c r="BU12" s="9" t="s">
        <v>318</v>
      </c>
      <c r="BV12" s="9" t="s">
        <v>334</v>
      </c>
      <c r="BW12" s="9" t="s">
        <v>344</v>
      </c>
      <c r="BX12" s="9" t="s">
        <v>334</v>
      </c>
      <c r="BY12" s="9" t="s">
        <v>345</v>
      </c>
      <c r="BZ12" s="7"/>
    </row>
    <row r="13">
      <c r="A13" s="19" t="s">
        <v>346</v>
      </c>
      <c r="B13" s="2"/>
      <c r="C13" s="2"/>
      <c r="D13" s="3"/>
      <c r="E13" s="10" t="s">
        <v>347</v>
      </c>
      <c r="F13" s="9" t="s">
        <v>348</v>
      </c>
      <c r="G13" s="9" t="s">
        <v>349</v>
      </c>
      <c r="H13" s="9" t="s">
        <v>350</v>
      </c>
      <c r="I13" s="9" t="s">
        <v>351</v>
      </c>
      <c r="J13" s="9" t="s">
        <v>352</v>
      </c>
      <c r="K13" s="9" t="s">
        <v>353</v>
      </c>
      <c r="L13" s="9" t="s">
        <v>354</v>
      </c>
      <c r="M13" s="9" t="s">
        <v>355</v>
      </c>
      <c r="N13" s="9" t="s">
        <v>356</v>
      </c>
      <c r="O13" s="9" t="s">
        <v>357</v>
      </c>
      <c r="P13" s="9" t="s">
        <v>358</v>
      </c>
      <c r="Q13" s="9" t="s">
        <v>359</v>
      </c>
      <c r="R13" s="9" t="s">
        <v>360</v>
      </c>
      <c r="S13" s="9" t="s">
        <v>361</v>
      </c>
      <c r="T13" s="9" t="s">
        <v>362</v>
      </c>
      <c r="U13" s="9" t="s">
        <v>363</v>
      </c>
      <c r="V13" s="9" t="s">
        <v>364</v>
      </c>
      <c r="W13" s="9" t="s">
        <v>365</v>
      </c>
      <c r="X13" s="9" t="s">
        <v>366</v>
      </c>
      <c r="Y13" s="9" t="s">
        <v>367</v>
      </c>
      <c r="Z13" s="9" t="s">
        <v>368</v>
      </c>
      <c r="AA13" s="9" t="s">
        <v>369</v>
      </c>
      <c r="AB13" s="9" t="s">
        <v>370</v>
      </c>
      <c r="AC13" s="9" t="s">
        <v>371</v>
      </c>
      <c r="AD13" s="9" t="s">
        <v>372</v>
      </c>
      <c r="AE13" s="9" t="s">
        <v>373</v>
      </c>
      <c r="AF13" s="9" t="s">
        <v>374</v>
      </c>
      <c r="AG13" s="9" t="s">
        <v>375</v>
      </c>
      <c r="AH13" s="9" t="s">
        <v>376</v>
      </c>
      <c r="AI13" s="7"/>
      <c r="AJ13" s="9" t="s">
        <v>377</v>
      </c>
      <c r="AK13" s="9" t="s">
        <v>378</v>
      </c>
      <c r="AL13" s="9" t="s">
        <v>379</v>
      </c>
      <c r="AM13" s="9" t="s">
        <v>380</v>
      </c>
      <c r="AN13" s="9" t="s">
        <v>381</v>
      </c>
      <c r="AO13" s="9" t="s">
        <v>382</v>
      </c>
      <c r="AP13" s="9" t="s">
        <v>383</v>
      </c>
      <c r="AQ13" s="9" t="s">
        <v>384</v>
      </c>
      <c r="AR13" s="9" t="s">
        <v>385</v>
      </c>
      <c r="AS13" s="9" t="s">
        <v>386</v>
      </c>
      <c r="AT13" s="9" t="s">
        <v>387</v>
      </c>
      <c r="AU13" s="9" t="s">
        <v>388</v>
      </c>
      <c r="AV13" s="9" t="s">
        <v>389</v>
      </c>
      <c r="AW13" s="9" t="s">
        <v>390</v>
      </c>
      <c r="AX13" s="9" t="s">
        <v>391</v>
      </c>
      <c r="AY13" s="9" t="s">
        <v>392</v>
      </c>
      <c r="AZ13" s="9" t="s">
        <v>393</v>
      </c>
      <c r="BA13" s="9" t="s">
        <v>394</v>
      </c>
      <c r="BB13" s="9" t="s">
        <v>395</v>
      </c>
      <c r="BC13" s="9" t="s">
        <v>396</v>
      </c>
      <c r="BD13" s="9" t="s">
        <v>397</v>
      </c>
      <c r="BE13" s="9" t="s">
        <v>398</v>
      </c>
      <c r="BF13" s="9" t="s">
        <v>399</v>
      </c>
      <c r="BG13" s="9" t="s">
        <v>400</v>
      </c>
      <c r="BH13" s="9" t="s">
        <v>401</v>
      </c>
      <c r="BI13" s="9" t="s">
        <v>402</v>
      </c>
      <c r="BJ13" s="9" t="s">
        <v>403</v>
      </c>
      <c r="BK13" s="9" t="s">
        <v>404</v>
      </c>
      <c r="BL13" s="9" t="s">
        <v>405</v>
      </c>
      <c r="BM13" s="9" t="s">
        <v>406</v>
      </c>
      <c r="BN13" s="9" t="s">
        <v>407</v>
      </c>
      <c r="BO13" s="9" t="s">
        <v>408</v>
      </c>
      <c r="BP13" s="9" t="s">
        <v>409</v>
      </c>
      <c r="BQ13" s="9" t="s">
        <v>410</v>
      </c>
      <c r="BR13" s="9" t="s">
        <v>411</v>
      </c>
      <c r="BS13" s="9" t="s">
        <v>412</v>
      </c>
      <c r="BT13" s="9" t="s">
        <v>413</v>
      </c>
      <c r="BU13" s="9" t="s">
        <v>414</v>
      </c>
      <c r="BV13" s="9" t="s">
        <v>415</v>
      </c>
      <c r="BW13" s="9" t="s">
        <v>416</v>
      </c>
      <c r="BX13" s="9" t="s">
        <v>417</v>
      </c>
      <c r="BY13" s="9" t="s">
        <v>418</v>
      </c>
      <c r="BZ13" s="7"/>
    </row>
    <row r="14">
      <c r="A14" s="19" t="s">
        <v>419</v>
      </c>
      <c r="B14" s="2"/>
      <c r="C14" s="2"/>
      <c r="D14" s="3"/>
      <c r="E14" s="10">
        <v>7.306608752E9</v>
      </c>
      <c r="F14" s="9">
        <v>9.074723314E9</v>
      </c>
      <c r="G14" s="9">
        <v>9.400497423E9</v>
      </c>
      <c r="H14" s="9">
        <v>9.495731083E9</v>
      </c>
      <c r="I14" s="9">
        <v>9.447582743E9</v>
      </c>
      <c r="J14" s="9">
        <v>9.656862526E9</v>
      </c>
      <c r="K14" s="9">
        <v>9.895830209E9</v>
      </c>
      <c r="L14" s="9">
        <v>9.400080614E9</v>
      </c>
      <c r="M14" s="15" t="s">
        <v>420</v>
      </c>
      <c r="N14" s="9">
        <v>9.54410284E9</v>
      </c>
      <c r="O14" s="9">
        <v>7.994792573E9</v>
      </c>
      <c r="P14" s="9">
        <v>8.289957347E9</v>
      </c>
      <c r="Q14" s="9">
        <v>9.495269985E9</v>
      </c>
      <c r="R14" s="9">
        <v>7.55895092E9</v>
      </c>
      <c r="S14" s="9">
        <v>9.497362185E9</v>
      </c>
      <c r="T14" s="9">
        <v>9.895979969E9</v>
      </c>
      <c r="U14" s="9">
        <v>8.94349044E9</v>
      </c>
      <c r="V14" s="9">
        <v>9.895203677E9</v>
      </c>
      <c r="W14" s="9">
        <v>9.946013795E9</v>
      </c>
      <c r="X14" s="9">
        <v>8.075303822E9</v>
      </c>
      <c r="Y14" s="9">
        <v>8.08674905E9</v>
      </c>
      <c r="Z14" s="9">
        <v>8.606400899E9</v>
      </c>
      <c r="AA14" s="9">
        <v>8.086336673E9</v>
      </c>
      <c r="AB14" s="9">
        <v>8.08663673E9</v>
      </c>
      <c r="AC14" s="9">
        <v>9.495865559E9</v>
      </c>
      <c r="AD14" s="9">
        <v>9.400393735E9</v>
      </c>
      <c r="AE14" s="9">
        <v>9.946388934E9</v>
      </c>
      <c r="AF14" s="9">
        <v>9.446337106E9</v>
      </c>
      <c r="AG14" s="9">
        <v>4.702672222E9</v>
      </c>
      <c r="AH14" s="9">
        <v>9.037547242E9</v>
      </c>
      <c r="AI14" s="7"/>
      <c r="AJ14" s="9">
        <v>9.497473803E9</v>
      </c>
      <c r="AK14" s="9">
        <v>8.921112378E9</v>
      </c>
      <c r="AL14" s="9">
        <v>9.544127219E9</v>
      </c>
      <c r="AM14" s="9">
        <v>9.745552105E9</v>
      </c>
      <c r="AN14" s="9">
        <v>8.281684417E9</v>
      </c>
      <c r="AO14" s="9">
        <v>9.539728397E9</v>
      </c>
      <c r="AP14" s="9">
        <v>9.747033234E9</v>
      </c>
      <c r="AQ14" s="9">
        <v>9.562779232E9</v>
      </c>
      <c r="AR14" s="9">
        <v>9.495122947E9</v>
      </c>
      <c r="AS14" s="9">
        <v>6.282348541E9</v>
      </c>
      <c r="AT14" s="9">
        <v>9.49727116E9</v>
      </c>
      <c r="AU14" s="9">
        <v>9.495824116E9</v>
      </c>
      <c r="AV14" s="9">
        <v>9.846488408E9</v>
      </c>
      <c r="AW14" s="9">
        <v>9.44771487E9</v>
      </c>
      <c r="AX14" s="9">
        <v>8.547203001E9</v>
      </c>
      <c r="AY14" s="9">
        <v>9.447879826E9</v>
      </c>
      <c r="AZ14" s="9">
        <v>9.400766571E9</v>
      </c>
      <c r="BA14" s="9">
        <v>7.736360804E9</v>
      </c>
      <c r="BB14" s="9">
        <v>7.736403049E9</v>
      </c>
      <c r="BC14" s="9">
        <v>9.495634619E9</v>
      </c>
      <c r="BD14" s="9">
        <v>7.012821737E9</v>
      </c>
      <c r="BE14" s="9">
        <v>9.52683012E9</v>
      </c>
      <c r="BF14" s="9">
        <v>9.562625559E9</v>
      </c>
      <c r="BG14" s="9">
        <v>9.74612843E9</v>
      </c>
      <c r="BH14" s="9">
        <v>9.400749961E9</v>
      </c>
      <c r="BI14" s="9">
        <v>9.061931245E9</v>
      </c>
      <c r="BJ14" s="9">
        <v>9.747149179E9</v>
      </c>
      <c r="BK14" s="9">
        <v>7.02557815E9</v>
      </c>
      <c r="BL14" s="9">
        <v>9.74681709E9</v>
      </c>
      <c r="BM14" s="9">
        <v>9.048057448E9</v>
      </c>
      <c r="BN14" s="9">
        <v>9.061215112E9</v>
      </c>
      <c r="BO14" s="9">
        <v>7.306737506E9</v>
      </c>
      <c r="BP14" s="9">
        <v>8.07534898E9</v>
      </c>
      <c r="BQ14" s="9">
        <v>9.847860992E9</v>
      </c>
      <c r="BR14" s="9">
        <v>9.495405006E9</v>
      </c>
      <c r="BS14" s="9">
        <v>7.907346663E9</v>
      </c>
      <c r="BT14" s="9">
        <v>9.400289698E9</v>
      </c>
      <c r="BU14" s="9">
        <v>8.111863566E9</v>
      </c>
      <c r="BV14" s="9">
        <v>9.447706347E9</v>
      </c>
      <c r="BW14" s="9">
        <v>9.497153535E9</v>
      </c>
      <c r="BX14" s="9" t="s">
        <v>210</v>
      </c>
      <c r="BY14" s="9">
        <v>9.961901723E9</v>
      </c>
      <c r="BZ14" s="7"/>
    </row>
    <row r="15">
      <c r="A15" s="19" t="s">
        <v>212</v>
      </c>
      <c r="B15" s="2"/>
      <c r="C15" s="2"/>
      <c r="D15" s="3"/>
      <c r="E15" s="10"/>
      <c r="F15" s="9" t="s">
        <v>213</v>
      </c>
      <c r="G15" s="9" t="s">
        <v>192</v>
      </c>
      <c r="H15" s="9" t="s">
        <v>213</v>
      </c>
      <c r="I15" s="9" t="s">
        <v>192</v>
      </c>
      <c r="J15" s="7"/>
      <c r="K15" s="9" t="s">
        <v>213</v>
      </c>
      <c r="L15" s="9" t="s">
        <v>192</v>
      </c>
      <c r="M15" s="9" t="s">
        <v>192</v>
      </c>
      <c r="N15" s="9" t="s">
        <v>192</v>
      </c>
      <c r="O15" s="9" t="s">
        <v>192</v>
      </c>
      <c r="P15" s="7"/>
      <c r="Q15" s="7"/>
      <c r="R15" s="7"/>
      <c r="S15" s="9" t="s">
        <v>192</v>
      </c>
      <c r="T15" s="7"/>
      <c r="U15" s="9" t="s">
        <v>192</v>
      </c>
      <c r="V15" s="9" t="s">
        <v>213</v>
      </c>
      <c r="W15" s="7"/>
      <c r="X15" s="7"/>
      <c r="Y15" s="9" t="s">
        <v>213</v>
      </c>
      <c r="Z15" s="7"/>
      <c r="AA15" s="7"/>
      <c r="AB15" s="7"/>
      <c r="AC15" s="7"/>
      <c r="AD15" s="9" t="s">
        <v>214</v>
      </c>
      <c r="AE15" s="9" t="s">
        <v>214</v>
      </c>
      <c r="AF15" s="9" t="s">
        <v>214</v>
      </c>
      <c r="AG15" s="9" t="s">
        <v>214</v>
      </c>
      <c r="AH15" s="9" t="s">
        <v>213</v>
      </c>
      <c r="AI15" s="7"/>
      <c r="AJ15" s="9"/>
      <c r="AK15" s="9" t="s">
        <v>192</v>
      </c>
      <c r="AL15" s="9" t="s">
        <v>213</v>
      </c>
      <c r="AM15" s="9" t="s">
        <v>213</v>
      </c>
      <c r="AN15" s="9" t="s">
        <v>214</v>
      </c>
      <c r="AO15" s="9" t="s">
        <v>192</v>
      </c>
      <c r="AP15" s="9" t="s">
        <v>214</v>
      </c>
      <c r="AQ15" s="9" t="s">
        <v>214</v>
      </c>
      <c r="AR15" s="9" t="s">
        <v>213</v>
      </c>
      <c r="AS15" s="7"/>
      <c r="AT15" s="9" t="s">
        <v>213</v>
      </c>
      <c r="AU15" s="9" t="s">
        <v>214</v>
      </c>
      <c r="AV15" s="7"/>
      <c r="AW15" s="9" t="s">
        <v>214</v>
      </c>
      <c r="AX15" s="9" t="s">
        <v>192</v>
      </c>
      <c r="AY15" s="9" t="s">
        <v>213</v>
      </c>
      <c r="AZ15" s="9" t="s">
        <v>213</v>
      </c>
      <c r="BA15" s="9" t="s">
        <v>421</v>
      </c>
      <c r="BB15" s="9" t="s">
        <v>213</v>
      </c>
      <c r="BC15" s="9" t="s">
        <v>192</v>
      </c>
      <c r="BD15" s="7"/>
      <c r="BE15" s="9" t="s">
        <v>214</v>
      </c>
      <c r="BF15" s="9" t="s">
        <v>214</v>
      </c>
      <c r="BG15" s="9" t="s">
        <v>192</v>
      </c>
      <c r="BH15" s="9" t="s">
        <v>192</v>
      </c>
      <c r="BI15" s="9" t="s">
        <v>213</v>
      </c>
      <c r="BJ15" s="9" t="s">
        <v>213</v>
      </c>
      <c r="BK15" s="9" t="s">
        <v>192</v>
      </c>
      <c r="BL15" s="9" t="s">
        <v>213</v>
      </c>
      <c r="BM15" s="9" t="s">
        <v>192</v>
      </c>
      <c r="BN15" s="7"/>
      <c r="BO15" s="9" t="s">
        <v>214</v>
      </c>
      <c r="BP15" s="7"/>
      <c r="BQ15" s="7"/>
      <c r="BR15" s="7"/>
      <c r="BS15" s="7"/>
      <c r="BT15" s="7"/>
      <c r="BU15" s="9" t="s">
        <v>192</v>
      </c>
      <c r="BV15" s="9" t="s">
        <v>213</v>
      </c>
      <c r="BW15" s="9" t="s">
        <v>214</v>
      </c>
      <c r="BX15" s="9" t="s">
        <v>213</v>
      </c>
      <c r="BY15" s="9" t="s">
        <v>213</v>
      </c>
      <c r="BZ15" s="7"/>
    </row>
    <row r="16">
      <c r="A16" s="19" t="s">
        <v>215</v>
      </c>
      <c r="B16" s="2"/>
      <c r="C16" s="2"/>
      <c r="D16" s="3"/>
      <c r="E16" s="10" t="s">
        <v>422</v>
      </c>
      <c r="F16" s="9" t="s">
        <v>423</v>
      </c>
      <c r="G16" s="9" t="s">
        <v>424</v>
      </c>
      <c r="H16" s="9" t="s">
        <v>425</v>
      </c>
      <c r="I16" s="9" t="s">
        <v>426</v>
      </c>
      <c r="J16" s="9" t="s">
        <v>427</v>
      </c>
      <c r="K16" s="9" t="s">
        <v>428</v>
      </c>
      <c r="L16" s="7"/>
      <c r="M16" s="9" t="s">
        <v>429</v>
      </c>
      <c r="N16" s="14" t="s">
        <v>430</v>
      </c>
      <c r="O16" s="9" t="s">
        <v>431</v>
      </c>
      <c r="P16" s="9" t="s">
        <v>432</v>
      </c>
      <c r="Q16" s="9" t="s">
        <v>433</v>
      </c>
      <c r="R16" s="9" t="s">
        <v>434</v>
      </c>
      <c r="S16" s="9" t="s">
        <v>230</v>
      </c>
      <c r="T16" s="9" t="s">
        <v>231</v>
      </c>
      <c r="U16" s="9" t="s">
        <v>232</v>
      </c>
      <c r="V16" s="9" t="s">
        <v>435</v>
      </c>
      <c r="W16" s="9" t="s">
        <v>436</v>
      </c>
      <c r="X16" s="9" t="s">
        <v>437</v>
      </c>
      <c r="Y16" s="9" t="s">
        <v>236</v>
      </c>
      <c r="Z16" s="7"/>
      <c r="AA16" s="9" t="s">
        <v>238</v>
      </c>
      <c r="AB16" s="9" t="s">
        <v>438</v>
      </c>
      <c r="AC16" s="9" t="s">
        <v>439</v>
      </c>
      <c r="AD16" s="9" t="s">
        <v>440</v>
      </c>
      <c r="AE16" s="9" t="s">
        <v>441</v>
      </c>
      <c r="AF16" s="9" t="s">
        <v>442</v>
      </c>
      <c r="AG16" s="9" t="s">
        <v>244</v>
      </c>
      <c r="AH16" s="9" t="s">
        <v>443</v>
      </c>
      <c r="AI16" s="9"/>
      <c r="AJ16" s="9" t="s">
        <v>247</v>
      </c>
      <c r="AK16" s="9" t="s">
        <v>248</v>
      </c>
      <c r="AL16" s="7"/>
      <c r="AM16" s="9" t="s">
        <v>444</v>
      </c>
      <c r="AN16" s="7"/>
      <c r="AO16" s="9" t="s">
        <v>445</v>
      </c>
      <c r="AP16" s="9" t="s">
        <v>446</v>
      </c>
      <c r="AQ16" s="7"/>
      <c r="AR16" s="9" t="s">
        <v>447</v>
      </c>
      <c r="AS16" s="9" t="s">
        <v>448</v>
      </c>
      <c r="AT16" s="7"/>
      <c r="AU16" s="9" t="s">
        <v>449</v>
      </c>
      <c r="AV16" s="7"/>
      <c r="AW16" s="9" t="s">
        <v>450</v>
      </c>
      <c r="AX16" s="9" t="s">
        <v>451</v>
      </c>
      <c r="AY16" s="9" t="s">
        <v>452</v>
      </c>
      <c r="AZ16" s="9" t="s">
        <v>453</v>
      </c>
      <c r="BA16" s="14" t="s">
        <v>454</v>
      </c>
      <c r="BB16" s="7"/>
      <c r="BC16" s="9" t="s">
        <v>455</v>
      </c>
      <c r="BD16" s="7"/>
      <c r="BE16" s="7"/>
      <c r="BF16" s="9" t="s">
        <v>456</v>
      </c>
      <c r="BG16" s="9" t="s">
        <v>457</v>
      </c>
      <c r="BH16" s="9" t="s">
        <v>458</v>
      </c>
      <c r="BI16" s="9" t="s">
        <v>272</v>
      </c>
      <c r="BJ16" s="9" t="s">
        <v>213</v>
      </c>
      <c r="BK16" s="9" t="s">
        <v>459</v>
      </c>
      <c r="BL16" s="9" t="s">
        <v>460</v>
      </c>
      <c r="BM16" s="9" t="s">
        <v>461</v>
      </c>
      <c r="BN16" s="7"/>
      <c r="BO16" s="7"/>
      <c r="BP16" s="9" t="s">
        <v>462</v>
      </c>
      <c r="BQ16" s="9" t="s">
        <v>463</v>
      </c>
      <c r="BR16" s="9" t="s">
        <v>464</v>
      </c>
      <c r="BS16" s="9" t="s">
        <v>465</v>
      </c>
      <c r="BT16" s="9" t="s">
        <v>466</v>
      </c>
      <c r="BU16" s="9" t="s">
        <v>467</v>
      </c>
      <c r="BV16" s="9" t="s">
        <v>285</v>
      </c>
      <c r="BW16" s="20" t="s">
        <v>468</v>
      </c>
      <c r="BX16" s="7"/>
      <c r="BY16" s="9"/>
      <c r="BZ16" s="7"/>
    </row>
    <row r="17">
      <c r="A17" s="11" t="s">
        <v>469</v>
      </c>
      <c r="B17" s="2"/>
      <c r="C17" s="2"/>
      <c r="D17" s="3"/>
      <c r="E17" s="10">
        <v>5999.0</v>
      </c>
      <c r="F17" s="9">
        <v>11989.0</v>
      </c>
      <c r="G17" s="9">
        <v>4906.0</v>
      </c>
      <c r="H17" s="9">
        <v>9741.0</v>
      </c>
      <c r="I17" s="9">
        <v>13247.0</v>
      </c>
      <c r="J17" s="9">
        <v>11323.0</v>
      </c>
      <c r="K17" s="9">
        <v>7970.0</v>
      </c>
      <c r="L17" s="9">
        <v>9652.0</v>
      </c>
      <c r="M17" s="9">
        <v>6573.0</v>
      </c>
      <c r="N17" s="9">
        <v>11132.0</v>
      </c>
      <c r="O17" s="9">
        <v>8223.0</v>
      </c>
      <c r="P17" s="9">
        <v>12972.0</v>
      </c>
      <c r="Q17" s="9">
        <v>7093.0</v>
      </c>
      <c r="R17" s="9">
        <v>9740.0</v>
      </c>
      <c r="S17" s="9">
        <v>9573.0</v>
      </c>
      <c r="T17" s="9">
        <v>9888.0</v>
      </c>
      <c r="U17" s="9">
        <v>10347.0</v>
      </c>
      <c r="V17" s="9">
        <v>15977.0</v>
      </c>
      <c r="W17" s="7"/>
      <c r="X17" s="9">
        <v>4722.0</v>
      </c>
      <c r="Y17" s="9">
        <v>14977.0</v>
      </c>
      <c r="Z17" s="9">
        <v>6907.0</v>
      </c>
      <c r="AA17" s="9">
        <v>22005.0</v>
      </c>
      <c r="AB17" s="9">
        <v>11938.0</v>
      </c>
      <c r="AC17" s="9">
        <v>11883.0</v>
      </c>
      <c r="AD17" s="9">
        <v>7711.0</v>
      </c>
      <c r="AE17" s="9">
        <v>14080.0</v>
      </c>
      <c r="AF17" s="9">
        <v>9496.0</v>
      </c>
      <c r="AG17" s="9">
        <v>7234.0</v>
      </c>
      <c r="AH17" s="9">
        <v>9166.0</v>
      </c>
      <c r="AI17" s="9">
        <v>14250.0</v>
      </c>
      <c r="AJ17" s="9">
        <v>10946.0</v>
      </c>
      <c r="AK17" s="9">
        <v>11567.0</v>
      </c>
      <c r="AL17" s="9">
        <v>6875.0</v>
      </c>
      <c r="AM17" s="9">
        <v>7003.0</v>
      </c>
      <c r="AN17" s="9">
        <v>13380.0</v>
      </c>
      <c r="AO17" s="9">
        <v>7791.0</v>
      </c>
      <c r="AP17" s="9">
        <v>14358.0</v>
      </c>
      <c r="AQ17" s="9">
        <v>13500.0</v>
      </c>
      <c r="AR17" s="9">
        <v>13451.0</v>
      </c>
      <c r="AS17" s="9">
        <v>13195.0</v>
      </c>
      <c r="AT17" s="9">
        <v>9567.0</v>
      </c>
      <c r="AU17" s="9">
        <v>10660.0</v>
      </c>
      <c r="AV17" s="9">
        <v>14388.0</v>
      </c>
      <c r="AW17" s="9">
        <v>10735.0</v>
      </c>
      <c r="AX17" s="9">
        <v>4552.0</v>
      </c>
      <c r="AY17" s="9">
        <v>6728.0</v>
      </c>
      <c r="AZ17" s="9">
        <v>16767.0</v>
      </c>
      <c r="BA17" s="9">
        <v>4019.0</v>
      </c>
      <c r="BB17" s="9">
        <v>7338.0</v>
      </c>
      <c r="BC17" s="9">
        <v>11857.0</v>
      </c>
      <c r="BD17" s="9">
        <v>18532.0</v>
      </c>
      <c r="BE17" s="9">
        <v>10467.0</v>
      </c>
      <c r="BF17" s="9">
        <v>12483.0</v>
      </c>
      <c r="BG17" s="9">
        <v>8571.0</v>
      </c>
      <c r="BH17" s="9">
        <v>15429.0</v>
      </c>
      <c r="BI17" s="9">
        <v>4575.0</v>
      </c>
      <c r="BJ17" s="9">
        <v>10638.0</v>
      </c>
      <c r="BK17" s="9">
        <v>11675.0</v>
      </c>
      <c r="BL17" s="9">
        <v>8214.0</v>
      </c>
      <c r="BM17" s="9">
        <v>7028.0</v>
      </c>
      <c r="BN17" s="7"/>
      <c r="BO17" s="9">
        <v>7967.0</v>
      </c>
      <c r="BP17" s="9">
        <v>5240.0</v>
      </c>
      <c r="BQ17" s="9">
        <v>8298.0</v>
      </c>
      <c r="BR17" s="9">
        <v>11981.0</v>
      </c>
      <c r="BS17" s="9">
        <v>12499.0</v>
      </c>
      <c r="BT17" s="9">
        <v>13677.0</v>
      </c>
      <c r="BU17" s="9">
        <v>9277.0</v>
      </c>
      <c r="BV17" s="9" t="s">
        <v>470</v>
      </c>
      <c r="BW17" s="9">
        <v>14360.0</v>
      </c>
      <c r="BX17" s="9">
        <v>12999.0</v>
      </c>
      <c r="BY17" s="9">
        <v>10347.0</v>
      </c>
      <c r="BZ17" s="7"/>
    </row>
    <row r="18">
      <c r="A18" s="11" t="s">
        <v>471</v>
      </c>
      <c r="B18" s="2"/>
      <c r="C18" s="2"/>
      <c r="D18" s="3"/>
      <c r="E18" s="10">
        <v>1218.0</v>
      </c>
      <c r="F18" s="9">
        <v>1739.0</v>
      </c>
      <c r="G18" s="9">
        <v>72.0</v>
      </c>
      <c r="H18" s="9">
        <v>2446.0</v>
      </c>
      <c r="I18" s="9">
        <v>1514.0</v>
      </c>
      <c r="J18" s="9">
        <v>415.0</v>
      </c>
      <c r="K18" s="9">
        <v>1324.0</v>
      </c>
      <c r="L18" s="9">
        <v>1202.0</v>
      </c>
      <c r="M18" s="9">
        <v>321.0</v>
      </c>
      <c r="N18" s="9">
        <v>3604.0</v>
      </c>
      <c r="O18" s="9">
        <v>402.0</v>
      </c>
      <c r="P18" s="9">
        <v>1670.0</v>
      </c>
      <c r="Q18" s="9">
        <v>1044.0</v>
      </c>
      <c r="R18" s="9">
        <v>1581.0</v>
      </c>
      <c r="S18" s="9">
        <v>1459.0</v>
      </c>
      <c r="T18" s="9">
        <v>212.0</v>
      </c>
      <c r="U18" s="9">
        <v>1878.0</v>
      </c>
      <c r="V18" s="9">
        <v>1025.0</v>
      </c>
      <c r="W18" s="7"/>
      <c r="X18" s="7"/>
      <c r="Y18" s="9">
        <v>2785.0</v>
      </c>
      <c r="Z18" s="9">
        <v>1144.0</v>
      </c>
      <c r="AA18" s="9">
        <v>2576.0</v>
      </c>
      <c r="AB18" s="9">
        <v>1750.0</v>
      </c>
      <c r="AC18" s="9">
        <v>1610.0</v>
      </c>
      <c r="AD18" s="9">
        <v>962.0</v>
      </c>
      <c r="AE18" s="9">
        <v>3479.0</v>
      </c>
      <c r="AF18" s="9">
        <v>461.0</v>
      </c>
      <c r="AG18" s="9">
        <v>1892.0</v>
      </c>
      <c r="AH18" s="9">
        <v>1145.0</v>
      </c>
      <c r="AI18" s="9">
        <v>220.0</v>
      </c>
      <c r="AJ18" s="9">
        <v>1100.0</v>
      </c>
      <c r="AK18" s="9">
        <v>819.0</v>
      </c>
      <c r="AL18" s="9">
        <v>1081.0</v>
      </c>
      <c r="AM18" s="9">
        <v>1145.0</v>
      </c>
      <c r="AN18" s="9">
        <v>1258.0</v>
      </c>
      <c r="AO18" s="9">
        <v>328.0</v>
      </c>
      <c r="AP18" s="9">
        <v>2474.0</v>
      </c>
      <c r="AQ18" s="9">
        <v>1680.0</v>
      </c>
      <c r="AR18" s="9">
        <v>1854.0</v>
      </c>
      <c r="AS18" s="9">
        <v>1751.0</v>
      </c>
      <c r="AT18" s="9">
        <v>1283.0</v>
      </c>
      <c r="AU18" s="9">
        <v>1801.0</v>
      </c>
      <c r="AV18" s="9">
        <v>1381.0</v>
      </c>
      <c r="AW18" s="9">
        <v>750.0</v>
      </c>
      <c r="AX18" s="9">
        <v>2962.0</v>
      </c>
      <c r="AY18" s="9">
        <v>1375.0</v>
      </c>
      <c r="AZ18" s="9">
        <v>2912.0</v>
      </c>
      <c r="BA18" s="9">
        <v>1044.0</v>
      </c>
      <c r="BB18" s="9">
        <v>257.0</v>
      </c>
      <c r="BC18" s="9">
        <v>1861.0</v>
      </c>
      <c r="BD18" s="9">
        <v>3251.0</v>
      </c>
      <c r="BE18" s="9">
        <v>4780.0</v>
      </c>
      <c r="BF18" s="9">
        <v>1389.0</v>
      </c>
      <c r="BG18" s="9">
        <v>1151.0</v>
      </c>
      <c r="BH18" s="9">
        <v>2403.0</v>
      </c>
      <c r="BI18" s="9">
        <v>750.0</v>
      </c>
      <c r="BJ18" s="9">
        <v>3048.0</v>
      </c>
      <c r="BK18" s="9">
        <v>2916.0</v>
      </c>
      <c r="BL18" s="9">
        <v>1775.0</v>
      </c>
      <c r="BM18" s="9">
        <v>1256.0</v>
      </c>
      <c r="BN18" s="7"/>
      <c r="BO18" s="9">
        <v>160.0</v>
      </c>
      <c r="BP18" s="9">
        <v>262.0</v>
      </c>
      <c r="BQ18" s="9">
        <v>751.0</v>
      </c>
      <c r="BR18" s="9">
        <v>1682.0</v>
      </c>
      <c r="BS18" s="9">
        <v>358.0</v>
      </c>
      <c r="BT18" s="9">
        <v>1988.0</v>
      </c>
      <c r="BU18" s="7"/>
      <c r="BV18" s="9">
        <v>205.0</v>
      </c>
      <c r="BW18" s="9">
        <v>850.0</v>
      </c>
      <c r="BX18" s="9">
        <v>1174.0</v>
      </c>
      <c r="BY18" s="9">
        <v>680.0</v>
      </c>
      <c r="BZ18" s="7"/>
    </row>
    <row r="19">
      <c r="A19" s="11" t="s">
        <v>472</v>
      </c>
      <c r="B19" s="2"/>
      <c r="C19" s="2"/>
      <c r="D19" s="3"/>
      <c r="E19" s="10">
        <v>13.0</v>
      </c>
      <c r="F19" s="9">
        <v>19.0</v>
      </c>
      <c r="G19" s="9">
        <v>14.0</v>
      </c>
      <c r="H19" s="9">
        <v>18.0</v>
      </c>
      <c r="I19" s="9">
        <v>20.0</v>
      </c>
      <c r="J19" s="9">
        <v>18.0</v>
      </c>
      <c r="K19" s="9">
        <v>16.0</v>
      </c>
      <c r="L19" s="9">
        <v>17.0</v>
      </c>
      <c r="M19" s="9">
        <v>18.0</v>
      </c>
      <c r="N19" s="9">
        <v>20.0</v>
      </c>
      <c r="O19" s="9">
        <v>19.0</v>
      </c>
      <c r="P19" s="9">
        <v>21.0</v>
      </c>
      <c r="Q19" s="9">
        <v>14.0</v>
      </c>
      <c r="R19" s="9">
        <v>19.0</v>
      </c>
      <c r="S19" s="9">
        <v>17.0</v>
      </c>
      <c r="T19" s="9">
        <v>16.0</v>
      </c>
      <c r="U19" s="9">
        <v>16.0</v>
      </c>
      <c r="V19" s="9">
        <v>23.0</v>
      </c>
      <c r="W19" s="9">
        <v>17.0</v>
      </c>
      <c r="X19" s="9">
        <v>13.0</v>
      </c>
      <c r="Y19" s="9">
        <v>21.0</v>
      </c>
      <c r="Z19" s="7"/>
      <c r="AA19" s="9">
        <v>23.0</v>
      </c>
      <c r="AB19" s="9">
        <v>18.0</v>
      </c>
      <c r="AC19" s="9">
        <v>19.0</v>
      </c>
      <c r="AD19" s="9">
        <v>18.0</v>
      </c>
      <c r="AE19" s="9">
        <v>21.0</v>
      </c>
      <c r="AF19" s="9">
        <v>20.0</v>
      </c>
      <c r="AG19" s="9">
        <v>15.0</v>
      </c>
      <c r="AH19" s="9">
        <v>16.0</v>
      </c>
      <c r="AI19" s="9">
        <v>19.0</v>
      </c>
      <c r="AJ19" s="9">
        <v>20.0</v>
      </c>
      <c r="AK19" s="9">
        <v>21.0</v>
      </c>
      <c r="AL19" s="9">
        <v>14.0</v>
      </c>
      <c r="AM19" s="9">
        <v>15.0</v>
      </c>
      <c r="AN19" s="9">
        <v>20.0</v>
      </c>
      <c r="AO19" s="9">
        <v>16.0</v>
      </c>
      <c r="AP19" s="9">
        <v>20.0</v>
      </c>
      <c r="AQ19" s="9">
        <v>21.0</v>
      </c>
      <c r="AR19" s="9">
        <v>21.0</v>
      </c>
      <c r="AS19" s="9">
        <v>20.0</v>
      </c>
      <c r="AT19" s="9">
        <v>17.0</v>
      </c>
      <c r="AU19" s="9">
        <v>18.0</v>
      </c>
      <c r="AV19" s="9">
        <v>22.0</v>
      </c>
      <c r="AW19" s="9">
        <v>16.0</v>
      </c>
      <c r="AX19" s="9">
        <v>13.0</v>
      </c>
      <c r="AY19" s="9">
        <v>14.0</v>
      </c>
      <c r="AZ19" s="9">
        <v>23.0</v>
      </c>
      <c r="BA19" s="9">
        <v>13.0</v>
      </c>
      <c r="BB19" s="9">
        <v>15.0</v>
      </c>
      <c r="BC19" s="9">
        <v>19.0</v>
      </c>
      <c r="BD19" s="9">
        <v>23.0</v>
      </c>
      <c r="BE19" s="9">
        <v>17.0</v>
      </c>
      <c r="BF19" s="9">
        <v>19.0</v>
      </c>
      <c r="BG19" s="9">
        <v>16.0</v>
      </c>
      <c r="BH19" s="9">
        <v>23.0</v>
      </c>
      <c r="BI19" s="9">
        <v>15.0</v>
      </c>
      <c r="BJ19" s="9">
        <v>18.0</v>
      </c>
      <c r="BK19" s="9">
        <v>19.0</v>
      </c>
      <c r="BL19" s="9">
        <v>15.0</v>
      </c>
      <c r="BM19" s="9">
        <v>14.0</v>
      </c>
      <c r="BN19" s="9">
        <v>16.0</v>
      </c>
      <c r="BO19" s="9">
        <v>15.0</v>
      </c>
      <c r="BP19" s="9">
        <v>14.0</v>
      </c>
      <c r="BQ19" s="9">
        <v>15.0</v>
      </c>
      <c r="BR19" s="9">
        <v>18.0</v>
      </c>
      <c r="BS19" s="9">
        <v>23.0</v>
      </c>
      <c r="BT19" s="9">
        <v>21.0</v>
      </c>
      <c r="BU19" s="9">
        <v>20.0</v>
      </c>
      <c r="BV19" s="9">
        <v>14.0</v>
      </c>
      <c r="BW19" s="9">
        <v>20.0</v>
      </c>
      <c r="BX19" s="9">
        <v>17.0</v>
      </c>
      <c r="BY19" s="9">
        <v>17.0</v>
      </c>
      <c r="BZ19" s="7"/>
    </row>
    <row r="20">
      <c r="A20" s="21" t="s">
        <v>473</v>
      </c>
      <c r="B20" s="2"/>
      <c r="C20" s="2"/>
      <c r="D20" s="3"/>
      <c r="E20" s="10"/>
      <c r="F20" s="7"/>
      <c r="G20" s="7"/>
      <c r="H20" s="7"/>
      <c r="I20" s="7"/>
      <c r="J20" s="7"/>
      <c r="K20" s="7"/>
      <c r="L20" s="7"/>
      <c r="M20" s="7"/>
      <c r="N20" s="7"/>
      <c r="O20" s="7"/>
      <c r="P20" s="7"/>
      <c r="Q20" s="7"/>
      <c r="R20" s="9">
        <v>9000.0</v>
      </c>
      <c r="S20" s="7"/>
      <c r="T20" s="7"/>
      <c r="U20" s="7"/>
      <c r="V20" s="7"/>
      <c r="W20" s="7"/>
      <c r="X20" s="7"/>
      <c r="Y20" s="7"/>
      <c r="Z20" s="7"/>
      <c r="AA20" s="7"/>
      <c r="AB20" s="7"/>
      <c r="AC20" s="7"/>
      <c r="AD20" s="7"/>
      <c r="AE20" s="9">
        <v>0.1</v>
      </c>
      <c r="AF20" s="7"/>
      <c r="AG20" s="7"/>
      <c r="AH20" s="7"/>
      <c r="AI20" s="7"/>
      <c r="AJ20" s="7"/>
      <c r="AK20" s="7"/>
      <c r="AL20" s="7"/>
      <c r="AM20" s="7"/>
      <c r="AN20" s="9"/>
      <c r="AO20" s="7"/>
      <c r="AP20" s="7"/>
      <c r="AQ20" s="9">
        <v>3.0</v>
      </c>
      <c r="AR20" s="9" t="s">
        <v>474</v>
      </c>
      <c r="AS20" s="7"/>
      <c r="AT20" s="7"/>
      <c r="AU20" s="7"/>
      <c r="AV20" s="9" t="s">
        <v>113</v>
      </c>
      <c r="AW20" s="9" t="s">
        <v>475</v>
      </c>
      <c r="AX20" s="7"/>
      <c r="AY20" s="9"/>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c r="A21" s="11" t="s">
        <v>476</v>
      </c>
      <c r="B21" s="2"/>
      <c r="C21" s="2"/>
      <c r="D21" s="3"/>
      <c r="E21" s="10">
        <v>0.4</v>
      </c>
      <c r="F21" s="9">
        <v>0.1</v>
      </c>
      <c r="G21" s="9">
        <v>0.5</v>
      </c>
      <c r="H21" s="9">
        <v>0.2</v>
      </c>
      <c r="I21" s="9">
        <v>0.01</v>
      </c>
      <c r="J21" s="9">
        <v>0.1</v>
      </c>
      <c r="K21" s="9">
        <v>0.1</v>
      </c>
      <c r="L21" s="9" t="s">
        <v>477</v>
      </c>
      <c r="M21" s="9" t="s">
        <v>478</v>
      </c>
      <c r="N21" s="9">
        <v>1.1</v>
      </c>
      <c r="O21" s="9">
        <v>0.5</v>
      </c>
      <c r="P21" s="9">
        <v>0.5</v>
      </c>
      <c r="Q21" s="9">
        <v>0.1</v>
      </c>
      <c r="R21" s="9">
        <v>8.5</v>
      </c>
      <c r="S21" s="9">
        <v>6.5</v>
      </c>
      <c r="T21" s="9">
        <v>0.5</v>
      </c>
      <c r="U21" s="9">
        <v>6.66</v>
      </c>
      <c r="V21" s="22">
        <v>9.95</v>
      </c>
      <c r="W21" s="9">
        <v>0.3</v>
      </c>
      <c r="X21" s="9">
        <v>8.0</v>
      </c>
      <c r="Y21" s="9">
        <v>8.5</v>
      </c>
      <c r="Z21" s="9">
        <v>2.0</v>
      </c>
      <c r="AA21" s="9">
        <v>0.06</v>
      </c>
      <c r="AB21" s="9" t="s">
        <v>479</v>
      </c>
      <c r="AC21" s="9">
        <v>0.71</v>
      </c>
      <c r="AD21" s="9" t="s">
        <v>480</v>
      </c>
      <c r="AE21" s="9">
        <v>0.06</v>
      </c>
      <c r="AF21" s="9">
        <v>0.08</v>
      </c>
      <c r="AG21" s="9">
        <v>0.06</v>
      </c>
      <c r="AH21" s="9">
        <v>0.05</v>
      </c>
      <c r="AI21" s="9">
        <v>0.02</v>
      </c>
      <c r="AJ21" s="9">
        <v>0.05</v>
      </c>
      <c r="AK21" s="9">
        <v>4.954</v>
      </c>
      <c r="AL21" s="9">
        <v>1.0</v>
      </c>
      <c r="AM21" s="9">
        <v>0.25</v>
      </c>
      <c r="AN21" s="9">
        <v>5.5</v>
      </c>
      <c r="AO21" s="9">
        <v>0.1</v>
      </c>
      <c r="AP21" s="9">
        <v>0.1</v>
      </c>
      <c r="AQ21" s="9">
        <v>9.85</v>
      </c>
      <c r="AR21" s="9">
        <v>0.25</v>
      </c>
      <c r="AS21" s="9">
        <v>0.35</v>
      </c>
      <c r="AT21" s="9">
        <v>1.0854</v>
      </c>
      <c r="AU21" s="9">
        <v>1.85</v>
      </c>
      <c r="AV21" s="9">
        <v>0.098</v>
      </c>
      <c r="AW21" s="9">
        <v>0.05</v>
      </c>
      <c r="AX21" s="9">
        <v>0.13</v>
      </c>
      <c r="AY21" s="9">
        <v>0.03</v>
      </c>
      <c r="AZ21" s="9">
        <v>0.1</v>
      </c>
      <c r="BA21" s="9">
        <v>0.13</v>
      </c>
      <c r="BB21" s="9">
        <v>0.14</v>
      </c>
      <c r="BC21" s="9">
        <v>0.118</v>
      </c>
      <c r="BD21" s="9">
        <v>0.56</v>
      </c>
      <c r="BE21" s="9">
        <v>0.1</v>
      </c>
      <c r="BF21" s="9">
        <v>0.23</v>
      </c>
      <c r="BG21" s="9">
        <v>0.428</v>
      </c>
      <c r="BH21" s="9">
        <v>0.12</v>
      </c>
      <c r="BI21" s="9">
        <v>0.01</v>
      </c>
      <c r="BJ21" s="9">
        <v>0.01</v>
      </c>
      <c r="BK21" s="9">
        <v>0.02</v>
      </c>
      <c r="BL21" s="9">
        <v>0.01</v>
      </c>
      <c r="BM21" s="9">
        <v>0.009</v>
      </c>
      <c r="BN21" s="9">
        <v>0.1</v>
      </c>
      <c r="BO21" s="9">
        <v>0.05</v>
      </c>
      <c r="BP21" s="9">
        <v>0.2</v>
      </c>
      <c r="BQ21" s="9">
        <v>0.3</v>
      </c>
      <c r="BR21" s="9">
        <v>1.5</v>
      </c>
      <c r="BS21" s="9">
        <v>0.09</v>
      </c>
      <c r="BT21" s="9">
        <v>2.2</v>
      </c>
      <c r="BU21" s="9">
        <v>0.0</v>
      </c>
      <c r="BV21" s="9">
        <v>2.78</v>
      </c>
      <c r="BW21" s="9">
        <v>4.31</v>
      </c>
      <c r="BX21" s="9">
        <v>0.0</v>
      </c>
      <c r="BY21" s="9">
        <v>5.32</v>
      </c>
      <c r="BZ21" s="7"/>
    </row>
    <row r="22">
      <c r="A22" s="11" t="s">
        <v>481</v>
      </c>
      <c r="B22" s="2"/>
      <c r="C22" s="2"/>
      <c r="D22" s="3"/>
      <c r="E22" s="10">
        <v>0.38</v>
      </c>
      <c r="F22" s="9">
        <v>0.02</v>
      </c>
      <c r="G22" s="9">
        <v>1.0</v>
      </c>
      <c r="H22" s="9">
        <v>0.01</v>
      </c>
      <c r="I22" s="9">
        <v>0.003</v>
      </c>
      <c r="J22" s="9">
        <v>0.05</v>
      </c>
      <c r="K22" s="9">
        <v>0.05</v>
      </c>
      <c r="L22" s="9" t="s">
        <v>482</v>
      </c>
      <c r="M22" s="9">
        <v>0.0</v>
      </c>
      <c r="N22" s="9">
        <v>0.416</v>
      </c>
      <c r="O22" s="9">
        <v>0.05</v>
      </c>
      <c r="P22" s="9">
        <v>0.4</v>
      </c>
      <c r="Q22" s="9">
        <v>0.05</v>
      </c>
      <c r="R22" s="9">
        <v>0.077</v>
      </c>
      <c r="S22" s="9">
        <v>0.065</v>
      </c>
      <c r="T22" s="9">
        <v>0.08</v>
      </c>
      <c r="U22" s="9">
        <v>0.15</v>
      </c>
      <c r="V22" s="22">
        <v>0.5</v>
      </c>
      <c r="W22" s="9">
        <v>0.25</v>
      </c>
      <c r="X22" s="9">
        <v>0.25</v>
      </c>
      <c r="Y22" s="9">
        <v>0.5</v>
      </c>
      <c r="Z22" s="9">
        <v>1.5</v>
      </c>
      <c r="AA22" s="9">
        <v>0.03</v>
      </c>
      <c r="AB22" s="9">
        <v>0.2</v>
      </c>
      <c r="AC22" s="9">
        <v>0.25</v>
      </c>
      <c r="AD22" s="9">
        <v>0.005</v>
      </c>
      <c r="AE22" s="9">
        <v>0.01</v>
      </c>
      <c r="AF22" s="9">
        <v>0.07</v>
      </c>
      <c r="AG22" s="9">
        <v>0.45</v>
      </c>
      <c r="AH22" s="9">
        <v>0.05</v>
      </c>
      <c r="AI22" s="9">
        <v>0.02</v>
      </c>
      <c r="AJ22" s="9">
        <v>0.05</v>
      </c>
      <c r="AK22" s="9">
        <v>0.379</v>
      </c>
      <c r="AL22" s="9">
        <v>0.05</v>
      </c>
      <c r="AM22" s="9">
        <v>0.2</v>
      </c>
      <c r="AN22" s="9">
        <v>0.1</v>
      </c>
      <c r="AO22" s="9">
        <v>0.07</v>
      </c>
      <c r="AP22" s="9">
        <v>0.1</v>
      </c>
      <c r="AQ22" s="9">
        <v>2.5</v>
      </c>
      <c r="AR22" s="9" t="s">
        <v>483</v>
      </c>
      <c r="AS22" s="9">
        <v>0.1</v>
      </c>
      <c r="AT22" s="9">
        <v>1.0854</v>
      </c>
      <c r="AU22" s="9">
        <v>0.02</v>
      </c>
      <c r="AV22" s="9">
        <v>0.012</v>
      </c>
      <c r="AW22" s="9">
        <v>0.025</v>
      </c>
      <c r="AX22" s="9">
        <v>0.08</v>
      </c>
      <c r="AY22" s="9">
        <v>0.03</v>
      </c>
      <c r="AZ22" s="9">
        <v>0.05</v>
      </c>
      <c r="BA22" s="9">
        <v>0.13</v>
      </c>
      <c r="BB22" s="9">
        <v>0.14</v>
      </c>
      <c r="BC22" s="9">
        <v>0.118</v>
      </c>
      <c r="BD22" s="9">
        <v>0.56</v>
      </c>
      <c r="BE22" s="9">
        <v>0.1</v>
      </c>
      <c r="BF22" s="9">
        <v>0.23</v>
      </c>
      <c r="BG22" s="9">
        <v>0.11</v>
      </c>
      <c r="BH22" s="9">
        <v>0.12</v>
      </c>
      <c r="BI22" s="9">
        <v>0.01</v>
      </c>
      <c r="BJ22" s="9">
        <v>0.01</v>
      </c>
      <c r="BK22" s="9">
        <v>0.015</v>
      </c>
      <c r="BL22" s="9">
        <v>0.005</v>
      </c>
      <c r="BM22" s="9">
        <v>0.005</v>
      </c>
      <c r="BN22" s="9">
        <v>0.05</v>
      </c>
      <c r="BO22" s="9">
        <v>0.05</v>
      </c>
      <c r="BP22" s="9">
        <v>0.1</v>
      </c>
      <c r="BQ22" s="9">
        <v>0.2</v>
      </c>
      <c r="BR22" s="9" t="s">
        <v>484</v>
      </c>
      <c r="BS22" s="9">
        <v>0.02</v>
      </c>
      <c r="BT22" s="9" t="s">
        <v>485</v>
      </c>
      <c r="BU22" s="9">
        <v>0.0016</v>
      </c>
      <c r="BV22" s="9" t="s">
        <v>486</v>
      </c>
      <c r="BW22" s="9" t="s">
        <v>487</v>
      </c>
      <c r="BX22" s="9" t="s">
        <v>488</v>
      </c>
      <c r="BY22" s="9" t="s">
        <v>489</v>
      </c>
      <c r="BZ22" s="7"/>
    </row>
    <row r="23">
      <c r="A23" s="11" t="s">
        <v>490</v>
      </c>
      <c r="B23" s="2"/>
      <c r="C23" s="2"/>
      <c r="D23" s="3"/>
      <c r="E23" s="10"/>
      <c r="F23" s="9" t="s">
        <v>491</v>
      </c>
      <c r="G23" s="9">
        <v>750.0</v>
      </c>
      <c r="H23" s="9">
        <v>250.0</v>
      </c>
      <c r="I23" s="9">
        <v>750.0</v>
      </c>
      <c r="J23" s="9" t="s">
        <v>492</v>
      </c>
      <c r="K23" s="9" t="s">
        <v>493</v>
      </c>
      <c r="L23" s="9" t="s">
        <v>494</v>
      </c>
      <c r="M23" s="9">
        <v>0.0</v>
      </c>
      <c r="N23" s="9">
        <v>151.424</v>
      </c>
      <c r="O23" s="9" t="s">
        <v>495</v>
      </c>
      <c r="P23" s="9" t="s">
        <v>496</v>
      </c>
      <c r="Q23" s="9" t="s">
        <v>497</v>
      </c>
      <c r="R23" s="9" t="s">
        <v>498</v>
      </c>
      <c r="S23" s="9" t="s">
        <v>499</v>
      </c>
      <c r="T23" s="9" t="s">
        <v>500</v>
      </c>
      <c r="U23" s="9">
        <v>1.03</v>
      </c>
      <c r="V23" s="23"/>
      <c r="W23" s="9">
        <v>91.25</v>
      </c>
      <c r="X23" s="7"/>
      <c r="Y23" s="7"/>
      <c r="Z23" s="7"/>
      <c r="AA23" s="9">
        <v>700.0</v>
      </c>
      <c r="AB23" s="9">
        <v>174.6</v>
      </c>
      <c r="AC23" s="9">
        <v>21.9</v>
      </c>
      <c r="AD23" s="9">
        <v>0.014</v>
      </c>
      <c r="AE23" s="9">
        <v>10000.0</v>
      </c>
      <c r="AF23" s="9" t="s">
        <v>501</v>
      </c>
      <c r="AG23" s="9" t="s">
        <v>502</v>
      </c>
      <c r="AH23" s="9" t="s">
        <v>503</v>
      </c>
      <c r="AI23" s="7"/>
      <c r="AJ23" s="9">
        <v>4000.0</v>
      </c>
      <c r="AK23" s="9">
        <v>2530.0</v>
      </c>
      <c r="AL23" s="9">
        <v>0.05</v>
      </c>
      <c r="AM23" s="9">
        <v>250.0</v>
      </c>
      <c r="AN23" s="9">
        <v>500.0</v>
      </c>
      <c r="AO23" s="9">
        <v>7000.0</v>
      </c>
      <c r="AP23" s="9">
        <v>2542.0</v>
      </c>
      <c r="AQ23" s="7"/>
      <c r="AR23" s="9">
        <v>200.0</v>
      </c>
      <c r="AS23" s="9">
        <v>200.0</v>
      </c>
      <c r="AT23" s="7"/>
      <c r="AU23" s="9">
        <v>200.0</v>
      </c>
      <c r="AV23" s="9">
        <v>4.38</v>
      </c>
      <c r="AW23" s="9">
        <v>2.3</v>
      </c>
      <c r="AX23" s="9">
        <v>200.0</v>
      </c>
      <c r="AY23" s="9" t="s">
        <v>504</v>
      </c>
      <c r="AZ23" s="9">
        <v>200.0</v>
      </c>
      <c r="BA23" s="9">
        <v>44.0</v>
      </c>
      <c r="BB23" s="9">
        <v>50.0</v>
      </c>
      <c r="BC23" s="9" t="s">
        <v>505</v>
      </c>
      <c r="BD23" s="9">
        <v>204.0</v>
      </c>
      <c r="BE23" s="9">
        <v>0.0</v>
      </c>
      <c r="BF23" s="9" t="s">
        <v>506</v>
      </c>
      <c r="BG23" s="9">
        <v>40.15</v>
      </c>
      <c r="BH23" s="7"/>
      <c r="BI23" s="7"/>
      <c r="BJ23" s="9"/>
      <c r="BK23" s="7"/>
      <c r="BL23" s="9" t="s">
        <v>507</v>
      </c>
      <c r="BM23" s="7"/>
      <c r="BN23" s="9" t="s">
        <v>492</v>
      </c>
      <c r="BO23" s="7"/>
      <c r="BP23" s="9">
        <v>20.0</v>
      </c>
      <c r="BQ23" s="9">
        <v>26.0</v>
      </c>
      <c r="BR23" s="9">
        <v>21.0</v>
      </c>
      <c r="BS23" s="9">
        <v>58.0</v>
      </c>
      <c r="BT23" s="9">
        <v>73.0</v>
      </c>
      <c r="BU23" s="9">
        <v>0.0</v>
      </c>
      <c r="BV23" s="9">
        <v>12610.0</v>
      </c>
      <c r="BW23" s="9">
        <v>12.6</v>
      </c>
      <c r="BX23" s="9">
        <v>0.0</v>
      </c>
      <c r="BY23" s="9">
        <v>0.38</v>
      </c>
      <c r="BZ23" s="7"/>
    </row>
    <row r="24">
      <c r="A24" s="11" t="s">
        <v>508</v>
      </c>
      <c r="B24" s="2"/>
      <c r="C24" s="2"/>
      <c r="D24" s="3"/>
      <c r="E24" s="10">
        <v>0.39</v>
      </c>
      <c r="F24" s="9">
        <v>0.0</v>
      </c>
      <c r="G24" s="9">
        <v>0.0</v>
      </c>
      <c r="H24" s="9">
        <v>0.0</v>
      </c>
      <c r="I24" s="9">
        <v>0.0</v>
      </c>
      <c r="J24" s="9">
        <v>0.0</v>
      </c>
      <c r="K24" s="9">
        <v>0.0</v>
      </c>
      <c r="L24" s="9">
        <v>0.0</v>
      </c>
      <c r="M24" s="9" t="s">
        <v>213</v>
      </c>
      <c r="N24" s="9">
        <v>0.0</v>
      </c>
      <c r="O24" s="9">
        <v>0.0</v>
      </c>
      <c r="P24" s="9">
        <v>0.0</v>
      </c>
      <c r="Q24" s="9" t="s">
        <v>213</v>
      </c>
      <c r="R24" s="9" t="s">
        <v>214</v>
      </c>
      <c r="S24" s="9" t="s">
        <v>509</v>
      </c>
      <c r="T24" s="9" t="s">
        <v>509</v>
      </c>
      <c r="U24" s="9" t="s">
        <v>214</v>
      </c>
      <c r="V24" s="22" t="s">
        <v>214</v>
      </c>
      <c r="W24" s="9" t="s">
        <v>510</v>
      </c>
      <c r="X24" s="9" t="s">
        <v>214</v>
      </c>
      <c r="Y24" s="9" t="s">
        <v>214</v>
      </c>
      <c r="Z24" s="7"/>
      <c r="AA24" s="9">
        <v>0.0</v>
      </c>
      <c r="AB24" s="9">
        <v>0.0</v>
      </c>
      <c r="AC24" s="9">
        <v>0.005</v>
      </c>
      <c r="AD24" s="9">
        <v>0.005</v>
      </c>
      <c r="AE24" s="9">
        <v>0.01</v>
      </c>
      <c r="AF24" s="9" t="s">
        <v>213</v>
      </c>
      <c r="AG24" s="9">
        <v>0.35</v>
      </c>
      <c r="AH24" s="9">
        <v>0.05</v>
      </c>
      <c r="AI24" s="9">
        <v>0.02</v>
      </c>
      <c r="AJ24" s="9">
        <v>0.5</v>
      </c>
      <c r="AK24" s="9">
        <v>0.379</v>
      </c>
      <c r="AL24" s="9">
        <v>0.05</v>
      </c>
      <c r="AM24" s="9">
        <v>0.2</v>
      </c>
      <c r="AN24" s="9">
        <v>5.5</v>
      </c>
      <c r="AO24" s="9">
        <v>0.07</v>
      </c>
      <c r="AP24" s="9">
        <v>0.01</v>
      </c>
      <c r="AQ24" s="9">
        <v>0.0</v>
      </c>
      <c r="AR24" s="9">
        <v>2.3</v>
      </c>
      <c r="AS24" s="9">
        <v>0.1</v>
      </c>
      <c r="AT24" s="9">
        <v>1.0854</v>
      </c>
      <c r="AU24" s="9">
        <v>0.02</v>
      </c>
      <c r="AV24" s="9">
        <v>4.38</v>
      </c>
      <c r="AW24" s="9">
        <v>0.0058</v>
      </c>
      <c r="AX24" s="9">
        <v>0.08</v>
      </c>
      <c r="AY24" s="9">
        <v>0.0</v>
      </c>
      <c r="AZ24" s="9">
        <v>0.0</v>
      </c>
      <c r="BA24" s="9">
        <v>0.13</v>
      </c>
      <c r="BB24" s="9" t="s">
        <v>511</v>
      </c>
      <c r="BC24" s="9">
        <v>0.118</v>
      </c>
      <c r="BD24" s="9">
        <v>0.56</v>
      </c>
      <c r="BE24" s="9">
        <v>0.1</v>
      </c>
      <c r="BF24" s="9" t="s">
        <v>511</v>
      </c>
      <c r="BG24" s="9" t="s">
        <v>213</v>
      </c>
      <c r="BH24" s="9">
        <v>0.1</v>
      </c>
      <c r="BI24" s="9">
        <v>0.01</v>
      </c>
      <c r="BJ24" s="9">
        <v>0.01</v>
      </c>
      <c r="BK24" s="9" t="s">
        <v>192</v>
      </c>
      <c r="BL24" s="9" t="s">
        <v>214</v>
      </c>
      <c r="BM24" s="9">
        <v>0.005</v>
      </c>
      <c r="BN24" s="9">
        <v>0.0</v>
      </c>
      <c r="BO24" s="9">
        <v>0.0</v>
      </c>
      <c r="BP24" s="9" t="s">
        <v>192</v>
      </c>
      <c r="BQ24" s="9" t="s">
        <v>214</v>
      </c>
      <c r="BR24" s="9">
        <v>0.0</v>
      </c>
      <c r="BS24" s="9">
        <v>0.0</v>
      </c>
      <c r="BT24" s="9">
        <v>0.0</v>
      </c>
      <c r="BU24" s="9">
        <v>0.0</v>
      </c>
      <c r="BV24" s="9" t="s">
        <v>512</v>
      </c>
      <c r="BW24" s="9" t="s">
        <v>512</v>
      </c>
      <c r="BX24" s="9">
        <v>0.0</v>
      </c>
      <c r="BY24" s="9" t="s">
        <v>513</v>
      </c>
      <c r="BZ24" s="7"/>
    </row>
    <row r="25">
      <c r="A25" s="11" t="s">
        <v>514</v>
      </c>
      <c r="B25" s="2"/>
      <c r="C25" s="2"/>
      <c r="D25" s="3"/>
      <c r="E25" s="9">
        <v>0.0</v>
      </c>
      <c r="F25" s="9">
        <v>0.0</v>
      </c>
      <c r="G25" s="9">
        <v>0.0</v>
      </c>
      <c r="H25" s="9">
        <v>0.0</v>
      </c>
      <c r="I25" s="9">
        <v>0.0</v>
      </c>
      <c r="J25" s="9">
        <v>0.0</v>
      </c>
      <c r="K25" s="9">
        <v>0.0</v>
      </c>
      <c r="L25" s="9" t="s">
        <v>214</v>
      </c>
      <c r="M25" s="9" t="s">
        <v>213</v>
      </c>
      <c r="N25" s="9">
        <v>0.0</v>
      </c>
      <c r="O25" s="9" t="s">
        <v>192</v>
      </c>
      <c r="P25" s="9" t="s">
        <v>213</v>
      </c>
      <c r="Q25" s="9" t="s">
        <v>213</v>
      </c>
      <c r="R25" s="9" t="s">
        <v>214</v>
      </c>
      <c r="S25" s="9" t="s">
        <v>192</v>
      </c>
      <c r="T25" s="9" t="s">
        <v>192</v>
      </c>
      <c r="U25" s="9" t="s">
        <v>214</v>
      </c>
      <c r="V25" s="23" t="s">
        <v>214</v>
      </c>
      <c r="W25" s="9" t="s">
        <v>213</v>
      </c>
      <c r="X25" s="9" t="s">
        <v>214</v>
      </c>
      <c r="Y25" s="9" t="s">
        <v>214</v>
      </c>
      <c r="Z25" s="7"/>
      <c r="AA25" s="7"/>
      <c r="AB25" s="9" t="s">
        <v>213</v>
      </c>
      <c r="AC25" s="9">
        <v>0.15</v>
      </c>
      <c r="AD25" s="9">
        <v>0.0</v>
      </c>
      <c r="AE25" s="9">
        <v>0.0</v>
      </c>
      <c r="AF25" s="9" t="s">
        <v>213</v>
      </c>
      <c r="AG25" s="9">
        <v>0.0</v>
      </c>
      <c r="AH25" s="9" t="s">
        <v>421</v>
      </c>
      <c r="AI25" s="7"/>
      <c r="AJ25" s="9">
        <v>0.0</v>
      </c>
      <c r="AK25" s="9">
        <v>0.0</v>
      </c>
      <c r="AL25" s="9" t="s">
        <v>214</v>
      </c>
      <c r="AM25" s="9">
        <v>0.0</v>
      </c>
      <c r="AN25" s="9">
        <v>0.0</v>
      </c>
      <c r="AO25" s="9" t="s">
        <v>214</v>
      </c>
      <c r="AP25" s="9">
        <v>0.0</v>
      </c>
      <c r="AQ25" s="7"/>
      <c r="AR25" s="9" t="s">
        <v>214</v>
      </c>
      <c r="AS25" s="7"/>
      <c r="AT25" s="7"/>
      <c r="AU25" s="9">
        <v>0.0</v>
      </c>
      <c r="AV25" s="9" t="s">
        <v>515</v>
      </c>
      <c r="AW25" s="9">
        <v>0.0</v>
      </c>
      <c r="AX25" s="9">
        <v>0.0</v>
      </c>
      <c r="AY25" s="9">
        <v>0.0</v>
      </c>
      <c r="AZ25" s="9">
        <v>0.0</v>
      </c>
      <c r="BA25" s="9" t="s">
        <v>516</v>
      </c>
      <c r="BB25" s="9">
        <v>0.0</v>
      </c>
      <c r="BC25" s="7"/>
      <c r="BD25" s="9">
        <v>0.0</v>
      </c>
      <c r="BE25" s="9">
        <v>0.0</v>
      </c>
      <c r="BF25" s="9">
        <v>0.0</v>
      </c>
      <c r="BG25" s="9" t="s">
        <v>213</v>
      </c>
      <c r="BH25" s="9">
        <v>0.0</v>
      </c>
      <c r="BI25" s="9">
        <v>0.0</v>
      </c>
      <c r="BJ25" s="9">
        <v>0.0</v>
      </c>
      <c r="BK25" s="9">
        <v>0.0</v>
      </c>
      <c r="BL25" s="9">
        <v>0.0</v>
      </c>
      <c r="BM25" s="7"/>
      <c r="BN25" s="9">
        <v>0.0</v>
      </c>
      <c r="BO25" s="9">
        <v>0.0</v>
      </c>
      <c r="BP25" s="9">
        <v>0.0</v>
      </c>
      <c r="BQ25" s="9">
        <v>0.0</v>
      </c>
      <c r="BR25" s="9">
        <v>0.0</v>
      </c>
      <c r="BS25" s="9">
        <v>0.0</v>
      </c>
      <c r="BT25" s="9">
        <v>0.0</v>
      </c>
      <c r="BU25" s="9" t="s">
        <v>192</v>
      </c>
      <c r="BV25" s="9" t="s">
        <v>192</v>
      </c>
      <c r="BW25" s="9" t="s">
        <v>214</v>
      </c>
      <c r="BX25" s="7"/>
      <c r="BY25" s="9" t="s">
        <v>213</v>
      </c>
      <c r="BZ25" s="7"/>
    </row>
    <row r="26">
      <c r="A26" s="21" t="s">
        <v>517</v>
      </c>
      <c r="B26" s="2"/>
      <c r="C26" s="2"/>
      <c r="D26" s="3"/>
      <c r="E26" s="9">
        <v>0.0</v>
      </c>
      <c r="F26" s="7"/>
      <c r="G26" s="7"/>
      <c r="H26" s="7"/>
      <c r="I26" s="7"/>
      <c r="J26" s="7"/>
      <c r="K26" s="7"/>
      <c r="L26" s="7"/>
      <c r="M26" s="9" t="s">
        <v>518</v>
      </c>
      <c r="N26" s="7"/>
      <c r="O26" s="9" t="s">
        <v>519</v>
      </c>
      <c r="P26" s="9" t="s">
        <v>520</v>
      </c>
      <c r="Q26" s="9" t="s">
        <v>520</v>
      </c>
      <c r="R26" s="9" t="s">
        <v>521</v>
      </c>
      <c r="S26" s="9" t="s">
        <v>521</v>
      </c>
      <c r="T26" s="9" t="s">
        <v>522</v>
      </c>
      <c r="U26" s="9" t="s">
        <v>523</v>
      </c>
      <c r="V26" s="23"/>
      <c r="W26" s="7"/>
      <c r="X26" s="7"/>
      <c r="Y26" s="7"/>
      <c r="Z26" s="7"/>
      <c r="AA26" s="7"/>
      <c r="AB26" s="7"/>
      <c r="AC26" s="7"/>
      <c r="AD26" s="7"/>
      <c r="AE26" s="24"/>
      <c r="AF26" s="7"/>
      <c r="AG26" s="7"/>
      <c r="AH26" s="7"/>
      <c r="AI26" s="7"/>
      <c r="AJ26" s="7"/>
      <c r="AK26" s="7"/>
      <c r="AL26" s="7"/>
      <c r="AM26" s="7"/>
      <c r="AN26" s="7"/>
      <c r="AO26" s="7"/>
      <c r="AP26" s="7"/>
      <c r="AQ26" s="7"/>
      <c r="AR26" s="9" t="s">
        <v>524</v>
      </c>
      <c r="AS26" s="7"/>
      <c r="AT26" s="7"/>
      <c r="AU26" s="7"/>
      <c r="AV26" s="7"/>
      <c r="AW26" s="7"/>
      <c r="AX26" s="7"/>
      <c r="AY26" s="7"/>
      <c r="AZ26" s="7"/>
      <c r="BA26" s="9" t="s">
        <v>525</v>
      </c>
      <c r="BB26" s="9" t="s">
        <v>526</v>
      </c>
      <c r="BC26" s="7"/>
      <c r="BD26" s="7"/>
      <c r="BE26" s="7"/>
      <c r="BF26" s="7"/>
      <c r="BG26" s="9" t="s">
        <v>521</v>
      </c>
      <c r="BH26" s="7"/>
      <c r="BI26" s="7"/>
      <c r="BJ26" s="7"/>
      <c r="BK26" s="7"/>
      <c r="BL26" s="7"/>
      <c r="BM26" s="7"/>
      <c r="BN26" s="7"/>
      <c r="BO26" s="7"/>
      <c r="BP26" s="7"/>
      <c r="BQ26" s="7"/>
      <c r="BR26" s="7"/>
      <c r="BS26" s="7"/>
      <c r="BT26" s="9" t="s">
        <v>513</v>
      </c>
      <c r="BU26" s="7"/>
      <c r="BV26" s="7"/>
      <c r="BW26" s="9" t="s">
        <v>513</v>
      </c>
      <c r="BX26" s="9" t="s">
        <v>513</v>
      </c>
      <c r="BY26" s="7"/>
      <c r="BZ26" s="7"/>
    </row>
    <row r="27">
      <c r="A27" s="25" t="s">
        <v>527</v>
      </c>
      <c r="B27" s="2"/>
      <c r="C27" s="2"/>
      <c r="D27" s="3"/>
      <c r="E27" s="9">
        <v>0.0</v>
      </c>
      <c r="F27" s="9" t="s">
        <v>528</v>
      </c>
      <c r="G27" s="9" t="s">
        <v>528</v>
      </c>
      <c r="H27" s="9" t="s">
        <v>528</v>
      </c>
      <c r="I27" s="9" t="s">
        <v>528</v>
      </c>
      <c r="J27" s="9" t="s">
        <v>529</v>
      </c>
      <c r="K27" s="9" t="s">
        <v>530</v>
      </c>
      <c r="L27" s="9" t="s">
        <v>530</v>
      </c>
      <c r="M27" s="9" t="s">
        <v>528</v>
      </c>
      <c r="N27" s="9" t="s">
        <v>530</v>
      </c>
      <c r="O27" s="9" t="s">
        <v>530</v>
      </c>
      <c r="P27" s="9" t="s">
        <v>530</v>
      </c>
      <c r="Q27" s="9" t="s">
        <v>529</v>
      </c>
      <c r="R27" s="9" t="s">
        <v>528</v>
      </c>
      <c r="S27" s="9" t="s">
        <v>529</v>
      </c>
      <c r="T27" s="9" t="s">
        <v>528</v>
      </c>
      <c r="U27" s="9" t="s">
        <v>528</v>
      </c>
      <c r="V27" s="22" t="s">
        <v>528</v>
      </c>
      <c r="W27" s="9" t="s">
        <v>529</v>
      </c>
      <c r="X27" s="9" t="s">
        <v>529</v>
      </c>
      <c r="Y27" s="7"/>
      <c r="Z27" s="7"/>
      <c r="AA27" s="9" t="s">
        <v>530</v>
      </c>
      <c r="AB27" s="9" t="s">
        <v>529</v>
      </c>
      <c r="AC27" s="9" t="s">
        <v>529</v>
      </c>
      <c r="AD27" s="9" t="s">
        <v>528</v>
      </c>
      <c r="AE27" s="9" t="s">
        <v>529</v>
      </c>
      <c r="AF27" s="9" t="s">
        <v>529</v>
      </c>
      <c r="AG27" s="9" t="s">
        <v>528</v>
      </c>
      <c r="AH27" s="9" t="s">
        <v>529</v>
      </c>
      <c r="AI27" s="9" t="s">
        <v>528</v>
      </c>
      <c r="AJ27" s="9" t="s">
        <v>528</v>
      </c>
      <c r="AK27" s="9" t="s">
        <v>528</v>
      </c>
      <c r="AL27" s="9" t="s">
        <v>531</v>
      </c>
      <c r="AM27" s="9" t="s">
        <v>529</v>
      </c>
      <c r="AN27" s="9" t="s">
        <v>528</v>
      </c>
      <c r="AO27" s="9" t="s">
        <v>528</v>
      </c>
      <c r="AP27" s="9" t="s">
        <v>529</v>
      </c>
      <c r="AQ27" s="9" t="s">
        <v>528</v>
      </c>
      <c r="AR27" s="9" t="s">
        <v>529</v>
      </c>
      <c r="AS27" s="9" t="s">
        <v>528</v>
      </c>
      <c r="AT27" s="9" t="s">
        <v>529</v>
      </c>
      <c r="AU27" s="9" t="s">
        <v>529</v>
      </c>
      <c r="AV27" s="9" t="s">
        <v>528</v>
      </c>
      <c r="AW27" s="9" t="s">
        <v>528</v>
      </c>
      <c r="AX27" s="9" t="s">
        <v>529</v>
      </c>
      <c r="AY27" s="9" t="s">
        <v>530</v>
      </c>
      <c r="AZ27" s="9" t="s">
        <v>530</v>
      </c>
      <c r="BA27" s="9" t="s">
        <v>528</v>
      </c>
      <c r="BB27" s="9" t="s">
        <v>529</v>
      </c>
      <c r="BC27" s="9" t="s">
        <v>528</v>
      </c>
      <c r="BD27" s="9" t="s">
        <v>532</v>
      </c>
      <c r="BE27" s="9" t="s">
        <v>530</v>
      </c>
      <c r="BF27" s="9" t="s">
        <v>529</v>
      </c>
      <c r="BG27" s="9" t="s">
        <v>529</v>
      </c>
      <c r="BH27" s="9" t="s">
        <v>528</v>
      </c>
      <c r="BI27" s="9" t="s">
        <v>529</v>
      </c>
      <c r="BJ27" s="9" t="s">
        <v>528</v>
      </c>
      <c r="BK27" s="9" t="s">
        <v>530</v>
      </c>
      <c r="BL27" s="9" t="s">
        <v>528</v>
      </c>
      <c r="BM27" s="9" t="s">
        <v>528</v>
      </c>
      <c r="BN27" s="9" t="s">
        <v>529</v>
      </c>
      <c r="BO27" s="9" t="s">
        <v>530</v>
      </c>
      <c r="BP27" s="9" t="s">
        <v>530</v>
      </c>
      <c r="BQ27" s="9" t="s">
        <v>530</v>
      </c>
      <c r="BR27" s="9" t="s">
        <v>528</v>
      </c>
      <c r="BS27" s="9" t="s">
        <v>528</v>
      </c>
      <c r="BT27" s="9" t="s">
        <v>529</v>
      </c>
      <c r="BU27" s="9" t="s">
        <v>528</v>
      </c>
      <c r="BV27" s="9" t="s">
        <v>528</v>
      </c>
      <c r="BW27" s="9" t="s">
        <v>530</v>
      </c>
      <c r="BX27" s="9" t="s">
        <v>528</v>
      </c>
      <c r="BY27" s="9" t="s">
        <v>529</v>
      </c>
      <c r="BZ27" s="7"/>
    </row>
    <row r="28">
      <c r="A28" s="11" t="s">
        <v>533</v>
      </c>
      <c r="B28" s="2"/>
      <c r="C28" s="2"/>
      <c r="D28" s="3"/>
      <c r="E28" s="9">
        <v>0.0</v>
      </c>
      <c r="F28" s="9">
        <v>75.0</v>
      </c>
      <c r="G28" s="9">
        <v>65.0</v>
      </c>
      <c r="H28" s="9">
        <v>65.0</v>
      </c>
      <c r="I28" s="9">
        <v>80.0</v>
      </c>
      <c r="J28" s="9">
        <v>80.0</v>
      </c>
      <c r="K28" s="9">
        <v>60.0</v>
      </c>
      <c r="L28" s="9">
        <v>80.0</v>
      </c>
      <c r="M28" s="26">
        <v>0.8</v>
      </c>
      <c r="N28" s="26">
        <v>0.7</v>
      </c>
      <c r="O28" s="26">
        <v>0.8</v>
      </c>
      <c r="P28" s="26">
        <v>0.5</v>
      </c>
      <c r="Q28" s="26">
        <v>0.4</v>
      </c>
      <c r="R28" s="9" t="s">
        <v>534</v>
      </c>
      <c r="S28" s="26">
        <v>0.5</v>
      </c>
      <c r="T28" s="9" t="s">
        <v>534</v>
      </c>
      <c r="U28" s="9">
        <v>90.0</v>
      </c>
      <c r="V28" s="27">
        <v>0.9</v>
      </c>
      <c r="W28" s="26">
        <v>0.7</v>
      </c>
      <c r="X28" s="26">
        <v>0.9</v>
      </c>
      <c r="Y28" s="26">
        <v>0.9</v>
      </c>
      <c r="Z28" s="7"/>
      <c r="AA28" s="9">
        <v>75.0</v>
      </c>
      <c r="AB28" s="9">
        <v>82.0</v>
      </c>
      <c r="AC28" s="9">
        <v>75.0</v>
      </c>
      <c r="AD28" s="9">
        <v>70.0</v>
      </c>
      <c r="AE28" s="9">
        <v>75.0</v>
      </c>
      <c r="AF28" s="9">
        <v>40.0</v>
      </c>
      <c r="AG28" s="9">
        <v>90.0</v>
      </c>
      <c r="AH28" s="9">
        <v>50.0</v>
      </c>
      <c r="AI28" s="9">
        <v>0.0</v>
      </c>
      <c r="AJ28" s="9">
        <v>80.0</v>
      </c>
      <c r="AK28" s="9">
        <v>85.0</v>
      </c>
      <c r="AL28" s="26">
        <v>0.5</v>
      </c>
      <c r="AM28" s="26">
        <v>0.5</v>
      </c>
      <c r="AN28" s="9">
        <v>50.0</v>
      </c>
      <c r="AO28" s="9">
        <v>70.0</v>
      </c>
      <c r="AP28" s="9">
        <v>75.0</v>
      </c>
      <c r="AQ28" s="9">
        <v>95.0</v>
      </c>
      <c r="AR28" s="9">
        <v>50.0</v>
      </c>
      <c r="AS28" s="9">
        <v>50.0</v>
      </c>
      <c r="AT28" s="9">
        <v>100.0</v>
      </c>
      <c r="AU28" s="9">
        <v>53.0</v>
      </c>
      <c r="AV28" s="26">
        <v>0.42</v>
      </c>
      <c r="AW28" s="9">
        <v>80.0</v>
      </c>
      <c r="AX28" s="9">
        <v>50.0</v>
      </c>
      <c r="AY28" s="9">
        <v>60.0</v>
      </c>
      <c r="AZ28" s="9">
        <v>60.0</v>
      </c>
      <c r="BA28" s="9">
        <v>68.0</v>
      </c>
      <c r="BB28" s="9">
        <v>75.0</v>
      </c>
      <c r="BC28" s="9">
        <v>15.0</v>
      </c>
      <c r="BD28" s="9">
        <v>10.0</v>
      </c>
      <c r="BE28" s="9">
        <v>100.0</v>
      </c>
      <c r="BF28" s="9">
        <v>80.0</v>
      </c>
      <c r="BG28" s="26">
        <v>0.05</v>
      </c>
      <c r="BH28" s="9">
        <v>38.0</v>
      </c>
      <c r="BI28" s="9">
        <v>60.0</v>
      </c>
      <c r="BJ28" s="9">
        <v>100.0</v>
      </c>
      <c r="BK28" s="9">
        <v>70.0</v>
      </c>
      <c r="BL28" s="9">
        <v>90.0</v>
      </c>
      <c r="BM28" s="9">
        <v>60.0</v>
      </c>
      <c r="BN28" s="9">
        <v>80.0</v>
      </c>
      <c r="BO28" s="9">
        <v>100.0</v>
      </c>
      <c r="BP28" s="9">
        <v>70.0</v>
      </c>
      <c r="BQ28" s="9">
        <v>65.0</v>
      </c>
      <c r="BR28" s="9">
        <v>88.0</v>
      </c>
      <c r="BS28" s="9">
        <v>85.0</v>
      </c>
      <c r="BT28" s="9">
        <v>1.0</v>
      </c>
      <c r="BU28" s="9">
        <v>100.0</v>
      </c>
      <c r="BV28" s="9">
        <v>80.0</v>
      </c>
      <c r="BW28" s="9" t="s">
        <v>421</v>
      </c>
      <c r="BX28" s="9" t="s">
        <v>421</v>
      </c>
      <c r="BY28" s="9">
        <v>100.0</v>
      </c>
      <c r="BZ28" s="7"/>
    </row>
    <row r="29">
      <c r="A29" s="11" t="s">
        <v>535</v>
      </c>
      <c r="B29" s="2"/>
      <c r="C29" s="2"/>
      <c r="D29" s="3"/>
      <c r="E29" s="9">
        <v>0.0</v>
      </c>
      <c r="F29" s="9">
        <v>70.0</v>
      </c>
      <c r="G29" s="9">
        <v>75.0</v>
      </c>
      <c r="H29" s="9">
        <v>75.0</v>
      </c>
      <c r="I29" s="9">
        <v>70.0</v>
      </c>
      <c r="J29" s="9">
        <v>75.0</v>
      </c>
      <c r="K29" s="9">
        <v>70.0</v>
      </c>
      <c r="L29" s="9">
        <v>90.0</v>
      </c>
      <c r="M29" s="9">
        <v>0.0</v>
      </c>
      <c r="N29" s="26">
        <v>0.8</v>
      </c>
      <c r="O29" s="26">
        <v>0.75</v>
      </c>
      <c r="P29" s="26">
        <v>0.7</v>
      </c>
      <c r="Q29" s="26">
        <v>0.75</v>
      </c>
      <c r="R29" s="9" t="s">
        <v>515</v>
      </c>
      <c r="S29" s="26">
        <v>0.7</v>
      </c>
      <c r="T29" s="9" t="s">
        <v>515</v>
      </c>
      <c r="U29" s="9">
        <v>90.0</v>
      </c>
      <c r="V29" s="27">
        <v>0.9</v>
      </c>
      <c r="W29" s="26">
        <v>0.7</v>
      </c>
      <c r="X29" s="26">
        <v>0.85</v>
      </c>
      <c r="Y29" s="26">
        <v>0.9</v>
      </c>
      <c r="Z29" s="7"/>
      <c r="AA29" s="9">
        <v>50.0</v>
      </c>
      <c r="AB29" s="9">
        <v>58.0</v>
      </c>
      <c r="AC29" s="9">
        <v>80.0</v>
      </c>
      <c r="AD29" s="9">
        <v>75.0</v>
      </c>
      <c r="AE29" s="9">
        <v>50.0</v>
      </c>
      <c r="AF29" s="9">
        <v>40.0</v>
      </c>
      <c r="AG29" s="9">
        <v>90.0</v>
      </c>
      <c r="AH29" s="9">
        <v>20.0</v>
      </c>
      <c r="AI29" s="9">
        <v>0.0</v>
      </c>
      <c r="AJ29" s="9">
        <v>70.0</v>
      </c>
      <c r="AK29" s="9">
        <v>80.0</v>
      </c>
      <c r="AL29" s="26">
        <v>0.5</v>
      </c>
      <c r="AM29" s="26">
        <v>0.5</v>
      </c>
      <c r="AN29" s="9">
        <v>50.0</v>
      </c>
      <c r="AO29" s="9">
        <v>75.0</v>
      </c>
      <c r="AP29" s="9">
        <v>80.0</v>
      </c>
      <c r="AQ29" s="9">
        <v>100.0</v>
      </c>
      <c r="AR29" s="9" t="s">
        <v>421</v>
      </c>
      <c r="AS29" s="9">
        <v>75.0</v>
      </c>
      <c r="AT29" s="9">
        <v>100.0</v>
      </c>
      <c r="AU29" s="9">
        <v>75.0</v>
      </c>
      <c r="AV29" s="26">
        <v>0.76</v>
      </c>
      <c r="AW29" s="9">
        <v>75.0</v>
      </c>
      <c r="AX29" s="9">
        <v>72.0</v>
      </c>
      <c r="AY29" s="9">
        <v>70.0</v>
      </c>
      <c r="AZ29" s="9">
        <v>70.0</v>
      </c>
      <c r="BA29" s="9">
        <v>72.0</v>
      </c>
      <c r="BB29" s="9">
        <v>65.0</v>
      </c>
      <c r="BC29" s="9">
        <v>50.0</v>
      </c>
      <c r="BD29" s="9">
        <v>40.0</v>
      </c>
      <c r="BE29" s="9">
        <v>60.0</v>
      </c>
      <c r="BF29" s="9">
        <v>80.0</v>
      </c>
      <c r="BG29" s="26">
        <v>0.5</v>
      </c>
      <c r="BH29" s="9">
        <v>25.0</v>
      </c>
      <c r="BI29" s="9">
        <v>70.0</v>
      </c>
      <c r="BJ29" s="9">
        <v>80.0</v>
      </c>
      <c r="BK29" s="9">
        <v>30.0</v>
      </c>
      <c r="BL29" s="9">
        <v>70.0</v>
      </c>
      <c r="BM29" s="9">
        <v>20.0</v>
      </c>
      <c r="BN29" s="9">
        <v>75.0</v>
      </c>
      <c r="BO29" s="9">
        <v>70.0</v>
      </c>
      <c r="BP29" s="9">
        <v>80.0</v>
      </c>
      <c r="BQ29" s="9">
        <v>78.0</v>
      </c>
      <c r="BR29" s="9">
        <v>66.0</v>
      </c>
      <c r="BS29" s="9">
        <v>65.0</v>
      </c>
      <c r="BT29" s="9">
        <v>0.0</v>
      </c>
      <c r="BU29" s="9">
        <v>100.0</v>
      </c>
      <c r="BV29" s="9">
        <v>90.0</v>
      </c>
      <c r="BW29" s="9" t="s">
        <v>421</v>
      </c>
      <c r="BX29" s="9" t="s">
        <v>421</v>
      </c>
      <c r="BY29" s="9">
        <v>100.0</v>
      </c>
      <c r="BZ29" s="7"/>
    </row>
    <row r="30">
      <c r="A30" s="11" t="s">
        <v>536</v>
      </c>
      <c r="B30" s="2"/>
      <c r="C30" s="2"/>
      <c r="D30" s="3"/>
      <c r="E30" s="9">
        <v>0.0</v>
      </c>
      <c r="F30" s="9">
        <v>0.0</v>
      </c>
      <c r="G30" s="9">
        <v>1.0</v>
      </c>
      <c r="H30" s="9">
        <v>0.0</v>
      </c>
      <c r="I30" s="9">
        <v>1.0</v>
      </c>
      <c r="J30" s="9">
        <v>0.0</v>
      </c>
      <c r="K30" s="9">
        <v>10.0</v>
      </c>
      <c r="L30" s="9">
        <v>2.0</v>
      </c>
      <c r="M30" s="9">
        <v>0.0</v>
      </c>
      <c r="N30" s="9">
        <v>0.0</v>
      </c>
      <c r="O30" s="9">
        <v>0.0</v>
      </c>
      <c r="P30" s="9">
        <v>0.0</v>
      </c>
      <c r="Q30" s="9">
        <v>0.0</v>
      </c>
      <c r="R30" s="9">
        <v>1.0</v>
      </c>
      <c r="S30" s="9" t="s">
        <v>213</v>
      </c>
      <c r="T30" s="9" t="s">
        <v>213</v>
      </c>
      <c r="U30" s="9">
        <v>3.0</v>
      </c>
      <c r="V30" s="23"/>
      <c r="W30" s="26">
        <v>0.07</v>
      </c>
      <c r="X30" s="26">
        <v>0.08</v>
      </c>
      <c r="Y30" s="26"/>
      <c r="Z30" s="7"/>
      <c r="AA30" s="9">
        <v>1.0</v>
      </c>
      <c r="AB30" s="26">
        <v>0.06</v>
      </c>
      <c r="AC30" s="9">
        <v>5.0</v>
      </c>
      <c r="AD30" s="9">
        <v>6.0</v>
      </c>
      <c r="AE30" s="9">
        <v>0.0</v>
      </c>
      <c r="AF30" s="9">
        <v>0.0</v>
      </c>
      <c r="AG30" s="9">
        <v>1.0</v>
      </c>
      <c r="AH30" s="9">
        <v>0.0</v>
      </c>
      <c r="AI30" s="7"/>
      <c r="AJ30" s="9">
        <v>0.0</v>
      </c>
      <c r="AK30" s="9">
        <v>0.0</v>
      </c>
      <c r="AL30" s="9" t="s">
        <v>214</v>
      </c>
      <c r="AM30" s="9">
        <v>0.0</v>
      </c>
      <c r="AN30" s="9">
        <v>0.0</v>
      </c>
      <c r="AO30" s="9">
        <v>0.0</v>
      </c>
      <c r="AP30" s="9">
        <v>0.0</v>
      </c>
      <c r="AQ30" s="9"/>
      <c r="AR30" s="9" t="s">
        <v>192</v>
      </c>
      <c r="AS30" s="9">
        <v>0.0</v>
      </c>
      <c r="AT30" s="7"/>
      <c r="AU30" s="9">
        <v>0.0</v>
      </c>
      <c r="AV30" s="26">
        <v>0.02</v>
      </c>
      <c r="AW30" s="9">
        <v>0.0</v>
      </c>
      <c r="AX30" s="9">
        <v>3.0</v>
      </c>
      <c r="AY30" s="9">
        <v>0.0</v>
      </c>
      <c r="AZ30" s="9">
        <v>10.0</v>
      </c>
      <c r="BA30" s="9">
        <v>0.0</v>
      </c>
      <c r="BB30" s="9">
        <v>0.0</v>
      </c>
      <c r="BC30" s="9">
        <v>0.0</v>
      </c>
      <c r="BD30" s="9">
        <v>9.0</v>
      </c>
      <c r="BE30" s="9">
        <v>0.0</v>
      </c>
      <c r="BF30" s="9">
        <v>0.0</v>
      </c>
      <c r="BG30" s="26">
        <v>0.1</v>
      </c>
      <c r="BH30" s="9">
        <v>10.0</v>
      </c>
      <c r="BI30" s="9">
        <v>0.0</v>
      </c>
      <c r="BJ30" s="9">
        <v>0.0</v>
      </c>
      <c r="BK30" s="9">
        <v>0.0</v>
      </c>
      <c r="BL30" s="9">
        <v>0.0</v>
      </c>
      <c r="BM30" s="9"/>
      <c r="BN30" s="9">
        <v>0.0</v>
      </c>
      <c r="BO30" s="9">
        <v>0.0</v>
      </c>
      <c r="BP30" s="9">
        <v>0.0</v>
      </c>
      <c r="BQ30" s="9">
        <v>0.0</v>
      </c>
      <c r="BR30" s="9" t="s">
        <v>214</v>
      </c>
      <c r="BS30" s="9">
        <v>0.0</v>
      </c>
      <c r="BT30" s="7"/>
      <c r="BU30" s="9" t="s">
        <v>192</v>
      </c>
      <c r="BV30" s="9" t="s">
        <v>214</v>
      </c>
      <c r="BW30" s="9" t="s">
        <v>192</v>
      </c>
      <c r="BX30" s="9" t="s">
        <v>214</v>
      </c>
      <c r="BY30" s="9" t="s">
        <v>213</v>
      </c>
      <c r="BZ30" s="7"/>
    </row>
    <row r="31">
      <c r="A31" s="11" t="s">
        <v>537</v>
      </c>
      <c r="B31" s="2"/>
      <c r="C31" s="2"/>
      <c r="D31" s="3"/>
      <c r="E31" s="9">
        <v>0.0</v>
      </c>
      <c r="F31" s="9">
        <v>0.0</v>
      </c>
      <c r="G31" s="9">
        <v>1.0</v>
      </c>
      <c r="H31" s="9">
        <v>0.0</v>
      </c>
      <c r="I31" s="9">
        <v>1.0</v>
      </c>
      <c r="J31" s="9">
        <v>0.0</v>
      </c>
      <c r="K31" s="9">
        <v>5.0</v>
      </c>
      <c r="L31" s="14">
        <v>2.0</v>
      </c>
      <c r="M31" s="14">
        <v>0.0</v>
      </c>
      <c r="N31" s="9">
        <v>0.0</v>
      </c>
      <c r="O31" s="9">
        <v>0.0</v>
      </c>
      <c r="P31" s="9">
        <v>0.0</v>
      </c>
      <c r="Q31" s="9">
        <v>0.0</v>
      </c>
      <c r="R31" s="9" t="s">
        <v>214</v>
      </c>
      <c r="S31" s="9" t="s">
        <v>192</v>
      </c>
      <c r="T31" s="9" t="s">
        <v>213</v>
      </c>
      <c r="U31" s="9">
        <v>5.0</v>
      </c>
      <c r="V31" s="23"/>
      <c r="W31" s="26">
        <v>0.1</v>
      </c>
      <c r="X31" s="26">
        <v>0.05</v>
      </c>
      <c r="Y31" s="7"/>
      <c r="Z31" s="7"/>
      <c r="AA31" s="9">
        <v>1.0</v>
      </c>
      <c r="AB31" s="26">
        <v>0.05</v>
      </c>
      <c r="AC31" s="9">
        <v>4.0</v>
      </c>
      <c r="AD31" s="9">
        <v>4.0</v>
      </c>
      <c r="AE31" s="9">
        <v>0.0</v>
      </c>
      <c r="AF31" s="9">
        <v>0.0</v>
      </c>
      <c r="AG31" s="9">
        <v>1.0</v>
      </c>
      <c r="AH31" s="9">
        <v>0.0</v>
      </c>
      <c r="AI31" s="7"/>
      <c r="AJ31" s="9">
        <v>0.0</v>
      </c>
      <c r="AK31" s="9">
        <v>0.0</v>
      </c>
      <c r="AL31" s="9" t="s">
        <v>214</v>
      </c>
      <c r="AM31" s="9">
        <v>0.0</v>
      </c>
      <c r="AN31" s="9">
        <v>0.0</v>
      </c>
      <c r="AO31" s="9">
        <v>0.0</v>
      </c>
      <c r="AP31" s="9">
        <v>0.0</v>
      </c>
      <c r="AQ31" s="7"/>
      <c r="AR31" s="9" t="s">
        <v>192</v>
      </c>
      <c r="AS31" s="9">
        <v>0.0</v>
      </c>
      <c r="AT31" s="7"/>
      <c r="AU31" s="9">
        <v>0.0</v>
      </c>
      <c r="AV31" s="26">
        <v>0.04</v>
      </c>
      <c r="AW31" s="9">
        <v>5.0</v>
      </c>
      <c r="AX31" s="9">
        <v>1.0</v>
      </c>
      <c r="AY31" s="9">
        <v>0.0</v>
      </c>
      <c r="AZ31" s="9">
        <v>5.0</v>
      </c>
      <c r="BA31" s="9">
        <v>0.0</v>
      </c>
      <c r="BB31" s="9">
        <v>5.0</v>
      </c>
      <c r="BC31" s="9">
        <v>5.0</v>
      </c>
      <c r="BD31" s="9">
        <v>2.0</v>
      </c>
      <c r="BE31" s="9">
        <v>0.0</v>
      </c>
      <c r="BF31" s="9">
        <v>0.0</v>
      </c>
      <c r="BG31" s="26">
        <v>0.05</v>
      </c>
      <c r="BH31" s="9">
        <v>15.0</v>
      </c>
      <c r="BI31" s="9">
        <v>0.0</v>
      </c>
      <c r="BJ31" s="9">
        <v>0.0</v>
      </c>
      <c r="BK31" s="9">
        <v>0.0</v>
      </c>
      <c r="BL31" s="9">
        <v>0.0</v>
      </c>
      <c r="BM31" s="9"/>
      <c r="BN31" s="9">
        <v>0.0</v>
      </c>
      <c r="BO31" s="9">
        <v>0.0</v>
      </c>
      <c r="BP31" s="9">
        <v>0.0</v>
      </c>
      <c r="BQ31" s="9">
        <v>0.0</v>
      </c>
      <c r="BR31" s="9" t="s">
        <v>214</v>
      </c>
      <c r="BS31" s="9">
        <v>0.0</v>
      </c>
      <c r="BT31" s="7"/>
      <c r="BU31" s="9" t="s">
        <v>192</v>
      </c>
      <c r="BV31" s="9" t="s">
        <v>214</v>
      </c>
      <c r="BW31" s="9" t="s">
        <v>192</v>
      </c>
      <c r="BX31" s="9" t="s">
        <v>214</v>
      </c>
      <c r="BY31" s="9" t="s">
        <v>213</v>
      </c>
      <c r="BZ31" s="7"/>
    </row>
    <row r="32">
      <c r="A32" s="11" t="s">
        <v>538</v>
      </c>
      <c r="B32" s="2"/>
      <c r="C32" s="2"/>
      <c r="D32" s="3"/>
      <c r="E32" s="9">
        <v>0.0</v>
      </c>
      <c r="F32" s="9" t="s">
        <v>528</v>
      </c>
      <c r="G32" s="9" t="s">
        <v>528</v>
      </c>
      <c r="H32" s="9" t="s">
        <v>528</v>
      </c>
      <c r="I32" s="9" t="s">
        <v>528</v>
      </c>
      <c r="J32" s="9" t="s">
        <v>529</v>
      </c>
      <c r="K32" s="9" t="s">
        <v>530</v>
      </c>
      <c r="L32" s="9" t="s">
        <v>530</v>
      </c>
      <c r="M32" s="9" t="s">
        <v>528</v>
      </c>
      <c r="N32" s="9" t="s">
        <v>529</v>
      </c>
      <c r="O32" s="9" t="s">
        <v>530</v>
      </c>
      <c r="P32" s="9" t="s">
        <v>529</v>
      </c>
      <c r="Q32" s="9" t="s">
        <v>529</v>
      </c>
      <c r="R32" s="9" t="s">
        <v>528</v>
      </c>
      <c r="S32" s="9" t="s">
        <v>528</v>
      </c>
      <c r="T32" s="9" t="s">
        <v>528</v>
      </c>
      <c r="U32" s="9" t="s">
        <v>528</v>
      </c>
      <c r="V32" s="22" t="s">
        <v>529</v>
      </c>
      <c r="W32" s="9" t="s">
        <v>529</v>
      </c>
      <c r="X32" s="9" t="s">
        <v>529</v>
      </c>
      <c r="Y32" s="7"/>
      <c r="Z32" s="7"/>
      <c r="AA32" s="9" t="s">
        <v>528</v>
      </c>
      <c r="AB32" s="9" t="s">
        <v>529</v>
      </c>
      <c r="AC32" s="9" t="s">
        <v>529</v>
      </c>
      <c r="AD32" s="9" t="s">
        <v>528</v>
      </c>
      <c r="AE32" s="9" t="s">
        <v>530</v>
      </c>
      <c r="AF32" s="9" t="s">
        <v>528</v>
      </c>
      <c r="AG32" s="9" t="s">
        <v>528</v>
      </c>
      <c r="AH32" s="9" t="s">
        <v>529</v>
      </c>
      <c r="AI32" s="9" t="s">
        <v>528</v>
      </c>
      <c r="AJ32" s="9" t="s">
        <v>528</v>
      </c>
      <c r="AK32" s="9" t="s">
        <v>528</v>
      </c>
      <c r="AL32" s="9" t="s">
        <v>530</v>
      </c>
      <c r="AM32" s="9" t="s">
        <v>529</v>
      </c>
      <c r="AN32" s="9" t="s">
        <v>528</v>
      </c>
      <c r="AO32" s="9" t="s">
        <v>530</v>
      </c>
      <c r="AP32" s="9" t="s">
        <v>528</v>
      </c>
      <c r="AQ32" s="9" t="s">
        <v>539</v>
      </c>
      <c r="AR32" s="9" t="s">
        <v>192</v>
      </c>
      <c r="AS32" s="9" t="s">
        <v>528</v>
      </c>
      <c r="AT32" s="7"/>
      <c r="AU32" s="9" t="s">
        <v>529</v>
      </c>
      <c r="AV32" s="9" t="s">
        <v>528</v>
      </c>
      <c r="AW32" s="9" t="s">
        <v>528</v>
      </c>
      <c r="AX32" s="9" t="s">
        <v>529</v>
      </c>
      <c r="AY32" s="9" t="s">
        <v>530</v>
      </c>
      <c r="AZ32" s="9" t="s">
        <v>530</v>
      </c>
      <c r="BA32" s="9" t="s">
        <v>528</v>
      </c>
      <c r="BB32" s="9" t="s">
        <v>529</v>
      </c>
      <c r="BC32" s="9" t="s">
        <v>528</v>
      </c>
      <c r="BD32" s="9" t="s">
        <v>528</v>
      </c>
      <c r="BE32" s="9" t="s">
        <v>530</v>
      </c>
      <c r="BF32" s="9" t="s">
        <v>530</v>
      </c>
      <c r="BG32" s="9" t="s">
        <v>529</v>
      </c>
      <c r="BH32" s="9" t="s">
        <v>528</v>
      </c>
      <c r="BI32" s="9" t="s">
        <v>529</v>
      </c>
      <c r="BJ32" s="9" t="s">
        <v>528</v>
      </c>
      <c r="BK32" s="9" t="s">
        <v>530</v>
      </c>
      <c r="BL32" s="9" t="s">
        <v>528</v>
      </c>
      <c r="BM32" s="9" t="s">
        <v>528</v>
      </c>
      <c r="BN32" s="9" t="s">
        <v>529</v>
      </c>
      <c r="BO32" s="9" t="s">
        <v>530</v>
      </c>
      <c r="BP32" s="9" t="s">
        <v>530</v>
      </c>
      <c r="BQ32" s="9" t="s">
        <v>530</v>
      </c>
      <c r="BR32" s="9" t="s">
        <v>539</v>
      </c>
      <c r="BS32" s="9" t="s">
        <v>530</v>
      </c>
      <c r="BT32" s="7"/>
      <c r="BU32" s="9" t="s">
        <v>192</v>
      </c>
      <c r="BV32" s="9" t="s">
        <v>539</v>
      </c>
      <c r="BW32" s="9" t="s">
        <v>540</v>
      </c>
      <c r="BX32" s="9" t="s">
        <v>539</v>
      </c>
      <c r="BY32" s="9" t="s">
        <v>532</v>
      </c>
      <c r="BZ32" s="7"/>
    </row>
    <row r="33">
      <c r="A33" s="11" t="s">
        <v>541</v>
      </c>
      <c r="B33" s="2"/>
      <c r="C33" s="2"/>
      <c r="D33" s="3"/>
      <c r="E33" s="9">
        <v>0.0</v>
      </c>
      <c r="F33" s="9">
        <v>75.0</v>
      </c>
      <c r="G33" s="9">
        <v>75.0</v>
      </c>
      <c r="H33" s="7"/>
      <c r="I33" s="9">
        <v>75.0</v>
      </c>
      <c r="J33" s="9">
        <v>80.0</v>
      </c>
      <c r="K33" s="9">
        <v>70.0</v>
      </c>
      <c r="L33" s="9">
        <v>80.0</v>
      </c>
      <c r="M33" s="26">
        <v>0.8</v>
      </c>
      <c r="N33" s="26">
        <v>0.8</v>
      </c>
      <c r="O33" s="9">
        <v>75.0</v>
      </c>
      <c r="P33" s="26">
        <v>0.6</v>
      </c>
      <c r="Q33" s="24"/>
      <c r="R33" s="9">
        <v>50.0</v>
      </c>
      <c r="S33" s="9">
        <v>60.0</v>
      </c>
      <c r="T33" s="9">
        <v>50.0</v>
      </c>
      <c r="U33" s="26">
        <v>0.3</v>
      </c>
      <c r="V33" s="28">
        <v>0.3</v>
      </c>
      <c r="W33" s="26">
        <v>0.4</v>
      </c>
      <c r="X33" s="26">
        <v>0.6</v>
      </c>
      <c r="Y33" s="7"/>
      <c r="Z33" s="7"/>
      <c r="AA33" s="9">
        <v>70.0</v>
      </c>
      <c r="AB33" s="26">
        <v>0.6</v>
      </c>
      <c r="AC33" s="9">
        <v>100.0</v>
      </c>
      <c r="AD33" s="9">
        <v>40.0</v>
      </c>
      <c r="AE33" s="9">
        <v>75.0</v>
      </c>
      <c r="AF33" s="9">
        <v>80.0</v>
      </c>
      <c r="AG33" s="9">
        <v>75.0</v>
      </c>
      <c r="AH33" s="9">
        <v>100.0</v>
      </c>
      <c r="AI33" s="9">
        <v>31.0</v>
      </c>
      <c r="AJ33" s="9">
        <v>70.0</v>
      </c>
      <c r="AK33" s="9">
        <v>100.0</v>
      </c>
      <c r="AL33" s="26">
        <v>1.0</v>
      </c>
      <c r="AM33" s="26">
        <v>1.0</v>
      </c>
      <c r="AN33" s="9">
        <v>100.0</v>
      </c>
      <c r="AO33" s="9">
        <v>100.0</v>
      </c>
      <c r="AP33" s="9">
        <v>100.0</v>
      </c>
      <c r="AQ33" s="7"/>
      <c r="AR33" s="9">
        <v>80.0</v>
      </c>
      <c r="AS33" s="9">
        <v>100.0</v>
      </c>
      <c r="AT33" s="9">
        <v>100.0</v>
      </c>
      <c r="AU33" s="9">
        <v>70.0</v>
      </c>
      <c r="AV33" s="26">
        <v>0.28</v>
      </c>
      <c r="AW33" s="9">
        <v>75.0</v>
      </c>
      <c r="AX33" s="9">
        <v>85.0</v>
      </c>
      <c r="AY33" s="9">
        <v>70.0</v>
      </c>
      <c r="AZ33" s="9">
        <v>70.0</v>
      </c>
      <c r="BA33" s="9">
        <v>74.0</v>
      </c>
      <c r="BB33" s="9">
        <v>75.0</v>
      </c>
      <c r="BC33" s="9">
        <v>30.0</v>
      </c>
      <c r="BD33" s="9">
        <v>35.0</v>
      </c>
      <c r="BE33" s="9">
        <v>40.0</v>
      </c>
      <c r="BF33" s="9">
        <v>33.0</v>
      </c>
      <c r="BG33" s="26">
        <v>0.25</v>
      </c>
      <c r="BH33" s="9">
        <v>38.0</v>
      </c>
      <c r="BI33" s="9">
        <v>70.0</v>
      </c>
      <c r="BJ33" s="9">
        <v>80.0</v>
      </c>
      <c r="BK33" s="9">
        <v>70.0</v>
      </c>
      <c r="BL33" s="9">
        <v>60.0</v>
      </c>
      <c r="BM33" s="9">
        <v>40.0</v>
      </c>
      <c r="BN33" s="9">
        <v>80.0</v>
      </c>
      <c r="BO33" s="9">
        <v>80.0</v>
      </c>
      <c r="BP33" s="9">
        <v>70.0</v>
      </c>
      <c r="BQ33" s="9">
        <v>75.0</v>
      </c>
      <c r="BR33" s="9">
        <v>100.0</v>
      </c>
      <c r="BS33" s="9">
        <v>88.0</v>
      </c>
      <c r="BT33" s="7"/>
      <c r="BU33" s="9">
        <v>100.0</v>
      </c>
      <c r="BV33" s="9">
        <v>70.0</v>
      </c>
      <c r="BW33" s="9" t="s">
        <v>539</v>
      </c>
      <c r="BX33" s="7"/>
      <c r="BY33" s="7"/>
      <c r="BZ33" s="7"/>
    </row>
    <row r="34">
      <c r="A34" s="17" t="s">
        <v>542</v>
      </c>
      <c r="B34" s="2"/>
      <c r="C34" s="2"/>
      <c r="D34" s="3"/>
      <c r="E34" s="9">
        <v>0.0</v>
      </c>
      <c r="F34" s="9">
        <v>45.0</v>
      </c>
      <c r="G34" s="26">
        <v>0.8</v>
      </c>
      <c r="H34" s="9" t="s">
        <v>530</v>
      </c>
      <c r="I34" s="9">
        <v>40.0</v>
      </c>
      <c r="J34" s="9">
        <v>80.0</v>
      </c>
      <c r="K34" s="9">
        <v>80.0</v>
      </c>
      <c r="L34" s="9">
        <v>80.0</v>
      </c>
      <c r="M34" s="9">
        <v>500.0</v>
      </c>
      <c r="N34" s="9" t="s">
        <v>543</v>
      </c>
      <c r="O34" s="9" t="s">
        <v>530</v>
      </c>
      <c r="P34" s="9" t="s">
        <v>529</v>
      </c>
      <c r="Q34" s="9" t="s">
        <v>529</v>
      </c>
      <c r="R34" s="9" t="s">
        <v>528</v>
      </c>
      <c r="S34" s="9" t="s">
        <v>530</v>
      </c>
      <c r="T34" s="9" t="s">
        <v>528</v>
      </c>
      <c r="U34" s="9" t="s">
        <v>528</v>
      </c>
      <c r="V34" s="23"/>
      <c r="W34" s="9" t="s">
        <v>529</v>
      </c>
      <c r="X34" s="7"/>
      <c r="Y34" s="7"/>
      <c r="Z34" s="7"/>
      <c r="AA34" s="9" t="s">
        <v>528</v>
      </c>
      <c r="AB34" s="9" t="s">
        <v>529</v>
      </c>
      <c r="AC34" s="9" t="s">
        <v>528</v>
      </c>
      <c r="AD34" s="9" t="s">
        <v>528</v>
      </c>
      <c r="AE34" s="9" t="s">
        <v>529</v>
      </c>
      <c r="AF34" s="9" t="s">
        <v>528</v>
      </c>
      <c r="AG34" s="7"/>
      <c r="AH34" s="9" t="s">
        <v>529</v>
      </c>
      <c r="AI34" s="9"/>
      <c r="AJ34" s="9" t="s">
        <v>528</v>
      </c>
      <c r="AK34" s="9" t="s">
        <v>528</v>
      </c>
      <c r="AL34" s="7"/>
      <c r="AM34" s="9" t="s">
        <v>529</v>
      </c>
      <c r="AN34" s="9" t="s">
        <v>528</v>
      </c>
      <c r="AO34" s="9" t="s">
        <v>528</v>
      </c>
      <c r="AP34" s="9" t="s">
        <v>528</v>
      </c>
      <c r="AQ34" s="9" t="s">
        <v>528</v>
      </c>
      <c r="AR34" s="9" t="s">
        <v>528</v>
      </c>
      <c r="AS34" s="9" t="s">
        <v>528</v>
      </c>
      <c r="AT34" s="9"/>
      <c r="AU34" s="9" t="s">
        <v>529</v>
      </c>
      <c r="AV34" s="7"/>
      <c r="AW34" s="7"/>
      <c r="AX34" s="7"/>
      <c r="AY34" s="9">
        <v>100.0</v>
      </c>
      <c r="AZ34" s="9">
        <v>80.0</v>
      </c>
      <c r="BA34" s="9" t="s">
        <v>528</v>
      </c>
      <c r="BB34" s="9" t="s">
        <v>529</v>
      </c>
      <c r="BC34" s="9" t="s">
        <v>528</v>
      </c>
      <c r="BD34" s="9" t="s">
        <v>528</v>
      </c>
      <c r="BE34" s="9" t="s">
        <v>530</v>
      </c>
      <c r="BF34" s="9" t="s">
        <v>530</v>
      </c>
      <c r="BG34" s="26">
        <v>0.25</v>
      </c>
      <c r="BH34" s="9" t="s">
        <v>528</v>
      </c>
      <c r="BI34" s="9">
        <v>60.0</v>
      </c>
      <c r="BJ34" s="9">
        <v>80.0</v>
      </c>
      <c r="BK34" s="9">
        <v>70.0</v>
      </c>
      <c r="BL34" s="9">
        <v>80.0</v>
      </c>
      <c r="BM34" s="7"/>
      <c r="BN34" s="9">
        <v>80.0</v>
      </c>
      <c r="BO34" s="9" t="s">
        <v>528</v>
      </c>
      <c r="BP34" s="9">
        <v>70.0</v>
      </c>
      <c r="BQ34" s="9">
        <v>70.0</v>
      </c>
      <c r="BR34" s="9" t="s">
        <v>528</v>
      </c>
      <c r="BS34" s="9" t="s">
        <v>530</v>
      </c>
      <c r="BT34" s="7"/>
      <c r="BU34" s="9" t="s">
        <v>192</v>
      </c>
      <c r="BV34" s="9" t="s">
        <v>528</v>
      </c>
      <c r="BW34" s="26">
        <v>0.1</v>
      </c>
      <c r="BX34" s="26">
        <v>0.42</v>
      </c>
      <c r="BY34" s="26">
        <v>1.0</v>
      </c>
      <c r="BZ34" s="7"/>
    </row>
    <row r="35">
      <c r="A35" s="11" t="s">
        <v>544</v>
      </c>
      <c r="B35" s="2"/>
      <c r="C35" s="2"/>
      <c r="D35" s="3"/>
      <c r="E35" s="9">
        <v>0.0</v>
      </c>
      <c r="F35" s="9" t="s">
        <v>528</v>
      </c>
      <c r="G35" s="9" t="s">
        <v>528</v>
      </c>
      <c r="H35" s="9" t="s">
        <v>545</v>
      </c>
      <c r="I35" s="9" t="s">
        <v>528</v>
      </c>
      <c r="J35" s="9" t="s">
        <v>529</v>
      </c>
      <c r="K35" s="9" t="s">
        <v>530</v>
      </c>
      <c r="L35" s="9" t="s">
        <v>530</v>
      </c>
      <c r="M35" s="9" t="s">
        <v>528</v>
      </c>
      <c r="N35" s="9" t="s">
        <v>529</v>
      </c>
      <c r="O35" s="9" t="s">
        <v>530</v>
      </c>
      <c r="P35" s="9" t="s">
        <v>546</v>
      </c>
      <c r="Q35" s="9" t="s">
        <v>529</v>
      </c>
      <c r="R35" s="9" t="s">
        <v>528</v>
      </c>
      <c r="S35" s="9" t="s">
        <v>529</v>
      </c>
      <c r="T35" s="9" t="s">
        <v>528</v>
      </c>
      <c r="U35" s="9" t="s">
        <v>528</v>
      </c>
      <c r="V35" s="29" t="s">
        <v>547</v>
      </c>
      <c r="W35" s="9" t="s">
        <v>529</v>
      </c>
      <c r="X35" s="9" t="s">
        <v>545</v>
      </c>
      <c r="Y35" s="9" t="s">
        <v>545</v>
      </c>
      <c r="Z35" s="7"/>
      <c r="AA35" s="9" t="s">
        <v>528</v>
      </c>
      <c r="AB35" s="9" t="s">
        <v>529</v>
      </c>
      <c r="AC35" s="9" t="s">
        <v>529</v>
      </c>
      <c r="AD35" s="9" t="s">
        <v>528</v>
      </c>
      <c r="AE35" s="9" t="s">
        <v>530</v>
      </c>
      <c r="AF35" s="9" t="s">
        <v>528</v>
      </c>
      <c r="AG35" s="9" t="s">
        <v>528</v>
      </c>
      <c r="AH35" s="9" t="s">
        <v>529</v>
      </c>
      <c r="AI35" s="9" t="s">
        <v>528</v>
      </c>
      <c r="AJ35" s="9" t="s">
        <v>528</v>
      </c>
      <c r="AK35" s="9" t="s">
        <v>528</v>
      </c>
      <c r="AL35" s="9" t="s">
        <v>528</v>
      </c>
      <c r="AM35" s="9" t="s">
        <v>529</v>
      </c>
      <c r="AN35" s="9" t="s">
        <v>528</v>
      </c>
      <c r="AO35" s="9" t="s">
        <v>530</v>
      </c>
      <c r="AP35" s="9" t="s">
        <v>528</v>
      </c>
      <c r="AQ35" s="9" t="s">
        <v>528</v>
      </c>
      <c r="AR35" s="9" t="s">
        <v>528</v>
      </c>
      <c r="AS35" s="9" t="s">
        <v>528</v>
      </c>
      <c r="AT35" s="9" t="s">
        <v>529</v>
      </c>
      <c r="AU35" s="9" t="s">
        <v>529</v>
      </c>
      <c r="AV35" s="9" t="s">
        <v>528</v>
      </c>
      <c r="AW35" s="9" t="s">
        <v>528</v>
      </c>
      <c r="AX35" s="9" t="s">
        <v>529</v>
      </c>
      <c r="AY35" s="9" t="s">
        <v>530</v>
      </c>
      <c r="AZ35" s="9" t="s">
        <v>530</v>
      </c>
      <c r="BA35" s="9" t="s">
        <v>528</v>
      </c>
      <c r="BB35" s="9" t="s">
        <v>529</v>
      </c>
      <c r="BC35" s="9" t="s">
        <v>528</v>
      </c>
      <c r="BD35" s="9" t="s">
        <v>528</v>
      </c>
      <c r="BE35" s="9" t="s">
        <v>530</v>
      </c>
      <c r="BF35" s="9" t="s">
        <v>530</v>
      </c>
      <c r="BG35" s="9" t="s">
        <v>529</v>
      </c>
      <c r="BH35" s="9" t="s">
        <v>528</v>
      </c>
      <c r="BI35" s="9" t="s">
        <v>529</v>
      </c>
      <c r="BJ35" s="9" t="s">
        <v>528</v>
      </c>
      <c r="BK35" s="9" t="s">
        <v>530</v>
      </c>
      <c r="BL35" s="9" t="s">
        <v>528</v>
      </c>
      <c r="BM35" s="9" t="s">
        <v>528</v>
      </c>
      <c r="BN35" s="9" t="s">
        <v>529</v>
      </c>
      <c r="BO35" s="9" t="s">
        <v>528</v>
      </c>
      <c r="BP35" s="9" t="s">
        <v>530</v>
      </c>
      <c r="BQ35" s="9" t="s">
        <v>530</v>
      </c>
      <c r="BR35" s="9" t="s">
        <v>528</v>
      </c>
      <c r="BS35" s="9" t="s">
        <v>529</v>
      </c>
      <c r="BT35" s="9" t="s">
        <v>528</v>
      </c>
      <c r="BU35" s="9" t="s">
        <v>528</v>
      </c>
      <c r="BV35" s="9" t="s">
        <v>528</v>
      </c>
      <c r="BW35" s="9" t="s">
        <v>530</v>
      </c>
      <c r="BX35" s="9" t="s">
        <v>528</v>
      </c>
      <c r="BY35" s="9" t="s">
        <v>529</v>
      </c>
      <c r="BZ35" s="7"/>
    </row>
    <row r="36">
      <c r="A36" s="11" t="s">
        <v>548</v>
      </c>
      <c r="B36" s="2"/>
      <c r="C36" s="2"/>
      <c r="D36" s="3"/>
      <c r="E36" s="9">
        <v>0.0</v>
      </c>
      <c r="F36" s="9">
        <v>17.0</v>
      </c>
      <c r="G36" s="9">
        <v>14.0</v>
      </c>
      <c r="H36" s="9">
        <v>18.0</v>
      </c>
      <c r="I36" s="9">
        <v>20.0</v>
      </c>
      <c r="J36" s="9">
        <v>18.0</v>
      </c>
      <c r="K36" s="9">
        <v>16.0</v>
      </c>
      <c r="L36" s="9">
        <v>17.0</v>
      </c>
      <c r="M36" s="9">
        <v>18.0</v>
      </c>
      <c r="N36" s="9">
        <v>20.0</v>
      </c>
      <c r="O36" s="9">
        <v>19.0</v>
      </c>
      <c r="P36" s="9">
        <v>21.0</v>
      </c>
      <c r="Q36" s="9">
        <v>14.0</v>
      </c>
      <c r="R36" s="9">
        <v>19.0</v>
      </c>
      <c r="S36" s="9">
        <v>17.0</v>
      </c>
      <c r="T36" s="9">
        <v>16.0</v>
      </c>
      <c r="U36" s="9">
        <v>16.0</v>
      </c>
      <c r="V36" s="22">
        <v>23.0</v>
      </c>
      <c r="W36" s="9">
        <v>10.0</v>
      </c>
      <c r="X36" s="9">
        <v>13.0</v>
      </c>
      <c r="Y36" s="9">
        <v>21.0</v>
      </c>
      <c r="Z36" s="7"/>
      <c r="AA36" s="9">
        <v>23.0</v>
      </c>
      <c r="AB36" s="9">
        <v>18.0</v>
      </c>
      <c r="AC36" s="9">
        <v>19.0</v>
      </c>
      <c r="AD36" s="9">
        <v>18.0</v>
      </c>
      <c r="AE36" s="9">
        <v>21.0</v>
      </c>
      <c r="AF36" s="9">
        <v>20.0</v>
      </c>
      <c r="AG36" s="9">
        <v>15.0</v>
      </c>
      <c r="AH36" s="9">
        <v>16.0</v>
      </c>
      <c r="AI36" s="7"/>
      <c r="AJ36" s="9">
        <v>20.0</v>
      </c>
      <c r="AK36" s="9">
        <v>21.0</v>
      </c>
      <c r="AL36" s="9">
        <v>14.0</v>
      </c>
      <c r="AM36" s="9">
        <v>15.0</v>
      </c>
      <c r="AN36" s="9">
        <v>20.0</v>
      </c>
      <c r="AO36" s="9">
        <v>16.0</v>
      </c>
      <c r="AP36" s="9">
        <v>20.0</v>
      </c>
      <c r="AQ36" s="7"/>
      <c r="AR36" s="9">
        <v>21.0</v>
      </c>
      <c r="AS36" s="9">
        <v>20.0</v>
      </c>
      <c r="AT36" s="7"/>
      <c r="AU36" s="9">
        <v>18.0</v>
      </c>
      <c r="AV36" s="9">
        <v>22.0</v>
      </c>
      <c r="AW36" s="9">
        <v>16.0</v>
      </c>
      <c r="AX36" s="9">
        <v>13.0</v>
      </c>
      <c r="AY36" s="9">
        <v>14.0</v>
      </c>
      <c r="AZ36" s="9">
        <v>16.0</v>
      </c>
      <c r="BA36" s="9">
        <v>13.0</v>
      </c>
      <c r="BB36" s="9">
        <v>15.0</v>
      </c>
      <c r="BC36" s="9">
        <v>19.0</v>
      </c>
      <c r="BD36" s="9">
        <v>23.0</v>
      </c>
      <c r="BE36" s="9">
        <v>17.0</v>
      </c>
      <c r="BF36" s="9">
        <v>19.0</v>
      </c>
      <c r="BG36" s="9">
        <v>16.0</v>
      </c>
      <c r="BH36" s="9">
        <v>23.0</v>
      </c>
      <c r="BI36" s="9">
        <v>15.0</v>
      </c>
      <c r="BJ36" s="9">
        <v>18.0</v>
      </c>
      <c r="BK36" s="9">
        <v>19.0</v>
      </c>
      <c r="BL36" s="9">
        <v>15.0</v>
      </c>
      <c r="BM36" s="7"/>
      <c r="BN36" s="9">
        <v>16.0</v>
      </c>
      <c r="BO36" s="9">
        <v>15.0</v>
      </c>
      <c r="BP36" s="9">
        <v>14.0</v>
      </c>
      <c r="BQ36" s="9">
        <v>15.0</v>
      </c>
      <c r="BR36" s="9">
        <v>18.0</v>
      </c>
      <c r="BS36" s="9">
        <v>23.0</v>
      </c>
      <c r="BT36" s="7"/>
      <c r="BU36" s="9">
        <v>20.0</v>
      </c>
      <c r="BV36" s="9">
        <v>14.0</v>
      </c>
      <c r="BW36" s="9">
        <v>7.0</v>
      </c>
      <c r="BX36" s="9">
        <v>17.0</v>
      </c>
      <c r="BY36" s="9">
        <v>17.0</v>
      </c>
      <c r="BZ36" s="7"/>
    </row>
    <row r="37">
      <c r="A37" s="11" t="s">
        <v>549</v>
      </c>
      <c r="B37" s="2"/>
      <c r="C37" s="2"/>
      <c r="D37" s="3"/>
      <c r="E37" s="9">
        <v>0.0</v>
      </c>
      <c r="F37" s="9">
        <v>5478.0</v>
      </c>
      <c r="G37" s="9">
        <v>4000.0</v>
      </c>
      <c r="H37" s="9">
        <v>6500.0</v>
      </c>
      <c r="I37" s="9">
        <v>5300.0</v>
      </c>
      <c r="J37" s="9">
        <v>8500.0</v>
      </c>
      <c r="K37" s="9">
        <v>5800.0</v>
      </c>
      <c r="L37" s="9">
        <v>6250.0</v>
      </c>
      <c r="M37" s="9">
        <v>4425.0</v>
      </c>
      <c r="N37" s="9">
        <v>6250.0</v>
      </c>
      <c r="O37" s="9">
        <v>8223.0</v>
      </c>
      <c r="P37" s="9">
        <v>9217.0</v>
      </c>
      <c r="Q37" s="9">
        <v>5600.0</v>
      </c>
      <c r="R37" s="9">
        <v>9740.0</v>
      </c>
      <c r="S37" s="9">
        <v>4236.0</v>
      </c>
      <c r="T37" s="9">
        <v>7500.0</v>
      </c>
      <c r="U37" s="9">
        <v>10347.0</v>
      </c>
      <c r="V37" s="22"/>
      <c r="W37" s="9">
        <v>1713.0</v>
      </c>
      <c r="X37" s="9">
        <v>2842.0</v>
      </c>
      <c r="Y37" s="9">
        <v>14977.0</v>
      </c>
      <c r="Z37" s="7"/>
      <c r="AA37" s="9">
        <v>19147.0</v>
      </c>
      <c r="AB37" s="9">
        <v>11938.0</v>
      </c>
      <c r="AC37" s="9">
        <v>8890.0</v>
      </c>
      <c r="AD37" s="9">
        <v>3950.0</v>
      </c>
      <c r="AE37" s="9">
        <v>10625.0</v>
      </c>
      <c r="AF37" s="9">
        <v>10025.0</v>
      </c>
      <c r="AG37" s="9">
        <v>7234.0</v>
      </c>
      <c r="AH37" s="9">
        <v>5556.0</v>
      </c>
      <c r="AI37" s="9">
        <v>4500.0</v>
      </c>
      <c r="AJ37" s="9">
        <v>8620.0</v>
      </c>
      <c r="AK37" s="9">
        <v>1370.0</v>
      </c>
      <c r="AL37" s="9">
        <v>5900.0</v>
      </c>
      <c r="AM37" s="9">
        <v>4200.0</v>
      </c>
      <c r="AN37" s="9">
        <v>3798.0</v>
      </c>
      <c r="AO37" s="9">
        <v>6500.0</v>
      </c>
      <c r="AP37" s="9">
        <v>10760.0</v>
      </c>
      <c r="AQ37" s="9">
        <v>12526.0</v>
      </c>
      <c r="AR37" s="9">
        <v>2300.0</v>
      </c>
      <c r="AS37" s="9">
        <v>13195.0</v>
      </c>
      <c r="AT37" s="9">
        <v>4810.0</v>
      </c>
      <c r="AU37" s="9">
        <v>7830.0</v>
      </c>
      <c r="AV37" s="9" t="s">
        <v>550</v>
      </c>
      <c r="AW37" s="9">
        <v>6445.0</v>
      </c>
      <c r="AX37" s="9">
        <v>3074.0</v>
      </c>
      <c r="AY37" s="9">
        <v>6728.0</v>
      </c>
      <c r="AZ37" s="9">
        <v>5800.0</v>
      </c>
      <c r="BA37" s="9">
        <v>3148.0</v>
      </c>
      <c r="BB37" s="9">
        <v>5870.0</v>
      </c>
      <c r="BC37" s="9">
        <v>2500.0</v>
      </c>
      <c r="BD37" s="9">
        <v>6000.0</v>
      </c>
      <c r="BE37" s="9">
        <v>8500.0</v>
      </c>
      <c r="BF37" s="9">
        <v>9750.0</v>
      </c>
      <c r="BG37" s="9">
        <v>4250.0</v>
      </c>
      <c r="BH37" s="9">
        <v>15429.0</v>
      </c>
      <c r="BI37" s="9">
        <v>4575.0</v>
      </c>
      <c r="BJ37" s="9">
        <v>10638.0</v>
      </c>
      <c r="BK37" s="9">
        <v>11675.0</v>
      </c>
      <c r="BL37" s="9">
        <v>6500.0</v>
      </c>
      <c r="BM37" s="9">
        <v>4214.0</v>
      </c>
      <c r="BN37" s="9">
        <v>5620.0</v>
      </c>
      <c r="BO37" s="9">
        <v>0.0</v>
      </c>
      <c r="BP37" s="9">
        <v>4480.0</v>
      </c>
      <c r="BQ37" s="9">
        <v>5280.0</v>
      </c>
      <c r="BR37" s="9">
        <v>1830.0</v>
      </c>
      <c r="BS37" s="9">
        <v>1130.0</v>
      </c>
      <c r="BT37" s="9">
        <v>8040.0</v>
      </c>
      <c r="BU37" s="9">
        <v>14780.0</v>
      </c>
      <c r="BV37" s="9">
        <v>6100.0</v>
      </c>
      <c r="BW37" s="9">
        <v>865.0</v>
      </c>
      <c r="BX37" s="9">
        <v>5466.0</v>
      </c>
      <c r="BY37" s="9">
        <v>10347.0</v>
      </c>
      <c r="BZ37" s="7"/>
    </row>
    <row r="38">
      <c r="A38" s="11" t="s">
        <v>551</v>
      </c>
      <c r="B38" s="2"/>
      <c r="C38" s="2"/>
      <c r="D38" s="3"/>
      <c r="E38" s="9">
        <v>0.0</v>
      </c>
      <c r="F38" s="9">
        <v>428.0</v>
      </c>
      <c r="G38" s="9">
        <v>50.0</v>
      </c>
      <c r="H38" s="9">
        <v>1850.0</v>
      </c>
      <c r="I38" s="9">
        <v>750.0</v>
      </c>
      <c r="J38" s="9">
        <v>1400.0</v>
      </c>
      <c r="K38" s="9">
        <v>730.0</v>
      </c>
      <c r="L38" s="9">
        <v>350.0</v>
      </c>
      <c r="M38" s="9">
        <v>450.0</v>
      </c>
      <c r="N38" s="9">
        <v>1500.0</v>
      </c>
      <c r="O38" s="9">
        <v>402.0</v>
      </c>
      <c r="P38" s="9">
        <v>1064.0</v>
      </c>
      <c r="Q38" s="9">
        <v>615.0</v>
      </c>
      <c r="R38" s="9">
        <v>1581.0</v>
      </c>
      <c r="S38" s="9">
        <v>296.0</v>
      </c>
      <c r="T38" s="9">
        <v>199.0</v>
      </c>
      <c r="U38" s="9">
        <v>1878.0</v>
      </c>
      <c r="V38" s="22"/>
      <c r="W38" s="9">
        <v>52.0</v>
      </c>
      <c r="X38" s="9">
        <v>152.0</v>
      </c>
      <c r="Y38" s="9">
        <v>2785.0</v>
      </c>
      <c r="Z38" s="7"/>
      <c r="AA38" s="9">
        <v>1523.0</v>
      </c>
      <c r="AB38" s="9">
        <v>1750.0</v>
      </c>
      <c r="AC38" s="9">
        <v>750.0</v>
      </c>
      <c r="AD38" s="9">
        <v>460.0</v>
      </c>
      <c r="AE38" s="9">
        <v>1685.0</v>
      </c>
      <c r="AF38" s="9">
        <v>421.0</v>
      </c>
      <c r="AG38" s="9">
        <v>1135.0</v>
      </c>
      <c r="AH38" s="9">
        <v>350.0</v>
      </c>
      <c r="AI38" s="9">
        <v>220.0</v>
      </c>
      <c r="AJ38" s="9">
        <v>745.0</v>
      </c>
      <c r="AK38" s="9">
        <v>0.0</v>
      </c>
      <c r="AL38" s="9">
        <v>1255.0</v>
      </c>
      <c r="AM38" s="9">
        <v>490.0</v>
      </c>
      <c r="AN38" s="9">
        <v>200.0</v>
      </c>
      <c r="AO38" s="9">
        <v>290.0</v>
      </c>
      <c r="AP38" s="9">
        <v>2035.0</v>
      </c>
      <c r="AQ38" s="9">
        <v>1680.0</v>
      </c>
      <c r="AR38" s="9">
        <v>265.0</v>
      </c>
      <c r="AS38" s="9">
        <v>1200.0</v>
      </c>
      <c r="AT38" s="9">
        <v>155.0</v>
      </c>
      <c r="AU38" s="9">
        <v>985.0</v>
      </c>
      <c r="AV38" s="9">
        <v>998.0</v>
      </c>
      <c r="AW38" s="9">
        <v>490.0</v>
      </c>
      <c r="AX38" s="9">
        <v>336.0</v>
      </c>
      <c r="AY38" s="9">
        <v>850.0</v>
      </c>
      <c r="AZ38" s="9">
        <v>730.0</v>
      </c>
      <c r="BA38" s="9">
        <v>267.0</v>
      </c>
      <c r="BB38" s="9">
        <v>257.0</v>
      </c>
      <c r="BC38" s="9">
        <v>120.0</v>
      </c>
      <c r="BD38" s="9">
        <v>650.0</v>
      </c>
      <c r="BE38" s="9">
        <v>510.0</v>
      </c>
      <c r="BF38" s="9">
        <v>780.0</v>
      </c>
      <c r="BG38" s="9">
        <v>660.0</v>
      </c>
      <c r="BH38" s="9">
        <v>2403.0</v>
      </c>
      <c r="BI38" s="9">
        <v>750.0</v>
      </c>
      <c r="BJ38" s="9">
        <v>2438.0</v>
      </c>
      <c r="BK38" s="9">
        <v>2916.0</v>
      </c>
      <c r="BL38" s="9">
        <v>1420.0</v>
      </c>
      <c r="BM38" s="9">
        <v>32.0</v>
      </c>
      <c r="BN38" s="9">
        <v>1380.0</v>
      </c>
      <c r="BO38" s="9">
        <v>0.0</v>
      </c>
      <c r="BP38" s="9">
        <v>262.0</v>
      </c>
      <c r="BQ38" s="9">
        <v>278.0</v>
      </c>
      <c r="BR38" s="9">
        <v>61.0</v>
      </c>
      <c r="BS38" s="9">
        <v>83.0</v>
      </c>
      <c r="BT38" s="9">
        <v>85.0</v>
      </c>
      <c r="BU38" s="9">
        <v>756.0</v>
      </c>
      <c r="BV38" s="9">
        <v>205.0</v>
      </c>
      <c r="BW38" s="9">
        <v>75.0</v>
      </c>
      <c r="BX38" s="9">
        <v>37.0</v>
      </c>
      <c r="BY38" s="9">
        <v>680.0</v>
      </c>
      <c r="BZ38" s="7"/>
    </row>
    <row r="39">
      <c r="A39" s="11" t="s">
        <v>552</v>
      </c>
      <c r="B39" s="2"/>
      <c r="C39" s="2"/>
      <c r="D39" s="3"/>
      <c r="E39" s="9">
        <v>0.0</v>
      </c>
      <c r="F39" s="9">
        <v>0.0</v>
      </c>
      <c r="G39" s="9">
        <v>0.0</v>
      </c>
      <c r="H39" s="9">
        <v>0.0</v>
      </c>
      <c r="I39" s="9">
        <v>0.0</v>
      </c>
      <c r="J39" s="9">
        <v>0.0</v>
      </c>
      <c r="K39" s="9">
        <v>0.0</v>
      </c>
      <c r="L39" s="9">
        <v>0.0</v>
      </c>
      <c r="M39" s="9">
        <v>0.0</v>
      </c>
      <c r="N39" s="9">
        <v>0.0</v>
      </c>
      <c r="O39" s="9">
        <v>0.0</v>
      </c>
      <c r="P39" s="26">
        <v>0.0</v>
      </c>
      <c r="Q39" s="26">
        <v>0.0</v>
      </c>
      <c r="R39" s="26">
        <v>0.0</v>
      </c>
      <c r="S39" s="26">
        <v>0.0</v>
      </c>
      <c r="T39" s="9">
        <v>0.0</v>
      </c>
      <c r="U39" s="9">
        <v>0.0</v>
      </c>
      <c r="V39" s="26">
        <v>0.0</v>
      </c>
      <c r="W39" s="26">
        <v>0.0</v>
      </c>
      <c r="X39" s="26">
        <v>1.0</v>
      </c>
      <c r="Y39" s="26">
        <v>1.0</v>
      </c>
      <c r="Z39" s="7"/>
      <c r="AA39" s="9">
        <v>0.0</v>
      </c>
      <c r="AB39" s="26">
        <v>0.9</v>
      </c>
      <c r="AC39" s="9">
        <v>100.0</v>
      </c>
      <c r="AD39" s="9">
        <v>0.0</v>
      </c>
      <c r="AE39" s="9">
        <v>0.0</v>
      </c>
      <c r="AF39" s="9">
        <v>75.0</v>
      </c>
      <c r="AG39" s="9">
        <v>75.0</v>
      </c>
      <c r="AH39" s="9" t="s">
        <v>421</v>
      </c>
      <c r="AI39" s="9">
        <v>32.0</v>
      </c>
      <c r="AJ39" s="9" t="s">
        <v>515</v>
      </c>
      <c r="AK39" s="9">
        <v>11.8</v>
      </c>
      <c r="AL39" s="26">
        <v>0.6</v>
      </c>
      <c r="AM39" s="26">
        <v>1.0</v>
      </c>
      <c r="AN39" s="9">
        <v>20.0</v>
      </c>
      <c r="AO39" s="9">
        <v>75.0</v>
      </c>
      <c r="AP39" s="9">
        <v>0.0</v>
      </c>
      <c r="AQ39" s="9">
        <v>97.0</v>
      </c>
      <c r="AR39" s="9">
        <v>50.0</v>
      </c>
      <c r="AS39" s="9">
        <v>65.0</v>
      </c>
      <c r="AT39" s="9">
        <v>50.0</v>
      </c>
      <c r="AU39" s="9">
        <v>0.0</v>
      </c>
      <c r="AV39" s="9">
        <v>0.0</v>
      </c>
      <c r="AW39" s="9">
        <v>100.0</v>
      </c>
      <c r="AX39" s="9">
        <v>0.0</v>
      </c>
      <c r="AY39" s="9">
        <v>0.0</v>
      </c>
      <c r="AZ39" s="9">
        <v>0.0</v>
      </c>
      <c r="BA39" s="9">
        <v>0.0</v>
      </c>
      <c r="BB39" s="9">
        <v>50.0</v>
      </c>
      <c r="BC39" s="9">
        <v>0.0</v>
      </c>
      <c r="BD39" s="9">
        <v>0.0</v>
      </c>
      <c r="BE39" s="9">
        <v>0.0</v>
      </c>
      <c r="BF39" s="9">
        <v>0.0</v>
      </c>
      <c r="BG39" s="9">
        <v>0.0</v>
      </c>
      <c r="BH39" s="9">
        <v>0.0</v>
      </c>
      <c r="BI39" s="9">
        <v>0.0</v>
      </c>
      <c r="BJ39" s="9">
        <v>0.0</v>
      </c>
      <c r="BK39" s="9">
        <v>0.0</v>
      </c>
      <c r="BL39" s="9">
        <v>0.0</v>
      </c>
      <c r="BM39" s="9">
        <v>40.0</v>
      </c>
      <c r="BN39" s="9">
        <v>0.0</v>
      </c>
      <c r="BO39" s="9">
        <v>0.0</v>
      </c>
      <c r="BP39" s="9">
        <v>0.0</v>
      </c>
      <c r="BQ39" s="9">
        <v>0.0</v>
      </c>
      <c r="BR39" s="9" t="s">
        <v>214</v>
      </c>
      <c r="BS39" s="9">
        <v>0.0</v>
      </c>
      <c r="BT39" s="9">
        <v>52.0</v>
      </c>
      <c r="BU39" s="9" t="s">
        <v>214</v>
      </c>
      <c r="BV39" s="9" t="s">
        <v>214</v>
      </c>
      <c r="BW39" s="9" t="s">
        <v>192</v>
      </c>
      <c r="BX39" s="9" t="s">
        <v>421</v>
      </c>
      <c r="BY39" s="26">
        <v>1.0</v>
      </c>
      <c r="BZ39" s="7"/>
    </row>
    <row r="40">
      <c r="A40" s="11" t="s">
        <v>553</v>
      </c>
      <c r="B40" s="2"/>
      <c r="C40" s="2"/>
      <c r="D40" s="3"/>
      <c r="E40" s="10"/>
      <c r="F40" s="9">
        <v>0.0</v>
      </c>
      <c r="G40" s="9">
        <v>0.0</v>
      </c>
      <c r="H40" s="9">
        <v>0.0</v>
      </c>
      <c r="I40" s="9">
        <v>0.0</v>
      </c>
      <c r="J40" s="9">
        <v>0.0</v>
      </c>
      <c r="K40" s="9">
        <v>0.0</v>
      </c>
      <c r="L40" s="9">
        <v>0.0</v>
      </c>
      <c r="M40" s="9">
        <v>0.0</v>
      </c>
      <c r="N40" s="9">
        <v>0.0</v>
      </c>
      <c r="O40" s="9">
        <v>0.0</v>
      </c>
      <c r="P40" s="26">
        <v>0.0</v>
      </c>
      <c r="Q40" s="26">
        <v>0.0</v>
      </c>
      <c r="R40" s="26">
        <v>0.0</v>
      </c>
      <c r="S40" s="26">
        <v>0.0</v>
      </c>
      <c r="T40" s="9">
        <v>0.0</v>
      </c>
      <c r="U40" s="9">
        <v>0.0</v>
      </c>
      <c r="V40" s="26">
        <v>0.0</v>
      </c>
      <c r="W40" s="26">
        <v>0.0</v>
      </c>
      <c r="X40" s="7"/>
      <c r="Y40" s="7"/>
      <c r="Z40" s="7"/>
      <c r="AA40" s="9">
        <v>0.0</v>
      </c>
      <c r="AB40" s="9">
        <v>0.0</v>
      </c>
      <c r="AC40" s="9">
        <v>0.0</v>
      </c>
      <c r="AD40" s="9">
        <v>0.0</v>
      </c>
      <c r="AE40" s="9">
        <v>0.0</v>
      </c>
      <c r="AF40" s="9">
        <v>0.0</v>
      </c>
      <c r="AG40" s="9">
        <v>0.0</v>
      </c>
      <c r="AH40" s="9" t="s">
        <v>421</v>
      </c>
      <c r="AI40" s="7"/>
      <c r="AJ40" s="9" t="s">
        <v>515</v>
      </c>
      <c r="AK40" s="9" t="s">
        <v>515</v>
      </c>
      <c r="AL40" s="9">
        <v>0.0</v>
      </c>
      <c r="AM40" s="9">
        <v>0.0</v>
      </c>
      <c r="AN40" s="9">
        <v>0.0</v>
      </c>
      <c r="AO40" s="9">
        <v>0.0</v>
      </c>
      <c r="AP40" s="9">
        <v>0.0</v>
      </c>
      <c r="AQ40" s="7"/>
      <c r="AR40" s="9">
        <v>0.0</v>
      </c>
      <c r="AS40" s="9">
        <v>0.0</v>
      </c>
      <c r="AT40" s="7"/>
      <c r="AU40" s="9">
        <v>0.0</v>
      </c>
      <c r="AV40" s="9">
        <v>0.0</v>
      </c>
      <c r="AW40" s="9">
        <v>0.0</v>
      </c>
      <c r="AX40" s="9">
        <v>0.0</v>
      </c>
      <c r="AY40" s="9">
        <v>0.0</v>
      </c>
      <c r="AZ40" s="9">
        <v>0.0</v>
      </c>
      <c r="BA40" s="9">
        <v>0.0</v>
      </c>
      <c r="BB40" s="9">
        <v>0.0</v>
      </c>
      <c r="BC40" s="9">
        <v>0.0</v>
      </c>
      <c r="BD40" s="9"/>
      <c r="BE40" s="9">
        <v>0.0</v>
      </c>
      <c r="BF40" s="9">
        <v>0.0</v>
      </c>
      <c r="BG40" s="9">
        <v>0.0</v>
      </c>
      <c r="BH40" s="9">
        <v>0.0</v>
      </c>
      <c r="BI40" s="9">
        <v>0.0</v>
      </c>
      <c r="BJ40" s="7"/>
      <c r="BK40" s="9">
        <v>0.0</v>
      </c>
      <c r="BL40" s="9">
        <v>0.0</v>
      </c>
      <c r="BM40" s="7"/>
      <c r="BN40" s="9">
        <v>0.0</v>
      </c>
      <c r="BO40" s="9">
        <v>0.0</v>
      </c>
      <c r="BP40" s="9">
        <v>0.0</v>
      </c>
      <c r="BQ40" s="9">
        <v>0.0</v>
      </c>
      <c r="BR40" s="9" t="s">
        <v>214</v>
      </c>
      <c r="BS40" s="9">
        <v>0.0</v>
      </c>
      <c r="BT40" s="7"/>
      <c r="BU40" s="9" t="s">
        <v>192</v>
      </c>
      <c r="BV40" s="9" t="s">
        <v>214</v>
      </c>
      <c r="BW40" s="9" t="s">
        <v>192</v>
      </c>
      <c r="BX40" s="9" t="s">
        <v>192</v>
      </c>
      <c r="BY40" s="9" t="s">
        <v>213</v>
      </c>
      <c r="BZ40" s="7"/>
    </row>
    <row r="41">
      <c r="A41" s="11" t="s">
        <v>554</v>
      </c>
      <c r="B41" s="2"/>
      <c r="C41" s="2"/>
      <c r="D41" s="3"/>
      <c r="E41" s="10"/>
      <c r="F41" s="9">
        <v>0.0</v>
      </c>
      <c r="G41" s="9">
        <v>65.0</v>
      </c>
      <c r="H41" s="9">
        <v>65.0</v>
      </c>
      <c r="I41" s="9">
        <v>65.0</v>
      </c>
      <c r="J41" s="9">
        <v>75.0</v>
      </c>
      <c r="K41" s="9">
        <v>80.0</v>
      </c>
      <c r="L41" s="9">
        <v>0.0</v>
      </c>
      <c r="M41" s="9">
        <v>0.0</v>
      </c>
      <c r="N41" s="26">
        <v>0.9</v>
      </c>
      <c r="O41" s="9">
        <v>100.0</v>
      </c>
      <c r="P41" s="26">
        <v>0.0</v>
      </c>
      <c r="Q41" s="7"/>
      <c r="R41" s="26">
        <v>0.0</v>
      </c>
      <c r="S41" s="26">
        <v>0.0</v>
      </c>
      <c r="T41" s="9">
        <v>0.0</v>
      </c>
      <c r="U41" s="9">
        <v>0.0</v>
      </c>
      <c r="V41" s="26">
        <v>0.0</v>
      </c>
      <c r="W41" s="26">
        <v>0.0</v>
      </c>
      <c r="X41" s="7"/>
      <c r="Y41" s="7"/>
      <c r="Z41" s="7"/>
      <c r="AA41" s="9">
        <v>0.0</v>
      </c>
      <c r="AB41" s="9">
        <v>0.0</v>
      </c>
      <c r="AC41" s="9">
        <v>0.0</v>
      </c>
      <c r="AD41" s="9">
        <v>0.0</v>
      </c>
      <c r="AE41" s="9">
        <v>0.0</v>
      </c>
      <c r="AF41" s="9">
        <v>0.0</v>
      </c>
      <c r="AG41" s="9">
        <v>0.0</v>
      </c>
      <c r="AH41" s="9" t="s">
        <v>421</v>
      </c>
      <c r="AI41" s="7"/>
      <c r="AJ41" s="9" t="s">
        <v>515</v>
      </c>
      <c r="AK41" s="9" t="s">
        <v>515</v>
      </c>
      <c r="AL41" s="9">
        <v>0.0</v>
      </c>
      <c r="AM41" s="9">
        <v>0.0</v>
      </c>
      <c r="AN41" s="9">
        <v>0.0</v>
      </c>
      <c r="AO41" s="9">
        <v>0.0</v>
      </c>
      <c r="AP41" s="9">
        <v>0.0</v>
      </c>
      <c r="AQ41" s="7"/>
      <c r="AR41" s="9">
        <v>25.0</v>
      </c>
      <c r="AS41" s="9">
        <v>35.0</v>
      </c>
      <c r="AT41" s="7"/>
      <c r="AU41" s="9">
        <v>0.0</v>
      </c>
      <c r="AV41" s="26">
        <v>1.0</v>
      </c>
      <c r="AW41" s="9">
        <v>0.0</v>
      </c>
      <c r="AX41" s="9">
        <v>75.0</v>
      </c>
      <c r="AY41" s="9">
        <v>100.0</v>
      </c>
      <c r="AZ41" s="9">
        <v>80.0</v>
      </c>
      <c r="BA41" s="9">
        <v>100.0</v>
      </c>
      <c r="BB41" s="9">
        <v>0.0</v>
      </c>
      <c r="BC41" s="9">
        <v>0.0</v>
      </c>
      <c r="BD41" s="9">
        <v>0.0</v>
      </c>
      <c r="BE41" s="9">
        <v>0.0</v>
      </c>
      <c r="BF41" s="9">
        <v>0.0</v>
      </c>
      <c r="BG41" s="9">
        <v>0.0</v>
      </c>
      <c r="BH41" s="9">
        <v>0.0</v>
      </c>
      <c r="BI41" s="9">
        <v>100.0</v>
      </c>
      <c r="BJ41" s="9">
        <v>100.0</v>
      </c>
      <c r="BK41" s="9">
        <v>100.0</v>
      </c>
      <c r="BL41" s="9">
        <v>100.0</v>
      </c>
      <c r="BM41" s="7"/>
      <c r="BN41" s="9">
        <v>75.0</v>
      </c>
      <c r="BO41" s="9">
        <v>0.0</v>
      </c>
      <c r="BP41" s="9">
        <v>100.0</v>
      </c>
      <c r="BQ41" s="9">
        <v>100.0</v>
      </c>
      <c r="BR41" s="9" t="s">
        <v>214</v>
      </c>
      <c r="BS41" s="9">
        <v>0.0</v>
      </c>
      <c r="BT41" s="7"/>
      <c r="BU41" s="9" t="s">
        <v>192</v>
      </c>
      <c r="BV41" s="9" t="s">
        <v>214</v>
      </c>
      <c r="BW41" s="9" t="s">
        <v>192</v>
      </c>
      <c r="BX41" s="9" t="s">
        <v>192</v>
      </c>
      <c r="BY41" s="9" t="s">
        <v>213</v>
      </c>
      <c r="BZ41" s="7"/>
    </row>
    <row r="42">
      <c r="A42" s="11" t="s">
        <v>555</v>
      </c>
      <c r="B42" s="2"/>
      <c r="C42" s="2"/>
      <c r="D42" s="3"/>
      <c r="E42" s="9" t="s">
        <v>556</v>
      </c>
      <c r="F42" s="9" t="s">
        <v>556</v>
      </c>
      <c r="G42" s="9" t="s">
        <v>556</v>
      </c>
      <c r="H42" s="9" t="s">
        <v>557</v>
      </c>
      <c r="I42" s="9" t="s">
        <v>557</v>
      </c>
      <c r="J42" s="9" t="s">
        <v>557</v>
      </c>
      <c r="K42" s="9" t="s">
        <v>557</v>
      </c>
      <c r="L42" s="9" t="s">
        <v>557</v>
      </c>
      <c r="M42" s="9" t="s">
        <v>557</v>
      </c>
      <c r="N42" s="9" t="s">
        <v>557</v>
      </c>
      <c r="O42" s="9" t="s">
        <v>557</v>
      </c>
      <c r="P42" s="9" t="s">
        <v>556</v>
      </c>
      <c r="Q42" s="9" t="s">
        <v>557</v>
      </c>
      <c r="R42" s="9" t="s">
        <v>558</v>
      </c>
      <c r="S42" s="9" t="s">
        <v>556</v>
      </c>
      <c r="T42" s="9" t="s">
        <v>556</v>
      </c>
      <c r="U42" s="9" t="s">
        <v>556</v>
      </c>
      <c r="V42" s="9" t="s">
        <v>559</v>
      </c>
      <c r="W42" s="9" t="s">
        <v>559</v>
      </c>
      <c r="X42" s="9" t="s">
        <v>557</v>
      </c>
      <c r="Y42" s="9" t="s">
        <v>559</v>
      </c>
      <c r="Z42" s="9" t="s">
        <v>559</v>
      </c>
      <c r="AA42" s="9" t="s">
        <v>560</v>
      </c>
      <c r="AB42" s="9" t="s">
        <v>559</v>
      </c>
      <c r="AC42" s="9" t="s">
        <v>559</v>
      </c>
      <c r="AD42" s="9" t="s">
        <v>561</v>
      </c>
      <c r="AE42" s="9" t="s">
        <v>561</v>
      </c>
      <c r="AF42" s="9" t="s">
        <v>559</v>
      </c>
      <c r="AG42" s="9" t="s">
        <v>559</v>
      </c>
      <c r="AH42" s="9" t="s">
        <v>559</v>
      </c>
      <c r="AI42" s="9" t="s">
        <v>559</v>
      </c>
      <c r="AJ42" s="9" t="s">
        <v>559</v>
      </c>
      <c r="AK42" s="9" t="s">
        <v>559</v>
      </c>
      <c r="AL42" s="9" t="s">
        <v>559</v>
      </c>
      <c r="AM42" s="9" t="s">
        <v>559</v>
      </c>
      <c r="AN42" s="9" t="s">
        <v>562</v>
      </c>
      <c r="AO42" s="9" t="s">
        <v>559</v>
      </c>
      <c r="AP42" s="9" t="s">
        <v>563</v>
      </c>
      <c r="AQ42" s="9" t="s">
        <v>559</v>
      </c>
      <c r="AR42" s="9" t="s">
        <v>559</v>
      </c>
      <c r="AS42" s="9" t="s">
        <v>559</v>
      </c>
      <c r="AT42" s="9" t="s">
        <v>559</v>
      </c>
      <c r="AU42" s="9" t="s">
        <v>559</v>
      </c>
      <c r="AV42" s="9" t="s">
        <v>559</v>
      </c>
      <c r="AW42" s="9" t="s">
        <v>559</v>
      </c>
      <c r="AX42" s="9" t="s">
        <v>559</v>
      </c>
      <c r="AY42" s="9" t="s">
        <v>559</v>
      </c>
      <c r="AZ42" s="9" t="s">
        <v>559</v>
      </c>
      <c r="BA42" s="9" t="s">
        <v>559</v>
      </c>
      <c r="BB42" s="9" t="s">
        <v>559</v>
      </c>
      <c r="BC42" s="9" t="s">
        <v>564</v>
      </c>
      <c r="BD42" s="9" t="s">
        <v>565</v>
      </c>
      <c r="BE42" s="9" t="s">
        <v>566</v>
      </c>
      <c r="BF42" s="9" t="s">
        <v>336</v>
      </c>
      <c r="BG42" s="9" t="s">
        <v>336</v>
      </c>
      <c r="BH42" s="9" t="s">
        <v>559</v>
      </c>
      <c r="BI42" s="9" t="s">
        <v>567</v>
      </c>
      <c r="BJ42" s="9" t="s">
        <v>336</v>
      </c>
      <c r="BK42" s="9" t="s">
        <v>568</v>
      </c>
      <c r="BL42" s="9" t="s">
        <v>569</v>
      </c>
      <c r="BM42" s="9" t="s">
        <v>559</v>
      </c>
      <c r="BN42" s="9" t="s">
        <v>559</v>
      </c>
      <c r="BO42" s="9" t="s">
        <v>570</v>
      </c>
      <c r="BP42" s="9" t="s">
        <v>299</v>
      </c>
      <c r="BQ42" s="9" t="s">
        <v>559</v>
      </c>
      <c r="BR42" s="9" t="s">
        <v>571</v>
      </c>
      <c r="BS42" s="9" t="s">
        <v>572</v>
      </c>
      <c r="BT42" s="9" t="s">
        <v>318</v>
      </c>
      <c r="BU42" s="9" t="s">
        <v>573</v>
      </c>
      <c r="BV42" s="9" t="s">
        <v>574</v>
      </c>
      <c r="BW42" s="9" t="s">
        <v>573</v>
      </c>
      <c r="BX42" s="9" t="s">
        <v>421</v>
      </c>
      <c r="BY42" s="9" t="s">
        <v>421</v>
      </c>
      <c r="BZ42" s="7"/>
    </row>
    <row r="43">
      <c r="A43" s="11" t="s">
        <v>575</v>
      </c>
      <c r="B43" s="2"/>
      <c r="C43" s="2"/>
      <c r="D43" s="3"/>
      <c r="E43" s="9" t="s">
        <v>532</v>
      </c>
      <c r="F43" s="9" t="s">
        <v>532</v>
      </c>
      <c r="G43" s="9" t="s">
        <v>532</v>
      </c>
      <c r="H43" s="9" t="s">
        <v>540</v>
      </c>
      <c r="I43" s="9">
        <v>0.0</v>
      </c>
      <c r="J43" s="9">
        <v>1.0</v>
      </c>
      <c r="K43" s="9" t="s">
        <v>540</v>
      </c>
      <c r="L43" s="9" t="s">
        <v>540</v>
      </c>
      <c r="M43" s="9" t="s">
        <v>528</v>
      </c>
      <c r="N43" s="9" t="s">
        <v>529</v>
      </c>
      <c r="O43" s="9" t="s">
        <v>540</v>
      </c>
      <c r="P43" s="7"/>
      <c r="Q43" s="9" t="s">
        <v>540</v>
      </c>
      <c r="R43" s="9" t="s">
        <v>530</v>
      </c>
      <c r="S43" s="9" t="s">
        <v>540</v>
      </c>
      <c r="T43" s="9" t="s">
        <v>532</v>
      </c>
      <c r="U43" s="9" t="s">
        <v>532</v>
      </c>
      <c r="V43" s="23"/>
      <c r="W43" s="9" t="s">
        <v>529</v>
      </c>
      <c r="X43" s="7"/>
      <c r="Y43" s="7"/>
      <c r="Z43" s="7"/>
      <c r="AA43" s="9" t="s">
        <v>539</v>
      </c>
      <c r="AB43" s="9" t="s">
        <v>532</v>
      </c>
      <c r="AC43" s="9" t="s">
        <v>532</v>
      </c>
      <c r="AD43" s="9" t="s">
        <v>528</v>
      </c>
      <c r="AE43" s="9" t="s">
        <v>530</v>
      </c>
      <c r="AF43" s="9">
        <v>0.0</v>
      </c>
      <c r="AG43" s="9">
        <v>0.0</v>
      </c>
      <c r="AH43" s="9" t="s">
        <v>421</v>
      </c>
      <c r="AI43" s="7"/>
      <c r="AJ43" s="9" t="s">
        <v>515</v>
      </c>
      <c r="AK43" s="9" t="s">
        <v>515</v>
      </c>
      <c r="AL43" s="9" t="s">
        <v>528</v>
      </c>
      <c r="AM43" s="9" t="s">
        <v>529</v>
      </c>
      <c r="AN43" s="9" t="s">
        <v>528</v>
      </c>
      <c r="AO43" s="9" t="s">
        <v>421</v>
      </c>
      <c r="AP43" s="9" t="s">
        <v>529</v>
      </c>
      <c r="AQ43" s="9" t="s">
        <v>528</v>
      </c>
      <c r="AR43" s="9" t="s">
        <v>528</v>
      </c>
      <c r="AS43" s="9" t="s">
        <v>214</v>
      </c>
      <c r="AT43" s="7"/>
      <c r="AU43" s="9" t="s">
        <v>529</v>
      </c>
      <c r="AV43" s="7"/>
      <c r="AW43" s="9" t="s">
        <v>528</v>
      </c>
      <c r="AX43" s="9" t="s">
        <v>529</v>
      </c>
      <c r="AY43" s="9" t="s">
        <v>540</v>
      </c>
      <c r="AZ43" s="9" t="s">
        <v>540</v>
      </c>
      <c r="BA43" s="9" t="s">
        <v>530</v>
      </c>
      <c r="BB43" s="9" t="s">
        <v>539</v>
      </c>
      <c r="BC43" s="9"/>
      <c r="BD43" s="9" t="s">
        <v>528</v>
      </c>
      <c r="BE43" s="9" t="s">
        <v>530</v>
      </c>
      <c r="BF43" s="9" t="s">
        <v>539</v>
      </c>
      <c r="BG43" s="9" t="s">
        <v>213</v>
      </c>
      <c r="BH43" s="9" t="s">
        <v>214</v>
      </c>
      <c r="BI43" s="9" t="s">
        <v>529</v>
      </c>
      <c r="BJ43" s="9" t="s">
        <v>529</v>
      </c>
      <c r="BK43" s="9" t="s">
        <v>192</v>
      </c>
      <c r="BL43" s="9" t="s">
        <v>528</v>
      </c>
      <c r="BM43" s="7"/>
      <c r="BN43" s="9">
        <v>2.0</v>
      </c>
      <c r="BO43" s="9" t="s">
        <v>528</v>
      </c>
      <c r="BP43" s="9" t="s">
        <v>192</v>
      </c>
      <c r="BQ43" s="9" t="s">
        <v>192</v>
      </c>
      <c r="BR43" s="7"/>
      <c r="BS43" s="9">
        <v>3.0</v>
      </c>
      <c r="BT43" s="7"/>
      <c r="BU43" s="9" t="s">
        <v>192</v>
      </c>
      <c r="BV43" s="9" t="s">
        <v>213</v>
      </c>
      <c r="BW43" s="9" t="s">
        <v>421</v>
      </c>
      <c r="BX43" s="9" t="s">
        <v>421</v>
      </c>
      <c r="BY43" s="7"/>
      <c r="BZ43" s="7"/>
    </row>
    <row r="44">
      <c r="A44" s="11" t="s">
        <v>576</v>
      </c>
      <c r="B44" s="2"/>
      <c r="C44" s="2"/>
      <c r="D44" s="3"/>
      <c r="E44" s="9">
        <v>0.0</v>
      </c>
      <c r="F44" s="9">
        <v>0.0</v>
      </c>
      <c r="G44" s="9">
        <v>0.0</v>
      </c>
      <c r="H44" s="9">
        <v>0.0</v>
      </c>
      <c r="I44" s="9">
        <v>0.0</v>
      </c>
      <c r="J44" s="9">
        <v>0.1</v>
      </c>
      <c r="K44" s="9">
        <v>0.0</v>
      </c>
      <c r="L44" s="9">
        <v>0.0</v>
      </c>
      <c r="M44" s="7"/>
      <c r="N44" s="9" t="s">
        <v>577</v>
      </c>
      <c r="O44" s="9" t="s">
        <v>540</v>
      </c>
      <c r="P44" s="9" t="s">
        <v>578</v>
      </c>
      <c r="Q44" s="9" t="s">
        <v>579</v>
      </c>
      <c r="R44" s="9" t="s">
        <v>580</v>
      </c>
      <c r="S44" s="9" t="s">
        <v>581</v>
      </c>
      <c r="T44" s="9" t="s">
        <v>582</v>
      </c>
      <c r="U44" s="9">
        <v>0.0</v>
      </c>
      <c r="V44" s="22"/>
      <c r="W44" s="7"/>
      <c r="X44" s="9">
        <v>2.0</v>
      </c>
      <c r="Y44" s="7"/>
      <c r="Z44" s="7"/>
      <c r="AA44" s="9">
        <v>0.0</v>
      </c>
      <c r="AB44" s="9">
        <v>2.0</v>
      </c>
      <c r="AC44" s="9">
        <v>0.0</v>
      </c>
      <c r="AD44" s="9" t="s">
        <v>583</v>
      </c>
      <c r="AE44" s="9" t="s">
        <v>584</v>
      </c>
      <c r="AF44" s="9" t="s">
        <v>515</v>
      </c>
      <c r="AG44" s="9" t="s">
        <v>515</v>
      </c>
      <c r="AH44" s="9" t="s">
        <v>421</v>
      </c>
      <c r="AI44" s="7"/>
      <c r="AJ44" s="9" t="s">
        <v>515</v>
      </c>
      <c r="AK44" s="9" t="s">
        <v>515</v>
      </c>
      <c r="AL44" s="9" t="s">
        <v>585</v>
      </c>
      <c r="AM44" s="9" t="s">
        <v>421</v>
      </c>
      <c r="AN44" s="9" t="s">
        <v>586</v>
      </c>
      <c r="AO44" s="9" t="s">
        <v>587</v>
      </c>
      <c r="AP44" s="9" t="s">
        <v>588</v>
      </c>
      <c r="AQ44" s="7"/>
      <c r="AR44" s="9" t="s">
        <v>586</v>
      </c>
      <c r="AS44" s="9">
        <v>0.0</v>
      </c>
      <c r="AT44" s="7"/>
      <c r="AU44" s="9">
        <v>2.0</v>
      </c>
      <c r="AV44" s="9" t="s">
        <v>515</v>
      </c>
      <c r="AW44" s="9" t="s">
        <v>589</v>
      </c>
      <c r="AX44" s="9" t="s">
        <v>590</v>
      </c>
      <c r="AY44" s="9">
        <v>0.0</v>
      </c>
      <c r="AZ44" s="9">
        <v>0.0</v>
      </c>
      <c r="BA44" s="9">
        <v>0.8</v>
      </c>
      <c r="BB44" s="9">
        <v>0.0</v>
      </c>
      <c r="BC44" s="9">
        <v>0.5</v>
      </c>
      <c r="BD44" s="9">
        <v>0.6</v>
      </c>
      <c r="BE44" s="9">
        <v>0.5</v>
      </c>
      <c r="BF44" s="9" t="s">
        <v>421</v>
      </c>
      <c r="BG44" s="9">
        <v>4.0</v>
      </c>
      <c r="BH44" s="9" t="s">
        <v>421</v>
      </c>
      <c r="BI44" s="9">
        <v>1.0</v>
      </c>
      <c r="BJ44" s="9">
        <v>5.0</v>
      </c>
      <c r="BK44" s="9">
        <v>0.0</v>
      </c>
      <c r="BL44" s="9">
        <v>4.0</v>
      </c>
      <c r="BM44" s="7"/>
      <c r="BN44" s="9">
        <v>0.1</v>
      </c>
      <c r="BO44" s="9">
        <v>0.5</v>
      </c>
      <c r="BP44" s="9">
        <v>0.0</v>
      </c>
      <c r="BQ44" s="9">
        <v>0.0</v>
      </c>
      <c r="BR44" s="9">
        <v>0.8</v>
      </c>
      <c r="BS44" s="9">
        <v>0.7</v>
      </c>
      <c r="BT44" s="7"/>
      <c r="BU44" s="9" t="s">
        <v>421</v>
      </c>
      <c r="BV44" s="9" t="s">
        <v>421</v>
      </c>
      <c r="BW44" s="9" t="s">
        <v>421</v>
      </c>
      <c r="BX44" s="9" t="s">
        <v>421</v>
      </c>
      <c r="BY44" s="9">
        <v>3.0</v>
      </c>
      <c r="BZ44" s="7"/>
    </row>
    <row r="45">
      <c r="A45" s="30" t="s">
        <v>591</v>
      </c>
      <c r="B45" s="2"/>
      <c r="C45" s="2"/>
      <c r="D45" s="3"/>
      <c r="E45" s="7"/>
      <c r="F45" s="7"/>
      <c r="G45" s="7"/>
      <c r="H45" s="9"/>
      <c r="I45" s="7"/>
      <c r="J45" s="7"/>
      <c r="K45" s="7"/>
      <c r="L45" s="7"/>
      <c r="M45" s="7"/>
      <c r="N45" s="7"/>
      <c r="O45" s="9"/>
      <c r="P45" s="7"/>
      <c r="Q45" s="7"/>
      <c r="R45" s="7"/>
      <c r="S45" s="9"/>
      <c r="T45" s="7"/>
      <c r="U45" s="9">
        <v>0.0</v>
      </c>
      <c r="V45" s="22" t="s">
        <v>592</v>
      </c>
      <c r="W45" s="7"/>
      <c r="X45" s="7"/>
      <c r="Y45" s="7"/>
      <c r="Z45" s="7"/>
      <c r="AA45" s="9">
        <v>0.0</v>
      </c>
      <c r="AB45" s="9">
        <v>0.0</v>
      </c>
      <c r="AC45" s="9">
        <v>0.0</v>
      </c>
      <c r="AD45" s="7"/>
      <c r="AE45" s="9">
        <v>25.0</v>
      </c>
      <c r="AF45" s="7"/>
      <c r="AG45" s="7"/>
      <c r="AH45" s="7"/>
      <c r="AI45" s="7"/>
      <c r="AJ45" s="7"/>
      <c r="AK45" s="7"/>
      <c r="AL45" s="7"/>
      <c r="AM45" s="7"/>
      <c r="AN45" s="7"/>
      <c r="AO45" s="7"/>
      <c r="AP45" s="7"/>
      <c r="AQ45" s="7"/>
      <c r="AR45" s="7"/>
      <c r="AS45" s="7"/>
      <c r="AT45" s="7"/>
      <c r="AU45" s="7"/>
      <c r="AV45" s="7"/>
      <c r="AW45" s="7"/>
      <c r="AX45" s="7"/>
      <c r="AY45" s="7"/>
      <c r="AZ45" s="7"/>
      <c r="BA45" s="7"/>
      <c r="BB45" s="9">
        <v>0.0</v>
      </c>
      <c r="BC45" s="7"/>
      <c r="BD45" s="9" t="s">
        <v>593</v>
      </c>
      <c r="BE45" s="7"/>
      <c r="BF45" s="7"/>
      <c r="BG45" s="7"/>
      <c r="BH45" s="7"/>
      <c r="BI45" s="9">
        <v>100.0</v>
      </c>
      <c r="BJ45" s="9">
        <v>100.0</v>
      </c>
      <c r="BK45" s="9"/>
      <c r="BL45" s="9">
        <v>100.0</v>
      </c>
      <c r="BM45" s="7"/>
      <c r="BN45" s="7"/>
      <c r="BO45" s="9">
        <v>100.0</v>
      </c>
      <c r="BP45" s="7"/>
      <c r="BQ45" s="7"/>
      <c r="BR45" s="7"/>
      <c r="BS45" s="7"/>
      <c r="BT45" s="7"/>
      <c r="BU45" s="7"/>
      <c r="BV45" s="7"/>
      <c r="BW45" s="7"/>
      <c r="BX45" s="7"/>
      <c r="BY45" s="7"/>
      <c r="BZ45" s="7"/>
    </row>
    <row r="46">
      <c r="A46" s="11" t="s">
        <v>594</v>
      </c>
      <c r="B46" s="2"/>
      <c r="C46" s="2"/>
      <c r="D46" s="3"/>
      <c r="E46" s="9">
        <v>0.0</v>
      </c>
      <c r="F46" s="9">
        <v>0.0</v>
      </c>
      <c r="G46" s="9">
        <v>0.0</v>
      </c>
      <c r="H46" s="9">
        <v>0.0</v>
      </c>
      <c r="I46" s="9">
        <v>0.0</v>
      </c>
      <c r="J46" s="9">
        <v>2.0</v>
      </c>
      <c r="K46" s="9">
        <v>0.0</v>
      </c>
      <c r="L46" s="9">
        <v>0.0</v>
      </c>
      <c r="M46" s="9">
        <v>100.0</v>
      </c>
      <c r="N46" s="26">
        <v>1.0</v>
      </c>
      <c r="O46" s="9">
        <v>0.0</v>
      </c>
      <c r="P46" s="7"/>
      <c r="Q46" s="9">
        <v>0.0</v>
      </c>
      <c r="R46" s="9" t="s">
        <v>421</v>
      </c>
      <c r="S46" s="9" t="s">
        <v>421</v>
      </c>
      <c r="T46" s="9" t="s">
        <v>421</v>
      </c>
      <c r="U46" s="9">
        <v>0.0</v>
      </c>
      <c r="V46" s="9">
        <v>0.0</v>
      </c>
      <c r="W46" s="9">
        <v>0.0</v>
      </c>
      <c r="X46" s="9">
        <v>0.0</v>
      </c>
      <c r="Y46" s="9">
        <v>0.0</v>
      </c>
      <c r="Z46" s="9">
        <v>0.0</v>
      </c>
      <c r="AA46" s="9">
        <v>0.0</v>
      </c>
      <c r="AB46" s="9">
        <v>0.0</v>
      </c>
      <c r="AC46" s="9">
        <v>0.0</v>
      </c>
      <c r="AD46" s="9">
        <v>20.0</v>
      </c>
      <c r="AE46" s="9">
        <v>25.0</v>
      </c>
      <c r="AF46" s="9">
        <v>0.0</v>
      </c>
      <c r="AG46" s="9">
        <v>0.0</v>
      </c>
      <c r="AH46" s="9">
        <v>0.0</v>
      </c>
      <c r="AI46" s="9">
        <v>0.0</v>
      </c>
      <c r="AJ46" s="9">
        <v>0.0</v>
      </c>
      <c r="AK46" s="9">
        <v>0.0</v>
      </c>
      <c r="AL46" s="26">
        <v>0.05</v>
      </c>
      <c r="AM46" s="9">
        <v>5.0</v>
      </c>
      <c r="AN46" s="9">
        <v>5.0</v>
      </c>
      <c r="AO46" s="9">
        <v>0.0</v>
      </c>
      <c r="AP46" s="9">
        <v>0.0</v>
      </c>
      <c r="AQ46" s="9">
        <v>0.0</v>
      </c>
      <c r="AR46" s="9">
        <v>25.0</v>
      </c>
      <c r="AS46" s="9">
        <v>0.0</v>
      </c>
      <c r="AT46" s="9">
        <v>0.0</v>
      </c>
      <c r="AU46" s="9">
        <v>0.0</v>
      </c>
      <c r="AV46" s="9" t="s">
        <v>515</v>
      </c>
      <c r="AW46" s="9">
        <v>100.0</v>
      </c>
      <c r="AX46" s="9">
        <v>20.0</v>
      </c>
      <c r="AY46" s="9">
        <v>0.0</v>
      </c>
      <c r="AZ46" s="9">
        <v>0.0</v>
      </c>
      <c r="BA46" s="9">
        <v>0.0</v>
      </c>
      <c r="BB46" s="9">
        <v>0.0</v>
      </c>
      <c r="BC46" s="9">
        <v>0.0</v>
      </c>
      <c r="BD46" s="9">
        <v>5.0</v>
      </c>
      <c r="BE46" s="9">
        <v>6.0</v>
      </c>
      <c r="BF46" s="31" t="s">
        <v>421</v>
      </c>
      <c r="BG46" s="31" t="s">
        <v>421</v>
      </c>
      <c r="BH46" s="9" t="s">
        <v>421</v>
      </c>
      <c r="BI46" s="9" t="s">
        <v>421</v>
      </c>
      <c r="BJ46" s="9">
        <v>0.0</v>
      </c>
      <c r="BK46" s="9" t="s">
        <v>421</v>
      </c>
      <c r="BL46" s="9">
        <v>25.0</v>
      </c>
      <c r="BM46" s="9">
        <v>0.0</v>
      </c>
      <c r="BN46" s="9">
        <v>2.0</v>
      </c>
      <c r="BO46" s="9">
        <v>25.0</v>
      </c>
      <c r="BP46" s="9" t="s">
        <v>421</v>
      </c>
      <c r="BQ46" s="9">
        <v>0.0</v>
      </c>
      <c r="BR46" s="9" t="s">
        <v>421</v>
      </c>
      <c r="BS46" s="9">
        <v>2.0</v>
      </c>
      <c r="BT46" s="9">
        <v>0.0</v>
      </c>
      <c r="BU46" s="9">
        <v>0.0</v>
      </c>
      <c r="BV46" s="9" t="s">
        <v>421</v>
      </c>
      <c r="BW46" s="9" t="s">
        <v>421</v>
      </c>
      <c r="BX46" s="9">
        <v>0.0</v>
      </c>
      <c r="BY46" s="9" t="s">
        <v>213</v>
      </c>
      <c r="BZ46" s="7"/>
    </row>
    <row r="47">
      <c r="A47" s="11" t="s">
        <v>595</v>
      </c>
      <c r="B47" s="2"/>
      <c r="C47" s="2"/>
      <c r="D47" s="3"/>
      <c r="E47" s="9">
        <v>0.0</v>
      </c>
      <c r="F47" s="9">
        <v>0.0</v>
      </c>
      <c r="G47" s="9">
        <v>0.0</v>
      </c>
      <c r="H47" s="9">
        <v>0.0</v>
      </c>
      <c r="I47" s="9">
        <v>0.0</v>
      </c>
      <c r="J47" s="9">
        <v>0.0</v>
      </c>
      <c r="K47" s="9">
        <v>0.0</v>
      </c>
      <c r="L47" s="9">
        <v>0.0</v>
      </c>
      <c r="M47" s="7"/>
      <c r="N47" s="7"/>
      <c r="O47" s="9">
        <v>0.0</v>
      </c>
      <c r="P47" s="7"/>
      <c r="Q47" s="9">
        <v>0.0</v>
      </c>
      <c r="R47" s="9" t="s">
        <v>421</v>
      </c>
      <c r="S47" s="9" t="s">
        <v>421</v>
      </c>
      <c r="T47" s="9" t="s">
        <v>421</v>
      </c>
      <c r="U47" s="9">
        <v>0.0</v>
      </c>
      <c r="V47" s="9">
        <v>0.0</v>
      </c>
      <c r="W47" s="9">
        <v>0.0</v>
      </c>
      <c r="X47" s="9">
        <v>0.0</v>
      </c>
      <c r="Y47" s="9">
        <v>0.0</v>
      </c>
      <c r="Z47" s="9">
        <v>0.0</v>
      </c>
      <c r="AA47" s="9">
        <v>0.0</v>
      </c>
      <c r="AB47" s="9">
        <v>0.0</v>
      </c>
      <c r="AC47" s="9">
        <v>0.0</v>
      </c>
      <c r="AD47" s="9">
        <v>0.0</v>
      </c>
      <c r="AE47" s="9">
        <v>0.0</v>
      </c>
      <c r="AF47" s="9">
        <v>0.0</v>
      </c>
      <c r="AG47" s="9">
        <v>0.0</v>
      </c>
      <c r="AH47" s="9">
        <v>0.0</v>
      </c>
      <c r="AI47" s="9">
        <v>0.0</v>
      </c>
      <c r="AJ47" s="9">
        <v>0.0</v>
      </c>
      <c r="AK47" s="9">
        <v>0.0</v>
      </c>
      <c r="AL47" s="9">
        <v>0.0</v>
      </c>
      <c r="AM47" s="9">
        <v>0.0</v>
      </c>
      <c r="AN47" s="9">
        <v>0.0</v>
      </c>
      <c r="AO47" s="9">
        <v>0.0</v>
      </c>
      <c r="AP47" s="9">
        <v>0.0</v>
      </c>
      <c r="AQ47" s="9">
        <v>0.0</v>
      </c>
      <c r="AR47" s="9">
        <v>0.0</v>
      </c>
      <c r="AS47" s="9">
        <v>0.0</v>
      </c>
      <c r="AT47" s="9">
        <v>0.0</v>
      </c>
      <c r="AU47" s="9">
        <v>0.0</v>
      </c>
      <c r="AV47" s="9" t="s">
        <v>515</v>
      </c>
      <c r="AW47" s="9" t="s">
        <v>515</v>
      </c>
      <c r="AX47" s="9">
        <v>0.0</v>
      </c>
      <c r="AY47" s="9">
        <v>0.0</v>
      </c>
      <c r="AZ47" s="9">
        <v>0.0</v>
      </c>
      <c r="BA47" s="9">
        <v>12.0</v>
      </c>
      <c r="BB47" s="9">
        <v>0.0</v>
      </c>
      <c r="BC47" s="9">
        <v>0.0</v>
      </c>
      <c r="BD47" s="9">
        <v>0.0</v>
      </c>
      <c r="BE47" s="9">
        <v>0.0</v>
      </c>
      <c r="BF47" s="32" t="s">
        <v>421</v>
      </c>
      <c r="BG47" s="32" t="s">
        <v>421</v>
      </c>
      <c r="BH47" s="9" t="s">
        <v>421</v>
      </c>
      <c r="BI47" s="9" t="s">
        <v>421</v>
      </c>
      <c r="BJ47" s="9">
        <v>0.0</v>
      </c>
      <c r="BK47" s="9" t="s">
        <v>421</v>
      </c>
      <c r="BL47" s="9">
        <v>50.0</v>
      </c>
      <c r="BM47" s="9">
        <v>0.0</v>
      </c>
      <c r="BN47" s="9">
        <v>0.0</v>
      </c>
      <c r="BO47" s="9">
        <v>50.0</v>
      </c>
      <c r="BP47" s="9" t="s">
        <v>421</v>
      </c>
      <c r="BQ47" s="9">
        <v>0.0</v>
      </c>
      <c r="BR47" s="9" t="s">
        <v>421</v>
      </c>
      <c r="BS47" s="9">
        <v>0.0</v>
      </c>
      <c r="BT47" s="9">
        <v>0.0</v>
      </c>
      <c r="BU47" s="9">
        <v>0.0</v>
      </c>
      <c r="BV47" s="9" t="s">
        <v>421</v>
      </c>
      <c r="BW47" s="9" t="s">
        <v>421</v>
      </c>
      <c r="BX47" s="9" t="s">
        <v>421</v>
      </c>
      <c r="BY47" s="26">
        <v>0.5</v>
      </c>
      <c r="BZ47" s="7"/>
    </row>
    <row r="48">
      <c r="A48" s="11" t="s">
        <v>596</v>
      </c>
      <c r="B48" s="2"/>
      <c r="C48" s="2"/>
      <c r="D48" s="3"/>
      <c r="E48" s="9">
        <v>0.0</v>
      </c>
      <c r="F48" s="9">
        <v>0.0</v>
      </c>
      <c r="G48" s="9">
        <v>0.0</v>
      </c>
      <c r="H48" s="9">
        <v>0.0</v>
      </c>
      <c r="I48" s="9">
        <v>0.0</v>
      </c>
      <c r="J48" s="9">
        <v>0.0</v>
      </c>
      <c r="K48" s="9">
        <v>0.0</v>
      </c>
      <c r="L48" s="9">
        <v>0.0</v>
      </c>
      <c r="M48" s="7"/>
      <c r="N48" s="7"/>
      <c r="O48" s="9">
        <v>90.0</v>
      </c>
      <c r="P48" s="7"/>
      <c r="Q48" s="9">
        <v>80.0</v>
      </c>
      <c r="R48" s="9" t="s">
        <v>421</v>
      </c>
      <c r="S48" s="9" t="s">
        <v>421</v>
      </c>
      <c r="T48" s="9" t="s">
        <v>421</v>
      </c>
      <c r="U48" s="9">
        <v>0.0</v>
      </c>
      <c r="V48" s="9">
        <v>0.0</v>
      </c>
      <c r="W48" s="9">
        <v>0.0</v>
      </c>
      <c r="X48" s="9">
        <v>0.0</v>
      </c>
      <c r="Y48" s="9">
        <v>0.0</v>
      </c>
      <c r="Z48" s="9">
        <v>0.0</v>
      </c>
      <c r="AA48" s="9">
        <v>0.0</v>
      </c>
      <c r="AB48" s="9">
        <v>0.0</v>
      </c>
      <c r="AC48" s="9">
        <v>0.0</v>
      </c>
      <c r="AD48" s="9">
        <v>0.0</v>
      </c>
      <c r="AE48" s="9">
        <v>0.0</v>
      </c>
      <c r="AF48" s="9">
        <v>0.0</v>
      </c>
      <c r="AG48" s="9">
        <v>0.0</v>
      </c>
      <c r="AH48" s="9">
        <v>0.0</v>
      </c>
      <c r="AI48" s="9">
        <v>0.0</v>
      </c>
      <c r="AJ48" s="9">
        <v>0.0</v>
      </c>
      <c r="AK48" s="9">
        <v>0.0</v>
      </c>
      <c r="AL48" s="9">
        <v>0.0</v>
      </c>
      <c r="AM48" s="9">
        <v>0.0</v>
      </c>
      <c r="AN48" s="9">
        <v>0.0</v>
      </c>
      <c r="AO48" s="9">
        <v>0.0</v>
      </c>
      <c r="AP48" s="9">
        <v>0.0</v>
      </c>
      <c r="AQ48" s="9">
        <v>0.0</v>
      </c>
      <c r="AR48" s="9">
        <v>0.0</v>
      </c>
      <c r="AS48" s="9">
        <v>0.0</v>
      </c>
      <c r="AT48" s="9">
        <v>0.0</v>
      </c>
      <c r="AU48" s="9">
        <v>0.0</v>
      </c>
      <c r="AV48" s="9" t="s">
        <v>515</v>
      </c>
      <c r="AW48" s="9" t="s">
        <v>515</v>
      </c>
      <c r="AX48" s="9">
        <v>0.0</v>
      </c>
      <c r="AY48" s="9">
        <v>0.0</v>
      </c>
      <c r="AZ48" s="9">
        <v>0.0</v>
      </c>
      <c r="BA48" s="9">
        <v>0.0</v>
      </c>
      <c r="BB48" s="9">
        <v>0.0</v>
      </c>
      <c r="BC48" s="9">
        <v>0.0</v>
      </c>
      <c r="BD48" s="9">
        <v>0.0</v>
      </c>
      <c r="BE48" s="9">
        <v>0.0</v>
      </c>
      <c r="BF48" s="32" t="s">
        <v>421</v>
      </c>
      <c r="BG48" s="33"/>
      <c r="BH48" s="9" t="s">
        <v>421</v>
      </c>
      <c r="BI48" s="9" t="s">
        <v>421</v>
      </c>
      <c r="BJ48" s="9">
        <v>0.0</v>
      </c>
      <c r="BK48" s="9" t="s">
        <v>421</v>
      </c>
      <c r="BL48" s="9">
        <v>50.0</v>
      </c>
      <c r="BM48" s="9">
        <v>0.0</v>
      </c>
      <c r="BN48" s="9">
        <v>0.0</v>
      </c>
      <c r="BO48" s="9">
        <v>50.0</v>
      </c>
      <c r="BP48" s="9" t="s">
        <v>421</v>
      </c>
      <c r="BQ48" s="9">
        <v>0.0</v>
      </c>
      <c r="BR48" s="9" t="s">
        <v>421</v>
      </c>
      <c r="BS48" s="9">
        <v>0.0</v>
      </c>
      <c r="BT48" s="9">
        <v>0.0</v>
      </c>
      <c r="BU48" s="9">
        <v>0.0</v>
      </c>
      <c r="BV48" s="9" t="s">
        <v>421</v>
      </c>
      <c r="BW48" s="9" t="s">
        <v>421</v>
      </c>
      <c r="BX48" s="9" t="s">
        <v>421</v>
      </c>
      <c r="BY48" s="9" t="s">
        <v>213</v>
      </c>
      <c r="BZ48" s="7"/>
    </row>
    <row r="49">
      <c r="A49" s="11" t="s">
        <v>597</v>
      </c>
      <c r="B49" s="2"/>
      <c r="C49" s="2"/>
      <c r="D49" s="3"/>
      <c r="E49" s="9">
        <v>0.0</v>
      </c>
      <c r="F49" s="9">
        <v>0.0</v>
      </c>
      <c r="G49" s="9">
        <v>0.0</v>
      </c>
      <c r="H49" s="9">
        <v>0.0</v>
      </c>
      <c r="I49" s="9">
        <v>0.0</v>
      </c>
      <c r="J49" s="9">
        <v>0.0</v>
      </c>
      <c r="K49" s="9">
        <v>0.0</v>
      </c>
      <c r="L49" s="9">
        <v>0.0</v>
      </c>
      <c r="M49" s="7"/>
      <c r="N49" s="7"/>
      <c r="O49" s="9">
        <v>0.0</v>
      </c>
      <c r="P49" s="7"/>
      <c r="Q49" s="9">
        <v>0.0</v>
      </c>
      <c r="R49" s="9" t="s">
        <v>421</v>
      </c>
      <c r="S49" s="9" t="s">
        <v>421</v>
      </c>
      <c r="T49" s="9" t="s">
        <v>421</v>
      </c>
      <c r="U49" s="9">
        <v>0.0</v>
      </c>
      <c r="V49" s="9">
        <v>0.0</v>
      </c>
      <c r="W49" s="9">
        <v>0.0</v>
      </c>
      <c r="X49" s="9">
        <v>0.0</v>
      </c>
      <c r="Y49" s="9">
        <v>0.0</v>
      </c>
      <c r="Z49" s="9">
        <v>0.0</v>
      </c>
      <c r="AA49" s="9">
        <v>0.0</v>
      </c>
      <c r="AB49" s="9">
        <v>0.0</v>
      </c>
      <c r="AC49" s="9">
        <v>0.0</v>
      </c>
      <c r="AD49" s="9">
        <v>0.0</v>
      </c>
      <c r="AE49" s="9">
        <v>0.0</v>
      </c>
      <c r="AF49" s="9">
        <v>0.0</v>
      </c>
      <c r="AG49" s="9">
        <v>0.0</v>
      </c>
      <c r="AH49" s="9">
        <v>0.0</v>
      </c>
      <c r="AI49" s="9">
        <v>0.0</v>
      </c>
      <c r="AJ49" s="9">
        <v>0.0</v>
      </c>
      <c r="AK49" s="9">
        <v>0.0</v>
      </c>
      <c r="AL49" s="9">
        <v>0.0</v>
      </c>
      <c r="AM49" s="9">
        <v>0.0</v>
      </c>
      <c r="AN49" s="9">
        <v>0.0</v>
      </c>
      <c r="AO49" s="9">
        <v>40.0</v>
      </c>
      <c r="AP49" s="9">
        <v>80.0</v>
      </c>
      <c r="AQ49" s="9">
        <v>0.0</v>
      </c>
      <c r="AR49" s="9">
        <v>0.0</v>
      </c>
      <c r="AS49" s="9">
        <v>20.0</v>
      </c>
      <c r="AT49" s="9">
        <v>0.0</v>
      </c>
      <c r="AU49" s="9">
        <v>0.0</v>
      </c>
      <c r="AV49" s="9" t="s">
        <v>515</v>
      </c>
      <c r="AW49" s="9" t="s">
        <v>515</v>
      </c>
      <c r="AX49" s="9">
        <v>0.0</v>
      </c>
      <c r="AY49" s="9">
        <v>0.0</v>
      </c>
      <c r="AZ49" s="9">
        <v>0.0</v>
      </c>
      <c r="BA49" s="9">
        <v>6.0</v>
      </c>
      <c r="BB49" s="9">
        <v>0.0</v>
      </c>
      <c r="BC49" s="9">
        <v>0.0</v>
      </c>
      <c r="BD49" s="9">
        <v>0.0</v>
      </c>
      <c r="BE49" s="9">
        <v>0.0</v>
      </c>
      <c r="BF49" s="32" t="s">
        <v>421</v>
      </c>
      <c r="BG49" s="9" t="s">
        <v>421</v>
      </c>
      <c r="BH49" s="9" t="s">
        <v>421</v>
      </c>
      <c r="BI49" s="9" t="s">
        <v>421</v>
      </c>
      <c r="BJ49" s="9">
        <v>0.0</v>
      </c>
      <c r="BK49" s="9" t="s">
        <v>421</v>
      </c>
      <c r="BL49" s="9">
        <v>25.0</v>
      </c>
      <c r="BM49" s="9">
        <v>0.0</v>
      </c>
      <c r="BN49" s="9">
        <v>0.0</v>
      </c>
      <c r="BO49" s="9">
        <v>50.0</v>
      </c>
      <c r="BP49" s="9" t="s">
        <v>421</v>
      </c>
      <c r="BQ49" s="9">
        <v>0.0</v>
      </c>
      <c r="BR49" s="9" t="s">
        <v>421</v>
      </c>
      <c r="BS49" s="9">
        <v>0.0</v>
      </c>
      <c r="BT49" s="9">
        <v>0.0</v>
      </c>
      <c r="BU49" s="9" t="s">
        <v>421</v>
      </c>
      <c r="BV49" s="9" t="s">
        <v>421</v>
      </c>
      <c r="BW49" s="9" t="s">
        <v>421</v>
      </c>
      <c r="BX49" s="9" t="s">
        <v>598</v>
      </c>
      <c r="BY49" s="9" t="s">
        <v>421</v>
      </c>
      <c r="BZ49" s="7"/>
    </row>
    <row r="50">
      <c r="A50" s="11" t="s">
        <v>599</v>
      </c>
      <c r="B50" s="2"/>
      <c r="C50" s="2"/>
      <c r="D50" s="3"/>
      <c r="E50" s="9" t="s">
        <v>421</v>
      </c>
      <c r="F50" s="9" t="s">
        <v>421</v>
      </c>
      <c r="G50" s="9" t="s">
        <v>421</v>
      </c>
      <c r="H50" s="9" t="s">
        <v>192</v>
      </c>
      <c r="I50" s="9" t="s">
        <v>515</v>
      </c>
      <c r="J50" s="9" t="s">
        <v>600</v>
      </c>
      <c r="K50" s="9" t="s">
        <v>421</v>
      </c>
      <c r="L50" s="9" t="s">
        <v>421</v>
      </c>
      <c r="M50" s="9" t="s">
        <v>601</v>
      </c>
      <c r="N50" s="9" t="s">
        <v>602</v>
      </c>
      <c r="O50" s="9" t="s">
        <v>421</v>
      </c>
      <c r="P50" s="7"/>
      <c r="Q50" s="9" t="s">
        <v>421</v>
      </c>
      <c r="R50" s="9" t="s">
        <v>421</v>
      </c>
      <c r="S50" s="9" t="s">
        <v>421</v>
      </c>
      <c r="T50" s="9" t="s">
        <v>421</v>
      </c>
      <c r="U50" s="9">
        <v>0.0</v>
      </c>
      <c r="V50" s="23"/>
      <c r="W50" s="7"/>
      <c r="X50" s="7"/>
      <c r="Y50" s="7"/>
      <c r="Z50" s="7"/>
      <c r="AA50" s="9">
        <v>0.0</v>
      </c>
      <c r="AB50" s="9">
        <v>0.0</v>
      </c>
      <c r="AC50" s="9">
        <v>0.0</v>
      </c>
      <c r="AD50" s="9" t="s">
        <v>603</v>
      </c>
      <c r="AE50" s="9" t="s">
        <v>604</v>
      </c>
      <c r="AF50" s="9" t="s">
        <v>515</v>
      </c>
      <c r="AG50" s="9" t="s">
        <v>515</v>
      </c>
      <c r="AH50" s="9">
        <v>0.0</v>
      </c>
      <c r="AI50" s="7"/>
      <c r="AJ50" s="9">
        <v>0.0</v>
      </c>
      <c r="AK50" s="7"/>
      <c r="AL50" s="9" t="s">
        <v>605</v>
      </c>
      <c r="AM50" s="9" t="s">
        <v>605</v>
      </c>
      <c r="AN50" s="9" t="s">
        <v>605</v>
      </c>
      <c r="AO50" s="9" t="s">
        <v>606</v>
      </c>
      <c r="AP50" s="9" t="s">
        <v>605</v>
      </c>
      <c r="AQ50" s="9" t="s">
        <v>605</v>
      </c>
      <c r="AR50" s="9" t="s">
        <v>604</v>
      </c>
      <c r="AS50" s="9" t="s">
        <v>606</v>
      </c>
      <c r="AT50" s="7"/>
      <c r="AU50" s="9" t="s">
        <v>605</v>
      </c>
      <c r="AV50" s="9" t="s">
        <v>515</v>
      </c>
      <c r="AW50" s="9" t="s">
        <v>515</v>
      </c>
      <c r="AX50" s="9" t="s">
        <v>607</v>
      </c>
      <c r="AY50" s="9" t="s">
        <v>421</v>
      </c>
      <c r="AZ50" s="9" t="s">
        <v>421</v>
      </c>
      <c r="BA50" s="9" t="s">
        <v>608</v>
      </c>
      <c r="BB50" s="9">
        <v>0.0</v>
      </c>
      <c r="BC50" s="9" t="s">
        <v>609</v>
      </c>
      <c r="BD50" s="9" t="s">
        <v>609</v>
      </c>
      <c r="BE50" s="9" t="s">
        <v>609</v>
      </c>
      <c r="BF50" s="32" t="s">
        <v>421</v>
      </c>
      <c r="BG50" s="34" t="s">
        <v>421</v>
      </c>
      <c r="BH50" s="9" t="s">
        <v>421</v>
      </c>
      <c r="BI50" s="9" t="s">
        <v>421</v>
      </c>
      <c r="BJ50" s="7"/>
      <c r="BK50" s="9" t="s">
        <v>421</v>
      </c>
      <c r="BL50" s="9" t="s">
        <v>610</v>
      </c>
      <c r="BM50" s="7"/>
      <c r="BN50" s="9" t="s">
        <v>600</v>
      </c>
      <c r="BO50" s="9" t="s">
        <v>611</v>
      </c>
      <c r="BP50" s="9" t="s">
        <v>421</v>
      </c>
      <c r="BQ50" s="9" t="s">
        <v>421</v>
      </c>
      <c r="BR50" s="9" t="s">
        <v>421</v>
      </c>
      <c r="BS50" s="9" t="s">
        <v>611</v>
      </c>
      <c r="BT50" s="9"/>
      <c r="BU50" s="9" t="s">
        <v>421</v>
      </c>
      <c r="BV50" s="9" t="s">
        <v>421</v>
      </c>
      <c r="BW50" s="9" t="s">
        <v>421</v>
      </c>
      <c r="BX50" s="9" t="s">
        <v>421</v>
      </c>
      <c r="BY50" s="9" t="s">
        <v>421</v>
      </c>
      <c r="BZ50" s="7"/>
    </row>
    <row r="51">
      <c r="A51" s="11" t="s">
        <v>612</v>
      </c>
      <c r="B51" s="2"/>
      <c r="C51" s="2"/>
      <c r="D51" s="3"/>
      <c r="E51" s="9">
        <v>0.0</v>
      </c>
      <c r="F51" s="9">
        <v>0.0</v>
      </c>
      <c r="G51" s="9">
        <v>0.0</v>
      </c>
      <c r="H51" s="9">
        <v>0.0</v>
      </c>
      <c r="I51" s="9">
        <v>0.0</v>
      </c>
      <c r="J51" s="9">
        <v>100.0</v>
      </c>
      <c r="K51" s="9">
        <v>0.0</v>
      </c>
      <c r="L51" s="9">
        <v>0.0</v>
      </c>
      <c r="M51" s="9">
        <v>100.0</v>
      </c>
      <c r="N51" s="26">
        <v>1.0</v>
      </c>
      <c r="O51" s="9" t="s">
        <v>421</v>
      </c>
      <c r="P51" s="7"/>
      <c r="Q51" s="9" t="s">
        <v>421</v>
      </c>
      <c r="R51" s="9" t="s">
        <v>421</v>
      </c>
      <c r="S51" s="9" t="s">
        <v>421</v>
      </c>
      <c r="T51" s="9" t="s">
        <v>421</v>
      </c>
      <c r="U51" s="9">
        <v>0.0</v>
      </c>
      <c r="V51" s="27"/>
      <c r="W51" s="7"/>
      <c r="X51" s="7"/>
      <c r="Y51" s="7"/>
      <c r="Z51" s="7"/>
      <c r="AA51" s="9">
        <v>0.0</v>
      </c>
      <c r="AB51" s="9">
        <v>0.0</v>
      </c>
      <c r="AC51" s="9">
        <v>0.0</v>
      </c>
      <c r="AD51" s="9">
        <v>100.0</v>
      </c>
      <c r="AE51" s="9">
        <v>100.0</v>
      </c>
      <c r="AF51" s="9" t="s">
        <v>515</v>
      </c>
      <c r="AG51" s="9" t="s">
        <v>515</v>
      </c>
      <c r="AH51" s="9">
        <v>0.0</v>
      </c>
      <c r="AI51" s="7"/>
      <c r="AJ51" s="9">
        <v>0.0</v>
      </c>
      <c r="AK51" s="9">
        <v>100.0</v>
      </c>
      <c r="AL51" s="26">
        <v>1.0</v>
      </c>
      <c r="AM51" s="9">
        <v>100.0</v>
      </c>
      <c r="AN51" s="9">
        <v>100.0</v>
      </c>
      <c r="AO51" s="9">
        <v>100.0</v>
      </c>
      <c r="AP51" s="9">
        <v>100.0</v>
      </c>
      <c r="AQ51" s="9">
        <v>100.0</v>
      </c>
      <c r="AR51" s="9">
        <v>100.0</v>
      </c>
      <c r="AS51" s="9">
        <v>100.0</v>
      </c>
      <c r="AT51" s="7"/>
      <c r="AU51" s="9">
        <v>100.0</v>
      </c>
      <c r="AV51" s="9" t="s">
        <v>515</v>
      </c>
      <c r="AW51" s="9">
        <v>100.0</v>
      </c>
      <c r="AX51" s="9">
        <v>100.0</v>
      </c>
      <c r="AY51" s="9">
        <v>0.0</v>
      </c>
      <c r="AZ51" s="9">
        <v>0.0</v>
      </c>
      <c r="BA51" s="9">
        <v>100.0</v>
      </c>
      <c r="BB51" s="9">
        <v>0.0</v>
      </c>
      <c r="BC51" s="9">
        <v>100.0</v>
      </c>
      <c r="BD51" s="9">
        <v>100.0</v>
      </c>
      <c r="BE51" s="9">
        <v>100.0</v>
      </c>
      <c r="BF51" s="32" t="s">
        <v>421</v>
      </c>
      <c r="BG51" s="35" t="s">
        <v>421</v>
      </c>
      <c r="BH51" s="9" t="s">
        <v>421</v>
      </c>
      <c r="BI51" s="9" t="s">
        <v>421</v>
      </c>
      <c r="BJ51" s="9">
        <v>100.0</v>
      </c>
      <c r="BK51" s="9" t="s">
        <v>421</v>
      </c>
      <c r="BL51" s="9">
        <v>100.0</v>
      </c>
      <c r="BM51" s="7"/>
      <c r="BN51" s="9">
        <v>100.0</v>
      </c>
      <c r="BO51" s="9">
        <v>100.0</v>
      </c>
      <c r="BP51" s="9" t="s">
        <v>421</v>
      </c>
      <c r="BQ51" s="9" t="s">
        <v>421</v>
      </c>
      <c r="BR51" s="9">
        <v>100.0</v>
      </c>
      <c r="BS51" s="9">
        <v>100.0</v>
      </c>
      <c r="BT51" s="9"/>
      <c r="BU51" s="9" t="s">
        <v>421</v>
      </c>
      <c r="BV51" s="9" t="s">
        <v>421</v>
      </c>
      <c r="BW51" s="9" t="s">
        <v>421</v>
      </c>
      <c r="BX51" s="9" t="s">
        <v>421</v>
      </c>
      <c r="BY51" s="9">
        <v>100.0</v>
      </c>
      <c r="BZ51" s="7"/>
    </row>
    <row r="52">
      <c r="A52" s="11" t="s">
        <v>613</v>
      </c>
      <c r="B52" s="2"/>
      <c r="C52" s="2"/>
      <c r="D52" s="3"/>
      <c r="E52" s="9">
        <v>0.0</v>
      </c>
      <c r="F52" s="9">
        <v>0.0</v>
      </c>
      <c r="G52" s="9">
        <v>0.0</v>
      </c>
      <c r="H52" s="9">
        <v>0.0</v>
      </c>
      <c r="I52" s="9">
        <v>0.0</v>
      </c>
      <c r="J52" s="9">
        <v>0.0</v>
      </c>
      <c r="K52" s="9">
        <v>0.0</v>
      </c>
      <c r="L52" s="9">
        <v>0.0</v>
      </c>
      <c r="M52" s="9">
        <v>0.0</v>
      </c>
      <c r="N52" s="9">
        <v>0.0</v>
      </c>
      <c r="O52" s="9" t="s">
        <v>421</v>
      </c>
      <c r="P52" s="7"/>
      <c r="Q52" s="9" t="s">
        <v>540</v>
      </c>
      <c r="R52" s="9" t="s">
        <v>421</v>
      </c>
      <c r="S52" s="9" t="s">
        <v>421</v>
      </c>
      <c r="T52" s="9" t="s">
        <v>421</v>
      </c>
      <c r="U52" s="9">
        <v>0.0</v>
      </c>
      <c r="V52" s="23"/>
      <c r="W52" s="7"/>
      <c r="X52" s="7"/>
      <c r="Y52" s="7"/>
      <c r="Z52" s="7"/>
      <c r="AA52" s="9">
        <v>0.0</v>
      </c>
      <c r="AB52" s="9">
        <v>0.0</v>
      </c>
      <c r="AC52" s="9">
        <v>0.0</v>
      </c>
      <c r="AD52" s="9">
        <v>0.0</v>
      </c>
      <c r="AE52" s="9">
        <v>0.0</v>
      </c>
      <c r="AF52" s="9" t="s">
        <v>515</v>
      </c>
      <c r="AG52" s="9" t="s">
        <v>515</v>
      </c>
      <c r="AH52" s="9">
        <v>0.0</v>
      </c>
      <c r="AI52" s="7"/>
      <c r="AJ52" s="9">
        <v>0.0</v>
      </c>
      <c r="AK52" s="9" t="s">
        <v>214</v>
      </c>
      <c r="AL52" s="9" t="s">
        <v>214</v>
      </c>
      <c r="AM52" s="9">
        <v>0.0</v>
      </c>
      <c r="AN52" s="9">
        <v>0.0</v>
      </c>
      <c r="AO52" s="9" t="s">
        <v>192</v>
      </c>
      <c r="AP52" s="9">
        <v>0.0</v>
      </c>
      <c r="AQ52" s="9" t="s">
        <v>214</v>
      </c>
      <c r="AR52" s="9" t="s">
        <v>192</v>
      </c>
      <c r="AS52" s="9" t="s">
        <v>214</v>
      </c>
      <c r="AT52" s="7"/>
      <c r="AU52" s="9">
        <v>0.0</v>
      </c>
      <c r="AV52" s="9" t="s">
        <v>515</v>
      </c>
      <c r="AW52" s="9" t="s">
        <v>515</v>
      </c>
      <c r="AX52" s="9">
        <v>0.0</v>
      </c>
      <c r="AY52" s="9">
        <v>0.0</v>
      </c>
      <c r="AZ52" s="9">
        <v>0.0</v>
      </c>
      <c r="BA52" s="9">
        <v>0.0</v>
      </c>
      <c r="BB52" s="9">
        <v>0.0</v>
      </c>
      <c r="BC52" s="9">
        <v>0.0</v>
      </c>
      <c r="BD52" s="9">
        <v>0.0</v>
      </c>
      <c r="BE52" s="9">
        <v>0.0</v>
      </c>
      <c r="BF52" s="32" t="s">
        <v>421</v>
      </c>
      <c r="BG52" s="35" t="s">
        <v>421</v>
      </c>
      <c r="BH52" s="9" t="s">
        <v>421</v>
      </c>
      <c r="BI52" s="9" t="s">
        <v>421</v>
      </c>
      <c r="BJ52" s="9">
        <v>0.0</v>
      </c>
      <c r="BK52" s="9" t="s">
        <v>421</v>
      </c>
      <c r="BL52" s="9">
        <v>0.0</v>
      </c>
      <c r="BM52" s="7"/>
      <c r="BN52" s="9">
        <v>0.0</v>
      </c>
      <c r="BO52" s="9">
        <v>0.0</v>
      </c>
      <c r="BP52" s="9" t="s">
        <v>421</v>
      </c>
      <c r="BQ52" s="9" t="s">
        <v>421</v>
      </c>
      <c r="BR52" s="9">
        <v>0.0</v>
      </c>
      <c r="BS52" s="9">
        <v>0.0</v>
      </c>
      <c r="BT52" s="9"/>
      <c r="BU52" s="9" t="s">
        <v>421</v>
      </c>
      <c r="BV52" s="9" t="s">
        <v>421</v>
      </c>
      <c r="BW52" s="9" t="s">
        <v>421</v>
      </c>
      <c r="BX52" s="9" t="s">
        <v>421</v>
      </c>
      <c r="BY52" s="7"/>
      <c r="BZ52" s="7"/>
    </row>
    <row r="53">
      <c r="A53" s="11" t="s">
        <v>614</v>
      </c>
      <c r="B53" s="2"/>
      <c r="C53" s="2"/>
      <c r="D53" s="3"/>
      <c r="E53" s="9" t="s">
        <v>532</v>
      </c>
      <c r="F53" s="9" t="s">
        <v>532</v>
      </c>
      <c r="G53" s="9" t="s">
        <v>532</v>
      </c>
      <c r="H53" s="9" t="s">
        <v>540</v>
      </c>
      <c r="I53" s="9" t="s">
        <v>532</v>
      </c>
      <c r="J53" s="9" t="s">
        <v>532</v>
      </c>
      <c r="K53" s="9" t="s">
        <v>540</v>
      </c>
      <c r="L53" s="9" t="s">
        <v>540</v>
      </c>
      <c r="M53" s="9" t="s">
        <v>528</v>
      </c>
      <c r="N53" s="9" t="s">
        <v>529</v>
      </c>
      <c r="O53" s="9" t="s">
        <v>540</v>
      </c>
      <c r="P53" s="7"/>
      <c r="Q53" s="9" t="s">
        <v>540</v>
      </c>
      <c r="R53" s="9" t="s">
        <v>421</v>
      </c>
      <c r="S53" s="9" t="s">
        <v>421</v>
      </c>
      <c r="T53" s="9" t="s">
        <v>421</v>
      </c>
      <c r="U53" s="9">
        <v>0.0</v>
      </c>
      <c r="V53" s="23"/>
      <c r="W53" s="7"/>
      <c r="X53" s="7"/>
      <c r="Y53" s="7"/>
      <c r="Z53" s="7"/>
      <c r="AA53" s="9" t="s">
        <v>539</v>
      </c>
      <c r="AB53" s="9" t="s">
        <v>532</v>
      </c>
      <c r="AC53" s="9" t="s">
        <v>539</v>
      </c>
      <c r="AD53" s="9" t="s">
        <v>528</v>
      </c>
      <c r="AE53" s="9" t="s">
        <v>530</v>
      </c>
      <c r="AF53" s="9" t="s">
        <v>515</v>
      </c>
      <c r="AG53" s="9" t="s">
        <v>515</v>
      </c>
      <c r="AH53" s="7"/>
      <c r="AI53" s="7"/>
      <c r="AJ53" s="9">
        <v>0.0</v>
      </c>
      <c r="AK53" s="9" t="s">
        <v>529</v>
      </c>
      <c r="AL53" s="9" t="s">
        <v>529</v>
      </c>
      <c r="AM53" s="9" t="s">
        <v>529</v>
      </c>
      <c r="AN53" s="9" t="s">
        <v>528</v>
      </c>
      <c r="AO53" s="9" t="s">
        <v>528</v>
      </c>
      <c r="AP53" s="9" t="s">
        <v>529</v>
      </c>
      <c r="AQ53" s="9" t="s">
        <v>528</v>
      </c>
      <c r="AR53" s="9" t="s">
        <v>530</v>
      </c>
      <c r="AS53" s="9" t="s">
        <v>528</v>
      </c>
      <c r="AT53" s="7"/>
      <c r="AU53" s="9" t="s">
        <v>529</v>
      </c>
      <c r="AV53" s="9" t="s">
        <v>515</v>
      </c>
      <c r="AW53" s="9" t="s">
        <v>530</v>
      </c>
      <c r="AX53" s="9" t="s">
        <v>528</v>
      </c>
      <c r="AY53" s="9" t="s">
        <v>540</v>
      </c>
      <c r="AZ53" s="9" t="s">
        <v>540</v>
      </c>
      <c r="BA53" s="9" t="s">
        <v>528</v>
      </c>
      <c r="BB53" s="9">
        <v>0.0</v>
      </c>
      <c r="BC53" s="9" t="s">
        <v>528</v>
      </c>
      <c r="BD53" s="9" t="s">
        <v>528</v>
      </c>
      <c r="BE53" s="9" t="s">
        <v>530</v>
      </c>
      <c r="BF53" s="9" t="s">
        <v>532</v>
      </c>
      <c r="BG53" s="9" t="s">
        <v>532</v>
      </c>
      <c r="BH53" s="9" t="s">
        <v>421</v>
      </c>
      <c r="BI53" s="9" t="s">
        <v>615</v>
      </c>
      <c r="BJ53" s="9" t="s">
        <v>528</v>
      </c>
      <c r="BK53" s="9" t="s">
        <v>421</v>
      </c>
      <c r="BL53" s="9" t="s">
        <v>528</v>
      </c>
      <c r="BM53" s="7"/>
      <c r="BN53" s="9" t="s">
        <v>532</v>
      </c>
      <c r="BO53" s="9" t="s">
        <v>532</v>
      </c>
      <c r="BP53" s="9" t="s">
        <v>421</v>
      </c>
      <c r="BQ53" s="9" t="s">
        <v>421</v>
      </c>
      <c r="BR53" s="9" t="s">
        <v>539</v>
      </c>
      <c r="BS53" s="9" t="s">
        <v>539</v>
      </c>
      <c r="BT53" s="9"/>
      <c r="BU53" s="9" t="s">
        <v>421</v>
      </c>
      <c r="BV53" s="9" t="s">
        <v>421</v>
      </c>
      <c r="BW53" s="9" t="s">
        <v>421</v>
      </c>
      <c r="BX53" s="9" t="s">
        <v>598</v>
      </c>
      <c r="BY53" s="9" t="s">
        <v>529</v>
      </c>
      <c r="BZ53" s="7"/>
    </row>
    <row r="54">
      <c r="A54" s="11" t="s">
        <v>616</v>
      </c>
      <c r="B54" s="2"/>
      <c r="C54" s="2"/>
      <c r="D54" s="3"/>
      <c r="E54" s="9" t="s">
        <v>532</v>
      </c>
      <c r="F54" s="9" t="s">
        <v>532</v>
      </c>
      <c r="G54" s="9" t="s">
        <v>532</v>
      </c>
      <c r="H54" s="9" t="s">
        <v>540</v>
      </c>
      <c r="I54" s="9" t="s">
        <v>540</v>
      </c>
      <c r="J54" s="9" t="s">
        <v>532</v>
      </c>
      <c r="K54" s="9" t="s">
        <v>540</v>
      </c>
      <c r="L54" s="9" t="s">
        <v>540</v>
      </c>
      <c r="M54" s="9" t="s">
        <v>539</v>
      </c>
      <c r="N54" s="9" t="s">
        <v>529</v>
      </c>
      <c r="O54" s="9" t="s">
        <v>540</v>
      </c>
      <c r="P54" s="9" t="s">
        <v>532</v>
      </c>
      <c r="Q54" s="9" t="s">
        <v>532</v>
      </c>
      <c r="R54" s="9" t="s">
        <v>421</v>
      </c>
      <c r="S54" s="9" t="s">
        <v>421</v>
      </c>
      <c r="T54" s="9" t="s">
        <v>421</v>
      </c>
      <c r="U54" s="9">
        <v>0.0</v>
      </c>
      <c r="V54" s="9" t="s">
        <v>529</v>
      </c>
      <c r="W54" s="7"/>
      <c r="X54" s="9" t="s">
        <v>529</v>
      </c>
      <c r="Y54" s="9" t="s">
        <v>529</v>
      </c>
      <c r="Z54" s="7"/>
      <c r="AA54" s="7"/>
      <c r="AB54" s="9" t="s">
        <v>532</v>
      </c>
      <c r="AC54" s="9" t="s">
        <v>539</v>
      </c>
      <c r="AD54" s="9" t="s">
        <v>539</v>
      </c>
      <c r="AE54" s="9" t="s">
        <v>532</v>
      </c>
      <c r="AF54" s="9" t="s">
        <v>539</v>
      </c>
      <c r="AG54" s="9" t="s">
        <v>532</v>
      </c>
      <c r="AH54" s="9" t="s">
        <v>532</v>
      </c>
      <c r="AI54" s="7"/>
      <c r="AJ54" s="9" t="s">
        <v>539</v>
      </c>
      <c r="AK54" s="9" t="s">
        <v>528</v>
      </c>
      <c r="AL54" s="9" t="s">
        <v>529</v>
      </c>
      <c r="AM54" s="9" t="s">
        <v>529</v>
      </c>
      <c r="AN54" s="9" t="s">
        <v>528</v>
      </c>
      <c r="AO54" s="9" t="s">
        <v>540</v>
      </c>
      <c r="AP54" s="9" t="s">
        <v>532</v>
      </c>
      <c r="AQ54" s="7"/>
      <c r="AR54" s="9" t="s">
        <v>540</v>
      </c>
      <c r="AS54" s="9" t="s">
        <v>539</v>
      </c>
      <c r="AT54" s="7"/>
      <c r="AU54" s="9" t="s">
        <v>532</v>
      </c>
      <c r="AV54" s="9" t="s">
        <v>515</v>
      </c>
      <c r="AW54" s="9" t="s">
        <v>540</v>
      </c>
      <c r="AX54" s="9" t="s">
        <v>532</v>
      </c>
      <c r="AY54" s="7"/>
      <c r="AZ54" s="9" t="s">
        <v>540</v>
      </c>
      <c r="BA54" s="9" t="s">
        <v>528</v>
      </c>
      <c r="BB54" s="9" t="s">
        <v>532</v>
      </c>
      <c r="BC54" s="9" t="s">
        <v>528</v>
      </c>
      <c r="BD54" s="9" t="s">
        <v>528</v>
      </c>
      <c r="BE54" s="9" t="s">
        <v>530</v>
      </c>
      <c r="BF54" s="9" t="s">
        <v>532</v>
      </c>
      <c r="BG54" s="9" t="s">
        <v>532</v>
      </c>
      <c r="BH54" s="9" t="s">
        <v>421</v>
      </c>
      <c r="BI54" s="9" t="s">
        <v>532</v>
      </c>
      <c r="BJ54" s="9" t="s">
        <v>532</v>
      </c>
      <c r="BK54" s="9" t="s">
        <v>540</v>
      </c>
      <c r="BL54" s="9" t="s">
        <v>539</v>
      </c>
      <c r="BM54" s="7"/>
      <c r="BN54" s="9" t="s">
        <v>532</v>
      </c>
      <c r="BO54" s="9" t="s">
        <v>532</v>
      </c>
      <c r="BP54" s="9" t="s">
        <v>421</v>
      </c>
      <c r="BQ54" s="9" t="s">
        <v>540</v>
      </c>
      <c r="BR54" s="9" t="s">
        <v>539</v>
      </c>
      <c r="BS54" s="9" t="s">
        <v>539</v>
      </c>
      <c r="BT54" s="9"/>
      <c r="BU54" s="9" t="s">
        <v>421</v>
      </c>
      <c r="BV54" s="9" t="s">
        <v>421</v>
      </c>
      <c r="BW54" s="9" t="s">
        <v>421</v>
      </c>
      <c r="BX54" s="9" t="s">
        <v>421</v>
      </c>
      <c r="BY54" s="9" t="s">
        <v>532</v>
      </c>
      <c r="BZ54" s="7"/>
    </row>
    <row r="55">
      <c r="A55" s="11" t="s">
        <v>617</v>
      </c>
      <c r="B55" s="2"/>
      <c r="C55" s="2"/>
      <c r="D55" s="3"/>
      <c r="E55" s="14" t="s">
        <v>532</v>
      </c>
      <c r="F55" s="14" t="s">
        <v>532</v>
      </c>
      <c r="G55" s="14" t="s">
        <v>532</v>
      </c>
      <c r="H55" s="9" t="s">
        <v>540</v>
      </c>
      <c r="I55" s="9" t="s">
        <v>532</v>
      </c>
      <c r="J55" s="9" t="s">
        <v>532</v>
      </c>
      <c r="K55" s="9" t="s">
        <v>540</v>
      </c>
      <c r="L55" s="9" t="s">
        <v>540</v>
      </c>
      <c r="M55" s="9" t="s">
        <v>539</v>
      </c>
      <c r="N55" s="9" t="s">
        <v>529</v>
      </c>
      <c r="O55" s="9" t="s">
        <v>540</v>
      </c>
      <c r="P55" s="9" t="s">
        <v>532</v>
      </c>
      <c r="Q55" s="9" t="s">
        <v>532</v>
      </c>
      <c r="R55" s="9" t="s">
        <v>421</v>
      </c>
      <c r="S55" s="9" t="s">
        <v>421</v>
      </c>
      <c r="T55" s="9" t="s">
        <v>421</v>
      </c>
      <c r="U55" s="9">
        <v>0.0</v>
      </c>
      <c r="V55" s="23"/>
      <c r="W55" s="7"/>
      <c r="X55" s="7"/>
      <c r="Y55" s="7"/>
      <c r="Z55" s="7"/>
      <c r="AA55" s="7"/>
      <c r="AB55" s="9" t="s">
        <v>532</v>
      </c>
      <c r="AC55" s="9" t="s">
        <v>539</v>
      </c>
      <c r="AD55" s="9" t="s">
        <v>539</v>
      </c>
      <c r="AE55" s="9" t="s">
        <v>532</v>
      </c>
      <c r="AF55" s="9" t="s">
        <v>539</v>
      </c>
      <c r="AG55" s="9" t="s">
        <v>532</v>
      </c>
      <c r="AH55" s="9" t="s">
        <v>532</v>
      </c>
      <c r="AI55" s="7"/>
      <c r="AJ55" s="9" t="s">
        <v>539</v>
      </c>
      <c r="AK55" s="9" t="s">
        <v>539</v>
      </c>
      <c r="AL55" s="9" t="s">
        <v>532</v>
      </c>
      <c r="AM55" s="9" t="s">
        <v>539</v>
      </c>
      <c r="AN55" s="9" t="s">
        <v>539</v>
      </c>
      <c r="AO55" s="9" t="s">
        <v>540</v>
      </c>
      <c r="AP55" s="9" t="s">
        <v>539</v>
      </c>
      <c r="AQ55" s="7"/>
      <c r="AR55" s="9" t="s">
        <v>540</v>
      </c>
      <c r="AS55" s="9" t="s">
        <v>539</v>
      </c>
      <c r="AT55" s="7"/>
      <c r="AU55" s="9" t="s">
        <v>532</v>
      </c>
      <c r="AV55" s="9" t="s">
        <v>539</v>
      </c>
      <c r="AW55" s="9" t="s">
        <v>421</v>
      </c>
      <c r="AX55" s="9" t="s">
        <v>421</v>
      </c>
      <c r="AY55" s="9" t="s">
        <v>540</v>
      </c>
      <c r="AZ55" s="9" t="s">
        <v>540</v>
      </c>
      <c r="BA55" s="9" t="s">
        <v>540</v>
      </c>
      <c r="BB55" s="9" t="s">
        <v>532</v>
      </c>
      <c r="BC55" s="7"/>
      <c r="BD55" s="9" t="s">
        <v>528</v>
      </c>
      <c r="BE55" s="9" t="s">
        <v>530</v>
      </c>
      <c r="BF55" s="9" t="s">
        <v>532</v>
      </c>
      <c r="BG55" s="9" t="s">
        <v>532</v>
      </c>
      <c r="BH55" s="9" t="s">
        <v>421</v>
      </c>
      <c r="BI55" s="9" t="s">
        <v>532</v>
      </c>
      <c r="BJ55" s="9" t="s">
        <v>532</v>
      </c>
      <c r="BK55" s="36" t="s">
        <v>540</v>
      </c>
      <c r="BL55" s="9" t="s">
        <v>539</v>
      </c>
      <c r="BM55" s="7"/>
      <c r="BN55" s="9" t="s">
        <v>532</v>
      </c>
      <c r="BO55" s="9" t="s">
        <v>532</v>
      </c>
      <c r="BP55" s="9" t="s">
        <v>421</v>
      </c>
      <c r="BQ55" s="9" t="s">
        <v>421</v>
      </c>
      <c r="BR55" s="9" t="s">
        <v>539</v>
      </c>
      <c r="BS55" s="9" t="s">
        <v>539</v>
      </c>
      <c r="BT55" s="9"/>
      <c r="BU55" s="9" t="s">
        <v>421</v>
      </c>
      <c r="BV55" s="9" t="s">
        <v>421</v>
      </c>
      <c r="BW55" s="9" t="s">
        <v>421</v>
      </c>
      <c r="BX55" s="9" t="s">
        <v>421</v>
      </c>
      <c r="BY55" s="9" t="s">
        <v>532</v>
      </c>
      <c r="BZ55" s="7"/>
    </row>
    <row r="56">
      <c r="A56" s="11" t="s">
        <v>618</v>
      </c>
      <c r="B56" s="2"/>
      <c r="C56" s="2"/>
      <c r="D56" s="3"/>
      <c r="E56" s="14" t="s">
        <v>532</v>
      </c>
      <c r="F56" s="14" t="s">
        <v>532</v>
      </c>
      <c r="G56" s="14" t="s">
        <v>532</v>
      </c>
      <c r="H56" s="9" t="s">
        <v>540</v>
      </c>
      <c r="I56" s="9" t="s">
        <v>532</v>
      </c>
      <c r="J56" s="9" t="s">
        <v>532</v>
      </c>
      <c r="K56" s="9" t="s">
        <v>421</v>
      </c>
      <c r="L56" s="9" t="s">
        <v>421</v>
      </c>
      <c r="M56" s="9" t="s">
        <v>528</v>
      </c>
      <c r="N56" s="9" t="s">
        <v>529</v>
      </c>
      <c r="O56" s="9" t="s">
        <v>540</v>
      </c>
      <c r="P56" s="9" t="s">
        <v>532</v>
      </c>
      <c r="Q56" s="9" t="s">
        <v>532</v>
      </c>
      <c r="R56" s="9" t="s">
        <v>421</v>
      </c>
      <c r="S56" s="9" t="s">
        <v>421</v>
      </c>
      <c r="T56" s="9" t="s">
        <v>421</v>
      </c>
      <c r="U56" s="9">
        <v>0.0</v>
      </c>
      <c r="V56" s="23"/>
      <c r="W56" s="7"/>
      <c r="X56" s="7"/>
      <c r="Y56" s="7"/>
      <c r="Z56" s="7"/>
      <c r="AA56" s="9" t="s">
        <v>539</v>
      </c>
      <c r="AB56" s="9" t="s">
        <v>532</v>
      </c>
      <c r="AC56" s="9" t="s">
        <v>539</v>
      </c>
      <c r="AD56" s="9" t="s">
        <v>539</v>
      </c>
      <c r="AE56" s="9" t="s">
        <v>540</v>
      </c>
      <c r="AF56" s="9" t="s">
        <v>539</v>
      </c>
      <c r="AG56" s="9" t="s">
        <v>532</v>
      </c>
      <c r="AH56" s="9" t="s">
        <v>532</v>
      </c>
      <c r="AI56" s="7"/>
      <c r="AJ56" s="9" t="s">
        <v>539</v>
      </c>
      <c r="AK56" s="9" t="s">
        <v>539</v>
      </c>
      <c r="AL56" s="9" t="s">
        <v>539</v>
      </c>
      <c r="AM56" s="9" t="s">
        <v>539</v>
      </c>
      <c r="AN56" s="9" t="s">
        <v>539</v>
      </c>
      <c r="AO56" s="9" t="s">
        <v>540</v>
      </c>
      <c r="AP56" s="9" t="s">
        <v>532</v>
      </c>
      <c r="AQ56" s="7"/>
      <c r="AR56" s="9" t="s">
        <v>540</v>
      </c>
      <c r="AS56" s="9" t="s">
        <v>539</v>
      </c>
      <c r="AT56" s="7"/>
      <c r="AU56" s="9" t="s">
        <v>532</v>
      </c>
      <c r="AV56" s="9" t="s">
        <v>515</v>
      </c>
      <c r="AW56" s="9" t="s">
        <v>540</v>
      </c>
      <c r="AX56" s="9" t="s">
        <v>532</v>
      </c>
      <c r="AY56" s="9" t="s">
        <v>421</v>
      </c>
      <c r="AZ56" s="9" t="s">
        <v>421</v>
      </c>
      <c r="BA56" s="9" t="s">
        <v>540</v>
      </c>
      <c r="BB56" s="9" t="s">
        <v>532</v>
      </c>
      <c r="BC56" s="7"/>
      <c r="BD56" s="9" t="s">
        <v>528</v>
      </c>
      <c r="BE56" s="9" t="s">
        <v>530</v>
      </c>
      <c r="BF56" s="9" t="s">
        <v>532</v>
      </c>
      <c r="BG56" s="9" t="s">
        <v>532</v>
      </c>
      <c r="BH56" s="9" t="s">
        <v>421</v>
      </c>
      <c r="BI56" s="9" t="s">
        <v>532</v>
      </c>
      <c r="BJ56" s="9" t="s">
        <v>532</v>
      </c>
      <c r="BK56" s="9" t="s">
        <v>540</v>
      </c>
      <c r="BL56" s="9" t="s">
        <v>539</v>
      </c>
      <c r="BM56" s="7"/>
      <c r="BN56" s="9" t="s">
        <v>532</v>
      </c>
      <c r="BO56" s="9" t="s">
        <v>532</v>
      </c>
      <c r="BP56" s="9" t="s">
        <v>421</v>
      </c>
      <c r="BQ56" s="9" t="s">
        <v>421</v>
      </c>
      <c r="BR56" s="9" t="s">
        <v>539</v>
      </c>
      <c r="BS56" s="9" t="s">
        <v>539</v>
      </c>
      <c r="BT56" s="9"/>
      <c r="BU56" s="9" t="s">
        <v>421</v>
      </c>
      <c r="BV56" s="9" t="s">
        <v>421</v>
      </c>
      <c r="BW56" s="9" t="s">
        <v>530</v>
      </c>
      <c r="BX56" s="9" t="s">
        <v>421</v>
      </c>
      <c r="BY56" s="9" t="s">
        <v>529</v>
      </c>
      <c r="BZ56" s="7"/>
    </row>
    <row r="57">
      <c r="A57" s="21" t="s">
        <v>619</v>
      </c>
      <c r="B57" s="2"/>
      <c r="C57" s="2"/>
      <c r="D57" s="3"/>
      <c r="E57" s="7"/>
      <c r="F57" s="7"/>
      <c r="G57" s="7"/>
      <c r="H57" s="7"/>
      <c r="I57" s="7"/>
      <c r="J57" s="7"/>
      <c r="K57" s="7"/>
      <c r="L57" s="7"/>
      <c r="M57" s="7"/>
      <c r="N57" s="7"/>
      <c r="O57" s="7"/>
      <c r="P57" s="7"/>
      <c r="Q57" s="7"/>
      <c r="R57" s="7"/>
      <c r="S57" s="7"/>
      <c r="T57" s="7"/>
      <c r="U57" s="7"/>
      <c r="V57" s="23"/>
      <c r="W57" s="7"/>
      <c r="X57" s="7"/>
      <c r="Y57" s="7"/>
      <c r="Z57" s="7"/>
      <c r="AA57" s="7"/>
      <c r="AB57" s="7"/>
      <c r="AC57" s="7"/>
      <c r="AD57" s="7"/>
      <c r="AE57" s="24"/>
      <c r="AF57" s="7"/>
      <c r="AG57" s="7"/>
      <c r="AH57" s="7"/>
      <c r="AI57" s="7"/>
      <c r="AJ57" s="9"/>
      <c r="AK57" s="7"/>
      <c r="AL57" s="7"/>
      <c r="AM57" s="7"/>
      <c r="AN57" s="7"/>
      <c r="AO57" s="7"/>
      <c r="AP57" s="7"/>
      <c r="AQ57" s="7"/>
      <c r="AR57" s="7"/>
      <c r="AS57" s="7"/>
      <c r="AT57" s="7"/>
      <c r="AU57" s="7"/>
      <c r="AV57" s="7"/>
      <c r="AW57" s="7"/>
      <c r="AX57" s="7"/>
      <c r="AY57" s="7"/>
      <c r="AZ57" s="7"/>
      <c r="BA57" s="7"/>
      <c r="BB57" s="9">
        <v>0.0</v>
      </c>
      <c r="BC57" s="7"/>
      <c r="BD57" s="9">
        <v>0.0</v>
      </c>
      <c r="BE57" s="9">
        <v>0.0</v>
      </c>
      <c r="BF57" s="7"/>
      <c r="BG57" s="7"/>
      <c r="BH57" s="7"/>
      <c r="BI57" s="7"/>
      <c r="BJ57" s="7"/>
      <c r="BK57" s="7"/>
      <c r="BL57" s="7"/>
      <c r="BM57" s="7"/>
      <c r="BN57" s="7"/>
      <c r="BO57" s="7"/>
      <c r="BP57" s="7"/>
      <c r="BQ57" s="7"/>
      <c r="BR57" s="7"/>
      <c r="BS57" s="7"/>
      <c r="BT57" s="7"/>
      <c r="BU57" s="7"/>
      <c r="BV57" s="7"/>
      <c r="BW57" s="9" t="s">
        <v>421</v>
      </c>
      <c r="BX57" s="7"/>
      <c r="BY57" s="7"/>
      <c r="BZ57" s="7"/>
    </row>
    <row r="58">
      <c r="A58" s="37" t="s">
        <v>620</v>
      </c>
      <c r="B58" s="2"/>
      <c r="C58" s="2"/>
      <c r="D58" s="3"/>
      <c r="E58" s="9" t="s">
        <v>621</v>
      </c>
      <c r="F58" s="9" t="s">
        <v>621</v>
      </c>
      <c r="G58" s="9" t="s">
        <v>621</v>
      </c>
      <c r="H58" s="9" t="s">
        <v>622</v>
      </c>
      <c r="I58" s="9" t="s">
        <v>623</v>
      </c>
      <c r="J58" s="9" t="s">
        <v>623</v>
      </c>
      <c r="K58" s="9" t="s">
        <v>624</v>
      </c>
      <c r="L58" s="9" t="s">
        <v>625</v>
      </c>
      <c r="M58" s="9" t="s">
        <v>626</v>
      </c>
      <c r="N58" s="9" t="s">
        <v>627</v>
      </c>
      <c r="O58" s="9" t="s">
        <v>628</v>
      </c>
      <c r="P58" s="7"/>
      <c r="Q58" s="9" t="s">
        <v>629</v>
      </c>
      <c r="R58" s="9" t="s">
        <v>630</v>
      </c>
      <c r="S58" s="7"/>
      <c r="T58" s="7"/>
      <c r="U58" s="9" t="s">
        <v>214</v>
      </c>
      <c r="V58" s="23"/>
      <c r="W58" s="7"/>
      <c r="X58" s="7"/>
      <c r="Y58" s="7"/>
      <c r="Z58" s="7"/>
      <c r="AA58" s="7"/>
      <c r="AB58" s="9">
        <v>0.0</v>
      </c>
      <c r="AC58" s="9">
        <v>0.0</v>
      </c>
      <c r="AD58" s="7"/>
      <c r="AE58" s="9" t="s">
        <v>631</v>
      </c>
      <c r="AF58" s="7"/>
      <c r="AG58" s="7"/>
      <c r="AH58" s="9">
        <v>0.0</v>
      </c>
      <c r="AI58" s="7"/>
      <c r="AJ58" s="7"/>
      <c r="AK58" s="7"/>
      <c r="AL58" s="7"/>
      <c r="AM58" s="7"/>
      <c r="AN58" s="9">
        <v>0.0</v>
      </c>
      <c r="AO58" s="7"/>
      <c r="AP58" s="7"/>
      <c r="AQ58" s="7"/>
      <c r="AR58" s="9" t="s">
        <v>632</v>
      </c>
      <c r="AS58" s="7"/>
      <c r="AT58" s="7"/>
      <c r="AU58" s="9" t="s">
        <v>624</v>
      </c>
      <c r="AV58" s="7"/>
      <c r="AW58" s="9" t="s">
        <v>515</v>
      </c>
      <c r="AX58" s="9" t="s">
        <v>633</v>
      </c>
      <c r="AY58" s="7"/>
      <c r="AZ58" s="9" t="s">
        <v>624</v>
      </c>
      <c r="BA58" s="9" t="s">
        <v>634</v>
      </c>
      <c r="BB58" s="9" t="s">
        <v>635</v>
      </c>
      <c r="BC58" s="9"/>
      <c r="BD58" s="9">
        <v>0.0</v>
      </c>
      <c r="BE58" s="9">
        <v>0.0</v>
      </c>
      <c r="BF58" s="9" t="s">
        <v>636</v>
      </c>
      <c r="BG58" s="7"/>
      <c r="BH58" s="7"/>
      <c r="BI58" s="9" t="s">
        <v>621</v>
      </c>
      <c r="BJ58" s="7"/>
      <c r="BK58" s="7"/>
      <c r="BL58" s="9" t="s">
        <v>637</v>
      </c>
      <c r="BM58" s="7"/>
      <c r="BN58" s="9" t="s">
        <v>623</v>
      </c>
      <c r="BO58" s="9" t="s">
        <v>638</v>
      </c>
      <c r="BP58" s="9" t="s">
        <v>639</v>
      </c>
      <c r="BQ58" s="9" t="s">
        <v>640</v>
      </c>
      <c r="BR58" s="9" t="s">
        <v>641</v>
      </c>
      <c r="BS58" s="9" t="s">
        <v>642</v>
      </c>
      <c r="BT58" s="7"/>
      <c r="BU58" s="9" t="s">
        <v>643</v>
      </c>
      <c r="BV58" s="9" t="s">
        <v>644</v>
      </c>
      <c r="BW58" s="9" t="s">
        <v>645</v>
      </c>
      <c r="BX58" s="7"/>
      <c r="BY58" s="9" t="s">
        <v>646</v>
      </c>
      <c r="BZ58" s="7"/>
    </row>
    <row r="59">
      <c r="A59" s="38" t="s">
        <v>647</v>
      </c>
      <c r="B59" s="11" t="s">
        <v>648</v>
      </c>
      <c r="C59" s="2"/>
      <c r="D59" s="3"/>
      <c r="E59" s="9">
        <v>0.0</v>
      </c>
      <c r="F59" s="9">
        <v>0.0</v>
      </c>
      <c r="G59" s="9">
        <v>0.0</v>
      </c>
      <c r="H59" s="9">
        <v>0.0</v>
      </c>
      <c r="I59" s="9">
        <v>0.0</v>
      </c>
      <c r="J59" s="9">
        <v>0.0</v>
      </c>
      <c r="K59" s="9">
        <v>1.0</v>
      </c>
      <c r="L59" s="9">
        <v>0.0</v>
      </c>
      <c r="M59" s="9">
        <v>0.0</v>
      </c>
      <c r="N59" s="9">
        <v>0.0</v>
      </c>
      <c r="O59" s="9">
        <v>0.0</v>
      </c>
      <c r="P59" s="9">
        <v>0.0</v>
      </c>
      <c r="Q59" s="9">
        <v>0.0</v>
      </c>
      <c r="R59" s="9" t="s">
        <v>192</v>
      </c>
      <c r="S59" s="9" t="s">
        <v>192</v>
      </c>
      <c r="T59" s="9" t="s">
        <v>192</v>
      </c>
      <c r="U59" s="9" t="s">
        <v>214</v>
      </c>
      <c r="V59" s="9" t="s">
        <v>214</v>
      </c>
      <c r="W59" s="7"/>
      <c r="X59" s="9" t="s">
        <v>214</v>
      </c>
      <c r="Y59" s="9" t="s">
        <v>214</v>
      </c>
      <c r="Z59" s="7"/>
      <c r="AA59" s="7"/>
      <c r="AB59" s="9" t="s">
        <v>213</v>
      </c>
      <c r="AC59" s="9" t="s">
        <v>214</v>
      </c>
      <c r="AD59" s="9" t="s">
        <v>214</v>
      </c>
      <c r="AE59" s="9">
        <v>0.0</v>
      </c>
      <c r="AF59" s="9" t="s">
        <v>421</v>
      </c>
      <c r="AG59" s="9">
        <v>0.0</v>
      </c>
      <c r="AH59" s="9">
        <v>0.0</v>
      </c>
      <c r="AI59" s="7"/>
      <c r="AJ59" s="9">
        <v>0.0</v>
      </c>
      <c r="AK59" s="9" t="s">
        <v>214</v>
      </c>
      <c r="AL59" s="9" t="s">
        <v>214</v>
      </c>
      <c r="AM59" s="9" t="s">
        <v>214</v>
      </c>
      <c r="AN59" s="9" t="s">
        <v>192</v>
      </c>
      <c r="AO59" s="9" t="s">
        <v>192</v>
      </c>
      <c r="AP59" s="9">
        <v>0.0</v>
      </c>
      <c r="AQ59" s="9" t="s">
        <v>214</v>
      </c>
      <c r="AR59" s="9">
        <v>0.0</v>
      </c>
      <c r="AS59" s="9">
        <v>0.0</v>
      </c>
      <c r="AT59" s="9">
        <v>0.0</v>
      </c>
      <c r="AU59" s="9">
        <v>0.0</v>
      </c>
      <c r="AV59" s="9">
        <v>3.0</v>
      </c>
      <c r="AW59" s="9" t="s">
        <v>515</v>
      </c>
      <c r="AX59" s="9" t="s">
        <v>192</v>
      </c>
      <c r="AY59" s="9">
        <v>0.0</v>
      </c>
      <c r="AZ59" s="9">
        <v>1.0</v>
      </c>
      <c r="BA59" s="9">
        <v>0.0</v>
      </c>
      <c r="BB59" s="9">
        <v>0.0</v>
      </c>
      <c r="BC59" s="9">
        <v>0.0</v>
      </c>
      <c r="BD59" s="9">
        <v>0.0</v>
      </c>
      <c r="BE59" s="9">
        <v>0.0</v>
      </c>
      <c r="BF59" s="9">
        <v>0.0</v>
      </c>
      <c r="BG59" s="9">
        <v>2.0</v>
      </c>
      <c r="BH59" s="9">
        <v>0.0</v>
      </c>
      <c r="BI59" s="9">
        <v>0.0</v>
      </c>
      <c r="BJ59" s="9">
        <v>0.0</v>
      </c>
      <c r="BK59" s="9">
        <v>0.0</v>
      </c>
      <c r="BL59" s="9">
        <v>0.0</v>
      </c>
      <c r="BM59" s="9">
        <v>0.0</v>
      </c>
      <c r="BN59" s="9">
        <v>0.0</v>
      </c>
      <c r="BO59" s="9">
        <v>0.0</v>
      </c>
      <c r="BP59" s="9">
        <v>0.0</v>
      </c>
      <c r="BQ59" s="9">
        <v>0.0</v>
      </c>
      <c r="BR59" s="9">
        <v>0.0</v>
      </c>
      <c r="BS59" s="9">
        <v>0.0</v>
      </c>
      <c r="BT59" s="9">
        <v>0.0</v>
      </c>
      <c r="BU59" s="9">
        <v>0.0</v>
      </c>
      <c r="BV59" s="9" t="s">
        <v>214</v>
      </c>
      <c r="BW59" s="9">
        <v>0.0</v>
      </c>
      <c r="BX59" s="9" t="s">
        <v>192</v>
      </c>
      <c r="BY59" s="9" t="s">
        <v>213</v>
      </c>
      <c r="BZ59" s="7"/>
    </row>
    <row r="60">
      <c r="A60" s="39"/>
      <c r="B60" s="11" t="s">
        <v>649</v>
      </c>
      <c r="C60" s="2"/>
      <c r="D60" s="3"/>
      <c r="E60" s="9">
        <v>0.0</v>
      </c>
      <c r="F60" s="9">
        <v>0.0</v>
      </c>
      <c r="G60" s="9">
        <v>0.0</v>
      </c>
      <c r="H60" s="9">
        <v>0.0</v>
      </c>
      <c r="I60" s="9">
        <v>0.0</v>
      </c>
      <c r="J60" s="9">
        <v>0.0</v>
      </c>
      <c r="K60" s="9">
        <v>100.0</v>
      </c>
      <c r="L60" s="9">
        <v>0.0</v>
      </c>
      <c r="M60" s="9">
        <v>0.0</v>
      </c>
      <c r="N60" s="9">
        <v>0.0</v>
      </c>
      <c r="O60" s="9">
        <v>0.0</v>
      </c>
      <c r="P60" s="9">
        <v>0.0</v>
      </c>
      <c r="Q60" s="9">
        <v>0.0</v>
      </c>
      <c r="R60" s="9" t="s">
        <v>192</v>
      </c>
      <c r="S60" s="9" t="s">
        <v>192</v>
      </c>
      <c r="T60" s="9" t="s">
        <v>192</v>
      </c>
      <c r="U60" s="9" t="s">
        <v>214</v>
      </c>
      <c r="V60" s="9" t="s">
        <v>214</v>
      </c>
      <c r="W60" s="7"/>
      <c r="X60" s="9" t="s">
        <v>214</v>
      </c>
      <c r="Y60" s="9" t="s">
        <v>214</v>
      </c>
      <c r="Z60" s="7"/>
      <c r="AA60" s="7"/>
      <c r="AB60" s="9" t="s">
        <v>213</v>
      </c>
      <c r="AC60" s="9" t="s">
        <v>214</v>
      </c>
      <c r="AD60" s="9" t="s">
        <v>214</v>
      </c>
      <c r="AE60" s="9">
        <v>0.0</v>
      </c>
      <c r="AF60" s="7"/>
      <c r="AG60" s="9">
        <v>0.0</v>
      </c>
      <c r="AH60" s="7"/>
      <c r="AI60" s="7"/>
      <c r="AJ60" s="7"/>
      <c r="AK60" s="9" t="s">
        <v>214</v>
      </c>
      <c r="AL60" s="9" t="s">
        <v>214</v>
      </c>
      <c r="AM60" s="9" t="s">
        <v>214</v>
      </c>
      <c r="AN60" s="9" t="s">
        <v>192</v>
      </c>
      <c r="AO60" s="9" t="s">
        <v>192</v>
      </c>
      <c r="AP60" s="9">
        <v>0.0</v>
      </c>
      <c r="AQ60" s="9" t="s">
        <v>214</v>
      </c>
      <c r="AR60" s="9">
        <v>0.0</v>
      </c>
      <c r="AS60" s="9">
        <v>0.0</v>
      </c>
      <c r="AT60" s="9">
        <v>0.0</v>
      </c>
      <c r="AU60" s="9">
        <v>0.0</v>
      </c>
      <c r="AV60" s="9"/>
      <c r="AW60" s="9" t="s">
        <v>515</v>
      </c>
      <c r="AX60" s="9" t="s">
        <v>192</v>
      </c>
      <c r="AY60" s="9">
        <v>0.0</v>
      </c>
      <c r="AZ60" s="9">
        <v>100.0</v>
      </c>
      <c r="BA60" s="9">
        <v>0.0</v>
      </c>
      <c r="BB60" s="9">
        <v>0.0</v>
      </c>
      <c r="BC60" s="9">
        <v>0.0</v>
      </c>
      <c r="BD60" s="9">
        <v>0.0</v>
      </c>
      <c r="BE60" s="9">
        <v>0.0</v>
      </c>
      <c r="BF60" s="9">
        <v>0.0</v>
      </c>
      <c r="BG60" s="9">
        <v>5.0</v>
      </c>
      <c r="BH60" s="9">
        <v>0.0</v>
      </c>
      <c r="BI60" s="9">
        <v>0.0</v>
      </c>
      <c r="BJ60" s="9">
        <v>0.0</v>
      </c>
      <c r="BK60" s="9">
        <v>0.0</v>
      </c>
      <c r="BL60" s="9">
        <v>0.0</v>
      </c>
      <c r="BM60" s="9">
        <v>0.0</v>
      </c>
      <c r="BN60" s="9">
        <v>0.0</v>
      </c>
      <c r="BO60" s="9">
        <v>0.0</v>
      </c>
      <c r="BP60" s="9">
        <v>0.0</v>
      </c>
      <c r="BQ60" s="9">
        <v>0.0</v>
      </c>
      <c r="BR60" s="9">
        <v>0.0</v>
      </c>
      <c r="BS60" s="9">
        <v>0.0</v>
      </c>
      <c r="BT60" s="9">
        <v>0.0</v>
      </c>
      <c r="BU60" s="9">
        <v>0.0</v>
      </c>
      <c r="BV60" s="9" t="s">
        <v>421</v>
      </c>
      <c r="BW60" s="9">
        <v>0.0</v>
      </c>
      <c r="BX60" s="9" t="s">
        <v>192</v>
      </c>
      <c r="BY60" s="9" t="s">
        <v>213</v>
      </c>
      <c r="BZ60" s="7"/>
    </row>
    <row r="61">
      <c r="A61" s="38" t="s">
        <v>650</v>
      </c>
      <c r="B61" s="11" t="s">
        <v>648</v>
      </c>
      <c r="C61" s="2"/>
      <c r="D61" s="3"/>
      <c r="E61" s="9">
        <v>0.0</v>
      </c>
      <c r="F61" s="9">
        <v>0.0</v>
      </c>
      <c r="G61" s="9">
        <v>0.0</v>
      </c>
      <c r="H61" s="9">
        <v>0.0</v>
      </c>
      <c r="I61" s="9">
        <v>0.0</v>
      </c>
      <c r="J61" s="9">
        <v>0.0</v>
      </c>
      <c r="K61" s="9">
        <v>1.0</v>
      </c>
      <c r="L61" s="9">
        <v>0.0</v>
      </c>
      <c r="M61" s="9">
        <v>0.0</v>
      </c>
      <c r="N61" s="9">
        <v>0.0</v>
      </c>
      <c r="O61" s="9">
        <v>0.0</v>
      </c>
      <c r="P61" s="9">
        <v>0.0</v>
      </c>
      <c r="Q61" s="9">
        <v>0.0</v>
      </c>
      <c r="R61" s="9" t="s">
        <v>192</v>
      </c>
      <c r="S61" s="9" t="s">
        <v>192</v>
      </c>
      <c r="T61" s="9" t="s">
        <v>192</v>
      </c>
      <c r="U61" s="9" t="s">
        <v>214</v>
      </c>
      <c r="V61" s="9" t="s">
        <v>214</v>
      </c>
      <c r="W61" s="7"/>
      <c r="X61" s="9" t="s">
        <v>214</v>
      </c>
      <c r="Y61" s="9" t="s">
        <v>214</v>
      </c>
      <c r="Z61" s="7"/>
      <c r="AA61" s="7"/>
      <c r="AB61" s="9" t="s">
        <v>213</v>
      </c>
      <c r="AC61" s="9" t="s">
        <v>214</v>
      </c>
      <c r="AD61" s="9" t="s">
        <v>214</v>
      </c>
      <c r="AE61" s="9">
        <v>0.0</v>
      </c>
      <c r="AF61" s="7"/>
      <c r="AG61" s="9">
        <v>0.0</v>
      </c>
      <c r="AH61" s="9">
        <v>0.0</v>
      </c>
      <c r="AI61" s="7"/>
      <c r="AJ61" s="9">
        <v>0.0</v>
      </c>
      <c r="AK61" s="9" t="s">
        <v>214</v>
      </c>
      <c r="AL61" s="36" t="s">
        <v>214</v>
      </c>
      <c r="AM61" s="36" t="s">
        <v>214</v>
      </c>
      <c r="AN61" s="9" t="s">
        <v>192</v>
      </c>
      <c r="AO61" s="9" t="s">
        <v>192</v>
      </c>
      <c r="AP61" s="9">
        <v>0.0</v>
      </c>
      <c r="AQ61" s="9" t="s">
        <v>214</v>
      </c>
      <c r="AR61" s="9">
        <v>0.0</v>
      </c>
      <c r="AS61" s="9">
        <v>0.0</v>
      </c>
      <c r="AT61" s="9">
        <v>0.0</v>
      </c>
      <c r="AU61" s="9">
        <v>0.0</v>
      </c>
      <c r="AV61" s="9">
        <v>0.0</v>
      </c>
      <c r="AW61" s="9" t="s">
        <v>515</v>
      </c>
      <c r="AX61" s="9" t="s">
        <v>192</v>
      </c>
      <c r="AY61" s="9">
        <v>0.0</v>
      </c>
      <c r="AZ61" s="9">
        <v>1.0</v>
      </c>
      <c r="BA61" s="9">
        <v>0.0</v>
      </c>
      <c r="BB61" s="9">
        <v>0.0</v>
      </c>
      <c r="BC61" s="9">
        <v>0.0</v>
      </c>
      <c r="BD61" s="9">
        <v>0.0</v>
      </c>
      <c r="BE61" s="9">
        <v>0.0</v>
      </c>
      <c r="BF61" s="9">
        <v>0.0</v>
      </c>
      <c r="BG61" s="9" t="s">
        <v>213</v>
      </c>
      <c r="BH61" s="9">
        <v>0.0</v>
      </c>
      <c r="BI61" s="9">
        <v>0.0</v>
      </c>
      <c r="BJ61" s="9">
        <v>0.0</v>
      </c>
      <c r="BK61" s="9">
        <v>0.0</v>
      </c>
      <c r="BL61" s="9">
        <v>0.0</v>
      </c>
      <c r="BM61" s="9">
        <v>0.0</v>
      </c>
      <c r="BN61" s="9">
        <v>0.0</v>
      </c>
      <c r="BO61" s="9">
        <v>0.0</v>
      </c>
      <c r="BP61" s="9">
        <v>0.0</v>
      </c>
      <c r="BQ61" s="9">
        <v>0.0</v>
      </c>
      <c r="BR61" s="9">
        <v>0.0</v>
      </c>
      <c r="BS61" s="9">
        <v>0.0</v>
      </c>
      <c r="BT61" s="9">
        <v>0.0</v>
      </c>
      <c r="BU61" s="9">
        <v>0.0</v>
      </c>
      <c r="BV61" s="9" t="s">
        <v>214</v>
      </c>
      <c r="BW61" s="9">
        <v>0.0</v>
      </c>
      <c r="BX61" s="9" t="s">
        <v>192</v>
      </c>
      <c r="BY61" s="9" t="s">
        <v>213</v>
      </c>
      <c r="BZ61" s="7"/>
    </row>
    <row r="62">
      <c r="A62" s="39"/>
      <c r="B62" s="11" t="s">
        <v>649</v>
      </c>
      <c r="C62" s="2"/>
      <c r="D62" s="3"/>
      <c r="E62" s="9">
        <v>0.0</v>
      </c>
      <c r="F62" s="9">
        <v>0.0</v>
      </c>
      <c r="G62" s="9">
        <v>0.0</v>
      </c>
      <c r="H62" s="9">
        <v>0.0</v>
      </c>
      <c r="I62" s="9">
        <v>0.0</v>
      </c>
      <c r="J62" s="9">
        <v>0.0</v>
      </c>
      <c r="K62" s="7"/>
      <c r="L62" s="9">
        <v>0.0</v>
      </c>
      <c r="M62" s="9">
        <v>0.0</v>
      </c>
      <c r="N62" s="9">
        <v>0.0</v>
      </c>
      <c r="O62" s="9">
        <v>0.0</v>
      </c>
      <c r="P62" s="9">
        <v>0.0</v>
      </c>
      <c r="Q62" s="9">
        <v>0.0</v>
      </c>
      <c r="R62" s="9" t="s">
        <v>192</v>
      </c>
      <c r="S62" s="9" t="s">
        <v>192</v>
      </c>
      <c r="T62" s="9" t="s">
        <v>192</v>
      </c>
      <c r="U62" s="9" t="s">
        <v>214</v>
      </c>
      <c r="V62" s="9" t="s">
        <v>214</v>
      </c>
      <c r="W62" s="7"/>
      <c r="X62" s="9" t="s">
        <v>214</v>
      </c>
      <c r="Y62" s="9" t="s">
        <v>214</v>
      </c>
      <c r="Z62" s="7"/>
      <c r="AA62" s="7"/>
      <c r="AB62" s="9" t="s">
        <v>213</v>
      </c>
      <c r="AC62" s="9" t="s">
        <v>214</v>
      </c>
      <c r="AD62" s="9" t="s">
        <v>214</v>
      </c>
      <c r="AE62" s="9">
        <v>0.0</v>
      </c>
      <c r="AF62" s="7"/>
      <c r="AG62" s="9">
        <v>0.0</v>
      </c>
      <c r="AH62" s="9">
        <v>0.0</v>
      </c>
      <c r="AI62" s="7"/>
      <c r="AJ62" s="9">
        <v>0.0</v>
      </c>
      <c r="AK62" s="9" t="s">
        <v>214</v>
      </c>
      <c r="AL62" s="9" t="s">
        <v>214</v>
      </c>
      <c r="AM62" s="9" t="s">
        <v>214</v>
      </c>
      <c r="AN62" s="9" t="s">
        <v>192</v>
      </c>
      <c r="AO62" s="9" t="s">
        <v>192</v>
      </c>
      <c r="AP62" s="9">
        <v>0.0</v>
      </c>
      <c r="AQ62" s="9" t="s">
        <v>214</v>
      </c>
      <c r="AR62" s="9">
        <v>0.0</v>
      </c>
      <c r="AS62" s="9">
        <v>0.0</v>
      </c>
      <c r="AT62" s="9">
        <v>0.0</v>
      </c>
      <c r="AU62" s="9">
        <v>0.0</v>
      </c>
      <c r="AV62" s="9" t="s">
        <v>515</v>
      </c>
      <c r="AW62" s="9" t="s">
        <v>515</v>
      </c>
      <c r="AX62" s="9" t="s">
        <v>192</v>
      </c>
      <c r="AY62" s="9">
        <v>0.0</v>
      </c>
      <c r="AZ62" s="7"/>
      <c r="BA62" s="9">
        <v>0.0</v>
      </c>
      <c r="BB62" s="9">
        <v>0.0</v>
      </c>
      <c r="BC62" s="9">
        <v>0.0</v>
      </c>
      <c r="BD62" s="9">
        <v>0.0</v>
      </c>
      <c r="BE62" s="9">
        <v>0.0</v>
      </c>
      <c r="BF62" s="9">
        <v>0.0</v>
      </c>
      <c r="BG62" s="9" t="s">
        <v>213</v>
      </c>
      <c r="BH62" s="9">
        <v>0.0</v>
      </c>
      <c r="BI62" s="9">
        <v>0.0</v>
      </c>
      <c r="BJ62" s="9">
        <v>0.0</v>
      </c>
      <c r="BK62" s="9">
        <v>0.0</v>
      </c>
      <c r="BL62" s="9">
        <v>0.0</v>
      </c>
      <c r="BM62" s="9">
        <v>0.0</v>
      </c>
      <c r="BN62" s="9">
        <v>0.0</v>
      </c>
      <c r="BO62" s="9">
        <v>0.0</v>
      </c>
      <c r="BP62" s="9">
        <v>0.0</v>
      </c>
      <c r="BQ62" s="9">
        <v>0.0</v>
      </c>
      <c r="BR62" s="9">
        <v>0.0</v>
      </c>
      <c r="BS62" s="9">
        <v>0.0</v>
      </c>
      <c r="BT62" s="9">
        <v>0.0</v>
      </c>
      <c r="BU62" s="9">
        <v>0.0</v>
      </c>
      <c r="BV62" s="9" t="s">
        <v>421</v>
      </c>
      <c r="BW62" s="9">
        <v>0.0</v>
      </c>
      <c r="BX62" s="9" t="s">
        <v>192</v>
      </c>
      <c r="BY62" s="9" t="s">
        <v>213</v>
      </c>
      <c r="BZ62" s="7"/>
    </row>
    <row r="63">
      <c r="A63" s="38" t="s">
        <v>651</v>
      </c>
      <c r="B63" s="11" t="s">
        <v>648</v>
      </c>
      <c r="C63" s="2"/>
      <c r="D63" s="3"/>
      <c r="E63" s="9">
        <v>0.0</v>
      </c>
      <c r="F63" s="9">
        <v>0.0</v>
      </c>
      <c r="G63" s="9">
        <v>0.0</v>
      </c>
      <c r="H63" s="9">
        <v>1.0</v>
      </c>
      <c r="I63" s="9">
        <v>0.0</v>
      </c>
      <c r="J63" s="9">
        <v>0.0</v>
      </c>
      <c r="K63" s="9">
        <v>0.0</v>
      </c>
      <c r="L63" s="9">
        <v>0.0</v>
      </c>
      <c r="M63" s="9">
        <v>0.0</v>
      </c>
      <c r="N63" s="9">
        <v>0.0</v>
      </c>
      <c r="O63" s="9">
        <v>0.0</v>
      </c>
      <c r="P63" s="9">
        <v>0.0</v>
      </c>
      <c r="Q63" s="9">
        <v>0.0</v>
      </c>
      <c r="R63" s="9" t="s">
        <v>192</v>
      </c>
      <c r="S63" s="9" t="s">
        <v>192</v>
      </c>
      <c r="T63" s="9" t="s">
        <v>192</v>
      </c>
      <c r="U63" s="9" t="s">
        <v>214</v>
      </c>
      <c r="V63" s="9" t="s">
        <v>214</v>
      </c>
      <c r="W63" s="9">
        <v>0.0</v>
      </c>
      <c r="X63" s="9" t="s">
        <v>214</v>
      </c>
      <c r="Y63" s="9" t="s">
        <v>214</v>
      </c>
      <c r="Z63" s="9">
        <v>0.0</v>
      </c>
      <c r="AA63" s="9">
        <v>0.0</v>
      </c>
      <c r="AB63" s="9" t="s">
        <v>192</v>
      </c>
      <c r="AC63" s="9">
        <v>0.0</v>
      </c>
      <c r="AD63" s="9" t="s">
        <v>214</v>
      </c>
      <c r="AE63" s="9">
        <v>0.0</v>
      </c>
      <c r="AF63" s="9">
        <v>0.0</v>
      </c>
      <c r="AG63" s="9">
        <v>0.0</v>
      </c>
      <c r="AH63" s="9">
        <v>0.0</v>
      </c>
      <c r="AI63" s="9">
        <v>0.0</v>
      </c>
      <c r="AJ63" s="9">
        <v>0.0</v>
      </c>
      <c r="AK63" s="9">
        <v>0.0</v>
      </c>
      <c r="AL63" s="9" t="s">
        <v>214</v>
      </c>
      <c r="AM63" s="9" t="s">
        <v>214</v>
      </c>
      <c r="AN63" s="9" t="s">
        <v>192</v>
      </c>
      <c r="AO63" s="9" t="s">
        <v>192</v>
      </c>
      <c r="AP63" s="9">
        <v>0.0</v>
      </c>
      <c r="AQ63" s="9" t="s">
        <v>214</v>
      </c>
      <c r="AR63" s="9">
        <v>0.0</v>
      </c>
      <c r="AS63" s="9">
        <v>0.0</v>
      </c>
      <c r="AT63" s="9">
        <v>0.0</v>
      </c>
      <c r="AU63" s="9">
        <v>0.0</v>
      </c>
      <c r="AV63" s="9">
        <v>0.0</v>
      </c>
      <c r="AW63" s="9" t="s">
        <v>515</v>
      </c>
      <c r="AX63" s="9" t="s">
        <v>192</v>
      </c>
      <c r="AY63" s="9">
        <v>0.0</v>
      </c>
      <c r="AZ63" s="9">
        <v>0.0</v>
      </c>
      <c r="BA63" s="9">
        <v>0.0</v>
      </c>
      <c r="BB63" s="9">
        <v>0.0</v>
      </c>
      <c r="BC63" s="9">
        <v>0.0</v>
      </c>
      <c r="BD63" s="9">
        <v>0.0</v>
      </c>
      <c r="BE63" s="9">
        <v>0.0</v>
      </c>
      <c r="BF63" s="9">
        <v>0.0</v>
      </c>
      <c r="BG63" s="9" t="s">
        <v>213</v>
      </c>
      <c r="BH63" s="9">
        <v>0.0</v>
      </c>
      <c r="BI63" s="9">
        <v>0.0</v>
      </c>
      <c r="BJ63" s="9">
        <v>0.0</v>
      </c>
      <c r="BK63" s="9">
        <v>0.0</v>
      </c>
      <c r="BL63" s="9">
        <v>0.0</v>
      </c>
      <c r="BM63" s="9">
        <v>0.0</v>
      </c>
      <c r="BN63" s="9">
        <v>0.0</v>
      </c>
      <c r="BO63" s="9">
        <v>0.0</v>
      </c>
      <c r="BP63" s="9">
        <v>0.0</v>
      </c>
      <c r="BQ63" s="9">
        <v>0.0</v>
      </c>
      <c r="BR63" s="9">
        <v>0.0</v>
      </c>
      <c r="BS63" s="9">
        <v>0.0</v>
      </c>
      <c r="BT63" s="9">
        <v>0.0</v>
      </c>
      <c r="BU63" s="9">
        <v>0.0</v>
      </c>
      <c r="BV63" s="9" t="s">
        <v>214</v>
      </c>
      <c r="BW63" s="9">
        <v>0.0</v>
      </c>
      <c r="BX63" s="9" t="s">
        <v>192</v>
      </c>
      <c r="BY63" s="9" t="s">
        <v>213</v>
      </c>
      <c r="BZ63" s="7"/>
    </row>
    <row r="64">
      <c r="A64" s="39"/>
      <c r="B64" s="11" t="s">
        <v>649</v>
      </c>
      <c r="C64" s="2"/>
      <c r="D64" s="3"/>
      <c r="E64" s="9">
        <v>0.0</v>
      </c>
      <c r="F64" s="9">
        <v>0.0</v>
      </c>
      <c r="G64" s="9">
        <v>0.0</v>
      </c>
      <c r="H64" s="9">
        <v>0.0</v>
      </c>
      <c r="I64" s="9">
        <v>0.0</v>
      </c>
      <c r="J64" s="9">
        <v>0.0</v>
      </c>
      <c r="K64" s="9">
        <v>0.0</v>
      </c>
      <c r="L64" s="9">
        <v>0.0</v>
      </c>
      <c r="M64" s="9">
        <v>0.0</v>
      </c>
      <c r="N64" s="7"/>
      <c r="O64" s="9">
        <v>0.0</v>
      </c>
      <c r="P64" s="9">
        <v>0.0</v>
      </c>
      <c r="Q64" s="9">
        <v>0.0</v>
      </c>
      <c r="R64" s="9" t="s">
        <v>192</v>
      </c>
      <c r="S64" s="9" t="s">
        <v>192</v>
      </c>
      <c r="T64" s="9" t="s">
        <v>192</v>
      </c>
      <c r="U64" s="9" t="s">
        <v>214</v>
      </c>
      <c r="V64" s="9" t="s">
        <v>214</v>
      </c>
      <c r="W64" s="9">
        <v>0.0</v>
      </c>
      <c r="X64" s="9" t="s">
        <v>214</v>
      </c>
      <c r="Y64" s="9" t="s">
        <v>214</v>
      </c>
      <c r="Z64" s="9">
        <v>0.0</v>
      </c>
      <c r="AA64" s="9">
        <v>0.0</v>
      </c>
      <c r="AB64" s="9" t="s">
        <v>192</v>
      </c>
      <c r="AC64" s="9">
        <v>0.0</v>
      </c>
      <c r="AD64" s="9" t="s">
        <v>214</v>
      </c>
      <c r="AE64" s="9">
        <v>0.0</v>
      </c>
      <c r="AF64" s="9">
        <v>0.0</v>
      </c>
      <c r="AG64" s="9">
        <v>0.0</v>
      </c>
      <c r="AH64" s="9">
        <v>0.0</v>
      </c>
      <c r="AI64" s="9">
        <v>0.0</v>
      </c>
      <c r="AJ64" s="9">
        <v>0.0</v>
      </c>
      <c r="AK64" s="9">
        <v>0.0</v>
      </c>
      <c r="AL64" s="9" t="s">
        <v>214</v>
      </c>
      <c r="AM64" s="9" t="s">
        <v>214</v>
      </c>
      <c r="AN64" s="9" t="s">
        <v>192</v>
      </c>
      <c r="AO64" s="9" t="s">
        <v>192</v>
      </c>
      <c r="AP64" s="9">
        <v>0.0</v>
      </c>
      <c r="AQ64" s="9" t="s">
        <v>214</v>
      </c>
      <c r="AR64" s="9">
        <v>0.0</v>
      </c>
      <c r="AS64" s="9">
        <v>0.0</v>
      </c>
      <c r="AT64" s="9">
        <v>0.0</v>
      </c>
      <c r="AU64" s="9">
        <v>0.0</v>
      </c>
      <c r="AV64" s="9" t="s">
        <v>515</v>
      </c>
      <c r="AW64" s="9" t="s">
        <v>515</v>
      </c>
      <c r="AX64" s="9" t="s">
        <v>192</v>
      </c>
      <c r="AY64" s="9">
        <v>0.0</v>
      </c>
      <c r="AZ64" s="9">
        <v>0.0</v>
      </c>
      <c r="BA64" s="9">
        <v>0.0</v>
      </c>
      <c r="BB64" s="9">
        <v>0.0</v>
      </c>
      <c r="BC64" s="9">
        <v>0.0</v>
      </c>
      <c r="BD64" s="9">
        <v>0.0</v>
      </c>
      <c r="BE64" s="9">
        <v>0.0</v>
      </c>
      <c r="BF64" s="9">
        <v>0.0</v>
      </c>
      <c r="BG64" s="9" t="s">
        <v>213</v>
      </c>
      <c r="BH64" s="9">
        <v>0.0</v>
      </c>
      <c r="BI64" s="9">
        <v>0.0</v>
      </c>
      <c r="BJ64" s="9">
        <v>0.0</v>
      </c>
      <c r="BK64" s="9">
        <v>0.0</v>
      </c>
      <c r="BL64" s="9">
        <v>0.0</v>
      </c>
      <c r="BM64" s="9">
        <v>0.0</v>
      </c>
      <c r="BN64" s="9">
        <v>0.0</v>
      </c>
      <c r="BO64" s="9">
        <v>0.0</v>
      </c>
      <c r="BP64" s="9">
        <v>0.0</v>
      </c>
      <c r="BQ64" s="9">
        <v>0.0</v>
      </c>
      <c r="BR64" s="9">
        <v>0.0</v>
      </c>
      <c r="BS64" s="9">
        <v>0.0</v>
      </c>
      <c r="BT64" s="9">
        <v>0.0</v>
      </c>
      <c r="BU64" s="9">
        <v>0.0</v>
      </c>
      <c r="BV64" s="9" t="s">
        <v>421</v>
      </c>
      <c r="BW64" s="9">
        <v>0.0</v>
      </c>
      <c r="BX64" s="9" t="s">
        <v>192</v>
      </c>
      <c r="BY64" s="9" t="s">
        <v>213</v>
      </c>
      <c r="BZ64" s="7"/>
    </row>
    <row r="65">
      <c r="A65" s="38" t="s">
        <v>652</v>
      </c>
      <c r="B65" s="11" t="s">
        <v>648</v>
      </c>
      <c r="C65" s="2"/>
      <c r="D65" s="3"/>
      <c r="E65" s="9">
        <v>0.0</v>
      </c>
      <c r="F65" s="9">
        <v>0.0</v>
      </c>
      <c r="G65" s="9">
        <v>0.0</v>
      </c>
      <c r="H65" s="9">
        <v>0.0</v>
      </c>
      <c r="I65" s="9">
        <v>0.0</v>
      </c>
      <c r="J65" s="9">
        <v>0.0</v>
      </c>
      <c r="K65" s="9">
        <v>0.0</v>
      </c>
      <c r="L65" s="9">
        <v>0.0</v>
      </c>
      <c r="M65" s="9">
        <v>0.0</v>
      </c>
      <c r="N65" s="7"/>
      <c r="O65" s="9">
        <v>0.0</v>
      </c>
      <c r="P65" s="9">
        <v>0.0</v>
      </c>
      <c r="Q65" s="9">
        <v>0.0</v>
      </c>
      <c r="R65" s="9" t="s">
        <v>192</v>
      </c>
      <c r="S65" s="9" t="s">
        <v>192</v>
      </c>
      <c r="T65" s="9" t="s">
        <v>192</v>
      </c>
      <c r="U65" s="9" t="s">
        <v>214</v>
      </c>
      <c r="V65" s="9" t="s">
        <v>214</v>
      </c>
      <c r="W65" s="9">
        <v>0.0</v>
      </c>
      <c r="X65" s="9" t="s">
        <v>214</v>
      </c>
      <c r="Y65" s="9" t="s">
        <v>214</v>
      </c>
      <c r="Z65" s="9">
        <v>0.0</v>
      </c>
      <c r="AA65" s="9">
        <v>0.0</v>
      </c>
      <c r="AB65" s="9" t="s">
        <v>213</v>
      </c>
      <c r="AC65" s="9">
        <v>0.0</v>
      </c>
      <c r="AD65" s="9" t="s">
        <v>214</v>
      </c>
      <c r="AE65" s="9">
        <v>0.0</v>
      </c>
      <c r="AF65" s="9">
        <v>0.0</v>
      </c>
      <c r="AG65" s="9">
        <v>0.0</v>
      </c>
      <c r="AH65" s="9">
        <v>0.0</v>
      </c>
      <c r="AI65" s="9">
        <v>0.0</v>
      </c>
      <c r="AJ65" s="9">
        <v>0.0</v>
      </c>
      <c r="AK65" s="9">
        <v>0.0</v>
      </c>
      <c r="AL65" s="9" t="s">
        <v>214</v>
      </c>
      <c r="AM65" s="9" t="s">
        <v>214</v>
      </c>
      <c r="AN65" s="9" t="s">
        <v>192</v>
      </c>
      <c r="AO65" s="9" t="s">
        <v>192</v>
      </c>
      <c r="AP65" s="9">
        <v>0.0</v>
      </c>
      <c r="AQ65" s="9" t="s">
        <v>214</v>
      </c>
      <c r="AR65" s="9">
        <v>0.0</v>
      </c>
      <c r="AS65" s="9">
        <v>0.0</v>
      </c>
      <c r="AT65" s="9">
        <v>0.0</v>
      </c>
      <c r="AU65" s="9">
        <v>0.0</v>
      </c>
      <c r="AV65" s="9">
        <v>1.0</v>
      </c>
      <c r="AW65" s="9" t="s">
        <v>515</v>
      </c>
      <c r="AX65" s="9" t="s">
        <v>192</v>
      </c>
      <c r="AY65" s="9">
        <v>0.0</v>
      </c>
      <c r="AZ65" s="9">
        <v>0.0</v>
      </c>
      <c r="BA65" s="9">
        <v>0.0</v>
      </c>
      <c r="BB65" s="9">
        <v>0.0</v>
      </c>
      <c r="BC65" s="9">
        <v>0.0</v>
      </c>
      <c r="BD65" s="9">
        <v>0.0</v>
      </c>
      <c r="BE65" s="9">
        <v>0.0</v>
      </c>
      <c r="BF65" s="9">
        <v>0.0</v>
      </c>
      <c r="BG65" s="9" t="s">
        <v>213</v>
      </c>
      <c r="BH65" s="9">
        <v>0.0</v>
      </c>
      <c r="BI65" s="9">
        <v>0.0</v>
      </c>
      <c r="BJ65" s="9">
        <v>0.0</v>
      </c>
      <c r="BK65" s="9">
        <v>0.0</v>
      </c>
      <c r="BL65" s="9">
        <v>1.0</v>
      </c>
      <c r="BM65" s="9">
        <v>0.0</v>
      </c>
      <c r="BN65" s="9">
        <v>0.0</v>
      </c>
      <c r="BO65" s="9">
        <v>0.0</v>
      </c>
      <c r="BP65" s="9">
        <v>0.0</v>
      </c>
      <c r="BQ65" s="9">
        <v>0.0</v>
      </c>
      <c r="BR65" s="9">
        <v>0.0</v>
      </c>
      <c r="BS65" s="9">
        <v>0.0</v>
      </c>
      <c r="BT65" s="9">
        <v>0.0</v>
      </c>
      <c r="BU65" s="9">
        <v>0.0</v>
      </c>
      <c r="BV65" s="9" t="s">
        <v>624</v>
      </c>
      <c r="BW65" s="9">
        <v>0.0</v>
      </c>
      <c r="BX65" s="9" t="s">
        <v>192</v>
      </c>
      <c r="BY65" s="9" t="s">
        <v>213</v>
      </c>
      <c r="BZ65" s="7"/>
    </row>
    <row r="66" ht="11.25" customHeight="1">
      <c r="A66" s="39"/>
      <c r="B66" s="11" t="s">
        <v>649</v>
      </c>
      <c r="C66" s="2"/>
      <c r="D66" s="3"/>
      <c r="E66" s="9">
        <v>0.0</v>
      </c>
      <c r="F66" s="9">
        <v>0.0</v>
      </c>
      <c r="G66" s="9">
        <v>0.0</v>
      </c>
      <c r="H66" s="9">
        <v>0.0</v>
      </c>
      <c r="I66" s="9">
        <v>0.0</v>
      </c>
      <c r="J66" s="9">
        <v>0.0</v>
      </c>
      <c r="K66" s="9">
        <v>0.0</v>
      </c>
      <c r="L66" s="9">
        <v>0.0</v>
      </c>
      <c r="M66" s="9">
        <v>0.0</v>
      </c>
      <c r="N66" s="7"/>
      <c r="O66" s="9">
        <v>0.0</v>
      </c>
      <c r="P66" s="9">
        <v>0.0</v>
      </c>
      <c r="Q66" s="9">
        <v>0.0</v>
      </c>
      <c r="R66" s="7"/>
      <c r="S66" s="9" t="s">
        <v>192</v>
      </c>
      <c r="T66" s="9" t="s">
        <v>192</v>
      </c>
      <c r="U66" s="9" t="s">
        <v>214</v>
      </c>
      <c r="V66" s="9" t="s">
        <v>214</v>
      </c>
      <c r="W66" s="9">
        <v>0.0</v>
      </c>
      <c r="X66" s="9" t="s">
        <v>214</v>
      </c>
      <c r="Y66" s="9" t="s">
        <v>214</v>
      </c>
      <c r="Z66" s="9">
        <v>0.0</v>
      </c>
      <c r="AA66" s="9">
        <v>0.0</v>
      </c>
      <c r="AB66" s="9" t="s">
        <v>510</v>
      </c>
      <c r="AC66" s="9">
        <v>0.0</v>
      </c>
      <c r="AD66" s="9" t="s">
        <v>214</v>
      </c>
      <c r="AE66" s="9">
        <v>0.0</v>
      </c>
      <c r="AF66" s="9">
        <v>0.0</v>
      </c>
      <c r="AG66" s="9">
        <v>0.0</v>
      </c>
      <c r="AH66" s="9">
        <v>0.0</v>
      </c>
      <c r="AI66" s="9">
        <v>0.0</v>
      </c>
      <c r="AJ66" s="9">
        <v>0.0</v>
      </c>
      <c r="AK66" s="9">
        <v>0.0</v>
      </c>
      <c r="AL66" s="9" t="s">
        <v>214</v>
      </c>
      <c r="AM66" s="9" t="s">
        <v>214</v>
      </c>
      <c r="AN66" s="9" t="s">
        <v>192</v>
      </c>
      <c r="AO66" s="9" t="s">
        <v>192</v>
      </c>
      <c r="AP66" s="9">
        <v>0.0</v>
      </c>
      <c r="AQ66" s="9" t="s">
        <v>214</v>
      </c>
      <c r="AR66" s="9">
        <v>0.0</v>
      </c>
      <c r="AS66" s="9">
        <v>0.0</v>
      </c>
      <c r="AT66" s="9">
        <v>0.0</v>
      </c>
      <c r="AU66" s="9">
        <v>0.0</v>
      </c>
      <c r="AV66" s="9" t="s">
        <v>653</v>
      </c>
      <c r="AW66" s="9" t="s">
        <v>515</v>
      </c>
      <c r="AX66" s="9" t="s">
        <v>192</v>
      </c>
      <c r="AY66" s="9">
        <v>0.0</v>
      </c>
      <c r="AZ66" s="9">
        <v>0.0</v>
      </c>
      <c r="BA66" s="9">
        <v>0.0</v>
      </c>
      <c r="BB66" s="9">
        <v>0.0</v>
      </c>
      <c r="BC66" s="9">
        <v>0.0</v>
      </c>
      <c r="BD66" s="9">
        <v>0.0</v>
      </c>
      <c r="BE66" s="9">
        <v>0.0</v>
      </c>
      <c r="BF66" s="9">
        <v>0.0</v>
      </c>
      <c r="BG66" s="9" t="s">
        <v>213</v>
      </c>
      <c r="BH66" s="9">
        <v>0.0</v>
      </c>
      <c r="BI66" s="9">
        <v>0.0</v>
      </c>
      <c r="BJ66" s="9">
        <v>0.0</v>
      </c>
      <c r="BK66" s="9">
        <v>0.0</v>
      </c>
      <c r="BL66" s="9">
        <v>180.0</v>
      </c>
      <c r="BM66" s="9">
        <v>0.0</v>
      </c>
      <c r="BN66" s="9">
        <v>0.0</v>
      </c>
      <c r="BO66" s="9">
        <v>0.0</v>
      </c>
      <c r="BP66" s="9">
        <v>0.0</v>
      </c>
      <c r="BQ66" s="9">
        <v>0.0</v>
      </c>
      <c r="BR66" s="9">
        <v>0.0</v>
      </c>
      <c r="BS66" s="9">
        <v>0.0</v>
      </c>
      <c r="BT66" s="9">
        <v>0.0</v>
      </c>
      <c r="BU66" s="9">
        <v>0.0</v>
      </c>
      <c r="BV66" s="9" t="s">
        <v>654</v>
      </c>
      <c r="BW66" s="9">
        <v>0.0</v>
      </c>
      <c r="BX66" s="7"/>
      <c r="BY66" s="9" t="s">
        <v>213</v>
      </c>
      <c r="BZ66" s="7"/>
    </row>
    <row r="67">
      <c r="A67" s="38" t="s">
        <v>655</v>
      </c>
      <c r="B67" s="11" t="s">
        <v>648</v>
      </c>
      <c r="C67" s="2"/>
      <c r="D67" s="3"/>
      <c r="E67" s="9">
        <v>0.0</v>
      </c>
      <c r="F67" s="9">
        <v>0.0</v>
      </c>
      <c r="G67" s="9">
        <v>0.0</v>
      </c>
      <c r="H67" s="9">
        <v>18.0</v>
      </c>
      <c r="I67" s="9">
        <v>0.0</v>
      </c>
      <c r="J67" s="9">
        <v>0.0</v>
      </c>
      <c r="K67" s="9">
        <v>0.0</v>
      </c>
      <c r="L67" s="9">
        <v>0.0</v>
      </c>
      <c r="M67" s="9">
        <v>18.0</v>
      </c>
      <c r="N67" s="9">
        <v>20.0</v>
      </c>
      <c r="O67" s="9">
        <v>0.0</v>
      </c>
      <c r="P67" s="9">
        <v>0.0</v>
      </c>
      <c r="Q67" s="9">
        <v>0.0</v>
      </c>
      <c r="R67" s="9">
        <v>19.0</v>
      </c>
      <c r="S67" s="9" t="s">
        <v>192</v>
      </c>
      <c r="T67" s="9" t="s">
        <v>192</v>
      </c>
      <c r="U67" s="9" t="s">
        <v>214</v>
      </c>
      <c r="V67" s="9" t="s">
        <v>214</v>
      </c>
      <c r="W67" s="9">
        <v>0.0</v>
      </c>
      <c r="X67" s="9" t="s">
        <v>214</v>
      </c>
      <c r="Y67" s="9" t="s">
        <v>214</v>
      </c>
      <c r="Z67" s="9">
        <v>0.0</v>
      </c>
      <c r="AA67" s="9">
        <v>0.0</v>
      </c>
      <c r="AB67" s="9" t="s">
        <v>213</v>
      </c>
      <c r="AC67" s="9">
        <v>0.0</v>
      </c>
      <c r="AD67" s="9" t="s">
        <v>214</v>
      </c>
      <c r="AE67" s="9">
        <v>0.0</v>
      </c>
      <c r="AF67" s="9">
        <v>0.0</v>
      </c>
      <c r="AG67" s="9">
        <v>10.0</v>
      </c>
      <c r="AH67" s="9">
        <v>12.0</v>
      </c>
      <c r="AI67" s="9">
        <v>0.0</v>
      </c>
      <c r="AJ67" s="9">
        <v>0.0</v>
      </c>
      <c r="AK67" s="9">
        <v>0.0</v>
      </c>
      <c r="AL67" s="9" t="s">
        <v>214</v>
      </c>
      <c r="AM67" s="9" t="s">
        <v>214</v>
      </c>
      <c r="AN67" s="9" t="s">
        <v>192</v>
      </c>
      <c r="AO67" s="9">
        <v>0.0</v>
      </c>
      <c r="AP67" s="9">
        <v>0.0</v>
      </c>
      <c r="AQ67" s="9" t="s">
        <v>214</v>
      </c>
      <c r="AR67" s="9">
        <v>0.0</v>
      </c>
      <c r="AS67" s="9">
        <v>0.0</v>
      </c>
      <c r="AT67" s="9">
        <v>0.0</v>
      </c>
      <c r="AU67" s="9">
        <v>0.0</v>
      </c>
      <c r="AV67" s="9">
        <v>0.0</v>
      </c>
      <c r="AW67" s="9" t="s">
        <v>515</v>
      </c>
      <c r="AX67" s="9" t="s">
        <v>192</v>
      </c>
      <c r="AY67" s="9">
        <v>0.0</v>
      </c>
      <c r="AZ67" s="9">
        <v>0.0</v>
      </c>
      <c r="BA67" s="9">
        <v>0.0</v>
      </c>
      <c r="BB67" s="9">
        <v>0.0</v>
      </c>
      <c r="BC67" s="9">
        <v>0.0</v>
      </c>
      <c r="BD67" s="9">
        <v>0.0</v>
      </c>
      <c r="BE67" s="9">
        <v>0.0</v>
      </c>
      <c r="BF67" s="9">
        <v>0.0</v>
      </c>
      <c r="BG67" s="9" t="s">
        <v>213</v>
      </c>
      <c r="BH67" s="9">
        <v>0.0</v>
      </c>
      <c r="BI67" s="9">
        <v>0.0</v>
      </c>
      <c r="BJ67" s="9">
        <v>0.0</v>
      </c>
      <c r="BK67" s="9">
        <v>0.0</v>
      </c>
      <c r="BL67" s="9">
        <v>15.0</v>
      </c>
      <c r="BM67" s="9">
        <v>0.0</v>
      </c>
      <c r="BN67" s="9">
        <v>0.0</v>
      </c>
      <c r="BO67" s="9">
        <v>0.0</v>
      </c>
      <c r="BP67" s="9">
        <v>0.0</v>
      </c>
      <c r="BQ67" s="9">
        <v>0.0</v>
      </c>
      <c r="BR67" s="9">
        <v>0.0</v>
      </c>
      <c r="BS67" s="9">
        <v>0.0</v>
      </c>
      <c r="BT67" s="9">
        <v>0.0</v>
      </c>
      <c r="BU67" s="9">
        <v>0.0</v>
      </c>
      <c r="BV67" s="9">
        <v>14.0</v>
      </c>
      <c r="BW67" s="9">
        <v>0.0</v>
      </c>
      <c r="BX67" s="9" t="s">
        <v>192</v>
      </c>
      <c r="BY67" s="9" t="s">
        <v>213</v>
      </c>
      <c r="BZ67" s="7"/>
    </row>
    <row r="68" ht="27.75" customHeight="1">
      <c r="A68" s="39"/>
      <c r="B68" s="11" t="s">
        <v>649</v>
      </c>
      <c r="C68" s="2"/>
      <c r="D68" s="3"/>
      <c r="E68" s="9">
        <v>0.0</v>
      </c>
      <c r="F68" s="9">
        <v>0.0</v>
      </c>
      <c r="G68" s="9">
        <v>0.0</v>
      </c>
      <c r="H68" s="9">
        <v>0.0</v>
      </c>
      <c r="I68" s="9">
        <v>0.0</v>
      </c>
      <c r="J68" s="9">
        <v>0.0</v>
      </c>
      <c r="K68" s="9">
        <v>0.0</v>
      </c>
      <c r="L68" s="9">
        <v>0.0</v>
      </c>
      <c r="M68" s="9">
        <v>0.0</v>
      </c>
      <c r="N68" s="9">
        <v>3.024</v>
      </c>
      <c r="O68" s="9">
        <v>0.0</v>
      </c>
      <c r="P68" s="9">
        <v>0.0</v>
      </c>
      <c r="Q68" s="9">
        <v>0.0</v>
      </c>
      <c r="R68" s="9" t="s">
        <v>656</v>
      </c>
      <c r="S68" s="9" t="s">
        <v>192</v>
      </c>
      <c r="T68" s="9" t="s">
        <v>192</v>
      </c>
      <c r="U68" s="9" t="s">
        <v>214</v>
      </c>
      <c r="V68" s="9" t="s">
        <v>214</v>
      </c>
      <c r="W68" s="9">
        <v>0.0</v>
      </c>
      <c r="X68" s="9" t="s">
        <v>214</v>
      </c>
      <c r="Y68" s="9" t="s">
        <v>214</v>
      </c>
      <c r="Z68" s="9">
        <v>0.0</v>
      </c>
      <c r="AA68" s="9">
        <v>0.0</v>
      </c>
      <c r="AB68" s="9" t="s">
        <v>213</v>
      </c>
      <c r="AC68" s="9">
        <v>0.0</v>
      </c>
      <c r="AD68" s="9" t="s">
        <v>214</v>
      </c>
      <c r="AE68" s="9">
        <v>0.0</v>
      </c>
      <c r="AF68" s="9">
        <v>0.0</v>
      </c>
      <c r="AG68" s="9">
        <v>0.0</v>
      </c>
      <c r="AH68" s="9">
        <v>6.75</v>
      </c>
      <c r="AI68" s="9">
        <v>0.0</v>
      </c>
      <c r="AJ68" s="9">
        <v>0.0</v>
      </c>
      <c r="AK68" s="9">
        <v>0.0</v>
      </c>
      <c r="AL68" s="9" t="s">
        <v>214</v>
      </c>
      <c r="AM68" s="9" t="s">
        <v>214</v>
      </c>
      <c r="AN68" s="9" t="s">
        <v>192</v>
      </c>
      <c r="AO68" s="9">
        <v>0.0</v>
      </c>
      <c r="AP68" s="9">
        <v>0.0</v>
      </c>
      <c r="AQ68" s="9" t="s">
        <v>214</v>
      </c>
      <c r="AR68" s="9">
        <v>0.0</v>
      </c>
      <c r="AS68" s="9">
        <v>0.0</v>
      </c>
      <c r="AT68" s="9">
        <v>0.0</v>
      </c>
      <c r="AU68" s="9">
        <v>0.0</v>
      </c>
      <c r="AV68" s="9" t="s">
        <v>515</v>
      </c>
      <c r="AW68" s="9" t="s">
        <v>515</v>
      </c>
      <c r="AX68" s="9" t="s">
        <v>192</v>
      </c>
      <c r="AY68" s="9">
        <v>0.0</v>
      </c>
      <c r="AZ68" s="9">
        <v>0.0</v>
      </c>
      <c r="BA68" s="9">
        <v>0.0</v>
      </c>
      <c r="BB68" s="9">
        <v>0.0</v>
      </c>
      <c r="BC68" s="9">
        <v>0.0</v>
      </c>
      <c r="BD68" s="9">
        <v>0.0</v>
      </c>
      <c r="BE68" s="9">
        <v>0.0</v>
      </c>
      <c r="BF68" s="9">
        <v>0.0</v>
      </c>
      <c r="BG68" s="9" t="s">
        <v>213</v>
      </c>
      <c r="BH68" s="9">
        <v>0.0</v>
      </c>
      <c r="BI68" s="9">
        <v>0.0</v>
      </c>
      <c r="BJ68" s="9">
        <v>0.0</v>
      </c>
      <c r="BK68" s="9">
        <v>0.0</v>
      </c>
      <c r="BL68" s="9">
        <v>112.5</v>
      </c>
      <c r="BM68" s="9">
        <v>0.0</v>
      </c>
      <c r="BN68" s="9">
        <v>0.0</v>
      </c>
      <c r="BO68" s="9">
        <v>0.0</v>
      </c>
      <c r="BP68" s="9">
        <v>0.0</v>
      </c>
      <c r="BQ68" s="9">
        <v>0.0</v>
      </c>
      <c r="BR68" s="9">
        <v>0.0</v>
      </c>
      <c r="BS68" s="9">
        <v>0.0</v>
      </c>
      <c r="BT68" s="9">
        <v>0.0</v>
      </c>
      <c r="BU68" s="9">
        <v>0.0</v>
      </c>
      <c r="BV68" s="9">
        <v>8.4</v>
      </c>
      <c r="BW68" s="9">
        <v>0.0</v>
      </c>
      <c r="BX68" s="9" t="s">
        <v>192</v>
      </c>
      <c r="BY68" s="9" t="s">
        <v>213</v>
      </c>
      <c r="BZ68" s="7"/>
    </row>
    <row r="69">
      <c r="A69" s="38" t="s">
        <v>657</v>
      </c>
      <c r="B69" s="11" t="s">
        <v>648</v>
      </c>
      <c r="C69" s="2"/>
      <c r="D69" s="3"/>
      <c r="E69" s="9">
        <v>0.0</v>
      </c>
      <c r="F69" s="9">
        <v>0.0</v>
      </c>
      <c r="G69" s="9">
        <v>0.0</v>
      </c>
      <c r="H69" s="9">
        <v>0.0</v>
      </c>
      <c r="I69" s="9">
        <v>0.0</v>
      </c>
      <c r="J69" s="9">
        <v>0.0</v>
      </c>
      <c r="K69" s="9">
        <v>0.0</v>
      </c>
      <c r="L69" s="9">
        <v>0.0</v>
      </c>
      <c r="M69" s="9">
        <v>0.0</v>
      </c>
      <c r="N69" s="7"/>
      <c r="O69" s="9">
        <v>0.0</v>
      </c>
      <c r="P69" s="9">
        <v>0.0</v>
      </c>
      <c r="Q69" s="9">
        <v>0.0</v>
      </c>
      <c r="R69" s="9" t="s">
        <v>192</v>
      </c>
      <c r="S69" s="9" t="s">
        <v>192</v>
      </c>
      <c r="T69" s="9" t="s">
        <v>192</v>
      </c>
      <c r="U69" s="9" t="s">
        <v>214</v>
      </c>
      <c r="V69" s="9" t="s">
        <v>214</v>
      </c>
      <c r="W69" s="9">
        <v>0.0</v>
      </c>
      <c r="X69" s="9" t="s">
        <v>214</v>
      </c>
      <c r="Y69" s="9" t="s">
        <v>214</v>
      </c>
      <c r="Z69" s="9">
        <v>0.0</v>
      </c>
      <c r="AA69" s="9">
        <v>0.0</v>
      </c>
      <c r="AB69" s="9" t="s">
        <v>213</v>
      </c>
      <c r="AC69" s="9">
        <v>0.0</v>
      </c>
      <c r="AD69" s="9" t="s">
        <v>214</v>
      </c>
      <c r="AE69" s="9">
        <v>0.0</v>
      </c>
      <c r="AF69" s="9">
        <v>0.0</v>
      </c>
      <c r="AG69" s="9">
        <v>0.0</v>
      </c>
      <c r="AH69" s="9">
        <v>0.0</v>
      </c>
      <c r="AI69" s="9">
        <v>0.0</v>
      </c>
      <c r="AJ69" s="9">
        <v>0.0</v>
      </c>
      <c r="AK69" s="9">
        <v>0.0</v>
      </c>
      <c r="AL69" s="9" t="s">
        <v>214</v>
      </c>
      <c r="AM69" s="9" t="s">
        <v>214</v>
      </c>
      <c r="AN69" s="9" t="s">
        <v>192</v>
      </c>
      <c r="AO69" s="9">
        <v>0.0</v>
      </c>
      <c r="AP69" s="9">
        <v>0.0</v>
      </c>
      <c r="AQ69" s="9" t="s">
        <v>214</v>
      </c>
      <c r="AR69" s="9">
        <v>0.0</v>
      </c>
      <c r="AS69" s="9">
        <v>0.0</v>
      </c>
      <c r="AT69" s="9">
        <v>0.0</v>
      </c>
      <c r="AU69" s="9">
        <v>0.0</v>
      </c>
      <c r="AV69" s="9">
        <v>0.0</v>
      </c>
      <c r="AW69" s="9" t="s">
        <v>515</v>
      </c>
      <c r="AX69" s="9" t="s">
        <v>192</v>
      </c>
      <c r="AY69" s="9">
        <v>0.0</v>
      </c>
      <c r="AZ69" s="9">
        <v>0.0</v>
      </c>
      <c r="BA69" s="9">
        <v>0.0</v>
      </c>
      <c r="BB69" s="9">
        <v>0.0</v>
      </c>
      <c r="BC69" s="9">
        <v>0.0</v>
      </c>
      <c r="BD69" s="9">
        <v>0.0</v>
      </c>
      <c r="BE69" s="9">
        <v>0.0</v>
      </c>
      <c r="BF69" s="9">
        <v>0.0</v>
      </c>
      <c r="BG69" s="9" t="s">
        <v>213</v>
      </c>
      <c r="BH69" s="9">
        <v>0.0</v>
      </c>
      <c r="BI69" s="9">
        <v>0.0</v>
      </c>
      <c r="BJ69" s="9">
        <v>0.0</v>
      </c>
      <c r="BK69" s="9">
        <v>0.0</v>
      </c>
      <c r="BL69" s="9">
        <v>0.0</v>
      </c>
      <c r="BM69" s="9">
        <v>0.0</v>
      </c>
      <c r="BN69" s="9">
        <v>0.0</v>
      </c>
      <c r="BO69" s="9">
        <v>0.0</v>
      </c>
      <c r="BP69" s="9">
        <v>0.0</v>
      </c>
      <c r="BQ69" s="9">
        <v>0.0</v>
      </c>
      <c r="BR69" s="9">
        <v>0.0</v>
      </c>
      <c r="BS69" s="9">
        <v>0.0</v>
      </c>
      <c r="BT69" s="9">
        <v>0.0</v>
      </c>
      <c r="BU69" s="9">
        <v>0.0</v>
      </c>
      <c r="BV69" s="9">
        <v>0.0</v>
      </c>
      <c r="BW69" s="9">
        <v>0.0</v>
      </c>
      <c r="BX69" s="9" t="s">
        <v>192</v>
      </c>
      <c r="BY69" s="9" t="s">
        <v>213</v>
      </c>
      <c r="BZ69" s="7"/>
    </row>
    <row r="70">
      <c r="A70" s="39"/>
      <c r="B70" s="11" t="s">
        <v>649</v>
      </c>
      <c r="C70" s="2"/>
      <c r="D70" s="3"/>
      <c r="E70" s="9">
        <v>0.0</v>
      </c>
      <c r="F70" s="9">
        <v>0.0</v>
      </c>
      <c r="G70" s="9">
        <v>0.0</v>
      </c>
      <c r="H70" s="9">
        <v>0.0</v>
      </c>
      <c r="I70" s="9">
        <v>0.0</v>
      </c>
      <c r="J70" s="9">
        <v>0.0</v>
      </c>
      <c r="K70" s="9">
        <v>0.0</v>
      </c>
      <c r="L70" s="9">
        <v>0.0</v>
      </c>
      <c r="M70" s="9">
        <v>0.0</v>
      </c>
      <c r="N70" s="7"/>
      <c r="O70" s="9">
        <v>0.0</v>
      </c>
      <c r="P70" s="9">
        <v>0.0</v>
      </c>
      <c r="Q70" s="9">
        <v>0.0</v>
      </c>
      <c r="R70" s="9" t="s">
        <v>192</v>
      </c>
      <c r="S70" s="9" t="s">
        <v>192</v>
      </c>
      <c r="T70" s="9" t="s">
        <v>192</v>
      </c>
      <c r="U70" s="9" t="s">
        <v>214</v>
      </c>
      <c r="V70" s="9" t="s">
        <v>214</v>
      </c>
      <c r="W70" s="9">
        <v>0.0</v>
      </c>
      <c r="X70" s="9" t="s">
        <v>214</v>
      </c>
      <c r="Y70" s="9" t="s">
        <v>214</v>
      </c>
      <c r="Z70" s="9">
        <v>0.0</v>
      </c>
      <c r="AA70" s="9">
        <v>0.0</v>
      </c>
      <c r="AB70" s="9" t="s">
        <v>213</v>
      </c>
      <c r="AC70" s="9">
        <v>0.0</v>
      </c>
      <c r="AD70" s="9" t="s">
        <v>214</v>
      </c>
      <c r="AE70" s="9">
        <v>0.0</v>
      </c>
      <c r="AF70" s="9">
        <v>0.0</v>
      </c>
      <c r="AG70" s="9">
        <v>0.0</v>
      </c>
      <c r="AH70" s="9">
        <v>0.0</v>
      </c>
      <c r="AI70" s="9">
        <v>0.0</v>
      </c>
      <c r="AJ70" s="9">
        <v>0.0</v>
      </c>
      <c r="AK70" s="9">
        <v>0.0</v>
      </c>
      <c r="AL70" s="9" t="s">
        <v>214</v>
      </c>
      <c r="AM70" s="9" t="s">
        <v>214</v>
      </c>
      <c r="AN70" s="9" t="s">
        <v>192</v>
      </c>
      <c r="AO70" s="9">
        <v>0.0</v>
      </c>
      <c r="AP70" s="9">
        <v>0.0</v>
      </c>
      <c r="AQ70" s="9" t="s">
        <v>214</v>
      </c>
      <c r="AR70" s="9">
        <v>0.0</v>
      </c>
      <c r="AS70" s="9">
        <v>0.0</v>
      </c>
      <c r="AT70" s="9">
        <v>0.0</v>
      </c>
      <c r="AU70" s="9">
        <v>0.0</v>
      </c>
      <c r="AV70" s="9" t="s">
        <v>515</v>
      </c>
      <c r="AW70" s="9" t="s">
        <v>515</v>
      </c>
      <c r="AX70" s="9" t="s">
        <v>192</v>
      </c>
      <c r="AY70" s="9">
        <v>0.0</v>
      </c>
      <c r="AZ70" s="9">
        <v>0.0</v>
      </c>
      <c r="BA70" s="9">
        <v>0.0</v>
      </c>
      <c r="BB70" s="9">
        <v>0.0</v>
      </c>
      <c r="BC70" s="9">
        <v>0.0</v>
      </c>
      <c r="BD70" s="9">
        <v>0.0</v>
      </c>
      <c r="BE70" s="9">
        <v>0.0</v>
      </c>
      <c r="BF70" s="9">
        <v>0.0</v>
      </c>
      <c r="BG70" s="9" t="s">
        <v>213</v>
      </c>
      <c r="BH70" s="9">
        <v>0.0</v>
      </c>
      <c r="BI70" s="9">
        <v>0.0</v>
      </c>
      <c r="BJ70" s="9">
        <v>0.0</v>
      </c>
      <c r="BK70" s="9">
        <v>0.0</v>
      </c>
      <c r="BL70" s="9">
        <v>0.0</v>
      </c>
      <c r="BM70" s="9">
        <v>0.0</v>
      </c>
      <c r="BN70" s="9">
        <v>0.0</v>
      </c>
      <c r="BO70" s="9">
        <v>0.0</v>
      </c>
      <c r="BP70" s="9">
        <v>0.0</v>
      </c>
      <c r="BQ70" s="9">
        <v>0.0</v>
      </c>
      <c r="BR70" s="9">
        <v>0.0</v>
      </c>
      <c r="BS70" s="9">
        <v>0.0</v>
      </c>
      <c r="BT70" s="9">
        <v>0.0</v>
      </c>
      <c r="BU70" s="9">
        <v>0.0</v>
      </c>
      <c r="BV70" s="9">
        <v>0.0</v>
      </c>
      <c r="BW70" s="9">
        <v>0.0</v>
      </c>
      <c r="BX70" s="9" t="s">
        <v>192</v>
      </c>
      <c r="BY70" s="9" t="s">
        <v>213</v>
      </c>
      <c r="BZ70" s="7"/>
    </row>
    <row r="71">
      <c r="A71" s="38" t="s">
        <v>658</v>
      </c>
      <c r="B71" s="11" t="s">
        <v>648</v>
      </c>
      <c r="C71" s="2"/>
      <c r="D71" s="3"/>
      <c r="E71" s="9">
        <v>0.0</v>
      </c>
      <c r="F71" s="9">
        <v>0.0</v>
      </c>
      <c r="G71" s="9">
        <v>0.0</v>
      </c>
      <c r="H71" s="9">
        <v>0.0</v>
      </c>
      <c r="I71" s="9">
        <v>0.0</v>
      </c>
      <c r="J71" s="9">
        <v>0.0</v>
      </c>
      <c r="K71" s="9">
        <v>0.0</v>
      </c>
      <c r="L71" s="9">
        <v>0.0</v>
      </c>
      <c r="M71" s="9">
        <v>0.0</v>
      </c>
      <c r="N71" s="7"/>
      <c r="O71" s="9">
        <v>0.0</v>
      </c>
      <c r="P71" s="9">
        <v>0.0</v>
      </c>
      <c r="Q71" s="9">
        <v>0.0</v>
      </c>
      <c r="R71" s="9" t="s">
        <v>192</v>
      </c>
      <c r="S71" s="9" t="s">
        <v>192</v>
      </c>
      <c r="T71" s="9" t="s">
        <v>192</v>
      </c>
      <c r="U71" s="9" t="s">
        <v>214</v>
      </c>
      <c r="V71" s="9" t="s">
        <v>214</v>
      </c>
      <c r="W71" s="9">
        <v>0.0</v>
      </c>
      <c r="X71" s="9" t="s">
        <v>214</v>
      </c>
      <c r="Y71" s="9" t="s">
        <v>214</v>
      </c>
      <c r="Z71" s="9">
        <v>0.0</v>
      </c>
      <c r="AA71" s="9">
        <v>0.0</v>
      </c>
      <c r="AB71" s="9" t="s">
        <v>213</v>
      </c>
      <c r="AC71" s="9">
        <v>0.0</v>
      </c>
      <c r="AD71" s="9" t="s">
        <v>214</v>
      </c>
      <c r="AE71" s="9">
        <v>0.0</v>
      </c>
      <c r="AF71" s="9">
        <v>0.0</v>
      </c>
      <c r="AG71" s="9">
        <v>10.0</v>
      </c>
      <c r="AH71" s="9">
        <v>0.0</v>
      </c>
      <c r="AI71" s="9">
        <v>0.0</v>
      </c>
      <c r="AJ71" s="9">
        <v>0.0</v>
      </c>
      <c r="AK71" s="9">
        <v>0.0</v>
      </c>
      <c r="AL71" s="9" t="s">
        <v>214</v>
      </c>
      <c r="AM71" s="9" t="s">
        <v>214</v>
      </c>
      <c r="AN71" s="9" t="s">
        <v>192</v>
      </c>
      <c r="AO71" s="9">
        <v>0.0</v>
      </c>
      <c r="AP71" s="9">
        <v>0.0</v>
      </c>
      <c r="AQ71" s="9" t="s">
        <v>214</v>
      </c>
      <c r="AR71" s="9">
        <v>0.0</v>
      </c>
      <c r="AS71" s="9">
        <v>0.0</v>
      </c>
      <c r="AT71" s="9">
        <v>0.0</v>
      </c>
      <c r="AU71" s="9">
        <v>0.0</v>
      </c>
      <c r="AV71" s="9">
        <v>0.0</v>
      </c>
      <c r="AW71" s="9" t="s">
        <v>515</v>
      </c>
      <c r="AX71" s="9" t="s">
        <v>192</v>
      </c>
      <c r="AY71" s="9">
        <v>0.0</v>
      </c>
      <c r="AZ71" s="9">
        <v>0.0</v>
      </c>
      <c r="BA71" s="9">
        <v>0.0</v>
      </c>
      <c r="BB71" s="9">
        <v>0.0</v>
      </c>
      <c r="BC71" s="9">
        <v>0.0</v>
      </c>
      <c r="BD71" s="9">
        <v>0.0</v>
      </c>
      <c r="BE71" s="9">
        <v>0.0</v>
      </c>
      <c r="BF71" s="9">
        <v>0.0</v>
      </c>
      <c r="BG71" s="9" t="s">
        <v>213</v>
      </c>
      <c r="BH71" s="9">
        <v>0.0</v>
      </c>
      <c r="BI71" s="9">
        <v>0.0</v>
      </c>
      <c r="BJ71" s="9">
        <v>0.0</v>
      </c>
      <c r="BK71" s="9">
        <v>0.0</v>
      </c>
      <c r="BL71" s="9">
        <v>0.0</v>
      </c>
      <c r="BM71" s="9">
        <v>0.0</v>
      </c>
      <c r="BN71" s="9">
        <v>0.0</v>
      </c>
      <c r="BO71" s="9">
        <v>0.0</v>
      </c>
      <c r="BP71" s="9">
        <v>0.0</v>
      </c>
      <c r="BQ71" s="9">
        <v>0.0</v>
      </c>
      <c r="BR71" s="9">
        <v>0.0</v>
      </c>
      <c r="BS71" s="9">
        <v>0.0</v>
      </c>
      <c r="BT71" s="9">
        <v>0.0</v>
      </c>
      <c r="BU71" s="9">
        <v>0.0</v>
      </c>
      <c r="BV71" s="9">
        <v>0.0</v>
      </c>
      <c r="BW71" s="9">
        <v>0.0</v>
      </c>
      <c r="BX71" s="9" t="s">
        <v>192</v>
      </c>
      <c r="BY71" s="9" t="s">
        <v>213</v>
      </c>
      <c r="BZ71" s="7"/>
    </row>
    <row r="72">
      <c r="A72" s="39"/>
      <c r="B72" s="11" t="s">
        <v>649</v>
      </c>
      <c r="C72" s="2"/>
      <c r="D72" s="3"/>
      <c r="E72" s="9">
        <v>0.0</v>
      </c>
      <c r="F72" s="9">
        <v>0.0</v>
      </c>
      <c r="G72" s="9">
        <v>0.0</v>
      </c>
      <c r="H72" s="9">
        <v>0.0</v>
      </c>
      <c r="I72" s="9">
        <v>0.0</v>
      </c>
      <c r="J72" s="9">
        <v>0.0</v>
      </c>
      <c r="K72" s="9">
        <v>0.0</v>
      </c>
      <c r="L72" s="9">
        <v>0.0</v>
      </c>
      <c r="M72" s="9">
        <v>0.0</v>
      </c>
      <c r="N72" s="7"/>
      <c r="O72" s="9">
        <v>0.0</v>
      </c>
      <c r="P72" s="9">
        <v>0.0</v>
      </c>
      <c r="Q72" s="9">
        <v>0.0</v>
      </c>
      <c r="R72" s="9" t="s">
        <v>192</v>
      </c>
      <c r="S72" s="9" t="s">
        <v>192</v>
      </c>
      <c r="T72" s="9" t="s">
        <v>192</v>
      </c>
      <c r="U72" s="9" t="s">
        <v>214</v>
      </c>
      <c r="V72" s="9" t="s">
        <v>214</v>
      </c>
      <c r="W72" s="9">
        <v>0.0</v>
      </c>
      <c r="X72" s="9" t="s">
        <v>214</v>
      </c>
      <c r="Y72" s="9" t="s">
        <v>214</v>
      </c>
      <c r="Z72" s="9">
        <v>0.0</v>
      </c>
      <c r="AA72" s="9">
        <v>0.0</v>
      </c>
      <c r="AB72" s="9" t="s">
        <v>510</v>
      </c>
      <c r="AC72" s="9">
        <v>0.0</v>
      </c>
      <c r="AD72" s="9" t="s">
        <v>214</v>
      </c>
      <c r="AE72" s="9">
        <v>0.0</v>
      </c>
      <c r="AF72" s="9">
        <v>0.0</v>
      </c>
      <c r="AG72" s="9">
        <v>2.0</v>
      </c>
      <c r="AH72" s="9">
        <v>0.0</v>
      </c>
      <c r="AI72" s="9">
        <v>0.0</v>
      </c>
      <c r="AJ72" s="9">
        <v>0.0</v>
      </c>
      <c r="AK72" s="9">
        <v>0.0</v>
      </c>
      <c r="AL72" s="9" t="s">
        <v>214</v>
      </c>
      <c r="AM72" s="9" t="s">
        <v>214</v>
      </c>
      <c r="AN72" s="9" t="s">
        <v>192</v>
      </c>
      <c r="AO72" s="9">
        <v>0.0</v>
      </c>
      <c r="AP72" s="9">
        <v>0.0</v>
      </c>
      <c r="AQ72" s="9" t="s">
        <v>214</v>
      </c>
      <c r="AR72" s="9">
        <v>0.0</v>
      </c>
      <c r="AS72" s="9">
        <v>0.0</v>
      </c>
      <c r="AT72" s="9">
        <v>0.0</v>
      </c>
      <c r="AU72" s="9">
        <v>0.0</v>
      </c>
      <c r="AV72" s="9" t="s">
        <v>515</v>
      </c>
      <c r="AW72" s="9" t="s">
        <v>515</v>
      </c>
      <c r="AX72" s="9" t="s">
        <v>192</v>
      </c>
      <c r="AY72" s="9">
        <v>0.0</v>
      </c>
      <c r="AZ72" s="9">
        <v>0.0</v>
      </c>
      <c r="BA72" s="9">
        <v>0.0</v>
      </c>
      <c r="BB72" s="9">
        <v>0.0</v>
      </c>
      <c r="BC72" s="9">
        <v>0.0</v>
      </c>
      <c r="BD72" s="9">
        <v>0.0</v>
      </c>
      <c r="BE72" s="9">
        <v>0.0</v>
      </c>
      <c r="BF72" s="9">
        <v>0.0</v>
      </c>
      <c r="BG72" s="9" t="s">
        <v>213</v>
      </c>
      <c r="BH72" s="9">
        <v>0.0</v>
      </c>
      <c r="BI72" s="9">
        <v>0.0</v>
      </c>
      <c r="BJ72" s="9">
        <v>0.0</v>
      </c>
      <c r="BK72" s="9">
        <v>0.0</v>
      </c>
      <c r="BL72" s="9">
        <v>0.0</v>
      </c>
      <c r="BM72" s="9">
        <v>0.0</v>
      </c>
      <c r="BN72" s="9">
        <v>0.0</v>
      </c>
      <c r="BO72" s="9">
        <v>0.0</v>
      </c>
      <c r="BP72" s="9">
        <v>0.0</v>
      </c>
      <c r="BQ72" s="9">
        <v>0.0</v>
      </c>
      <c r="BR72" s="9">
        <v>0.0</v>
      </c>
      <c r="BS72" s="9">
        <v>0.0</v>
      </c>
      <c r="BT72" s="9">
        <v>0.0</v>
      </c>
      <c r="BU72" s="9">
        <v>0.0</v>
      </c>
      <c r="BV72" s="9">
        <v>0.0</v>
      </c>
      <c r="BW72" s="9">
        <v>0.0</v>
      </c>
      <c r="BX72" s="9" t="s">
        <v>192</v>
      </c>
      <c r="BY72" s="9" t="s">
        <v>213</v>
      </c>
      <c r="BZ72" s="7"/>
    </row>
    <row r="73">
      <c r="A73" s="38" t="s">
        <v>659</v>
      </c>
      <c r="B73" s="11" t="s">
        <v>648</v>
      </c>
      <c r="C73" s="2"/>
      <c r="D73" s="3"/>
      <c r="E73" s="9">
        <v>0.0</v>
      </c>
      <c r="F73" s="9">
        <v>0.0</v>
      </c>
      <c r="G73" s="9">
        <v>0.0</v>
      </c>
      <c r="H73" s="9">
        <v>0.0</v>
      </c>
      <c r="I73" s="9">
        <v>0.0</v>
      </c>
      <c r="J73" s="9">
        <v>0.0</v>
      </c>
      <c r="K73" s="9">
        <v>0.0</v>
      </c>
      <c r="L73" s="9">
        <v>0.0</v>
      </c>
      <c r="M73" s="9">
        <v>0.0</v>
      </c>
      <c r="N73" s="7"/>
      <c r="O73" s="9">
        <v>0.0</v>
      </c>
      <c r="P73" s="9">
        <v>0.0</v>
      </c>
      <c r="Q73" s="9">
        <v>0.0</v>
      </c>
      <c r="R73" s="9" t="s">
        <v>192</v>
      </c>
      <c r="S73" s="9" t="s">
        <v>192</v>
      </c>
      <c r="T73" s="9" t="s">
        <v>192</v>
      </c>
      <c r="U73" s="9" t="s">
        <v>214</v>
      </c>
      <c r="V73" s="9" t="s">
        <v>214</v>
      </c>
      <c r="W73" s="9">
        <v>0.0</v>
      </c>
      <c r="X73" s="9" t="s">
        <v>214</v>
      </c>
      <c r="Y73" s="9" t="s">
        <v>214</v>
      </c>
      <c r="Z73" s="9">
        <v>0.0</v>
      </c>
      <c r="AA73" s="9">
        <v>0.0</v>
      </c>
      <c r="AB73" s="9" t="s">
        <v>213</v>
      </c>
      <c r="AC73" s="9">
        <v>0.0</v>
      </c>
      <c r="AD73" s="9" t="s">
        <v>214</v>
      </c>
      <c r="AE73" s="9">
        <v>0.0</v>
      </c>
      <c r="AF73" s="9">
        <v>0.0</v>
      </c>
      <c r="AG73" s="9">
        <v>0.0</v>
      </c>
      <c r="AH73" s="9">
        <v>12.0</v>
      </c>
      <c r="AI73" s="9">
        <v>0.0</v>
      </c>
      <c r="AJ73" s="9">
        <v>0.0</v>
      </c>
      <c r="AK73" s="9">
        <v>0.0</v>
      </c>
      <c r="AL73" s="9" t="s">
        <v>214</v>
      </c>
      <c r="AM73" s="9" t="s">
        <v>214</v>
      </c>
      <c r="AN73" s="9" t="s">
        <v>192</v>
      </c>
      <c r="AO73" s="9">
        <v>0.0</v>
      </c>
      <c r="AP73" s="9">
        <v>0.0</v>
      </c>
      <c r="AQ73" s="9" t="s">
        <v>214</v>
      </c>
      <c r="AR73" s="9">
        <v>0.0</v>
      </c>
      <c r="AS73" s="9">
        <v>0.0</v>
      </c>
      <c r="AT73" s="9">
        <v>0.0</v>
      </c>
      <c r="AU73" s="9">
        <v>0.0</v>
      </c>
      <c r="AV73" s="9">
        <v>0.0</v>
      </c>
      <c r="AW73" s="9" t="s">
        <v>515</v>
      </c>
      <c r="AX73" s="9" t="s">
        <v>192</v>
      </c>
      <c r="AY73" s="9">
        <v>0.0</v>
      </c>
      <c r="AZ73" s="9">
        <v>0.0</v>
      </c>
      <c r="BA73" s="9">
        <v>0.0</v>
      </c>
      <c r="BB73" s="9">
        <v>0.0</v>
      </c>
      <c r="BC73" s="9">
        <v>0.0</v>
      </c>
      <c r="BD73" s="9">
        <v>0.0</v>
      </c>
      <c r="BE73" s="9">
        <v>0.0</v>
      </c>
      <c r="BF73" s="9">
        <v>0.0</v>
      </c>
      <c r="BG73" s="9" t="s">
        <v>213</v>
      </c>
      <c r="BH73" s="9">
        <v>0.0</v>
      </c>
      <c r="BI73" s="9">
        <v>0.0</v>
      </c>
      <c r="BJ73" s="9">
        <v>0.0</v>
      </c>
      <c r="BK73" s="9">
        <v>0.0</v>
      </c>
      <c r="BL73" s="9">
        <v>0.0</v>
      </c>
      <c r="BM73" s="9">
        <v>0.0</v>
      </c>
      <c r="BN73" s="9">
        <v>0.0</v>
      </c>
      <c r="BO73" s="9">
        <v>0.0</v>
      </c>
      <c r="BP73" s="9">
        <v>0.0</v>
      </c>
      <c r="BQ73" s="9">
        <v>0.0</v>
      </c>
      <c r="BR73" s="9">
        <v>0.0</v>
      </c>
      <c r="BS73" s="9">
        <v>0.0</v>
      </c>
      <c r="BT73" s="9">
        <v>0.0</v>
      </c>
      <c r="BU73" s="9">
        <v>0.0</v>
      </c>
      <c r="BV73" s="9">
        <v>14.0</v>
      </c>
      <c r="BW73" s="9">
        <v>0.0</v>
      </c>
      <c r="BX73" s="9" t="s">
        <v>192</v>
      </c>
      <c r="BY73" s="9" t="s">
        <v>213</v>
      </c>
      <c r="BZ73" s="7"/>
    </row>
    <row r="74">
      <c r="A74" s="39"/>
      <c r="B74" s="11" t="s">
        <v>649</v>
      </c>
      <c r="C74" s="2"/>
      <c r="D74" s="3"/>
      <c r="E74" s="9">
        <v>0.0</v>
      </c>
      <c r="F74" s="9">
        <v>0.0</v>
      </c>
      <c r="G74" s="9">
        <v>0.0</v>
      </c>
      <c r="H74" s="9">
        <v>0.0</v>
      </c>
      <c r="I74" s="9">
        <v>0.0</v>
      </c>
      <c r="J74" s="9">
        <v>0.0</v>
      </c>
      <c r="K74" s="9">
        <v>0.0</v>
      </c>
      <c r="L74" s="9">
        <v>0.0</v>
      </c>
      <c r="M74" s="9">
        <v>0.0</v>
      </c>
      <c r="N74" s="7"/>
      <c r="O74" s="9">
        <v>0.0</v>
      </c>
      <c r="P74" s="9">
        <v>0.0</v>
      </c>
      <c r="Q74" s="9">
        <v>0.0</v>
      </c>
      <c r="R74" s="9" t="s">
        <v>192</v>
      </c>
      <c r="S74" s="9" t="s">
        <v>192</v>
      </c>
      <c r="T74" s="9" t="s">
        <v>192</v>
      </c>
      <c r="U74" s="9" t="s">
        <v>214</v>
      </c>
      <c r="V74" s="9" t="s">
        <v>214</v>
      </c>
      <c r="W74" s="9">
        <v>0.0</v>
      </c>
      <c r="X74" s="9" t="s">
        <v>214</v>
      </c>
      <c r="Y74" s="9" t="s">
        <v>214</v>
      </c>
      <c r="Z74" s="9">
        <v>0.0</v>
      </c>
      <c r="AA74" s="9">
        <v>0.0</v>
      </c>
      <c r="AB74" s="9" t="s">
        <v>213</v>
      </c>
      <c r="AC74" s="9">
        <v>0.0</v>
      </c>
      <c r="AD74" s="9" t="s">
        <v>214</v>
      </c>
      <c r="AE74" s="9">
        <v>0.0</v>
      </c>
      <c r="AF74" s="9">
        <v>0.0</v>
      </c>
      <c r="AG74" s="9">
        <v>0.0</v>
      </c>
      <c r="AH74" s="9">
        <v>6.75</v>
      </c>
      <c r="AI74" s="9">
        <v>0.0</v>
      </c>
      <c r="AJ74" s="9">
        <v>0.0</v>
      </c>
      <c r="AK74" s="9">
        <v>0.0</v>
      </c>
      <c r="AL74" s="9" t="s">
        <v>214</v>
      </c>
      <c r="AM74" s="9" t="s">
        <v>214</v>
      </c>
      <c r="AN74" s="9" t="s">
        <v>192</v>
      </c>
      <c r="AO74" s="9">
        <v>0.0</v>
      </c>
      <c r="AP74" s="9">
        <v>0.0</v>
      </c>
      <c r="AQ74" s="9" t="s">
        <v>214</v>
      </c>
      <c r="AR74" s="9">
        <v>0.0</v>
      </c>
      <c r="AS74" s="9">
        <v>0.0</v>
      </c>
      <c r="AT74" s="9">
        <v>0.0</v>
      </c>
      <c r="AU74" s="9">
        <v>0.0</v>
      </c>
      <c r="AV74" s="9" t="s">
        <v>515</v>
      </c>
      <c r="AW74" s="9" t="s">
        <v>515</v>
      </c>
      <c r="AX74" s="9" t="s">
        <v>192</v>
      </c>
      <c r="AY74" s="9">
        <v>0.0</v>
      </c>
      <c r="AZ74" s="9">
        <v>0.0</v>
      </c>
      <c r="BA74" s="9">
        <v>0.0</v>
      </c>
      <c r="BB74" s="9">
        <v>0.0</v>
      </c>
      <c r="BC74" s="9">
        <v>0.0</v>
      </c>
      <c r="BD74" s="9">
        <v>0.0</v>
      </c>
      <c r="BE74" s="9">
        <v>0.0</v>
      </c>
      <c r="BF74" s="9">
        <v>0.0</v>
      </c>
      <c r="BG74" s="9" t="s">
        <v>213</v>
      </c>
      <c r="BH74" s="9">
        <v>0.0</v>
      </c>
      <c r="BI74" s="9">
        <v>0.0</v>
      </c>
      <c r="BJ74" s="9">
        <v>0.0</v>
      </c>
      <c r="BK74" s="9">
        <v>0.0</v>
      </c>
      <c r="BL74" s="9">
        <v>0.0</v>
      </c>
      <c r="BM74" s="9">
        <v>0.0</v>
      </c>
      <c r="BN74" s="9">
        <v>0.0</v>
      </c>
      <c r="BO74" s="9">
        <v>0.0</v>
      </c>
      <c r="BP74" s="9">
        <v>0.0</v>
      </c>
      <c r="BQ74" s="9">
        <v>0.0</v>
      </c>
      <c r="BR74" s="9">
        <v>0.0</v>
      </c>
      <c r="BS74" s="9">
        <v>0.0</v>
      </c>
      <c r="BT74" s="9">
        <v>0.0</v>
      </c>
      <c r="BU74" s="9">
        <v>0.0</v>
      </c>
      <c r="BV74" s="9">
        <v>8.4</v>
      </c>
      <c r="BW74" s="9">
        <v>0.0</v>
      </c>
      <c r="BX74" s="9" t="s">
        <v>192</v>
      </c>
      <c r="BY74" s="9" t="s">
        <v>213</v>
      </c>
      <c r="BZ74" s="7"/>
    </row>
    <row r="75">
      <c r="A75" s="38" t="s">
        <v>660</v>
      </c>
      <c r="B75" s="11" t="s">
        <v>648</v>
      </c>
      <c r="C75" s="2"/>
      <c r="D75" s="3"/>
      <c r="E75" s="9">
        <v>0.0</v>
      </c>
      <c r="F75" s="9">
        <v>0.0</v>
      </c>
      <c r="G75" s="9">
        <v>0.0</v>
      </c>
      <c r="H75" s="9">
        <v>0.0</v>
      </c>
      <c r="I75" s="9">
        <v>0.0</v>
      </c>
      <c r="J75" s="9">
        <v>0.0</v>
      </c>
      <c r="K75" s="9">
        <v>0.0</v>
      </c>
      <c r="L75" s="9">
        <v>0.0</v>
      </c>
      <c r="M75" s="9">
        <v>0.0</v>
      </c>
      <c r="N75" s="7"/>
      <c r="O75" s="9">
        <v>0.0</v>
      </c>
      <c r="P75" s="9">
        <v>0.0</v>
      </c>
      <c r="Q75" s="9">
        <v>0.0</v>
      </c>
      <c r="R75" s="9" t="s">
        <v>192</v>
      </c>
      <c r="S75" s="9" t="s">
        <v>192</v>
      </c>
      <c r="T75" s="9" t="s">
        <v>192</v>
      </c>
      <c r="U75" s="9" t="s">
        <v>214</v>
      </c>
      <c r="V75" s="9" t="s">
        <v>214</v>
      </c>
      <c r="W75" s="9">
        <v>0.0</v>
      </c>
      <c r="X75" s="9" t="s">
        <v>214</v>
      </c>
      <c r="Y75" s="9" t="s">
        <v>214</v>
      </c>
      <c r="Z75" s="9">
        <v>0.0</v>
      </c>
      <c r="AA75" s="9">
        <v>0.0</v>
      </c>
      <c r="AB75" s="9" t="s">
        <v>510</v>
      </c>
      <c r="AC75" s="9">
        <v>0.0</v>
      </c>
      <c r="AD75" s="9" t="s">
        <v>214</v>
      </c>
      <c r="AE75" s="9">
        <v>0.0</v>
      </c>
      <c r="AF75" s="9">
        <v>0.0</v>
      </c>
      <c r="AG75" s="9">
        <v>0.0</v>
      </c>
      <c r="AH75" s="9">
        <v>0.0</v>
      </c>
      <c r="AI75" s="9">
        <v>0.0</v>
      </c>
      <c r="AJ75" s="9">
        <v>0.0</v>
      </c>
      <c r="AK75" s="9">
        <v>0.0</v>
      </c>
      <c r="AL75" s="9" t="s">
        <v>214</v>
      </c>
      <c r="AM75" s="9" t="s">
        <v>214</v>
      </c>
      <c r="AN75" s="9" t="s">
        <v>192</v>
      </c>
      <c r="AO75" s="9">
        <v>0.0</v>
      </c>
      <c r="AP75" s="9">
        <v>0.0</v>
      </c>
      <c r="AQ75" s="9" t="s">
        <v>214</v>
      </c>
      <c r="AR75" s="9">
        <v>0.0</v>
      </c>
      <c r="AS75" s="9">
        <v>0.0</v>
      </c>
      <c r="AT75" s="9">
        <v>0.0</v>
      </c>
      <c r="AU75" s="9">
        <v>0.0</v>
      </c>
      <c r="AV75" s="9">
        <v>0.0</v>
      </c>
      <c r="AW75" s="9" t="s">
        <v>515</v>
      </c>
      <c r="AX75" s="9" t="s">
        <v>192</v>
      </c>
      <c r="AY75" s="9">
        <v>0.0</v>
      </c>
      <c r="AZ75" s="9">
        <v>0.0</v>
      </c>
      <c r="BA75" s="9">
        <v>0.0</v>
      </c>
      <c r="BB75" s="9">
        <v>0.0</v>
      </c>
      <c r="BC75" s="9">
        <v>0.0</v>
      </c>
      <c r="BD75" s="9">
        <v>0.0</v>
      </c>
      <c r="BE75" s="9">
        <v>0.0</v>
      </c>
      <c r="BF75" s="9">
        <v>0.0</v>
      </c>
      <c r="BG75" s="9" t="s">
        <v>213</v>
      </c>
      <c r="BH75" s="9">
        <v>0.0</v>
      </c>
      <c r="BI75" s="9">
        <v>0.0</v>
      </c>
      <c r="BJ75" s="9">
        <v>0.0</v>
      </c>
      <c r="BK75" s="9">
        <v>0.0</v>
      </c>
      <c r="BL75" s="9">
        <v>0.0</v>
      </c>
      <c r="BM75" s="9">
        <v>0.0</v>
      </c>
      <c r="BN75" s="9">
        <v>0.0</v>
      </c>
      <c r="BO75" s="9">
        <v>0.0</v>
      </c>
      <c r="BP75" s="9">
        <v>0.0</v>
      </c>
      <c r="BQ75" s="9">
        <v>0.0</v>
      </c>
      <c r="BR75" s="9">
        <v>0.0</v>
      </c>
      <c r="BS75" s="9">
        <v>0.0</v>
      </c>
      <c r="BT75" s="9">
        <v>0.0</v>
      </c>
      <c r="BU75" s="9">
        <v>0.0</v>
      </c>
      <c r="BV75" s="9">
        <v>0.0</v>
      </c>
      <c r="BW75" s="9">
        <v>0.0</v>
      </c>
      <c r="BX75" s="9" t="s">
        <v>192</v>
      </c>
      <c r="BY75" s="9" t="s">
        <v>213</v>
      </c>
      <c r="BZ75" s="7"/>
    </row>
    <row r="76">
      <c r="A76" s="39"/>
      <c r="B76" s="11" t="s">
        <v>649</v>
      </c>
      <c r="C76" s="2"/>
      <c r="D76" s="3"/>
      <c r="E76" s="9">
        <v>0.0</v>
      </c>
      <c r="F76" s="9">
        <v>0.0</v>
      </c>
      <c r="G76" s="9">
        <v>0.0</v>
      </c>
      <c r="H76" s="9">
        <v>0.0</v>
      </c>
      <c r="I76" s="9">
        <v>0.0</v>
      </c>
      <c r="J76" s="9">
        <v>0.0</v>
      </c>
      <c r="K76" s="9">
        <v>0.0</v>
      </c>
      <c r="L76" s="9">
        <v>0.0</v>
      </c>
      <c r="M76" s="9">
        <v>0.0</v>
      </c>
      <c r="N76" s="7"/>
      <c r="O76" s="9">
        <v>0.0</v>
      </c>
      <c r="P76" s="9">
        <v>0.0</v>
      </c>
      <c r="Q76" s="9">
        <v>0.0</v>
      </c>
      <c r="R76" s="9" t="s">
        <v>192</v>
      </c>
      <c r="S76" s="9" t="s">
        <v>192</v>
      </c>
      <c r="T76" s="9" t="s">
        <v>192</v>
      </c>
      <c r="U76" s="9" t="s">
        <v>214</v>
      </c>
      <c r="V76" s="9" t="s">
        <v>214</v>
      </c>
      <c r="W76" s="9">
        <v>0.0</v>
      </c>
      <c r="X76" s="9" t="s">
        <v>214</v>
      </c>
      <c r="Y76" s="9" t="s">
        <v>214</v>
      </c>
      <c r="Z76" s="9">
        <v>0.0</v>
      </c>
      <c r="AA76" s="9">
        <v>0.0</v>
      </c>
      <c r="AB76" s="9" t="s">
        <v>213</v>
      </c>
      <c r="AC76" s="9">
        <v>0.0</v>
      </c>
      <c r="AD76" s="9" t="s">
        <v>214</v>
      </c>
      <c r="AE76" s="9">
        <v>0.0</v>
      </c>
      <c r="AF76" s="9">
        <v>0.0</v>
      </c>
      <c r="AG76" s="9">
        <v>0.0</v>
      </c>
      <c r="AH76" s="9">
        <v>0.0</v>
      </c>
      <c r="AI76" s="9">
        <v>0.0</v>
      </c>
      <c r="AJ76" s="9">
        <v>0.0</v>
      </c>
      <c r="AK76" s="9">
        <v>0.0</v>
      </c>
      <c r="AL76" s="9" t="s">
        <v>214</v>
      </c>
      <c r="AM76" s="9" t="s">
        <v>214</v>
      </c>
      <c r="AN76" s="9" t="s">
        <v>192</v>
      </c>
      <c r="AO76" s="9">
        <v>0.0</v>
      </c>
      <c r="AP76" s="9">
        <v>0.0</v>
      </c>
      <c r="AQ76" s="7"/>
      <c r="AR76" s="9">
        <v>0.0</v>
      </c>
      <c r="AS76" s="9">
        <v>0.0</v>
      </c>
      <c r="AT76" s="9">
        <v>0.0</v>
      </c>
      <c r="AU76" s="9">
        <v>0.0</v>
      </c>
      <c r="AV76" s="9" t="s">
        <v>515</v>
      </c>
      <c r="AW76" s="9" t="s">
        <v>515</v>
      </c>
      <c r="AX76" s="9" t="s">
        <v>192</v>
      </c>
      <c r="AY76" s="9">
        <v>0.0</v>
      </c>
      <c r="AZ76" s="9">
        <v>0.0</v>
      </c>
      <c r="BA76" s="9">
        <v>0.0</v>
      </c>
      <c r="BB76" s="9">
        <v>0.0</v>
      </c>
      <c r="BC76" s="9">
        <v>0.0</v>
      </c>
      <c r="BD76" s="9">
        <v>0.0</v>
      </c>
      <c r="BE76" s="9">
        <v>0.0</v>
      </c>
      <c r="BF76" s="9">
        <v>0.0</v>
      </c>
      <c r="BG76" s="9" t="s">
        <v>213</v>
      </c>
      <c r="BH76" s="9">
        <v>0.0</v>
      </c>
      <c r="BI76" s="9">
        <v>0.0</v>
      </c>
      <c r="BJ76" s="9">
        <v>0.0</v>
      </c>
      <c r="BK76" s="9">
        <v>0.0</v>
      </c>
      <c r="BL76" s="9">
        <v>0.0</v>
      </c>
      <c r="BM76" s="9">
        <v>0.0</v>
      </c>
      <c r="BN76" s="9">
        <v>0.0</v>
      </c>
      <c r="BO76" s="9">
        <v>0.0</v>
      </c>
      <c r="BP76" s="9">
        <v>0.0</v>
      </c>
      <c r="BQ76" s="9">
        <v>0.0</v>
      </c>
      <c r="BR76" s="9">
        <v>0.0</v>
      </c>
      <c r="BS76" s="9">
        <v>0.0</v>
      </c>
      <c r="BT76" s="9">
        <v>0.0</v>
      </c>
      <c r="BU76" s="9">
        <v>0.0</v>
      </c>
      <c r="BV76" s="9">
        <v>0.0</v>
      </c>
      <c r="BW76" s="9">
        <v>0.0</v>
      </c>
      <c r="BX76" s="9" t="s">
        <v>192</v>
      </c>
      <c r="BY76" s="9" t="s">
        <v>213</v>
      </c>
      <c r="BZ76" s="7"/>
    </row>
    <row r="77">
      <c r="A77" s="11" t="s">
        <v>661</v>
      </c>
      <c r="B77" s="2"/>
      <c r="C77" s="2"/>
      <c r="D77" s="3"/>
      <c r="E77" s="9">
        <v>0.0</v>
      </c>
      <c r="F77" s="9">
        <v>0.0</v>
      </c>
      <c r="G77" s="9">
        <v>0.0</v>
      </c>
      <c r="H77" s="9">
        <v>0.0</v>
      </c>
      <c r="I77" s="9">
        <v>0.0</v>
      </c>
      <c r="J77" s="9">
        <v>0.0</v>
      </c>
      <c r="K77" s="9">
        <v>0.0</v>
      </c>
      <c r="L77" s="9">
        <v>0.0</v>
      </c>
      <c r="M77" s="9">
        <v>0.0</v>
      </c>
      <c r="N77" s="40">
        <v>6.01875</v>
      </c>
      <c r="O77" s="9">
        <v>0.0</v>
      </c>
      <c r="P77" s="9">
        <v>0.0</v>
      </c>
      <c r="Q77" s="9">
        <v>0.0</v>
      </c>
      <c r="R77" s="9" t="s">
        <v>421</v>
      </c>
      <c r="S77" s="9" t="s">
        <v>421</v>
      </c>
      <c r="T77" s="9" t="s">
        <v>421</v>
      </c>
      <c r="U77" s="9" t="s">
        <v>214</v>
      </c>
      <c r="V77" s="23" t="s">
        <v>421</v>
      </c>
      <c r="W77" s="9">
        <v>0.0</v>
      </c>
      <c r="X77" s="9" t="s">
        <v>421</v>
      </c>
      <c r="Y77" s="9" t="s">
        <v>421</v>
      </c>
      <c r="Z77" s="9">
        <v>0.0</v>
      </c>
      <c r="AA77" s="9">
        <v>0.0</v>
      </c>
      <c r="AB77" s="9" t="s">
        <v>421</v>
      </c>
      <c r="AC77" s="9">
        <v>0.0</v>
      </c>
      <c r="AD77" s="9" t="s">
        <v>421</v>
      </c>
      <c r="AE77" s="9" t="s">
        <v>192</v>
      </c>
      <c r="AF77" s="9">
        <v>0.0</v>
      </c>
      <c r="AG77" s="7"/>
      <c r="AH77" s="7"/>
      <c r="AI77" s="9">
        <v>0.0</v>
      </c>
      <c r="AJ77" s="7"/>
      <c r="AK77" s="9">
        <v>0.0</v>
      </c>
      <c r="AL77" s="9" t="s">
        <v>214</v>
      </c>
      <c r="AM77" s="9"/>
      <c r="AN77" s="9" t="s">
        <v>192</v>
      </c>
      <c r="AO77" s="9">
        <v>0.0</v>
      </c>
      <c r="AP77" s="9">
        <v>0.0</v>
      </c>
      <c r="AQ77" s="7"/>
      <c r="AR77" s="7"/>
      <c r="AS77" s="9">
        <v>0.0</v>
      </c>
      <c r="AT77" s="9">
        <v>0.0</v>
      </c>
      <c r="AU77" s="9">
        <v>0.0</v>
      </c>
      <c r="AV77" s="7"/>
      <c r="AW77" s="9" t="s">
        <v>515</v>
      </c>
      <c r="AX77" s="9" t="s">
        <v>192</v>
      </c>
      <c r="AY77" s="9">
        <v>0.0</v>
      </c>
      <c r="AZ77" s="9">
        <v>0.0</v>
      </c>
      <c r="BA77" s="9">
        <v>0.0</v>
      </c>
      <c r="BB77" s="9">
        <v>0.0</v>
      </c>
      <c r="BC77" s="9">
        <v>0.0</v>
      </c>
      <c r="BD77" s="9">
        <v>10.0</v>
      </c>
      <c r="BE77" s="9">
        <v>0.0</v>
      </c>
      <c r="BF77" s="9">
        <v>0.0</v>
      </c>
      <c r="BG77" s="9" t="s">
        <v>213</v>
      </c>
      <c r="BH77" s="9">
        <v>0.0</v>
      </c>
      <c r="BI77" s="9">
        <v>0.0</v>
      </c>
      <c r="BJ77" s="9">
        <v>0.0</v>
      </c>
      <c r="BK77" s="9">
        <v>0.0</v>
      </c>
      <c r="BL77" s="9">
        <v>0.0</v>
      </c>
      <c r="BM77" s="9">
        <v>0.0</v>
      </c>
      <c r="BN77" s="9">
        <v>0.0</v>
      </c>
      <c r="BO77" s="9">
        <v>0.0</v>
      </c>
      <c r="BP77" s="9">
        <v>0.0</v>
      </c>
      <c r="BQ77" s="9">
        <v>0.0</v>
      </c>
      <c r="BR77" s="9">
        <v>0.0</v>
      </c>
      <c r="BS77" s="9">
        <v>0.0</v>
      </c>
      <c r="BT77" s="9">
        <v>0.0</v>
      </c>
      <c r="BU77" s="9">
        <v>0.0</v>
      </c>
      <c r="BV77" s="7"/>
      <c r="BW77" s="9">
        <v>0.0</v>
      </c>
      <c r="BX77" s="9" t="s">
        <v>192</v>
      </c>
      <c r="BY77" s="9" t="s">
        <v>213</v>
      </c>
      <c r="BZ77" s="7"/>
    </row>
    <row r="78">
      <c r="A78" s="11" t="s">
        <v>662</v>
      </c>
      <c r="B78" s="2"/>
      <c r="C78" s="2"/>
      <c r="D78" s="3"/>
      <c r="E78" s="9" t="s">
        <v>663</v>
      </c>
      <c r="F78" s="9" t="s">
        <v>663</v>
      </c>
      <c r="G78" s="9" t="s">
        <v>664</v>
      </c>
      <c r="H78" s="9" t="s">
        <v>663</v>
      </c>
      <c r="I78" s="9" t="s">
        <v>663</v>
      </c>
      <c r="J78" s="9" t="s">
        <v>665</v>
      </c>
      <c r="K78" s="9" t="s">
        <v>663</v>
      </c>
      <c r="L78" s="9" t="s">
        <v>663</v>
      </c>
      <c r="M78" s="9" t="s">
        <v>663</v>
      </c>
      <c r="N78" s="9" t="s">
        <v>663</v>
      </c>
      <c r="O78" s="9" t="s">
        <v>663</v>
      </c>
      <c r="P78" s="9" t="s">
        <v>663</v>
      </c>
      <c r="Q78" s="9" t="s">
        <v>663</v>
      </c>
      <c r="R78" s="9" t="s">
        <v>663</v>
      </c>
      <c r="S78" s="9" t="s">
        <v>663</v>
      </c>
      <c r="T78" s="9" t="s">
        <v>663</v>
      </c>
      <c r="U78" s="29" t="s">
        <v>666</v>
      </c>
      <c r="V78" s="29" t="s">
        <v>667</v>
      </c>
      <c r="W78" s="9" t="s">
        <v>663</v>
      </c>
      <c r="X78" s="9" t="s">
        <v>663</v>
      </c>
      <c r="Y78" s="9" t="s">
        <v>663</v>
      </c>
      <c r="Z78" s="9" t="s">
        <v>663</v>
      </c>
      <c r="AA78" s="9" t="s">
        <v>663</v>
      </c>
      <c r="AB78" s="9" t="s">
        <v>663</v>
      </c>
      <c r="AC78" s="9" t="s">
        <v>663</v>
      </c>
      <c r="AD78" s="9" t="s">
        <v>515</v>
      </c>
      <c r="AE78" s="9" t="s">
        <v>668</v>
      </c>
      <c r="AF78" s="7"/>
      <c r="AG78" s="7"/>
      <c r="AH78" s="7"/>
      <c r="AI78" s="7"/>
      <c r="AJ78" s="7"/>
      <c r="AK78" s="9" t="s">
        <v>669</v>
      </c>
      <c r="AL78" s="9" t="s">
        <v>670</v>
      </c>
      <c r="AM78" s="9" t="s">
        <v>670</v>
      </c>
      <c r="AN78" s="9" t="s">
        <v>671</v>
      </c>
      <c r="AO78" s="9" t="s">
        <v>670</v>
      </c>
      <c r="AP78" s="7"/>
      <c r="AQ78" s="9" t="s">
        <v>672</v>
      </c>
      <c r="AR78" s="9" t="s">
        <v>673</v>
      </c>
      <c r="AS78" s="9" t="s">
        <v>672</v>
      </c>
      <c r="AT78" s="7"/>
      <c r="AU78" s="9" t="s">
        <v>421</v>
      </c>
      <c r="AV78" s="9" t="s">
        <v>515</v>
      </c>
      <c r="AW78" s="9" t="s">
        <v>515</v>
      </c>
      <c r="AX78" s="9">
        <v>0.0</v>
      </c>
      <c r="AY78" s="9" t="s">
        <v>674</v>
      </c>
      <c r="AZ78" s="9">
        <v>0.0</v>
      </c>
      <c r="BA78" s="9" t="s">
        <v>675</v>
      </c>
      <c r="BB78" s="20" t="s">
        <v>676</v>
      </c>
      <c r="BC78" s="9" t="s">
        <v>677</v>
      </c>
      <c r="BD78" s="9" t="s">
        <v>678</v>
      </c>
      <c r="BE78" s="9" t="s">
        <v>679</v>
      </c>
      <c r="BF78" s="9" t="s">
        <v>680</v>
      </c>
      <c r="BG78" s="9" t="s">
        <v>213</v>
      </c>
      <c r="BH78" s="9">
        <v>0.0</v>
      </c>
      <c r="BI78" s="9">
        <v>0.0</v>
      </c>
      <c r="BJ78" s="9">
        <v>0.0</v>
      </c>
      <c r="BK78" s="9">
        <v>0.0</v>
      </c>
      <c r="BL78" s="9" t="s">
        <v>681</v>
      </c>
      <c r="BM78" s="7"/>
      <c r="BN78" s="9" t="s">
        <v>682</v>
      </c>
      <c r="BO78" s="7"/>
      <c r="BP78" s="9" t="s">
        <v>683</v>
      </c>
      <c r="BQ78" s="9" t="s">
        <v>684</v>
      </c>
      <c r="BR78" s="9" t="s">
        <v>539</v>
      </c>
      <c r="BS78" s="9" t="s">
        <v>532</v>
      </c>
      <c r="BT78" s="7"/>
      <c r="BU78" s="9" t="s">
        <v>685</v>
      </c>
      <c r="BV78" s="9" t="s">
        <v>686</v>
      </c>
      <c r="BW78" s="9" t="s">
        <v>687</v>
      </c>
      <c r="BX78" s="9" t="s">
        <v>687</v>
      </c>
      <c r="BY78" s="9" t="s">
        <v>688</v>
      </c>
      <c r="BZ78" s="7"/>
    </row>
    <row r="79">
      <c r="A79" s="11" t="s">
        <v>689</v>
      </c>
      <c r="B79" s="2"/>
      <c r="C79" s="2"/>
      <c r="D79" s="3"/>
      <c r="E79" s="7"/>
      <c r="F79" s="9">
        <v>225.0</v>
      </c>
      <c r="G79" s="9">
        <v>50.0</v>
      </c>
      <c r="H79" s="7"/>
      <c r="I79" s="9">
        <v>350.0</v>
      </c>
      <c r="J79" s="9">
        <v>206.0</v>
      </c>
      <c r="K79" s="9">
        <v>100.0</v>
      </c>
      <c r="L79" s="9">
        <v>100.0</v>
      </c>
      <c r="M79" s="7"/>
      <c r="N79" s="7"/>
      <c r="O79" s="9">
        <v>450.0</v>
      </c>
      <c r="P79" s="7"/>
      <c r="Q79" s="9">
        <v>300.0</v>
      </c>
      <c r="R79" s="9" t="s">
        <v>421</v>
      </c>
      <c r="S79" s="9" t="s">
        <v>421</v>
      </c>
      <c r="T79" s="9" t="s">
        <v>421</v>
      </c>
      <c r="U79" s="9" t="s">
        <v>515</v>
      </c>
      <c r="V79" s="23" t="s">
        <v>421</v>
      </c>
      <c r="W79" s="7"/>
      <c r="X79" s="9" t="s">
        <v>421</v>
      </c>
      <c r="Y79" s="9" t="s">
        <v>421</v>
      </c>
      <c r="Z79" s="9" t="s">
        <v>421</v>
      </c>
      <c r="AA79" s="9" t="s">
        <v>421</v>
      </c>
      <c r="AB79" s="9">
        <v>0.0</v>
      </c>
      <c r="AC79" s="9" t="s">
        <v>421</v>
      </c>
      <c r="AD79" s="9">
        <v>0.0</v>
      </c>
      <c r="AE79" s="9">
        <v>70.0</v>
      </c>
      <c r="AF79" s="7"/>
      <c r="AG79" s="9">
        <v>40.0</v>
      </c>
      <c r="AH79" s="9">
        <v>40.0</v>
      </c>
      <c r="AI79" s="7"/>
      <c r="AJ79" s="7"/>
      <c r="AK79" s="9" t="s">
        <v>214</v>
      </c>
      <c r="AL79" s="9" t="s">
        <v>214</v>
      </c>
      <c r="AM79" s="9" t="s">
        <v>214</v>
      </c>
      <c r="AN79" s="9">
        <v>40.0</v>
      </c>
      <c r="AO79" s="9" t="s">
        <v>192</v>
      </c>
      <c r="AP79" s="9" t="s">
        <v>214</v>
      </c>
      <c r="AQ79" s="9" t="s">
        <v>214</v>
      </c>
      <c r="AR79" s="9" t="s">
        <v>213</v>
      </c>
      <c r="AS79" s="9" t="s">
        <v>214</v>
      </c>
      <c r="AT79" s="7"/>
      <c r="AU79" s="9">
        <v>0.0</v>
      </c>
      <c r="AV79" s="9" t="s">
        <v>515</v>
      </c>
      <c r="AW79" s="9" t="s">
        <v>515</v>
      </c>
      <c r="AX79" s="9">
        <v>0.0</v>
      </c>
      <c r="AY79" s="9">
        <v>150.0</v>
      </c>
      <c r="AZ79" s="9">
        <v>100.0</v>
      </c>
      <c r="BA79" s="9">
        <v>48.0</v>
      </c>
      <c r="BB79" s="9" t="s">
        <v>690</v>
      </c>
      <c r="BC79" s="7"/>
      <c r="BD79" s="9">
        <v>250.0</v>
      </c>
      <c r="BE79" s="9">
        <v>200.0</v>
      </c>
      <c r="BF79" s="9" t="s">
        <v>691</v>
      </c>
      <c r="BG79" s="9" t="s">
        <v>213</v>
      </c>
      <c r="BH79" s="9">
        <v>0.0</v>
      </c>
      <c r="BI79" s="9">
        <v>0.0</v>
      </c>
      <c r="BJ79" s="9">
        <v>0.0</v>
      </c>
      <c r="BK79" s="9">
        <v>0.0</v>
      </c>
      <c r="BL79" s="9">
        <v>292.0</v>
      </c>
      <c r="BM79" s="7"/>
      <c r="BN79" s="9">
        <v>210.0</v>
      </c>
      <c r="BO79" s="9">
        <v>0.0</v>
      </c>
      <c r="BP79" s="9">
        <v>156.0</v>
      </c>
      <c r="BQ79" s="9">
        <v>214.0</v>
      </c>
      <c r="BR79" s="9">
        <v>0.0</v>
      </c>
      <c r="BS79" s="9">
        <v>150.0</v>
      </c>
      <c r="BT79" s="7"/>
      <c r="BU79" s="9">
        <v>215.0</v>
      </c>
      <c r="BV79" s="9">
        <v>187.6</v>
      </c>
      <c r="BW79" s="9">
        <v>100.0</v>
      </c>
      <c r="BX79" s="7"/>
      <c r="BY79" s="9">
        <v>231.0</v>
      </c>
      <c r="BZ79" s="7"/>
    </row>
    <row r="80">
      <c r="A80" s="11" t="s">
        <v>692</v>
      </c>
      <c r="B80" s="2"/>
      <c r="C80" s="2"/>
      <c r="D80" s="3"/>
      <c r="E80" s="7"/>
      <c r="F80" s="9">
        <v>20.0</v>
      </c>
      <c r="G80" s="9">
        <v>10.0</v>
      </c>
      <c r="H80" s="7"/>
      <c r="I80" s="9">
        <v>50.0</v>
      </c>
      <c r="J80" s="9">
        <v>50.0</v>
      </c>
      <c r="K80" s="7"/>
      <c r="L80" s="7"/>
      <c r="M80" s="9" t="s">
        <v>693</v>
      </c>
      <c r="N80" s="9" t="s">
        <v>694</v>
      </c>
      <c r="O80" s="9" t="s">
        <v>695</v>
      </c>
      <c r="P80" s="7"/>
      <c r="Q80" s="9">
        <v>250.0</v>
      </c>
      <c r="R80" s="9" t="s">
        <v>421</v>
      </c>
      <c r="S80" s="9" t="s">
        <v>192</v>
      </c>
      <c r="T80" s="9" t="s">
        <v>192</v>
      </c>
      <c r="U80" s="9" t="s">
        <v>214</v>
      </c>
      <c r="V80" s="23"/>
      <c r="W80" s="7"/>
      <c r="X80" s="9" t="s">
        <v>421</v>
      </c>
      <c r="Y80" s="9" t="s">
        <v>421</v>
      </c>
      <c r="Z80" s="9" t="s">
        <v>421</v>
      </c>
      <c r="AA80" s="9" t="s">
        <v>421</v>
      </c>
      <c r="AB80" s="9" t="s">
        <v>421</v>
      </c>
      <c r="AC80" s="9" t="s">
        <v>421</v>
      </c>
      <c r="AD80" s="9">
        <v>0.0</v>
      </c>
      <c r="AE80" s="9" t="s">
        <v>696</v>
      </c>
      <c r="AF80" s="7"/>
      <c r="AG80" s="9" t="s">
        <v>697</v>
      </c>
      <c r="AH80" s="9" t="s">
        <v>698</v>
      </c>
      <c r="AI80" s="7"/>
      <c r="AJ80" s="7"/>
      <c r="AK80" s="9" t="s">
        <v>214</v>
      </c>
      <c r="AL80" s="9" t="s">
        <v>214</v>
      </c>
      <c r="AM80" s="9" t="s">
        <v>214</v>
      </c>
      <c r="AN80" s="9" t="s">
        <v>699</v>
      </c>
      <c r="AO80" s="9" t="s">
        <v>192</v>
      </c>
      <c r="AP80" s="9" t="s">
        <v>214</v>
      </c>
      <c r="AQ80" s="9" t="s">
        <v>214</v>
      </c>
      <c r="AR80" s="9" t="s">
        <v>213</v>
      </c>
      <c r="AS80" s="9" t="s">
        <v>214</v>
      </c>
      <c r="AT80" s="7"/>
      <c r="AU80" s="9">
        <v>0.0</v>
      </c>
      <c r="AV80" s="9" t="s">
        <v>515</v>
      </c>
      <c r="AW80" s="9" t="s">
        <v>515</v>
      </c>
      <c r="AX80" s="9">
        <v>0.0</v>
      </c>
      <c r="AY80" s="9"/>
      <c r="AZ80" s="7"/>
      <c r="BA80" s="9" t="s">
        <v>700</v>
      </c>
      <c r="BB80" s="7"/>
      <c r="BC80" s="7"/>
      <c r="BD80" s="9" t="s">
        <v>701</v>
      </c>
      <c r="BE80" s="9">
        <v>25.0</v>
      </c>
      <c r="BF80" s="9" t="s">
        <v>702</v>
      </c>
      <c r="BG80" s="9" t="s">
        <v>213</v>
      </c>
      <c r="BH80" s="9">
        <v>0.0</v>
      </c>
      <c r="BI80" s="9">
        <v>0.0</v>
      </c>
      <c r="BJ80" s="9">
        <v>0.0</v>
      </c>
      <c r="BK80" s="9">
        <v>0.0</v>
      </c>
      <c r="BL80" s="9">
        <v>10.0</v>
      </c>
      <c r="BM80" s="7"/>
      <c r="BN80" s="9">
        <v>50.0</v>
      </c>
      <c r="BO80" s="9">
        <v>0.0</v>
      </c>
      <c r="BP80" s="9" t="s">
        <v>703</v>
      </c>
      <c r="BQ80" s="9" t="s">
        <v>704</v>
      </c>
      <c r="BR80" s="9">
        <v>0.0</v>
      </c>
      <c r="BS80" s="9" t="s">
        <v>705</v>
      </c>
      <c r="BT80" s="7"/>
      <c r="BU80" s="9">
        <v>12.3</v>
      </c>
      <c r="BV80" s="9" t="s">
        <v>706</v>
      </c>
      <c r="BW80" s="9" t="s">
        <v>707</v>
      </c>
      <c r="BX80" s="7"/>
      <c r="BY80" s="9" t="s">
        <v>708</v>
      </c>
      <c r="BZ80" s="7"/>
    </row>
    <row r="81">
      <c r="A81" s="37" t="s">
        <v>709</v>
      </c>
      <c r="B81" s="2"/>
      <c r="C81" s="2"/>
      <c r="D81" s="3"/>
      <c r="E81" s="7"/>
      <c r="F81" s="9"/>
      <c r="G81" s="7"/>
      <c r="H81" s="7"/>
      <c r="I81" s="7"/>
      <c r="J81" s="7"/>
      <c r="K81" s="9" t="s">
        <v>710</v>
      </c>
      <c r="L81" s="9" t="s">
        <v>711</v>
      </c>
      <c r="M81" s="9"/>
      <c r="N81" s="7"/>
      <c r="O81" s="7"/>
      <c r="P81" s="7"/>
      <c r="Q81" s="9" t="s">
        <v>421</v>
      </c>
      <c r="R81" s="9" t="s">
        <v>421</v>
      </c>
      <c r="S81" s="9" t="s">
        <v>421</v>
      </c>
      <c r="T81" s="9" t="s">
        <v>421</v>
      </c>
      <c r="U81" s="9" t="s">
        <v>421</v>
      </c>
      <c r="V81" s="23" t="s">
        <v>421</v>
      </c>
      <c r="W81" s="7"/>
      <c r="X81" s="9" t="s">
        <v>421</v>
      </c>
      <c r="Y81" s="9" t="s">
        <v>421</v>
      </c>
      <c r="Z81" s="9" t="s">
        <v>421</v>
      </c>
      <c r="AA81" s="9" t="s">
        <v>421</v>
      </c>
      <c r="AB81" s="9" t="s">
        <v>421</v>
      </c>
      <c r="AC81" s="9" t="s">
        <v>421</v>
      </c>
      <c r="AD81" s="9" t="s">
        <v>421</v>
      </c>
      <c r="AE81" s="9"/>
      <c r="AF81" s="7"/>
      <c r="AG81" s="7"/>
      <c r="AH81" s="7"/>
      <c r="AI81" s="7"/>
      <c r="AJ81" s="7"/>
      <c r="AK81" s="9" t="s">
        <v>214</v>
      </c>
      <c r="AL81" s="9" t="s">
        <v>214</v>
      </c>
      <c r="AM81" s="9" t="s">
        <v>214</v>
      </c>
      <c r="AN81" s="9" t="s">
        <v>712</v>
      </c>
      <c r="AO81" s="9" t="s">
        <v>192</v>
      </c>
      <c r="AP81" s="9" t="s">
        <v>214</v>
      </c>
      <c r="AQ81" s="9" t="s">
        <v>214</v>
      </c>
      <c r="AR81" s="9" t="s">
        <v>713</v>
      </c>
      <c r="AS81" s="9" t="s">
        <v>214</v>
      </c>
      <c r="AT81" s="7"/>
      <c r="AU81" s="9">
        <v>0.0</v>
      </c>
      <c r="AV81" s="7"/>
      <c r="AW81" s="9" t="s">
        <v>515</v>
      </c>
      <c r="AX81" s="9">
        <v>0.0</v>
      </c>
      <c r="AY81" s="9" t="s">
        <v>711</v>
      </c>
      <c r="AZ81" s="9" t="s">
        <v>714</v>
      </c>
      <c r="BA81" s="9" t="s">
        <v>714</v>
      </c>
      <c r="BB81" s="9" t="s">
        <v>711</v>
      </c>
      <c r="BC81" s="7"/>
      <c r="BD81" s="9" t="s">
        <v>715</v>
      </c>
      <c r="BE81" s="9" t="s">
        <v>714</v>
      </c>
      <c r="BF81" s="9" t="s">
        <v>714</v>
      </c>
      <c r="BG81" s="9" t="s">
        <v>213</v>
      </c>
      <c r="BH81" s="9">
        <v>0.0</v>
      </c>
      <c r="BI81" s="9">
        <v>0.0</v>
      </c>
      <c r="BJ81" s="7"/>
      <c r="BK81" s="9"/>
      <c r="BL81" s="9" t="s">
        <v>711</v>
      </c>
      <c r="BM81" s="7"/>
      <c r="BN81" s="7"/>
      <c r="BO81" s="9">
        <v>0.0</v>
      </c>
      <c r="BP81" s="9" t="s">
        <v>710</v>
      </c>
      <c r="BQ81" s="9" t="s">
        <v>710</v>
      </c>
      <c r="BR81" s="7"/>
      <c r="BS81" s="7"/>
      <c r="BT81" s="7"/>
      <c r="BU81" s="7"/>
      <c r="BV81" s="7"/>
      <c r="BW81" s="7"/>
      <c r="BX81" s="7"/>
      <c r="BY81" s="7"/>
      <c r="BZ81" s="7"/>
    </row>
    <row r="82">
      <c r="A82" s="41" t="s">
        <v>716</v>
      </c>
      <c r="B82" s="42" t="s">
        <v>717</v>
      </c>
      <c r="C82" s="43"/>
      <c r="D82" s="44"/>
      <c r="E82" s="9">
        <v>0.0</v>
      </c>
      <c r="F82" s="9">
        <v>0.0</v>
      </c>
      <c r="G82" s="9">
        <v>0.0</v>
      </c>
      <c r="H82" s="9">
        <v>0.0</v>
      </c>
      <c r="I82" s="9">
        <v>0.0</v>
      </c>
      <c r="J82" s="9">
        <v>6.0</v>
      </c>
      <c r="K82" s="7"/>
      <c r="L82" s="7"/>
      <c r="M82" s="7"/>
      <c r="N82" s="7"/>
      <c r="O82" s="7"/>
      <c r="P82" s="7"/>
      <c r="Q82" s="9" t="s">
        <v>540</v>
      </c>
      <c r="R82" s="9" t="s">
        <v>421</v>
      </c>
      <c r="S82" s="9" t="s">
        <v>421</v>
      </c>
      <c r="T82" s="9" t="s">
        <v>421</v>
      </c>
      <c r="U82" s="9" t="s">
        <v>421</v>
      </c>
      <c r="V82" s="23" t="s">
        <v>421</v>
      </c>
      <c r="W82" s="7"/>
      <c r="X82" s="9" t="s">
        <v>421</v>
      </c>
      <c r="Y82" s="9" t="s">
        <v>421</v>
      </c>
      <c r="Z82" s="9" t="s">
        <v>421</v>
      </c>
      <c r="AA82" s="9" t="s">
        <v>421</v>
      </c>
      <c r="AB82" s="9" t="s">
        <v>421</v>
      </c>
      <c r="AC82" s="9" t="s">
        <v>421</v>
      </c>
      <c r="AD82" s="9" t="s">
        <v>421</v>
      </c>
      <c r="AE82" s="9">
        <v>0.0</v>
      </c>
      <c r="AF82" s="7"/>
      <c r="AG82" s="7"/>
      <c r="AH82" s="7"/>
      <c r="AI82" s="7"/>
      <c r="AJ82" s="7"/>
      <c r="AK82" s="9" t="s">
        <v>214</v>
      </c>
      <c r="AL82" s="9" t="s">
        <v>214</v>
      </c>
      <c r="AM82" s="9" t="s">
        <v>214</v>
      </c>
      <c r="AN82" s="7"/>
      <c r="AO82" s="9" t="s">
        <v>192</v>
      </c>
      <c r="AP82" s="9" t="s">
        <v>214</v>
      </c>
      <c r="AQ82" s="9" t="s">
        <v>214</v>
      </c>
      <c r="AR82" s="9" t="s">
        <v>213</v>
      </c>
      <c r="AS82" s="9" t="s">
        <v>214</v>
      </c>
      <c r="AT82" s="7"/>
      <c r="AU82" s="9">
        <v>0.0</v>
      </c>
      <c r="AV82" s="9" t="s">
        <v>515</v>
      </c>
      <c r="AW82" s="9" t="s">
        <v>515</v>
      </c>
      <c r="AX82" s="9">
        <v>0.0</v>
      </c>
      <c r="AY82" s="9">
        <v>0.0</v>
      </c>
      <c r="AZ82" s="9">
        <v>0.0</v>
      </c>
      <c r="BA82" s="9">
        <v>0.0</v>
      </c>
      <c r="BB82" s="9">
        <v>0.0</v>
      </c>
      <c r="BC82" s="7"/>
      <c r="BD82" s="9">
        <v>0.0</v>
      </c>
      <c r="BE82" s="9">
        <v>0.0</v>
      </c>
      <c r="BF82" s="9">
        <v>0.0</v>
      </c>
      <c r="BG82" s="9" t="s">
        <v>213</v>
      </c>
      <c r="BH82" s="9">
        <v>0.0</v>
      </c>
      <c r="BI82" s="9">
        <v>0.0</v>
      </c>
      <c r="BJ82" s="7"/>
      <c r="BK82" s="9">
        <v>0.0</v>
      </c>
      <c r="BL82" s="9">
        <v>0.0</v>
      </c>
      <c r="BM82" s="7"/>
      <c r="BN82" s="9">
        <v>6.0</v>
      </c>
      <c r="BO82" s="9">
        <v>0.0</v>
      </c>
      <c r="BP82" s="9"/>
      <c r="BQ82" s="9"/>
      <c r="BR82" s="9">
        <v>0.0</v>
      </c>
      <c r="BS82" s="9">
        <v>0.0</v>
      </c>
      <c r="BT82" s="7"/>
      <c r="BU82" s="9" t="s">
        <v>421</v>
      </c>
      <c r="BV82" s="9" t="s">
        <v>421</v>
      </c>
      <c r="BW82" s="9" t="s">
        <v>421</v>
      </c>
      <c r="BX82" s="7"/>
      <c r="BY82" s="9" t="s">
        <v>421</v>
      </c>
      <c r="BZ82" s="7"/>
    </row>
    <row r="83">
      <c r="A83" s="41" t="s">
        <v>718</v>
      </c>
      <c r="B83" s="45"/>
      <c r="D83" s="46"/>
      <c r="E83" s="9">
        <v>0.0</v>
      </c>
      <c r="F83" s="9">
        <v>0.0</v>
      </c>
      <c r="G83" s="9">
        <v>0.0</v>
      </c>
      <c r="H83" s="9">
        <v>0.0</v>
      </c>
      <c r="I83" s="9">
        <v>0.0</v>
      </c>
      <c r="J83" s="9">
        <v>4.0</v>
      </c>
      <c r="K83" s="7"/>
      <c r="L83" s="7"/>
      <c r="M83" s="7"/>
      <c r="N83" s="7"/>
      <c r="O83" s="7"/>
      <c r="P83" s="7"/>
      <c r="Q83" s="9" t="s">
        <v>540</v>
      </c>
      <c r="R83" s="9" t="s">
        <v>421</v>
      </c>
      <c r="S83" s="9" t="s">
        <v>421</v>
      </c>
      <c r="T83" s="9" t="s">
        <v>421</v>
      </c>
      <c r="U83" s="9" t="s">
        <v>421</v>
      </c>
      <c r="V83" s="23" t="s">
        <v>421</v>
      </c>
      <c r="W83" s="7"/>
      <c r="X83" s="9" t="s">
        <v>421</v>
      </c>
      <c r="Y83" s="9" t="s">
        <v>421</v>
      </c>
      <c r="Z83" s="9" t="s">
        <v>421</v>
      </c>
      <c r="AA83" s="9" t="s">
        <v>421</v>
      </c>
      <c r="AB83" s="9" t="s">
        <v>421</v>
      </c>
      <c r="AC83" s="9" t="s">
        <v>421</v>
      </c>
      <c r="AD83" s="9" t="s">
        <v>421</v>
      </c>
      <c r="AE83" s="9">
        <v>0.0</v>
      </c>
      <c r="AF83" s="7"/>
      <c r="AG83" s="7"/>
      <c r="AH83" s="7"/>
      <c r="AI83" s="7"/>
      <c r="AJ83" s="7"/>
      <c r="AK83" s="9" t="s">
        <v>214</v>
      </c>
      <c r="AL83" s="9" t="s">
        <v>214</v>
      </c>
      <c r="AM83" s="9" t="s">
        <v>214</v>
      </c>
      <c r="AN83" s="7"/>
      <c r="AO83" s="9" t="s">
        <v>192</v>
      </c>
      <c r="AP83" s="9" t="s">
        <v>214</v>
      </c>
      <c r="AQ83" s="9" t="s">
        <v>214</v>
      </c>
      <c r="AR83" s="9" t="s">
        <v>213</v>
      </c>
      <c r="AS83" s="9" t="s">
        <v>214</v>
      </c>
      <c r="AT83" s="7"/>
      <c r="AU83" s="9">
        <v>0.0</v>
      </c>
      <c r="AV83" s="9" t="s">
        <v>515</v>
      </c>
      <c r="AW83" s="9" t="s">
        <v>515</v>
      </c>
      <c r="AX83" s="9">
        <v>0.0</v>
      </c>
      <c r="AY83" s="9">
        <v>0.0</v>
      </c>
      <c r="AZ83" s="9">
        <v>0.0</v>
      </c>
      <c r="BA83" s="9">
        <v>0.0</v>
      </c>
      <c r="BB83" s="9">
        <v>0.0</v>
      </c>
      <c r="BC83" s="7"/>
      <c r="BD83" s="9">
        <v>0.0</v>
      </c>
      <c r="BE83" s="9">
        <v>0.0</v>
      </c>
      <c r="BF83" s="9">
        <v>0.0</v>
      </c>
      <c r="BG83" s="9" t="s">
        <v>213</v>
      </c>
      <c r="BH83" s="9">
        <v>0.0</v>
      </c>
      <c r="BI83" s="9">
        <v>0.0</v>
      </c>
      <c r="BJ83" s="7"/>
      <c r="BK83" s="9">
        <v>0.0</v>
      </c>
      <c r="BL83" s="9">
        <v>0.0</v>
      </c>
      <c r="BM83" s="7"/>
      <c r="BN83" s="9">
        <v>4.0</v>
      </c>
      <c r="BO83" s="9">
        <v>0.0</v>
      </c>
      <c r="BP83" s="9">
        <v>0.0</v>
      </c>
      <c r="BQ83" s="7"/>
      <c r="BR83" s="9">
        <v>0.0</v>
      </c>
      <c r="BS83" s="9">
        <v>0.0</v>
      </c>
      <c r="BT83" s="7"/>
      <c r="BU83" s="9" t="s">
        <v>421</v>
      </c>
      <c r="BV83" s="9" t="s">
        <v>421</v>
      </c>
      <c r="BW83" s="9" t="s">
        <v>421</v>
      </c>
      <c r="BX83" s="7"/>
      <c r="BY83" s="9" t="s">
        <v>421</v>
      </c>
      <c r="BZ83" s="7"/>
    </row>
    <row r="84">
      <c r="A84" s="41" t="s">
        <v>719</v>
      </c>
      <c r="B84" s="45"/>
      <c r="D84" s="46"/>
      <c r="E84" s="9">
        <v>0.0</v>
      </c>
      <c r="F84" s="9">
        <v>0.0</v>
      </c>
      <c r="G84" s="9">
        <v>0.0</v>
      </c>
      <c r="H84" s="9">
        <v>0.0</v>
      </c>
      <c r="I84" s="9">
        <v>0.0</v>
      </c>
      <c r="J84" s="9">
        <v>15.0</v>
      </c>
      <c r="K84" s="7"/>
      <c r="L84" s="7"/>
      <c r="M84" s="9" t="s">
        <v>720</v>
      </c>
      <c r="N84" s="7"/>
      <c r="O84" s="9" t="s">
        <v>421</v>
      </c>
      <c r="P84" s="7"/>
      <c r="Q84" s="9">
        <v>12.0</v>
      </c>
      <c r="R84" s="9" t="s">
        <v>421</v>
      </c>
      <c r="S84" s="9" t="s">
        <v>421</v>
      </c>
      <c r="T84" s="9" t="s">
        <v>421</v>
      </c>
      <c r="U84" s="9" t="s">
        <v>421</v>
      </c>
      <c r="V84" s="23" t="s">
        <v>421</v>
      </c>
      <c r="W84" s="7"/>
      <c r="X84" s="9" t="s">
        <v>421</v>
      </c>
      <c r="Y84" s="9" t="s">
        <v>421</v>
      </c>
      <c r="Z84" s="9" t="s">
        <v>421</v>
      </c>
      <c r="AA84" s="9" t="s">
        <v>421</v>
      </c>
      <c r="AB84" s="9" t="s">
        <v>421</v>
      </c>
      <c r="AC84" s="9" t="s">
        <v>421</v>
      </c>
      <c r="AD84" s="9" t="s">
        <v>421</v>
      </c>
      <c r="AE84" s="9"/>
      <c r="AF84" s="7"/>
      <c r="AG84" s="7"/>
      <c r="AH84" s="7"/>
      <c r="AI84" s="7"/>
      <c r="AJ84" s="7"/>
      <c r="AK84" s="9" t="s">
        <v>214</v>
      </c>
      <c r="AL84" s="9" t="s">
        <v>214</v>
      </c>
      <c r="AM84" s="9" t="s">
        <v>214</v>
      </c>
      <c r="AN84" s="7"/>
      <c r="AO84" s="9" t="s">
        <v>192</v>
      </c>
      <c r="AP84" s="9" t="s">
        <v>214</v>
      </c>
      <c r="AQ84" s="9" t="s">
        <v>214</v>
      </c>
      <c r="AR84" s="9" t="s">
        <v>213</v>
      </c>
      <c r="AS84" s="9" t="s">
        <v>214</v>
      </c>
      <c r="AT84" s="7"/>
      <c r="AU84" s="9">
        <v>0.0</v>
      </c>
      <c r="AV84" s="9" t="s">
        <v>515</v>
      </c>
      <c r="AW84" s="9" t="s">
        <v>515</v>
      </c>
      <c r="AX84" s="9">
        <v>0.0</v>
      </c>
      <c r="AY84" s="9">
        <v>0.0</v>
      </c>
      <c r="AZ84" s="9">
        <v>0.0</v>
      </c>
      <c r="BA84" s="9">
        <v>13.0</v>
      </c>
      <c r="BB84" s="9">
        <v>0.0</v>
      </c>
      <c r="BC84" s="7"/>
      <c r="BD84" s="9">
        <v>0.0</v>
      </c>
      <c r="BE84" s="9">
        <v>0.0</v>
      </c>
      <c r="BF84" s="9">
        <v>0.0</v>
      </c>
      <c r="BG84" s="9" t="s">
        <v>213</v>
      </c>
      <c r="BH84" s="9">
        <v>0.0</v>
      </c>
      <c r="BI84" s="9">
        <v>0.0</v>
      </c>
      <c r="BJ84" s="7"/>
      <c r="BK84" s="9">
        <v>0.0</v>
      </c>
      <c r="BL84" s="9">
        <v>0.0</v>
      </c>
      <c r="BM84" s="7"/>
      <c r="BN84" s="9">
        <v>15.0</v>
      </c>
      <c r="BO84" s="9">
        <v>0.0</v>
      </c>
      <c r="BP84" s="9">
        <v>0.0</v>
      </c>
      <c r="BQ84" s="7"/>
      <c r="BR84" s="9">
        <v>0.0</v>
      </c>
      <c r="BS84" s="9" t="s">
        <v>705</v>
      </c>
      <c r="BT84" s="7"/>
      <c r="BU84" s="9" t="s">
        <v>421</v>
      </c>
      <c r="BV84" s="9" t="s">
        <v>421</v>
      </c>
      <c r="BW84" s="9" t="s">
        <v>421</v>
      </c>
      <c r="BX84" s="7"/>
      <c r="BY84" s="9" t="s">
        <v>421</v>
      </c>
      <c r="BZ84" s="7"/>
    </row>
    <row r="85">
      <c r="A85" s="41" t="s">
        <v>721</v>
      </c>
      <c r="B85" s="45"/>
      <c r="D85" s="46"/>
      <c r="E85" s="9">
        <v>0.0</v>
      </c>
      <c r="F85" s="9">
        <v>0.0</v>
      </c>
      <c r="G85" s="9">
        <v>0.0</v>
      </c>
      <c r="H85" s="9">
        <v>0.0</v>
      </c>
      <c r="I85" s="9">
        <v>0.0</v>
      </c>
      <c r="J85" s="9">
        <v>0.0</v>
      </c>
      <c r="K85" s="7"/>
      <c r="L85" s="9" t="s">
        <v>722</v>
      </c>
      <c r="M85" s="7"/>
      <c r="N85" s="7"/>
      <c r="O85" s="7"/>
      <c r="P85" s="7"/>
      <c r="Q85" s="9" t="s">
        <v>540</v>
      </c>
      <c r="R85" s="9" t="s">
        <v>421</v>
      </c>
      <c r="S85" s="9" t="s">
        <v>421</v>
      </c>
      <c r="T85" s="9" t="s">
        <v>421</v>
      </c>
      <c r="U85" s="9" t="s">
        <v>421</v>
      </c>
      <c r="V85" s="23" t="s">
        <v>421</v>
      </c>
      <c r="W85" s="7"/>
      <c r="X85" s="9" t="s">
        <v>421</v>
      </c>
      <c r="Y85" s="9" t="s">
        <v>421</v>
      </c>
      <c r="Z85" s="9" t="s">
        <v>421</v>
      </c>
      <c r="AA85" s="9" t="s">
        <v>421</v>
      </c>
      <c r="AB85" s="9" t="s">
        <v>421</v>
      </c>
      <c r="AC85" s="9" t="s">
        <v>421</v>
      </c>
      <c r="AD85" s="9" t="s">
        <v>421</v>
      </c>
      <c r="AE85" s="9">
        <v>21.0</v>
      </c>
      <c r="AF85" s="7"/>
      <c r="AG85" s="9" t="s">
        <v>723</v>
      </c>
      <c r="AH85" s="9" t="s">
        <v>723</v>
      </c>
      <c r="AI85" s="9" t="s">
        <v>721</v>
      </c>
      <c r="AJ85" s="9" t="s">
        <v>724</v>
      </c>
      <c r="AK85" s="9" t="s">
        <v>214</v>
      </c>
      <c r="AL85" s="9" t="s">
        <v>214</v>
      </c>
      <c r="AM85" s="9" t="s">
        <v>214</v>
      </c>
      <c r="AN85" s="7"/>
      <c r="AO85" s="9" t="s">
        <v>725</v>
      </c>
      <c r="AP85" s="9" t="s">
        <v>721</v>
      </c>
      <c r="AQ85" s="9" t="s">
        <v>214</v>
      </c>
      <c r="AR85" s="9" t="s">
        <v>213</v>
      </c>
      <c r="AS85" s="9" t="s">
        <v>214</v>
      </c>
      <c r="AT85" s="7"/>
      <c r="AU85" s="9">
        <v>0.0</v>
      </c>
      <c r="AV85" s="9" t="s">
        <v>515</v>
      </c>
      <c r="AW85" s="9" t="s">
        <v>515</v>
      </c>
      <c r="AX85" s="9">
        <v>0.0</v>
      </c>
      <c r="AY85" s="9">
        <v>0.0</v>
      </c>
      <c r="AZ85" s="9">
        <v>0.0</v>
      </c>
      <c r="BA85" s="9">
        <v>0.0</v>
      </c>
      <c r="BB85" s="9">
        <v>0.0</v>
      </c>
      <c r="BC85" s="7"/>
      <c r="BD85" s="9">
        <v>0.0</v>
      </c>
      <c r="BE85" s="9">
        <v>0.0</v>
      </c>
      <c r="BF85" s="9">
        <v>0.0</v>
      </c>
      <c r="BG85" s="9" t="s">
        <v>213</v>
      </c>
      <c r="BH85" s="9">
        <v>0.0</v>
      </c>
      <c r="BI85" s="9">
        <v>0.0</v>
      </c>
      <c r="BJ85" s="7"/>
      <c r="BK85" s="9">
        <v>0.0</v>
      </c>
      <c r="BL85" s="9">
        <v>0.0</v>
      </c>
      <c r="BM85" s="7"/>
      <c r="BN85" s="9">
        <v>0.0</v>
      </c>
      <c r="BO85" s="9">
        <v>0.0</v>
      </c>
      <c r="BP85" s="9">
        <v>0.0</v>
      </c>
      <c r="BQ85" s="7"/>
      <c r="BR85" s="9">
        <v>0.0</v>
      </c>
      <c r="BS85" s="9">
        <v>0.0</v>
      </c>
      <c r="BT85" s="7"/>
      <c r="BU85" s="9" t="s">
        <v>421</v>
      </c>
      <c r="BV85" s="9" t="s">
        <v>421</v>
      </c>
      <c r="BW85" s="9" t="s">
        <v>421</v>
      </c>
      <c r="BX85" s="9" t="s">
        <v>192</v>
      </c>
      <c r="BY85" s="9" t="s">
        <v>421</v>
      </c>
      <c r="BZ85" s="7"/>
    </row>
    <row r="86">
      <c r="A86" s="41" t="s">
        <v>726</v>
      </c>
      <c r="B86" s="47"/>
      <c r="C86" s="48"/>
      <c r="D86" s="49"/>
      <c r="E86" s="9">
        <v>0.0</v>
      </c>
      <c r="F86" s="9">
        <v>0.0</v>
      </c>
      <c r="G86" s="9">
        <v>3.0</v>
      </c>
      <c r="H86" s="9">
        <v>0.0</v>
      </c>
      <c r="I86" s="9">
        <v>4.0</v>
      </c>
      <c r="J86" s="9">
        <v>5.0</v>
      </c>
      <c r="K86" s="7"/>
      <c r="L86" s="7"/>
      <c r="M86" s="7"/>
      <c r="N86" s="9" t="s">
        <v>528</v>
      </c>
      <c r="O86" s="7"/>
      <c r="P86" s="7"/>
      <c r="Q86" s="9" t="s">
        <v>540</v>
      </c>
      <c r="R86" s="9" t="s">
        <v>421</v>
      </c>
      <c r="S86" s="9" t="s">
        <v>421</v>
      </c>
      <c r="T86" s="9" t="s">
        <v>421</v>
      </c>
      <c r="U86" s="9" t="s">
        <v>421</v>
      </c>
      <c r="V86" s="23" t="s">
        <v>421</v>
      </c>
      <c r="W86" s="7"/>
      <c r="X86" s="9" t="s">
        <v>421</v>
      </c>
      <c r="Y86" s="9" t="s">
        <v>421</v>
      </c>
      <c r="Z86" s="9" t="s">
        <v>421</v>
      </c>
      <c r="AA86" s="9" t="s">
        <v>421</v>
      </c>
      <c r="AB86" s="9" t="s">
        <v>421</v>
      </c>
      <c r="AC86" s="9" t="s">
        <v>421</v>
      </c>
      <c r="AD86" s="9" t="s">
        <v>421</v>
      </c>
      <c r="AE86" s="9" t="s">
        <v>421</v>
      </c>
      <c r="AF86" s="7"/>
      <c r="AG86" s="7"/>
      <c r="AH86" s="7"/>
      <c r="AI86" s="7"/>
      <c r="AJ86" s="7"/>
      <c r="AK86" s="9" t="s">
        <v>214</v>
      </c>
      <c r="AL86" s="9" t="s">
        <v>214</v>
      </c>
      <c r="AM86" s="9" t="s">
        <v>214</v>
      </c>
      <c r="AN86" s="9" t="s">
        <v>712</v>
      </c>
      <c r="AO86" s="9" t="s">
        <v>192</v>
      </c>
      <c r="AP86" s="9" t="s">
        <v>213</v>
      </c>
      <c r="AQ86" s="9" t="s">
        <v>214</v>
      </c>
      <c r="AR86" s="9" t="s">
        <v>213</v>
      </c>
      <c r="AS86" s="9" t="s">
        <v>214</v>
      </c>
      <c r="AT86" s="7"/>
      <c r="AU86" s="9">
        <v>0.0</v>
      </c>
      <c r="AV86" s="9" t="s">
        <v>515</v>
      </c>
      <c r="AW86" s="9" t="s">
        <v>515</v>
      </c>
      <c r="AX86" s="9">
        <v>0.0</v>
      </c>
      <c r="AY86" s="9">
        <v>0.0</v>
      </c>
      <c r="AZ86" s="9">
        <v>0.0</v>
      </c>
      <c r="BA86" s="9">
        <v>0.0</v>
      </c>
      <c r="BB86" s="7"/>
      <c r="BC86" s="7"/>
      <c r="BD86" s="9">
        <v>0.0</v>
      </c>
      <c r="BE86" s="9">
        <v>0.0</v>
      </c>
      <c r="BF86" s="9">
        <v>0.0</v>
      </c>
      <c r="BG86" s="9" t="s">
        <v>213</v>
      </c>
      <c r="BH86" s="9">
        <v>0.0</v>
      </c>
      <c r="BI86" s="9">
        <v>0.0</v>
      </c>
      <c r="BJ86" s="7"/>
      <c r="BK86" s="9">
        <v>0.0</v>
      </c>
      <c r="BL86" s="9">
        <v>0.0</v>
      </c>
      <c r="BM86" s="7"/>
      <c r="BN86" s="9">
        <v>5.0</v>
      </c>
      <c r="BO86" s="9">
        <v>0.0</v>
      </c>
      <c r="BP86" s="9">
        <v>0.0</v>
      </c>
      <c r="BQ86" s="7"/>
      <c r="BR86" s="9">
        <v>0.0</v>
      </c>
      <c r="BS86" s="9">
        <v>0.0</v>
      </c>
      <c r="BT86" s="7"/>
      <c r="BU86" s="9" t="s">
        <v>727</v>
      </c>
      <c r="BV86" s="9" t="s">
        <v>728</v>
      </c>
      <c r="BW86" s="9" t="s">
        <v>729</v>
      </c>
      <c r="BX86" s="9" t="s">
        <v>192</v>
      </c>
      <c r="BY86" s="9" t="s">
        <v>730</v>
      </c>
      <c r="BZ86" s="7"/>
    </row>
    <row r="87">
      <c r="A87" s="11" t="s">
        <v>731</v>
      </c>
      <c r="B87" s="2"/>
      <c r="C87" s="2"/>
      <c r="D87" s="3"/>
      <c r="E87" s="9" t="s">
        <v>532</v>
      </c>
      <c r="F87" s="9" t="s">
        <v>532</v>
      </c>
      <c r="G87" s="9" t="s">
        <v>532</v>
      </c>
      <c r="H87" s="9" t="s">
        <v>532</v>
      </c>
      <c r="I87" s="9" t="s">
        <v>540</v>
      </c>
      <c r="J87" s="9" t="s">
        <v>529</v>
      </c>
      <c r="K87" s="9" t="s">
        <v>540</v>
      </c>
      <c r="L87" s="9" t="s">
        <v>540</v>
      </c>
      <c r="M87" s="9" t="s">
        <v>532</v>
      </c>
      <c r="N87" s="9" t="s">
        <v>532</v>
      </c>
      <c r="O87" s="9" t="s">
        <v>540</v>
      </c>
      <c r="P87" s="7"/>
      <c r="Q87" s="9" t="s">
        <v>540</v>
      </c>
      <c r="R87" s="9" t="s">
        <v>421</v>
      </c>
      <c r="S87" s="9" t="s">
        <v>421</v>
      </c>
      <c r="T87" s="9" t="s">
        <v>421</v>
      </c>
      <c r="U87" s="9" t="s">
        <v>421</v>
      </c>
      <c r="V87" s="23" t="s">
        <v>421</v>
      </c>
      <c r="W87" s="7"/>
      <c r="X87" s="9" t="s">
        <v>421</v>
      </c>
      <c r="Y87" s="9" t="s">
        <v>421</v>
      </c>
      <c r="Z87" s="9" t="s">
        <v>421</v>
      </c>
      <c r="AA87" s="9" t="s">
        <v>421</v>
      </c>
      <c r="AB87" s="9" t="s">
        <v>421</v>
      </c>
      <c r="AC87" s="9" t="s">
        <v>421</v>
      </c>
      <c r="AD87" s="9" t="s">
        <v>421</v>
      </c>
      <c r="AE87" s="9" t="s">
        <v>540</v>
      </c>
      <c r="AF87" s="7"/>
      <c r="AG87" s="9" t="s">
        <v>540</v>
      </c>
      <c r="AH87" s="9" t="s">
        <v>539</v>
      </c>
      <c r="AI87" s="7"/>
      <c r="AJ87" s="9" t="s">
        <v>539</v>
      </c>
      <c r="AK87" s="9" t="s">
        <v>214</v>
      </c>
      <c r="AL87" s="9" t="s">
        <v>214</v>
      </c>
      <c r="AM87" s="9" t="s">
        <v>214</v>
      </c>
      <c r="AN87" s="9" t="s">
        <v>539</v>
      </c>
      <c r="AO87" s="9" t="s">
        <v>192</v>
      </c>
      <c r="AP87" s="9" t="s">
        <v>213</v>
      </c>
      <c r="AQ87" s="9" t="s">
        <v>214</v>
      </c>
      <c r="AR87" s="9" t="s">
        <v>213</v>
      </c>
      <c r="AS87" s="9" t="s">
        <v>214</v>
      </c>
      <c r="AT87" s="7"/>
      <c r="AU87" s="9">
        <v>0.0</v>
      </c>
      <c r="AV87" s="9" t="s">
        <v>539</v>
      </c>
      <c r="AW87" s="9" t="s">
        <v>515</v>
      </c>
      <c r="AX87" s="9">
        <v>0.0</v>
      </c>
      <c r="AY87" s="9" t="s">
        <v>540</v>
      </c>
      <c r="AZ87" s="9" t="s">
        <v>540</v>
      </c>
      <c r="BA87" s="9" t="s">
        <v>539</v>
      </c>
      <c r="BB87" s="9" t="s">
        <v>540</v>
      </c>
      <c r="BC87" s="7"/>
      <c r="BD87" s="9" t="s">
        <v>532</v>
      </c>
      <c r="BE87" s="7"/>
      <c r="BF87" s="9" t="s">
        <v>532</v>
      </c>
      <c r="BG87" s="9" t="s">
        <v>532</v>
      </c>
      <c r="BH87" s="9">
        <v>0.0</v>
      </c>
      <c r="BI87" s="9" t="s">
        <v>598</v>
      </c>
      <c r="BJ87" s="7"/>
      <c r="BK87" s="9" t="s">
        <v>421</v>
      </c>
      <c r="BL87" s="9" t="s">
        <v>539</v>
      </c>
      <c r="BM87" s="7"/>
      <c r="BN87" s="9" t="s">
        <v>529</v>
      </c>
      <c r="BO87" s="9" t="s">
        <v>539</v>
      </c>
      <c r="BP87" s="9" t="s">
        <v>540</v>
      </c>
      <c r="BQ87" s="9" t="s">
        <v>540</v>
      </c>
      <c r="BR87" s="9" t="s">
        <v>539</v>
      </c>
      <c r="BS87" s="9" t="s">
        <v>528</v>
      </c>
      <c r="BT87" s="7"/>
      <c r="BU87" s="9" t="s">
        <v>192</v>
      </c>
      <c r="BV87" s="9" t="s">
        <v>539</v>
      </c>
      <c r="BW87" s="9" t="s">
        <v>192</v>
      </c>
      <c r="BX87" s="9" t="s">
        <v>192</v>
      </c>
      <c r="BY87" s="9" t="s">
        <v>532</v>
      </c>
      <c r="BZ87" s="7"/>
    </row>
    <row r="88">
      <c r="A88" s="11" t="s">
        <v>732</v>
      </c>
      <c r="B88" s="2"/>
      <c r="C88" s="2"/>
      <c r="D88" s="3"/>
      <c r="E88" s="9">
        <v>0.0</v>
      </c>
      <c r="F88" s="9">
        <v>0.0</v>
      </c>
      <c r="G88" s="9">
        <v>0.0</v>
      </c>
      <c r="H88" s="9">
        <v>0.0</v>
      </c>
      <c r="I88" s="9">
        <v>0.0</v>
      </c>
      <c r="J88" s="9">
        <v>15.0</v>
      </c>
      <c r="K88" s="9" t="s">
        <v>421</v>
      </c>
      <c r="L88" s="9" t="s">
        <v>421</v>
      </c>
      <c r="M88" s="9">
        <v>0.0</v>
      </c>
      <c r="N88" s="7"/>
      <c r="O88" s="9" t="s">
        <v>421</v>
      </c>
      <c r="P88" s="7"/>
      <c r="Q88" s="9" t="s">
        <v>421</v>
      </c>
      <c r="R88" s="9" t="s">
        <v>421</v>
      </c>
      <c r="S88" s="9" t="s">
        <v>421</v>
      </c>
      <c r="T88" s="9" t="s">
        <v>421</v>
      </c>
      <c r="U88" s="9" t="s">
        <v>421</v>
      </c>
      <c r="V88" s="23" t="s">
        <v>421</v>
      </c>
      <c r="W88" s="7"/>
      <c r="X88" s="9" t="s">
        <v>421</v>
      </c>
      <c r="Y88" s="9" t="s">
        <v>421</v>
      </c>
      <c r="Z88" s="9" t="s">
        <v>421</v>
      </c>
      <c r="AA88" s="9" t="s">
        <v>421</v>
      </c>
      <c r="AB88" s="9" t="s">
        <v>421</v>
      </c>
      <c r="AC88" s="9" t="s">
        <v>421</v>
      </c>
      <c r="AD88" s="9" t="s">
        <v>421</v>
      </c>
      <c r="AE88" s="9">
        <v>0.0</v>
      </c>
      <c r="AF88" s="7"/>
      <c r="AG88" s="9" t="s">
        <v>421</v>
      </c>
      <c r="AH88" s="9" t="s">
        <v>421</v>
      </c>
      <c r="AI88" s="7"/>
      <c r="AJ88" s="9" t="s">
        <v>515</v>
      </c>
      <c r="AK88" s="9" t="s">
        <v>214</v>
      </c>
      <c r="AL88" s="9" t="s">
        <v>214</v>
      </c>
      <c r="AM88" s="9" t="s">
        <v>214</v>
      </c>
      <c r="AN88" s="9" t="s">
        <v>192</v>
      </c>
      <c r="AO88" s="9" t="s">
        <v>192</v>
      </c>
      <c r="AP88" s="9" t="s">
        <v>213</v>
      </c>
      <c r="AQ88" s="9" t="s">
        <v>214</v>
      </c>
      <c r="AR88" s="9" t="s">
        <v>213</v>
      </c>
      <c r="AS88" s="9" t="s">
        <v>214</v>
      </c>
      <c r="AT88" s="7"/>
      <c r="AU88" s="9">
        <v>0.0</v>
      </c>
      <c r="AV88" s="9" t="s">
        <v>515</v>
      </c>
      <c r="AW88" s="9" t="s">
        <v>515</v>
      </c>
      <c r="AX88" s="9">
        <v>0.0</v>
      </c>
      <c r="AY88" s="9" t="s">
        <v>421</v>
      </c>
      <c r="AZ88" s="9" t="s">
        <v>421</v>
      </c>
      <c r="BA88" s="9" t="s">
        <v>515</v>
      </c>
      <c r="BB88" s="9" t="s">
        <v>421</v>
      </c>
      <c r="BC88" s="7"/>
      <c r="BD88" s="9">
        <v>0.0</v>
      </c>
      <c r="BE88" s="9">
        <v>0.0</v>
      </c>
      <c r="BF88" s="9">
        <v>0.0</v>
      </c>
      <c r="BG88" s="9" t="s">
        <v>421</v>
      </c>
      <c r="BH88" s="9">
        <v>0.0</v>
      </c>
      <c r="BI88" s="9" t="s">
        <v>421</v>
      </c>
      <c r="BJ88" s="7"/>
      <c r="BK88" s="9" t="s">
        <v>421</v>
      </c>
      <c r="BL88" s="9" t="s">
        <v>515</v>
      </c>
      <c r="BM88" s="7"/>
      <c r="BN88" s="9">
        <v>15.0</v>
      </c>
      <c r="BO88" s="9">
        <v>0.0</v>
      </c>
      <c r="BP88" s="9" t="s">
        <v>421</v>
      </c>
      <c r="BQ88" s="9" t="s">
        <v>421</v>
      </c>
      <c r="BR88" s="9">
        <v>0.0</v>
      </c>
      <c r="BS88" s="9">
        <v>5.0</v>
      </c>
      <c r="BT88" s="7"/>
      <c r="BU88" s="9">
        <v>0.0</v>
      </c>
      <c r="BV88" s="9">
        <v>0.0</v>
      </c>
      <c r="BW88" s="9" t="s">
        <v>192</v>
      </c>
      <c r="BX88" s="9" t="s">
        <v>192</v>
      </c>
      <c r="BY88" s="9">
        <v>0.0</v>
      </c>
      <c r="BZ88" s="7"/>
    </row>
    <row r="89">
      <c r="A89" s="11" t="s">
        <v>733</v>
      </c>
      <c r="B89" s="2"/>
      <c r="C89" s="2"/>
      <c r="D89" s="3"/>
      <c r="E89" s="9">
        <v>0.0</v>
      </c>
      <c r="F89" s="9">
        <v>0.0</v>
      </c>
      <c r="G89" s="9">
        <v>0.0</v>
      </c>
      <c r="H89" s="9">
        <v>0.0</v>
      </c>
      <c r="I89" s="9">
        <v>0.0</v>
      </c>
      <c r="J89" s="9">
        <v>15.0</v>
      </c>
      <c r="K89" s="9" t="s">
        <v>421</v>
      </c>
      <c r="L89" s="9" t="s">
        <v>421</v>
      </c>
      <c r="M89" s="9" t="s">
        <v>598</v>
      </c>
      <c r="N89" s="7"/>
      <c r="O89" s="9" t="s">
        <v>421</v>
      </c>
      <c r="P89" s="7"/>
      <c r="Q89" s="9" t="s">
        <v>421</v>
      </c>
      <c r="R89" s="9" t="s">
        <v>421</v>
      </c>
      <c r="S89" s="9" t="s">
        <v>421</v>
      </c>
      <c r="T89" s="9" t="s">
        <v>421</v>
      </c>
      <c r="U89" s="9" t="s">
        <v>421</v>
      </c>
      <c r="V89" s="23" t="s">
        <v>421</v>
      </c>
      <c r="W89" s="7"/>
      <c r="X89" s="9" t="s">
        <v>421</v>
      </c>
      <c r="Y89" s="9" t="s">
        <v>421</v>
      </c>
      <c r="Z89" s="9" t="s">
        <v>421</v>
      </c>
      <c r="AA89" s="9" t="s">
        <v>421</v>
      </c>
      <c r="AB89" s="9" t="s">
        <v>421</v>
      </c>
      <c r="AC89" s="9" t="s">
        <v>421</v>
      </c>
      <c r="AD89" s="9" t="s">
        <v>421</v>
      </c>
      <c r="AE89" s="9">
        <v>0.0</v>
      </c>
      <c r="AF89" s="7"/>
      <c r="AG89" s="9" t="s">
        <v>421</v>
      </c>
      <c r="AH89" s="9" t="s">
        <v>421</v>
      </c>
      <c r="AI89" s="7"/>
      <c r="AJ89" s="9" t="s">
        <v>515</v>
      </c>
      <c r="AK89" s="9" t="s">
        <v>214</v>
      </c>
      <c r="AL89" s="9" t="s">
        <v>214</v>
      </c>
      <c r="AM89" s="9" t="s">
        <v>214</v>
      </c>
      <c r="AN89" s="9" t="s">
        <v>192</v>
      </c>
      <c r="AO89" s="9" t="s">
        <v>192</v>
      </c>
      <c r="AP89" s="9" t="s">
        <v>213</v>
      </c>
      <c r="AQ89" s="9" t="s">
        <v>214</v>
      </c>
      <c r="AR89" s="9" t="s">
        <v>213</v>
      </c>
      <c r="AS89" s="9" t="s">
        <v>214</v>
      </c>
      <c r="AT89" s="7"/>
      <c r="AU89" s="9">
        <v>0.0</v>
      </c>
      <c r="AV89" s="9" t="s">
        <v>515</v>
      </c>
      <c r="AW89" s="9" t="s">
        <v>515</v>
      </c>
      <c r="AX89" s="9">
        <v>0.0</v>
      </c>
      <c r="AY89" s="9" t="s">
        <v>421</v>
      </c>
      <c r="AZ89" s="9" t="s">
        <v>421</v>
      </c>
      <c r="BA89" s="9" t="s">
        <v>515</v>
      </c>
      <c r="BB89" s="9" t="s">
        <v>421</v>
      </c>
      <c r="BC89" s="7"/>
      <c r="BD89" s="9">
        <v>0.0</v>
      </c>
      <c r="BE89" s="9">
        <v>0.0</v>
      </c>
      <c r="BF89" s="9">
        <v>0.0</v>
      </c>
      <c r="BG89" s="9" t="s">
        <v>421</v>
      </c>
      <c r="BH89" s="9">
        <v>0.0</v>
      </c>
      <c r="BI89" s="9" t="s">
        <v>421</v>
      </c>
      <c r="BJ89" s="7"/>
      <c r="BK89" s="9" t="s">
        <v>421</v>
      </c>
      <c r="BL89" s="9" t="s">
        <v>515</v>
      </c>
      <c r="BM89" s="7"/>
      <c r="BN89" s="9">
        <v>15.0</v>
      </c>
      <c r="BO89" s="9">
        <v>0.0</v>
      </c>
      <c r="BP89" s="9" t="s">
        <v>421</v>
      </c>
      <c r="BQ89" s="9" t="s">
        <v>421</v>
      </c>
      <c r="BR89" s="9">
        <v>0.0</v>
      </c>
      <c r="BS89" s="9">
        <v>0.0</v>
      </c>
      <c r="BT89" s="7"/>
      <c r="BU89" s="9">
        <v>0.0</v>
      </c>
      <c r="BV89" s="9">
        <v>0.0</v>
      </c>
      <c r="BW89" s="9" t="s">
        <v>192</v>
      </c>
      <c r="BX89" s="9" t="s">
        <v>192</v>
      </c>
      <c r="BY89" s="9">
        <v>0.0</v>
      </c>
      <c r="BZ89" s="7"/>
    </row>
    <row r="90">
      <c r="A90" s="11" t="s">
        <v>734</v>
      </c>
      <c r="B90" s="2"/>
      <c r="C90" s="2"/>
      <c r="D90" s="3"/>
      <c r="E90" s="9">
        <v>0.0</v>
      </c>
      <c r="F90" s="9">
        <v>0.0</v>
      </c>
      <c r="G90" s="9">
        <v>0.0</v>
      </c>
      <c r="H90" s="9">
        <v>0.0</v>
      </c>
      <c r="I90" s="9">
        <v>0.0</v>
      </c>
      <c r="J90" s="9">
        <v>0.0</v>
      </c>
      <c r="K90" s="9" t="s">
        <v>421</v>
      </c>
      <c r="L90" s="9" t="s">
        <v>421</v>
      </c>
      <c r="M90" s="9" t="s">
        <v>598</v>
      </c>
      <c r="N90" s="7"/>
      <c r="O90" s="9" t="s">
        <v>421</v>
      </c>
      <c r="P90" s="7"/>
      <c r="Q90" s="9" t="s">
        <v>735</v>
      </c>
      <c r="R90" s="9" t="s">
        <v>421</v>
      </c>
      <c r="S90" s="9" t="s">
        <v>421</v>
      </c>
      <c r="T90" s="9" t="s">
        <v>421</v>
      </c>
      <c r="U90" s="9" t="s">
        <v>421</v>
      </c>
      <c r="V90" s="23" t="s">
        <v>421</v>
      </c>
      <c r="W90" s="7"/>
      <c r="X90" s="9" t="s">
        <v>421</v>
      </c>
      <c r="Y90" s="9" t="s">
        <v>421</v>
      </c>
      <c r="Z90" s="9" t="s">
        <v>421</v>
      </c>
      <c r="AA90" s="9" t="s">
        <v>421</v>
      </c>
      <c r="AB90" s="9" t="s">
        <v>421</v>
      </c>
      <c r="AC90" s="9" t="s">
        <v>421</v>
      </c>
      <c r="AD90" s="9" t="s">
        <v>421</v>
      </c>
      <c r="AE90" s="9">
        <v>0.0</v>
      </c>
      <c r="AF90" s="7"/>
      <c r="AG90" s="9" t="s">
        <v>421</v>
      </c>
      <c r="AH90" s="9" t="s">
        <v>421</v>
      </c>
      <c r="AI90" s="7"/>
      <c r="AJ90" s="9" t="s">
        <v>515</v>
      </c>
      <c r="AK90" s="9" t="s">
        <v>214</v>
      </c>
      <c r="AL90" s="9" t="s">
        <v>214</v>
      </c>
      <c r="AM90" s="9" t="s">
        <v>214</v>
      </c>
      <c r="AN90" s="9" t="s">
        <v>192</v>
      </c>
      <c r="AO90" s="9" t="s">
        <v>192</v>
      </c>
      <c r="AP90" s="9" t="s">
        <v>213</v>
      </c>
      <c r="AQ90" s="9" t="s">
        <v>214</v>
      </c>
      <c r="AR90" s="9" t="s">
        <v>213</v>
      </c>
      <c r="AS90" s="9" t="s">
        <v>214</v>
      </c>
      <c r="AT90" s="7"/>
      <c r="AU90" s="9">
        <v>0.0</v>
      </c>
      <c r="AV90" s="9" t="s">
        <v>515</v>
      </c>
      <c r="AW90" s="9" t="s">
        <v>515</v>
      </c>
      <c r="AX90" s="9">
        <v>0.0</v>
      </c>
      <c r="AY90" s="9" t="s">
        <v>421</v>
      </c>
      <c r="AZ90" s="9" t="s">
        <v>421</v>
      </c>
      <c r="BA90" s="9">
        <v>0.0</v>
      </c>
      <c r="BB90" s="9" t="s">
        <v>421</v>
      </c>
      <c r="BC90" s="7"/>
      <c r="BD90" s="9">
        <v>0.0</v>
      </c>
      <c r="BE90" s="9">
        <v>0.0</v>
      </c>
      <c r="BF90" s="9">
        <v>0.0</v>
      </c>
      <c r="BG90" s="9" t="s">
        <v>421</v>
      </c>
      <c r="BH90" s="9">
        <v>0.0</v>
      </c>
      <c r="BI90" s="9" t="s">
        <v>421</v>
      </c>
      <c r="BJ90" s="7"/>
      <c r="BK90" s="9" t="s">
        <v>421</v>
      </c>
      <c r="BL90" s="9" t="s">
        <v>515</v>
      </c>
      <c r="BM90" s="7"/>
      <c r="BN90" s="9">
        <v>0.0</v>
      </c>
      <c r="BO90" s="9">
        <v>0.0</v>
      </c>
      <c r="BP90" s="9" t="s">
        <v>421</v>
      </c>
      <c r="BQ90" s="9" t="s">
        <v>421</v>
      </c>
      <c r="BR90" s="9">
        <v>0.0</v>
      </c>
      <c r="BS90" s="9">
        <v>0.0</v>
      </c>
      <c r="BT90" s="7"/>
      <c r="BU90" s="9">
        <v>0.0</v>
      </c>
      <c r="BV90" s="9">
        <v>0.0</v>
      </c>
      <c r="BW90" s="9" t="s">
        <v>192</v>
      </c>
      <c r="BX90" s="9" t="s">
        <v>192</v>
      </c>
      <c r="BY90" s="9">
        <v>0.0</v>
      </c>
      <c r="BZ90" s="7"/>
    </row>
    <row r="91">
      <c r="A91" s="11" t="s">
        <v>736</v>
      </c>
      <c r="B91" s="2"/>
      <c r="C91" s="2"/>
      <c r="D91" s="3"/>
      <c r="E91" s="9">
        <v>0.0</v>
      </c>
      <c r="F91" s="9" t="s">
        <v>529</v>
      </c>
      <c r="G91" s="9" t="s">
        <v>560</v>
      </c>
      <c r="H91" s="7"/>
      <c r="I91" s="7"/>
      <c r="J91" s="9" t="s">
        <v>529</v>
      </c>
      <c r="K91" s="9" t="s">
        <v>421</v>
      </c>
      <c r="L91" s="9" t="s">
        <v>560</v>
      </c>
      <c r="M91" s="9">
        <v>0.0</v>
      </c>
      <c r="N91" s="7"/>
      <c r="O91" s="9">
        <v>0.0</v>
      </c>
      <c r="P91" s="7"/>
      <c r="Q91" s="9">
        <v>0.0</v>
      </c>
      <c r="R91" s="9" t="s">
        <v>421</v>
      </c>
      <c r="S91" s="9" t="s">
        <v>421</v>
      </c>
      <c r="T91" s="9" t="s">
        <v>421</v>
      </c>
      <c r="U91" s="9" t="s">
        <v>421</v>
      </c>
      <c r="V91" s="23" t="s">
        <v>421</v>
      </c>
      <c r="W91" s="7"/>
      <c r="X91" s="9" t="s">
        <v>421</v>
      </c>
      <c r="Y91" s="9" t="s">
        <v>421</v>
      </c>
      <c r="Z91" s="9" t="s">
        <v>421</v>
      </c>
      <c r="AA91" s="9" t="s">
        <v>421</v>
      </c>
      <c r="AB91" s="9" t="s">
        <v>421</v>
      </c>
      <c r="AC91" s="9" t="s">
        <v>421</v>
      </c>
      <c r="AD91" s="9" t="s">
        <v>421</v>
      </c>
      <c r="AE91" s="9" t="s">
        <v>421</v>
      </c>
      <c r="AF91" s="7"/>
      <c r="AG91" s="7"/>
      <c r="AH91" s="7"/>
      <c r="AI91" s="7"/>
      <c r="AJ91" s="7"/>
      <c r="AK91" s="9" t="s">
        <v>214</v>
      </c>
      <c r="AL91" s="9" t="s">
        <v>214</v>
      </c>
      <c r="AM91" s="9" t="s">
        <v>214</v>
      </c>
      <c r="AN91" s="9" t="s">
        <v>192</v>
      </c>
      <c r="AO91" s="9" t="s">
        <v>192</v>
      </c>
      <c r="AP91" s="9" t="s">
        <v>737</v>
      </c>
      <c r="AQ91" s="9" t="s">
        <v>214</v>
      </c>
      <c r="AR91" s="9" t="s">
        <v>737</v>
      </c>
      <c r="AS91" s="9" t="s">
        <v>214</v>
      </c>
      <c r="AT91" s="7"/>
      <c r="AU91" s="9" t="s">
        <v>737</v>
      </c>
      <c r="AV91" s="9" t="s">
        <v>560</v>
      </c>
      <c r="AW91" s="9" t="s">
        <v>515</v>
      </c>
      <c r="AX91" s="9" t="s">
        <v>737</v>
      </c>
      <c r="AY91" s="9" t="s">
        <v>421</v>
      </c>
      <c r="AZ91" s="9" t="s">
        <v>421</v>
      </c>
      <c r="BA91" s="9"/>
      <c r="BB91" s="9" t="s">
        <v>421</v>
      </c>
      <c r="BC91" s="7"/>
      <c r="BD91" s="9" t="s">
        <v>421</v>
      </c>
      <c r="BE91" s="9" t="s">
        <v>192</v>
      </c>
      <c r="BF91" s="9" t="s">
        <v>192</v>
      </c>
      <c r="BG91" s="9" t="s">
        <v>213</v>
      </c>
      <c r="BH91" s="9">
        <v>0.0</v>
      </c>
      <c r="BI91" s="9" t="s">
        <v>421</v>
      </c>
      <c r="BJ91" s="7"/>
      <c r="BK91" s="9" t="s">
        <v>421</v>
      </c>
      <c r="BL91" s="9" t="s">
        <v>737</v>
      </c>
      <c r="BM91" s="7"/>
      <c r="BN91" s="9" t="s">
        <v>529</v>
      </c>
      <c r="BO91" s="9">
        <v>0.0</v>
      </c>
      <c r="BP91" s="9" t="s">
        <v>738</v>
      </c>
      <c r="BQ91" s="9" t="s">
        <v>738</v>
      </c>
      <c r="BR91" s="9">
        <v>0.0</v>
      </c>
      <c r="BS91" s="9" t="s">
        <v>539</v>
      </c>
      <c r="BT91" s="7"/>
      <c r="BU91" s="9" t="s">
        <v>560</v>
      </c>
      <c r="BV91" s="9" t="s">
        <v>560</v>
      </c>
      <c r="BW91" s="9" t="s">
        <v>738</v>
      </c>
      <c r="BX91" s="9" t="s">
        <v>192</v>
      </c>
      <c r="BY91" s="9" t="s">
        <v>737</v>
      </c>
      <c r="BZ91" s="7"/>
    </row>
    <row r="92">
      <c r="A92" s="11" t="s">
        <v>739</v>
      </c>
      <c r="B92" s="2"/>
      <c r="C92" s="2"/>
      <c r="D92" s="3"/>
      <c r="E92" s="9">
        <v>0.0</v>
      </c>
      <c r="F92" s="9">
        <v>100.0</v>
      </c>
      <c r="G92" s="9">
        <v>100.0</v>
      </c>
      <c r="H92" s="7"/>
      <c r="I92" s="9">
        <v>100.0</v>
      </c>
      <c r="J92" s="9">
        <v>100.0</v>
      </c>
      <c r="K92" s="9">
        <v>0.0</v>
      </c>
      <c r="L92" s="50">
        <v>95.0</v>
      </c>
      <c r="M92" s="9" t="s">
        <v>740</v>
      </c>
      <c r="N92" s="26">
        <v>1.0</v>
      </c>
      <c r="O92" s="9" t="s">
        <v>421</v>
      </c>
      <c r="P92" s="7"/>
      <c r="Q92" s="9" t="s">
        <v>421</v>
      </c>
      <c r="R92" s="9" t="s">
        <v>421</v>
      </c>
      <c r="S92" s="9" t="s">
        <v>421</v>
      </c>
      <c r="T92" s="9" t="s">
        <v>421</v>
      </c>
      <c r="U92" s="9" t="s">
        <v>421</v>
      </c>
      <c r="V92" s="23" t="s">
        <v>421</v>
      </c>
      <c r="W92" s="7"/>
      <c r="X92" s="9" t="s">
        <v>421</v>
      </c>
      <c r="Y92" s="9" t="s">
        <v>421</v>
      </c>
      <c r="Z92" s="9" t="s">
        <v>421</v>
      </c>
      <c r="AA92" s="9" t="s">
        <v>421</v>
      </c>
      <c r="AB92" s="9" t="s">
        <v>421</v>
      </c>
      <c r="AC92" s="9" t="s">
        <v>421</v>
      </c>
      <c r="AD92" s="9" t="s">
        <v>421</v>
      </c>
      <c r="AE92" s="9">
        <v>100.0</v>
      </c>
      <c r="AF92" s="7"/>
      <c r="AG92" s="7"/>
      <c r="AH92" s="9">
        <v>100.0</v>
      </c>
      <c r="AI92" s="7"/>
      <c r="AJ92" s="9">
        <v>100.0</v>
      </c>
      <c r="AK92" s="9" t="s">
        <v>214</v>
      </c>
      <c r="AL92" s="9" t="s">
        <v>214</v>
      </c>
      <c r="AM92" s="9" t="s">
        <v>214</v>
      </c>
      <c r="AN92" s="9">
        <v>100.0</v>
      </c>
      <c r="AO92" s="9">
        <v>100.0</v>
      </c>
      <c r="AP92" s="9">
        <v>100.0</v>
      </c>
      <c r="AQ92" s="9" t="s">
        <v>214</v>
      </c>
      <c r="AR92" s="9">
        <v>100.0</v>
      </c>
      <c r="AS92" s="9">
        <v>100.0</v>
      </c>
      <c r="AT92" s="7"/>
      <c r="AU92" s="9">
        <v>100.0</v>
      </c>
      <c r="AV92" s="26">
        <v>1.0</v>
      </c>
      <c r="AW92" s="9" t="s">
        <v>515</v>
      </c>
      <c r="AX92" s="9">
        <v>100.0</v>
      </c>
      <c r="AY92" s="9">
        <v>0.0</v>
      </c>
      <c r="AZ92" s="9">
        <v>0.0</v>
      </c>
      <c r="BA92" s="9">
        <v>100.0</v>
      </c>
      <c r="BB92" s="9">
        <v>0.0</v>
      </c>
      <c r="BC92" s="7"/>
      <c r="BD92" s="9">
        <v>0.0</v>
      </c>
      <c r="BE92" s="9" t="s">
        <v>192</v>
      </c>
      <c r="BF92" s="9" t="s">
        <v>192</v>
      </c>
      <c r="BG92" s="9" t="s">
        <v>213</v>
      </c>
      <c r="BH92" s="9">
        <v>0.0</v>
      </c>
      <c r="BI92" s="9" t="s">
        <v>421</v>
      </c>
      <c r="BJ92" s="7"/>
      <c r="BK92" s="9" t="s">
        <v>421</v>
      </c>
      <c r="BL92" s="9">
        <v>100.0</v>
      </c>
      <c r="BM92" s="7"/>
      <c r="BN92" s="9">
        <v>100.0</v>
      </c>
      <c r="BO92" s="9" t="s">
        <v>214</v>
      </c>
      <c r="BP92" s="9">
        <v>100.0</v>
      </c>
      <c r="BQ92" s="9">
        <v>100.0</v>
      </c>
      <c r="BR92" s="9">
        <v>100.0</v>
      </c>
      <c r="BS92" s="9">
        <v>100.0</v>
      </c>
      <c r="BT92" s="7"/>
      <c r="BU92" s="9">
        <v>100.0</v>
      </c>
      <c r="BV92" s="9">
        <v>100.0</v>
      </c>
      <c r="BW92" s="9">
        <v>100.0</v>
      </c>
      <c r="BX92" s="7"/>
      <c r="BY92" s="9">
        <v>100.0</v>
      </c>
      <c r="BZ92" s="7"/>
    </row>
    <row r="93">
      <c r="A93" s="11" t="s">
        <v>741</v>
      </c>
      <c r="B93" s="2"/>
      <c r="C93" s="2"/>
      <c r="D93" s="3"/>
      <c r="E93" s="9">
        <v>0.0</v>
      </c>
      <c r="F93" s="9">
        <v>0.0</v>
      </c>
      <c r="G93" s="9">
        <v>0.0</v>
      </c>
      <c r="H93" s="9">
        <v>0.0</v>
      </c>
      <c r="I93" s="9">
        <v>0.0</v>
      </c>
      <c r="J93" s="9">
        <v>0.0</v>
      </c>
      <c r="K93" s="9">
        <v>0.0</v>
      </c>
      <c r="L93" s="9">
        <v>0.0</v>
      </c>
      <c r="M93" s="9">
        <v>0.0</v>
      </c>
      <c r="N93" s="9">
        <v>0.0</v>
      </c>
      <c r="O93" s="9" t="s">
        <v>421</v>
      </c>
      <c r="P93" s="7"/>
      <c r="Q93" s="9" t="s">
        <v>421</v>
      </c>
      <c r="R93" s="9" t="s">
        <v>421</v>
      </c>
      <c r="S93" s="9" t="s">
        <v>421</v>
      </c>
      <c r="T93" s="9" t="s">
        <v>421</v>
      </c>
      <c r="U93" s="9" t="s">
        <v>421</v>
      </c>
      <c r="V93" s="23" t="s">
        <v>421</v>
      </c>
      <c r="W93" s="7"/>
      <c r="X93" s="9" t="s">
        <v>421</v>
      </c>
      <c r="Y93" s="9" t="s">
        <v>421</v>
      </c>
      <c r="Z93" s="9" t="s">
        <v>421</v>
      </c>
      <c r="AA93" s="9" t="s">
        <v>421</v>
      </c>
      <c r="AB93" s="9" t="s">
        <v>421</v>
      </c>
      <c r="AC93" s="9" t="s">
        <v>421</v>
      </c>
      <c r="AD93" s="9" t="s">
        <v>421</v>
      </c>
      <c r="AE93" s="9">
        <v>0.0</v>
      </c>
      <c r="AF93" s="7"/>
      <c r="AG93" s="7"/>
      <c r="AH93" s="9" t="s">
        <v>421</v>
      </c>
      <c r="AI93" s="7"/>
      <c r="AJ93" s="9" t="s">
        <v>515</v>
      </c>
      <c r="AK93" s="9" t="s">
        <v>214</v>
      </c>
      <c r="AL93" s="9" t="s">
        <v>214</v>
      </c>
      <c r="AM93" s="9" t="s">
        <v>214</v>
      </c>
      <c r="AN93" s="9" t="s">
        <v>192</v>
      </c>
      <c r="AO93" s="9" t="s">
        <v>192</v>
      </c>
      <c r="AP93" s="9">
        <v>0.0</v>
      </c>
      <c r="AQ93" s="7"/>
      <c r="AR93" s="9">
        <v>0.0</v>
      </c>
      <c r="AS93" s="9">
        <v>0.0</v>
      </c>
      <c r="AT93" s="7"/>
      <c r="AU93" s="9">
        <v>0.0</v>
      </c>
      <c r="AV93" s="7"/>
      <c r="AW93" s="9" t="s">
        <v>515</v>
      </c>
      <c r="AX93" s="9">
        <v>0.0</v>
      </c>
      <c r="AY93" s="9">
        <v>0.0</v>
      </c>
      <c r="AZ93" s="9">
        <v>0.0</v>
      </c>
      <c r="BA93" s="9">
        <v>0.0</v>
      </c>
      <c r="BB93" s="9">
        <v>0.0</v>
      </c>
      <c r="BC93" s="7"/>
      <c r="BD93" s="9">
        <v>0.0</v>
      </c>
      <c r="BE93" s="9" t="s">
        <v>192</v>
      </c>
      <c r="BF93" s="9" t="s">
        <v>192</v>
      </c>
      <c r="BG93" s="9" t="s">
        <v>213</v>
      </c>
      <c r="BH93" s="9">
        <v>0.0</v>
      </c>
      <c r="BI93" s="9" t="s">
        <v>421</v>
      </c>
      <c r="BJ93" s="7"/>
      <c r="BK93" s="9" t="s">
        <v>421</v>
      </c>
      <c r="BL93" s="9">
        <v>0.0</v>
      </c>
      <c r="BM93" s="7"/>
      <c r="BN93" s="9">
        <v>0.0</v>
      </c>
      <c r="BO93" s="9" t="s">
        <v>214</v>
      </c>
      <c r="BP93" s="9">
        <v>0.0</v>
      </c>
      <c r="BQ93" s="9">
        <v>0.0</v>
      </c>
      <c r="BR93" s="9">
        <v>0.0</v>
      </c>
      <c r="BS93" s="9">
        <v>0.0</v>
      </c>
      <c r="BT93" s="7"/>
      <c r="BU93" s="9" t="s">
        <v>421</v>
      </c>
      <c r="BV93" s="7"/>
      <c r="BW93" s="9" t="s">
        <v>421</v>
      </c>
      <c r="BX93" s="7"/>
      <c r="BY93" s="9" t="s">
        <v>421</v>
      </c>
      <c r="BZ93" s="7"/>
    </row>
    <row r="94">
      <c r="A94" s="11" t="s">
        <v>742</v>
      </c>
      <c r="B94" s="2"/>
      <c r="C94" s="2"/>
      <c r="D94" s="3"/>
      <c r="E94" s="9">
        <v>0.0</v>
      </c>
      <c r="F94" s="9" t="s">
        <v>421</v>
      </c>
      <c r="G94" s="9" t="s">
        <v>421</v>
      </c>
      <c r="H94" s="9" t="s">
        <v>421</v>
      </c>
      <c r="I94" s="9" t="s">
        <v>421</v>
      </c>
      <c r="J94" s="9" t="s">
        <v>421</v>
      </c>
      <c r="K94" s="9" t="s">
        <v>421</v>
      </c>
      <c r="L94" s="9" t="s">
        <v>421</v>
      </c>
      <c r="M94" s="9">
        <v>0.0</v>
      </c>
      <c r="N94" s="7"/>
      <c r="O94" s="9" t="s">
        <v>421</v>
      </c>
      <c r="P94" s="7"/>
      <c r="Q94" s="9" t="s">
        <v>421</v>
      </c>
      <c r="R94" s="9" t="s">
        <v>421</v>
      </c>
      <c r="S94" s="9" t="s">
        <v>421</v>
      </c>
      <c r="T94" s="9" t="s">
        <v>421</v>
      </c>
      <c r="U94" s="9" t="s">
        <v>421</v>
      </c>
      <c r="V94" s="23"/>
      <c r="W94" s="7"/>
      <c r="X94" s="7"/>
      <c r="Y94" s="9"/>
      <c r="Z94" s="9" t="s">
        <v>421</v>
      </c>
      <c r="AA94" s="9" t="s">
        <v>421</v>
      </c>
      <c r="AB94" s="9" t="s">
        <v>421</v>
      </c>
      <c r="AC94" s="9" t="s">
        <v>421</v>
      </c>
      <c r="AD94" s="9" t="s">
        <v>421</v>
      </c>
      <c r="AE94" s="9" t="s">
        <v>532</v>
      </c>
      <c r="AF94" s="7"/>
      <c r="AG94" s="7"/>
      <c r="AH94" s="9" t="s">
        <v>421</v>
      </c>
      <c r="AI94" s="7"/>
      <c r="AJ94" s="9" t="s">
        <v>515</v>
      </c>
      <c r="AK94" s="9" t="s">
        <v>214</v>
      </c>
      <c r="AL94" s="9" t="s">
        <v>214</v>
      </c>
      <c r="AM94" s="9" t="s">
        <v>214</v>
      </c>
      <c r="AN94" s="9" t="s">
        <v>192</v>
      </c>
      <c r="AO94" s="9" t="s">
        <v>192</v>
      </c>
      <c r="AP94" s="14" t="s">
        <v>515</v>
      </c>
      <c r="AQ94" s="7"/>
      <c r="AR94" s="9" t="s">
        <v>539</v>
      </c>
      <c r="AS94" s="9" t="s">
        <v>515</v>
      </c>
      <c r="AT94" s="7"/>
      <c r="AU94" s="9">
        <v>0.0</v>
      </c>
      <c r="AV94" s="7"/>
      <c r="AW94" s="9" t="s">
        <v>515</v>
      </c>
      <c r="AX94" s="9" t="s">
        <v>421</v>
      </c>
      <c r="AY94" s="9" t="s">
        <v>421</v>
      </c>
      <c r="AZ94" s="9" t="s">
        <v>421</v>
      </c>
      <c r="BA94" s="9" t="s">
        <v>214</v>
      </c>
      <c r="BB94" s="9" t="s">
        <v>421</v>
      </c>
      <c r="BC94" s="7"/>
      <c r="BD94" s="9" t="s">
        <v>421</v>
      </c>
      <c r="BE94" s="9" t="s">
        <v>192</v>
      </c>
      <c r="BF94" s="9" t="s">
        <v>192</v>
      </c>
      <c r="BG94" s="9" t="s">
        <v>213</v>
      </c>
      <c r="BH94" s="9">
        <v>0.0</v>
      </c>
      <c r="BI94" s="9" t="s">
        <v>421</v>
      </c>
      <c r="BJ94" s="7"/>
      <c r="BK94" s="9" t="s">
        <v>421</v>
      </c>
      <c r="BL94" s="9" t="s">
        <v>515</v>
      </c>
      <c r="BM94" s="7"/>
      <c r="BN94" s="9" t="s">
        <v>421</v>
      </c>
      <c r="BO94" s="9" t="s">
        <v>214</v>
      </c>
      <c r="BP94" s="9" t="s">
        <v>421</v>
      </c>
      <c r="BQ94" s="9" t="s">
        <v>421</v>
      </c>
      <c r="BR94" s="9" t="s">
        <v>421</v>
      </c>
      <c r="BS94" s="9" t="s">
        <v>421</v>
      </c>
      <c r="BT94" s="7"/>
      <c r="BU94" s="9" t="s">
        <v>421</v>
      </c>
      <c r="BV94" s="9" t="s">
        <v>743</v>
      </c>
      <c r="BW94" s="9" t="s">
        <v>421</v>
      </c>
      <c r="BX94" s="7"/>
      <c r="BY94" s="9" t="s">
        <v>421</v>
      </c>
      <c r="BZ94" s="7"/>
    </row>
    <row r="95">
      <c r="A95" s="11" t="s">
        <v>744</v>
      </c>
      <c r="B95" s="2"/>
      <c r="C95" s="2"/>
      <c r="D95" s="3"/>
      <c r="E95" s="9">
        <v>0.0</v>
      </c>
      <c r="F95" s="9" t="s">
        <v>532</v>
      </c>
      <c r="G95" s="9" t="s">
        <v>540</v>
      </c>
      <c r="H95" s="9" t="s">
        <v>540</v>
      </c>
      <c r="I95" s="9" t="s">
        <v>540</v>
      </c>
      <c r="J95" s="9" t="s">
        <v>532</v>
      </c>
      <c r="K95" s="9" t="s">
        <v>421</v>
      </c>
      <c r="L95" s="9" t="s">
        <v>421</v>
      </c>
      <c r="M95" s="9" t="s">
        <v>528</v>
      </c>
      <c r="N95" s="9" t="s">
        <v>529</v>
      </c>
      <c r="O95" s="9" t="s">
        <v>540</v>
      </c>
      <c r="P95" s="7"/>
      <c r="Q95" s="9" t="s">
        <v>540</v>
      </c>
      <c r="R95" s="9" t="s">
        <v>540</v>
      </c>
      <c r="S95" s="9" t="s">
        <v>540</v>
      </c>
      <c r="T95" s="9" t="s">
        <v>540</v>
      </c>
      <c r="U95" s="9" t="s">
        <v>214</v>
      </c>
      <c r="V95" s="23"/>
      <c r="W95" s="7"/>
      <c r="X95" s="7"/>
      <c r="Y95" s="9"/>
      <c r="Z95" s="9" t="s">
        <v>421</v>
      </c>
      <c r="AA95" s="9" t="s">
        <v>421</v>
      </c>
      <c r="AB95" s="9" t="s">
        <v>421</v>
      </c>
      <c r="AC95" s="9" t="s">
        <v>421</v>
      </c>
      <c r="AD95" s="9" t="s">
        <v>421</v>
      </c>
      <c r="AE95" s="9" t="s">
        <v>540</v>
      </c>
      <c r="AF95" s="7"/>
      <c r="AG95" s="7"/>
      <c r="AH95" s="9" t="s">
        <v>540</v>
      </c>
      <c r="AI95" s="7"/>
      <c r="AJ95" s="9" t="s">
        <v>515</v>
      </c>
      <c r="AK95" s="9" t="s">
        <v>539</v>
      </c>
      <c r="AL95" s="9" t="s">
        <v>532</v>
      </c>
      <c r="AM95" s="9" t="s">
        <v>539</v>
      </c>
      <c r="AN95" s="9" t="s">
        <v>192</v>
      </c>
      <c r="AO95" s="9" t="s">
        <v>540</v>
      </c>
      <c r="AP95" s="9" t="s">
        <v>515</v>
      </c>
      <c r="AQ95" s="7"/>
      <c r="AR95" s="9" t="s">
        <v>539</v>
      </c>
      <c r="AS95" s="9" t="s">
        <v>539</v>
      </c>
      <c r="AT95" s="7"/>
      <c r="AU95" s="9" t="s">
        <v>529</v>
      </c>
      <c r="AV95" s="9" t="s">
        <v>528</v>
      </c>
      <c r="AW95" s="9" t="s">
        <v>515</v>
      </c>
      <c r="AX95" s="9" t="s">
        <v>532</v>
      </c>
      <c r="AY95" s="9" t="s">
        <v>421</v>
      </c>
      <c r="AZ95" s="9" t="s">
        <v>421</v>
      </c>
      <c r="BA95" s="9" t="s">
        <v>745</v>
      </c>
      <c r="BB95" s="9" t="s">
        <v>746</v>
      </c>
      <c r="BC95" s="7"/>
      <c r="BD95" s="9" t="s">
        <v>421</v>
      </c>
      <c r="BE95" s="9" t="s">
        <v>746</v>
      </c>
      <c r="BF95" s="9" t="s">
        <v>746</v>
      </c>
      <c r="BG95" s="9" t="s">
        <v>746</v>
      </c>
      <c r="BH95" s="9" t="s">
        <v>746</v>
      </c>
      <c r="BI95" s="9" t="s">
        <v>747</v>
      </c>
      <c r="BJ95" s="7"/>
      <c r="BK95" s="9" t="s">
        <v>747</v>
      </c>
      <c r="BL95" s="9" t="s">
        <v>747</v>
      </c>
      <c r="BM95" s="7"/>
      <c r="BN95" s="9" t="s">
        <v>532</v>
      </c>
      <c r="BO95" s="9" t="s">
        <v>532</v>
      </c>
      <c r="BP95" s="9" t="s">
        <v>748</v>
      </c>
      <c r="BQ95" s="9" t="s">
        <v>749</v>
      </c>
      <c r="BR95" s="9" t="s">
        <v>540</v>
      </c>
      <c r="BS95" s="9" t="s">
        <v>540</v>
      </c>
      <c r="BT95" s="7"/>
      <c r="BU95" s="9" t="s">
        <v>750</v>
      </c>
      <c r="BV95" s="9" t="s">
        <v>528</v>
      </c>
      <c r="BW95" s="9" t="s">
        <v>529</v>
      </c>
      <c r="BX95" s="7"/>
      <c r="BY95" s="9" t="s">
        <v>529</v>
      </c>
      <c r="BZ95" s="7"/>
    </row>
    <row r="96">
      <c r="A96" s="30" t="s">
        <v>751</v>
      </c>
      <c r="B96" s="2"/>
      <c r="C96" s="2"/>
      <c r="D96" s="3"/>
      <c r="E96" s="9">
        <v>0.0</v>
      </c>
      <c r="F96" s="7"/>
      <c r="G96" s="9">
        <v>0.0</v>
      </c>
      <c r="H96" s="9">
        <v>0.0</v>
      </c>
      <c r="I96" s="9">
        <v>0.0</v>
      </c>
      <c r="J96" s="7"/>
      <c r="K96" s="9" t="s">
        <v>421</v>
      </c>
      <c r="L96" s="9" t="s">
        <v>421</v>
      </c>
      <c r="M96" s="9">
        <v>0.0</v>
      </c>
      <c r="N96" s="9">
        <v>0.0</v>
      </c>
      <c r="O96" s="9">
        <v>0.0</v>
      </c>
      <c r="P96" s="9">
        <v>0.0</v>
      </c>
      <c r="Q96" s="9">
        <v>0.0</v>
      </c>
      <c r="R96" s="9">
        <v>0.0</v>
      </c>
      <c r="S96" s="9">
        <v>0.0</v>
      </c>
      <c r="T96" s="9">
        <v>0.0</v>
      </c>
      <c r="U96" s="9">
        <v>0.0</v>
      </c>
      <c r="V96" s="9">
        <v>0.0</v>
      </c>
      <c r="W96" s="9">
        <v>0.0</v>
      </c>
      <c r="X96" s="9">
        <v>0.0</v>
      </c>
      <c r="Y96" s="9">
        <v>0.0</v>
      </c>
      <c r="Z96" s="9" t="s">
        <v>421</v>
      </c>
      <c r="AA96" s="9" t="s">
        <v>421</v>
      </c>
      <c r="AB96" s="7"/>
      <c r="AC96" s="9" t="s">
        <v>421</v>
      </c>
      <c r="AD96" s="9">
        <v>0.0</v>
      </c>
      <c r="AE96" s="9">
        <v>0.0</v>
      </c>
      <c r="AF96" s="7"/>
      <c r="AG96" s="7"/>
      <c r="AH96" s="7"/>
      <c r="AI96" s="7"/>
      <c r="AJ96" s="7"/>
      <c r="AK96" s="7"/>
      <c r="AL96" s="9" t="s">
        <v>213</v>
      </c>
      <c r="AM96" s="9" t="s">
        <v>214</v>
      </c>
      <c r="AN96" s="9" t="s">
        <v>192</v>
      </c>
      <c r="AO96" s="9">
        <v>0.0</v>
      </c>
      <c r="AP96" s="9" t="s">
        <v>214</v>
      </c>
      <c r="AQ96" s="7"/>
      <c r="AR96" s="7"/>
      <c r="AS96" s="7"/>
      <c r="AT96" s="7"/>
      <c r="AU96" s="7"/>
      <c r="AV96" s="7"/>
      <c r="AW96" s="9" t="s">
        <v>515</v>
      </c>
      <c r="AX96" s="7"/>
      <c r="AY96" s="7"/>
      <c r="AZ96" s="9" t="s">
        <v>421</v>
      </c>
      <c r="BA96" s="9"/>
      <c r="BB96" s="9" t="s">
        <v>421</v>
      </c>
      <c r="BC96" s="7"/>
      <c r="BD96" s="9" t="s">
        <v>421</v>
      </c>
      <c r="BE96" s="7"/>
      <c r="BF96" s="7"/>
      <c r="BG96" s="7"/>
      <c r="BH96" s="7"/>
      <c r="BI96" s="7"/>
      <c r="BJ96" s="7"/>
      <c r="BK96" s="7"/>
      <c r="BL96" s="7"/>
      <c r="BM96" s="7"/>
      <c r="BN96" s="7"/>
      <c r="BO96" s="7"/>
      <c r="BP96" s="7"/>
      <c r="BQ96" s="7"/>
      <c r="BR96" s="7"/>
      <c r="BS96" s="7"/>
      <c r="BT96" s="7"/>
      <c r="BU96" s="7"/>
      <c r="BV96" s="7"/>
      <c r="BW96" s="7"/>
      <c r="BX96" s="7"/>
      <c r="BY96" s="7"/>
      <c r="BZ96" s="7"/>
    </row>
    <row r="97">
      <c r="A97" s="38" t="s">
        <v>752</v>
      </c>
      <c r="B97" s="11" t="s">
        <v>753</v>
      </c>
      <c r="C97" s="2"/>
      <c r="D97" s="3"/>
      <c r="E97" s="9">
        <v>0.0</v>
      </c>
      <c r="F97" s="9">
        <v>0.0</v>
      </c>
      <c r="G97" s="9">
        <v>0.0</v>
      </c>
      <c r="H97" s="9">
        <v>0.0</v>
      </c>
      <c r="I97" s="9">
        <v>0.0</v>
      </c>
      <c r="J97" s="9">
        <v>0.0</v>
      </c>
      <c r="K97" s="9" t="s">
        <v>421</v>
      </c>
      <c r="L97" s="9" t="s">
        <v>421</v>
      </c>
      <c r="M97" s="9">
        <v>1.0</v>
      </c>
      <c r="N97" s="7"/>
      <c r="O97" s="9" t="s">
        <v>421</v>
      </c>
      <c r="P97" s="9" t="s">
        <v>532</v>
      </c>
      <c r="Q97" s="9" t="s">
        <v>532</v>
      </c>
      <c r="R97" s="9">
        <v>0.0</v>
      </c>
      <c r="S97" s="9">
        <v>0.0</v>
      </c>
      <c r="T97" s="9">
        <v>0.0</v>
      </c>
      <c r="U97" s="9">
        <v>0.0</v>
      </c>
      <c r="V97" s="23">
        <v>0.0</v>
      </c>
      <c r="W97" s="7"/>
      <c r="X97" s="9">
        <v>0.0</v>
      </c>
      <c r="Y97" s="9">
        <v>0.0</v>
      </c>
      <c r="Z97" s="9" t="s">
        <v>421</v>
      </c>
      <c r="AA97" s="9" t="s">
        <v>421</v>
      </c>
      <c r="AB97" s="9">
        <v>0.0</v>
      </c>
      <c r="AC97" s="9" t="s">
        <v>421</v>
      </c>
      <c r="AD97" s="9">
        <v>0.0</v>
      </c>
      <c r="AE97" s="9">
        <v>0.0</v>
      </c>
      <c r="AF97" s="7"/>
      <c r="AG97" s="9" t="s">
        <v>421</v>
      </c>
      <c r="AH97" s="9" t="s">
        <v>421</v>
      </c>
      <c r="AI97" s="7"/>
      <c r="AJ97" s="9" t="s">
        <v>515</v>
      </c>
      <c r="AK97" s="9" t="s">
        <v>214</v>
      </c>
      <c r="AL97" s="9" t="s">
        <v>213</v>
      </c>
      <c r="AM97" s="9" t="s">
        <v>214</v>
      </c>
      <c r="AN97" s="9" t="s">
        <v>192</v>
      </c>
      <c r="AO97" s="9" t="s">
        <v>214</v>
      </c>
      <c r="AP97" s="9" t="s">
        <v>214</v>
      </c>
      <c r="AQ97" s="9" t="s">
        <v>214</v>
      </c>
      <c r="AR97" s="9" t="s">
        <v>421</v>
      </c>
      <c r="AS97" s="9" t="s">
        <v>214</v>
      </c>
      <c r="AT97" s="7"/>
      <c r="AU97" s="9">
        <v>0.0</v>
      </c>
      <c r="AV97" s="9" t="s">
        <v>515</v>
      </c>
      <c r="AW97" s="9" t="s">
        <v>515</v>
      </c>
      <c r="AX97" s="9">
        <v>0.0</v>
      </c>
      <c r="AY97" s="9" t="s">
        <v>421</v>
      </c>
      <c r="AZ97" s="9" t="s">
        <v>421</v>
      </c>
      <c r="BA97" s="9" t="s">
        <v>421</v>
      </c>
      <c r="BB97" s="9" t="s">
        <v>421</v>
      </c>
      <c r="BC97" s="7"/>
      <c r="BD97" s="9" t="s">
        <v>421</v>
      </c>
      <c r="BE97" s="9" t="s">
        <v>213</v>
      </c>
      <c r="BF97" s="9" t="s">
        <v>213</v>
      </c>
      <c r="BG97" s="9" t="s">
        <v>213</v>
      </c>
      <c r="BH97" s="9" t="s">
        <v>192</v>
      </c>
      <c r="BI97" s="9" t="s">
        <v>213</v>
      </c>
      <c r="BJ97" s="7"/>
      <c r="BK97" s="9" t="s">
        <v>213</v>
      </c>
      <c r="BL97" s="9" t="s">
        <v>214</v>
      </c>
      <c r="BM97" s="7"/>
      <c r="BN97" s="9">
        <v>0.0</v>
      </c>
      <c r="BO97" s="9">
        <v>0.0</v>
      </c>
      <c r="BP97" s="9">
        <v>0.0</v>
      </c>
      <c r="BQ97" s="9">
        <v>0.0</v>
      </c>
      <c r="BR97" s="9">
        <v>0.0</v>
      </c>
      <c r="BS97" s="9">
        <v>0.0</v>
      </c>
      <c r="BT97" s="7"/>
      <c r="BU97" s="9" t="s">
        <v>192</v>
      </c>
      <c r="BV97" s="9" t="s">
        <v>192</v>
      </c>
      <c r="BW97" s="9" t="s">
        <v>421</v>
      </c>
      <c r="BX97" s="9" t="s">
        <v>421</v>
      </c>
      <c r="BY97" s="9" t="s">
        <v>192</v>
      </c>
      <c r="BZ97" s="7"/>
    </row>
    <row r="98">
      <c r="A98" s="51"/>
      <c r="B98" s="11" t="s">
        <v>754</v>
      </c>
      <c r="C98" s="2"/>
      <c r="D98" s="3"/>
      <c r="E98" s="9">
        <v>0.0</v>
      </c>
      <c r="F98" s="9">
        <v>0.0</v>
      </c>
      <c r="G98" s="9">
        <v>0.0</v>
      </c>
      <c r="H98" s="9">
        <v>0.0</v>
      </c>
      <c r="I98" s="9">
        <v>0.0</v>
      </c>
      <c r="J98" s="9">
        <v>0.0</v>
      </c>
      <c r="K98" s="9" t="s">
        <v>421</v>
      </c>
      <c r="L98" s="9" t="s">
        <v>421</v>
      </c>
      <c r="M98" s="9">
        <v>0.0</v>
      </c>
      <c r="N98" s="7"/>
      <c r="O98" s="9" t="s">
        <v>421</v>
      </c>
      <c r="P98" s="9" t="s">
        <v>421</v>
      </c>
      <c r="Q98" s="9" t="s">
        <v>421</v>
      </c>
      <c r="R98" s="9">
        <v>0.0</v>
      </c>
      <c r="S98" s="9">
        <v>0.0</v>
      </c>
      <c r="T98" s="9">
        <v>0.0</v>
      </c>
      <c r="U98" s="9">
        <v>0.0</v>
      </c>
      <c r="V98" s="23">
        <v>0.0</v>
      </c>
      <c r="W98" s="7"/>
      <c r="X98" s="9">
        <v>0.0</v>
      </c>
      <c r="Y98" s="9">
        <v>0.0</v>
      </c>
      <c r="Z98" s="9" t="s">
        <v>421</v>
      </c>
      <c r="AA98" s="9" t="s">
        <v>421</v>
      </c>
      <c r="AB98" s="9">
        <v>0.0</v>
      </c>
      <c r="AC98" s="9" t="s">
        <v>421</v>
      </c>
      <c r="AD98" s="9">
        <v>0.0</v>
      </c>
      <c r="AE98" s="9">
        <v>0.0</v>
      </c>
      <c r="AF98" s="7"/>
      <c r="AG98" s="52" t="s">
        <v>421</v>
      </c>
      <c r="AH98" s="9" t="s">
        <v>421</v>
      </c>
      <c r="AI98" s="7"/>
      <c r="AJ98" s="9" t="s">
        <v>515</v>
      </c>
      <c r="AK98" s="9" t="s">
        <v>214</v>
      </c>
      <c r="AL98" s="9" t="s">
        <v>213</v>
      </c>
      <c r="AM98" s="9" t="s">
        <v>214</v>
      </c>
      <c r="AN98" s="9" t="s">
        <v>192</v>
      </c>
      <c r="AO98" s="9" t="s">
        <v>214</v>
      </c>
      <c r="AP98" s="9" t="s">
        <v>214</v>
      </c>
      <c r="AQ98" s="9" t="s">
        <v>214</v>
      </c>
      <c r="AR98" s="9" t="s">
        <v>421</v>
      </c>
      <c r="AS98" s="9" t="s">
        <v>214</v>
      </c>
      <c r="AT98" s="7"/>
      <c r="AU98" s="9">
        <v>0.0</v>
      </c>
      <c r="AV98" s="9" t="s">
        <v>515</v>
      </c>
      <c r="AW98" s="9" t="s">
        <v>515</v>
      </c>
      <c r="AX98" s="9">
        <v>0.0</v>
      </c>
      <c r="AY98" s="9" t="s">
        <v>421</v>
      </c>
      <c r="AZ98" s="9" t="s">
        <v>421</v>
      </c>
      <c r="BA98" s="9" t="s">
        <v>421</v>
      </c>
      <c r="BB98" s="9" t="s">
        <v>421</v>
      </c>
      <c r="BC98" s="7"/>
      <c r="BD98" s="9" t="s">
        <v>421</v>
      </c>
      <c r="BE98" s="9" t="s">
        <v>213</v>
      </c>
      <c r="BF98" s="9" t="s">
        <v>213</v>
      </c>
      <c r="BG98" s="9" t="s">
        <v>213</v>
      </c>
      <c r="BH98" s="9" t="s">
        <v>192</v>
      </c>
      <c r="BI98" s="9" t="s">
        <v>213</v>
      </c>
      <c r="BJ98" s="7"/>
      <c r="BK98" s="36" t="s">
        <v>213</v>
      </c>
      <c r="BL98" s="9" t="s">
        <v>214</v>
      </c>
      <c r="BM98" s="7"/>
      <c r="BN98" s="9">
        <v>0.0</v>
      </c>
      <c r="BO98" s="9">
        <v>0.0</v>
      </c>
      <c r="BP98" s="9">
        <v>0.0</v>
      </c>
      <c r="BQ98" s="9">
        <v>0.0</v>
      </c>
      <c r="BR98" s="9">
        <v>0.0</v>
      </c>
      <c r="BS98" s="9">
        <v>0.0</v>
      </c>
      <c r="BT98" s="7"/>
      <c r="BU98" s="9" t="s">
        <v>421</v>
      </c>
      <c r="BV98" s="9" t="s">
        <v>421</v>
      </c>
      <c r="BW98" s="36" t="s">
        <v>421</v>
      </c>
      <c r="BX98" s="9" t="s">
        <v>421</v>
      </c>
      <c r="BY98" s="9" t="s">
        <v>421</v>
      </c>
      <c r="BZ98" s="7"/>
    </row>
    <row r="99">
      <c r="A99" s="39"/>
      <c r="B99" s="11" t="s">
        <v>755</v>
      </c>
      <c r="C99" s="2"/>
      <c r="D99" s="3"/>
      <c r="E99" s="9">
        <v>0.0</v>
      </c>
      <c r="F99" s="9">
        <v>0.0</v>
      </c>
      <c r="G99" s="9">
        <v>0.0</v>
      </c>
      <c r="H99" s="9">
        <v>0.0</v>
      </c>
      <c r="I99" s="9">
        <v>0.0</v>
      </c>
      <c r="J99" s="9">
        <v>0.0</v>
      </c>
      <c r="K99" s="9" t="s">
        <v>421</v>
      </c>
      <c r="L99" s="9" t="s">
        <v>421</v>
      </c>
      <c r="M99" s="9">
        <v>0.0</v>
      </c>
      <c r="N99" s="7"/>
      <c r="O99" s="9" t="s">
        <v>421</v>
      </c>
      <c r="P99" s="9" t="s">
        <v>213</v>
      </c>
      <c r="Q99" s="9" t="s">
        <v>213</v>
      </c>
      <c r="R99" s="9">
        <v>0.0</v>
      </c>
      <c r="S99" s="9">
        <v>0.0</v>
      </c>
      <c r="T99" s="9">
        <v>0.0</v>
      </c>
      <c r="U99" s="9">
        <v>0.0</v>
      </c>
      <c r="V99" s="22">
        <v>0.0</v>
      </c>
      <c r="W99" s="7"/>
      <c r="X99" s="9">
        <v>0.0</v>
      </c>
      <c r="Y99" s="9">
        <v>0.0</v>
      </c>
      <c r="Z99" s="9" t="s">
        <v>421</v>
      </c>
      <c r="AA99" s="9" t="s">
        <v>421</v>
      </c>
      <c r="AB99" s="9">
        <v>0.0</v>
      </c>
      <c r="AC99" s="9" t="s">
        <v>421</v>
      </c>
      <c r="AD99" s="9">
        <v>0.0</v>
      </c>
      <c r="AE99" s="9">
        <v>0.0</v>
      </c>
      <c r="AF99" s="7"/>
      <c r="AG99" s="32" t="s">
        <v>421</v>
      </c>
      <c r="AH99" s="9" t="s">
        <v>421</v>
      </c>
      <c r="AI99" s="7"/>
      <c r="AJ99" s="9" t="s">
        <v>515</v>
      </c>
      <c r="AK99" s="9" t="s">
        <v>214</v>
      </c>
      <c r="AL99" s="9" t="s">
        <v>213</v>
      </c>
      <c r="AM99" s="9" t="s">
        <v>214</v>
      </c>
      <c r="AN99" s="9" t="s">
        <v>192</v>
      </c>
      <c r="AO99" s="9" t="s">
        <v>214</v>
      </c>
      <c r="AP99" s="9" t="s">
        <v>214</v>
      </c>
      <c r="AQ99" s="9" t="s">
        <v>214</v>
      </c>
      <c r="AR99" s="9" t="s">
        <v>421</v>
      </c>
      <c r="AS99" s="9" t="s">
        <v>214</v>
      </c>
      <c r="AT99" s="7"/>
      <c r="AU99" s="9">
        <v>0.0</v>
      </c>
      <c r="AV99" s="9" t="s">
        <v>515</v>
      </c>
      <c r="AW99" s="9" t="s">
        <v>515</v>
      </c>
      <c r="AX99" s="9">
        <v>0.0</v>
      </c>
      <c r="AY99" s="9" t="s">
        <v>421</v>
      </c>
      <c r="AZ99" s="9" t="s">
        <v>421</v>
      </c>
      <c r="BA99" s="9" t="s">
        <v>421</v>
      </c>
      <c r="BB99" s="9" t="s">
        <v>421</v>
      </c>
      <c r="BC99" s="7"/>
      <c r="BD99" s="9" t="s">
        <v>421</v>
      </c>
      <c r="BE99" s="9" t="s">
        <v>213</v>
      </c>
      <c r="BF99" s="9" t="s">
        <v>213</v>
      </c>
      <c r="BG99" s="9" t="s">
        <v>213</v>
      </c>
      <c r="BH99" s="9" t="s">
        <v>192</v>
      </c>
      <c r="BI99" s="9" t="s">
        <v>213</v>
      </c>
      <c r="BJ99" s="7"/>
      <c r="BK99" s="36" t="s">
        <v>213</v>
      </c>
      <c r="BL99" s="9" t="s">
        <v>214</v>
      </c>
      <c r="BM99" s="7"/>
      <c r="BN99" s="9">
        <v>0.0</v>
      </c>
      <c r="BO99" s="9">
        <v>0.0</v>
      </c>
      <c r="BP99" s="9">
        <v>0.0</v>
      </c>
      <c r="BQ99" s="9">
        <v>0.0</v>
      </c>
      <c r="BR99" s="9">
        <v>0.0</v>
      </c>
      <c r="BS99" s="9">
        <v>0.0</v>
      </c>
      <c r="BT99" s="7"/>
      <c r="BU99" s="9" t="s">
        <v>421</v>
      </c>
      <c r="BV99" s="9" t="s">
        <v>421</v>
      </c>
      <c r="BW99" s="36" t="s">
        <v>421</v>
      </c>
      <c r="BX99" s="9" t="s">
        <v>421</v>
      </c>
      <c r="BY99" s="9" t="s">
        <v>192</v>
      </c>
      <c r="BZ99" s="7"/>
    </row>
    <row r="100">
      <c r="A100" s="38" t="s">
        <v>756</v>
      </c>
      <c r="B100" s="11" t="s">
        <v>753</v>
      </c>
      <c r="C100" s="2"/>
      <c r="D100" s="3"/>
      <c r="E100" s="9">
        <v>0.0</v>
      </c>
      <c r="F100" s="9">
        <v>0.0</v>
      </c>
      <c r="G100" s="9">
        <v>0.0</v>
      </c>
      <c r="H100" s="9">
        <v>0.0</v>
      </c>
      <c r="I100" s="9">
        <v>0.0</v>
      </c>
      <c r="J100" s="9">
        <v>0.0</v>
      </c>
      <c r="K100" s="9" t="s">
        <v>421</v>
      </c>
      <c r="L100" s="9" t="s">
        <v>421</v>
      </c>
      <c r="M100" s="9">
        <v>0.0</v>
      </c>
      <c r="N100" s="9">
        <v>1.0</v>
      </c>
      <c r="O100" s="9" t="s">
        <v>421</v>
      </c>
      <c r="P100" s="9" t="s">
        <v>213</v>
      </c>
      <c r="Q100" s="9" t="s">
        <v>213</v>
      </c>
      <c r="R100" s="9">
        <v>0.0</v>
      </c>
      <c r="S100" s="9">
        <v>0.0</v>
      </c>
      <c r="T100" s="9">
        <v>0.0</v>
      </c>
      <c r="U100" s="9">
        <v>0.0</v>
      </c>
      <c r="V100" s="22">
        <v>0.0</v>
      </c>
      <c r="W100" s="7"/>
      <c r="X100" s="9">
        <v>0.0</v>
      </c>
      <c r="Y100" s="9">
        <v>0.0</v>
      </c>
      <c r="Z100" s="9" t="s">
        <v>421</v>
      </c>
      <c r="AA100" s="9" t="s">
        <v>421</v>
      </c>
      <c r="AB100" s="9">
        <v>0.0</v>
      </c>
      <c r="AC100" s="9" t="s">
        <v>421</v>
      </c>
      <c r="AD100" s="9">
        <v>0.0</v>
      </c>
      <c r="AE100" s="9">
        <v>0.0</v>
      </c>
      <c r="AF100" s="7"/>
      <c r="AG100" s="53" t="s">
        <v>421</v>
      </c>
      <c r="AH100" s="9" t="s">
        <v>421</v>
      </c>
      <c r="AI100" s="7"/>
      <c r="AJ100" s="9" t="s">
        <v>515</v>
      </c>
      <c r="AK100" s="9" t="s">
        <v>214</v>
      </c>
      <c r="AL100" s="9" t="s">
        <v>213</v>
      </c>
      <c r="AM100" s="9" t="s">
        <v>214</v>
      </c>
      <c r="AN100" s="9" t="s">
        <v>192</v>
      </c>
      <c r="AO100" s="9" t="s">
        <v>214</v>
      </c>
      <c r="AP100" s="9" t="s">
        <v>214</v>
      </c>
      <c r="AQ100" s="9" t="s">
        <v>214</v>
      </c>
      <c r="AR100" s="9" t="s">
        <v>421</v>
      </c>
      <c r="AS100" s="9" t="s">
        <v>214</v>
      </c>
      <c r="AT100" s="7"/>
      <c r="AU100" s="9">
        <v>0.0</v>
      </c>
      <c r="AV100" s="9" t="s">
        <v>515</v>
      </c>
      <c r="AW100" s="9">
        <v>1.0</v>
      </c>
      <c r="AX100" s="9">
        <v>0.0</v>
      </c>
      <c r="AY100" s="9" t="s">
        <v>421</v>
      </c>
      <c r="AZ100" s="9" t="s">
        <v>421</v>
      </c>
      <c r="BA100" s="9" t="s">
        <v>421</v>
      </c>
      <c r="BB100" s="9" t="s">
        <v>421</v>
      </c>
      <c r="BC100" s="7"/>
      <c r="BD100" s="9" t="s">
        <v>421</v>
      </c>
      <c r="BE100" s="9" t="s">
        <v>213</v>
      </c>
      <c r="BF100" s="9" t="s">
        <v>213</v>
      </c>
      <c r="BG100" s="9" t="s">
        <v>213</v>
      </c>
      <c r="BH100" s="9" t="s">
        <v>192</v>
      </c>
      <c r="BI100" s="9" t="s">
        <v>213</v>
      </c>
      <c r="BJ100" s="7"/>
      <c r="BK100" s="36" t="s">
        <v>213</v>
      </c>
      <c r="BL100" s="9" t="s">
        <v>214</v>
      </c>
      <c r="BM100" s="7"/>
      <c r="BN100" s="9">
        <v>0.0</v>
      </c>
      <c r="BO100" s="9">
        <v>0.0</v>
      </c>
      <c r="BP100" s="9">
        <v>0.0</v>
      </c>
      <c r="BQ100" s="9">
        <v>0.0</v>
      </c>
      <c r="BR100" s="9">
        <v>0.0</v>
      </c>
      <c r="BS100" s="9">
        <v>0.0</v>
      </c>
      <c r="BT100" s="7"/>
      <c r="BU100" s="9" t="s">
        <v>421</v>
      </c>
      <c r="BV100" s="9" t="s">
        <v>421</v>
      </c>
      <c r="BW100" s="36" t="s">
        <v>421</v>
      </c>
      <c r="BX100" s="9" t="s">
        <v>421</v>
      </c>
      <c r="BY100" s="9" t="s">
        <v>421</v>
      </c>
      <c r="BZ100" s="7"/>
    </row>
    <row r="101">
      <c r="A101" s="51"/>
      <c r="B101" s="11" t="s">
        <v>754</v>
      </c>
      <c r="C101" s="2"/>
      <c r="D101" s="3"/>
      <c r="E101" s="9">
        <v>0.0</v>
      </c>
      <c r="F101" s="9">
        <v>0.0</v>
      </c>
      <c r="G101" s="9">
        <v>0.0</v>
      </c>
      <c r="H101" s="9">
        <v>0.0</v>
      </c>
      <c r="I101" s="9">
        <v>0.0</v>
      </c>
      <c r="J101" s="9">
        <v>0.0</v>
      </c>
      <c r="K101" s="9" t="s">
        <v>421</v>
      </c>
      <c r="L101" s="9" t="s">
        <v>421</v>
      </c>
      <c r="M101" s="9">
        <v>0.0</v>
      </c>
      <c r="N101" s="7"/>
      <c r="O101" s="9" t="s">
        <v>421</v>
      </c>
      <c r="P101" s="9" t="s">
        <v>214</v>
      </c>
      <c r="Q101" s="9" t="s">
        <v>214</v>
      </c>
      <c r="R101" s="9">
        <v>0.0</v>
      </c>
      <c r="S101" s="9">
        <v>0.0</v>
      </c>
      <c r="T101" s="9">
        <v>0.0</v>
      </c>
      <c r="U101" s="9">
        <v>0.0</v>
      </c>
      <c r="V101" s="22">
        <v>0.0</v>
      </c>
      <c r="W101" s="7"/>
      <c r="X101" s="9">
        <v>0.0</v>
      </c>
      <c r="Y101" s="9">
        <v>0.0</v>
      </c>
      <c r="Z101" s="9" t="s">
        <v>421</v>
      </c>
      <c r="AA101" s="9" t="s">
        <v>421</v>
      </c>
      <c r="AB101" s="9">
        <v>0.0</v>
      </c>
      <c r="AC101" s="9" t="s">
        <v>421</v>
      </c>
      <c r="AD101" s="9">
        <v>0.0</v>
      </c>
      <c r="AE101" s="9">
        <v>0.0</v>
      </c>
      <c r="AF101" s="7"/>
      <c r="AG101" s="53" t="s">
        <v>421</v>
      </c>
      <c r="AH101" s="9" t="s">
        <v>421</v>
      </c>
      <c r="AI101" s="7"/>
      <c r="AJ101" s="9" t="s">
        <v>515</v>
      </c>
      <c r="AK101" s="9" t="s">
        <v>214</v>
      </c>
      <c r="AL101" s="9" t="s">
        <v>213</v>
      </c>
      <c r="AM101" s="9" t="s">
        <v>214</v>
      </c>
      <c r="AN101" s="9" t="s">
        <v>192</v>
      </c>
      <c r="AO101" s="9" t="s">
        <v>214</v>
      </c>
      <c r="AP101" s="9" t="s">
        <v>214</v>
      </c>
      <c r="AQ101" s="9" t="s">
        <v>214</v>
      </c>
      <c r="AR101" s="9" t="s">
        <v>421</v>
      </c>
      <c r="AS101" s="9" t="s">
        <v>214</v>
      </c>
      <c r="AT101" s="7"/>
      <c r="AU101" s="9">
        <v>0.0</v>
      </c>
      <c r="AV101" s="9" t="s">
        <v>515</v>
      </c>
      <c r="AW101" s="9">
        <v>3.0</v>
      </c>
      <c r="AX101" s="9">
        <v>0.0</v>
      </c>
      <c r="AY101" s="9" t="s">
        <v>421</v>
      </c>
      <c r="AZ101" s="9" t="s">
        <v>421</v>
      </c>
      <c r="BA101" s="9" t="s">
        <v>421</v>
      </c>
      <c r="BB101" s="9" t="s">
        <v>421</v>
      </c>
      <c r="BC101" s="7"/>
      <c r="BD101" s="9" t="s">
        <v>421</v>
      </c>
      <c r="BE101" s="9" t="s">
        <v>213</v>
      </c>
      <c r="BF101" s="9" t="s">
        <v>213</v>
      </c>
      <c r="BG101" s="9" t="s">
        <v>213</v>
      </c>
      <c r="BH101" s="9" t="s">
        <v>192</v>
      </c>
      <c r="BI101" s="9" t="s">
        <v>213</v>
      </c>
      <c r="BJ101" s="7"/>
      <c r="BK101" s="36" t="s">
        <v>213</v>
      </c>
      <c r="BL101" s="9" t="s">
        <v>214</v>
      </c>
      <c r="BM101" s="7"/>
      <c r="BN101" s="9">
        <v>0.0</v>
      </c>
      <c r="BO101" s="9">
        <v>0.0</v>
      </c>
      <c r="BP101" s="9">
        <v>0.0</v>
      </c>
      <c r="BQ101" s="9">
        <v>0.0</v>
      </c>
      <c r="BR101" s="9">
        <v>0.0</v>
      </c>
      <c r="BS101" s="9">
        <v>0.0</v>
      </c>
      <c r="BT101" s="7"/>
      <c r="BU101" s="9" t="s">
        <v>192</v>
      </c>
      <c r="BV101" s="9" t="s">
        <v>192</v>
      </c>
      <c r="BW101" s="36" t="s">
        <v>421</v>
      </c>
      <c r="BX101" s="9" t="s">
        <v>421</v>
      </c>
      <c r="BY101" s="9" t="s">
        <v>421</v>
      </c>
      <c r="BZ101" s="7"/>
    </row>
    <row r="102">
      <c r="A102" s="39"/>
      <c r="B102" s="11" t="s">
        <v>755</v>
      </c>
      <c r="C102" s="2"/>
      <c r="D102" s="3"/>
      <c r="E102" s="9">
        <v>0.0</v>
      </c>
      <c r="F102" s="9">
        <v>0.0</v>
      </c>
      <c r="G102" s="9">
        <v>0.0</v>
      </c>
      <c r="H102" s="9">
        <v>0.0</v>
      </c>
      <c r="I102" s="9">
        <v>0.0</v>
      </c>
      <c r="J102" s="9">
        <v>0.0</v>
      </c>
      <c r="K102" s="9" t="s">
        <v>421</v>
      </c>
      <c r="L102" s="9" t="s">
        <v>421</v>
      </c>
      <c r="M102" s="9">
        <v>0.0</v>
      </c>
      <c r="N102" s="7"/>
      <c r="O102" s="9" t="s">
        <v>421</v>
      </c>
      <c r="P102" s="9" t="s">
        <v>214</v>
      </c>
      <c r="Q102" s="9" t="s">
        <v>214</v>
      </c>
      <c r="R102" s="9">
        <v>0.0</v>
      </c>
      <c r="S102" s="9">
        <v>0.0</v>
      </c>
      <c r="T102" s="9">
        <v>0.0</v>
      </c>
      <c r="U102" s="9">
        <v>0.0</v>
      </c>
      <c r="V102" s="22">
        <v>0.0</v>
      </c>
      <c r="W102" s="7"/>
      <c r="X102" s="9">
        <v>0.0</v>
      </c>
      <c r="Y102" s="9">
        <v>0.0</v>
      </c>
      <c r="Z102" s="9" t="s">
        <v>421</v>
      </c>
      <c r="AA102" s="9" t="s">
        <v>421</v>
      </c>
      <c r="AB102" s="9">
        <v>0.0</v>
      </c>
      <c r="AC102" s="9" t="s">
        <v>421</v>
      </c>
      <c r="AD102" s="9">
        <v>0.0</v>
      </c>
      <c r="AE102" s="9">
        <v>0.0</v>
      </c>
      <c r="AF102" s="7"/>
      <c r="AG102" s="9" t="s">
        <v>421</v>
      </c>
      <c r="AH102" s="9" t="s">
        <v>421</v>
      </c>
      <c r="AI102" s="7"/>
      <c r="AJ102" s="9" t="s">
        <v>515</v>
      </c>
      <c r="AK102" s="9" t="s">
        <v>214</v>
      </c>
      <c r="AL102" s="9" t="s">
        <v>213</v>
      </c>
      <c r="AM102" s="9" t="s">
        <v>214</v>
      </c>
      <c r="AN102" s="9" t="s">
        <v>192</v>
      </c>
      <c r="AO102" s="9" t="s">
        <v>214</v>
      </c>
      <c r="AP102" s="9" t="s">
        <v>214</v>
      </c>
      <c r="AQ102" s="9" t="s">
        <v>214</v>
      </c>
      <c r="AR102" s="9" t="s">
        <v>421</v>
      </c>
      <c r="AS102" s="9" t="s">
        <v>214</v>
      </c>
      <c r="AT102" s="7"/>
      <c r="AU102" s="9">
        <v>0.0</v>
      </c>
      <c r="AV102" s="9" t="s">
        <v>515</v>
      </c>
      <c r="AW102" s="9">
        <v>0.01</v>
      </c>
      <c r="AX102" s="9">
        <v>0.0</v>
      </c>
      <c r="AY102" s="9" t="s">
        <v>421</v>
      </c>
      <c r="AZ102" s="9" t="s">
        <v>421</v>
      </c>
      <c r="BA102" s="9" t="s">
        <v>421</v>
      </c>
      <c r="BB102" s="9" t="s">
        <v>421</v>
      </c>
      <c r="BC102" s="7"/>
      <c r="BD102" s="9" t="s">
        <v>421</v>
      </c>
      <c r="BE102" s="9" t="s">
        <v>213</v>
      </c>
      <c r="BF102" s="9" t="s">
        <v>213</v>
      </c>
      <c r="BG102" s="9" t="s">
        <v>213</v>
      </c>
      <c r="BH102" s="9" t="s">
        <v>192</v>
      </c>
      <c r="BI102" s="9" t="s">
        <v>213</v>
      </c>
      <c r="BJ102" s="7"/>
      <c r="BK102" s="36" t="s">
        <v>213</v>
      </c>
      <c r="BL102" s="9" t="s">
        <v>214</v>
      </c>
      <c r="BM102" s="7"/>
      <c r="BN102" s="9">
        <v>0.0</v>
      </c>
      <c r="BO102" s="9">
        <v>0.0</v>
      </c>
      <c r="BP102" s="9">
        <v>0.0</v>
      </c>
      <c r="BQ102" s="9">
        <v>0.0</v>
      </c>
      <c r="BR102" s="9">
        <v>0.0</v>
      </c>
      <c r="BS102" s="9">
        <v>0.0</v>
      </c>
      <c r="BT102" s="7"/>
      <c r="BU102" s="9" t="s">
        <v>192</v>
      </c>
      <c r="BV102" s="9" t="s">
        <v>192</v>
      </c>
      <c r="BW102" s="36" t="s">
        <v>421</v>
      </c>
      <c r="BX102" s="9" t="s">
        <v>421</v>
      </c>
      <c r="BY102" s="9" t="s">
        <v>421</v>
      </c>
      <c r="BZ102" s="7"/>
    </row>
    <row r="103">
      <c r="A103" s="38"/>
      <c r="B103" s="11" t="s">
        <v>753</v>
      </c>
      <c r="C103" s="2"/>
      <c r="D103" s="3"/>
      <c r="E103" s="9">
        <v>0.0</v>
      </c>
      <c r="F103" s="9">
        <v>0.0</v>
      </c>
      <c r="G103" s="9">
        <v>0.0</v>
      </c>
      <c r="H103" s="9">
        <v>0.0</v>
      </c>
      <c r="I103" s="9">
        <v>0.0</v>
      </c>
      <c r="J103" s="9">
        <v>0.0</v>
      </c>
      <c r="K103" s="9" t="s">
        <v>421</v>
      </c>
      <c r="L103" s="9" t="s">
        <v>421</v>
      </c>
      <c r="M103" s="9">
        <v>0.0</v>
      </c>
      <c r="N103" s="7"/>
      <c r="O103" s="9" t="s">
        <v>421</v>
      </c>
      <c r="P103" s="9" t="s">
        <v>214</v>
      </c>
      <c r="Q103" s="9" t="s">
        <v>214</v>
      </c>
      <c r="R103" s="9">
        <v>0.0</v>
      </c>
      <c r="S103" s="9">
        <v>0.0</v>
      </c>
      <c r="T103" s="9">
        <v>0.0</v>
      </c>
      <c r="U103" s="9">
        <v>0.0</v>
      </c>
      <c r="V103" s="22">
        <v>0.0</v>
      </c>
      <c r="W103" s="7"/>
      <c r="X103" s="9">
        <v>0.0</v>
      </c>
      <c r="Y103" s="9">
        <v>0.0</v>
      </c>
      <c r="Z103" s="9" t="s">
        <v>421</v>
      </c>
      <c r="AA103" s="9" t="s">
        <v>421</v>
      </c>
      <c r="AB103" s="9">
        <v>0.0</v>
      </c>
      <c r="AC103" s="9" t="s">
        <v>421</v>
      </c>
      <c r="AD103" s="9">
        <v>0.0</v>
      </c>
      <c r="AE103" s="9">
        <v>0.0</v>
      </c>
      <c r="AF103" s="7"/>
      <c r="AG103" s="9" t="s">
        <v>421</v>
      </c>
      <c r="AH103" s="9" t="s">
        <v>421</v>
      </c>
      <c r="AI103" s="7"/>
      <c r="AJ103" s="9" t="s">
        <v>515</v>
      </c>
      <c r="AK103" s="9" t="s">
        <v>214</v>
      </c>
      <c r="AL103" s="9" t="s">
        <v>213</v>
      </c>
      <c r="AM103" s="9" t="s">
        <v>214</v>
      </c>
      <c r="AN103" s="9" t="s">
        <v>192</v>
      </c>
      <c r="AO103" s="9" t="s">
        <v>214</v>
      </c>
      <c r="AP103" s="9" t="s">
        <v>214</v>
      </c>
      <c r="AQ103" s="9" t="s">
        <v>214</v>
      </c>
      <c r="AR103" s="9" t="s">
        <v>421</v>
      </c>
      <c r="AS103" s="9" t="s">
        <v>214</v>
      </c>
      <c r="AT103" s="7"/>
      <c r="AU103" s="9">
        <v>0.0</v>
      </c>
      <c r="AV103" s="9" t="s">
        <v>515</v>
      </c>
      <c r="AW103" s="9" t="s">
        <v>515</v>
      </c>
      <c r="AX103" s="9">
        <v>0.0</v>
      </c>
      <c r="AY103" s="9" t="s">
        <v>421</v>
      </c>
      <c r="AZ103" s="9" t="s">
        <v>421</v>
      </c>
      <c r="BA103" s="9" t="s">
        <v>421</v>
      </c>
      <c r="BB103" s="9" t="s">
        <v>421</v>
      </c>
      <c r="BC103" s="7"/>
      <c r="BD103" s="9" t="s">
        <v>421</v>
      </c>
      <c r="BE103" s="9" t="s">
        <v>213</v>
      </c>
      <c r="BF103" s="9" t="s">
        <v>213</v>
      </c>
      <c r="BG103" s="9" t="s">
        <v>213</v>
      </c>
      <c r="BH103" s="9" t="s">
        <v>192</v>
      </c>
      <c r="BI103" s="9" t="s">
        <v>213</v>
      </c>
      <c r="BJ103" s="9">
        <v>1.0</v>
      </c>
      <c r="BK103" s="36" t="s">
        <v>213</v>
      </c>
      <c r="BL103" s="9" t="s">
        <v>214</v>
      </c>
      <c r="BM103" s="7"/>
      <c r="BN103" s="9">
        <v>0.0</v>
      </c>
      <c r="BO103" s="9">
        <v>0.0</v>
      </c>
      <c r="BP103" s="9">
        <v>0.0</v>
      </c>
      <c r="BQ103" s="9">
        <v>0.0</v>
      </c>
      <c r="BR103" s="9">
        <v>0.0</v>
      </c>
      <c r="BS103" s="9">
        <v>0.0</v>
      </c>
      <c r="BT103" s="7"/>
      <c r="BU103" s="9" t="s">
        <v>421</v>
      </c>
      <c r="BV103" s="9" t="s">
        <v>421</v>
      </c>
      <c r="BW103" s="36" t="s">
        <v>421</v>
      </c>
      <c r="BX103" s="9" t="s">
        <v>421</v>
      </c>
      <c r="BY103" s="9">
        <v>1.0</v>
      </c>
      <c r="BZ103" s="7"/>
    </row>
    <row r="104">
      <c r="A104" s="51"/>
      <c r="B104" s="11" t="s">
        <v>754</v>
      </c>
      <c r="C104" s="2"/>
      <c r="D104" s="3"/>
      <c r="E104" s="9">
        <v>0.0</v>
      </c>
      <c r="F104" s="9">
        <v>0.0</v>
      </c>
      <c r="G104" s="9">
        <v>0.0</v>
      </c>
      <c r="H104" s="9">
        <v>0.0</v>
      </c>
      <c r="I104" s="9">
        <v>0.0</v>
      </c>
      <c r="J104" s="9">
        <v>0.0</v>
      </c>
      <c r="K104" s="9" t="s">
        <v>421</v>
      </c>
      <c r="L104" s="9" t="s">
        <v>421</v>
      </c>
      <c r="M104" s="9">
        <v>0.0</v>
      </c>
      <c r="N104" s="9" t="s">
        <v>421</v>
      </c>
      <c r="O104" s="9" t="s">
        <v>421</v>
      </c>
      <c r="P104" s="7"/>
      <c r="Q104" s="7"/>
      <c r="R104" s="9">
        <v>0.0</v>
      </c>
      <c r="S104" s="9">
        <v>0.0</v>
      </c>
      <c r="T104" s="9">
        <v>0.0</v>
      </c>
      <c r="U104" s="9">
        <v>0.0</v>
      </c>
      <c r="V104" s="22">
        <v>0.0</v>
      </c>
      <c r="W104" s="9" t="s">
        <v>421</v>
      </c>
      <c r="X104" s="9">
        <v>0.0</v>
      </c>
      <c r="Y104" s="9">
        <v>0.0</v>
      </c>
      <c r="Z104" s="9" t="s">
        <v>421</v>
      </c>
      <c r="AA104" s="9" t="s">
        <v>421</v>
      </c>
      <c r="AB104" s="9">
        <v>0.0</v>
      </c>
      <c r="AC104" s="9" t="s">
        <v>421</v>
      </c>
      <c r="AD104" s="9">
        <v>0.0</v>
      </c>
      <c r="AE104" s="9">
        <v>0.0</v>
      </c>
      <c r="AF104" s="7"/>
      <c r="AG104" s="9" t="s">
        <v>421</v>
      </c>
      <c r="AH104" s="9" t="s">
        <v>421</v>
      </c>
      <c r="AI104" s="7"/>
      <c r="AJ104" s="9" t="s">
        <v>515</v>
      </c>
      <c r="AK104" s="9" t="s">
        <v>214</v>
      </c>
      <c r="AL104" s="9" t="s">
        <v>213</v>
      </c>
      <c r="AM104" s="9" t="s">
        <v>214</v>
      </c>
      <c r="AN104" s="9" t="s">
        <v>192</v>
      </c>
      <c r="AO104" s="9" t="s">
        <v>214</v>
      </c>
      <c r="AP104" s="9" t="s">
        <v>214</v>
      </c>
      <c r="AQ104" s="9" t="s">
        <v>214</v>
      </c>
      <c r="AR104" s="9" t="s">
        <v>421</v>
      </c>
      <c r="AS104" s="9" t="s">
        <v>214</v>
      </c>
      <c r="AT104" s="7"/>
      <c r="AU104" s="9">
        <v>0.0</v>
      </c>
      <c r="AV104" s="9" t="s">
        <v>515</v>
      </c>
      <c r="AW104" s="9" t="s">
        <v>515</v>
      </c>
      <c r="AX104" s="9">
        <v>0.0</v>
      </c>
      <c r="AY104" s="9" t="s">
        <v>421</v>
      </c>
      <c r="AZ104" s="9" t="s">
        <v>421</v>
      </c>
      <c r="BA104" s="9" t="s">
        <v>421</v>
      </c>
      <c r="BB104" s="9" t="s">
        <v>421</v>
      </c>
      <c r="BC104" s="7"/>
      <c r="BD104" s="9" t="s">
        <v>421</v>
      </c>
      <c r="BE104" s="9" t="s">
        <v>213</v>
      </c>
      <c r="BF104" s="9" t="s">
        <v>213</v>
      </c>
      <c r="BG104" s="9" t="s">
        <v>213</v>
      </c>
      <c r="BH104" s="9" t="s">
        <v>192</v>
      </c>
      <c r="BI104" s="9" t="s">
        <v>213</v>
      </c>
      <c r="BJ104" s="9">
        <v>5.0</v>
      </c>
      <c r="BK104" s="36" t="s">
        <v>213</v>
      </c>
      <c r="BL104" s="9" t="s">
        <v>214</v>
      </c>
      <c r="BM104" s="7"/>
      <c r="BN104" s="9">
        <v>0.0</v>
      </c>
      <c r="BO104" s="9">
        <v>0.0</v>
      </c>
      <c r="BP104" s="9">
        <v>0.0</v>
      </c>
      <c r="BQ104" s="9">
        <v>0.0</v>
      </c>
      <c r="BR104" s="9">
        <v>0.0</v>
      </c>
      <c r="BS104" s="9">
        <v>0.0</v>
      </c>
      <c r="BT104" s="7"/>
      <c r="BU104" s="9" t="s">
        <v>421</v>
      </c>
      <c r="BV104" s="9" t="s">
        <v>421</v>
      </c>
      <c r="BW104" s="36" t="s">
        <v>421</v>
      </c>
      <c r="BX104" s="9" t="s">
        <v>421</v>
      </c>
      <c r="BY104" s="9">
        <v>2.0</v>
      </c>
      <c r="BZ104" s="7"/>
    </row>
    <row r="105">
      <c r="A105" s="39"/>
      <c r="B105" s="11" t="s">
        <v>755</v>
      </c>
      <c r="C105" s="2"/>
      <c r="D105" s="3"/>
      <c r="E105" s="9">
        <v>0.0</v>
      </c>
      <c r="F105" s="9">
        <v>0.0</v>
      </c>
      <c r="G105" s="9">
        <v>0.0</v>
      </c>
      <c r="H105" s="9">
        <v>0.0</v>
      </c>
      <c r="I105" s="9">
        <v>0.0</v>
      </c>
      <c r="J105" s="9">
        <v>0.0</v>
      </c>
      <c r="K105" s="9" t="s">
        <v>421</v>
      </c>
      <c r="L105" s="9" t="s">
        <v>421</v>
      </c>
      <c r="M105" s="9">
        <v>0.0</v>
      </c>
      <c r="N105" s="9" t="s">
        <v>421</v>
      </c>
      <c r="O105" s="9" t="s">
        <v>421</v>
      </c>
      <c r="P105" s="9" t="s">
        <v>214</v>
      </c>
      <c r="Q105" s="9" t="s">
        <v>214</v>
      </c>
      <c r="R105" s="9">
        <v>0.0</v>
      </c>
      <c r="S105" s="9">
        <v>0.0</v>
      </c>
      <c r="T105" s="9">
        <v>0.0</v>
      </c>
      <c r="U105" s="9">
        <v>0.0</v>
      </c>
      <c r="V105" s="22">
        <v>0.0</v>
      </c>
      <c r="W105" s="9" t="s">
        <v>421</v>
      </c>
      <c r="X105" s="9">
        <v>0.0</v>
      </c>
      <c r="Y105" s="9">
        <v>0.0</v>
      </c>
      <c r="Z105" s="9" t="s">
        <v>421</v>
      </c>
      <c r="AA105" s="9" t="s">
        <v>421</v>
      </c>
      <c r="AB105" s="9">
        <v>0.0</v>
      </c>
      <c r="AC105" s="9" t="s">
        <v>421</v>
      </c>
      <c r="AD105" s="9">
        <v>0.0</v>
      </c>
      <c r="AE105" s="9">
        <v>0.0</v>
      </c>
      <c r="AF105" s="7"/>
      <c r="AG105" s="9" t="s">
        <v>421</v>
      </c>
      <c r="AH105" s="9" t="s">
        <v>421</v>
      </c>
      <c r="AI105" s="7"/>
      <c r="AJ105" s="9" t="s">
        <v>515</v>
      </c>
      <c r="AK105" s="9" t="s">
        <v>214</v>
      </c>
      <c r="AL105" s="9" t="s">
        <v>213</v>
      </c>
      <c r="AM105" s="9" t="s">
        <v>214</v>
      </c>
      <c r="AN105" s="9" t="s">
        <v>192</v>
      </c>
      <c r="AO105" s="9" t="s">
        <v>214</v>
      </c>
      <c r="AP105" s="9" t="s">
        <v>214</v>
      </c>
      <c r="AQ105" s="9" t="s">
        <v>214</v>
      </c>
      <c r="AR105" s="9" t="s">
        <v>421</v>
      </c>
      <c r="AS105" s="9" t="s">
        <v>214</v>
      </c>
      <c r="AT105" s="7"/>
      <c r="AU105" s="9">
        <v>0.0</v>
      </c>
      <c r="AV105" s="9" t="s">
        <v>515</v>
      </c>
      <c r="AW105" s="9" t="s">
        <v>515</v>
      </c>
      <c r="AX105" s="9">
        <v>0.0</v>
      </c>
      <c r="AY105" s="9" t="s">
        <v>421</v>
      </c>
      <c r="AZ105" s="9" t="s">
        <v>421</v>
      </c>
      <c r="BA105" s="9" t="s">
        <v>421</v>
      </c>
      <c r="BB105" s="9" t="s">
        <v>421</v>
      </c>
      <c r="BC105" s="7"/>
      <c r="BD105" s="9" t="s">
        <v>421</v>
      </c>
      <c r="BE105" s="9" t="s">
        <v>213</v>
      </c>
      <c r="BF105" s="9" t="s">
        <v>213</v>
      </c>
      <c r="BG105" s="9" t="s">
        <v>213</v>
      </c>
      <c r="BH105" s="9" t="s">
        <v>192</v>
      </c>
      <c r="BI105" s="9" t="s">
        <v>213</v>
      </c>
      <c r="BJ105" s="9">
        <v>100.0</v>
      </c>
      <c r="BK105" s="36" t="s">
        <v>213</v>
      </c>
      <c r="BL105" s="9" t="s">
        <v>214</v>
      </c>
      <c r="BM105" s="7"/>
      <c r="BN105" s="9">
        <v>0.0</v>
      </c>
      <c r="BO105" s="9">
        <v>0.0</v>
      </c>
      <c r="BP105" s="9">
        <v>0.0</v>
      </c>
      <c r="BQ105" s="9">
        <v>0.0</v>
      </c>
      <c r="BR105" s="9">
        <v>0.0</v>
      </c>
      <c r="BS105" s="9">
        <v>0.0</v>
      </c>
      <c r="BT105" s="7"/>
      <c r="BU105" s="9" t="s">
        <v>421</v>
      </c>
      <c r="BV105" s="9" t="s">
        <v>421</v>
      </c>
      <c r="BW105" s="36" t="s">
        <v>421</v>
      </c>
      <c r="BX105" s="9" t="s">
        <v>421</v>
      </c>
      <c r="BY105" s="9">
        <v>0.01</v>
      </c>
      <c r="BZ105" s="7"/>
    </row>
    <row r="106">
      <c r="A106" s="38" t="s">
        <v>757</v>
      </c>
      <c r="B106" s="11" t="s">
        <v>753</v>
      </c>
      <c r="C106" s="2"/>
      <c r="D106" s="3"/>
      <c r="E106" s="9">
        <v>0.0</v>
      </c>
      <c r="F106" s="9">
        <v>0.0</v>
      </c>
      <c r="G106" s="9">
        <v>0.0</v>
      </c>
      <c r="H106" s="9">
        <v>0.0</v>
      </c>
      <c r="I106" s="9">
        <v>0.0</v>
      </c>
      <c r="J106" s="9">
        <v>0.0</v>
      </c>
      <c r="K106" s="9" t="s">
        <v>421</v>
      </c>
      <c r="L106" s="9" t="s">
        <v>421</v>
      </c>
      <c r="M106" s="9">
        <v>0.0</v>
      </c>
      <c r="N106" s="9" t="s">
        <v>421</v>
      </c>
      <c r="O106" s="9" t="s">
        <v>421</v>
      </c>
      <c r="P106" s="9" t="s">
        <v>214</v>
      </c>
      <c r="Q106" s="9" t="s">
        <v>214</v>
      </c>
      <c r="R106" s="9">
        <v>0.0</v>
      </c>
      <c r="S106" s="9">
        <v>0.0</v>
      </c>
      <c r="T106" s="9">
        <v>0.0</v>
      </c>
      <c r="U106" s="9">
        <v>0.0</v>
      </c>
      <c r="V106" s="22">
        <v>0.0</v>
      </c>
      <c r="W106" s="9" t="s">
        <v>421</v>
      </c>
      <c r="X106" s="9">
        <v>0.0</v>
      </c>
      <c r="Y106" s="9">
        <v>0.0</v>
      </c>
      <c r="Z106" s="9" t="s">
        <v>421</v>
      </c>
      <c r="AA106" s="9" t="s">
        <v>421</v>
      </c>
      <c r="AB106" s="9">
        <v>0.0</v>
      </c>
      <c r="AC106" s="9" t="s">
        <v>421</v>
      </c>
      <c r="AD106" s="9">
        <v>0.0</v>
      </c>
      <c r="AE106" s="9">
        <v>0.0</v>
      </c>
      <c r="AF106" s="7"/>
      <c r="AG106" s="9">
        <v>1.0</v>
      </c>
      <c r="AH106" s="9">
        <v>1.0</v>
      </c>
      <c r="AI106" s="7"/>
      <c r="AJ106" s="9">
        <v>1.0</v>
      </c>
      <c r="AK106" s="9" t="s">
        <v>214</v>
      </c>
      <c r="AL106" s="9" t="s">
        <v>213</v>
      </c>
      <c r="AM106" s="9" t="s">
        <v>214</v>
      </c>
      <c r="AN106" s="9" t="s">
        <v>192</v>
      </c>
      <c r="AO106" s="9" t="s">
        <v>214</v>
      </c>
      <c r="AP106" s="9">
        <v>1.0</v>
      </c>
      <c r="AQ106" s="9" t="s">
        <v>214</v>
      </c>
      <c r="AR106" s="9" t="s">
        <v>421</v>
      </c>
      <c r="AS106" s="9" t="s">
        <v>214</v>
      </c>
      <c r="AT106" s="7"/>
      <c r="AU106" s="9">
        <v>0.0</v>
      </c>
      <c r="AV106" s="9" t="s">
        <v>515</v>
      </c>
      <c r="AW106" s="9" t="s">
        <v>515</v>
      </c>
      <c r="AX106" s="9">
        <v>0.0</v>
      </c>
      <c r="AY106" s="9" t="s">
        <v>421</v>
      </c>
      <c r="AZ106" s="9" t="s">
        <v>421</v>
      </c>
      <c r="BA106" s="9" t="s">
        <v>421</v>
      </c>
      <c r="BB106" s="9" t="s">
        <v>421</v>
      </c>
      <c r="BC106" s="7"/>
      <c r="BD106" s="9" t="s">
        <v>421</v>
      </c>
      <c r="BE106" s="9" t="s">
        <v>213</v>
      </c>
      <c r="BF106" s="9" t="s">
        <v>213</v>
      </c>
      <c r="BG106" s="9" t="s">
        <v>213</v>
      </c>
      <c r="BH106" s="9" t="s">
        <v>192</v>
      </c>
      <c r="BI106" s="9" t="s">
        <v>213</v>
      </c>
      <c r="BJ106" s="9">
        <v>0.0</v>
      </c>
      <c r="BK106" s="36" t="s">
        <v>213</v>
      </c>
      <c r="BL106" s="9" t="s">
        <v>214</v>
      </c>
      <c r="BM106" s="7"/>
      <c r="BN106" s="9">
        <v>0.0</v>
      </c>
      <c r="BO106" s="9">
        <v>0.0</v>
      </c>
      <c r="BP106" s="9">
        <v>0.0</v>
      </c>
      <c r="BQ106" s="9">
        <v>0.0</v>
      </c>
      <c r="BR106" s="9">
        <v>2.0</v>
      </c>
      <c r="BS106" s="9">
        <v>1.0</v>
      </c>
      <c r="BT106" s="7"/>
      <c r="BU106" s="9" t="s">
        <v>421</v>
      </c>
      <c r="BV106" s="9" t="s">
        <v>421</v>
      </c>
      <c r="BW106" s="36" t="s">
        <v>421</v>
      </c>
      <c r="BX106" s="9" t="s">
        <v>421</v>
      </c>
      <c r="BY106" s="9" t="s">
        <v>192</v>
      </c>
      <c r="BZ106" s="7"/>
    </row>
    <row r="107">
      <c r="A107" s="51"/>
      <c r="B107" s="11" t="s">
        <v>754</v>
      </c>
      <c r="C107" s="2"/>
      <c r="D107" s="3"/>
      <c r="E107" s="9">
        <v>0.0</v>
      </c>
      <c r="F107" s="9">
        <v>0.0</v>
      </c>
      <c r="G107" s="9">
        <v>0.0</v>
      </c>
      <c r="H107" s="9">
        <v>0.0</v>
      </c>
      <c r="I107" s="9">
        <v>0.0</v>
      </c>
      <c r="J107" s="9">
        <v>0.0</v>
      </c>
      <c r="K107" s="9" t="s">
        <v>421</v>
      </c>
      <c r="L107" s="9" t="s">
        <v>421</v>
      </c>
      <c r="M107" s="9">
        <v>0.0</v>
      </c>
      <c r="N107" s="9" t="s">
        <v>421</v>
      </c>
      <c r="O107" s="9" t="s">
        <v>421</v>
      </c>
      <c r="P107" s="9" t="s">
        <v>214</v>
      </c>
      <c r="Q107" s="9" t="s">
        <v>214</v>
      </c>
      <c r="R107" s="9">
        <v>0.0</v>
      </c>
      <c r="S107" s="9">
        <v>0.0</v>
      </c>
      <c r="T107" s="9">
        <v>0.0</v>
      </c>
      <c r="U107" s="9">
        <v>0.0</v>
      </c>
      <c r="V107" s="22">
        <v>0.0</v>
      </c>
      <c r="W107" s="9" t="s">
        <v>421</v>
      </c>
      <c r="X107" s="9">
        <v>0.0</v>
      </c>
      <c r="Y107" s="9">
        <v>0.0</v>
      </c>
      <c r="Z107" s="9" t="s">
        <v>421</v>
      </c>
      <c r="AA107" s="9" t="s">
        <v>421</v>
      </c>
      <c r="AB107" s="9">
        <v>0.0</v>
      </c>
      <c r="AC107" s="9" t="s">
        <v>421</v>
      </c>
      <c r="AD107" s="9">
        <v>0.0</v>
      </c>
      <c r="AE107" s="9">
        <v>0.0</v>
      </c>
      <c r="AF107" s="7"/>
      <c r="AG107" s="9">
        <v>2.0</v>
      </c>
      <c r="AH107" s="14">
        <v>3.0</v>
      </c>
      <c r="AI107" s="7"/>
      <c r="AJ107" s="9">
        <v>2.0</v>
      </c>
      <c r="AK107" s="9" t="s">
        <v>214</v>
      </c>
      <c r="AL107" s="9" t="s">
        <v>213</v>
      </c>
      <c r="AM107" s="9" t="s">
        <v>214</v>
      </c>
      <c r="AN107" s="9" t="s">
        <v>192</v>
      </c>
      <c r="AO107" s="9" t="s">
        <v>214</v>
      </c>
      <c r="AP107" s="9">
        <v>120.0</v>
      </c>
      <c r="AQ107" s="9" t="s">
        <v>214</v>
      </c>
      <c r="AR107" s="9" t="s">
        <v>421</v>
      </c>
      <c r="AS107" s="9" t="s">
        <v>214</v>
      </c>
      <c r="AT107" s="7"/>
      <c r="AU107" s="9">
        <v>0.0</v>
      </c>
      <c r="AV107" s="9" t="s">
        <v>515</v>
      </c>
      <c r="AW107" s="9" t="s">
        <v>515</v>
      </c>
      <c r="AX107" s="9">
        <v>0.0</v>
      </c>
      <c r="AY107" s="9" t="s">
        <v>421</v>
      </c>
      <c r="AZ107" s="9" t="s">
        <v>421</v>
      </c>
      <c r="BA107" s="9" t="s">
        <v>421</v>
      </c>
      <c r="BB107" s="9" t="s">
        <v>421</v>
      </c>
      <c r="BC107" s="7"/>
      <c r="BD107" s="9" t="s">
        <v>421</v>
      </c>
      <c r="BE107" s="9" t="s">
        <v>213</v>
      </c>
      <c r="BF107" s="9" t="s">
        <v>213</v>
      </c>
      <c r="BG107" s="9" t="s">
        <v>213</v>
      </c>
      <c r="BH107" s="9" t="s">
        <v>192</v>
      </c>
      <c r="BI107" s="9" t="s">
        <v>213</v>
      </c>
      <c r="BJ107" s="9">
        <v>0.0</v>
      </c>
      <c r="BK107" s="36" t="s">
        <v>213</v>
      </c>
      <c r="BL107" s="9" t="s">
        <v>214</v>
      </c>
      <c r="BM107" s="7"/>
      <c r="BN107" s="9">
        <v>0.0</v>
      </c>
      <c r="BO107" s="9">
        <v>0.0</v>
      </c>
      <c r="BP107" s="9">
        <v>0.0</v>
      </c>
      <c r="BQ107" s="9">
        <v>0.0</v>
      </c>
      <c r="BR107" s="9">
        <v>25.0</v>
      </c>
      <c r="BS107" s="9">
        <v>1.0</v>
      </c>
      <c r="BT107" s="7"/>
      <c r="BU107" s="9" t="s">
        <v>421</v>
      </c>
      <c r="BV107" s="9" t="s">
        <v>421</v>
      </c>
      <c r="BW107" s="36" t="s">
        <v>421</v>
      </c>
      <c r="BX107" s="9" t="s">
        <v>421</v>
      </c>
      <c r="BY107" s="9" t="s">
        <v>421</v>
      </c>
      <c r="BZ107" s="7"/>
    </row>
    <row r="108">
      <c r="A108" s="39"/>
      <c r="B108" s="11" t="s">
        <v>755</v>
      </c>
      <c r="C108" s="2"/>
      <c r="D108" s="3"/>
      <c r="E108" s="9">
        <v>0.0</v>
      </c>
      <c r="F108" s="9">
        <v>0.0</v>
      </c>
      <c r="G108" s="9">
        <v>0.0</v>
      </c>
      <c r="H108" s="9">
        <v>0.0</v>
      </c>
      <c r="I108" s="9">
        <v>0.0</v>
      </c>
      <c r="J108" s="9">
        <v>0.0</v>
      </c>
      <c r="K108" s="9" t="s">
        <v>421</v>
      </c>
      <c r="L108" s="9" t="s">
        <v>421</v>
      </c>
      <c r="M108" s="9">
        <v>0.0</v>
      </c>
      <c r="N108" s="9" t="s">
        <v>421</v>
      </c>
      <c r="O108" s="9" t="s">
        <v>421</v>
      </c>
      <c r="P108" s="9" t="s">
        <v>214</v>
      </c>
      <c r="Q108" s="9" t="s">
        <v>214</v>
      </c>
      <c r="R108" s="9">
        <v>0.0</v>
      </c>
      <c r="S108" s="9">
        <v>0.0</v>
      </c>
      <c r="T108" s="9">
        <v>0.0</v>
      </c>
      <c r="U108" s="9">
        <v>0.0</v>
      </c>
      <c r="V108" s="22">
        <v>0.0</v>
      </c>
      <c r="W108" s="9" t="s">
        <v>421</v>
      </c>
      <c r="X108" s="9">
        <v>0.0</v>
      </c>
      <c r="Y108" s="9">
        <v>0.0</v>
      </c>
      <c r="Z108" s="9" t="s">
        <v>421</v>
      </c>
      <c r="AA108" s="9" t="s">
        <v>421</v>
      </c>
      <c r="AB108" s="9">
        <v>0.0</v>
      </c>
      <c r="AC108" s="9" t="s">
        <v>421</v>
      </c>
      <c r="AD108" s="9">
        <v>0.0</v>
      </c>
      <c r="AE108" s="9">
        <v>0.0</v>
      </c>
      <c r="AF108" s="7"/>
      <c r="AG108" s="9" t="s">
        <v>758</v>
      </c>
      <c r="AH108" s="9" t="s">
        <v>759</v>
      </c>
      <c r="AI108" s="7"/>
      <c r="AJ108" s="9" t="s">
        <v>759</v>
      </c>
      <c r="AK108" s="9" t="s">
        <v>214</v>
      </c>
      <c r="AL108" s="9" t="s">
        <v>213</v>
      </c>
      <c r="AM108" s="9" t="s">
        <v>214</v>
      </c>
      <c r="AN108" s="9" t="s">
        <v>759</v>
      </c>
      <c r="AO108" s="9" t="s">
        <v>214</v>
      </c>
      <c r="AP108" s="9" t="s">
        <v>760</v>
      </c>
      <c r="AQ108" s="9" t="s">
        <v>214</v>
      </c>
      <c r="AR108" s="9" t="s">
        <v>421</v>
      </c>
      <c r="AS108" s="9" t="s">
        <v>214</v>
      </c>
      <c r="AT108" s="7"/>
      <c r="AU108" s="9">
        <v>0.0</v>
      </c>
      <c r="AV108" s="9" t="s">
        <v>515</v>
      </c>
      <c r="AW108" s="9" t="s">
        <v>515</v>
      </c>
      <c r="AX108" s="9">
        <v>0.0</v>
      </c>
      <c r="AY108" s="9" t="s">
        <v>421</v>
      </c>
      <c r="AZ108" s="9" t="s">
        <v>421</v>
      </c>
      <c r="BA108" s="9" t="s">
        <v>421</v>
      </c>
      <c r="BB108" s="9" t="s">
        <v>421</v>
      </c>
      <c r="BC108" s="7"/>
      <c r="BD108" s="9" t="s">
        <v>421</v>
      </c>
      <c r="BE108" s="9" t="s">
        <v>213</v>
      </c>
      <c r="BF108" s="9" t="s">
        <v>213</v>
      </c>
      <c r="BG108" s="9" t="s">
        <v>213</v>
      </c>
      <c r="BH108" s="9" t="s">
        <v>192</v>
      </c>
      <c r="BI108" s="9" t="s">
        <v>213</v>
      </c>
      <c r="BJ108" s="9">
        <v>0.0</v>
      </c>
      <c r="BK108" s="36" t="s">
        <v>213</v>
      </c>
      <c r="BL108" s="9" t="s">
        <v>214</v>
      </c>
      <c r="BM108" s="7"/>
      <c r="BN108" s="9">
        <v>0.0</v>
      </c>
      <c r="BO108" s="9">
        <v>0.0</v>
      </c>
      <c r="BP108" s="9">
        <v>0.0</v>
      </c>
      <c r="BQ108" s="9">
        <v>0.0</v>
      </c>
      <c r="BR108" s="9">
        <v>0.61</v>
      </c>
      <c r="BS108" s="9">
        <v>0.48</v>
      </c>
      <c r="BT108" s="7"/>
      <c r="BU108" s="9" t="s">
        <v>421</v>
      </c>
      <c r="BV108" s="9" t="s">
        <v>421</v>
      </c>
      <c r="BW108" s="36" t="s">
        <v>421</v>
      </c>
      <c r="BX108" s="9" t="s">
        <v>421</v>
      </c>
      <c r="BY108" s="9" t="s">
        <v>421</v>
      </c>
      <c r="BZ108" s="7"/>
    </row>
    <row r="109">
      <c r="A109" s="38" t="s">
        <v>761</v>
      </c>
      <c r="B109" s="11" t="s">
        <v>753</v>
      </c>
      <c r="C109" s="2"/>
      <c r="D109" s="3"/>
      <c r="E109" s="9">
        <v>0.0</v>
      </c>
      <c r="F109" s="9">
        <v>0.0</v>
      </c>
      <c r="G109" s="9">
        <v>0.0</v>
      </c>
      <c r="H109" s="9">
        <v>0.0</v>
      </c>
      <c r="I109" s="9">
        <v>0.0</v>
      </c>
      <c r="J109" s="9">
        <v>0.0</v>
      </c>
      <c r="K109" s="9" t="s">
        <v>421</v>
      </c>
      <c r="L109" s="9" t="s">
        <v>421</v>
      </c>
      <c r="M109" s="9">
        <v>0.0</v>
      </c>
      <c r="N109" s="9" t="s">
        <v>421</v>
      </c>
      <c r="O109" s="9" t="s">
        <v>421</v>
      </c>
      <c r="P109" s="9" t="s">
        <v>214</v>
      </c>
      <c r="Q109" s="9" t="s">
        <v>214</v>
      </c>
      <c r="R109" s="9">
        <v>0.0</v>
      </c>
      <c r="S109" s="9">
        <v>0.0</v>
      </c>
      <c r="T109" s="9">
        <v>0.0</v>
      </c>
      <c r="U109" s="9">
        <v>0.0</v>
      </c>
      <c r="V109" s="23" t="s">
        <v>421</v>
      </c>
      <c r="W109" s="9" t="s">
        <v>421</v>
      </c>
      <c r="X109" s="9">
        <v>0.0</v>
      </c>
      <c r="Y109" s="9">
        <v>0.0</v>
      </c>
      <c r="Z109" s="9" t="s">
        <v>421</v>
      </c>
      <c r="AA109" s="9" t="s">
        <v>421</v>
      </c>
      <c r="AB109" s="9">
        <v>0.0</v>
      </c>
      <c r="AC109" s="9" t="s">
        <v>421</v>
      </c>
      <c r="AD109" s="9">
        <v>0.0</v>
      </c>
      <c r="AE109" s="9">
        <v>0.0</v>
      </c>
      <c r="AF109" s="7"/>
      <c r="AG109" s="9" t="s">
        <v>421</v>
      </c>
      <c r="AH109" s="9" t="s">
        <v>421</v>
      </c>
      <c r="AI109" s="7"/>
      <c r="AJ109" s="9" t="s">
        <v>515</v>
      </c>
      <c r="AK109" s="9" t="s">
        <v>214</v>
      </c>
      <c r="AL109" s="9" t="s">
        <v>213</v>
      </c>
      <c r="AM109" s="9" t="s">
        <v>214</v>
      </c>
      <c r="AN109" s="9" t="s">
        <v>214</v>
      </c>
      <c r="AO109" s="9" t="s">
        <v>214</v>
      </c>
      <c r="AP109" s="9" t="s">
        <v>213</v>
      </c>
      <c r="AQ109" s="9" t="s">
        <v>214</v>
      </c>
      <c r="AR109" s="9" t="s">
        <v>421</v>
      </c>
      <c r="AS109" s="9" t="s">
        <v>214</v>
      </c>
      <c r="AT109" s="7"/>
      <c r="AU109" s="9">
        <v>0.0</v>
      </c>
      <c r="AV109" s="9" t="s">
        <v>515</v>
      </c>
      <c r="AW109" s="9" t="s">
        <v>515</v>
      </c>
      <c r="AX109" s="9">
        <v>0.0</v>
      </c>
      <c r="AY109" s="9" t="s">
        <v>421</v>
      </c>
      <c r="AZ109" s="9" t="s">
        <v>421</v>
      </c>
      <c r="BA109" s="9" t="s">
        <v>421</v>
      </c>
      <c r="BB109" s="9" t="s">
        <v>421</v>
      </c>
      <c r="BC109" s="7"/>
      <c r="BD109" s="9" t="s">
        <v>421</v>
      </c>
      <c r="BE109" s="9" t="s">
        <v>213</v>
      </c>
      <c r="BF109" s="9" t="s">
        <v>213</v>
      </c>
      <c r="BG109" s="9" t="s">
        <v>213</v>
      </c>
      <c r="BH109" s="9" t="s">
        <v>192</v>
      </c>
      <c r="BI109" s="9" t="s">
        <v>213</v>
      </c>
      <c r="BJ109" s="9">
        <v>0.0</v>
      </c>
      <c r="BK109" s="36" t="s">
        <v>213</v>
      </c>
      <c r="BL109" s="9" t="s">
        <v>214</v>
      </c>
      <c r="BM109" s="7"/>
      <c r="BN109" s="9">
        <v>0.0</v>
      </c>
      <c r="BO109" s="9">
        <v>0.0</v>
      </c>
      <c r="BP109" s="9">
        <v>0.0</v>
      </c>
      <c r="BQ109" s="9">
        <v>0.0</v>
      </c>
      <c r="BR109" s="9">
        <v>0.0</v>
      </c>
      <c r="BS109" s="9">
        <v>0.0</v>
      </c>
      <c r="BT109" s="7"/>
      <c r="BU109" s="9" t="s">
        <v>421</v>
      </c>
      <c r="BV109" s="9" t="s">
        <v>421</v>
      </c>
      <c r="BW109" s="36" t="s">
        <v>421</v>
      </c>
      <c r="BX109" s="9" t="s">
        <v>421</v>
      </c>
      <c r="BY109" s="9" t="s">
        <v>192</v>
      </c>
      <c r="BZ109" s="7"/>
    </row>
    <row r="110">
      <c r="A110" s="51"/>
      <c r="B110" s="11" t="s">
        <v>754</v>
      </c>
      <c r="C110" s="2"/>
      <c r="D110" s="3"/>
      <c r="E110" s="9">
        <v>0.0</v>
      </c>
      <c r="F110" s="9">
        <v>0.0</v>
      </c>
      <c r="G110" s="9">
        <v>0.0</v>
      </c>
      <c r="H110" s="9">
        <v>0.0</v>
      </c>
      <c r="I110" s="9">
        <v>0.0</v>
      </c>
      <c r="J110" s="9">
        <v>0.0</v>
      </c>
      <c r="K110" s="9" t="s">
        <v>421</v>
      </c>
      <c r="L110" s="9" t="s">
        <v>421</v>
      </c>
      <c r="M110" s="9">
        <v>0.0</v>
      </c>
      <c r="N110" s="9" t="s">
        <v>421</v>
      </c>
      <c r="O110" s="9" t="s">
        <v>421</v>
      </c>
      <c r="P110" s="9" t="s">
        <v>214</v>
      </c>
      <c r="Q110" s="9" t="s">
        <v>214</v>
      </c>
      <c r="R110" s="9">
        <v>0.0</v>
      </c>
      <c r="S110" s="9">
        <v>0.0</v>
      </c>
      <c r="T110" s="9">
        <v>0.0</v>
      </c>
      <c r="U110" s="9">
        <v>0.0</v>
      </c>
      <c r="V110" s="23" t="s">
        <v>421</v>
      </c>
      <c r="W110" s="9" t="s">
        <v>421</v>
      </c>
      <c r="X110" s="9">
        <v>0.0</v>
      </c>
      <c r="Y110" s="9">
        <v>0.0</v>
      </c>
      <c r="Z110" s="9" t="s">
        <v>421</v>
      </c>
      <c r="AA110" s="9" t="s">
        <v>421</v>
      </c>
      <c r="AB110" s="9">
        <v>0.0</v>
      </c>
      <c r="AC110" s="9" t="s">
        <v>421</v>
      </c>
      <c r="AD110" s="9">
        <v>0.0</v>
      </c>
      <c r="AE110" s="9">
        <v>0.0</v>
      </c>
      <c r="AF110" s="7"/>
      <c r="AG110" s="9" t="s">
        <v>421</v>
      </c>
      <c r="AH110" s="9" t="s">
        <v>421</v>
      </c>
      <c r="AI110" s="7"/>
      <c r="AJ110" s="9" t="s">
        <v>515</v>
      </c>
      <c r="AK110" s="9" t="s">
        <v>214</v>
      </c>
      <c r="AL110" s="9" t="s">
        <v>213</v>
      </c>
      <c r="AM110" s="9" t="s">
        <v>214</v>
      </c>
      <c r="AN110" s="9" t="s">
        <v>214</v>
      </c>
      <c r="AO110" s="9" t="s">
        <v>214</v>
      </c>
      <c r="AP110" s="9" t="s">
        <v>213</v>
      </c>
      <c r="AQ110" s="9" t="s">
        <v>214</v>
      </c>
      <c r="AR110" s="9" t="s">
        <v>421</v>
      </c>
      <c r="AS110" s="9" t="s">
        <v>214</v>
      </c>
      <c r="AT110" s="7"/>
      <c r="AU110" s="9">
        <v>0.0</v>
      </c>
      <c r="AV110" s="9" t="s">
        <v>515</v>
      </c>
      <c r="AW110" s="9" t="s">
        <v>515</v>
      </c>
      <c r="AX110" s="9">
        <v>0.0</v>
      </c>
      <c r="AY110" s="9" t="s">
        <v>421</v>
      </c>
      <c r="AZ110" s="9" t="s">
        <v>421</v>
      </c>
      <c r="BA110" s="9" t="s">
        <v>421</v>
      </c>
      <c r="BB110" s="9" t="s">
        <v>421</v>
      </c>
      <c r="BC110" s="7"/>
      <c r="BD110" s="9" t="s">
        <v>421</v>
      </c>
      <c r="BE110" s="9" t="s">
        <v>213</v>
      </c>
      <c r="BF110" s="9" t="s">
        <v>213</v>
      </c>
      <c r="BG110" s="9" t="s">
        <v>213</v>
      </c>
      <c r="BH110" s="9" t="s">
        <v>192</v>
      </c>
      <c r="BI110" s="9" t="s">
        <v>213</v>
      </c>
      <c r="BJ110" s="9">
        <v>0.0</v>
      </c>
      <c r="BK110" s="36" t="s">
        <v>213</v>
      </c>
      <c r="BL110" s="9" t="s">
        <v>214</v>
      </c>
      <c r="BM110" s="7"/>
      <c r="BN110" s="9">
        <v>0.0</v>
      </c>
      <c r="BO110" s="9">
        <v>0.0</v>
      </c>
      <c r="BP110" s="9">
        <v>0.0</v>
      </c>
      <c r="BQ110" s="9">
        <v>0.0</v>
      </c>
      <c r="BR110" s="9">
        <v>0.0</v>
      </c>
      <c r="BS110" s="9">
        <v>0.0</v>
      </c>
      <c r="BT110" s="7"/>
      <c r="BU110" s="9" t="s">
        <v>421</v>
      </c>
      <c r="BV110" s="9" t="s">
        <v>421</v>
      </c>
      <c r="BW110" s="36" t="s">
        <v>421</v>
      </c>
      <c r="BX110" s="9" t="s">
        <v>421</v>
      </c>
      <c r="BY110" s="9" t="s">
        <v>421</v>
      </c>
      <c r="BZ110" s="7"/>
    </row>
    <row r="111">
      <c r="A111" s="39"/>
      <c r="B111" s="11" t="s">
        <v>755</v>
      </c>
      <c r="C111" s="2"/>
      <c r="D111" s="3"/>
      <c r="E111" s="9">
        <v>0.0</v>
      </c>
      <c r="F111" s="9">
        <v>0.0</v>
      </c>
      <c r="G111" s="9">
        <v>0.0</v>
      </c>
      <c r="H111" s="9">
        <v>0.0</v>
      </c>
      <c r="I111" s="9">
        <v>0.0</v>
      </c>
      <c r="J111" s="9">
        <v>0.0</v>
      </c>
      <c r="K111" s="9" t="s">
        <v>421</v>
      </c>
      <c r="L111" s="9" t="s">
        <v>421</v>
      </c>
      <c r="M111" s="9">
        <v>0.0</v>
      </c>
      <c r="N111" s="9" t="s">
        <v>421</v>
      </c>
      <c r="O111" s="9" t="s">
        <v>421</v>
      </c>
      <c r="P111" s="9" t="s">
        <v>214</v>
      </c>
      <c r="Q111" s="9" t="s">
        <v>214</v>
      </c>
      <c r="R111" s="9">
        <v>0.0</v>
      </c>
      <c r="S111" s="9">
        <v>0.0</v>
      </c>
      <c r="T111" s="9">
        <v>0.0</v>
      </c>
      <c r="U111" s="9">
        <v>0.0</v>
      </c>
      <c r="V111" s="23" t="s">
        <v>421</v>
      </c>
      <c r="W111" s="9" t="s">
        <v>421</v>
      </c>
      <c r="X111" s="9">
        <v>0.0</v>
      </c>
      <c r="Y111" s="9">
        <v>0.0</v>
      </c>
      <c r="Z111" s="9" t="s">
        <v>213</v>
      </c>
      <c r="AA111" s="9" t="s">
        <v>213</v>
      </c>
      <c r="AB111" s="9">
        <v>0.0</v>
      </c>
      <c r="AC111" s="9" t="s">
        <v>213</v>
      </c>
      <c r="AD111" s="9">
        <v>0.0</v>
      </c>
      <c r="AE111" s="9">
        <v>0.0</v>
      </c>
      <c r="AF111" s="7"/>
      <c r="AG111" s="9" t="s">
        <v>421</v>
      </c>
      <c r="AH111" s="9" t="s">
        <v>421</v>
      </c>
      <c r="AI111" s="7"/>
      <c r="AJ111" s="9" t="s">
        <v>515</v>
      </c>
      <c r="AK111" s="9" t="s">
        <v>214</v>
      </c>
      <c r="AL111" s="9" t="s">
        <v>213</v>
      </c>
      <c r="AM111" s="9" t="s">
        <v>214</v>
      </c>
      <c r="AN111" s="9" t="s">
        <v>214</v>
      </c>
      <c r="AO111" s="9" t="s">
        <v>214</v>
      </c>
      <c r="AP111" s="9" t="s">
        <v>213</v>
      </c>
      <c r="AQ111" s="9" t="s">
        <v>214</v>
      </c>
      <c r="AR111" s="9" t="s">
        <v>421</v>
      </c>
      <c r="AS111" s="9" t="s">
        <v>214</v>
      </c>
      <c r="AT111" s="7"/>
      <c r="AU111" s="9">
        <v>0.0</v>
      </c>
      <c r="AV111" s="9" t="s">
        <v>515</v>
      </c>
      <c r="AW111" s="9" t="s">
        <v>515</v>
      </c>
      <c r="AX111" s="9">
        <v>0.0</v>
      </c>
      <c r="AY111" s="9" t="s">
        <v>421</v>
      </c>
      <c r="AZ111" s="9" t="s">
        <v>421</v>
      </c>
      <c r="BA111" s="9" t="s">
        <v>421</v>
      </c>
      <c r="BB111" s="9" t="s">
        <v>421</v>
      </c>
      <c r="BC111" s="7"/>
      <c r="BD111" s="9" t="s">
        <v>421</v>
      </c>
      <c r="BE111" s="9" t="s">
        <v>213</v>
      </c>
      <c r="BF111" s="9" t="s">
        <v>213</v>
      </c>
      <c r="BG111" s="9" t="s">
        <v>213</v>
      </c>
      <c r="BH111" s="9" t="s">
        <v>192</v>
      </c>
      <c r="BI111" s="9" t="s">
        <v>213</v>
      </c>
      <c r="BJ111" s="9">
        <v>0.0</v>
      </c>
      <c r="BK111" s="36" t="s">
        <v>213</v>
      </c>
      <c r="BL111" s="9" t="s">
        <v>214</v>
      </c>
      <c r="BM111" s="7"/>
      <c r="BN111" s="9">
        <v>0.0</v>
      </c>
      <c r="BO111" s="9">
        <v>0.0</v>
      </c>
      <c r="BP111" s="9">
        <v>0.0</v>
      </c>
      <c r="BQ111" s="9">
        <v>0.0</v>
      </c>
      <c r="BR111" s="9">
        <v>0.0</v>
      </c>
      <c r="BS111" s="9">
        <v>0.0</v>
      </c>
      <c r="BT111" s="7"/>
      <c r="BU111" s="9" t="s">
        <v>421</v>
      </c>
      <c r="BV111" s="9" t="s">
        <v>421</v>
      </c>
      <c r="BW111" s="36" t="s">
        <v>421</v>
      </c>
      <c r="BX111" s="9" t="s">
        <v>421</v>
      </c>
      <c r="BY111" s="9" t="s">
        <v>421</v>
      </c>
      <c r="BZ111" s="7"/>
    </row>
    <row r="112">
      <c r="A112" s="38" t="s">
        <v>762</v>
      </c>
      <c r="B112" s="11" t="s">
        <v>753</v>
      </c>
      <c r="C112" s="2"/>
      <c r="D112" s="3"/>
      <c r="E112" s="9">
        <v>0.0</v>
      </c>
      <c r="F112" s="9">
        <v>0.0</v>
      </c>
      <c r="G112" s="9">
        <v>0.0</v>
      </c>
      <c r="H112" s="9">
        <v>0.0</v>
      </c>
      <c r="I112" s="9">
        <v>0.0</v>
      </c>
      <c r="J112" s="9">
        <v>0.0</v>
      </c>
      <c r="K112" s="9" t="s">
        <v>421</v>
      </c>
      <c r="L112" s="9" t="s">
        <v>421</v>
      </c>
      <c r="M112" s="9">
        <v>0.0</v>
      </c>
      <c r="N112" s="9" t="s">
        <v>421</v>
      </c>
      <c r="O112" s="9" t="s">
        <v>421</v>
      </c>
      <c r="P112" s="9" t="s">
        <v>214</v>
      </c>
      <c r="Q112" s="9" t="s">
        <v>214</v>
      </c>
      <c r="R112" s="9">
        <v>0.0</v>
      </c>
      <c r="S112" s="9">
        <v>0.0</v>
      </c>
      <c r="T112" s="9">
        <v>0.0</v>
      </c>
      <c r="U112" s="9">
        <v>0.0</v>
      </c>
      <c r="V112" s="23" t="s">
        <v>421</v>
      </c>
      <c r="W112" s="9" t="s">
        <v>421</v>
      </c>
      <c r="X112" s="9">
        <v>0.0</v>
      </c>
      <c r="Y112" s="9">
        <v>0.0</v>
      </c>
      <c r="Z112" s="9" t="s">
        <v>214</v>
      </c>
      <c r="AA112" s="9" t="s">
        <v>214</v>
      </c>
      <c r="AB112" s="9">
        <v>0.0</v>
      </c>
      <c r="AC112" s="9" t="s">
        <v>214</v>
      </c>
      <c r="AD112" s="9">
        <v>0.0</v>
      </c>
      <c r="AE112" s="9">
        <v>0.0</v>
      </c>
      <c r="AF112" s="7"/>
      <c r="AG112" s="9" t="s">
        <v>421</v>
      </c>
      <c r="AH112" s="9" t="s">
        <v>421</v>
      </c>
      <c r="AI112" s="7"/>
      <c r="AJ112" s="9" t="s">
        <v>515</v>
      </c>
      <c r="AK112" s="9" t="s">
        <v>214</v>
      </c>
      <c r="AL112" s="9" t="s">
        <v>213</v>
      </c>
      <c r="AM112" s="9" t="s">
        <v>214</v>
      </c>
      <c r="AN112" s="9" t="s">
        <v>214</v>
      </c>
      <c r="AO112" s="9" t="s">
        <v>214</v>
      </c>
      <c r="AP112" s="9" t="s">
        <v>213</v>
      </c>
      <c r="AQ112" s="9" t="s">
        <v>214</v>
      </c>
      <c r="AR112" s="9" t="s">
        <v>421</v>
      </c>
      <c r="AS112" s="9" t="s">
        <v>214</v>
      </c>
      <c r="AT112" s="7"/>
      <c r="AU112" s="9">
        <v>0.0</v>
      </c>
      <c r="AV112" s="9" t="s">
        <v>515</v>
      </c>
      <c r="AW112" s="9" t="s">
        <v>515</v>
      </c>
      <c r="AX112" s="9">
        <v>0.0</v>
      </c>
      <c r="AY112" s="9" t="s">
        <v>421</v>
      </c>
      <c r="AZ112" s="9" t="s">
        <v>421</v>
      </c>
      <c r="BA112" s="9" t="s">
        <v>421</v>
      </c>
      <c r="BB112" s="9" t="s">
        <v>421</v>
      </c>
      <c r="BC112" s="7"/>
      <c r="BD112" s="9" t="s">
        <v>421</v>
      </c>
      <c r="BE112" s="9" t="s">
        <v>213</v>
      </c>
      <c r="BF112" s="9" t="s">
        <v>213</v>
      </c>
      <c r="BG112" s="9" t="s">
        <v>213</v>
      </c>
      <c r="BH112" s="9" t="s">
        <v>192</v>
      </c>
      <c r="BI112" s="9" t="s">
        <v>213</v>
      </c>
      <c r="BJ112" s="9">
        <v>0.0</v>
      </c>
      <c r="BK112" s="36" t="s">
        <v>213</v>
      </c>
      <c r="BL112" s="9" t="s">
        <v>214</v>
      </c>
      <c r="BM112" s="7"/>
      <c r="BN112" s="9">
        <v>0.0</v>
      </c>
      <c r="BO112" s="9">
        <v>0.0</v>
      </c>
      <c r="BP112" s="9">
        <v>0.0</v>
      </c>
      <c r="BQ112" s="9">
        <v>0.0</v>
      </c>
      <c r="BR112" s="9">
        <v>0.0</v>
      </c>
      <c r="BS112" s="9">
        <v>0.0</v>
      </c>
      <c r="BT112" s="7"/>
      <c r="BU112" s="9" t="s">
        <v>421</v>
      </c>
      <c r="BV112" s="9" t="s">
        <v>421</v>
      </c>
      <c r="BW112" s="36" t="s">
        <v>421</v>
      </c>
      <c r="BX112" s="9" t="s">
        <v>421</v>
      </c>
      <c r="BY112" s="9" t="s">
        <v>192</v>
      </c>
      <c r="BZ112" s="7"/>
    </row>
    <row r="113">
      <c r="A113" s="51"/>
      <c r="B113" s="11" t="s">
        <v>754</v>
      </c>
      <c r="C113" s="2"/>
      <c r="D113" s="3"/>
      <c r="E113" s="9">
        <v>0.0</v>
      </c>
      <c r="F113" s="9">
        <v>0.0</v>
      </c>
      <c r="G113" s="9">
        <v>0.0</v>
      </c>
      <c r="H113" s="9">
        <v>0.0</v>
      </c>
      <c r="I113" s="9">
        <v>0.0</v>
      </c>
      <c r="J113" s="9">
        <v>0.0</v>
      </c>
      <c r="K113" s="9" t="s">
        <v>421</v>
      </c>
      <c r="L113" s="9" t="s">
        <v>421</v>
      </c>
      <c r="M113" s="9">
        <v>0.0</v>
      </c>
      <c r="N113" s="9" t="s">
        <v>421</v>
      </c>
      <c r="O113" s="9" t="s">
        <v>421</v>
      </c>
      <c r="P113" s="9" t="s">
        <v>214</v>
      </c>
      <c r="Q113" s="9" t="s">
        <v>214</v>
      </c>
      <c r="R113" s="9">
        <v>0.0</v>
      </c>
      <c r="S113" s="9">
        <v>0.0</v>
      </c>
      <c r="T113" s="9">
        <v>0.0</v>
      </c>
      <c r="U113" s="9">
        <v>0.0</v>
      </c>
      <c r="V113" s="23" t="s">
        <v>421</v>
      </c>
      <c r="W113" s="9" t="s">
        <v>421</v>
      </c>
      <c r="X113" s="9">
        <v>0.0</v>
      </c>
      <c r="Y113" s="9">
        <v>0.0</v>
      </c>
      <c r="Z113" s="9" t="s">
        <v>214</v>
      </c>
      <c r="AA113" s="9" t="s">
        <v>214</v>
      </c>
      <c r="AB113" s="9">
        <v>0.0</v>
      </c>
      <c r="AC113" s="9" t="s">
        <v>214</v>
      </c>
      <c r="AD113" s="9">
        <v>0.0</v>
      </c>
      <c r="AE113" s="9">
        <v>0.0</v>
      </c>
      <c r="AF113" s="7"/>
      <c r="AG113" s="9" t="s">
        <v>421</v>
      </c>
      <c r="AH113" s="9" t="s">
        <v>421</v>
      </c>
      <c r="AI113" s="7"/>
      <c r="AJ113" s="9" t="s">
        <v>515</v>
      </c>
      <c r="AK113" s="9" t="s">
        <v>214</v>
      </c>
      <c r="AL113" s="9" t="s">
        <v>213</v>
      </c>
      <c r="AM113" s="9" t="s">
        <v>214</v>
      </c>
      <c r="AN113" s="9" t="s">
        <v>214</v>
      </c>
      <c r="AO113" s="9" t="s">
        <v>214</v>
      </c>
      <c r="AP113" s="9" t="s">
        <v>213</v>
      </c>
      <c r="AQ113" s="9" t="s">
        <v>214</v>
      </c>
      <c r="AR113" s="9" t="s">
        <v>421</v>
      </c>
      <c r="AS113" s="9" t="s">
        <v>214</v>
      </c>
      <c r="AT113" s="7"/>
      <c r="AU113" s="9">
        <v>0.0</v>
      </c>
      <c r="AV113" s="9" t="s">
        <v>515</v>
      </c>
      <c r="AW113" s="9" t="s">
        <v>515</v>
      </c>
      <c r="AX113" s="9">
        <v>0.0</v>
      </c>
      <c r="AY113" s="9" t="s">
        <v>421</v>
      </c>
      <c r="AZ113" s="9" t="s">
        <v>421</v>
      </c>
      <c r="BA113" s="9" t="s">
        <v>421</v>
      </c>
      <c r="BB113" s="9" t="s">
        <v>421</v>
      </c>
      <c r="BC113" s="7"/>
      <c r="BD113" s="9" t="s">
        <v>421</v>
      </c>
      <c r="BE113" s="9" t="s">
        <v>213</v>
      </c>
      <c r="BF113" s="9" t="s">
        <v>213</v>
      </c>
      <c r="BG113" s="9" t="s">
        <v>213</v>
      </c>
      <c r="BH113" s="9" t="s">
        <v>192</v>
      </c>
      <c r="BI113" s="9" t="s">
        <v>213</v>
      </c>
      <c r="BJ113" s="9">
        <v>0.0</v>
      </c>
      <c r="BK113" s="36" t="s">
        <v>213</v>
      </c>
      <c r="BL113" s="9" t="s">
        <v>214</v>
      </c>
      <c r="BM113" s="7"/>
      <c r="BN113" s="9">
        <v>0.0</v>
      </c>
      <c r="BO113" s="9">
        <v>0.0</v>
      </c>
      <c r="BP113" s="9">
        <v>0.0</v>
      </c>
      <c r="BQ113" s="9">
        <v>0.0</v>
      </c>
      <c r="BR113" s="9">
        <v>0.0</v>
      </c>
      <c r="BS113" s="9">
        <v>0.0</v>
      </c>
      <c r="BT113" s="7"/>
      <c r="BU113" s="9" t="s">
        <v>421</v>
      </c>
      <c r="BV113" s="9" t="s">
        <v>421</v>
      </c>
      <c r="BW113" s="36" t="s">
        <v>421</v>
      </c>
      <c r="BX113" s="9" t="s">
        <v>421</v>
      </c>
      <c r="BY113" s="9" t="s">
        <v>421</v>
      </c>
      <c r="BZ113" s="7"/>
    </row>
    <row r="114">
      <c r="A114" s="39"/>
      <c r="B114" s="11" t="s">
        <v>755</v>
      </c>
      <c r="C114" s="2"/>
      <c r="D114" s="3"/>
      <c r="E114" s="9">
        <v>0.0</v>
      </c>
      <c r="F114" s="9">
        <v>0.0</v>
      </c>
      <c r="G114" s="9">
        <v>0.0</v>
      </c>
      <c r="H114" s="9">
        <v>0.0</v>
      </c>
      <c r="I114" s="9">
        <v>0.0</v>
      </c>
      <c r="J114" s="9">
        <v>0.0</v>
      </c>
      <c r="K114" s="9" t="s">
        <v>421</v>
      </c>
      <c r="L114" s="9" t="s">
        <v>421</v>
      </c>
      <c r="M114" s="9">
        <v>0.0</v>
      </c>
      <c r="N114" s="9" t="s">
        <v>421</v>
      </c>
      <c r="O114" s="9" t="s">
        <v>421</v>
      </c>
      <c r="P114" s="9" t="s">
        <v>214</v>
      </c>
      <c r="Q114" s="9" t="s">
        <v>214</v>
      </c>
      <c r="R114" s="9">
        <v>0.0</v>
      </c>
      <c r="S114" s="9">
        <v>0.0</v>
      </c>
      <c r="T114" s="9">
        <v>0.0</v>
      </c>
      <c r="U114" s="9">
        <v>0.0</v>
      </c>
      <c r="V114" s="23" t="s">
        <v>421</v>
      </c>
      <c r="W114" s="9" t="s">
        <v>421</v>
      </c>
      <c r="X114" s="9">
        <v>0.0</v>
      </c>
      <c r="Y114" s="9">
        <v>0.0</v>
      </c>
      <c r="Z114" s="9" t="s">
        <v>214</v>
      </c>
      <c r="AA114" s="9" t="s">
        <v>214</v>
      </c>
      <c r="AB114" s="9">
        <v>0.0</v>
      </c>
      <c r="AC114" s="9" t="s">
        <v>214</v>
      </c>
      <c r="AD114" s="9">
        <v>0.0</v>
      </c>
      <c r="AE114" s="9">
        <v>0.0</v>
      </c>
      <c r="AF114" s="7"/>
      <c r="AG114" s="9" t="s">
        <v>421</v>
      </c>
      <c r="AH114" s="9" t="s">
        <v>421</v>
      </c>
      <c r="AI114" s="7"/>
      <c r="AJ114" s="9" t="s">
        <v>515</v>
      </c>
      <c r="AK114" s="9" t="s">
        <v>214</v>
      </c>
      <c r="AL114" s="9" t="s">
        <v>213</v>
      </c>
      <c r="AM114" s="9" t="s">
        <v>214</v>
      </c>
      <c r="AN114" s="9" t="s">
        <v>214</v>
      </c>
      <c r="AO114" s="9" t="s">
        <v>214</v>
      </c>
      <c r="AP114" s="9" t="s">
        <v>213</v>
      </c>
      <c r="AQ114" s="9" t="s">
        <v>214</v>
      </c>
      <c r="AR114" s="9" t="s">
        <v>421</v>
      </c>
      <c r="AS114" s="9" t="s">
        <v>214</v>
      </c>
      <c r="AT114" s="7"/>
      <c r="AU114" s="9">
        <v>0.0</v>
      </c>
      <c r="AV114" s="9" t="s">
        <v>515</v>
      </c>
      <c r="AW114" s="9" t="s">
        <v>515</v>
      </c>
      <c r="AX114" s="9">
        <v>0.0</v>
      </c>
      <c r="AY114" s="9" t="s">
        <v>421</v>
      </c>
      <c r="AZ114" s="9" t="s">
        <v>421</v>
      </c>
      <c r="BA114" s="9" t="s">
        <v>421</v>
      </c>
      <c r="BB114" s="9" t="s">
        <v>421</v>
      </c>
      <c r="BC114" s="7"/>
      <c r="BD114" s="9" t="s">
        <v>421</v>
      </c>
      <c r="BE114" s="9" t="s">
        <v>213</v>
      </c>
      <c r="BF114" s="9" t="s">
        <v>213</v>
      </c>
      <c r="BG114" s="9" t="s">
        <v>213</v>
      </c>
      <c r="BH114" s="9" t="s">
        <v>192</v>
      </c>
      <c r="BI114" s="9" t="s">
        <v>213</v>
      </c>
      <c r="BJ114" s="9">
        <v>0.0</v>
      </c>
      <c r="BK114" s="36" t="s">
        <v>213</v>
      </c>
      <c r="BL114" s="9" t="s">
        <v>214</v>
      </c>
      <c r="BM114" s="7"/>
      <c r="BN114" s="9">
        <v>0.0</v>
      </c>
      <c r="BO114" s="9">
        <v>0.0</v>
      </c>
      <c r="BP114" s="9">
        <v>0.0</v>
      </c>
      <c r="BQ114" s="9">
        <v>0.0</v>
      </c>
      <c r="BR114" s="9">
        <v>0.0</v>
      </c>
      <c r="BS114" s="9">
        <v>0.0</v>
      </c>
      <c r="BT114" s="7"/>
      <c r="BU114" s="9" t="s">
        <v>421</v>
      </c>
      <c r="BV114" s="9" t="s">
        <v>421</v>
      </c>
      <c r="BW114" s="36" t="s">
        <v>421</v>
      </c>
      <c r="BX114" s="9" t="s">
        <v>598</v>
      </c>
      <c r="BY114" s="9" t="s">
        <v>421</v>
      </c>
      <c r="BZ114" s="7"/>
    </row>
    <row r="115">
      <c r="A115" s="38" t="s">
        <v>763</v>
      </c>
      <c r="B115" s="11" t="s">
        <v>753</v>
      </c>
      <c r="C115" s="2"/>
      <c r="D115" s="3"/>
      <c r="E115" s="9">
        <v>0.0</v>
      </c>
      <c r="F115" s="9">
        <v>0.0</v>
      </c>
      <c r="G115" s="9">
        <v>0.0</v>
      </c>
      <c r="H115" s="9">
        <v>0.0</v>
      </c>
      <c r="I115" s="9">
        <v>0.0</v>
      </c>
      <c r="J115" s="9">
        <v>0.0</v>
      </c>
      <c r="K115" s="9" t="s">
        <v>421</v>
      </c>
      <c r="L115" s="9" t="s">
        <v>421</v>
      </c>
      <c r="M115" s="9">
        <v>0.0</v>
      </c>
      <c r="N115" s="9" t="s">
        <v>421</v>
      </c>
      <c r="O115" s="9" t="s">
        <v>421</v>
      </c>
      <c r="P115" s="9" t="s">
        <v>214</v>
      </c>
      <c r="Q115" s="9" t="s">
        <v>214</v>
      </c>
      <c r="R115" s="9">
        <v>0.0</v>
      </c>
      <c r="S115" s="9">
        <v>0.0</v>
      </c>
      <c r="T115" s="9">
        <v>0.0</v>
      </c>
      <c r="U115" s="9">
        <v>0.0</v>
      </c>
      <c r="V115" s="23" t="s">
        <v>421</v>
      </c>
      <c r="W115" s="9" t="s">
        <v>421</v>
      </c>
      <c r="X115" s="9">
        <v>0.0</v>
      </c>
      <c r="Y115" s="9">
        <v>0.0</v>
      </c>
      <c r="Z115" s="7"/>
      <c r="AA115" s="7"/>
      <c r="AB115" s="9">
        <v>0.0</v>
      </c>
      <c r="AC115" s="7"/>
      <c r="AD115" s="9">
        <v>0.0</v>
      </c>
      <c r="AE115" s="9">
        <v>0.0</v>
      </c>
      <c r="AF115" s="7"/>
      <c r="AG115" s="9" t="s">
        <v>421</v>
      </c>
      <c r="AH115" s="9" t="s">
        <v>421</v>
      </c>
      <c r="AI115" s="7"/>
      <c r="AJ115" s="9" t="s">
        <v>515</v>
      </c>
      <c r="AK115" s="9" t="s">
        <v>214</v>
      </c>
      <c r="AL115" s="9" t="s">
        <v>213</v>
      </c>
      <c r="AM115" s="9" t="s">
        <v>214</v>
      </c>
      <c r="AN115" s="9" t="s">
        <v>214</v>
      </c>
      <c r="AO115" s="9" t="s">
        <v>214</v>
      </c>
      <c r="AP115" s="9" t="s">
        <v>213</v>
      </c>
      <c r="AQ115" s="9" t="s">
        <v>214</v>
      </c>
      <c r="AR115" s="9" t="s">
        <v>421</v>
      </c>
      <c r="AS115" s="9" t="s">
        <v>214</v>
      </c>
      <c r="AT115" s="7"/>
      <c r="AU115" s="9">
        <v>0.0</v>
      </c>
      <c r="AV115" s="9">
        <v>1.0</v>
      </c>
      <c r="AW115" s="9" t="s">
        <v>515</v>
      </c>
      <c r="AX115" s="9">
        <v>0.0</v>
      </c>
      <c r="AY115" s="9" t="s">
        <v>421</v>
      </c>
      <c r="AZ115" s="9" t="s">
        <v>421</v>
      </c>
      <c r="BA115" s="9" t="s">
        <v>421</v>
      </c>
      <c r="BB115" s="9" t="s">
        <v>421</v>
      </c>
      <c r="BC115" s="7"/>
      <c r="BD115" s="9" t="s">
        <v>421</v>
      </c>
      <c r="BE115" s="9" t="s">
        <v>213</v>
      </c>
      <c r="BF115" s="9" t="s">
        <v>213</v>
      </c>
      <c r="BG115" s="9" t="s">
        <v>213</v>
      </c>
      <c r="BH115" s="9" t="s">
        <v>192</v>
      </c>
      <c r="BI115" s="9" t="s">
        <v>213</v>
      </c>
      <c r="BJ115" s="9">
        <v>0.0</v>
      </c>
      <c r="BK115" s="36" t="s">
        <v>213</v>
      </c>
      <c r="BL115" s="9" t="s">
        <v>214</v>
      </c>
      <c r="BM115" s="7"/>
      <c r="BN115" s="9">
        <v>0.0</v>
      </c>
      <c r="BO115" s="9">
        <v>0.0</v>
      </c>
      <c r="BP115" s="9">
        <v>0.0</v>
      </c>
      <c r="BQ115" s="9">
        <v>0.0</v>
      </c>
      <c r="BR115" s="9">
        <v>0.0</v>
      </c>
      <c r="BS115" s="9">
        <v>0.0</v>
      </c>
      <c r="BT115" s="7"/>
      <c r="BU115" s="9" t="s">
        <v>421</v>
      </c>
      <c r="BV115" s="9" t="s">
        <v>421</v>
      </c>
      <c r="BW115" s="36" t="s">
        <v>421</v>
      </c>
      <c r="BX115" s="9" t="s">
        <v>421</v>
      </c>
      <c r="BY115" s="9" t="s">
        <v>192</v>
      </c>
      <c r="BZ115" s="7"/>
    </row>
    <row r="116">
      <c r="A116" s="51"/>
      <c r="B116" s="11" t="s">
        <v>754</v>
      </c>
      <c r="C116" s="2"/>
      <c r="D116" s="3"/>
      <c r="E116" s="9">
        <v>0.0</v>
      </c>
      <c r="F116" s="9">
        <v>0.0</v>
      </c>
      <c r="G116" s="9">
        <v>0.0</v>
      </c>
      <c r="H116" s="9">
        <v>0.0</v>
      </c>
      <c r="I116" s="9">
        <v>0.0</v>
      </c>
      <c r="J116" s="9">
        <v>0.0</v>
      </c>
      <c r="K116" s="9" t="s">
        <v>421</v>
      </c>
      <c r="L116" s="9" t="s">
        <v>421</v>
      </c>
      <c r="M116" s="9">
        <v>0.0</v>
      </c>
      <c r="N116" s="9" t="s">
        <v>421</v>
      </c>
      <c r="O116" s="9" t="s">
        <v>421</v>
      </c>
      <c r="P116" s="9" t="s">
        <v>214</v>
      </c>
      <c r="Q116" s="9" t="s">
        <v>214</v>
      </c>
      <c r="R116" s="9">
        <v>0.0</v>
      </c>
      <c r="S116" s="9">
        <v>0.0</v>
      </c>
      <c r="T116" s="9">
        <v>0.0</v>
      </c>
      <c r="U116" s="9">
        <v>0.0</v>
      </c>
      <c r="V116" s="23" t="s">
        <v>421</v>
      </c>
      <c r="W116" s="9" t="s">
        <v>421</v>
      </c>
      <c r="X116" s="9">
        <v>0.0</v>
      </c>
      <c r="Y116" s="9">
        <v>0.0</v>
      </c>
      <c r="Z116" s="9" t="s">
        <v>214</v>
      </c>
      <c r="AA116" s="9" t="s">
        <v>214</v>
      </c>
      <c r="AB116" s="9">
        <v>0.0</v>
      </c>
      <c r="AC116" s="9" t="s">
        <v>214</v>
      </c>
      <c r="AD116" s="9">
        <v>0.0</v>
      </c>
      <c r="AE116" s="9">
        <v>0.0</v>
      </c>
      <c r="AF116" s="7"/>
      <c r="AG116" s="9" t="s">
        <v>421</v>
      </c>
      <c r="AH116" s="9" t="s">
        <v>421</v>
      </c>
      <c r="AI116" s="7"/>
      <c r="AJ116" s="9" t="s">
        <v>515</v>
      </c>
      <c r="AK116" s="9" t="s">
        <v>214</v>
      </c>
      <c r="AL116" s="9" t="s">
        <v>213</v>
      </c>
      <c r="AM116" s="9" t="s">
        <v>214</v>
      </c>
      <c r="AN116" s="9" t="s">
        <v>214</v>
      </c>
      <c r="AO116" s="9" t="s">
        <v>214</v>
      </c>
      <c r="AP116" s="9" t="s">
        <v>213</v>
      </c>
      <c r="AQ116" s="9" t="s">
        <v>214</v>
      </c>
      <c r="AR116" s="9" t="s">
        <v>421</v>
      </c>
      <c r="AS116" s="9" t="s">
        <v>214</v>
      </c>
      <c r="AT116" s="7"/>
      <c r="AU116" s="9">
        <v>0.0</v>
      </c>
      <c r="AV116" s="9" t="s">
        <v>764</v>
      </c>
      <c r="AW116" s="9" t="s">
        <v>515</v>
      </c>
      <c r="AX116" s="9">
        <v>0.0</v>
      </c>
      <c r="AY116" s="9" t="s">
        <v>421</v>
      </c>
      <c r="AZ116" s="9" t="s">
        <v>421</v>
      </c>
      <c r="BA116" s="9" t="s">
        <v>421</v>
      </c>
      <c r="BB116" s="9" t="s">
        <v>421</v>
      </c>
      <c r="BC116" s="7"/>
      <c r="BD116" s="9" t="s">
        <v>421</v>
      </c>
      <c r="BE116" s="9" t="s">
        <v>213</v>
      </c>
      <c r="BF116" s="9" t="s">
        <v>213</v>
      </c>
      <c r="BG116" s="9" t="s">
        <v>213</v>
      </c>
      <c r="BH116" s="9" t="s">
        <v>192</v>
      </c>
      <c r="BI116" s="9" t="s">
        <v>213</v>
      </c>
      <c r="BJ116" s="9">
        <v>0.0</v>
      </c>
      <c r="BK116" s="36" t="s">
        <v>213</v>
      </c>
      <c r="BL116" s="9" t="s">
        <v>214</v>
      </c>
      <c r="BM116" s="7"/>
      <c r="BN116" s="9">
        <v>0.0</v>
      </c>
      <c r="BO116" s="9">
        <v>0.0</v>
      </c>
      <c r="BP116" s="9">
        <v>0.0</v>
      </c>
      <c r="BQ116" s="9">
        <v>0.0</v>
      </c>
      <c r="BR116" s="9">
        <v>0.0</v>
      </c>
      <c r="BS116" s="9">
        <v>0.0</v>
      </c>
      <c r="BT116" s="7"/>
      <c r="BU116" s="9" t="s">
        <v>421</v>
      </c>
      <c r="BV116" s="9" t="s">
        <v>421</v>
      </c>
      <c r="BW116" s="36" t="s">
        <v>421</v>
      </c>
      <c r="BX116" s="9" t="s">
        <v>421</v>
      </c>
      <c r="BY116" s="9" t="s">
        <v>421</v>
      </c>
      <c r="BZ116" s="7"/>
    </row>
    <row r="117">
      <c r="A117" s="39"/>
      <c r="B117" s="11" t="s">
        <v>755</v>
      </c>
      <c r="C117" s="2"/>
      <c r="D117" s="3"/>
      <c r="E117" s="9">
        <v>0.0</v>
      </c>
      <c r="F117" s="9">
        <v>0.0</v>
      </c>
      <c r="G117" s="9">
        <v>0.0</v>
      </c>
      <c r="H117" s="9">
        <v>0.0</v>
      </c>
      <c r="I117" s="9">
        <v>0.0</v>
      </c>
      <c r="J117" s="9">
        <v>0.0</v>
      </c>
      <c r="K117" s="9" t="s">
        <v>421</v>
      </c>
      <c r="L117" s="9" t="s">
        <v>421</v>
      </c>
      <c r="M117" s="9">
        <v>0.0</v>
      </c>
      <c r="N117" s="9" t="s">
        <v>421</v>
      </c>
      <c r="O117" s="9" t="s">
        <v>421</v>
      </c>
      <c r="P117" s="9" t="s">
        <v>214</v>
      </c>
      <c r="Q117" s="9" t="s">
        <v>214</v>
      </c>
      <c r="R117" s="9">
        <v>0.0</v>
      </c>
      <c r="S117" s="9">
        <v>0.0</v>
      </c>
      <c r="T117" s="9">
        <v>0.0</v>
      </c>
      <c r="U117" s="9">
        <v>0.0</v>
      </c>
      <c r="V117" s="23"/>
      <c r="W117" s="9" t="s">
        <v>421</v>
      </c>
      <c r="X117" s="7"/>
      <c r="Y117" s="7"/>
      <c r="Z117" s="9" t="s">
        <v>214</v>
      </c>
      <c r="AA117" s="9" t="s">
        <v>214</v>
      </c>
      <c r="AB117" s="9">
        <v>0.0</v>
      </c>
      <c r="AC117" s="9" t="s">
        <v>214</v>
      </c>
      <c r="AD117" s="9">
        <v>0.0</v>
      </c>
      <c r="AE117" s="9">
        <v>0.0</v>
      </c>
      <c r="AF117" s="7"/>
      <c r="AG117" s="9" t="s">
        <v>421</v>
      </c>
      <c r="AH117" s="9" t="s">
        <v>421</v>
      </c>
      <c r="AI117" s="7"/>
      <c r="AJ117" s="9" t="s">
        <v>515</v>
      </c>
      <c r="AK117" s="9" t="s">
        <v>214</v>
      </c>
      <c r="AL117" s="9" t="s">
        <v>213</v>
      </c>
      <c r="AM117" s="9" t="s">
        <v>214</v>
      </c>
      <c r="AN117" s="9" t="s">
        <v>214</v>
      </c>
      <c r="AO117" s="9" t="s">
        <v>214</v>
      </c>
      <c r="AP117" s="9" t="s">
        <v>213</v>
      </c>
      <c r="AQ117" s="9" t="s">
        <v>214</v>
      </c>
      <c r="AR117" s="9" t="s">
        <v>421</v>
      </c>
      <c r="AS117" s="9" t="s">
        <v>214</v>
      </c>
      <c r="AT117" s="7"/>
      <c r="AU117" s="9">
        <v>0.0</v>
      </c>
      <c r="AV117" s="9">
        <v>0.084</v>
      </c>
      <c r="AW117" s="9" t="s">
        <v>515</v>
      </c>
      <c r="AX117" s="9">
        <v>0.0</v>
      </c>
      <c r="AY117" s="9" t="s">
        <v>421</v>
      </c>
      <c r="AZ117" s="9" t="s">
        <v>421</v>
      </c>
      <c r="BA117" s="9" t="s">
        <v>421</v>
      </c>
      <c r="BB117" s="9" t="s">
        <v>421</v>
      </c>
      <c r="BC117" s="7"/>
      <c r="BD117" s="9" t="s">
        <v>421</v>
      </c>
      <c r="BE117" s="9" t="s">
        <v>213</v>
      </c>
      <c r="BF117" s="9" t="s">
        <v>213</v>
      </c>
      <c r="BG117" s="9" t="s">
        <v>213</v>
      </c>
      <c r="BH117" s="9" t="s">
        <v>192</v>
      </c>
      <c r="BI117" s="9" t="s">
        <v>213</v>
      </c>
      <c r="BJ117" s="9">
        <v>0.0</v>
      </c>
      <c r="BK117" s="36" t="s">
        <v>213</v>
      </c>
      <c r="BL117" s="9" t="s">
        <v>214</v>
      </c>
      <c r="BM117" s="7"/>
      <c r="BN117" s="9">
        <v>0.0</v>
      </c>
      <c r="BO117" s="9">
        <v>0.0</v>
      </c>
      <c r="BP117" s="9">
        <v>0.0</v>
      </c>
      <c r="BQ117" s="9">
        <v>0.0</v>
      </c>
      <c r="BR117" s="9">
        <v>0.0</v>
      </c>
      <c r="BS117" s="9">
        <v>0.0</v>
      </c>
      <c r="BT117" s="7"/>
      <c r="BU117" s="9" t="s">
        <v>421</v>
      </c>
      <c r="BV117" s="9" t="s">
        <v>421</v>
      </c>
      <c r="BW117" s="36" t="s">
        <v>421</v>
      </c>
      <c r="BX117" s="9" t="s">
        <v>421</v>
      </c>
      <c r="BY117" s="9" t="s">
        <v>421</v>
      </c>
      <c r="BZ117" s="7"/>
    </row>
    <row r="118">
      <c r="A118" s="38" t="s">
        <v>765</v>
      </c>
      <c r="B118" s="11" t="s">
        <v>753</v>
      </c>
      <c r="C118" s="2"/>
      <c r="D118" s="3"/>
      <c r="E118" s="9">
        <v>0.0</v>
      </c>
      <c r="F118" s="9">
        <v>0.0</v>
      </c>
      <c r="G118" s="9">
        <v>0.0</v>
      </c>
      <c r="H118" s="9">
        <v>0.0</v>
      </c>
      <c r="I118" s="9">
        <v>0.0</v>
      </c>
      <c r="J118" s="9">
        <v>0.0</v>
      </c>
      <c r="K118" s="9" t="s">
        <v>421</v>
      </c>
      <c r="L118" s="9" t="s">
        <v>421</v>
      </c>
      <c r="M118" s="9">
        <v>0.0</v>
      </c>
      <c r="N118" s="9" t="s">
        <v>421</v>
      </c>
      <c r="O118" s="9" t="s">
        <v>421</v>
      </c>
      <c r="P118" s="9" t="s">
        <v>214</v>
      </c>
      <c r="Q118" s="9" t="s">
        <v>214</v>
      </c>
      <c r="R118" s="9">
        <v>1.0</v>
      </c>
      <c r="S118" s="9">
        <v>0.0</v>
      </c>
      <c r="T118" s="9">
        <v>0.0</v>
      </c>
      <c r="U118" s="9">
        <v>0.0</v>
      </c>
      <c r="V118" s="22">
        <v>2.0</v>
      </c>
      <c r="W118" s="9" t="s">
        <v>421</v>
      </c>
      <c r="X118" s="9">
        <v>1.0</v>
      </c>
      <c r="Y118" s="9">
        <v>0.0</v>
      </c>
      <c r="Z118" s="9" t="s">
        <v>214</v>
      </c>
      <c r="AA118" s="9" t="s">
        <v>214</v>
      </c>
      <c r="AB118" s="9" t="s">
        <v>214</v>
      </c>
      <c r="AC118" s="9" t="s">
        <v>214</v>
      </c>
      <c r="AD118" s="9">
        <v>0.0</v>
      </c>
      <c r="AE118" s="9">
        <v>1.0</v>
      </c>
      <c r="AF118" s="7"/>
      <c r="AG118" s="9" t="s">
        <v>421</v>
      </c>
      <c r="AH118" s="9" t="s">
        <v>421</v>
      </c>
      <c r="AI118" s="7"/>
      <c r="AJ118" s="9" t="s">
        <v>515</v>
      </c>
      <c r="AK118" s="9" t="s">
        <v>214</v>
      </c>
      <c r="AL118" s="9" t="s">
        <v>213</v>
      </c>
      <c r="AM118" s="9" t="s">
        <v>214</v>
      </c>
      <c r="AN118" s="9" t="s">
        <v>214</v>
      </c>
      <c r="AO118" s="9" t="s">
        <v>214</v>
      </c>
      <c r="AP118" s="9" t="s">
        <v>213</v>
      </c>
      <c r="AQ118" s="9" t="s">
        <v>214</v>
      </c>
      <c r="AR118" s="9" t="s">
        <v>421</v>
      </c>
      <c r="AS118" s="9" t="s">
        <v>214</v>
      </c>
      <c r="AT118" s="7"/>
      <c r="AU118" s="9">
        <v>1.0</v>
      </c>
      <c r="AV118" s="9" t="s">
        <v>515</v>
      </c>
      <c r="AW118" s="9" t="s">
        <v>515</v>
      </c>
      <c r="AX118" s="9">
        <v>0.0</v>
      </c>
      <c r="AY118" s="9" t="s">
        <v>421</v>
      </c>
      <c r="AZ118" s="9" t="s">
        <v>421</v>
      </c>
      <c r="BA118" s="9" t="s">
        <v>421</v>
      </c>
      <c r="BB118" s="9" t="s">
        <v>421</v>
      </c>
      <c r="BC118" s="7"/>
      <c r="BD118" s="9" t="s">
        <v>421</v>
      </c>
      <c r="BE118" s="9" t="s">
        <v>213</v>
      </c>
      <c r="BF118" s="9" t="s">
        <v>213</v>
      </c>
      <c r="BG118" s="9" t="s">
        <v>213</v>
      </c>
      <c r="BH118" s="9" t="s">
        <v>192</v>
      </c>
      <c r="BI118" s="9" t="s">
        <v>213</v>
      </c>
      <c r="BJ118" s="9">
        <v>0.0</v>
      </c>
      <c r="BK118" s="36" t="s">
        <v>213</v>
      </c>
      <c r="BL118" s="9" t="s">
        <v>214</v>
      </c>
      <c r="BM118" s="7"/>
      <c r="BN118" s="9">
        <v>0.0</v>
      </c>
      <c r="BO118" s="9">
        <v>0.0</v>
      </c>
      <c r="BP118" s="9">
        <v>1.0</v>
      </c>
      <c r="BQ118" s="9">
        <v>1.0</v>
      </c>
      <c r="BR118" s="9">
        <v>0.0</v>
      </c>
      <c r="BS118" s="9">
        <v>0.0</v>
      </c>
      <c r="BT118" s="7"/>
      <c r="BU118" s="9">
        <v>0.0</v>
      </c>
      <c r="BV118" s="9">
        <v>0.0</v>
      </c>
      <c r="BW118" s="36" t="s">
        <v>421</v>
      </c>
      <c r="BX118" s="9" t="s">
        <v>421</v>
      </c>
      <c r="BY118" s="9" t="s">
        <v>192</v>
      </c>
      <c r="BZ118" s="7"/>
    </row>
    <row r="119">
      <c r="A119" s="51"/>
      <c r="B119" s="11" t="s">
        <v>754</v>
      </c>
      <c r="C119" s="2"/>
      <c r="D119" s="3"/>
      <c r="E119" s="9">
        <v>0.0</v>
      </c>
      <c r="F119" s="9">
        <v>0.0</v>
      </c>
      <c r="G119" s="9">
        <v>0.0</v>
      </c>
      <c r="H119" s="9">
        <v>0.0</v>
      </c>
      <c r="I119" s="9">
        <v>0.0</v>
      </c>
      <c r="J119" s="9">
        <v>0.0</v>
      </c>
      <c r="K119" s="9" t="s">
        <v>421</v>
      </c>
      <c r="L119" s="9" t="s">
        <v>421</v>
      </c>
      <c r="M119" s="9">
        <v>0.0</v>
      </c>
      <c r="N119" s="9" t="s">
        <v>421</v>
      </c>
      <c r="O119" s="9" t="s">
        <v>421</v>
      </c>
      <c r="P119" s="9" t="s">
        <v>214</v>
      </c>
      <c r="Q119" s="9" t="s">
        <v>214</v>
      </c>
      <c r="R119" s="9">
        <v>0.0</v>
      </c>
      <c r="S119" s="9">
        <v>0.0</v>
      </c>
      <c r="T119" s="9">
        <v>0.0</v>
      </c>
      <c r="U119" s="9">
        <v>0.0</v>
      </c>
      <c r="V119" s="22">
        <v>0.0</v>
      </c>
      <c r="W119" s="9" t="s">
        <v>421</v>
      </c>
      <c r="X119" s="9">
        <v>3.0</v>
      </c>
      <c r="Y119" s="9">
        <v>0.0</v>
      </c>
      <c r="Z119" s="9" t="s">
        <v>214</v>
      </c>
      <c r="AA119" s="9" t="s">
        <v>214</v>
      </c>
      <c r="AB119" s="9" t="s">
        <v>214</v>
      </c>
      <c r="AC119" s="9" t="s">
        <v>214</v>
      </c>
      <c r="AD119" s="9">
        <v>0.0</v>
      </c>
      <c r="AE119" s="9">
        <v>25.0</v>
      </c>
      <c r="AF119" s="7"/>
      <c r="AG119" s="9" t="s">
        <v>421</v>
      </c>
      <c r="AH119" s="9" t="s">
        <v>421</v>
      </c>
      <c r="AI119" s="7"/>
      <c r="AJ119" s="9" t="s">
        <v>515</v>
      </c>
      <c r="AK119" s="9" t="s">
        <v>214</v>
      </c>
      <c r="AL119" s="9" t="s">
        <v>213</v>
      </c>
      <c r="AM119" s="9" t="s">
        <v>214</v>
      </c>
      <c r="AN119" s="9" t="s">
        <v>214</v>
      </c>
      <c r="AO119" s="9" t="s">
        <v>214</v>
      </c>
      <c r="AP119" s="9" t="s">
        <v>213</v>
      </c>
      <c r="AQ119" s="9" t="s">
        <v>214</v>
      </c>
      <c r="AR119" s="9" t="s">
        <v>421</v>
      </c>
      <c r="AS119" s="9" t="s">
        <v>214</v>
      </c>
      <c r="AT119" s="7"/>
      <c r="AU119" s="9" t="s">
        <v>764</v>
      </c>
      <c r="AV119" s="9" t="s">
        <v>515</v>
      </c>
      <c r="AW119" s="9" t="s">
        <v>515</v>
      </c>
      <c r="AX119" s="9">
        <v>0.0</v>
      </c>
      <c r="AY119" s="9" t="s">
        <v>421</v>
      </c>
      <c r="AZ119" s="9" t="s">
        <v>421</v>
      </c>
      <c r="BA119" s="9" t="s">
        <v>421</v>
      </c>
      <c r="BB119" s="9" t="s">
        <v>421</v>
      </c>
      <c r="BC119" s="7"/>
      <c r="BD119" s="9" t="s">
        <v>421</v>
      </c>
      <c r="BE119" s="9" t="s">
        <v>213</v>
      </c>
      <c r="BF119" s="9" t="s">
        <v>213</v>
      </c>
      <c r="BG119" s="9" t="s">
        <v>213</v>
      </c>
      <c r="BH119" s="9" t="s">
        <v>192</v>
      </c>
      <c r="BI119" s="9" t="s">
        <v>213</v>
      </c>
      <c r="BJ119" s="9">
        <v>0.0</v>
      </c>
      <c r="BK119" s="36" t="s">
        <v>213</v>
      </c>
      <c r="BL119" s="9" t="s">
        <v>214</v>
      </c>
      <c r="BM119" s="7"/>
      <c r="BN119" s="9">
        <v>0.0</v>
      </c>
      <c r="BO119" s="9">
        <v>0.0</v>
      </c>
      <c r="BP119" s="9">
        <v>10.0</v>
      </c>
      <c r="BQ119" s="9">
        <v>5.0</v>
      </c>
      <c r="BR119" s="9">
        <v>0.0</v>
      </c>
      <c r="BS119" s="9">
        <v>0.0</v>
      </c>
      <c r="BT119" s="7"/>
      <c r="BU119" s="9">
        <v>0.0</v>
      </c>
      <c r="BV119" s="9">
        <v>0.0</v>
      </c>
      <c r="BW119" s="36" t="s">
        <v>421</v>
      </c>
      <c r="BX119" s="9" t="s">
        <v>598</v>
      </c>
      <c r="BY119" s="9" t="s">
        <v>421</v>
      </c>
      <c r="BZ119" s="7"/>
    </row>
    <row r="120">
      <c r="A120" s="39"/>
      <c r="B120" s="11" t="s">
        <v>755</v>
      </c>
      <c r="C120" s="2"/>
      <c r="D120" s="3"/>
      <c r="E120" s="9">
        <v>0.0</v>
      </c>
      <c r="F120" s="9">
        <v>0.0</v>
      </c>
      <c r="G120" s="9">
        <v>0.0</v>
      </c>
      <c r="H120" s="9">
        <v>0.0</v>
      </c>
      <c r="I120" s="9">
        <v>0.0</v>
      </c>
      <c r="J120" s="9">
        <v>0.0</v>
      </c>
      <c r="K120" s="9" t="s">
        <v>421</v>
      </c>
      <c r="L120" s="9" t="s">
        <v>421</v>
      </c>
      <c r="M120" s="9">
        <v>0.0</v>
      </c>
      <c r="N120" s="9" t="s">
        <v>421</v>
      </c>
      <c r="O120" s="9" t="s">
        <v>421</v>
      </c>
      <c r="P120" s="9" t="s">
        <v>214</v>
      </c>
      <c r="Q120" s="9" t="s">
        <v>214</v>
      </c>
      <c r="R120" s="9">
        <v>0.0</v>
      </c>
      <c r="S120" s="9">
        <v>0.0</v>
      </c>
      <c r="T120" s="9">
        <v>0.0</v>
      </c>
      <c r="U120" s="9">
        <v>0.0</v>
      </c>
      <c r="V120" s="22">
        <v>0.0</v>
      </c>
      <c r="W120" s="9" t="s">
        <v>421</v>
      </c>
      <c r="X120" s="9" t="s">
        <v>421</v>
      </c>
      <c r="Y120" s="9" t="s">
        <v>421</v>
      </c>
      <c r="Z120" s="9" t="s">
        <v>214</v>
      </c>
      <c r="AA120" s="9" t="s">
        <v>214</v>
      </c>
      <c r="AB120" s="9" t="s">
        <v>214</v>
      </c>
      <c r="AC120" s="9" t="s">
        <v>214</v>
      </c>
      <c r="AD120" s="9">
        <v>0.0</v>
      </c>
      <c r="AE120" s="9" t="s">
        <v>766</v>
      </c>
      <c r="AF120" s="7"/>
      <c r="AG120" s="9" t="s">
        <v>421</v>
      </c>
      <c r="AH120" s="9" t="s">
        <v>421</v>
      </c>
      <c r="AI120" s="7"/>
      <c r="AJ120" s="9" t="s">
        <v>515</v>
      </c>
      <c r="AK120" s="9" t="s">
        <v>214</v>
      </c>
      <c r="AL120" s="9" t="s">
        <v>213</v>
      </c>
      <c r="AM120" s="9" t="s">
        <v>214</v>
      </c>
      <c r="AN120" s="9" t="s">
        <v>214</v>
      </c>
      <c r="AO120" s="9" t="s">
        <v>214</v>
      </c>
      <c r="AP120" s="9" t="s">
        <v>213</v>
      </c>
      <c r="AQ120" s="9" t="s">
        <v>214</v>
      </c>
      <c r="AR120" s="9" t="s">
        <v>421</v>
      </c>
      <c r="AS120" s="9" t="s">
        <v>214</v>
      </c>
      <c r="AT120" s="7"/>
      <c r="AU120" s="7"/>
      <c r="AV120" s="9" t="s">
        <v>515</v>
      </c>
      <c r="AW120" s="9" t="s">
        <v>515</v>
      </c>
      <c r="AX120" s="9">
        <v>0.0</v>
      </c>
      <c r="AY120" s="9" t="s">
        <v>421</v>
      </c>
      <c r="AZ120" s="9" t="s">
        <v>421</v>
      </c>
      <c r="BA120" s="9" t="s">
        <v>421</v>
      </c>
      <c r="BB120" s="9" t="s">
        <v>421</v>
      </c>
      <c r="BC120" s="7"/>
      <c r="BD120" s="9" t="s">
        <v>421</v>
      </c>
      <c r="BE120" s="9" t="s">
        <v>213</v>
      </c>
      <c r="BF120" s="9" t="s">
        <v>213</v>
      </c>
      <c r="BG120" s="9" t="s">
        <v>213</v>
      </c>
      <c r="BH120" s="9" t="s">
        <v>192</v>
      </c>
      <c r="BI120" s="9" t="s">
        <v>213</v>
      </c>
      <c r="BJ120" s="9">
        <v>0.0</v>
      </c>
      <c r="BK120" s="36" t="s">
        <v>213</v>
      </c>
      <c r="BL120" s="9" t="s">
        <v>214</v>
      </c>
      <c r="BM120" s="7"/>
      <c r="BN120" s="9">
        <v>0.0</v>
      </c>
      <c r="BO120" s="9">
        <v>0.0</v>
      </c>
      <c r="BP120" s="9">
        <v>0.0</v>
      </c>
      <c r="BQ120" s="9">
        <v>0.0</v>
      </c>
      <c r="BR120" s="9">
        <v>0.0</v>
      </c>
      <c r="BS120" s="9">
        <v>0.0</v>
      </c>
      <c r="BT120" s="7"/>
      <c r="BU120" s="9">
        <v>0.0</v>
      </c>
      <c r="BV120" s="9">
        <v>0.0</v>
      </c>
      <c r="BW120" s="36" t="s">
        <v>421</v>
      </c>
      <c r="BX120" s="9" t="s">
        <v>421</v>
      </c>
      <c r="BY120" s="9" t="s">
        <v>421</v>
      </c>
      <c r="BZ120" s="7"/>
    </row>
    <row r="121">
      <c r="A121" s="38" t="s">
        <v>767</v>
      </c>
      <c r="B121" s="11" t="s">
        <v>753</v>
      </c>
      <c r="C121" s="2"/>
      <c r="D121" s="3"/>
      <c r="E121" s="9">
        <v>0.0</v>
      </c>
      <c r="F121" s="9">
        <v>0.0</v>
      </c>
      <c r="G121" s="9">
        <v>0.0</v>
      </c>
      <c r="H121" s="9">
        <v>0.0</v>
      </c>
      <c r="I121" s="9">
        <v>0.0</v>
      </c>
      <c r="J121" s="9">
        <v>0.0</v>
      </c>
      <c r="K121" s="9" t="s">
        <v>421</v>
      </c>
      <c r="L121" s="9" t="s">
        <v>421</v>
      </c>
      <c r="M121" s="9">
        <v>0.0</v>
      </c>
      <c r="N121" s="9" t="s">
        <v>421</v>
      </c>
      <c r="O121" s="9" t="s">
        <v>421</v>
      </c>
      <c r="P121" s="9" t="s">
        <v>214</v>
      </c>
      <c r="Q121" s="9" t="s">
        <v>214</v>
      </c>
      <c r="R121" s="9">
        <v>0.0</v>
      </c>
      <c r="S121" s="9">
        <v>0.0</v>
      </c>
      <c r="T121" s="9">
        <v>0.0</v>
      </c>
      <c r="U121" s="9">
        <v>0.0</v>
      </c>
      <c r="V121" s="23" t="s">
        <v>421</v>
      </c>
      <c r="W121" s="9" t="s">
        <v>421</v>
      </c>
      <c r="X121" s="9" t="s">
        <v>421</v>
      </c>
      <c r="Y121" s="9" t="s">
        <v>421</v>
      </c>
      <c r="Z121" s="9" t="s">
        <v>214</v>
      </c>
      <c r="AA121" s="9" t="s">
        <v>214</v>
      </c>
      <c r="AB121" s="9" t="s">
        <v>214</v>
      </c>
      <c r="AC121" s="9" t="s">
        <v>214</v>
      </c>
      <c r="AD121" s="9">
        <v>0.0</v>
      </c>
      <c r="AE121" s="9">
        <v>0.0</v>
      </c>
      <c r="AF121" s="7"/>
      <c r="AG121" s="9" t="s">
        <v>421</v>
      </c>
      <c r="AH121" s="9" t="s">
        <v>421</v>
      </c>
      <c r="AI121" s="7"/>
      <c r="AJ121" s="9" t="s">
        <v>515</v>
      </c>
      <c r="AK121" s="9" t="s">
        <v>214</v>
      </c>
      <c r="AL121" s="9" t="s">
        <v>213</v>
      </c>
      <c r="AM121" s="9" t="s">
        <v>214</v>
      </c>
      <c r="AN121" s="9" t="s">
        <v>214</v>
      </c>
      <c r="AO121" s="9" t="s">
        <v>214</v>
      </c>
      <c r="AP121" s="9" t="s">
        <v>213</v>
      </c>
      <c r="AQ121" s="9" t="s">
        <v>214</v>
      </c>
      <c r="AR121" s="9" t="s">
        <v>421</v>
      </c>
      <c r="AS121" s="9" t="s">
        <v>214</v>
      </c>
      <c r="AT121" s="7"/>
      <c r="AU121" s="9">
        <v>0.0</v>
      </c>
      <c r="AV121" s="9" t="s">
        <v>515</v>
      </c>
      <c r="AW121" s="9" t="s">
        <v>515</v>
      </c>
      <c r="AX121" s="9">
        <v>0.0</v>
      </c>
      <c r="AY121" s="9" t="s">
        <v>421</v>
      </c>
      <c r="AZ121" s="9" t="s">
        <v>421</v>
      </c>
      <c r="BA121" s="9" t="s">
        <v>421</v>
      </c>
      <c r="BB121" s="9" t="s">
        <v>421</v>
      </c>
      <c r="BC121" s="7"/>
      <c r="BD121" s="9" t="s">
        <v>421</v>
      </c>
      <c r="BE121" s="9" t="s">
        <v>213</v>
      </c>
      <c r="BF121" s="9" t="s">
        <v>213</v>
      </c>
      <c r="BG121" s="9" t="s">
        <v>213</v>
      </c>
      <c r="BH121" s="9" t="s">
        <v>192</v>
      </c>
      <c r="BI121" s="9" t="s">
        <v>213</v>
      </c>
      <c r="BJ121" s="9">
        <v>0.0</v>
      </c>
      <c r="BK121" s="36" t="s">
        <v>213</v>
      </c>
      <c r="BL121" s="9" t="s">
        <v>214</v>
      </c>
      <c r="BM121" s="7"/>
      <c r="BN121" s="9">
        <v>0.0</v>
      </c>
      <c r="BO121" s="9">
        <v>0.0</v>
      </c>
      <c r="BP121" s="9" t="s">
        <v>768</v>
      </c>
      <c r="BQ121" s="9">
        <v>0.0</v>
      </c>
      <c r="BR121" s="9">
        <v>0.0</v>
      </c>
      <c r="BS121" s="9">
        <v>0.0</v>
      </c>
      <c r="BT121" s="7"/>
      <c r="BU121" s="9" t="s">
        <v>421</v>
      </c>
      <c r="BV121" s="9" t="s">
        <v>421</v>
      </c>
      <c r="BW121" s="36" t="s">
        <v>421</v>
      </c>
      <c r="BX121" s="9" t="s">
        <v>421</v>
      </c>
      <c r="BY121" s="9" t="s">
        <v>192</v>
      </c>
      <c r="BZ121" s="7"/>
    </row>
    <row r="122">
      <c r="A122" s="51"/>
      <c r="B122" s="11" t="s">
        <v>754</v>
      </c>
      <c r="C122" s="2"/>
      <c r="D122" s="3"/>
      <c r="E122" s="9">
        <v>0.0</v>
      </c>
      <c r="F122" s="9">
        <v>0.0</v>
      </c>
      <c r="G122" s="9">
        <v>0.0</v>
      </c>
      <c r="H122" s="9">
        <v>0.0</v>
      </c>
      <c r="I122" s="9">
        <v>0.0</v>
      </c>
      <c r="J122" s="9">
        <v>0.0</v>
      </c>
      <c r="K122" s="9" t="s">
        <v>421</v>
      </c>
      <c r="L122" s="9" t="s">
        <v>421</v>
      </c>
      <c r="M122" s="9">
        <v>0.0</v>
      </c>
      <c r="N122" s="9" t="s">
        <v>421</v>
      </c>
      <c r="O122" s="9" t="s">
        <v>421</v>
      </c>
      <c r="P122" s="9" t="s">
        <v>214</v>
      </c>
      <c r="Q122" s="9" t="s">
        <v>214</v>
      </c>
      <c r="R122" s="9">
        <v>0.0</v>
      </c>
      <c r="S122" s="9">
        <v>0.0</v>
      </c>
      <c r="T122" s="9">
        <v>0.0</v>
      </c>
      <c r="U122" s="9">
        <v>0.0</v>
      </c>
      <c r="V122" s="23" t="s">
        <v>421</v>
      </c>
      <c r="W122" s="9" t="s">
        <v>421</v>
      </c>
      <c r="X122" s="9" t="s">
        <v>421</v>
      </c>
      <c r="Y122" s="9" t="s">
        <v>421</v>
      </c>
      <c r="Z122" s="9" t="s">
        <v>214</v>
      </c>
      <c r="AA122" s="9" t="s">
        <v>214</v>
      </c>
      <c r="AB122" s="9" t="s">
        <v>214</v>
      </c>
      <c r="AC122" s="9" t="s">
        <v>214</v>
      </c>
      <c r="AD122" s="9">
        <v>0.0</v>
      </c>
      <c r="AE122" s="9">
        <v>0.0</v>
      </c>
      <c r="AF122" s="9" t="s">
        <v>213</v>
      </c>
      <c r="AG122" s="9" t="s">
        <v>421</v>
      </c>
      <c r="AH122" s="9" t="s">
        <v>421</v>
      </c>
      <c r="AI122" s="7"/>
      <c r="AJ122" s="9" t="s">
        <v>515</v>
      </c>
      <c r="AK122" s="9" t="s">
        <v>214</v>
      </c>
      <c r="AL122" s="9" t="s">
        <v>213</v>
      </c>
      <c r="AM122" s="9" t="s">
        <v>214</v>
      </c>
      <c r="AN122" s="9" t="s">
        <v>214</v>
      </c>
      <c r="AO122" s="9" t="s">
        <v>214</v>
      </c>
      <c r="AP122" s="9" t="s">
        <v>213</v>
      </c>
      <c r="AQ122" s="9" t="s">
        <v>214</v>
      </c>
      <c r="AR122" s="9" t="s">
        <v>421</v>
      </c>
      <c r="AS122" s="9" t="s">
        <v>214</v>
      </c>
      <c r="AT122" s="7"/>
      <c r="AU122" s="9">
        <v>0.0</v>
      </c>
      <c r="AV122" s="9" t="s">
        <v>515</v>
      </c>
      <c r="AW122" s="9" t="s">
        <v>515</v>
      </c>
      <c r="AX122" s="9">
        <v>0.0</v>
      </c>
      <c r="AY122" s="9" t="s">
        <v>421</v>
      </c>
      <c r="AZ122" s="9" t="s">
        <v>421</v>
      </c>
      <c r="BA122" s="9" t="s">
        <v>421</v>
      </c>
      <c r="BB122" s="9" t="s">
        <v>421</v>
      </c>
      <c r="BC122" s="7"/>
      <c r="BD122" s="9" t="s">
        <v>421</v>
      </c>
      <c r="BE122" s="9" t="s">
        <v>213</v>
      </c>
      <c r="BF122" s="9" t="s">
        <v>213</v>
      </c>
      <c r="BG122" s="9" t="s">
        <v>213</v>
      </c>
      <c r="BH122" s="9" t="s">
        <v>192</v>
      </c>
      <c r="BI122" s="9" t="s">
        <v>213</v>
      </c>
      <c r="BJ122" s="9">
        <v>0.0</v>
      </c>
      <c r="BK122" s="36" t="s">
        <v>213</v>
      </c>
      <c r="BL122" s="9" t="s">
        <v>214</v>
      </c>
      <c r="BM122" s="7"/>
      <c r="BN122" s="9">
        <v>0.0</v>
      </c>
      <c r="BO122" s="9">
        <v>0.0</v>
      </c>
      <c r="BP122" s="9">
        <v>0.0</v>
      </c>
      <c r="BQ122" s="9">
        <v>0.0</v>
      </c>
      <c r="BR122" s="9">
        <v>0.0</v>
      </c>
      <c r="BS122" s="9">
        <v>0.0</v>
      </c>
      <c r="BT122" s="7"/>
      <c r="BU122" s="9" t="s">
        <v>421</v>
      </c>
      <c r="BV122" s="9" t="s">
        <v>421</v>
      </c>
      <c r="BW122" s="36" t="s">
        <v>421</v>
      </c>
      <c r="BX122" s="9" t="s">
        <v>421</v>
      </c>
      <c r="BY122" s="9" t="s">
        <v>421</v>
      </c>
      <c r="BZ122" s="7"/>
    </row>
    <row r="123">
      <c r="A123" s="39"/>
      <c r="B123" s="11" t="s">
        <v>755</v>
      </c>
      <c r="C123" s="2"/>
      <c r="D123" s="3"/>
      <c r="E123" s="9">
        <v>0.0</v>
      </c>
      <c r="F123" s="9">
        <v>0.0</v>
      </c>
      <c r="G123" s="9">
        <v>0.0</v>
      </c>
      <c r="H123" s="9">
        <v>0.0</v>
      </c>
      <c r="I123" s="9">
        <v>0.0</v>
      </c>
      <c r="J123" s="9">
        <v>0.0</v>
      </c>
      <c r="K123" s="9" t="s">
        <v>421</v>
      </c>
      <c r="L123" s="9" t="s">
        <v>421</v>
      </c>
      <c r="M123" s="9">
        <v>0.0</v>
      </c>
      <c r="N123" s="9" t="s">
        <v>421</v>
      </c>
      <c r="O123" s="7"/>
      <c r="P123" s="9" t="s">
        <v>214</v>
      </c>
      <c r="Q123" s="9" t="s">
        <v>214</v>
      </c>
      <c r="R123" s="9">
        <v>0.0</v>
      </c>
      <c r="S123" s="9">
        <v>0.0</v>
      </c>
      <c r="T123" s="9">
        <v>0.0</v>
      </c>
      <c r="U123" s="9">
        <v>0.0</v>
      </c>
      <c r="V123" s="23"/>
      <c r="W123" s="9" t="s">
        <v>421</v>
      </c>
      <c r="X123" s="7"/>
      <c r="Y123" s="7"/>
      <c r="Z123" s="9" t="s">
        <v>214</v>
      </c>
      <c r="AA123" s="9" t="s">
        <v>214</v>
      </c>
      <c r="AB123" s="9" t="s">
        <v>214</v>
      </c>
      <c r="AC123" s="9" t="s">
        <v>214</v>
      </c>
      <c r="AD123" s="9">
        <v>0.0</v>
      </c>
      <c r="AE123" s="7"/>
      <c r="AF123" s="9" t="s">
        <v>213</v>
      </c>
      <c r="AG123" s="9" t="s">
        <v>421</v>
      </c>
      <c r="AH123" s="9" t="s">
        <v>421</v>
      </c>
      <c r="AI123" s="7"/>
      <c r="AJ123" s="9" t="s">
        <v>515</v>
      </c>
      <c r="AK123" s="9" t="s">
        <v>214</v>
      </c>
      <c r="AL123" s="9" t="s">
        <v>213</v>
      </c>
      <c r="AM123" s="9" t="s">
        <v>214</v>
      </c>
      <c r="AN123" s="9" t="s">
        <v>214</v>
      </c>
      <c r="AO123" s="9" t="s">
        <v>214</v>
      </c>
      <c r="AP123" s="9" t="s">
        <v>213</v>
      </c>
      <c r="AQ123" s="9" t="s">
        <v>214</v>
      </c>
      <c r="AR123" s="9" t="s">
        <v>421</v>
      </c>
      <c r="AS123" s="9" t="s">
        <v>214</v>
      </c>
      <c r="AT123" s="7"/>
      <c r="AU123" s="9">
        <v>0.0</v>
      </c>
      <c r="AV123" s="7"/>
      <c r="AW123" s="9" t="s">
        <v>515</v>
      </c>
      <c r="AX123" s="9">
        <v>0.0</v>
      </c>
      <c r="AY123" s="9" t="s">
        <v>421</v>
      </c>
      <c r="AZ123" s="9" t="s">
        <v>421</v>
      </c>
      <c r="BA123" s="9" t="s">
        <v>421</v>
      </c>
      <c r="BB123" s="9" t="s">
        <v>421</v>
      </c>
      <c r="BC123" s="7"/>
      <c r="BD123" s="9" t="s">
        <v>421</v>
      </c>
      <c r="BE123" s="9" t="s">
        <v>213</v>
      </c>
      <c r="BF123" s="9" t="s">
        <v>213</v>
      </c>
      <c r="BG123" s="9" t="s">
        <v>213</v>
      </c>
      <c r="BH123" s="9" t="s">
        <v>192</v>
      </c>
      <c r="BI123" s="9" t="s">
        <v>213</v>
      </c>
      <c r="BJ123" s="9">
        <v>0.0</v>
      </c>
      <c r="BK123" s="36" t="s">
        <v>213</v>
      </c>
      <c r="BL123" s="9" t="s">
        <v>214</v>
      </c>
      <c r="BM123" s="7"/>
      <c r="BN123" s="9">
        <v>0.0</v>
      </c>
      <c r="BO123" s="9">
        <v>0.0</v>
      </c>
      <c r="BP123" s="9">
        <v>0.0</v>
      </c>
      <c r="BQ123" s="9">
        <v>0.0</v>
      </c>
      <c r="BR123" s="9">
        <v>0.0</v>
      </c>
      <c r="BS123" s="9">
        <v>0.0</v>
      </c>
      <c r="BT123" s="7"/>
      <c r="BU123" s="9" t="s">
        <v>421</v>
      </c>
      <c r="BV123" s="9" t="s">
        <v>421</v>
      </c>
      <c r="BW123" s="36" t="s">
        <v>421</v>
      </c>
      <c r="BX123" s="9" t="s">
        <v>421</v>
      </c>
      <c r="BY123" s="9" t="s">
        <v>421</v>
      </c>
      <c r="BZ123" s="7"/>
    </row>
    <row r="124">
      <c r="A124" s="30" t="s">
        <v>769</v>
      </c>
      <c r="B124" s="2"/>
      <c r="C124" s="2"/>
      <c r="D124" s="3"/>
      <c r="E124" s="9">
        <v>0.0</v>
      </c>
      <c r="F124" s="9">
        <v>0.0</v>
      </c>
      <c r="G124" s="9">
        <v>0.0</v>
      </c>
      <c r="H124" s="9">
        <v>0.0</v>
      </c>
      <c r="I124" s="9">
        <v>0.0</v>
      </c>
      <c r="J124" s="9">
        <v>0.0</v>
      </c>
      <c r="K124" s="9" t="s">
        <v>421</v>
      </c>
      <c r="L124" s="9" t="s">
        <v>421</v>
      </c>
      <c r="M124" s="7"/>
      <c r="N124" s="9" t="s">
        <v>421</v>
      </c>
      <c r="O124" s="9" t="s">
        <v>421</v>
      </c>
      <c r="P124" s="9" t="s">
        <v>214</v>
      </c>
      <c r="Q124" s="9" t="s">
        <v>214</v>
      </c>
      <c r="R124" s="7"/>
      <c r="S124" s="7"/>
      <c r="T124" s="7"/>
      <c r="U124" s="9">
        <v>0.0</v>
      </c>
      <c r="V124" s="23"/>
      <c r="W124" s="9" t="s">
        <v>421</v>
      </c>
      <c r="X124" s="7"/>
      <c r="Y124" s="7"/>
      <c r="Z124" s="9" t="s">
        <v>214</v>
      </c>
      <c r="AA124" s="9" t="s">
        <v>214</v>
      </c>
      <c r="AB124" s="9" t="s">
        <v>214</v>
      </c>
      <c r="AC124" s="9" t="s">
        <v>214</v>
      </c>
      <c r="AD124" s="9">
        <v>0.0</v>
      </c>
      <c r="AE124" s="9">
        <v>0.0</v>
      </c>
      <c r="AF124" s="7"/>
      <c r="AG124" s="7"/>
      <c r="AH124" s="7"/>
      <c r="AI124" s="7"/>
      <c r="AJ124" s="7"/>
      <c r="AK124" s="9" t="s">
        <v>214</v>
      </c>
      <c r="AL124" s="9" t="s">
        <v>213</v>
      </c>
      <c r="AM124" s="9" t="s">
        <v>214</v>
      </c>
      <c r="AN124" s="9" t="s">
        <v>214</v>
      </c>
      <c r="AO124" s="7"/>
      <c r="AP124" s="7"/>
      <c r="AQ124" s="7"/>
      <c r="AR124" s="9" t="s">
        <v>421</v>
      </c>
      <c r="AS124" s="7"/>
      <c r="AT124" s="7"/>
      <c r="AU124" s="7"/>
      <c r="AV124" s="7"/>
      <c r="AW124" s="7"/>
      <c r="AX124" s="9">
        <v>0.0</v>
      </c>
      <c r="AY124" s="9" t="s">
        <v>421</v>
      </c>
      <c r="AZ124" s="9" t="s">
        <v>421</v>
      </c>
      <c r="BA124" s="9" t="s">
        <v>421</v>
      </c>
      <c r="BB124" s="9" t="s">
        <v>421</v>
      </c>
      <c r="BC124" s="7"/>
      <c r="BD124" s="9" t="s">
        <v>421</v>
      </c>
      <c r="BE124" s="7"/>
      <c r="BF124" s="7"/>
      <c r="BG124" s="9" t="s">
        <v>213</v>
      </c>
      <c r="BH124" s="9"/>
      <c r="BI124" s="9">
        <v>0.0</v>
      </c>
      <c r="BJ124" s="9">
        <v>0.0</v>
      </c>
      <c r="BK124" s="36" t="s">
        <v>213</v>
      </c>
      <c r="BL124" s="7"/>
      <c r="BM124" s="7"/>
      <c r="BN124" s="7"/>
      <c r="BO124" s="9" t="s">
        <v>214</v>
      </c>
      <c r="BP124" s="7"/>
      <c r="BQ124" s="9" t="s">
        <v>192</v>
      </c>
      <c r="BR124" s="9"/>
      <c r="BS124" s="7"/>
      <c r="BT124" s="7"/>
      <c r="BU124" s="7"/>
      <c r="BV124" s="7"/>
      <c r="BW124" s="7"/>
      <c r="BX124" s="7"/>
      <c r="BY124" s="7"/>
      <c r="BZ124" s="7"/>
    </row>
    <row r="125">
      <c r="A125" s="11" t="s">
        <v>770</v>
      </c>
      <c r="B125" s="2"/>
      <c r="C125" s="2"/>
      <c r="D125" s="3"/>
      <c r="E125" s="9">
        <v>0.0</v>
      </c>
      <c r="F125" s="9">
        <v>0.0</v>
      </c>
      <c r="G125" s="9">
        <v>0.0</v>
      </c>
      <c r="H125" s="9">
        <v>0.0</v>
      </c>
      <c r="I125" s="9">
        <v>0.0</v>
      </c>
      <c r="J125" s="9">
        <v>0.0</v>
      </c>
      <c r="K125" s="9" t="s">
        <v>421</v>
      </c>
      <c r="L125" s="9" t="s">
        <v>421</v>
      </c>
      <c r="M125" s="9">
        <v>0.0</v>
      </c>
      <c r="N125" s="9" t="s">
        <v>421</v>
      </c>
      <c r="O125" s="9" t="s">
        <v>421</v>
      </c>
      <c r="P125" s="9" t="s">
        <v>214</v>
      </c>
      <c r="Q125" s="9" t="s">
        <v>214</v>
      </c>
      <c r="R125" s="9">
        <v>0.0</v>
      </c>
      <c r="S125" s="9">
        <v>0.0</v>
      </c>
      <c r="T125" s="9">
        <v>0.0</v>
      </c>
      <c r="U125" s="9">
        <v>0.0</v>
      </c>
      <c r="V125" s="23"/>
      <c r="W125" s="9" t="s">
        <v>421</v>
      </c>
      <c r="X125" s="7"/>
      <c r="Y125" s="7"/>
      <c r="Z125" s="9" t="s">
        <v>214</v>
      </c>
      <c r="AA125" s="9" t="s">
        <v>214</v>
      </c>
      <c r="AB125" s="9" t="s">
        <v>214</v>
      </c>
      <c r="AC125" s="9" t="s">
        <v>214</v>
      </c>
      <c r="AD125" s="9">
        <v>0.0</v>
      </c>
      <c r="AE125" s="9">
        <v>0.0</v>
      </c>
      <c r="AF125" s="9" t="s">
        <v>213</v>
      </c>
      <c r="AG125" s="9" t="s">
        <v>192</v>
      </c>
      <c r="AH125" s="9" t="s">
        <v>192</v>
      </c>
      <c r="AI125" s="7"/>
      <c r="AJ125" s="9" t="s">
        <v>214</v>
      </c>
      <c r="AK125" s="9" t="s">
        <v>214</v>
      </c>
      <c r="AL125" s="9" t="s">
        <v>213</v>
      </c>
      <c r="AM125" s="9" t="s">
        <v>214</v>
      </c>
      <c r="AN125" s="9" t="s">
        <v>214</v>
      </c>
      <c r="AO125" s="9" t="s">
        <v>213</v>
      </c>
      <c r="AP125" s="9" t="s">
        <v>213</v>
      </c>
      <c r="AQ125" s="7"/>
      <c r="AR125" s="9" t="s">
        <v>421</v>
      </c>
      <c r="AS125" s="7"/>
      <c r="AT125" s="7"/>
      <c r="AU125" s="9">
        <v>0.0</v>
      </c>
      <c r="AV125" s="9" t="s">
        <v>515</v>
      </c>
      <c r="AW125" s="9">
        <v>100.0</v>
      </c>
      <c r="AX125" s="9">
        <v>0.0</v>
      </c>
      <c r="AY125" s="9" t="s">
        <v>421</v>
      </c>
      <c r="AZ125" s="9" t="s">
        <v>421</v>
      </c>
      <c r="BA125" s="9" t="s">
        <v>421</v>
      </c>
      <c r="BB125" s="9" t="s">
        <v>421</v>
      </c>
      <c r="BC125" s="7"/>
      <c r="BD125" s="9" t="s">
        <v>421</v>
      </c>
      <c r="BE125" s="9" t="s">
        <v>213</v>
      </c>
      <c r="BF125" s="9">
        <v>0.0</v>
      </c>
      <c r="BG125" s="9" t="s">
        <v>213</v>
      </c>
      <c r="BH125" s="9" t="s">
        <v>192</v>
      </c>
      <c r="BI125" s="9">
        <v>0.0</v>
      </c>
      <c r="BJ125" s="9">
        <v>100.0</v>
      </c>
      <c r="BK125" s="9" t="s">
        <v>213</v>
      </c>
      <c r="BL125" s="9" t="s">
        <v>214</v>
      </c>
      <c r="BM125" s="7"/>
      <c r="BN125" s="9">
        <v>0.0</v>
      </c>
      <c r="BO125" s="9">
        <v>0.0</v>
      </c>
      <c r="BP125" s="9">
        <v>0.0</v>
      </c>
      <c r="BQ125" s="9">
        <v>0.0</v>
      </c>
      <c r="BR125" s="9">
        <v>0.0</v>
      </c>
      <c r="BS125" s="9">
        <v>0.0</v>
      </c>
      <c r="BT125" s="7"/>
      <c r="BU125" s="9" t="s">
        <v>421</v>
      </c>
      <c r="BV125" s="9" t="s">
        <v>421</v>
      </c>
      <c r="BW125" s="9" t="s">
        <v>421</v>
      </c>
      <c r="BX125" s="7"/>
      <c r="BY125" s="9" t="s">
        <v>192</v>
      </c>
      <c r="BZ125" s="7"/>
    </row>
    <row r="126">
      <c r="A126" s="11" t="s">
        <v>771</v>
      </c>
      <c r="B126" s="2"/>
      <c r="C126" s="2"/>
      <c r="D126" s="3"/>
      <c r="E126" s="9">
        <v>0.0</v>
      </c>
      <c r="F126" s="9">
        <v>0.0</v>
      </c>
      <c r="G126" s="9">
        <v>0.0</v>
      </c>
      <c r="H126" s="9">
        <v>0.0</v>
      </c>
      <c r="I126" s="9">
        <v>0.0</v>
      </c>
      <c r="J126" s="9">
        <v>0.0</v>
      </c>
      <c r="K126" s="9" t="s">
        <v>421</v>
      </c>
      <c r="L126" s="9" t="s">
        <v>421</v>
      </c>
      <c r="M126" s="26">
        <v>1.0</v>
      </c>
      <c r="N126" s="9" t="s">
        <v>421</v>
      </c>
      <c r="O126" s="9" t="s">
        <v>421</v>
      </c>
      <c r="P126" s="9" t="s">
        <v>214</v>
      </c>
      <c r="Q126" s="9" t="s">
        <v>214</v>
      </c>
      <c r="R126" s="9">
        <v>0.0</v>
      </c>
      <c r="S126" s="9">
        <v>0.0</v>
      </c>
      <c r="T126" s="9">
        <v>0.0</v>
      </c>
      <c r="U126" s="9">
        <v>0.0</v>
      </c>
      <c r="V126" s="23"/>
      <c r="W126" s="9" t="s">
        <v>421</v>
      </c>
      <c r="X126" s="7"/>
      <c r="Y126" s="7"/>
      <c r="Z126" s="9" t="s">
        <v>214</v>
      </c>
      <c r="AA126" s="9" t="s">
        <v>214</v>
      </c>
      <c r="AB126" s="9" t="s">
        <v>214</v>
      </c>
      <c r="AC126" s="9" t="s">
        <v>214</v>
      </c>
      <c r="AD126" s="9">
        <v>0.0</v>
      </c>
      <c r="AE126" s="9">
        <v>0.0</v>
      </c>
      <c r="AF126" s="9" t="s">
        <v>213</v>
      </c>
      <c r="AG126" s="9" t="s">
        <v>192</v>
      </c>
      <c r="AH126" s="9" t="s">
        <v>192</v>
      </c>
      <c r="AI126" s="7"/>
      <c r="AJ126" s="9" t="s">
        <v>214</v>
      </c>
      <c r="AK126" s="9" t="s">
        <v>214</v>
      </c>
      <c r="AL126" s="9" t="s">
        <v>213</v>
      </c>
      <c r="AM126" s="9" t="s">
        <v>214</v>
      </c>
      <c r="AN126" s="9" t="s">
        <v>214</v>
      </c>
      <c r="AO126" s="9" t="s">
        <v>213</v>
      </c>
      <c r="AP126" s="9" t="s">
        <v>213</v>
      </c>
      <c r="AQ126" s="7"/>
      <c r="AR126" s="9" t="s">
        <v>421</v>
      </c>
      <c r="AS126" s="7"/>
      <c r="AT126" s="7"/>
      <c r="AU126" s="9">
        <v>0.0</v>
      </c>
      <c r="AV126" s="9" t="s">
        <v>515</v>
      </c>
      <c r="AW126" s="9" t="s">
        <v>515</v>
      </c>
      <c r="AX126" s="9">
        <v>0.0</v>
      </c>
      <c r="AY126" s="9" t="s">
        <v>421</v>
      </c>
      <c r="AZ126" s="9" t="s">
        <v>421</v>
      </c>
      <c r="BA126" s="9" t="s">
        <v>421</v>
      </c>
      <c r="BB126" s="9" t="s">
        <v>421</v>
      </c>
      <c r="BC126" s="7"/>
      <c r="BD126" s="9" t="s">
        <v>421</v>
      </c>
      <c r="BE126" s="9" t="s">
        <v>213</v>
      </c>
      <c r="BF126" s="9">
        <v>0.0</v>
      </c>
      <c r="BG126" s="9" t="s">
        <v>213</v>
      </c>
      <c r="BH126" s="9" t="s">
        <v>192</v>
      </c>
      <c r="BI126" s="9">
        <v>0.0</v>
      </c>
      <c r="BJ126" s="9">
        <v>0.0</v>
      </c>
      <c r="BK126" s="9">
        <v>0.0</v>
      </c>
      <c r="BL126" s="9" t="s">
        <v>214</v>
      </c>
      <c r="BM126" s="7"/>
      <c r="BN126" s="9">
        <v>0.0</v>
      </c>
      <c r="BO126" s="9">
        <v>0.0</v>
      </c>
      <c r="BP126" s="9">
        <v>0.0</v>
      </c>
      <c r="BQ126" s="9">
        <v>0.0</v>
      </c>
      <c r="BR126" s="9">
        <v>0.0</v>
      </c>
      <c r="BS126" s="9">
        <v>0.0</v>
      </c>
      <c r="BT126" s="7"/>
      <c r="BU126" s="9" t="s">
        <v>421</v>
      </c>
      <c r="BV126" s="9" t="s">
        <v>421</v>
      </c>
      <c r="BW126" s="9" t="s">
        <v>421</v>
      </c>
      <c r="BX126" s="7"/>
      <c r="BY126" s="9" t="s">
        <v>192</v>
      </c>
      <c r="BZ126" s="7"/>
    </row>
    <row r="127">
      <c r="A127" s="11" t="s">
        <v>772</v>
      </c>
      <c r="B127" s="2"/>
      <c r="C127" s="2"/>
      <c r="D127" s="3"/>
      <c r="E127" s="9">
        <v>0.0</v>
      </c>
      <c r="F127" s="9">
        <v>0.0</v>
      </c>
      <c r="G127" s="9">
        <v>0.0</v>
      </c>
      <c r="H127" s="9">
        <v>0.0</v>
      </c>
      <c r="I127" s="9">
        <v>0.0</v>
      </c>
      <c r="J127" s="9">
        <v>0.0</v>
      </c>
      <c r="K127" s="9" t="s">
        <v>421</v>
      </c>
      <c r="L127" s="9" t="s">
        <v>421</v>
      </c>
      <c r="M127" s="9">
        <v>0.0</v>
      </c>
      <c r="N127" s="9" t="s">
        <v>421</v>
      </c>
      <c r="O127" s="9" t="s">
        <v>421</v>
      </c>
      <c r="P127" s="9" t="s">
        <v>214</v>
      </c>
      <c r="Q127" s="9" t="s">
        <v>214</v>
      </c>
      <c r="R127" s="9">
        <v>0.0</v>
      </c>
      <c r="S127" s="9">
        <v>0.0</v>
      </c>
      <c r="T127" s="9">
        <v>0.0</v>
      </c>
      <c r="U127" s="9">
        <v>0.0</v>
      </c>
      <c r="V127" s="23"/>
      <c r="W127" s="9" t="s">
        <v>421</v>
      </c>
      <c r="X127" s="7"/>
      <c r="Y127" s="7"/>
      <c r="Z127" s="9" t="s">
        <v>214</v>
      </c>
      <c r="AA127" s="9" t="s">
        <v>214</v>
      </c>
      <c r="AB127" s="9" t="s">
        <v>214</v>
      </c>
      <c r="AC127" s="9" t="s">
        <v>214</v>
      </c>
      <c r="AD127" s="9">
        <v>0.0</v>
      </c>
      <c r="AE127" s="9">
        <v>0.0</v>
      </c>
      <c r="AF127" s="9" t="s">
        <v>213</v>
      </c>
      <c r="AG127" s="9" t="s">
        <v>192</v>
      </c>
      <c r="AH127" s="9" t="s">
        <v>192</v>
      </c>
      <c r="AI127" s="7"/>
      <c r="AJ127" s="9" t="s">
        <v>214</v>
      </c>
      <c r="AK127" s="9" t="s">
        <v>214</v>
      </c>
      <c r="AL127" s="9" t="s">
        <v>213</v>
      </c>
      <c r="AM127" s="9" t="s">
        <v>214</v>
      </c>
      <c r="AN127" s="9" t="s">
        <v>214</v>
      </c>
      <c r="AO127" s="9" t="s">
        <v>213</v>
      </c>
      <c r="AP127" s="9" t="s">
        <v>213</v>
      </c>
      <c r="AQ127" s="7"/>
      <c r="AR127" s="9" t="s">
        <v>213</v>
      </c>
      <c r="AS127" s="7"/>
      <c r="AT127" s="7"/>
      <c r="AU127" s="9">
        <v>100.0</v>
      </c>
      <c r="AV127" s="26">
        <v>1.0</v>
      </c>
      <c r="AW127" s="9" t="s">
        <v>515</v>
      </c>
      <c r="AX127" s="9">
        <v>100.0</v>
      </c>
      <c r="AY127" s="9" t="s">
        <v>421</v>
      </c>
      <c r="AZ127" s="9" t="s">
        <v>421</v>
      </c>
      <c r="BA127" s="9" t="s">
        <v>421</v>
      </c>
      <c r="BB127" s="9" t="s">
        <v>421</v>
      </c>
      <c r="BC127" s="7"/>
      <c r="BD127" s="9" t="s">
        <v>421</v>
      </c>
      <c r="BE127" s="9" t="s">
        <v>213</v>
      </c>
      <c r="BF127" s="9">
        <v>0.0</v>
      </c>
      <c r="BG127" s="9" t="s">
        <v>213</v>
      </c>
      <c r="BH127" s="9" t="s">
        <v>192</v>
      </c>
      <c r="BI127" s="9">
        <v>0.0</v>
      </c>
      <c r="BJ127" s="9">
        <v>0.0</v>
      </c>
      <c r="BK127" s="9">
        <v>0.0</v>
      </c>
      <c r="BL127" s="9" t="s">
        <v>214</v>
      </c>
      <c r="BM127" s="7"/>
      <c r="BN127" s="9">
        <v>0.0</v>
      </c>
      <c r="BO127" s="9">
        <v>0.0</v>
      </c>
      <c r="BP127" s="9">
        <v>0.0</v>
      </c>
      <c r="BQ127" s="9">
        <v>0.0</v>
      </c>
      <c r="BR127" s="9">
        <v>0.0</v>
      </c>
      <c r="BS127" s="9">
        <v>0.0</v>
      </c>
      <c r="BT127" s="7"/>
      <c r="BU127" s="9">
        <v>50.0</v>
      </c>
      <c r="BV127" s="9">
        <v>50.0</v>
      </c>
      <c r="BW127" s="9" t="s">
        <v>421</v>
      </c>
      <c r="BX127" s="7"/>
      <c r="BY127" s="9" t="s">
        <v>192</v>
      </c>
      <c r="BZ127" s="7"/>
    </row>
    <row r="128">
      <c r="A128" s="11" t="s">
        <v>773</v>
      </c>
      <c r="B128" s="2"/>
      <c r="C128" s="2"/>
      <c r="D128" s="3"/>
      <c r="E128" s="9">
        <v>0.0</v>
      </c>
      <c r="F128" s="9">
        <v>0.0</v>
      </c>
      <c r="G128" s="9">
        <v>0.0</v>
      </c>
      <c r="H128" s="9">
        <v>0.0</v>
      </c>
      <c r="I128" s="9">
        <v>0.0</v>
      </c>
      <c r="J128" s="9">
        <v>0.0</v>
      </c>
      <c r="K128" s="9" t="s">
        <v>421</v>
      </c>
      <c r="L128" s="9" t="s">
        <v>421</v>
      </c>
      <c r="M128" s="9">
        <v>0.0</v>
      </c>
      <c r="N128" s="9" t="s">
        <v>421</v>
      </c>
      <c r="O128" s="9" t="s">
        <v>421</v>
      </c>
      <c r="P128" s="9" t="s">
        <v>214</v>
      </c>
      <c r="Q128" s="9" t="s">
        <v>214</v>
      </c>
      <c r="R128" s="9">
        <v>0.0</v>
      </c>
      <c r="S128" s="9">
        <v>0.0</v>
      </c>
      <c r="T128" s="9">
        <v>0.0</v>
      </c>
      <c r="U128" s="9">
        <v>0.0</v>
      </c>
      <c r="V128" s="23"/>
      <c r="W128" s="9" t="s">
        <v>421</v>
      </c>
      <c r="X128" s="7"/>
      <c r="Y128" s="7"/>
      <c r="Z128" s="9" t="s">
        <v>214</v>
      </c>
      <c r="AA128" s="9" t="s">
        <v>214</v>
      </c>
      <c r="AB128" s="9" t="s">
        <v>214</v>
      </c>
      <c r="AC128" s="9" t="s">
        <v>214</v>
      </c>
      <c r="AD128" s="9">
        <v>0.0</v>
      </c>
      <c r="AE128" s="9">
        <v>0.0</v>
      </c>
      <c r="AF128" s="9" t="s">
        <v>213</v>
      </c>
      <c r="AG128" s="9" t="s">
        <v>192</v>
      </c>
      <c r="AH128" s="9" t="s">
        <v>192</v>
      </c>
      <c r="AI128" s="7"/>
      <c r="AJ128" s="9" t="s">
        <v>214</v>
      </c>
      <c r="AK128" s="9" t="s">
        <v>214</v>
      </c>
      <c r="AL128" s="9" t="s">
        <v>213</v>
      </c>
      <c r="AM128" s="9" t="s">
        <v>214</v>
      </c>
      <c r="AN128" s="9" t="s">
        <v>214</v>
      </c>
      <c r="AO128" s="9" t="s">
        <v>213</v>
      </c>
      <c r="AP128" s="9">
        <v>10.0</v>
      </c>
      <c r="AQ128" s="7"/>
      <c r="AR128" s="26">
        <v>0.5</v>
      </c>
      <c r="AS128" s="9">
        <v>50.0</v>
      </c>
      <c r="AT128" s="7"/>
      <c r="AU128" s="9">
        <v>0.0</v>
      </c>
      <c r="AV128" s="9" t="s">
        <v>515</v>
      </c>
      <c r="AW128" s="9" t="s">
        <v>515</v>
      </c>
      <c r="AX128" s="9">
        <v>0.0</v>
      </c>
      <c r="AY128" s="9" t="s">
        <v>421</v>
      </c>
      <c r="AZ128" s="9" t="s">
        <v>421</v>
      </c>
      <c r="BA128" s="9">
        <v>75.0</v>
      </c>
      <c r="BB128" s="9" t="s">
        <v>421</v>
      </c>
      <c r="BC128" s="7"/>
      <c r="BD128" s="9" t="s">
        <v>421</v>
      </c>
      <c r="BE128" s="7"/>
      <c r="BF128" s="9">
        <v>25.0</v>
      </c>
      <c r="BG128" s="9" t="s">
        <v>213</v>
      </c>
      <c r="BH128" s="9" t="s">
        <v>192</v>
      </c>
      <c r="BI128" s="9">
        <v>0.0</v>
      </c>
      <c r="BJ128" s="9">
        <v>0.0</v>
      </c>
      <c r="BK128" s="9">
        <v>0.0</v>
      </c>
      <c r="BL128" s="9">
        <v>25.0</v>
      </c>
      <c r="BM128" s="7"/>
      <c r="BN128" s="9">
        <v>0.0</v>
      </c>
      <c r="BO128" s="9">
        <v>0.0</v>
      </c>
      <c r="BP128" s="9">
        <v>0.0</v>
      </c>
      <c r="BQ128" s="9">
        <v>0.0</v>
      </c>
      <c r="BR128" s="9">
        <v>0.0</v>
      </c>
      <c r="BS128" s="9">
        <v>0.0</v>
      </c>
      <c r="BT128" s="7"/>
      <c r="BU128" s="9" t="s">
        <v>421</v>
      </c>
      <c r="BV128" s="9" t="s">
        <v>421</v>
      </c>
      <c r="BW128" s="9" t="s">
        <v>421</v>
      </c>
      <c r="BX128" s="7"/>
      <c r="BY128" s="26">
        <v>0.2</v>
      </c>
      <c r="BZ128" s="7"/>
    </row>
    <row r="129">
      <c r="A129" s="11" t="s">
        <v>774</v>
      </c>
      <c r="B129" s="2"/>
      <c r="C129" s="2"/>
      <c r="D129" s="3"/>
      <c r="E129" s="9">
        <v>0.0</v>
      </c>
      <c r="F129" s="9">
        <v>65.0</v>
      </c>
      <c r="G129" s="9">
        <v>65.0</v>
      </c>
      <c r="H129" s="9">
        <v>0.0</v>
      </c>
      <c r="I129" s="9">
        <v>60.0</v>
      </c>
      <c r="J129" s="9">
        <v>50.0</v>
      </c>
      <c r="K129" s="9" t="s">
        <v>421</v>
      </c>
      <c r="L129" s="9" t="s">
        <v>421</v>
      </c>
      <c r="M129" s="9">
        <v>0.0</v>
      </c>
      <c r="N129" s="9" t="s">
        <v>421</v>
      </c>
      <c r="O129" s="9">
        <v>65.0</v>
      </c>
      <c r="P129" s="7"/>
      <c r="Q129" s="7"/>
      <c r="R129" s="9">
        <v>0.0</v>
      </c>
      <c r="S129" s="9">
        <v>0.0</v>
      </c>
      <c r="T129" s="9">
        <v>0.0</v>
      </c>
      <c r="U129" s="9">
        <v>0.0</v>
      </c>
      <c r="V129" s="23"/>
      <c r="W129" s="9" t="s">
        <v>421</v>
      </c>
      <c r="X129" s="7"/>
      <c r="Y129" s="7"/>
      <c r="Z129" s="9" t="s">
        <v>214</v>
      </c>
      <c r="AA129" s="9" t="s">
        <v>214</v>
      </c>
      <c r="AB129" s="9" t="s">
        <v>214</v>
      </c>
      <c r="AC129" s="9" t="s">
        <v>214</v>
      </c>
      <c r="AD129" s="9">
        <v>50.0</v>
      </c>
      <c r="AE129" s="9">
        <v>10.0</v>
      </c>
      <c r="AF129" s="9" t="s">
        <v>213</v>
      </c>
      <c r="AG129" s="9">
        <v>80.0</v>
      </c>
      <c r="AH129" s="9" t="s">
        <v>192</v>
      </c>
      <c r="AI129" s="7"/>
      <c r="AJ129" s="9" t="s">
        <v>214</v>
      </c>
      <c r="AK129" s="9" t="s">
        <v>214</v>
      </c>
      <c r="AL129" s="9" t="s">
        <v>213</v>
      </c>
      <c r="AM129" s="9" t="s">
        <v>214</v>
      </c>
      <c r="AN129" s="9" t="s">
        <v>214</v>
      </c>
      <c r="AO129" s="9" t="s">
        <v>213</v>
      </c>
      <c r="AP129" s="9" t="s">
        <v>213</v>
      </c>
      <c r="AQ129" s="7"/>
      <c r="AR129" s="9"/>
      <c r="AS129" s="7"/>
      <c r="AT129" s="7"/>
      <c r="AU129" s="9">
        <v>0.0</v>
      </c>
      <c r="AV129" s="9" t="s">
        <v>515</v>
      </c>
      <c r="AW129" s="9" t="s">
        <v>515</v>
      </c>
      <c r="AX129" s="9">
        <v>0.0</v>
      </c>
      <c r="AY129" s="9" t="s">
        <v>421</v>
      </c>
      <c r="AZ129" s="9" t="s">
        <v>421</v>
      </c>
      <c r="BA129" s="9">
        <v>25.0</v>
      </c>
      <c r="BB129" s="9" t="s">
        <v>421</v>
      </c>
      <c r="BC129" s="7"/>
      <c r="BD129" s="9" t="s">
        <v>421</v>
      </c>
      <c r="BE129" s="9" t="s">
        <v>213</v>
      </c>
      <c r="BF129" s="9">
        <v>0.0</v>
      </c>
      <c r="BG129" s="9" t="s">
        <v>213</v>
      </c>
      <c r="BH129" s="9" t="s">
        <v>192</v>
      </c>
      <c r="BI129" s="9">
        <v>0.0</v>
      </c>
      <c r="BJ129" s="9">
        <v>0.0</v>
      </c>
      <c r="BK129" s="9">
        <v>0.0</v>
      </c>
      <c r="BL129" s="9">
        <v>0.0</v>
      </c>
      <c r="BM129" s="7"/>
      <c r="BN129" s="9">
        <v>50.0</v>
      </c>
      <c r="BO129" s="9">
        <v>0.0</v>
      </c>
      <c r="BP129" s="9">
        <v>100.0</v>
      </c>
      <c r="BQ129" s="9">
        <v>100.0</v>
      </c>
      <c r="BR129" s="9">
        <v>100.0</v>
      </c>
      <c r="BS129" s="9">
        <v>100.0</v>
      </c>
      <c r="BT129" s="7"/>
      <c r="BU129" s="9" t="s">
        <v>421</v>
      </c>
      <c r="BV129" s="9" t="s">
        <v>421</v>
      </c>
      <c r="BW129" s="9" t="s">
        <v>714</v>
      </c>
      <c r="BX129" s="7"/>
      <c r="BY129" s="9" t="s">
        <v>192</v>
      </c>
      <c r="BZ129" s="7"/>
    </row>
    <row r="130">
      <c r="A130" s="11" t="s">
        <v>775</v>
      </c>
      <c r="B130" s="2"/>
      <c r="C130" s="2"/>
      <c r="D130" s="3"/>
      <c r="E130" s="9">
        <v>0.0</v>
      </c>
      <c r="F130" s="9">
        <v>0.0</v>
      </c>
      <c r="G130" s="9">
        <v>0.0</v>
      </c>
      <c r="H130" s="9">
        <v>0.0</v>
      </c>
      <c r="I130" s="9">
        <v>0.0</v>
      </c>
      <c r="J130" s="9">
        <v>0.0</v>
      </c>
      <c r="K130" s="9" t="s">
        <v>421</v>
      </c>
      <c r="L130" s="9" t="s">
        <v>421</v>
      </c>
      <c r="M130" s="9" t="s">
        <v>421</v>
      </c>
      <c r="N130" s="9" t="s">
        <v>421</v>
      </c>
      <c r="O130" s="9">
        <v>0.0</v>
      </c>
      <c r="P130" s="9" t="s">
        <v>214</v>
      </c>
      <c r="Q130" s="9" t="s">
        <v>214</v>
      </c>
      <c r="R130" s="9">
        <v>0.0</v>
      </c>
      <c r="S130" s="9">
        <v>0.0</v>
      </c>
      <c r="T130" s="9">
        <v>0.0</v>
      </c>
      <c r="U130" s="9">
        <v>0.0</v>
      </c>
      <c r="V130" s="23"/>
      <c r="W130" s="9" t="s">
        <v>421</v>
      </c>
      <c r="X130" s="7"/>
      <c r="Y130" s="7"/>
      <c r="Z130" s="9" t="s">
        <v>214</v>
      </c>
      <c r="AA130" s="9" t="s">
        <v>214</v>
      </c>
      <c r="AB130" s="9" t="s">
        <v>214</v>
      </c>
      <c r="AC130" s="9" t="s">
        <v>214</v>
      </c>
      <c r="AD130" s="9">
        <v>0.0</v>
      </c>
      <c r="AE130" s="9">
        <v>0.0</v>
      </c>
      <c r="AF130" s="7"/>
      <c r="AG130" s="9">
        <v>0.0</v>
      </c>
      <c r="AH130" s="9" t="s">
        <v>192</v>
      </c>
      <c r="AI130" s="7"/>
      <c r="AJ130" s="9" t="s">
        <v>214</v>
      </c>
      <c r="AK130" s="9" t="s">
        <v>214</v>
      </c>
      <c r="AL130" s="9" t="s">
        <v>213</v>
      </c>
      <c r="AM130" s="9" t="s">
        <v>214</v>
      </c>
      <c r="AN130" s="7"/>
      <c r="AO130" s="9" t="s">
        <v>213</v>
      </c>
      <c r="AP130" s="9" t="s">
        <v>213</v>
      </c>
      <c r="AQ130" s="7"/>
      <c r="AR130" s="7"/>
      <c r="AS130" s="9" t="s">
        <v>214</v>
      </c>
      <c r="AT130" s="7"/>
      <c r="AU130" s="9">
        <v>0.0</v>
      </c>
      <c r="AV130" s="9" t="s">
        <v>515</v>
      </c>
      <c r="AW130" s="9" t="s">
        <v>776</v>
      </c>
      <c r="AX130" s="9">
        <v>0.03</v>
      </c>
      <c r="AY130" s="9" t="s">
        <v>421</v>
      </c>
      <c r="AZ130" s="9" t="s">
        <v>421</v>
      </c>
      <c r="BA130" s="9">
        <v>0.4</v>
      </c>
      <c r="BB130" s="9" t="s">
        <v>421</v>
      </c>
      <c r="BC130" s="7"/>
      <c r="BD130" s="9" t="s">
        <v>421</v>
      </c>
      <c r="BE130" s="9" t="s">
        <v>213</v>
      </c>
      <c r="BF130" s="9">
        <v>0.0</v>
      </c>
      <c r="BG130" s="9" t="s">
        <v>213</v>
      </c>
      <c r="BH130" s="9" t="s">
        <v>192</v>
      </c>
      <c r="BI130" s="9">
        <v>0.0</v>
      </c>
      <c r="BJ130" s="9">
        <v>0.0</v>
      </c>
      <c r="BK130" s="9">
        <v>0.0</v>
      </c>
      <c r="BL130" s="9">
        <v>0.0</v>
      </c>
      <c r="BM130" s="7"/>
      <c r="BN130" s="9">
        <v>0.0</v>
      </c>
      <c r="BO130" s="9">
        <v>0.0</v>
      </c>
      <c r="BP130" s="9" t="s">
        <v>768</v>
      </c>
      <c r="BQ130" s="9" t="s">
        <v>777</v>
      </c>
      <c r="BR130" s="9">
        <v>0.0</v>
      </c>
      <c r="BS130" s="9">
        <v>0.0</v>
      </c>
      <c r="BT130" s="7"/>
      <c r="BU130" s="9" t="s">
        <v>421</v>
      </c>
      <c r="BV130" s="9" t="s">
        <v>421</v>
      </c>
      <c r="BW130" s="9" t="s">
        <v>421</v>
      </c>
      <c r="BX130" s="7"/>
      <c r="BY130" s="9" t="s">
        <v>778</v>
      </c>
      <c r="BZ130" s="7"/>
    </row>
    <row r="131">
      <c r="A131" s="11" t="s">
        <v>779</v>
      </c>
      <c r="B131" s="2"/>
      <c r="C131" s="2"/>
      <c r="D131" s="3"/>
      <c r="E131" s="9">
        <v>0.0</v>
      </c>
      <c r="F131" s="9">
        <v>0.0</v>
      </c>
      <c r="G131" s="9">
        <v>0.0</v>
      </c>
      <c r="H131" s="9">
        <v>0.0</v>
      </c>
      <c r="I131" s="9">
        <v>0.0</v>
      </c>
      <c r="J131" s="9">
        <v>0.0</v>
      </c>
      <c r="K131" s="9" t="s">
        <v>421</v>
      </c>
      <c r="L131" s="9" t="s">
        <v>421</v>
      </c>
      <c r="M131" s="9" t="s">
        <v>421</v>
      </c>
      <c r="N131" s="9" t="s">
        <v>421</v>
      </c>
      <c r="O131" s="9">
        <v>0.0</v>
      </c>
      <c r="P131" s="9" t="s">
        <v>214</v>
      </c>
      <c r="Q131" s="9" t="s">
        <v>214</v>
      </c>
      <c r="R131" s="9">
        <v>0.0</v>
      </c>
      <c r="S131" s="9">
        <v>0.0</v>
      </c>
      <c r="T131" s="9">
        <v>0.0</v>
      </c>
      <c r="U131" s="9">
        <v>0.0</v>
      </c>
      <c r="V131" s="23"/>
      <c r="W131" s="9" t="s">
        <v>421</v>
      </c>
      <c r="X131" s="7"/>
      <c r="Y131" s="7"/>
      <c r="Z131" s="9" t="s">
        <v>214</v>
      </c>
      <c r="AA131" s="9" t="s">
        <v>214</v>
      </c>
      <c r="AB131" s="9" t="s">
        <v>214</v>
      </c>
      <c r="AC131" s="9" t="s">
        <v>214</v>
      </c>
      <c r="AD131" s="9">
        <v>0.0</v>
      </c>
      <c r="AE131" s="9">
        <v>0.0</v>
      </c>
      <c r="AF131" s="7"/>
      <c r="AG131" s="9">
        <v>0.0</v>
      </c>
      <c r="AH131" s="9" t="s">
        <v>192</v>
      </c>
      <c r="AI131" s="7"/>
      <c r="AJ131" s="9" t="s">
        <v>780</v>
      </c>
      <c r="AK131" s="9" t="s">
        <v>214</v>
      </c>
      <c r="AL131" s="9" t="s">
        <v>213</v>
      </c>
      <c r="AM131" s="9" t="s">
        <v>214</v>
      </c>
      <c r="AN131" s="9" t="s">
        <v>214</v>
      </c>
      <c r="AO131" s="9" t="s">
        <v>213</v>
      </c>
      <c r="AP131" s="9" t="s">
        <v>213</v>
      </c>
      <c r="AQ131" s="7"/>
      <c r="AR131" s="9" t="s">
        <v>781</v>
      </c>
      <c r="AS131" s="9" t="s">
        <v>781</v>
      </c>
      <c r="AT131" s="7"/>
      <c r="AU131" s="9" t="s">
        <v>782</v>
      </c>
      <c r="AV131" s="9" t="s">
        <v>515</v>
      </c>
      <c r="AW131" s="9">
        <v>100.0</v>
      </c>
      <c r="AX131" s="9">
        <v>0.0</v>
      </c>
      <c r="AY131" s="9" t="s">
        <v>421</v>
      </c>
      <c r="AZ131" s="9" t="s">
        <v>421</v>
      </c>
      <c r="BA131" s="9" t="s">
        <v>421</v>
      </c>
      <c r="BB131" s="9" t="s">
        <v>421</v>
      </c>
      <c r="BC131" s="7"/>
      <c r="BD131" s="9" t="s">
        <v>421</v>
      </c>
      <c r="BE131" s="9" t="s">
        <v>213</v>
      </c>
      <c r="BF131" s="9">
        <v>0.0</v>
      </c>
      <c r="BG131" s="9" t="s">
        <v>213</v>
      </c>
      <c r="BH131" s="9" t="s">
        <v>192</v>
      </c>
      <c r="BI131" s="9">
        <v>0.0</v>
      </c>
      <c r="BJ131" s="9">
        <v>0.0</v>
      </c>
      <c r="BK131" s="9">
        <v>0.0</v>
      </c>
      <c r="BL131" s="9">
        <v>0.0</v>
      </c>
      <c r="BM131" s="7"/>
      <c r="BN131" s="9">
        <v>0.0</v>
      </c>
      <c r="BO131" s="9">
        <v>0.0</v>
      </c>
      <c r="BP131" s="9">
        <v>0.0</v>
      </c>
      <c r="BQ131" s="9">
        <v>0.0</v>
      </c>
      <c r="BR131" s="9">
        <v>0.0</v>
      </c>
      <c r="BS131" s="9">
        <v>0.0</v>
      </c>
      <c r="BT131" s="7"/>
      <c r="BU131" s="9" t="s">
        <v>783</v>
      </c>
      <c r="BV131" s="9" t="s">
        <v>783</v>
      </c>
      <c r="BW131" s="9" t="s">
        <v>783</v>
      </c>
      <c r="BX131" s="7"/>
      <c r="BY131" s="9" t="s">
        <v>784</v>
      </c>
      <c r="BZ131" s="7"/>
    </row>
    <row r="132">
      <c r="A132" s="21" t="s">
        <v>785</v>
      </c>
      <c r="B132" s="2"/>
      <c r="C132" s="2"/>
      <c r="D132" s="3"/>
      <c r="E132" s="7"/>
      <c r="F132" s="7"/>
      <c r="G132" s="7"/>
      <c r="H132" s="7"/>
      <c r="I132" s="7"/>
      <c r="J132" s="9">
        <v>0.0</v>
      </c>
      <c r="K132" s="9" t="s">
        <v>421</v>
      </c>
      <c r="L132" s="9" t="s">
        <v>421</v>
      </c>
      <c r="M132" s="9">
        <v>0.0</v>
      </c>
      <c r="N132" s="9" t="s">
        <v>421</v>
      </c>
      <c r="O132" s="7"/>
      <c r="P132" s="9" t="s">
        <v>214</v>
      </c>
      <c r="Q132" s="9" t="s">
        <v>214</v>
      </c>
      <c r="R132" s="7"/>
      <c r="S132" s="7"/>
      <c r="T132" s="7"/>
      <c r="U132" s="9" t="s">
        <v>214</v>
      </c>
      <c r="V132" s="22" t="s">
        <v>532</v>
      </c>
      <c r="W132" s="9" t="s">
        <v>421</v>
      </c>
      <c r="X132" s="7"/>
      <c r="Y132" s="7"/>
      <c r="Z132" s="9" t="s">
        <v>214</v>
      </c>
      <c r="AA132" s="9" t="s">
        <v>214</v>
      </c>
      <c r="AB132" s="9" t="s">
        <v>214</v>
      </c>
      <c r="AC132" s="9" t="s">
        <v>214</v>
      </c>
      <c r="AD132" s="7"/>
      <c r="AE132" s="9" t="s">
        <v>532</v>
      </c>
      <c r="AF132" s="7"/>
      <c r="AG132" s="7"/>
      <c r="AH132" s="7"/>
      <c r="AI132" s="7"/>
      <c r="AJ132" s="7"/>
      <c r="AK132" s="7"/>
      <c r="AL132" s="9" t="s">
        <v>213</v>
      </c>
      <c r="AM132" s="9" t="s">
        <v>214</v>
      </c>
      <c r="AN132" s="9" t="s">
        <v>214</v>
      </c>
      <c r="AO132" s="9" t="s">
        <v>213</v>
      </c>
      <c r="AP132" s="7"/>
      <c r="AQ132" s="7"/>
      <c r="AR132" s="7"/>
      <c r="AS132" s="7"/>
      <c r="AT132" s="7"/>
      <c r="AU132" s="7"/>
      <c r="AV132" s="9" t="s">
        <v>539</v>
      </c>
      <c r="AW132" s="7"/>
      <c r="AX132" s="7"/>
      <c r="AY132" s="9" t="s">
        <v>421</v>
      </c>
      <c r="AZ132" s="9" t="s">
        <v>421</v>
      </c>
      <c r="BA132" s="9" t="s">
        <v>421</v>
      </c>
      <c r="BB132" s="9" t="s">
        <v>421</v>
      </c>
      <c r="BC132" s="7"/>
      <c r="BD132" s="9" t="s">
        <v>421</v>
      </c>
      <c r="BE132" s="7"/>
      <c r="BF132" s="7"/>
      <c r="BG132" s="7"/>
      <c r="BH132" s="7"/>
      <c r="BI132" s="7"/>
      <c r="BJ132" s="7"/>
      <c r="BK132" s="7"/>
      <c r="BL132" s="7"/>
      <c r="BM132" s="7"/>
      <c r="BN132" s="7"/>
      <c r="BO132" s="7"/>
      <c r="BP132" s="7"/>
      <c r="BQ132" s="7"/>
      <c r="BR132" s="7"/>
      <c r="BS132" s="7"/>
      <c r="BT132" s="7"/>
      <c r="BU132" s="7"/>
      <c r="BV132" s="7"/>
      <c r="BW132" s="7"/>
      <c r="BX132" s="7"/>
      <c r="BY132" s="7"/>
      <c r="BZ132" s="7"/>
    </row>
    <row r="133">
      <c r="A133" s="11" t="s">
        <v>786</v>
      </c>
      <c r="B133" s="2"/>
      <c r="C133" s="2"/>
      <c r="D133" s="3"/>
      <c r="E133" s="9" t="s">
        <v>532</v>
      </c>
      <c r="F133" s="9" t="s">
        <v>532</v>
      </c>
      <c r="G133" s="9" t="s">
        <v>532</v>
      </c>
      <c r="H133" s="9" t="s">
        <v>540</v>
      </c>
      <c r="I133" s="9" t="s">
        <v>532</v>
      </c>
      <c r="J133" s="9" t="s">
        <v>532</v>
      </c>
      <c r="K133" s="9" t="s">
        <v>421</v>
      </c>
      <c r="L133" s="9" t="s">
        <v>421</v>
      </c>
      <c r="M133" s="9" t="s">
        <v>532</v>
      </c>
      <c r="N133" s="9" t="s">
        <v>421</v>
      </c>
      <c r="O133" s="9" t="s">
        <v>540</v>
      </c>
      <c r="P133" s="9" t="s">
        <v>214</v>
      </c>
      <c r="Q133" s="9" t="s">
        <v>214</v>
      </c>
      <c r="R133" s="9" t="s">
        <v>540</v>
      </c>
      <c r="S133" s="9" t="s">
        <v>540</v>
      </c>
      <c r="T133" s="9" t="s">
        <v>540</v>
      </c>
      <c r="U133" s="9" t="s">
        <v>539</v>
      </c>
      <c r="V133" s="22" t="s">
        <v>532</v>
      </c>
      <c r="W133" s="9" t="s">
        <v>421</v>
      </c>
      <c r="X133" s="9" t="s">
        <v>532</v>
      </c>
      <c r="Y133" s="9" t="s">
        <v>532</v>
      </c>
      <c r="Z133" s="9" t="s">
        <v>214</v>
      </c>
      <c r="AA133" s="9" t="s">
        <v>214</v>
      </c>
      <c r="AB133" s="9" t="s">
        <v>540</v>
      </c>
      <c r="AC133" s="9" t="s">
        <v>214</v>
      </c>
      <c r="AD133" s="9" t="s">
        <v>539</v>
      </c>
      <c r="AE133" s="9" t="s">
        <v>421</v>
      </c>
      <c r="AF133" s="9" t="s">
        <v>532</v>
      </c>
      <c r="AG133" s="9" t="s">
        <v>540</v>
      </c>
      <c r="AH133" s="9" t="s">
        <v>540</v>
      </c>
      <c r="AI133" s="7"/>
      <c r="AJ133" s="9" t="s">
        <v>539</v>
      </c>
      <c r="AK133" s="9" t="s">
        <v>539</v>
      </c>
      <c r="AL133" s="9" t="s">
        <v>213</v>
      </c>
      <c r="AM133" s="9" t="s">
        <v>214</v>
      </c>
      <c r="AN133" s="9" t="s">
        <v>214</v>
      </c>
      <c r="AO133" s="9" t="s">
        <v>528</v>
      </c>
      <c r="AP133" s="9" t="s">
        <v>787</v>
      </c>
      <c r="AQ133" s="9" t="s">
        <v>532</v>
      </c>
      <c r="AR133" s="9" t="s">
        <v>788</v>
      </c>
      <c r="AS133" s="9" t="s">
        <v>789</v>
      </c>
      <c r="AT133" s="7"/>
      <c r="AU133" s="9" t="s">
        <v>532</v>
      </c>
      <c r="AV133" s="9" t="s">
        <v>515</v>
      </c>
      <c r="AW133" s="9" t="s">
        <v>528</v>
      </c>
      <c r="AX133" s="9" t="s">
        <v>532</v>
      </c>
      <c r="AY133" s="9" t="s">
        <v>421</v>
      </c>
      <c r="AZ133" s="9" t="s">
        <v>421</v>
      </c>
      <c r="BA133" s="9" t="s">
        <v>539</v>
      </c>
      <c r="BB133" s="9" t="s">
        <v>540</v>
      </c>
      <c r="BC133" s="7"/>
      <c r="BD133" s="9" t="s">
        <v>532</v>
      </c>
      <c r="BE133" s="9" t="s">
        <v>532</v>
      </c>
      <c r="BF133" s="9" t="s">
        <v>532</v>
      </c>
      <c r="BG133" s="9" t="s">
        <v>532</v>
      </c>
      <c r="BH133" s="9" t="s">
        <v>530</v>
      </c>
      <c r="BI133" s="9" t="s">
        <v>532</v>
      </c>
      <c r="BJ133" s="9" t="s">
        <v>532</v>
      </c>
      <c r="BK133" s="9" t="s">
        <v>540</v>
      </c>
      <c r="BL133" s="9" t="s">
        <v>532</v>
      </c>
      <c r="BM133" s="7"/>
      <c r="BN133" s="9" t="s">
        <v>540</v>
      </c>
      <c r="BO133" s="14" t="s">
        <v>539</v>
      </c>
      <c r="BP133" s="9" t="s">
        <v>540</v>
      </c>
      <c r="BQ133" s="9" t="s">
        <v>540</v>
      </c>
      <c r="BR133" s="9" t="s">
        <v>539</v>
      </c>
      <c r="BS133" s="9" t="s">
        <v>540</v>
      </c>
      <c r="BT133" s="7"/>
      <c r="BU133" s="9" t="s">
        <v>790</v>
      </c>
      <c r="BV133" s="9" t="s">
        <v>790</v>
      </c>
      <c r="BW133" s="9" t="s">
        <v>788</v>
      </c>
      <c r="BX133" s="9" t="s">
        <v>791</v>
      </c>
      <c r="BY133" s="9" t="s">
        <v>792</v>
      </c>
      <c r="BZ133" s="7"/>
    </row>
    <row r="134">
      <c r="A134" s="11" t="s">
        <v>793</v>
      </c>
      <c r="B134" s="2"/>
      <c r="C134" s="2"/>
      <c r="D134" s="3"/>
      <c r="E134" s="9" t="s">
        <v>421</v>
      </c>
      <c r="F134" s="9" t="s">
        <v>421</v>
      </c>
      <c r="G134" s="9" t="s">
        <v>421</v>
      </c>
      <c r="H134" s="9" t="s">
        <v>421</v>
      </c>
      <c r="I134" s="9" t="s">
        <v>421</v>
      </c>
      <c r="J134" s="9" t="s">
        <v>421</v>
      </c>
      <c r="K134" s="9" t="s">
        <v>421</v>
      </c>
      <c r="L134" s="9" t="s">
        <v>421</v>
      </c>
      <c r="M134" s="9">
        <v>0.0</v>
      </c>
      <c r="N134" s="9" t="s">
        <v>421</v>
      </c>
      <c r="O134" s="9">
        <v>0.0</v>
      </c>
      <c r="P134" s="9" t="s">
        <v>214</v>
      </c>
      <c r="Q134" s="9" t="s">
        <v>214</v>
      </c>
      <c r="R134" s="9" t="s">
        <v>192</v>
      </c>
      <c r="S134" s="9" t="s">
        <v>192</v>
      </c>
      <c r="T134" s="9" t="s">
        <v>192</v>
      </c>
      <c r="U134" s="9" t="s">
        <v>515</v>
      </c>
      <c r="V134" s="23" t="s">
        <v>421</v>
      </c>
      <c r="W134" s="9" t="s">
        <v>421</v>
      </c>
      <c r="X134" s="9" t="s">
        <v>421</v>
      </c>
      <c r="Y134" s="9" t="s">
        <v>421</v>
      </c>
      <c r="Z134" s="9" t="s">
        <v>214</v>
      </c>
      <c r="AA134" s="9" t="s">
        <v>214</v>
      </c>
      <c r="AB134" s="9" t="s">
        <v>421</v>
      </c>
      <c r="AC134" s="9" t="s">
        <v>214</v>
      </c>
      <c r="AD134" s="9" t="s">
        <v>421</v>
      </c>
      <c r="AE134" s="9" t="s">
        <v>213</v>
      </c>
      <c r="AF134" s="9" t="s">
        <v>421</v>
      </c>
      <c r="AG134" s="9" t="s">
        <v>421</v>
      </c>
      <c r="AH134" s="9" t="s">
        <v>421</v>
      </c>
      <c r="AI134" s="7"/>
      <c r="AJ134" s="9" t="s">
        <v>515</v>
      </c>
      <c r="AK134" s="7"/>
      <c r="AL134" s="9" t="s">
        <v>213</v>
      </c>
      <c r="AM134" s="9" t="s">
        <v>214</v>
      </c>
      <c r="AN134" s="9" t="s">
        <v>214</v>
      </c>
      <c r="AO134" s="9">
        <v>0.07</v>
      </c>
      <c r="AP134" s="9" t="s">
        <v>598</v>
      </c>
      <c r="AQ134" s="9" t="s">
        <v>421</v>
      </c>
      <c r="AR134" s="9" t="s">
        <v>421</v>
      </c>
      <c r="AS134" s="9" t="s">
        <v>515</v>
      </c>
      <c r="AT134" s="7"/>
      <c r="AU134" s="9">
        <v>0.0</v>
      </c>
      <c r="AV134" s="9" t="s">
        <v>515</v>
      </c>
      <c r="AW134" s="9" t="s">
        <v>776</v>
      </c>
      <c r="AX134" s="9" t="s">
        <v>421</v>
      </c>
      <c r="AY134" s="9" t="s">
        <v>421</v>
      </c>
      <c r="AZ134" s="9" t="s">
        <v>421</v>
      </c>
      <c r="BA134" s="9" t="s">
        <v>421</v>
      </c>
      <c r="BB134" s="9" t="s">
        <v>421</v>
      </c>
      <c r="BC134" s="7"/>
      <c r="BD134" s="9" t="s">
        <v>421</v>
      </c>
      <c r="BE134" s="9" t="s">
        <v>421</v>
      </c>
      <c r="BF134" s="9" t="s">
        <v>598</v>
      </c>
      <c r="BG134" s="9" t="s">
        <v>421</v>
      </c>
      <c r="BH134" s="9">
        <v>0.1</v>
      </c>
      <c r="BI134" s="36" t="s">
        <v>421</v>
      </c>
      <c r="BJ134" s="9" t="s">
        <v>421</v>
      </c>
      <c r="BK134" s="9" t="s">
        <v>421</v>
      </c>
      <c r="BL134" s="9" t="s">
        <v>515</v>
      </c>
      <c r="BM134" s="7"/>
      <c r="BN134" s="9" t="s">
        <v>421</v>
      </c>
      <c r="BO134" s="9" t="s">
        <v>421</v>
      </c>
      <c r="BP134" s="9" t="s">
        <v>421</v>
      </c>
      <c r="BQ134" s="9" t="s">
        <v>421</v>
      </c>
      <c r="BR134" s="9" t="s">
        <v>421</v>
      </c>
      <c r="BS134" s="9" t="s">
        <v>421</v>
      </c>
      <c r="BT134" s="7"/>
      <c r="BU134" s="9" t="s">
        <v>421</v>
      </c>
      <c r="BV134" s="9" t="s">
        <v>421</v>
      </c>
      <c r="BW134" s="9" t="s">
        <v>192</v>
      </c>
      <c r="BX134" s="9" t="s">
        <v>421</v>
      </c>
      <c r="BY134" s="9" t="s">
        <v>421</v>
      </c>
      <c r="BZ134" s="7"/>
    </row>
    <row r="135">
      <c r="A135" s="11" t="s">
        <v>794</v>
      </c>
      <c r="B135" s="2"/>
      <c r="C135" s="2"/>
      <c r="D135" s="3"/>
      <c r="E135" s="9" t="s">
        <v>213</v>
      </c>
      <c r="F135" s="9" t="s">
        <v>213</v>
      </c>
      <c r="G135" s="9" t="s">
        <v>213</v>
      </c>
      <c r="H135" s="9" t="s">
        <v>192</v>
      </c>
      <c r="I135" s="9" t="s">
        <v>213</v>
      </c>
      <c r="J135" s="9" t="s">
        <v>213</v>
      </c>
      <c r="K135" s="9" t="s">
        <v>421</v>
      </c>
      <c r="L135" s="9" t="s">
        <v>421</v>
      </c>
      <c r="M135" s="9">
        <v>0.0</v>
      </c>
      <c r="N135" s="9" t="s">
        <v>421</v>
      </c>
      <c r="O135" s="9">
        <v>0.0</v>
      </c>
      <c r="P135" s="9" t="s">
        <v>214</v>
      </c>
      <c r="Q135" s="9" t="s">
        <v>214</v>
      </c>
      <c r="R135" s="9" t="s">
        <v>192</v>
      </c>
      <c r="S135" s="9" t="s">
        <v>192</v>
      </c>
      <c r="T135" s="9" t="s">
        <v>192</v>
      </c>
      <c r="U135" s="9" t="s">
        <v>515</v>
      </c>
      <c r="V135" s="23" t="s">
        <v>421</v>
      </c>
      <c r="W135" s="9" t="s">
        <v>421</v>
      </c>
      <c r="X135" s="9" t="s">
        <v>421</v>
      </c>
      <c r="Y135" s="9" t="s">
        <v>421</v>
      </c>
      <c r="Z135" s="9" t="s">
        <v>214</v>
      </c>
      <c r="AA135" s="9" t="s">
        <v>214</v>
      </c>
      <c r="AB135" s="9" t="s">
        <v>421</v>
      </c>
      <c r="AC135" s="9" t="s">
        <v>214</v>
      </c>
      <c r="AD135" s="9" t="s">
        <v>421</v>
      </c>
      <c r="AE135" s="9" t="s">
        <v>213</v>
      </c>
      <c r="AF135" s="9" t="s">
        <v>213</v>
      </c>
      <c r="AG135" s="9" t="s">
        <v>192</v>
      </c>
      <c r="AH135" s="9" t="s">
        <v>540</v>
      </c>
      <c r="AI135" s="7"/>
      <c r="AJ135" s="9" t="s">
        <v>539</v>
      </c>
      <c r="AK135" s="9" t="s">
        <v>539</v>
      </c>
      <c r="AL135" s="9" t="s">
        <v>213</v>
      </c>
      <c r="AM135" s="9" t="s">
        <v>214</v>
      </c>
      <c r="AN135" s="9" t="s">
        <v>214</v>
      </c>
      <c r="AO135" s="9" t="s">
        <v>540</v>
      </c>
      <c r="AP135" s="9" t="s">
        <v>532</v>
      </c>
      <c r="AQ135" s="9" t="s">
        <v>213</v>
      </c>
      <c r="AR135" s="9" t="s">
        <v>421</v>
      </c>
      <c r="AS135" s="9">
        <v>0.012</v>
      </c>
      <c r="AT135" s="7"/>
      <c r="AU135" s="9">
        <v>0.0</v>
      </c>
      <c r="AV135" s="9" t="s">
        <v>515</v>
      </c>
      <c r="AW135" s="9" t="s">
        <v>213</v>
      </c>
      <c r="AX135" s="9" t="s">
        <v>192</v>
      </c>
      <c r="AY135" s="9" t="s">
        <v>421</v>
      </c>
      <c r="AZ135" s="9" t="s">
        <v>421</v>
      </c>
      <c r="BA135" s="9" t="s">
        <v>421</v>
      </c>
      <c r="BB135" s="9" t="s">
        <v>421</v>
      </c>
      <c r="BC135" s="7"/>
      <c r="BD135" s="9" t="s">
        <v>421</v>
      </c>
      <c r="BE135" s="9" t="s">
        <v>213</v>
      </c>
      <c r="BF135" s="9" t="s">
        <v>598</v>
      </c>
      <c r="BG135" s="9" t="s">
        <v>213</v>
      </c>
      <c r="BH135" s="9" t="s">
        <v>795</v>
      </c>
      <c r="BI135" s="36" t="s">
        <v>421</v>
      </c>
      <c r="BJ135" s="9" t="s">
        <v>421</v>
      </c>
      <c r="BK135" s="9" t="s">
        <v>421</v>
      </c>
      <c r="BL135" s="9" t="s">
        <v>515</v>
      </c>
      <c r="BM135" s="7"/>
      <c r="BN135" s="9" t="s">
        <v>421</v>
      </c>
      <c r="BO135" s="9" t="s">
        <v>421</v>
      </c>
      <c r="BP135" s="9" t="s">
        <v>421</v>
      </c>
      <c r="BQ135" s="9" t="s">
        <v>421</v>
      </c>
      <c r="BR135" s="9" t="s">
        <v>421</v>
      </c>
      <c r="BS135" s="9" t="s">
        <v>421</v>
      </c>
      <c r="BT135" s="7"/>
      <c r="BU135" s="9" t="s">
        <v>192</v>
      </c>
      <c r="BV135" s="9" t="s">
        <v>192</v>
      </c>
      <c r="BW135" s="9" t="s">
        <v>192</v>
      </c>
      <c r="BX135" s="9" t="s">
        <v>192</v>
      </c>
      <c r="BY135" s="9" t="s">
        <v>213</v>
      </c>
      <c r="BZ135" s="7"/>
    </row>
    <row r="136">
      <c r="A136" s="11" t="s">
        <v>796</v>
      </c>
      <c r="B136" s="2"/>
      <c r="C136" s="2"/>
      <c r="D136" s="3"/>
      <c r="E136" s="9" t="s">
        <v>213</v>
      </c>
      <c r="F136" s="9" t="s">
        <v>213</v>
      </c>
      <c r="G136" s="9" t="s">
        <v>213</v>
      </c>
      <c r="H136" s="9" t="s">
        <v>192</v>
      </c>
      <c r="I136" s="9" t="s">
        <v>213</v>
      </c>
      <c r="J136" s="9" t="s">
        <v>213</v>
      </c>
      <c r="K136" s="9" t="s">
        <v>421</v>
      </c>
      <c r="L136" s="9" t="s">
        <v>213</v>
      </c>
      <c r="M136" s="9">
        <v>0.0</v>
      </c>
      <c r="N136" s="9" t="s">
        <v>213</v>
      </c>
      <c r="O136" s="9">
        <v>0.0</v>
      </c>
      <c r="P136" s="9" t="s">
        <v>214</v>
      </c>
      <c r="Q136" s="9" t="s">
        <v>214</v>
      </c>
      <c r="R136" s="9" t="s">
        <v>192</v>
      </c>
      <c r="S136" s="9" t="s">
        <v>192</v>
      </c>
      <c r="T136" s="9" t="s">
        <v>192</v>
      </c>
      <c r="U136" s="9" t="s">
        <v>515</v>
      </c>
      <c r="V136" s="23"/>
      <c r="W136" s="9" t="s">
        <v>213</v>
      </c>
      <c r="X136" s="7"/>
      <c r="Y136" s="9" t="s">
        <v>421</v>
      </c>
      <c r="Z136" s="9" t="s">
        <v>214</v>
      </c>
      <c r="AA136" s="9" t="s">
        <v>214</v>
      </c>
      <c r="AB136" s="9" t="s">
        <v>421</v>
      </c>
      <c r="AC136" s="9" t="s">
        <v>214</v>
      </c>
      <c r="AD136" s="9" t="s">
        <v>421</v>
      </c>
      <c r="AE136" s="9" t="s">
        <v>213</v>
      </c>
      <c r="AF136" s="9" t="s">
        <v>213</v>
      </c>
      <c r="AG136" s="9" t="s">
        <v>192</v>
      </c>
      <c r="AH136" s="9" t="s">
        <v>540</v>
      </c>
      <c r="AI136" s="7"/>
      <c r="AJ136" s="9" t="s">
        <v>539</v>
      </c>
      <c r="AK136" s="9" t="s">
        <v>539</v>
      </c>
      <c r="AL136" s="9" t="s">
        <v>213</v>
      </c>
      <c r="AM136" s="9" t="s">
        <v>214</v>
      </c>
      <c r="AN136" s="9" t="s">
        <v>214</v>
      </c>
      <c r="AO136" s="9" t="s">
        <v>192</v>
      </c>
      <c r="AP136" s="9" t="s">
        <v>213</v>
      </c>
      <c r="AQ136" s="9" t="s">
        <v>213</v>
      </c>
      <c r="AR136" s="9" t="s">
        <v>421</v>
      </c>
      <c r="AS136" s="9" t="s">
        <v>214</v>
      </c>
      <c r="AT136" s="7"/>
      <c r="AU136" s="9">
        <v>0.0</v>
      </c>
      <c r="AV136" s="9" t="s">
        <v>515</v>
      </c>
      <c r="AW136" s="9" t="s">
        <v>515</v>
      </c>
      <c r="AX136" s="9" t="s">
        <v>797</v>
      </c>
      <c r="AY136" s="9" t="s">
        <v>421</v>
      </c>
      <c r="AZ136" s="9" t="s">
        <v>421</v>
      </c>
      <c r="BA136" s="9" t="s">
        <v>421</v>
      </c>
      <c r="BB136" s="9" t="s">
        <v>421</v>
      </c>
      <c r="BC136" s="7"/>
      <c r="BD136" s="9" t="s">
        <v>421</v>
      </c>
      <c r="BE136" s="9" t="s">
        <v>213</v>
      </c>
      <c r="BF136" s="9" t="s">
        <v>598</v>
      </c>
      <c r="BG136" s="9" t="s">
        <v>213</v>
      </c>
      <c r="BH136" s="9" t="s">
        <v>421</v>
      </c>
      <c r="BI136" s="36" t="s">
        <v>421</v>
      </c>
      <c r="BJ136" s="9" t="s">
        <v>421</v>
      </c>
      <c r="BK136" s="9" t="s">
        <v>421</v>
      </c>
      <c r="BL136" s="9" t="s">
        <v>515</v>
      </c>
      <c r="BM136" s="7"/>
      <c r="BN136" s="9" t="s">
        <v>421</v>
      </c>
      <c r="BO136" s="9" t="s">
        <v>421</v>
      </c>
      <c r="BP136" s="9" t="s">
        <v>421</v>
      </c>
      <c r="BQ136" s="9" t="s">
        <v>421</v>
      </c>
      <c r="BR136" s="9" t="s">
        <v>421</v>
      </c>
      <c r="BS136" s="9" t="s">
        <v>421</v>
      </c>
      <c r="BT136" s="7"/>
      <c r="BU136" s="9" t="s">
        <v>192</v>
      </c>
      <c r="BV136" s="9" t="s">
        <v>192</v>
      </c>
      <c r="BW136" s="9" t="s">
        <v>192</v>
      </c>
      <c r="BX136" s="9" t="s">
        <v>192</v>
      </c>
      <c r="BY136" s="9" t="s">
        <v>213</v>
      </c>
      <c r="BZ136" s="7"/>
    </row>
    <row r="137">
      <c r="A137" s="11" t="s">
        <v>798</v>
      </c>
      <c r="B137" s="2"/>
      <c r="C137" s="2"/>
      <c r="D137" s="3"/>
      <c r="E137" s="9" t="s">
        <v>214</v>
      </c>
      <c r="F137" s="9" t="s">
        <v>214</v>
      </c>
      <c r="G137" s="9" t="s">
        <v>214</v>
      </c>
      <c r="H137" s="9" t="s">
        <v>192</v>
      </c>
      <c r="I137" s="9" t="s">
        <v>213</v>
      </c>
      <c r="J137" s="9" t="s">
        <v>213</v>
      </c>
      <c r="K137" s="9" t="s">
        <v>421</v>
      </c>
      <c r="L137" s="9" t="s">
        <v>214</v>
      </c>
      <c r="M137" s="9">
        <v>0.0</v>
      </c>
      <c r="N137" s="9" t="s">
        <v>214</v>
      </c>
      <c r="O137" s="9">
        <v>0.0</v>
      </c>
      <c r="P137" s="9" t="s">
        <v>214</v>
      </c>
      <c r="Q137" s="9" t="s">
        <v>214</v>
      </c>
      <c r="R137" s="9" t="s">
        <v>192</v>
      </c>
      <c r="S137" s="9" t="s">
        <v>192</v>
      </c>
      <c r="T137" s="9" t="s">
        <v>192</v>
      </c>
      <c r="U137" s="9" t="s">
        <v>515</v>
      </c>
      <c r="V137" s="22" t="s">
        <v>799</v>
      </c>
      <c r="W137" s="9" t="s">
        <v>214</v>
      </c>
      <c r="X137" s="9" t="s">
        <v>421</v>
      </c>
      <c r="Y137" s="9" t="s">
        <v>421</v>
      </c>
      <c r="Z137" s="9" t="s">
        <v>214</v>
      </c>
      <c r="AA137" s="9" t="s">
        <v>214</v>
      </c>
      <c r="AB137" s="9" t="s">
        <v>421</v>
      </c>
      <c r="AC137" s="9" t="s">
        <v>214</v>
      </c>
      <c r="AD137" s="9" t="s">
        <v>421</v>
      </c>
      <c r="AE137" s="9" t="s">
        <v>213</v>
      </c>
      <c r="AF137" s="9" t="s">
        <v>213</v>
      </c>
      <c r="AG137" s="9" t="s">
        <v>192</v>
      </c>
      <c r="AH137" s="9" t="s">
        <v>540</v>
      </c>
      <c r="AI137" s="7"/>
      <c r="AJ137" s="9" t="s">
        <v>539</v>
      </c>
      <c r="AK137" s="9" t="s">
        <v>539</v>
      </c>
      <c r="AL137" s="9" t="s">
        <v>213</v>
      </c>
      <c r="AM137" s="9" t="s">
        <v>214</v>
      </c>
      <c r="AN137" s="9" t="s">
        <v>214</v>
      </c>
      <c r="AO137" s="9"/>
      <c r="AP137" s="9" t="s">
        <v>213</v>
      </c>
      <c r="AQ137" s="9" t="s">
        <v>214</v>
      </c>
      <c r="AR137" s="9" t="s">
        <v>421</v>
      </c>
      <c r="AS137" s="9" t="s">
        <v>515</v>
      </c>
      <c r="AT137" s="7"/>
      <c r="AU137" s="9">
        <v>0.0</v>
      </c>
      <c r="AV137" s="9" t="s">
        <v>515</v>
      </c>
      <c r="AW137" s="9" t="s">
        <v>800</v>
      </c>
      <c r="AX137" s="9" t="s">
        <v>421</v>
      </c>
      <c r="AY137" s="9" t="s">
        <v>421</v>
      </c>
      <c r="AZ137" s="9" t="s">
        <v>421</v>
      </c>
      <c r="BA137" s="9" t="s">
        <v>801</v>
      </c>
      <c r="BB137" s="9" t="s">
        <v>421</v>
      </c>
      <c r="BC137" s="7"/>
      <c r="BD137" s="9" t="s">
        <v>421</v>
      </c>
      <c r="BE137" s="9" t="s">
        <v>213</v>
      </c>
      <c r="BF137" s="9" t="s">
        <v>598</v>
      </c>
      <c r="BG137" s="9" t="s">
        <v>213</v>
      </c>
      <c r="BH137" s="9" t="s">
        <v>795</v>
      </c>
      <c r="BI137" s="36" t="s">
        <v>421</v>
      </c>
      <c r="BJ137" s="9" t="s">
        <v>421</v>
      </c>
      <c r="BK137" s="9" t="s">
        <v>421</v>
      </c>
      <c r="BL137" s="9" t="s">
        <v>515</v>
      </c>
      <c r="BM137" s="7"/>
      <c r="BN137" s="9" t="s">
        <v>421</v>
      </c>
      <c r="BO137" s="9" t="s">
        <v>421</v>
      </c>
      <c r="BP137" s="9" t="s">
        <v>421</v>
      </c>
      <c r="BQ137" s="9" t="s">
        <v>421</v>
      </c>
      <c r="BR137" s="9" t="s">
        <v>421</v>
      </c>
      <c r="BS137" s="9" t="s">
        <v>421</v>
      </c>
      <c r="BT137" s="7"/>
      <c r="BU137" s="9" t="s">
        <v>192</v>
      </c>
      <c r="BV137" s="9" t="s">
        <v>192</v>
      </c>
      <c r="BW137" s="9" t="s">
        <v>192</v>
      </c>
      <c r="BX137" s="9" t="s">
        <v>192</v>
      </c>
      <c r="BY137" s="9" t="s">
        <v>213</v>
      </c>
      <c r="BZ137" s="7"/>
    </row>
    <row r="138">
      <c r="A138" s="11" t="s">
        <v>802</v>
      </c>
      <c r="B138" s="2"/>
      <c r="C138" s="2"/>
      <c r="D138" s="3"/>
      <c r="E138" s="9" t="s">
        <v>214</v>
      </c>
      <c r="F138" s="9" t="s">
        <v>214</v>
      </c>
      <c r="G138" s="9" t="s">
        <v>214</v>
      </c>
      <c r="H138" s="9" t="s">
        <v>192</v>
      </c>
      <c r="I138" s="9" t="s">
        <v>213</v>
      </c>
      <c r="J138" s="9" t="s">
        <v>213</v>
      </c>
      <c r="K138" s="9" t="s">
        <v>421</v>
      </c>
      <c r="L138" s="9" t="s">
        <v>214</v>
      </c>
      <c r="M138" s="9">
        <v>0.0</v>
      </c>
      <c r="N138" s="9" t="s">
        <v>214</v>
      </c>
      <c r="O138" s="9">
        <v>0.0</v>
      </c>
      <c r="P138" s="9" t="s">
        <v>214</v>
      </c>
      <c r="Q138" s="9" t="s">
        <v>214</v>
      </c>
      <c r="R138" s="9" t="s">
        <v>192</v>
      </c>
      <c r="S138" s="9" t="s">
        <v>192</v>
      </c>
      <c r="T138" s="9" t="s">
        <v>192</v>
      </c>
      <c r="U138" s="9" t="s">
        <v>421</v>
      </c>
      <c r="V138" s="23" t="s">
        <v>421</v>
      </c>
      <c r="W138" s="9" t="s">
        <v>214</v>
      </c>
      <c r="X138" s="9" t="s">
        <v>421</v>
      </c>
      <c r="Y138" s="9" t="s">
        <v>421</v>
      </c>
      <c r="Z138" s="9" t="s">
        <v>214</v>
      </c>
      <c r="AA138" s="9" t="s">
        <v>214</v>
      </c>
      <c r="AB138" s="9" t="s">
        <v>421</v>
      </c>
      <c r="AC138" s="9" t="s">
        <v>214</v>
      </c>
      <c r="AD138" s="9" t="s">
        <v>421</v>
      </c>
      <c r="AE138" s="9" t="s">
        <v>213</v>
      </c>
      <c r="AF138" s="9" t="s">
        <v>213</v>
      </c>
      <c r="AG138" s="9" t="s">
        <v>192</v>
      </c>
      <c r="AH138" s="9" t="s">
        <v>540</v>
      </c>
      <c r="AI138" s="7"/>
      <c r="AJ138" s="9" t="s">
        <v>539</v>
      </c>
      <c r="AK138" s="9" t="s">
        <v>539</v>
      </c>
      <c r="AL138" s="9" t="s">
        <v>213</v>
      </c>
      <c r="AM138" s="9" t="s">
        <v>214</v>
      </c>
      <c r="AN138" s="9" t="s">
        <v>214</v>
      </c>
      <c r="AO138" s="9" t="s">
        <v>214</v>
      </c>
      <c r="AP138" s="9" t="s">
        <v>213</v>
      </c>
      <c r="AQ138" s="9" t="s">
        <v>214</v>
      </c>
      <c r="AR138" s="9" t="s">
        <v>800</v>
      </c>
      <c r="AS138" s="9" t="s">
        <v>214</v>
      </c>
      <c r="AT138" s="7"/>
      <c r="AU138" s="9">
        <v>0.0</v>
      </c>
      <c r="AV138" s="9" t="s">
        <v>515</v>
      </c>
      <c r="AW138" s="9" t="s">
        <v>803</v>
      </c>
      <c r="AX138" s="9" t="s">
        <v>192</v>
      </c>
      <c r="AY138" s="9" t="s">
        <v>421</v>
      </c>
      <c r="AZ138" s="9" t="s">
        <v>421</v>
      </c>
      <c r="BA138" s="9" t="s">
        <v>421</v>
      </c>
      <c r="BB138" s="9" t="s">
        <v>421</v>
      </c>
      <c r="BC138" s="7"/>
      <c r="BD138" s="9" t="s">
        <v>421</v>
      </c>
      <c r="BE138" s="9" t="s">
        <v>213</v>
      </c>
      <c r="BF138" s="9" t="s">
        <v>598</v>
      </c>
      <c r="BG138" s="9" t="s">
        <v>213</v>
      </c>
      <c r="BH138" s="9" t="s">
        <v>192</v>
      </c>
      <c r="BI138" s="36" t="s">
        <v>421</v>
      </c>
      <c r="BJ138" s="9" t="s">
        <v>421</v>
      </c>
      <c r="BK138" s="9" t="s">
        <v>421</v>
      </c>
      <c r="BL138" s="9" t="s">
        <v>515</v>
      </c>
      <c r="BM138" s="7"/>
      <c r="BN138" s="9" t="s">
        <v>421</v>
      </c>
      <c r="BO138" s="9" t="s">
        <v>421</v>
      </c>
      <c r="BP138" s="9" t="s">
        <v>421</v>
      </c>
      <c r="BQ138" s="9" t="s">
        <v>421</v>
      </c>
      <c r="BR138" s="9" t="s">
        <v>421</v>
      </c>
      <c r="BS138" s="9" t="s">
        <v>421</v>
      </c>
      <c r="BT138" s="7"/>
      <c r="BU138" s="9" t="s">
        <v>192</v>
      </c>
      <c r="BV138" s="9" t="s">
        <v>192</v>
      </c>
      <c r="BW138" s="9" t="s">
        <v>192</v>
      </c>
      <c r="BX138" s="9" t="s">
        <v>192</v>
      </c>
      <c r="BY138" s="9" t="s">
        <v>510</v>
      </c>
      <c r="BZ138" s="7"/>
    </row>
    <row r="139">
      <c r="A139" s="11" t="s">
        <v>804</v>
      </c>
      <c r="B139" s="2"/>
      <c r="C139" s="2"/>
      <c r="D139" s="3"/>
      <c r="E139" s="9" t="s">
        <v>214</v>
      </c>
      <c r="F139" s="9" t="s">
        <v>214</v>
      </c>
      <c r="G139" s="9" t="s">
        <v>214</v>
      </c>
      <c r="H139" s="9" t="s">
        <v>192</v>
      </c>
      <c r="I139" s="9" t="s">
        <v>213</v>
      </c>
      <c r="J139" s="9" t="s">
        <v>213</v>
      </c>
      <c r="K139" s="9" t="s">
        <v>421</v>
      </c>
      <c r="L139" s="9" t="s">
        <v>214</v>
      </c>
      <c r="M139" s="9">
        <v>0.0</v>
      </c>
      <c r="N139" s="9" t="s">
        <v>214</v>
      </c>
      <c r="O139" s="9">
        <v>0.0</v>
      </c>
      <c r="P139" s="9" t="s">
        <v>214</v>
      </c>
      <c r="Q139" s="9" t="s">
        <v>214</v>
      </c>
      <c r="R139" s="9" t="s">
        <v>192</v>
      </c>
      <c r="S139" s="9" t="s">
        <v>192</v>
      </c>
      <c r="T139" s="9" t="s">
        <v>192</v>
      </c>
      <c r="U139" s="9" t="s">
        <v>421</v>
      </c>
      <c r="V139" s="23"/>
      <c r="W139" s="9" t="s">
        <v>214</v>
      </c>
      <c r="X139" s="7"/>
      <c r="Y139" s="7"/>
      <c r="Z139" s="9" t="s">
        <v>214</v>
      </c>
      <c r="AA139" s="9" t="s">
        <v>214</v>
      </c>
      <c r="AB139" s="9" t="s">
        <v>421</v>
      </c>
      <c r="AC139" s="9" t="s">
        <v>214</v>
      </c>
      <c r="AD139" s="9" t="s">
        <v>421</v>
      </c>
      <c r="AE139" s="7"/>
      <c r="AF139" s="9" t="s">
        <v>213</v>
      </c>
      <c r="AG139" s="9" t="s">
        <v>192</v>
      </c>
      <c r="AH139" s="9" t="s">
        <v>421</v>
      </c>
      <c r="AI139" s="7"/>
      <c r="AJ139" s="9" t="s">
        <v>515</v>
      </c>
      <c r="AK139" s="9" t="s">
        <v>539</v>
      </c>
      <c r="AL139" s="9" t="s">
        <v>213</v>
      </c>
      <c r="AM139" s="9" t="s">
        <v>214</v>
      </c>
      <c r="AN139" s="9" t="s">
        <v>214</v>
      </c>
      <c r="AO139" s="9" t="s">
        <v>192</v>
      </c>
      <c r="AP139" s="9" t="s">
        <v>213</v>
      </c>
      <c r="AQ139" s="9" t="s">
        <v>214</v>
      </c>
      <c r="AR139" s="9" t="s">
        <v>421</v>
      </c>
      <c r="AS139" s="9" t="s">
        <v>515</v>
      </c>
      <c r="AT139" s="7"/>
      <c r="AU139" s="9">
        <v>0.0</v>
      </c>
      <c r="AV139" s="9" t="s">
        <v>515</v>
      </c>
      <c r="AW139" s="9" t="s">
        <v>805</v>
      </c>
      <c r="AX139" s="9" t="s">
        <v>421</v>
      </c>
      <c r="AY139" s="9" t="s">
        <v>421</v>
      </c>
      <c r="AZ139" s="9" t="s">
        <v>421</v>
      </c>
      <c r="BA139" s="9" t="s">
        <v>421</v>
      </c>
      <c r="BB139" s="9" t="s">
        <v>421</v>
      </c>
      <c r="BC139" s="7"/>
      <c r="BD139" s="9" t="s">
        <v>421</v>
      </c>
      <c r="BE139" s="9" t="s">
        <v>421</v>
      </c>
      <c r="BF139" s="9" t="s">
        <v>598</v>
      </c>
      <c r="BG139" s="9" t="s">
        <v>421</v>
      </c>
      <c r="BH139" s="9" t="s">
        <v>806</v>
      </c>
      <c r="BI139" s="36" t="s">
        <v>421</v>
      </c>
      <c r="BJ139" s="9" t="s">
        <v>421</v>
      </c>
      <c r="BK139" s="9" t="s">
        <v>421</v>
      </c>
      <c r="BL139" s="9" t="s">
        <v>515</v>
      </c>
      <c r="BM139" s="7"/>
      <c r="BN139" s="9" t="s">
        <v>421</v>
      </c>
      <c r="BO139" s="9" t="s">
        <v>421</v>
      </c>
      <c r="BP139" s="9" t="s">
        <v>421</v>
      </c>
      <c r="BQ139" s="9" t="s">
        <v>421</v>
      </c>
      <c r="BR139" s="9" t="s">
        <v>421</v>
      </c>
      <c r="BS139" s="9" t="s">
        <v>421</v>
      </c>
      <c r="BT139" s="7"/>
      <c r="BU139" s="9" t="s">
        <v>421</v>
      </c>
      <c r="BV139" s="9" t="s">
        <v>421</v>
      </c>
      <c r="BW139" s="9" t="s">
        <v>421</v>
      </c>
      <c r="BX139" s="7"/>
      <c r="BY139" s="9" t="s">
        <v>421</v>
      </c>
      <c r="BZ139" s="7"/>
    </row>
    <row r="140">
      <c r="A140" s="30" t="s">
        <v>807</v>
      </c>
      <c r="B140" s="2"/>
      <c r="C140" s="2"/>
      <c r="D140" s="3"/>
      <c r="E140" s="7"/>
      <c r="F140" s="7"/>
      <c r="G140" s="7"/>
      <c r="H140" s="7"/>
      <c r="I140" s="7"/>
      <c r="J140" s="7"/>
      <c r="K140" s="9" t="s">
        <v>421</v>
      </c>
      <c r="L140" s="7"/>
      <c r="M140" s="9">
        <v>0.0</v>
      </c>
      <c r="N140" s="7"/>
      <c r="O140" s="7"/>
      <c r="P140" s="9" t="s">
        <v>532</v>
      </c>
      <c r="Q140" s="9" t="s">
        <v>532</v>
      </c>
      <c r="R140" s="9" t="s">
        <v>192</v>
      </c>
      <c r="S140" s="7"/>
      <c r="T140" s="7"/>
      <c r="U140" s="7"/>
      <c r="V140" s="23"/>
      <c r="W140" s="7"/>
      <c r="X140" s="7"/>
      <c r="Y140" s="7"/>
      <c r="Z140" s="7"/>
      <c r="AA140" s="7"/>
      <c r="AB140" s="7"/>
      <c r="AC140" s="7"/>
      <c r="AD140" s="7"/>
      <c r="AE140" s="9" t="s">
        <v>213</v>
      </c>
      <c r="AF140" s="7"/>
      <c r="AG140" s="9" t="s">
        <v>192</v>
      </c>
      <c r="AH140" s="7"/>
      <c r="AI140" s="7"/>
      <c r="AJ140" s="7"/>
      <c r="AK140" s="7"/>
      <c r="AL140" s="9" t="s">
        <v>213</v>
      </c>
      <c r="AM140" s="9" t="s">
        <v>214</v>
      </c>
      <c r="AN140" s="9" t="s">
        <v>214</v>
      </c>
      <c r="AO140" s="7"/>
      <c r="AP140" s="7"/>
      <c r="AQ140" s="7"/>
      <c r="AR140" s="9" t="s">
        <v>421</v>
      </c>
      <c r="AS140" s="7"/>
      <c r="AT140" s="7"/>
      <c r="AU140" s="9">
        <v>0.0</v>
      </c>
      <c r="AV140" s="9" t="s">
        <v>515</v>
      </c>
      <c r="AW140" s="7"/>
      <c r="AX140" s="7"/>
      <c r="AY140" s="9"/>
      <c r="AZ140" s="9" t="s">
        <v>421</v>
      </c>
      <c r="BA140" s="9" t="s">
        <v>421</v>
      </c>
      <c r="BB140" s="9" t="s">
        <v>421</v>
      </c>
      <c r="BC140" s="7"/>
      <c r="BD140" s="9" t="s">
        <v>421</v>
      </c>
      <c r="BE140" s="7"/>
      <c r="BF140" s="7"/>
      <c r="BG140" s="7"/>
      <c r="BH140" s="7"/>
      <c r="BI140" s="36" t="s">
        <v>421</v>
      </c>
      <c r="BJ140" s="9"/>
      <c r="BK140" s="7"/>
      <c r="BL140" s="9" t="s">
        <v>515</v>
      </c>
      <c r="BM140" s="7"/>
      <c r="BN140" s="7"/>
      <c r="BO140" s="9" t="s">
        <v>421</v>
      </c>
      <c r="BP140" s="7"/>
      <c r="BQ140" s="7"/>
      <c r="BR140" s="7"/>
      <c r="BS140" s="7"/>
      <c r="BT140" s="7"/>
      <c r="BU140" s="7"/>
      <c r="BV140" s="7"/>
      <c r="BW140" s="7"/>
      <c r="BX140" s="7"/>
      <c r="BY140" s="9"/>
      <c r="BZ140" s="7"/>
    </row>
    <row r="141">
      <c r="A141" s="38" t="s">
        <v>808</v>
      </c>
      <c r="B141" s="11" t="s">
        <v>809</v>
      </c>
      <c r="C141" s="2"/>
      <c r="D141" s="3"/>
      <c r="E141" s="9" t="s">
        <v>214</v>
      </c>
      <c r="F141" s="9" t="s">
        <v>214</v>
      </c>
      <c r="G141" s="9" t="s">
        <v>214</v>
      </c>
      <c r="H141" s="9" t="s">
        <v>192</v>
      </c>
      <c r="I141" s="9" t="s">
        <v>213</v>
      </c>
      <c r="J141" s="9" t="s">
        <v>213</v>
      </c>
      <c r="K141" s="9" t="s">
        <v>421</v>
      </c>
      <c r="L141" s="9" t="s">
        <v>214</v>
      </c>
      <c r="M141" s="9">
        <v>0.0</v>
      </c>
      <c r="N141" s="9" t="s">
        <v>214</v>
      </c>
      <c r="O141" s="9">
        <v>0.0</v>
      </c>
      <c r="P141" s="9" t="s">
        <v>421</v>
      </c>
      <c r="Q141" s="9" t="s">
        <v>421</v>
      </c>
      <c r="R141" s="9" t="s">
        <v>192</v>
      </c>
      <c r="S141" s="9" t="s">
        <v>192</v>
      </c>
      <c r="T141" s="9" t="s">
        <v>192</v>
      </c>
      <c r="U141" s="9" t="s">
        <v>192</v>
      </c>
      <c r="V141" s="23"/>
      <c r="W141" s="9" t="s">
        <v>214</v>
      </c>
      <c r="X141" s="7"/>
      <c r="Y141" s="7"/>
      <c r="Z141" s="9" t="s">
        <v>214</v>
      </c>
      <c r="AA141" s="9" t="s">
        <v>214</v>
      </c>
      <c r="AB141" s="9" t="s">
        <v>810</v>
      </c>
      <c r="AC141" s="9" t="s">
        <v>214</v>
      </c>
      <c r="AD141" s="9" t="s">
        <v>421</v>
      </c>
      <c r="AE141" s="9" t="s">
        <v>213</v>
      </c>
      <c r="AF141" s="9" t="s">
        <v>213</v>
      </c>
      <c r="AG141" s="9" t="s">
        <v>192</v>
      </c>
      <c r="AH141" s="9" t="s">
        <v>192</v>
      </c>
      <c r="AI141" s="7"/>
      <c r="AJ141" s="9" t="s">
        <v>214</v>
      </c>
      <c r="AK141" s="9" t="s">
        <v>214</v>
      </c>
      <c r="AL141" s="9" t="s">
        <v>213</v>
      </c>
      <c r="AM141" s="9" t="s">
        <v>214</v>
      </c>
      <c r="AN141" s="9" t="s">
        <v>214</v>
      </c>
      <c r="AO141" s="9" t="s">
        <v>192</v>
      </c>
      <c r="AP141" s="9" t="s">
        <v>421</v>
      </c>
      <c r="AQ141" s="9" t="s">
        <v>214</v>
      </c>
      <c r="AR141" s="9" t="s">
        <v>811</v>
      </c>
      <c r="AS141" s="9" t="s">
        <v>811</v>
      </c>
      <c r="AT141" s="7"/>
      <c r="AU141" s="9">
        <v>0.0</v>
      </c>
      <c r="AV141" s="9" t="s">
        <v>811</v>
      </c>
      <c r="AW141" s="9" t="s">
        <v>812</v>
      </c>
      <c r="AX141" s="9" t="s">
        <v>811</v>
      </c>
      <c r="AY141" s="9" t="s">
        <v>421</v>
      </c>
      <c r="AZ141" s="9" t="s">
        <v>421</v>
      </c>
      <c r="BA141" s="9" t="s">
        <v>421</v>
      </c>
      <c r="BB141" s="9" t="s">
        <v>421</v>
      </c>
      <c r="BC141" s="7"/>
      <c r="BD141" s="9" t="s">
        <v>421</v>
      </c>
      <c r="BE141" s="9" t="s">
        <v>421</v>
      </c>
      <c r="BF141" s="9" t="s">
        <v>811</v>
      </c>
      <c r="BG141" s="9" t="s">
        <v>421</v>
      </c>
      <c r="BH141" s="9" t="s">
        <v>192</v>
      </c>
      <c r="BI141" s="9" t="s">
        <v>213</v>
      </c>
      <c r="BJ141" s="9" t="s">
        <v>213</v>
      </c>
      <c r="BK141" s="9" t="s">
        <v>192</v>
      </c>
      <c r="BL141" s="9" t="s">
        <v>515</v>
      </c>
      <c r="BM141" s="7"/>
      <c r="BN141" s="9" t="s">
        <v>213</v>
      </c>
      <c r="BO141" s="9" t="s">
        <v>421</v>
      </c>
      <c r="BP141" s="9" t="s">
        <v>421</v>
      </c>
      <c r="BQ141" s="9" t="s">
        <v>421</v>
      </c>
      <c r="BR141" s="9">
        <v>0.0</v>
      </c>
      <c r="BS141" s="9">
        <v>0.0</v>
      </c>
      <c r="BT141" s="7"/>
      <c r="BU141" s="9" t="s">
        <v>813</v>
      </c>
      <c r="BV141" s="9" t="s">
        <v>813</v>
      </c>
      <c r="BW141" s="9" t="s">
        <v>811</v>
      </c>
      <c r="BX141" s="9" t="s">
        <v>811</v>
      </c>
      <c r="BY141" s="9" t="s">
        <v>814</v>
      </c>
      <c r="BZ141" s="7"/>
    </row>
    <row r="142">
      <c r="A142" s="51"/>
      <c r="B142" s="11" t="s">
        <v>815</v>
      </c>
      <c r="C142" s="2"/>
      <c r="D142" s="3"/>
      <c r="E142" s="9" t="s">
        <v>214</v>
      </c>
      <c r="F142" s="9" t="s">
        <v>214</v>
      </c>
      <c r="G142" s="9" t="s">
        <v>214</v>
      </c>
      <c r="H142" s="9" t="s">
        <v>192</v>
      </c>
      <c r="I142" s="9" t="s">
        <v>213</v>
      </c>
      <c r="J142" s="9" t="s">
        <v>213</v>
      </c>
      <c r="K142" s="9" t="s">
        <v>421</v>
      </c>
      <c r="L142" s="9" t="s">
        <v>214</v>
      </c>
      <c r="M142" s="9">
        <v>0.0</v>
      </c>
      <c r="N142" s="9" t="s">
        <v>214</v>
      </c>
      <c r="O142" s="9">
        <v>0.0</v>
      </c>
      <c r="P142" s="14" t="s">
        <v>213</v>
      </c>
      <c r="Q142" s="14" t="s">
        <v>213</v>
      </c>
      <c r="R142" s="9" t="s">
        <v>192</v>
      </c>
      <c r="S142" s="9" t="s">
        <v>192</v>
      </c>
      <c r="T142" s="9" t="s">
        <v>192</v>
      </c>
      <c r="U142" s="9" t="s">
        <v>192</v>
      </c>
      <c r="V142" s="23"/>
      <c r="W142" s="9" t="s">
        <v>214</v>
      </c>
      <c r="X142" s="7"/>
      <c r="Y142" s="7"/>
      <c r="Z142" s="9" t="s">
        <v>214</v>
      </c>
      <c r="AA142" s="9" t="s">
        <v>214</v>
      </c>
      <c r="AB142" s="9">
        <v>0.0</v>
      </c>
      <c r="AC142" s="9" t="s">
        <v>214</v>
      </c>
      <c r="AD142" s="9" t="s">
        <v>421</v>
      </c>
      <c r="AE142" s="9" t="s">
        <v>213</v>
      </c>
      <c r="AF142" s="9" t="s">
        <v>213</v>
      </c>
      <c r="AG142" s="9" t="s">
        <v>192</v>
      </c>
      <c r="AH142" s="9" t="s">
        <v>192</v>
      </c>
      <c r="AI142" s="7"/>
      <c r="AJ142" s="9" t="s">
        <v>214</v>
      </c>
      <c r="AK142" s="9" t="s">
        <v>214</v>
      </c>
      <c r="AL142" s="9" t="s">
        <v>213</v>
      </c>
      <c r="AM142" s="9" t="s">
        <v>213</v>
      </c>
      <c r="AN142" s="9" t="s">
        <v>214</v>
      </c>
      <c r="AO142" s="9" t="s">
        <v>515</v>
      </c>
      <c r="AP142" s="9" t="s">
        <v>421</v>
      </c>
      <c r="AQ142" s="9" t="s">
        <v>214</v>
      </c>
      <c r="AR142" s="9" t="s">
        <v>421</v>
      </c>
      <c r="AS142" s="9">
        <v>0.0</v>
      </c>
      <c r="AT142" s="7"/>
      <c r="AU142" s="9">
        <v>0.0</v>
      </c>
      <c r="AV142" s="9">
        <v>0.0</v>
      </c>
      <c r="AW142" s="9" t="s">
        <v>515</v>
      </c>
      <c r="AX142" s="9" t="s">
        <v>421</v>
      </c>
      <c r="AY142" s="9" t="s">
        <v>421</v>
      </c>
      <c r="AZ142" s="9" t="s">
        <v>421</v>
      </c>
      <c r="BA142" s="9" t="s">
        <v>421</v>
      </c>
      <c r="BB142" s="9" t="s">
        <v>421</v>
      </c>
      <c r="BC142" s="7"/>
      <c r="BD142" s="9" t="s">
        <v>421</v>
      </c>
      <c r="BE142" s="9" t="s">
        <v>421</v>
      </c>
      <c r="BF142" s="9" t="s">
        <v>421</v>
      </c>
      <c r="BG142" s="9" t="s">
        <v>421</v>
      </c>
      <c r="BH142" s="9" t="s">
        <v>421</v>
      </c>
      <c r="BI142" s="9" t="s">
        <v>213</v>
      </c>
      <c r="BJ142" s="9" t="s">
        <v>213</v>
      </c>
      <c r="BK142" s="9" t="s">
        <v>192</v>
      </c>
      <c r="BL142" s="9" t="s">
        <v>515</v>
      </c>
      <c r="BM142" s="7"/>
      <c r="BN142" s="9" t="s">
        <v>213</v>
      </c>
      <c r="BO142" s="9" t="s">
        <v>421</v>
      </c>
      <c r="BP142" s="9" t="s">
        <v>421</v>
      </c>
      <c r="BQ142" s="9"/>
      <c r="BR142" s="9" t="s">
        <v>421</v>
      </c>
      <c r="BS142" s="9" t="s">
        <v>421</v>
      </c>
      <c r="BT142" s="7"/>
      <c r="BU142" s="9" t="s">
        <v>421</v>
      </c>
      <c r="BV142" s="9" t="s">
        <v>421</v>
      </c>
      <c r="BW142" s="9" t="s">
        <v>421</v>
      </c>
      <c r="BX142" s="9" t="s">
        <v>421</v>
      </c>
      <c r="BY142" s="9" t="s">
        <v>421</v>
      </c>
      <c r="BZ142" s="7"/>
    </row>
    <row r="143">
      <c r="A143" s="51"/>
      <c r="B143" s="11" t="s">
        <v>816</v>
      </c>
      <c r="C143" s="2"/>
      <c r="D143" s="3"/>
      <c r="E143" s="9" t="s">
        <v>214</v>
      </c>
      <c r="F143" s="9" t="s">
        <v>214</v>
      </c>
      <c r="G143" s="9" t="s">
        <v>214</v>
      </c>
      <c r="H143" s="9" t="s">
        <v>192</v>
      </c>
      <c r="I143" s="9" t="s">
        <v>213</v>
      </c>
      <c r="J143" s="9" t="s">
        <v>213</v>
      </c>
      <c r="K143" s="9" t="s">
        <v>421</v>
      </c>
      <c r="L143" s="9" t="s">
        <v>214</v>
      </c>
      <c r="M143" s="9">
        <v>0.0</v>
      </c>
      <c r="N143" s="9" t="s">
        <v>214</v>
      </c>
      <c r="O143" s="9">
        <v>0.0</v>
      </c>
      <c r="P143" s="9" t="s">
        <v>532</v>
      </c>
      <c r="Q143" s="9" t="s">
        <v>532</v>
      </c>
      <c r="R143" s="9" t="s">
        <v>192</v>
      </c>
      <c r="S143" s="9" t="s">
        <v>192</v>
      </c>
      <c r="T143" s="9" t="s">
        <v>192</v>
      </c>
      <c r="U143" s="9" t="s">
        <v>192</v>
      </c>
      <c r="V143" s="23"/>
      <c r="W143" s="9" t="s">
        <v>214</v>
      </c>
      <c r="X143" s="7"/>
      <c r="Y143" s="7"/>
      <c r="Z143" s="9" t="s">
        <v>214</v>
      </c>
      <c r="AA143" s="9" t="s">
        <v>214</v>
      </c>
      <c r="AB143" s="9">
        <v>0.0</v>
      </c>
      <c r="AC143" s="9" t="s">
        <v>214</v>
      </c>
      <c r="AD143" s="9" t="s">
        <v>421</v>
      </c>
      <c r="AE143" s="9" t="s">
        <v>213</v>
      </c>
      <c r="AF143" s="9" t="s">
        <v>213</v>
      </c>
      <c r="AG143" s="9" t="s">
        <v>192</v>
      </c>
      <c r="AH143" s="9" t="s">
        <v>192</v>
      </c>
      <c r="AI143" s="7"/>
      <c r="AJ143" s="9" t="s">
        <v>214</v>
      </c>
      <c r="AK143" s="9" t="s">
        <v>214</v>
      </c>
      <c r="AL143" s="9" t="s">
        <v>213</v>
      </c>
      <c r="AM143" s="9" t="s">
        <v>213</v>
      </c>
      <c r="AN143" s="9" t="s">
        <v>214</v>
      </c>
      <c r="AO143" s="9" t="s">
        <v>192</v>
      </c>
      <c r="AP143" s="9" t="s">
        <v>421</v>
      </c>
      <c r="AQ143" s="9" t="s">
        <v>214</v>
      </c>
      <c r="AR143" s="9" t="s">
        <v>421</v>
      </c>
      <c r="AS143" s="9">
        <v>0.0</v>
      </c>
      <c r="AT143" s="7"/>
      <c r="AU143" s="9">
        <v>0.0</v>
      </c>
      <c r="AV143" s="9">
        <v>0.0</v>
      </c>
      <c r="AW143" s="9" t="s">
        <v>515</v>
      </c>
      <c r="AX143" s="9">
        <v>0.0</v>
      </c>
      <c r="AY143" s="9" t="s">
        <v>421</v>
      </c>
      <c r="AZ143" s="9" t="s">
        <v>421</v>
      </c>
      <c r="BA143" s="9" t="s">
        <v>421</v>
      </c>
      <c r="BB143" s="9" t="s">
        <v>421</v>
      </c>
      <c r="BC143" s="7"/>
      <c r="BD143" s="9" t="s">
        <v>421</v>
      </c>
      <c r="BE143" s="9" t="s">
        <v>421</v>
      </c>
      <c r="BF143" s="9" t="s">
        <v>421</v>
      </c>
      <c r="BG143" s="9" t="s">
        <v>421</v>
      </c>
      <c r="BH143" s="9" t="s">
        <v>421</v>
      </c>
      <c r="BI143" s="9" t="s">
        <v>213</v>
      </c>
      <c r="BJ143" s="9" t="s">
        <v>213</v>
      </c>
      <c r="BK143" s="9" t="s">
        <v>213</v>
      </c>
      <c r="BL143" s="9" t="s">
        <v>515</v>
      </c>
      <c r="BM143" s="7"/>
      <c r="BN143" s="9" t="s">
        <v>213</v>
      </c>
      <c r="BO143" s="9" t="s">
        <v>421</v>
      </c>
      <c r="BP143" s="9" t="s">
        <v>421</v>
      </c>
      <c r="BQ143" s="9" t="s">
        <v>421</v>
      </c>
      <c r="BR143" s="9" t="s">
        <v>421</v>
      </c>
      <c r="BS143" s="9" t="s">
        <v>421</v>
      </c>
      <c r="BT143" s="7"/>
      <c r="BU143" s="9" t="s">
        <v>421</v>
      </c>
      <c r="BV143" s="9" t="s">
        <v>421</v>
      </c>
      <c r="BW143" s="9" t="s">
        <v>421</v>
      </c>
      <c r="BX143" s="9" t="s">
        <v>421</v>
      </c>
      <c r="BY143" s="9" t="s">
        <v>421</v>
      </c>
      <c r="BZ143" s="7"/>
    </row>
    <row r="144">
      <c r="A144" s="39"/>
      <c r="B144" s="11" t="s">
        <v>817</v>
      </c>
      <c r="C144" s="2"/>
      <c r="D144" s="3"/>
      <c r="E144" s="9" t="s">
        <v>214</v>
      </c>
      <c r="F144" s="9" t="s">
        <v>214</v>
      </c>
      <c r="G144" s="9" t="s">
        <v>214</v>
      </c>
      <c r="H144" s="9" t="s">
        <v>192</v>
      </c>
      <c r="I144" s="9" t="s">
        <v>213</v>
      </c>
      <c r="J144" s="9" t="s">
        <v>213</v>
      </c>
      <c r="K144" s="9" t="s">
        <v>421</v>
      </c>
      <c r="L144" s="9" t="s">
        <v>214</v>
      </c>
      <c r="M144" s="9" t="s">
        <v>214</v>
      </c>
      <c r="N144" s="9" t="s">
        <v>214</v>
      </c>
      <c r="O144" s="9">
        <v>0.0</v>
      </c>
      <c r="P144" s="9" t="s">
        <v>532</v>
      </c>
      <c r="Q144" s="9" t="s">
        <v>532</v>
      </c>
      <c r="R144" s="9" t="s">
        <v>192</v>
      </c>
      <c r="S144" s="9" t="s">
        <v>192</v>
      </c>
      <c r="T144" s="9" t="s">
        <v>192</v>
      </c>
      <c r="U144" s="9" t="s">
        <v>192</v>
      </c>
      <c r="V144" s="23" t="s">
        <v>213</v>
      </c>
      <c r="W144" s="9" t="s">
        <v>214</v>
      </c>
      <c r="X144" s="9">
        <v>0.0</v>
      </c>
      <c r="Y144" s="9">
        <v>0.0</v>
      </c>
      <c r="Z144" s="9" t="s">
        <v>214</v>
      </c>
      <c r="AA144" s="9" t="s">
        <v>214</v>
      </c>
      <c r="AB144" s="9">
        <v>0.0</v>
      </c>
      <c r="AC144" s="9" t="s">
        <v>214</v>
      </c>
      <c r="AD144" s="9" t="s">
        <v>421</v>
      </c>
      <c r="AE144" s="9" t="s">
        <v>213</v>
      </c>
      <c r="AF144" s="9" t="s">
        <v>213</v>
      </c>
      <c r="AG144" s="9" t="s">
        <v>192</v>
      </c>
      <c r="AH144" s="9" t="s">
        <v>192</v>
      </c>
      <c r="AI144" s="7"/>
      <c r="AJ144" s="9" t="s">
        <v>214</v>
      </c>
      <c r="AK144" s="9" t="s">
        <v>214</v>
      </c>
      <c r="AL144" s="9" t="s">
        <v>213</v>
      </c>
      <c r="AM144" s="9" t="s">
        <v>213</v>
      </c>
      <c r="AN144" s="9" t="s">
        <v>214</v>
      </c>
      <c r="AO144" s="9" t="s">
        <v>214</v>
      </c>
      <c r="AP144" s="9" t="s">
        <v>421</v>
      </c>
      <c r="AQ144" s="9" t="s">
        <v>214</v>
      </c>
      <c r="AR144" s="9" t="s">
        <v>421</v>
      </c>
      <c r="AS144" s="9">
        <v>0.0</v>
      </c>
      <c r="AT144" s="7"/>
      <c r="AU144" s="9">
        <v>0.0</v>
      </c>
      <c r="AV144" s="9">
        <v>0.0</v>
      </c>
      <c r="AW144" s="9">
        <v>0.0</v>
      </c>
      <c r="AX144" s="9">
        <v>0.0</v>
      </c>
      <c r="AY144" s="9" t="s">
        <v>421</v>
      </c>
      <c r="AZ144" s="9" t="s">
        <v>421</v>
      </c>
      <c r="BA144" s="9" t="s">
        <v>421</v>
      </c>
      <c r="BB144" s="9" t="s">
        <v>421</v>
      </c>
      <c r="BC144" s="7"/>
      <c r="BD144" s="9" t="s">
        <v>421</v>
      </c>
      <c r="BE144" s="9" t="s">
        <v>421</v>
      </c>
      <c r="BF144" s="9" t="s">
        <v>421</v>
      </c>
      <c r="BG144" s="9" t="s">
        <v>421</v>
      </c>
      <c r="BH144" s="9" t="s">
        <v>421</v>
      </c>
      <c r="BI144" s="9" t="s">
        <v>213</v>
      </c>
      <c r="BJ144" s="9" t="s">
        <v>213</v>
      </c>
      <c r="BK144" s="36" t="s">
        <v>213</v>
      </c>
      <c r="BL144" s="9" t="s">
        <v>515</v>
      </c>
      <c r="BM144" s="7"/>
      <c r="BN144" s="9" t="s">
        <v>213</v>
      </c>
      <c r="BO144" s="9" t="s">
        <v>421</v>
      </c>
      <c r="BP144" s="9" t="s">
        <v>421</v>
      </c>
      <c r="BQ144" s="9" t="s">
        <v>421</v>
      </c>
      <c r="BR144" s="9" t="s">
        <v>421</v>
      </c>
      <c r="BS144" s="9" t="s">
        <v>421</v>
      </c>
      <c r="BT144" s="7"/>
      <c r="BU144" s="9" t="s">
        <v>192</v>
      </c>
      <c r="BV144" s="9" t="s">
        <v>192</v>
      </c>
      <c r="BW144" s="9" t="s">
        <v>421</v>
      </c>
      <c r="BX144" s="9" t="s">
        <v>421</v>
      </c>
      <c r="BY144" s="9" t="s">
        <v>421</v>
      </c>
      <c r="BZ144" s="7"/>
    </row>
    <row r="145">
      <c r="A145" s="38" t="s">
        <v>818</v>
      </c>
      <c r="B145" s="11" t="s">
        <v>809</v>
      </c>
      <c r="C145" s="2"/>
      <c r="D145" s="3"/>
      <c r="E145" s="9" t="s">
        <v>214</v>
      </c>
      <c r="F145" s="9" t="s">
        <v>214</v>
      </c>
      <c r="G145" s="9" t="s">
        <v>214</v>
      </c>
      <c r="H145" s="9" t="s">
        <v>192</v>
      </c>
      <c r="I145" s="9" t="s">
        <v>213</v>
      </c>
      <c r="J145" s="9" t="s">
        <v>213</v>
      </c>
      <c r="K145" s="9" t="s">
        <v>421</v>
      </c>
      <c r="L145" s="9" t="s">
        <v>214</v>
      </c>
      <c r="M145" s="9">
        <v>0.0</v>
      </c>
      <c r="N145" s="9" t="s">
        <v>214</v>
      </c>
      <c r="O145" s="9">
        <v>0.0</v>
      </c>
      <c r="P145" s="9" t="s">
        <v>532</v>
      </c>
      <c r="Q145" s="9" t="s">
        <v>532</v>
      </c>
      <c r="R145" s="9" t="s">
        <v>192</v>
      </c>
      <c r="S145" s="9" t="s">
        <v>192</v>
      </c>
      <c r="T145" s="9" t="s">
        <v>192</v>
      </c>
      <c r="U145" s="9" t="s">
        <v>192</v>
      </c>
      <c r="V145" s="23" t="s">
        <v>213</v>
      </c>
      <c r="W145" s="9" t="s">
        <v>214</v>
      </c>
      <c r="X145" s="9">
        <v>0.0</v>
      </c>
      <c r="Y145" s="9">
        <v>0.0</v>
      </c>
      <c r="Z145" s="9" t="s">
        <v>214</v>
      </c>
      <c r="AA145" s="9" t="s">
        <v>214</v>
      </c>
      <c r="AB145" s="9">
        <v>0.0</v>
      </c>
      <c r="AC145" s="9" t="s">
        <v>214</v>
      </c>
      <c r="AD145" s="9" t="s">
        <v>421</v>
      </c>
      <c r="AE145" s="9" t="s">
        <v>213</v>
      </c>
      <c r="AF145" s="9" t="s">
        <v>213</v>
      </c>
      <c r="AG145" s="9" t="s">
        <v>192</v>
      </c>
      <c r="AH145" s="9" t="s">
        <v>192</v>
      </c>
      <c r="AI145" s="7"/>
      <c r="AJ145" s="9" t="s">
        <v>214</v>
      </c>
      <c r="AK145" s="9" t="s">
        <v>214</v>
      </c>
      <c r="AL145" s="9" t="s">
        <v>213</v>
      </c>
      <c r="AM145" s="9" t="s">
        <v>213</v>
      </c>
      <c r="AN145" s="9" t="s">
        <v>214</v>
      </c>
      <c r="AO145" s="9" t="s">
        <v>214</v>
      </c>
      <c r="AP145" s="9" t="s">
        <v>421</v>
      </c>
      <c r="AQ145" s="9" t="s">
        <v>214</v>
      </c>
      <c r="AR145" s="9" t="s">
        <v>421</v>
      </c>
      <c r="AS145" s="9">
        <v>0.0</v>
      </c>
      <c r="AT145" s="7"/>
      <c r="AU145" s="9">
        <v>0.0</v>
      </c>
      <c r="AV145" s="9">
        <v>0.0</v>
      </c>
      <c r="AW145" s="9">
        <v>0.0</v>
      </c>
      <c r="AX145" s="9">
        <v>0.0</v>
      </c>
      <c r="AY145" s="9" t="s">
        <v>421</v>
      </c>
      <c r="AZ145" s="9" t="s">
        <v>421</v>
      </c>
      <c r="BA145" s="9" t="s">
        <v>421</v>
      </c>
      <c r="BB145" s="9" t="s">
        <v>421</v>
      </c>
      <c r="BC145" s="7"/>
      <c r="BD145" s="9" t="s">
        <v>421</v>
      </c>
      <c r="BE145" s="9" t="s">
        <v>421</v>
      </c>
      <c r="BF145" s="9" t="s">
        <v>421</v>
      </c>
      <c r="BG145" s="9" t="s">
        <v>421</v>
      </c>
      <c r="BH145" s="9" t="s">
        <v>421</v>
      </c>
      <c r="BI145" s="9" t="s">
        <v>213</v>
      </c>
      <c r="BJ145" s="9" t="s">
        <v>213</v>
      </c>
      <c r="BK145" s="36" t="s">
        <v>213</v>
      </c>
      <c r="BL145" s="9" t="s">
        <v>515</v>
      </c>
      <c r="BM145" s="7"/>
      <c r="BN145" s="9" t="s">
        <v>213</v>
      </c>
      <c r="BO145" s="9" t="s">
        <v>421</v>
      </c>
      <c r="BP145" s="9" t="s">
        <v>421</v>
      </c>
      <c r="BQ145" s="9" t="s">
        <v>421</v>
      </c>
      <c r="BR145" s="9" t="s">
        <v>421</v>
      </c>
      <c r="BS145" s="9" t="s">
        <v>421</v>
      </c>
      <c r="BT145" s="7"/>
      <c r="BU145" s="9" t="s">
        <v>421</v>
      </c>
      <c r="BV145" s="9" t="s">
        <v>421</v>
      </c>
      <c r="BW145" s="9" t="s">
        <v>421</v>
      </c>
      <c r="BX145" s="9" t="s">
        <v>421</v>
      </c>
      <c r="BY145" s="9" t="s">
        <v>192</v>
      </c>
      <c r="BZ145" s="7"/>
    </row>
    <row r="146">
      <c r="A146" s="51"/>
      <c r="B146" s="11" t="s">
        <v>815</v>
      </c>
      <c r="C146" s="2"/>
      <c r="D146" s="3"/>
      <c r="E146" s="9" t="s">
        <v>214</v>
      </c>
      <c r="F146" s="9" t="s">
        <v>214</v>
      </c>
      <c r="G146" s="9" t="s">
        <v>214</v>
      </c>
      <c r="H146" s="9" t="s">
        <v>192</v>
      </c>
      <c r="I146" s="9" t="s">
        <v>213</v>
      </c>
      <c r="J146" s="9" t="s">
        <v>213</v>
      </c>
      <c r="K146" s="9" t="s">
        <v>421</v>
      </c>
      <c r="L146" s="9" t="s">
        <v>214</v>
      </c>
      <c r="M146" s="9" t="s">
        <v>214</v>
      </c>
      <c r="N146" s="9" t="s">
        <v>214</v>
      </c>
      <c r="O146" s="9">
        <v>0.0</v>
      </c>
      <c r="P146" s="9" t="s">
        <v>213</v>
      </c>
      <c r="Q146" s="9" t="s">
        <v>213</v>
      </c>
      <c r="R146" s="9" t="s">
        <v>192</v>
      </c>
      <c r="S146" s="9" t="s">
        <v>192</v>
      </c>
      <c r="T146" s="9" t="s">
        <v>192</v>
      </c>
      <c r="U146" s="9" t="s">
        <v>192</v>
      </c>
      <c r="V146" s="23" t="s">
        <v>213</v>
      </c>
      <c r="W146" s="9" t="s">
        <v>214</v>
      </c>
      <c r="X146" s="9">
        <v>0.0</v>
      </c>
      <c r="Y146" s="9">
        <v>0.0</v>
      </c>
      <c r="Z146" s="9" t="s">
        <v>214</v>
      </c>
      <c r="AA146" s="9" t="s">
        <v>214</v>
      </c>
      <c r="AB146" s="9">
        <v>0.0</v>
      </c>
      <c r="AC146" s="9" t="s">
        <v>214</v>
      </c>
      <c r="AD146" s="9" t="s">
        <v>421</v>
      </c>
      <c r="AE146" s="9" t="s">
        <v>213</v>
      </c>
      <c r="AF146" s="9" t="s">
        <v>213</v>
      </c>
      <c r="AG146" s="9" t="s">
        <v>192</v>
      </c>
      <c r="AH146" s="9" t="s">
        <v>192</v>
      </c>
      <c r="AI146" s="7"/>
      <c r="AJ146" s="9" t="s">
        <v>214</v>
      </c>
      <c r="AK146" s="9" t="s">
        <v>214</v>
      </c>
      <c r="AL146" s="9" t="s">
        <v>213</v>
      </c>
      <c r="AM146" s="9" t="s">
        <v>213</v>
      </c>
      <c r="AN146" s="9" t="s">
        <v>214</v>
      </c>
      <c r="AO146" s="9" t="s">
        <v>214</v>
      </c>
      <c r="AP146" s="9" t="s">
        <v>421</v>
      </c>
      <c r="AQ146" s="9" t="s">
        <v>214</v>
      </c>
      <c r="AR146" s="9" t="s">
        <v>421</v>
      </c>
      <c r="AS146" s="9">
        <v>0.0</v>
      </c>
      <c r="AT146" s="7"/>
      <c r="AU146" s="9">
        <v>0.0</v>
      </c>
      <c r="AV146" s="9">
        <v>0.0</v>
      </c>
      <c r="AW146" s="9">
        <v>0.0</v>
      </c>
      <c r="AX146" s="9">
        <v>0.0</v>
      </c>
      <c r="AY146" s="9" t="s">
        <v>421</v>
      </c>
      <c r="AZ146" s="9" t="s">
        <v>421</v>
      </c>
      <c r="BA146" s="9" t="s">
        <v>421</v>
      </c>
      <c r="BB146" s="9" t="s">
        <v>421</v>
      </c>
      <c r="BC146" s="7"/>
      <c r="BD146" s="9" t="s">
        <v>421</v>
      </c>
      <c r="BE146" s="9" t="s">
        <v>421</v>
      </c>
      <c r="BF146" s="9" t="s">
        <v>421</v>
      </c>
      <c r="BG146" s="9" t="s">
        <v>421</v>
      </c>
      <c r="BH146" s="9" t="s">
        <v>421</v>
      </c>
      <c r="BI146" s="9" t="s">
        <v>213</v>
      </c>
      <c r="BJ146" s="9" t="s">
        <v>213</v>
      </c>
      <c r="BK146" s="36" t="s">
        <v>213</v>
      </c>
      <c r="BL146" s="9" t="s">
        <v>515</v>
      </c>
      <c r="BM146" s="7"/>
      <c r="BN146" s="9" t="s">
        <v>213</v>
      </c>
      <c r="BO146" s="9" t="s">
        <v>421</v>
      </c>
      <c r="BP146" s="9" t="s">
        <v>421</v>
      </c>
      <c r="BQ146" s="9" t="s">
        <v>421</v>
      </c>
      <c r="BR146" s="9" t="s">
        <v>421</v>
      </c>
      <c r="BS146" s="9" t="s">
        <v>421</v>
      </c>
      <c r="BT146" s="7"/>
      <c r="BU146" s="9" t="s">
        <v>421</v>
      </c>
      <c r="BV146" s="9" t="s">
        <v>421</v>
      </c>
      <c r="BW146" s="9" t="s">
        <v>421</v>
      </c>
      <c r="BX146" s="9" t="s">
        <v>421</v>
      </c>
      <c r="BY146" s="9" t="s">
        <v>421</v>
      </c>
      <c r="BZ146" s="7"/>
    </row>
    <row r="147">
      <c r="A147" s="51"/>
      <c r="B147" s="11" t="s">
        <v>816</v>
      </c>
      <c r="C147" s="2"/>
      <c r="D147" s="3"/>
      <c r="E147" s="9" t="s">
        <v>214</v>
      </c>
      <c r="F147" s="9" t="s">
        <v>214</v>
      </c>
      <c r="G147" s="9" t="s">
        <v>214</v>
      </c>
      <c r="H147" s="9" t="s">
        <v>192</v>
      </c>
      <c r="I147" s="9" t="s">
        <v>213</v>
      </c>
      <c r="J147" s="9" t="s">
        <v>213</v>
      </c>
      <c r="K147" s="9" t="s">
        <v>421</v>
      </c>
      <c r="L147" s="9" t="s">
        <v>214</v>
      </c>
      <c r="M147" s="9" t="s">
        <v>214</v>
      </c>
      <c r="N147" s="9" t="s">
        <v>214</v>
      </c>
      <c r="O147" s="9">
        <v>0.0</v>
      </c>
      <c r="P147" s="9" t="s">
        <v>532</v>
      </c>
      <c r="Q147" s="9" t="s">
        <v>532</v>
      </c>
      <c r="R147" s="9" t="s">
        <v>192</v>
      </c>
      <c r="S147" s="9" t="s">
        <v>192</v>
      </c>
      <c r="T147" s="9" t="s">
        <v>192</v>
      </c>
      <c r="U147" s="9" t="s">
        <v>192</v>
      </c>
      <c r="V147" s="23" t="s">
        <v>213</v>
      </c>
      <c r="W147" s="9" t="s">
        <v>214</v>
      </c>
      <c r="X147" s="9">
        <v>0.0</v>
      </c>
      <c r="Y147" s="9">
        <v>0.0</v>
      </c>
      <c r="Z147" s="9" t="s">
        <v>214</v>
      </c>
      <c r="AA147" s="9" t="s">
        <v>214</v>
      </c>
      <c r="AB147" s="9">
        <v>0.0</v>
      </c>
      <c r="AC147" s="9" t="s">
        <v>214</v>
      </c>
      <c r="AD147" s="9" t="s">
        <v>421</v>
      </c>
      <c r="AE147" s="9" t="s">
        <v>213</v>
      </c>
      <c r="AF147" s="9" t="s">
        <v>213</v>
      </c>
      <c r="AG147" s="9" t="s">
        <v>192</v>
      </c>
      <c r="AH147" s="9" t="s">
        <v>192</v>
      </c>
      <c r="AI147" s="7"/>
      <c r="AJ147" s="9" t="s">
        <v>214</v>
      </c>
      <c r="AK147" s="9" t="s">
        <v>214</v>
      </c>
      <c r="AL147" s="9" t="s">
        <v>213</v>
      </c>
      <c r="AM147" s="9" t="s">
        <v>213</v>
      </c>
      <c r="AN147" s="9" t="s">
        <v>214</v>
      </c>
      <c r="AO147" s="9" t="s">
        <v>214</v>
      </c>
      <c r="AP147" s="9" t="s">
        <v>421</v>
      </c>
      <c r="AQ147" s="9" t="s">
        <v>214</v>
      </c>
      <c r="AR147" s="9" t="s">
        <v>421</v>
      </c>
      <c r="AS147" s="9">
        <v>0.0</v>
      </c>
      <c r="AT147" s="7"/>
      <c r="AU147" s="9">
        <v>0.0</v>
      </c>
      <c r="AV147" s="9">
        <v>0.0</v>
      </c>
      <c r="AW147" s="9">
        <v>0.0</v>
      </c>
      <c r="AX147" s="9">
        <v>0.0</v>
      </c>
      <c r="AY147" s="9" t="s">
        <v>421</v>
      </c>
      <c r="AZ147" s="9" t="s">
        <v>421</v>
      </c>
      <c r="BA147" s="9" t="s">
        <v>421</v>
      </c>
      <c r="BB147" s="9" t="s">
        <v>421</v>
      </c>
      <c r="BC147" s="7"/>
      <c r="BD147" s="9" t="s">
        <v>421</v>
      </c>
      <c r="BE147" s="9" t="s">
        <v>421</v>
      </c>
      <c r="BF147" s="9" t="s">
        <v>421</v>
      </c>
      <c r="BG147" s="9" t="s">
        <v>421</v>
      </c>
      <c r="BH147" s="9" t="s">
        <v>421</v>
      </c>
      <c r="BI147" s="9" t="s">
        <v>213</v>
      </c>
      <c r="BJ147" s="9" t="s">
        <v>213</v>
      </c>
      <c r="BK147" s="9" t="s">
        <v>213</v>
      </c>
      <c r="BL147" s="9" t="s">
        <v>515</v>
      </c>
      <c r="BM147" s="7"/>
      <c r="BN147" s="9" t="s">
        <v>213</v>
      </c>
      <c r="BO147" s="9" t="s">
        <v>421</v>
      </c>
      <c r="BP147" s="9" t="s">
        <v>421</v>
      </c>
      <c r="BQ147" s="9" t="s">
        <v>421</v>
      </c>
      <c r="BR147" s="9" t="s">
        <v>421</v>
      </c>
      <c r="BS147" s="9" t="s">
        <v>421</v>
      </c>
      <c r="BT147" s="7"/>
      <c r="BU147" s="9" t="s">
        <v>421</v>
      </c>
      <c r="BV147" s="9" t="s">
        <v>421</v>
      </c>
      <c r="BW147" s="9" t="s">
        <v>421</v>
      </c>
      <c r="BX147" s="9" t="s">
        <v>421</v>
      </c>
      <c r="BY147" s="9" t="s">
        <v>421</v>
      </c>
      <c r="BZ147" s="7"/>
    </row>
    <row r="148">
      <c r="A148" s="39"/>
      <c r="B148" s="11" t="s">
        <v>817</v>
      </c>
      <c r="C148" s="2"/>
      <c r="D148" s="3"/>
      <c r="E148" s="9" t="s">
        <v>214</v>
      </c>
      <c r="F148" s="9" t="s">
        <v>214</v>
      </c>
      <c r="G148" s="9" t="s">
        <v>214</v>
      </c>
      <c r="H148" s="9" t="s">
        <v>192</v>
      </c>
      <c r="I148" s="9" t="s">
        <v>213</v>
      </c>
      <c r="J148" s="9" t="s">
        <v>213</v>
      </c>
      <c r="K148" s="9" t="s">
        <v>421</v>
      </c>
      <c r="L148" s="9" t="s">
        <v>214</v>
      </c>
      <c r="M148" s="9">
        <v>0.0</v>
      </c>
      <c r="N148" s="9" t="s">
        <v>214</v>
      </c>
      <c r="O148" s="9">
        <v>0.0</v>
      </c>
      <c r="P148" s="9" t="s">
        <v>532</v>
      </c>
      <c r="Q148" s="9" t="s">
        <v>532</v>
      </c>
      <c r="R148" s="9" t="s">
        <v>192</v>
      </c>
      <c r="S148" s="9" t="s">
        <v>192</v>
      </c>
      <c r="T148" s="9" t="s">
        <v>192</v>
      </c>
      <c r="U148" s="9" t="s">
        <v>192</v>
      </c>
      <c r="V148" s="23"/>
      <c r="W148" s="9" t="s">
        <v>214</v>
      </c>
      <c r="X148" s="9">
        <v>0.0</v>
      </c>
      <c r="Y148" s="9">
        <v>0.0</v>
      </c>
      <c r="Z148" s="9" t="s">
        <v>214</v>
      </c>
      <c r="AA148" s="9" t="s">
        <v>214</v>
      </c>
      <c r="AB148" s="9">
        <v>0.0</v>
      </c>
      <c r="AC148" s="9" t="s">
        <v>214</v>
      </c>
      <c r="AD148" s="9" t="s">
        <v>421</v>
      </c>
      <c r="AE148" s="9" t="s">
        <v>213</v>
      </c>
      <c r="AF148" s="9" t="s">
        <v>213</v>
      </c>
      <c r="AG148" s="9" t="s">
        <v>192</v>
      </c>
      <c r="AH148" s="9" t="s">
        <v>192</v>
      </c>
      <c r="AI148" s="7"/>
      <c r="AJ148" s="9" t="s">
        <v>214</v>
      </c>
      <c r="AK148" s="9" t="s">
        <v>214</v>
      </c>
      <c r="AL148" s="9" t="s">
        <v>213</v>
      </c>
      <c r="AM148" s="9" t="s">
        <v>213</v>
      </c>
      <c r="AN148" s="9" t="s">
        <v>214</v>
      </c>
      <c r="AO148" s="9" t="s">
        <v>214</v>
      </c>
      <c r="AP148" s="9" t="s">
        <v>421</v>
      </c>
      <c r="AQ148" s="9" t="s">
        <v>214</v>
      </c>
      <c r="AR148" s="9" t="s">
        <v>421</v>
      </c>
      <c r="AS148" s="9">
        <v>0.0</v>
      </c>
      <c r="AT148" s="7"/>
      <c r="AU148" s="9">
        <v>0.0</v>
      </c>
      <c r="AV148" s="9">
        <v>0.0</v>
      </c>
      <c r="AW148" s="9">
        <v>0.0</v>
      </c>
      <c r="AX148" s="9">
        <v>0.0</v>
      </c>
      <c r="AY148" s="9" t="s">
        <v>421</v>
      </c>
      <c r="AZ148" s="9" t="s">
        <v>421</v>
      </c>
      <c r="BA148" s="9" t="s">
        <v>421</v>
      </c>
      <c r="BB148" s="9" t="s">
        <v>421</v>
      </c>
      <c r="BC148" s="7"/>
      <c r="BD148" s="9" t="s">
        <v>421</v>
      </c>
      <c r="BE148" s="9" t="s">
        <v>421</v>
      </c>
      <c r="BF148" s="9" t="s">
        <v>421</v>
      </c>
      <c r="BG148" s="9" t="s">
        <v>421</v>
      </c>
      <c r="BH148" s="9" t="s">
        <v>421</v>
      </c>
      <c r="BI148" s="9" t="s">
        <v>213</v>
      </c>
      <c r="BJ148" s="9" t="s">
        <v>213</v>
      </c>
      <c r="BK148" s="9" t="s">
        <v>213</v>
      </c>
      <c r="BL148" s="9" t="s">
        <v>515</v>
      </c>
      <c r="BM148" s="7"/>
      <c r="BN148" s="9" t="s">
        <v>213</v>
      </c>
      <c r="BO148" s="9" t="s">
        <v>421</v>
      </c>
      <c r="BP148" s="9" t="s">
        <v>421</v>
      </c>
      <c r="BQ148" s="9" t="s">
        <v>421</v>
      </c>
      <c r="BR148" s="9" t="s">
        <v>421</v>
      </c>
      <c r="BS148" s="9" t="s">
        <v>421</v>
      </c>
      <c r="BT148" s="7"/>
      <c r="BU148" s="9" t="s">
        <v>192</v>
      </c>
      <c r="BV148" s="9" t="s">
        <v>192</v>
      </c>
      <c r="BW148" s="9" t="s">
        <v>421</v>
      </c>
      <c r="BX148" s="9" t="s">
        <v>421</v>
      </c>
      <c r="BY148" s="9" t="s">
        <v>421</v>
      </c>
      <c r="BZ148" s="7"/>
    </row>
    <row r="149">
      <c r="A149" s="38" t="s">
        <v>819</v>
      </c>
      <c r="B149" s="11" t="s">
        <v>809</v>
      </c>
      <c r="C149" s="2"/>
      <c r="D149" s="3"/>
      <c r="E149" s="9" t="s">
        <v>214</v>
      </c>
      <c r="F149" s="9" t="s">
        <v>214</v>
      </c>
      <c r="G149" s="9" t="s">
        <v>214</v>
      </c>
      <c r="H149" s="9" t="s">
        <v>192</v>
      </c>
      <c r="I149" s="9" t="s">
        <v>213</v>
      </c>
      <c r="J149" s="9" t="s">
        <v>213</v>
      </c>
      <c r="K149" s="9" t="s">
        <v>421</v>
      </c>
      <c r="L149" s="9" t="s">
        <v>214</v>
      </c>
      <c r="M149" s="9">
        <v>0.0</v>
      </c>
      <c r="N149" s="9" t="s">
        <v>214</v>
      </c>
      <c r="O149" s="9">
        <v>0.0</v>
      </c>
      <c r="P149" s="9" t="s">
        <v>532</v>
      </c>
      <c r="Q149" s="9" t="s">
        <v>532</v>
      </c>
      <c r="R149" s="9" t="s">
        <v>192</v>
      </c>
      <c r="S149" s="9" t="s">
        <v>192</v>
      </c>
      <c r="T149" s="9" t="s">
        <v>192</v>
      </c>
      <c r="U149" s="9" t="s">
        <v>192</v>
      </c>
      <c r="V149" s="23" t="s">
        <v>421</v>
      </c>
      <c r="W149" s="9" t="s">
        <v>214</v>
      </c>
      <c r="X149" s="9">
        <v>0.0</v>
      </c>
      <c r="Y149" s="9">
        <v>0.0</v>
      </c>
      <c r="Z149" s="9" t="s">
        <v>214</v>
      </c>
      <c r="AA149" s="9" t="s">
        <v>214</v>
      </c>
      <c r="AB149" s="9">
        <v>0.0</v>
      </c>
      <c r="AC149" s="9" t="s">
        <v>214</v>
      </c>
      <c r="AD149" s="9" t="s">
        <v>421</v>
      </c>
      <c r="AE149" s="9" t="s">
        <v>213</v>
      </c>
      <c r="AF149" s="9" t="s">
        <v>213</v>
      </c>
      <c r="AG149" s="9" t="s">
        <v>192</v>
      </c>
      <c r="AH149" s="9" t="s">
        <v>192</v>
      </c>
      <c r="AI149" s="7"/>
      <c r="AJ149" s="9" t="s">
        <v>214</v>
      </c>
      <c r="AK149" s="9" t="s">
        <v>214</v>
      </c>
      <c r="AL149" s="9" t="s">
        <v>213</v>
      </c>
      <c r="AM149" s="9" t="s">
        <v>213</v>
      </c>
      <c r="AN149" s="9" t="s">
        <v>214</v>
      </c>
      <c r="AO149" s="9" t="s">
        <v>214</v>
      </c>
      <c r="AP149" s="9" t="s">
        <v>421</v>
      </c>
      <c r="AQ149" s="9" t="s">
        <v>214</v>
      </c>
      <c r="AR149" s="9" t="s">
        <v>421</v>
      </c>
      <c r="AS149" s="9">
        <v>0.0</v>
      </c>
      <c r="AT149" s="7"/>
      <c r="AU149" s="9">
        <v>0.0</v>
      </c>
      <c r="AV149" s="9">
        <v>0.0</v>
      </c>
      <c r="AW149" s="9">
        <v>0.0</v>
      </c>
      <c r="AX149" s="9">
        <v>0.0</v>
      </c>
      <c r="AY149" s="9" t="s">
        <v>421</v>
      </c>
      <c r="AZ149" s="9" t="s">
        <v>421</v>
      </c>
      <c r="BA149" s="9" t="s">
        <v>421</v>
      </c>
      <c r="BB149" s="9" t="s">
        <v>421</v>
      </c>
      <c r="BC149" s="7"/>
      <c r="BD149" s="9" t="s">
        <v>421</v>
      </c>
      <c r="BE149" s="9" t="s">
        <v>421</v>
      </c>
      <c r="BF149" s="9" t="s">
        <v>421</v>
      </c>
      <c r="BG149" s="9" t="s">
        <v>421</v>
      </c>
      <c r="BH149" s="9" t="s">
        <v>421</v>
      </c>
      <c r="BI149" s="9" t="s">
        <v>213</v>
      </c>
      <c r="BJ149" s="9" t="s">
        <v>213</v>
      </c>
      <c r="BK149" s="9" t="s">
        <v>213</v>
      </c>
      <c r="BL149" s="9" t="s">
        <v>515</v>
      </c>
      <c r="BM149" s="7"/>
      <c r="BN149" s="9" t="s">
        <v>213</v>
      </c>
      <c r="BO149" s="9" t="s">
        <v>421</v>
      </c>
      <c r="BP149" s="9" t="s">
        <v>421</v>
      </c>
      <c r="BQ149" s="9" t="s">
        <v>421</v>
      </c>
      <c r="BR149" s="9" t="s">
        <v>421</v>
      </c>
      <c r="BS149" s="9" t="s">
        <v>421</v>
      </c>
      <c r="BT149" s="7"/>
      <c r="BU149" s="9" t="s">
        <v>192</v>
      </c>
      <c r="BV149" s="9" t="s">
        <v>192</v>
      </c>
      <c r="BW149" s="9" t="s">
        <v>421</v>
      </c>
      <c r="BX149" s="9" t="s">
        <v>421</v>
      </c>
      <c r="BY149" s="9" t="s">
        <v>192</v>
      </c>
      <c r="BZ149" s="7"/>
    </row>
    <row r="150">
      <c r="A150" s="51"/>
      <c r="B150" s="11" t="s">
        <v>815</v>
      </c>
      <c r="C150" s="2"/>
      <c r="D150" s="3"/>
      <c r="E150" s="9" t="s">
        <v>214</v>
      </c>
      <c r="F150" s="9" t="s">
        <v>214</v>
      </c>
      <c r="G150" s="9" t="s">
        <v>214</v>
      </c>
      <c r="H150" s="9" t="s">
        <v>192</v>
      </c>
      <c r="I150" s="9" t="s">
        <v>213</v>
      </c>
      <c r="J150" s="9" t="s">
        <v>213</v>
      </c>
      <c r="K150" s="9" t="s">
        <v>421</v>
      </c>
      <c r="L150" s="9" t="s">
        <v>214</v>
      </c>
      <c r="M150" s="9" t="s">
        <v>214</v>
      </c>
      <c r="N150" s="9" t="s">
        <v>214</v>
      </c>
      <c r="O150" s="9">
        <v>0.0</v>
      </c>
      <c r="P150" s="9" t="s">
        <v>421</v>
      </c>
      <c r="Q150" s="9" t="s">
        <v>421</v>
      </c>
      <c r="R150" s="9" t="s">
        <v>192</v>
      </c>
      <c r="S150" s="9" t="s">
        <v>192</v>
      </c>
      <c r="T150" s="9" t="s">
        <v>192</v>
      </c>
      <c r="U150" s="9" t="s">
        <v>192</v>
      </c>
      <c r="V150" s="23" t="s">
        <v>421</v>
      </c>
      <c r="W150" s="9" t="s">
        <v>214</v>
      </c>
      <c r="X150" s="9">
        <v>0.0</v>
      </c>
      <c r="Y150" s="9">
        <v>0.0</v>
      </c>
      <c r="Z150" s="9" t="s">
        <v>214</v>
      </c>
      <c r="AA150" s="9" t="s">
        <v>214</v>
      </c>
      <c r="AB150" s="9">
        <v>0.0</v>
      </c>
      <c r="AC150" s="9" t="s">
        <v>214</v>
      </c>
      <c r="AD150" s="9" t="s">
        <v>421</v>
      </c>
      <c r="AE150" s="9" t="s">
        <v>213</v>
      </c>
      <c r="AF150" s="9" t="s">
        <v>213</v>
      </c>
      <c r="AG150" s="9" t="s">
        <v>192</v>
      </c>
      <c r="AH150" s="9" t="s">
        <v>192</v>
      </c>
      <c r="AI150" s="7"/>
      <c r="AJ150" s="9" t="s">
        <v>214</v>
      </c>
      <c r="AK150" s="9" t="s">
        <v>214</v>
      </c>
      <c r="AL150" s="9" t="s">
        <v>213</v>
      </c>
      <c r="AM150" s="9" t="s">
        <v>213</v>
      </c>
      <c r="AN150" s="9" t="s">
        <v>214</v>
      </c>
      <c r="AO150" s="9" t="s">
        <v>214</v>
      </c>
      <c r="AP150" s="9" t="s">
        <v>421</v>
      </c>
      <c r="AQ150" s="9" t="s">
        <v>214</v>
      </c>
      <c r="AR150" s="9" t="s">
        <v>421</v>
      </c>
      <c r="AS150" s="9">
        <v>0.0</v>
      </c>
      <c r="AT150" s="7"/>
      <c r="AU150" s="9">
        <v>0.0</v>
      </c>
      <c r="AV150" s="9">
        <v>0.0</v>
      </c>
      <c r="AW150" s="9">
        <v>0.0</v>
      </c>
      <c r="AX150" s="9">
        <v>0.0</v>
      </c>
      <c r="AY150" s="9" t="s">
        <v>421</v>
      </c>
      <c r="AZ150" s="9" t="s">
        <v>421</v>
      </c>
      <c r="BA150" s="9" t="s">
        <v>421</v>
      </c>
      <c r="BB150" s="9" t="s">
        <v>421</v>
      </c>
      <c r="BC150" s="7"/>
      <c r="BD150" s="9" t="s">
        <v>421</v>
      </c>
      <c r="BE150" s="9" t="s">
        <v>421</v>
      </c>
      <c r="BF150" s="9" t="s">
        <v>421</v>
      </c>
      <c r="BG150" s="9" t="s">
        <v>421</v>
      </c>
      <c r="BH150" s="9" t="s">
        <v>421</v>
      </c>
      <c r="BI150" s="9" t="s">
        <v>213</v>
      </c>
      <c r="BJ150" s="9" t="s">
        <v>213</v>
      </c>
      <c r="BK150" s="9" t="s">
        <v>213</v>
      </c>
      <c r="BL150" s="9" t="s">
        <v>515</v>
      </c>
      <c r="BM150" s="7"/>
      <c r="BN150" s="9" t="s">
        <v>213</v>
      </c>
      <c r="BO150" s="9" t="s">
        <v>421</v>
      </c>
      <c r="BP150" s="9" t="s">
        <v>421</v>
      </c>
      <c r="BQ150" s="9" t="s">
        <v>421</v>
      </c>
      <c r="BR150" s="9" t="s">
        <v>421</v>
      </c>
      <c r="BS150" s="9" t="s">
        <v>421</v>
      </c>
      <c r="BT150" s="7"/>
      <c r="BU150" s="9" t="s">
        <v>421</v>
      </c>
      <c r="BV150" s="9" t="s">
        <v>421</v>
      </c>
      <c r="BW150" s="9" t="s">
        <v>421</v>
      </c>
      <c r="BX150" s="9" t="s">
        <v>421</v>
      </c>
      <c r="BY150" s="9" t="s">
        <v>421</v>
      </c>
      <c r="BZ150" s="7"/>
    </row>
    <row r="151">
      <c r="A151" s="51"/>
      <c r="B151" s="11" t="s">
        <v>816</v>
      </c>
      <c r="C151" s="2"/>
      <c r="D151" s="3"/>
      <c r="E151" s="9" t="s">
        <v>214</v>
      </c>
      <c r="F151" s="9" t="s">
        <v>214</v>
      </c>
      <c r="G151" s="9" t="s">
        <v>214</v>
      </c>
      <c r="H151" s="9" t="s">
        <v>192</v>
      </c>
      <c r="I151" s="9" t="s">
        <v>213</v>
      </c>
      <c r="J151" s="9" t="s">
        <v>213</v>
      </c>
      <c r="K151" s="9" t="s">
        <v>421</v>
      </c>
      <c r="L151" s="9" t="s">
        <v>214</v>
      </c>
      <c r="M151" s="9">
        <v>0.0</v>
      </c>
      <c r="N151" s="9" t="s">
        <v>214</v>
      </c>
      <c r="O151" s="9">
        <v>0.0</v>
      </c>
      <c r="P151" s="9" t="s">
        <v>532</v>
      </c>
      <c r="Q151" s="9" t="s">
        <v>532</v>
      </c>
      <c r="R151" s="9" t="s">
        <v>192</v>
      </c>
      <c r="S151" s="9" t="s">
        <v>192</v>
      </c>
      <c r="T151" s="9" t="s">
        <v>192</v>
      </c>
      <c r="U151" s="9" t="s">
        <v>192</v>
      </c>
      <c r="V151" s="23" t="s">
        <v>421</v>
      </c>
      <c r="W151" s="9" t="s">
        <v>214</v>
      </c>
      <c r="X151" s="9">
        <v>0.0</v>
      </c>
      <c r="Y151" s="9">
        <v>0.0</v>
      </c>
      <c r="Z151" s="9" t="s">
        <v>532</v>
      </c>
      <c r="AA151" s="9" t="s">
        <v>532</v>
      </c>
      <c r="AB151" s="9">
        <v>0.0</v>
      </c>
      <c r="AC151" s="9" t="s">
        <v>532</v>
      </c>
      <c r="AD151" s="9" t="s">
        <v>421</v>
      </c>
      <c r="AE151" s="9" t="s">
        <v>213</v>
      </c>
      <c r="AF151" s="9" t="s">
        <v>213</v>
      </c>
      <c r="AG151" s="9" t="s">
        <v>192</v>
      </c>
      <c r="AH151" s="9" t="s">
        <v>192</v>
      </c>
      <c r="AI151" s="7"/>
      <c r="AJ151" s="9" t="s">
        <v>214</v>
      </c>
      <c r="AK151" s="9" t="s">
        <v>214</v>
      </c>
      <c r="AL151" s="9" t="s">
        <v>213</v>
      </c>
      <c r="AM151" s="9" t="s">
        <v>213</v>
      </c>
      <c r="AN151" s="9" t="s">
        <v>214</v>
      </c>
      <c r="AO151" s="9" t="s">
        <v>214</v>
      </c>
      <c r="AP151" s="9" t="s">
        <v>421</v>
      </c>
      <c r="AQ151" s="9" t="s">
        <v>214</v>
      </c>
      <c r="AR151" s="9" t="s">
        <v>421</v>
      </c>
      <c r="AS151" s="9">
        <v>0.0</v>
      </c>
      <c r="AT151" s="7"/>
      <c r="AU151" s="9">
        <v>0.0</v>
      </c>
      <c r="AV151" s="9">
        <v>0.0</v>
      </c>
      <c r="AW151" s="9">
        <v>0.0</v>
      </c>
      <c r="AX151" s="9">
        <v>0.0</v>
      </c>
      <c r="AY151" s="9" t="s">
        <v>421</v>
      </c>
      <c r="AZ151" s="9" t="s">
        <v>421</v>
      </c>
      <c r="BA151" s="9" t="s">
        <v>421</v>
      </c>
      <c r="BB151" s="9" t="s">
        <v>421</v>
      </c>
      <c r="BC151" s="7"/>
      <c r="BD151" s="9" t="s">
        <v>421</v>
      </c>
      <c r="BE151" s="9" t="s">
        <v>421</v>
      </c>
      <c r="BF151" s="9" t="s">
        <v>421</v>
      </c>
      <c r="BG151" s="9" t="s">
        <v>421</v>
      </c>
      <c r="BH151" s="9" t="s">
        <v>421</v>
      </c>
      <c r="BI151" s="9" t="s">
        <v>213</v>
      </c>
      <c r="BJ151" s="9" t="s">
        <v>213</v>
      </c>
      <c r="BK151" s="9" t="s">
        <v>213</v>
      </c>
      <c r="BL151" s="9" t="s">
        <v>515</v>
      </c>
      <c r="BM151" s="7"/>
      <c r="BN151" s="9" t="s">
        <v>213</v>
      </c>
      <c r="BO151" s="9" t="s">
        <v>421</v>
      </c>
      <c r="BP151" s="9" t="s">
        <v>421</v>
      </c>
      <c r="BQ151" s="9" t="s">
        <v>421</v>
      </c>
      <c r="BR151" s="9" t="s">
        <v>421</v>
      </c>
      <c r="BS151" s="9" t="s">
        <v>421</v>
      </c>
      <c r="BT151" s="7"/>
      <c r="BU151" s="9" t="s">
        <v>421</v>
      </c>
      <c r="BV151" s="9" t="s">
        <v>421</v>
      </c>
      <c r="BW151" s="9" t="s">
        <v>421</v>
      </c>
      <c r="BX151" s="9" t="s">
        <v>421</v>
      </c>
      <c r="BY151" s="9" t="s">
        <v>421</v>
      </c>
      <c r="BZ151" s="7"/>
    </row>
    <row r="152">
      <c r="A152" s="39"/>
      <c r="B152" s="11" t="s">
        <v>817</v>
      </c>
      <c r="C152" s="2"/>
      <c r="D152" s="3"/>
      <c r="E152" s="9" t="s">
        <v>214</v>
      </c>
      <c r="F152" s="9" t="s">
        <v>214</v>
      </c>
      <c r="G152" s="9" t="s">
        <v>214</v>
      </c>
      <c r="H152" s="9" t="s">
        <v>192</v>
      </c>
      <c r="I152" s="9" t="s">
        <v>213</v>
      </c>
      <c r="J152" s="9" t="s">
        <v>213</v>
      </c>
      <c r="K152" s="9" t="s">
        <v>421</v>
      </c>
      <c r="L152" s="9" t="s">
        <v>214</v>
      </c>
      <c r="M152" s="9">
        <v>0.0</v>
      </c>
      <c r="N152" s="9" t="s">
        <v>214</v>
      </c>
      <c r="O152" s="9">
        <v>0.0</v>
      </c>
      <c r="P152" s="9" t="s">
        <v>532</v>
      </c>
      <c r="Q152" s="9" t="s">
        <v>532</v>
      </c>
      <c r="R152" s="9" t="s">
        <v>192</v>
      </c>
      <c r="S152" s="9" t="s">
        <v>192</v>
      </c>
      <c r="T152" s="9" t="s">
        <v>192</v>
      </c>
      <c r="U152" s="9" t="s">
        <v>192</v>
      </c>
      <c r="V152" s="23" t="s">
        <v>192</v>
      </c>
      <c r="W152" s="9" t="s">
        <v>214</v>
      </c>
      <c r="X152" s="9">
        <v>0.0</v>
      </c>
      <c r="Y152" s="9">
        <v>0.0</v>
      </c>
      <c r="Z152" s="9" t="s">
        <v>421</v>
      </c>
      <c r="AA152" s="9" t="s">
        <v>421</v>
      </c>
      <c r="AB152" s="9">
        <v>0.0</v>
      </c>
      <c r="AC152" s="9" t="s">
        <v>421</v>
      </c>
      <c r="AD152" s="9" t="s">
        <v>421</v>
      </c>
      <c r="AE152" s="9" t="s">
        <v>213</v>
      </c>
      <c r="AF152" s="9" t="s">
        <v>213</v>
      </c>
      <c r="AG152" s="9" t="s">
        <v>192</v>
      </c>
      <c r="AH152" s="9" t="s">
        <v>192</v>
      </c>
      <c r="AI152" s="7"/>
      <c r="AJ152" s="9" t="s">
        <v>214</v>
      </c>
      <c r="AK152" s="9" t="s">
        <v>214</v>
      </c>
      <c r="AL152" s="9" t="s">
        <v>213</v>
      </c>
      <c r="AM152" s="9" t="s">
        <v>213</v>
      </c>
      <c r="AN152" s="9" t="s">
        <v>214</v>
      </c>
      <c r="AO152" s="9" t="s">
        <v>214</v>
      </c>
      <c r="AP152" s="9" t="s">
        <v>421</v>
      </c>
      <c r="AQ152" s="9" t="s">
        <v>214</v>
      </c>
      <c r="AR152" s="9" t="s">
        <v>421</v>
      </c>
      <c r="AS152" s="9">
        <v>0.0</v>
      </c>
      <c r="AT152" s="7"/>
      <c r="AU152" s="9">
        <v>0.0</v>
      </c>
      <c r="AV152" s="9">
        <v>0.0</v>
      </c>
      <c r="AW152" s="9">
        <v>0.0</v>
      </c>
      <c r="AX152" s="9">
        <v>0.0</v>
      </c>
      <c r="AY152" s="9" t="s">
        <v>421</v>
      </c>
      <c r="AZ152" s="9" t="s">
        <v>421</v>
      </c>
      <c r="BA152" s="9" t="s">
        <v>421</v>
      </c>
      <c r="BB152" s="9" t="s">
        <v>421</v>
      </c>
      <c r="BC152" s="7"/>
      <c r="BD152" s="9" t="s">
        <v>421</v>
      </c>
      <c r="BE152" s="9" t="s">
        <v>421</v>
      </c>
      <c r="BF152" s="9" t="s">
        <v>421</v>
      </c>
      <c r="BG152" s="9" t="s">
        <v>421</v>
      </c>
      <c r="BH152" s="9" t="s">
        <v>421</v>
      </c>
      <c r="BI152" s="9" t="s">
        <v>213</v>
      </c>
      <c r="BJ152" s="9" t="s">
        <v>213</v>
      </c>
      <c r="BK152" s="9" t="s">
        <v>213</v>
      </c>
      <c r="BL152" s="9" t="s">
        <v>515</v>
      </c>
      <c r="BM152" s="7"/>
      <c r="BN152" s="9" t="s">
        <v>213</v>
      </c>
      <c r="BO152" s="9" t="s">
        <v>421</v>
      </c>
      <c r="BP152" s="9" t="s">
        <v>421</v>
      </c>
      <c r="BQ152" s="9" t="s">
        <v>421</v>
      </c>
      <c r="BR152" s="9" t="s">
        <v>421</v>
      </c>
      <c r="BS152" s="9" t="s">
        <v>421</v>
      </c>
      <c r="BT152" s="7"/>
      <c r="BU152" s="9" t="s">
        <v>192</v>
      </c>
      <c r="BV152" s="9" t="s">
        <v>192</v>
      </c>
      <c r="BW152" s="9" t="s">
        <v>192</v>
      </c>
      <c r="BX152" s="9" t="s">
        <v>421</v>
      </c>
      <c r="BY152" s="9" t="s">
        <v>421</v>
      </c>
      <c r="BZ152" s="7"/>
    </row>
    <row r="153">
      <c r="A153" s="38" t="s">
        <v>820</v>
      </c>
      <c r="B153" s="11" t="s">
        <v>809</v>
      </c>
      <c r="C153" s="2"/>
      <c r="D153" s="3"/>
      <c r="E153" s="9" t="s">
        <v>214</v>
      </c>
      <c r="F153" s="9" t="s">
        <v>214</v>
      </c>
      <c r="G153" s="9" t="s">
        <v>214</v>
      </c>
      <c r="H153" s="9" t="s">
        <v>192</v>
      </c>
      <c r="I153" s="9" t="s">
        <v>213</v>
      </c>
      <c r="J153" s="9" t="s">
        <v>213</v>
      </c>
      <c r="K153" s="9" t="s">
        <v>421</v>
      </c>
      <c r="L153" s="9" t="s">
        <v>214</v>
      </c>
      <c r="M153" s="9">
        <v>0.0</v>
      </c>
      <c r="N153" s="9" t="s">
        <v>214</v>
      </c>
      <c r="O153" s="9">
        <v>0.0</v>
      </c>
      <c r="P153" s="9" t="s">
        <v>532</v>
      </c>
      <c r="Q153" s="9" t="s">
        <v>532</v>
      </c>
      <c r="R153" s="9" t="s">
        <v>192</v>
      </c>
      <c r="S153" s="9" t="s">
        <v>192</v>
      </c>
      <c r="T153" s="9" t="s">
        <v>192</v>
      </c>
      <c r="U153" s="9" t="s">
        <v>192</v>
      </c>
      <c r="V153" s="23" t="s">
        <v>192</v>
      </c>
      <c r="W153" s="9" t="s">
        <v>214</v>
      </c>
      <c r="X153" s="9">
        <v>0.0</v>
      </c>
      <c r="Y153" s="9">
        <v>0.0</v>
      </c>
      <c r="Z153" s="14" t="s">
        <v>213</v>
      </c>
      <c r="AA153" s="14" t="s">
        <v>213</v>
      </c>
      <c r="AB153" s="9">
        <v>0.0</v>
      </c>
      <c r="AC153" s="14" t="s">
        <v>213</v>
      </c>
      <c r="AD153" s="9" t="s">
        <v>421</v>
      </c>
      <c r="AE153" s="9" t="s">
        <v>213</v>
      </c>
      <c r="AF153" s="9" t="s">
        <v>213</v>
      </c>
      <c r="AG153" s="9" t="s">
        <v>192</v>
      </c>
      <c r="AH153" s="9" t="s">
        <v>192</v>
      </c>
      <c r="AI153" s="7"/>
      <c r="AJ153" s="9" t="s">
        <v>214</v>
      </c>
      <c r="AK153" s="9" t="s">
        <v>214</v>
      </c>
      <c r="AL153" s="9" t="s">
        <v>213</v>
      </c>
      <c r="AM153" s="9" t="s">
        <v>213</v>
      </c>
      <c r="AN153" s="9" t="s">
        <v>214</v>
      </c>
      <c r="AO153" s="9" t="s">
        <v>214</v>
      </c>
      <c r="AP153" s="9" t="s">
        <v>421</v>
      </c>
      <c r="AQ153" s="9" t="s">
        <v>214</v>
      </c>
      <c r="AR153" s="9" t="s">
        <v>421</v>
      </c>
      <c r="AS153" s="9">
        <v>0.0</v>
      </c>
      <c r="AT153" s="7"/>
      <c r="AU153" s="9">
        <v>0.0</v>
      </c>
      <c r="AV153" s="9">
        <v>0.0</v>
      </c>
      <c r="AW153" s="9">
        <v>0.0</v>
      </c>
      <c r="AX153" s="9">
        <v>0.0</v>
      </c>
      <c r="AY153" s="9" t="s">
        <v>421</v>
      </c>
      <c r="AZ153" s="9" t="s">
        <v>421</v>
      </c>
      <c r="BA153" s="9" t="s">
        <v>421</v>
      </c>
      <c r="BB153" s="9" t="s">
        <v>421</v>
      </c>
      <c r="BC153" s="7"/>
      <c r="BD153" s="9" t="s">
        <v>421</v>
      </c>
      <c r="BE153" s="9" t="s">
        <v>421</v>
      </c>
      <c r="BF153" s="9" t="s">
        <v>421</v>
      </c>
      <c r="BG153" s="9" t="s">
        <v>421</v>
      </c>
      <c r="BH153" s="9" t="s">
        <v>421</v>
      </c>
      <c r="BI153" s="9" t="s">
        <v>213</v>
      </c>
      <c r="BJ153" s="9" t="s">
        <v>213</v>
      </c>
      <c r="BK153" s="9" t="s">
        <v>213</v>
      </c>
      <c r="BL153" s="9" t="s">
        <v>515</v>
      </c>
      <c r="BM153" s="7"/>
      <c r="BN153" s="9" t="s">
        <v>213</v>
      </c>
      <c r="BO153" s="9" t="s">
        <v>421</v>
      </c>
      <c r="BP153" s="9" t="s">
        <v>421</v>
      </c>
      <c r="BQ153" s="9" t="s">
        <v>421</v>
      </c>
      <c r="BR153" s="9" t="s">
        <v>421</v>
      </c>
      <c r="BS153" s="9" t="s">
        <v>421</v>
      </c>
      <c r="BT153" s="7"/>
      <c r="BU153" s="9" t="s">
        <v>192</v>
      </c>
      <c r="BV153" s="9" t="s">
        <v>192</v>
      </c>
      <c r="BW153" s="9" t="s">
        <v>192</v>
      </c>
      <c r="BX153" s="9" t="s">
        <v>421</v>
      </c>
      <c r="BY153" s="9" t="s">
        <v>192</v>
      </c>
      <c r="BZ153" s="7"/>
    </row>
    <row r="154">
      <c r="A154" s="51"/>
      <c r="B154" s="11" t="s">
        <v>815</v>
      </c>
      <c r="C154" s="2"/>
      <c r="D154" s="3"/>
      <c r="E154" s="9" t="s">
        <v>214</v>
      </c>
      <c r="F154" s="9" t="s">
        <v>214</v>
      </c>
      <c r="G154" s="9" t="s">
        <v>214</v>
      </c>
      <c r="H154" s="9" t="s">
        <v>192</v>
      </c>
      <c r="I154" s="9" t="s">
        <v>213</v>
      </c>
      <c r="J154" s="9" t="s">
        <v>213</v>
      </c>
      <c r="K154" s="9" t="s">
        <v>421</v>
      </c>
      <c r="L154" s="9" t="s">
        <v>214</v>
      </c>
      <c r="M154" s="9">
        <v>0.0</v>
      </c>
      <c r="N154" s="9" t="s">
        <v>214</v>
      </c>
      <c r="O154" s="9">
        <v>0.0</v>
      </c>
      <c r="P154" s="9" t="s">
        <v>532</v>
      </c>
      <c r="Q154" s="9" t="s">
        <v>532</v>
      </c>
      <c r="R154" s="9" t="s">
        <v>192</v>
      </c>
      <c r="S154" s="9" t="s">
        <v>192</v>
      </c>
      <c r="T154" s="9" t="s">
        <v>192</v>
      </c>
      <c r="U154" s="9" t="s">
        <v>192</v>
      </c>
      <c r="V154" s="23" t="s">
        <v>192</v>
      </c>
      <c r="W154" s="9" t="s">
        <v>214</v>
      </c>
      <c r="X154" s="9">
        <v>0.0</v>
      </c>
      <c r="Y154" s="9">
        <v>0.0</v>
      </c>
      <c r="Z154" s="9" t="s">
        <v>532</v>
      </c>
      <c r="AA154" s="9" t="s">
        <v>532</v>
      </c>
      <c r="AB154" s="9">
        <v>0.0</v>
      </c>
      <c r="AC154" s="9" t="s">
        <v>532</v>
      </c>
      <c r="AD154" s="9" t="s">
        <v>421</v>
      </c>
      <c r="AE154" s="9" t="s">
        <v>213</v>
      </c>
      <c r="AF154" s="9" t="s">
        <v>213</v>
      </c>
      <c r="AG154" s="9" t="s">
        <v>192</v>
      </c>
      <c r="AH154" s="9" t="s">
        <v>192</v>
      </c>
      <c r="AI154" s="7"/>
      <c r="AJ154" s="9" t="s">
        <v>214</v>
      </c>
      <c r="AK154" s="9" t="s">
        <v>214</v>
      </c>
      <c r="AL154" s="9" t="s">
        <v>213</v>
      </c>
      <c r="AM154" s="9" t="s">
        <v>213</v>
      </c>
      <c r="AN154" s="9" t="s">
        <v>214</v>
      </c>
      <c r="AO154" s="9" t="s">
        <v>214</v>
      </c>
      <c r="AP154" s="9" t="s">
        <v>421</v>
      </c>
      <c r="AQ154" s="9" t="s">
        <v>214</v>
      </c>
      <c r="AR154" s="9" t="s">
        <v>421</v>
      </c>
      <c r="AS154" s="9">
        <v>0.0</v>
      </c>
      <c r="AT154" s="7"/>
      <c r="AU154" s="9">
        <v>0.0</v>
      </c>
      <c r="AV154" s="9">
        <v>0.0</v>
      </c>
      <c r="AW154" s="9">
        <v>0.0</v>
      </c>
      <c r="AX154" s="9">
        <v>0.0</v>
      </c>
      <c r="AY154" s="9" t="s">
        <v>421</v>
      </c>
      <c r="AZ154" s="9" t="s">
        <v>421</v>
      </c>
      <c r="BA154" s="9" t="s">
        <v>421</v>
      </c>
      <c r="BB154" s="9" t="s">
        <v>421</v>
      </c>
      <c r="BC154" s="7"/>
      <c r="BD154" s="9" t="s">
        <v>421</v>
      </c>
      <c r="BE154" s="9" t="s">
        <v>421</v>
      </c>
      <c r="BF154" s="9" t="s">
        <v>421</v>
      </c>
      <c r="BG154" s="9" t="s">
        <v>421</v>
      </c>
      <c r="BH154" s="9" t="s">
        <v>421</v>
      </c>
      <c r="BI154" s="9" t="s">
        <v>213</v>
      </c>
      <c r="BJ154" s="9" t="s">
        <v>213</v>
      </c>
      <c r="BK154" s="9" t="s">
        <v>213</v>
      </c>
      <c r="BL154" s="9" t="s">
        <v>515</v>
      </c>
      <c r="BM154" s="7"/>
      <c r="BN154" s="9" t="s">
        <v>213</v>
      </c>
      <c r="BO154" s="9" t="s">
        <v>421</v>
      </c>
      <c r="BP154" s="9" t="s">
        <v>421</v>
      </c>
      <c r="BQ154" s="9" t="s">
        <v>421</v>
      </c>
      <c r="BR154" s="9" t="s">
        <v>421</v>
      </c>
      <c r="BS154" s="9" t="s">
        <v>421</v>
      </c>
      <c r="BT154" s="7"/>
      <c r="BU154" s="9" t="s">
        <v>192</v>
      </c>
      <c r="BV154" s="9" t="s">
        <v>192</v>
      </c>
      <c r="BW154" s="9" t="s">
        <v>192</v>
      </c>
      <c r="BX154" s="9" t="s">
        <v>421</v>
      </c>
      <c r="BY154" s="9" t="s">
        <v>421</v>
      </c>
      <c r="BZ154" s="7"/>
    </row>
    <row r="155">
      <c r="A155" s="51"/>
      <c r="B155" s="11" t="s">
        <v>816</v>
      </c>
      <c r="C155" s="2"/>
      <c r="D155" s="3"/>
      <c r="E155" s="9" t="s">
        <v>214</v>
      </c>
      <c r="F155" s="9" t="s">
        <v>214</v>
      </c>
      <c r="G155" s="9" t="s">
        <v>214</v>
      </c>
      <c r="H155" s="9" t="s">
        <v>192</v>
      </c>
      <c r="I155" s="9" t="s">
        <v>213</v>
      </c>
      <c r="J155" s="9" t="s">
        <v>213</v>
      </c>
      <c r="K155" s="9" t="s">
        <v>421</v>
      </c>
      <c r="L155" s="9" t="s">
        <v>214</v>
      </c>
      <c r="M155" s="9">
        <v>0.0</v>
      </c>
      <c r="N155" s="9" t="s">
        <v>214</v>
      </c>
      <c r="O155" s="9">
        <v>0.0</v>
      </c>
      <c r="P155" s="14" t="s">
        <v>532</v>
      </c>
      <c r="Q155" s="14" t="s">
        <v>532</v>
      </c>
      <c r="R155" s="9" t="s">
        <v>192</v>
      </c>
      <c r="S155" s="9" t="s">
        <v>192</v>
      </c>
      <c r="T155" s="9" t="s">
        <v>192</v>
      </c>
      <c r="U155" s="9" t="s">
        <v>192</v>
      </c>
      <c r="V155" s="23" t="s">
        <v>192</v>
      </c>
      <c r="W155" s="9" t="s">
        <v>214</v>
      </c>
      <c r="X155" s="9">
        <v>0.0</v>
      </c>
      <c r="Y155" s="9">
        <v>0.0</v>
      </c>
      <c r="Z155" s="9" t="s">
        <v>532</v>
      </c>
      <c r="AA155" s="9" t="s">
        <v>532</v>
      </c>
      <c r="AB155" s="9">
        <v>0.0</v>
      </c>
      <c r="AC155" s="9" t="s">
        <v>532</v>
      </c>
      <c r="AD155" s="9" t="s">
        <v>421</v>
      </c>
      <c r="AE155" s="9" t="s">
        <v>213</v>
      </c>
      <c r="AF155" s="9" t="s">
        <v>213</v>
      </c>
      <c r="AG155" s="9" t="s">
        <v>192</v>
      </c>
      <c r="AH155" s="9" t="s">
        <v>192</v>
      </c>
      <c r="AI155" s="7"/>
      <c r="AJ155" s="9" t="s">
        <v>214</v>
      </c>
      <c r="AK155" s="9" t="s">
        <v>214</v>
      </c>
      <c r="AL155" s="9" t="s">
        <v>213</v>
      </c>
      <c r="AM155" s="9" t="s">
        <v>213</v>
      </c>
      <c r="AN155" s="9" t="s">
        <v>214</v>
      </c>
      <c r="AO155" s="9" t="s">
        <v>214</v>
      </c>
      <c r="AP155" s="9" t="s">
        <v>421</v>
      </c>
      <c r="AQ155" s="9" t="s">
        <v>214</v>
      </c>
      <c r="AR155" s="9" t="s">
        <v>421</v>
      </c>
      <c r="AS155" s="9">
        <v>0.0</v>
      </c>
      <c r="AT155" s="7"/>
      <c r="AU155" s="9">
        <v>0.0</v>
      </c>
      <c r="AV155" s="9">
        <v>0.0</v>
      </c>
      <c r="AW155" s="9">
        <v>0.0</v>
      </c>
      <c r="AX155" s="9">
        <v>0.0</v>
      </c>
      <c r="AY155" s="9" t="s">
        <v>421</v>
      </c>
      <c r="AZ155" s="9" t="s">
        <v>421</v>
      </c>
      <c r="BA155" s="9" t="s">
        <v>421</v>
      </c>
      <c r="BB155" s="9" t="s">
        <v>421</v>
      </c>
      <c r="BC155" s="7"/>
      <c r="BD155" s="9" t="s">
        <v>421</v>
      </c>
      <c r="BE155" s="9" t="s">
        <v>421</v>
      </c>
      <c r="BF155" s="9" t="s">
        <v>421</v>
      </c>
      <c r="BG155" s="9" t="s">
        <v>421</v>
      </c>
      <c r="BH155" s="9" t="s">
        <v>421</v>
      </c>
      <c r="BI155" s="9" t="s">
        <v>213</v>
      </c>
      <c r="BJ155" s="9" t="s">
        <v>213</v>
      </c>
      <c r="BK155" s="9" t="s">
        <v>213</v>
      </c>
      <c r="BL155" s="9" t="s">
        <v>515</v>
      </c>
      <c r="BM155" s="7"/>
      <c r="BN155" s="9" t="s">
        <v>213</v>
      </c>
      <c r="BO155" s="9" t="s">
        <v>421</v>
      </c>
      <c r="BP155" s="9" t="s">
        <v>421</v>
      </c>
      <c r="BQ155" s="9" t="s">
        <v>421</v>
      </c>
      <c r="BR155" s="9" t="s">
        <v>421</v>
      </c>
      <c r="BS155" s="9" t="s">
        <v>421</v>
      </c>
      <c r="BT155" s="7"/>
      <c r="BU155" s="9" t="s">
        <v>192</v>
      </c>
      <c r="BV155" s="9" t="s">
        <v>192</v>
      </c>
      <c r="BW155" s="9" t="s">
        <v>192</v>
      </c>
      <c r="BX155" s="9" t="s">
        <v>421</v>
      </c>
      <c r="BY155" s="9" t="s">
        <v>421</v>
      </c>
      <c r="BZ155" s="7"/>
    </row>
    <row r="156">
      <c r="A156" s="39"/>
      <c r="B156" s="11" t="s">
        <v>817</v>
      </c>
      <c r="C156" s="2"/>
      <c r="D156" s="3"/>
      <c r="E156" s="9" t="s">
        <v>214</v>
      </c>
      <c r="F156" s="9" t="s">
        <v>214</v>
      </c>
      <c r="G156" s="9" t="s">
        <v>214</v>
      </c>
      <c r="H156" s="9" t="s">
        <v>192</v>
      </c>
      <c r="I156" s="9" t="s">
        <v>213</v>
      </c>
      <c r="J156" s="9" t="s">
        <v>213</v>
      </c>
      <c r="K156" s="9" t="s">
        <v>421</v>
      </c>
      <c r="L156" s="9" t="s">
        <v>214</v>
      </c>
      <c r="M156" s="9">
        <v>0.0</v>
      </c>
      <c r="N156" s="9" t="s">
        <v>214</v>
      </c>
      <c r="O156" s="9">
        <v>0.0</v>
      </c>
      <c r="P156" s="9" t="s">
        <v>532</v>
      </c>
      <c r="Q156" s="9" t="s">
        <v>532</v>
      </c>
      <c r="R156" s="9" t="s">
        <v>192</v>
      </c>
      <c r="S156" s="9" t="s">
        <v>192</v>
      </c>
      <c r="T156" s="9" t="s">
        <v>192</v>
      </c>
      <c r="U156" s="9" t="s">
        <v>192</v>
      </c>
      <c r="V156" s="23" t="s">
        <v>192</v>
      </c>
      <c r="W156" s="9" t="s">
        <v>214</v>
      </c>
      <c r="X156" s="9">
        <v>0.0</v>
      </c>
      <c r="Y156" s="9">
        <v>0.0</v>
      </c>
      <c r="Z156" s="9" t="s">
        <v>532</v>
      </c>
      <c r="AA156" s="9" t="s">
        <v>532</v>
      </c>
      <c r="AB156" s="9">
        <v>0.0</v>
      </c>
      <c r="AC156" s="9" t="s">
        <v>532</v>
      </c>
      <c r="AD156" s="9" t="s">
        <v>421</v>
      </c>
      <c r="AE156" s="9" t="s">
        <v>213</v>
      </c>
      <c r="AF156" s="9" t="s">
        <v>213</v>
      </c>
      <c r="AG156" s="9" t="s">
        <v>192</v>
      </c>
      <c r="AH156" s="9" t="s">
        <v>192</v>
      </c>
      <c r="AI156" s="7"/>
      <c r="AJ156" s="9" t="s">
        <v>214</v>
      </c>
      <c r="AK156" s="9" t="s">
        <v>214</v>
      </c>
      <c r="AL156" s="9" t="s">
        <v>213</v>
      </c>
      <c r="AM156" s="9" t="s">
        <v>213</v>
      </c>
      <c r="AN156" s="9" t="s">
        <v>214</v>
      </c>
      <c r="AO156" s="9" t="s">
        <v>214</v>
      </c>
      <c r="AP156" s="9" t="s">
        <v>421</v>
      </c>
      <c r="AQ156" s="9" t="s">
        <v>214</v>
      </c>
      <c r="AR156" s="9" t="s">
        <v>421</v>
      </c>
      <c r="AS156" s="9">
        <v>0.0</v>
      </c>
      <c r="AT156" s="7"/>
      <c r="AU156" s="9">
        <v>0.0</v>
      </c>
      <c r="AV156" s="9">
        <v>0.0</v>
      </c>
      <c r="AW156" s="9">
        <v>0.0</v>
      </c>
      <c r="AX156" s="9">
        <v>0.0</v>
      </c>
      <c r="AY156" s="9" t="s">
        <v>421</v>
      </c>
      <c r="AZ156" s="9" t="s">
        <v>421</v>
      </c>
      <c r="BA156" s="9" t="s">
        <v>421</v>
      </c>
      <c r="BB156" s="9" t="s">
        <v>421</v>
      </c>
      <c r="BC156" s="7"/>
      <c r="BD156" s="9" t="s">
        <v>421</v>
      </c>
      <c r="BE156" s="9" t="s">
        <v>421</v>
      </c>
      <c r="BF156" s="9" t="s">
        <v>421</v>
      </c>
      <c r="BG156" s="9" t="s">
        <v>421</v>
      </c>
      <c r="BH156" s="9" t="s">
        <v>421</v>
      </c>
      <c r="BI156" s="9" t="s">
        <v>213</v>
      </c>
      <c r="BJ156" s="9" t="s">
        <v>213</v>
      </c>
      <c r="BK156" s="9" t="s">
        <v>213</v>
      </c>
      <c r="BL156" s="9" t="s">
        <v>515</v>
      </c>
      <c r="BM156" s="7"/>
      <c r="BN156" s="9" t="s">
        <v>213</v>
      </c>
      <c r="BO156" s="9" t="s">
        <v>421</v>
      </c>
      <c r="BP156" s="9" t="s">
        <v>421</v>
      </c>
      <c r="BQ156" s="9" t="s">
        <v>421</v>
      </c>
      <c r="BR156" s="9" t="s">
        <v>421</v>
      </c>
      <c r="BS156" s="9" t="s">
        <v>421</v>
      </c>
      <c r="BT156" s="7"/>
      <c r="BU156" s="9" t="s">
        <v>192</v>
      </c>
      <c r="BV156" s="9" t="s">
        <v>192</v>
      </c>
      <c r="BW156" s="9" t="s">
        <v>192</v>
      </c>
      <c r="BX156" s="9" t="s">
        <v>421</v>
      </c>
      <c r="BY156" s="9" t="s">
        <v>421</v>
      </c>
      <c r="BZ156" s="7"/>
    </row>
    <row r="157">
      <c r="A157" s="38" t="s">
        <v>821</v>
      </c>
      <c r="B157" s="11" t="s">
        <v>809</v>
      </c>
      <c r="C157" s="2"/>
      <c r="D157" s="3"/>
      <c r="E157" s="9" t="s">
        <v>214</v>
      </c>
      <c r="F157" s="9" t="s">
        <v>214</v>
      </c>
      <c r="G157" s="9" t="s">
        <v>214</v>
      </c>
      <c r="H157" s="9" t="s">
        <v>192</v>
      </c>
      <c r="I157" s="9" t="s">
        <v>213</v>
      </c>
      <c r="J157" s="9" t="s">
        <v>213</v>
      </c>
      <c r="K157" s="9" t="s">
        <v>421</v>
      </c>
      <c r="L157" s="9" t="s">
        <v>214</v>
      </c>
      <c r="M157" s="9">
        <v>0.0</v>
      </c>
      <c r="N157" s="9" t="s">
        <v>214</v>
      </c>
      <c r="O157" s="9">
        <v>0.0</v>
      </c>
      <c r="P157" s="9" t="s">
        <v>532</v>
      </c>
      <c r="Q157" s="9" t="s">
        <v>532</v>
      </c>
      <c r="R157" s="9" t="s">
        <v>192</v>
      </c>
      <c r="S157" s="9" t="s">
        <v>822</v>
      </c>
      <c r="T157" s="9" t="s">
        <v>822</v>
      </c>
      <c r="U157" s="9" t="s">
        <v>192</v>
      </c>
      <c r="V157" s="23" t="s">
        <v>192</v>
      </c>
      <c r="W157" s="9" t="s">
        <v>214</v>
      </c>
      <c r="X157" s="9">
        <v>0.0</v>
      </c>
      <c r="Y157" s="9">
        <v>0.0</v>
      </c>
      <c r="Z157" s="9" t="s">
        <v>213</v>
      </c>
      <c r="AA157" s="9" t="s">
        <v>213</v>
      </c>
      <c r="AB157" s="9">
        <v>0.0</v>
      </c>
      <c r="AC157" s="9" t="s">
        <v>213</v>
      </c>
      <c r="AD157" s="9" t="s">
        <v>421</v>
      </c>
      <c r="AE157" s="9" t="s">
        <v>213</v>
      </c>
      <c r="AF157" s="9" t="s">
        <v>213</v>
      </c>
      <c r="AG157" s="9" t="s">
        <v>192</v>
      </c>
      <c r="AH157" s="9" t="s">
        <v>192</v>
      </c>
      <c r="AI157" s="7"/>
      <c r="AJ157" s="9" t="s">
        <v>214</v>
      </c>
      <c r="AK157" s="9" t="s">
        <v>214</v>
      </c>
      <c r="AL157" s="9" t="s">
        <v>213</v>
      </c>
      <c r="AM157" s="9" t="s">
        <v>213</v>
      </c>
      <c r="AN157" s="9" t="s">
        <v>214</v>
      </c>
      <c r="AO157" s="9" t="s">
        <v>214</v>
      </c>
      <c r="AP157" s="9" t="s">
        <v>421</v>
      </c>
      <c r="AQ157" s="9" t="s">
        <v>214</v>
      </c>
      <c r="AR157" s="9" t="s">
        <v>421</v>
      </c>
      <c r="AS157" s="9">
        <v>0.0</v>
      </c>
      <c r="AT157" s="7"/>
      <c r="AU157" s="9">
        <v>0.0</v>
      </c>
      <c r="AV157" s="9">
        <v>0.0</v>
      </c>
      <c r="AW157" s="9">
        <v>0.0</v>
      </c>
      <c r="AX157" s="9">
        <v>0.0</v>
      </c>
      <c r="AY157" s="9" t="s">
        <v>421</v>
      </c>
      <c r="AZ157" s="9" t="s">
        <v>421</v>
      </c>
      <c r="BA157" s="9" t="s">
        <v>421</v>
      </c>
      <c r="BB157" s="9" t="s">
        <v>421</v>
      </c>
      <c r="BC157" s="7"/>
      <c r="BD157" s="9" t="s">
        <v>421</v>
      </c>
      <c r="BE157" s="9" t="s">
        <v>421</v>
      </c>
      <c r="BF157" s="9" t="s">
        <v>421</v>
      </c>
      <c r="BG157" s="9" t="s">
        <v>421</v>
      </c>
      <c r="BH157" s="9" t="s">
        <v>421</v>
      </c>
      <c r="BI157" s="9" t="s">
        <v>213</v>
      </c>
      <c r="BJ157" s="9" t="s">
        <v>213</v>
      </c>
      <c r="BK157" s="9" t="s">
        <v>213</v>
      </c>
      <c r="BL157" s="9" t="s">
        <v>515</v>
      </c>
      <c r="BM157" s="7"/>
      <c r="BN157" s="9" t="s">
        <v>213</v>
      </c>
      <c r="BO157" s="9" t="s">
        <v>421</v>
      </c>
      <c r="BP157" s="9" t="s">
        <v>421</v>
      </c>
      <c r="BQ157" s="9" t="s">
        <v>421</v>
      </c>
      <c r="BR157" s="9" t="s">
        <v>421</v>
      </c>
      <c r="BS157" s="9" t="s">
        <v>421</v>
      </c>
      <c r="BT157" s="7"/>
      <c r="BU157" s="9" t="s">
        <v>192</v>
      </c>
      <c r="BV157" s="9" t="s">
        <v>192</v>
      </c>
      <c r="BW157" s="9" t="s">
        <v>192</v>
      </c>
      <c r="BX157" s="9" t="s">
        <v>421</v>
      </c>
      <c r="BY157" s="9" t="s">
        <v>192</v>
      </c>
      <c r="BZ157" s="7"/>
    </row>
    <row r="158">
      <c r="A158" s="51"/>
      <c r="B158" s="11" t="s">
        <v>815</v>
      </c>
      <c r="C158" s="2"/>
      <c r="D158" s="3"/>
      <c r="E158" s="9" t="s">
        <v>214</v>
      </c>
      <c r="F158" s="9" t="s">
        <v>214</v>
      </c>
      <c r="G158" s="9" t="s">
        <v>214</v>
      </c>
      <c r="H158" s="9" t="s">
        <v>192</v>
      </c>
      <c r="I158" s="9" t="s">
        <v>213</v>
      </c>
      <c r="J158" s="9" t="s">
        <v>213</v>
      </c>
      <c r="K158" s="9" t="s">
        <v>421</v>
      </c>
      <c r="L158" s="9" t="s">
        <v>214</v>
      </c>
      <c r="M158" s="9">
        <v>0.0</v>
      </c>
      <c r="N158" s="9" t="s">
        <v>214</v>
      </c>
      <c r="O158" s="9">
        <v>0.0</v>
      </c>
      <c r="P158" s="9" t="s">
        <v>532</v>
      </c>
      <c r="Q158" s="9" t="s">
        <v>532</v>
      </c>
      <c r="R158" s="9" t="s">
        <v>192</v>
      </c>
      <c r="S158" s="9" t="s">
        <v>822</v>
      </c>
      <c r="T158" s="9" t="s">
        <v>822</v>
      </c>
      <c r="U158" s="9" t="s">
        <v>192</v>
      </c>
      <c r="V158" s="23" t="s">
        <v>192</v>
      </c>
      <c r="W158" s="9" t="s">
        <v>214</v>
      </c>
      <c r="X158" s="9">
        <v>0.0</v>
      </c>
      <c r="Y158" s="9">
        <v>0.0</v>
      </c>
      <c r="Z158" s="9" t="s">
        <v>532</v>
      </c>
      <c r="AA158" s="9" t="s">
        <v>532</v>
      </c>
      <c r="AB158" s="9">
        <v>0.0</v>
      </c>
      <c r="AC158" s="9" t="s">
        <v>532</v>
      </c>
      <c r="AD158" s="9" t="s">
        <v>421</v>
      </c>
      <c r="AE158" s="7"/>
      <c r="AF158" s="9" t="s">
        <v>213</v>
      </c>
      <c r="AG158" s="9" t="s">
        <v>192</v>
      </c>
      <c r="AH158" s="9" t="s">
        <v>192</v>
      </c>
      <c r="AI158" s="7"/>
      <c r="AJ158" s="9" t="s">
        <v>214</v>
      </c>
      <c r="AK158" s="9" t="s">
        <v>214</v>
      </c>
      <c r="AL158" s="9" t="s">
        <v>213</v>
      </c>
      <c r="AM158" s="9" t="s">
        <v>213</v>
      </c>
      <c r="AN158" s="9" t="s">
        <v>214</v>
      </c>
      <c r="AO158" s="9" t="s">
        <v>214</v>
      </c>
      <c r="AP158" s="9" t="s">
        <v>421</v>
      </c>
      <c r="AQ158" s="9" t="s">
        <v>214</v>
      </c>
      <c r="AR158" s="9" t="s">
        <v>421</v>
      </c>
      <c r="AS158" s="9">
        <v>0.0</v>
      </c>
      <c r="AT158" s="7"/>
      <c r="AU158" s="9">
        <v>0.0</v>
      </c>
      <c r="AV158" s="9">
        <v>0.0</v>
      </c>
      <c r="AW158" s="9">
        <v>0.0</v>
      </c>
      <c r="AX158" s="9">
        <v>0.0</v>
      </c>
      <c r="AY158" s="9" t="s">
        <v>421</v>
      </c>
      <c r="AZ158" s="9" t="s">
        <v>421</v>
      </c>
      <c r="BA158" s="9" t="s">
        <v>421</v>
      </c>
      <c r="BB158" s="9" t="s">
        <v>421</v>
      </c>
      <c r="BC158" s="7"/>
      <c r="BD158" s="9" t="s">
        <v>421</v>
      </c>
      <c r="BE158" s="9" t="s">
        <v>421</v>
      </c>
      <c r="BF158" s="9" t="s">
        <v>421</v>
      </c>
      <c r="BG158" s="9" t="s">
        <v>421</v>
      </c>
      <c r="BH158" s="9" t="s">
        <v>421</v>
      </c>
      <c r="BI158" s="9" t="s">
        <v>213</v>
      </c>
      <c r="BJ158" s="9" t="s">
        <v>213</v>
      </c>
      <c r="BK158" s="9" t="s">
        <v>213</v>
      </c>
      <c r="BL158" s="9" t="s">
        <v>515</v>
      </c>
      <c r="BM158" s="7"/>
      <c r="BN158" s="9" t="s">
        <v>213</v>
      </c>
      <c r="BO158" s="9" t="s">
        <v>421</v>
      </c>
      <c r="BP158" s="9" t="s">
        <v>421</v>
      </c>
      <c r="BQ158" s="9" t="s">
        <v>421</v>
      </c>
      <c r="BR158" s="9" t="s">
        <v>421</v>
      </c>
      <c r="BS158" s="9" t="s">
        <v>421</v>
      </c>
      <c r="BT158" s="7"/>
      <c r="BU158" s="9" t="s">
        <v>192</v>
      </c>
      <c r="BV158" s="9" t="s">
        <v>192</v>
      </c>
      <c r="BW158" s="9" t="s">
        <v>192</v>
      </c>
      <c r="BX158" s="9" t="s">
        <v>421</v>
      </c>
      <c r="BY158" s="9" t="s">
        <v>421</v>
      </c>
      <c r="BZ158" s="7"/>
    </row>
    <row r="159">
      <c r="A159" s="51"/>
      <c r="B159" s="11" t="s">
        <v>816</v>
      </c>
      <c r="C159" s="2"/>
      <c r="D159" s="3"/>
      <c r="E159" s="9" t="s">
        <v>214</v>
      </c>
      <c r="F159" s="9" t="s">
        <v>214</v>
      </c>
      <c r="G159" s="9" t="s">
        <v>214</v>
      </c>
      <c r="H159" s="9" t="s">
        <v>192</v>
      </c>
      <c r="I159" s="7"/>
      <c r="J159" s="7"/>
      <c r="K159" s="9" t="s">
        <v>421</v>
      </c>
      <c r="L159" s="9" t="s">
        <v>214</v>
      </c>
      <c r="M159" s="9">
        <v>0.0</v>
      </c>
      <c r="N159" s="9" t="s">
        <v>214</v>
      </c>
      <c r="O159" s="9">
        <v>0.0</v>
      </c>
      <c r="P159" s="9" t="s">
        <v>532</v>
      </c>
      <c r="Q159" s="9" t="s">
        <v>532</v>
      </c>
      <c r="R159" s="9" t="s">
        <v>192</v>
      </c>
      <c r="S159" s="9" t="s">
        <v>192</v>
      </c>
      <c r="T159" s="9" t="s">
        <v>192</v>
      </c>
      <c r="U159" s="9" t="s">
        <v>192</v>
      </c>
      <c r="V159" s="23" t="s">
        <v>192</v>
      </c>
      <c r="W159" s="9" t="s">
        <v>214</v>
      </c>
      <c r="X159" s="9">
        <v>0.0</v>
      </c>
      <c r="Y159" s="9">
        <v>0.0</v>
      </c>
      <c r="Z159" s="9" t="s">
        <v>532</v>
      </c>
      <c r="AA159" s="9" t="s">
        <v>532</v>
      </c>
      <c r="AB159" s="9">
        <v>0.0</v>
      </c>
      <c r="AC159" s="9" t="s">
        <v>532</v>
      </c>
      <c r="AD159" s="9" t="s">
        <v>421</v>
      </c>
      <c r="AE159" s="9" t="s">
        <v>213</v>
      </c>
      <c r="AF159" s="7"/>
      <c r="AG159" s="9" t="s">
        <v>192</v>
      </c>
      <c r="AH159" s="9" t="s">
        <v>192</v>
      </c>
      <c r="AI159" s="7"/>
      <c r="AJ159" s="9" t="s">
        <v>214</v>
      </c>
      <c r="AK159" s="9" t="s">
        <v>214</v>
      </c>
      <c r="AL159" s="9" t="s">
        <v>213</v>
      </c>
      <c r="AM159" s="9" t="s">
        <v>213</v>
      </c>
      <c r="AN159" s="9" t="s">
        <v>214</v>
      </c>
      <c r="AO159" s="9" t="s">
        <v>214</v>
      </c>
      <c r="AP159" s="9" t="s">
        <v>421</v>
      </c>
      <c r="AQ159" s="9" t="s">
        <v>214</v>
      </c>
      <c r="AR159" s="9" t="s">
        <v>421</v>
      </c>
      <c r="AS159" s="9">
        <v>0.0</v>
      </c>
      <c r="AT159" s="7"/>
      <c r="AU159" s="9">
        <v>0.0</v>
      </c>
      <c r="AV159" s="9">
        <v>0.0</v>
      </c>
      <c r="AW159" s="9">
        <v>0.0</v>
      </c>
      <c r="AX159" s="9">
        <v>0.0</v>
      </c>
      <c r="AY159" s="9" t="s">
        <v>421</v>
      </c>
      <c r="AZ159" s="9" t="s">
        <v>421</v>
      </c>
      <c r="BA159" s="9" t="s">
        <v>421</v>
      </c>
      <c r="BB159" s="9" t="s">
        <v>421</v>
      </c>
      <c r="BC159" s="7"/>
      <c r="BD159" s="9" t="s">
        <v>421</v>
      </c>
      <c r="BE159" s="9" t="s">
        <v>421</v>
      </c>
      <c r="BF159" s="9" t="s">
        <v>421</v>
      </c>
      <c r="BG159" s="9" t="s">
        <v>421</v>
      </c>
      <c r="BH159" s="9" t="s">
        <v>421</v>
      </c>
      <c r="BI159" s="9" t="s">
        <v>213</v>
      </c>
      <c r="BJ159" s="9" t="s">
        <v>213</v>
      </c>
      <c r="BK159" s="9" t="s">
        <v>213</v>
      </c>
      <c r="BL159" s="9" t="s">
        <v>515</v>
      </c>
      <c r="BM159" s="7"/>
      <c r="BN159" s="9" t="s">
        <v>213</v>
      </c>
      <c r="BO159" s="9" t="s">
        <v>421</v>
      </c>
      <c r="BP159" s="9" t="s">
        <v>421</v>
      </c>
      <c r="BQ159" s="9" t="s">
        <v>421</v>
      </c>
      <c r="BR159" s="9" t="s">
        <v>421</v>
      </c>
      <c r="BS159" s="9" t="s">
        <v>421</v>
      </c>
      <c r="BT159" s="7"/>
      <c r="BU159" s="9" t="s">
        <v>192</v>
      </c>
      <c r="BV159" s="9" t="s">
        <v>192</v>
      </c>
      <c r="BW159" s="9" t="s">
        <v>192</v>
      </c>
      <c r="BX159" s="9" t="s">
        <v>421</v>
      </c>
      <c r="BY159" s="9" t="s">
        <v>421</v>
      </c>
      <c r="BZ159" s="7"/>
    </row>
    <row r="160">
      <c r="A160" s="39"/>
      <c r="B160" s="11" t="s">
        <v>817</v>
      </c>
      <c r="C160" s="2"/>
      <c r="D160" s="3"/>
      <c r="E160" s="9" t="s">
        <v>214</v>
      </c>
      <c r="F160" s="9" t="s">
        <v>214</v>
      </c>
      <c r="G160" s="9" t="s">
        <v>214</v>
      </c>
      <c r="H160" s="9" t="s">
        <v>192</v>
      </c>
      <c r="I160" s="9" t="s">
        <v>213</v>
      </c>
      <c r="J160" s="9" t="s">
        <v>213</v>
      </c>
      <c r="K160" s="9" t="s">
        <v>421</v>
      </c>
      <c r="L160" s="9" t="s">
        <v>214</v>
      </c>
      <c r="M160" s="9">
        <v>0.0</v>
      </c>
      <c r="N160" s="9" t="s">
        <v>214</v>
      </c>
      <c r="O160" s="9">
        <v>0.0</v>
      </c>
      <c r="P160" s="9" t="s">
        <v>540</v>
      </c>
      <c r="Q160" s="9" t="s">
        <v>540</v>
      </c>
      <c r="R160" s="9" t="s">
        <v>192</v>
      </c>
      <c r="S160" s="9" t="s">
        <v>192</v>
      </c>
      <c r="T160" s="9" t="s">
        <v>192</v>
      </c>
      <c r="U160" s="9" t="s">
        <v>192</v>
      </c>
      <c r="V160" s="23" t="s">
        <v>192</v>
      </c>
      <c r="W160" s="9" t="s">
        <v>214</v>
      </c>
      <c r="X160" s="9">
        <v>0.0</v>
      </c>
      <c r="Y160" s="9">
        <v>0.0</v>
      </c>
      <c r="Z160" s="9" t="s">
        <v>532</v>
      </c>
      <c r="AA160" s="9" t="s">
        <v>532</v>
      </c>
      <c r="AB160" s="9">
        <v>0.0</v>
      </c>
      <c r="AC160" s="9" t="s">
        <v>532</v>
      </c>
      <c r="AD160" s="9" t="s">
        <v>421</v>
      </c>
      <c r="AE160" s="9" t="s">
        <v>213</v>
      </c>
      <c r="AF160" s="9" t="s">
        <v>213</v>
      </c>
      <c r="AG160" s="9" t="s">
        <v>192</v>
      </c>
      <c r="AH160" s="9" t="s">
        <v>192</v>
      </c>
      <c r="AI160" s="7"/>
      <c r="AJ160" s="9" t="s">
        <v>214</v>
      </c>
      <c r="AK160" s="9" t="s">
        <v>214</v>
      </c>
      <c r="AL160" s="9" t="s">
        <v>213</v>
      </c>
      <c r="AM160" s="9" t="s">
        <v>213</v>
      </c>
      <c r="AN160" s="9" t="s">
        <v>214</v>
      </c>
      <c r="AO160" s="9" t="s">
        <v>214</v>
      </c>
      <c r="AP160" s="9" t="s">
        <v>421</v>
      </c>
      <c r="AQ160" s="9" t="s">
        <v>214</v>
      </c>
      <c r="AR160" s="9" t="s">
        <v>421</v>
      </c>
      <c r="AS160" s="9">
        <v>0.0</v>
      </c>
      <c r="AT160" s="7"/>
      <c r="AU160" s="9">
        <v>0.0</v>
      </c>
      <c r="AV160" s="9">
        <v>0.0</v>
      </c>
      <c r="AW160" s="9">
        <v>0.0</v>
      </c>
      <c r="AX160" s="9">
        <v>0.0</v>
      </c>
      <c r="AY160" s="9" t="s">
        <v>421</v>
      </c>
      <c r="AZ160" s="9" t="s">
        <v>421</v>
      </c>
      <c r="BA160" s="9" t="s">
        <v>421</v>
      </c>
      <c r="BB160" s="9" t="s">
        <v>421</v>
      </c>
      <c r="BC160" s="7"/>
      <c r="BD160" s="9" t="s">
        <v>421</v>
      </c>
      <c r="BE160" s="9" t="s">
        <v>421</v>
      </c>
      <c r="BF160" s="9" t="s">
        <v>421</v>
      </c>
      <c r="BG160" s="9" t="s">
        <v>421</v>
      </c>
      <c r="BH160" s="9" t="s">
        <v>421</v>
      </c>
      <c r="BI160" s="9" t="s">
        <v>213</v>
      </c>
      <c r="BJ160" s="9" t="s">
        <v>213</v>
      </c>
      <c r="BK160" s="9" t="s">
        <v>213</v>
      </c>
      <c r="BL160" s="9" t="s">
        <v>515</v>
      </c>
      <c r="BM160" s="7"/>
      <c r="BN160" s="9" t="s">
        <v>213</v>
      </c>
      <c r="BO160" s="9" t="s">
        <v>421</v>
      </c>
      <c r="BP160" s="9" t="s">
        <v>421</v>
      </c>
      <c r="BQ160" s="9" t="s">
        <v>421</v>
      </c>
      <c r="BR160" s="9" t="s">
        <v>421</v>
      </c>
      <c r="BS160" s="9" t="s">
        <v>421</v>
      </c>
      <c r="BT160" s="7"/>
      <c r="BU160" s="9" t="s">
        <v>192</v>
      </c>
      <c r="BV160" s="9" t="s">
        <v>192</v>
      </c>
      <c r="BW160" s="9" t="s">
        <v>192</v>
      </c>
      <c r="BX160" s="9" t="s">
        <v>421</v>
      </c>
      <c r="BY160" s="9" t="s">
        <v>421</v>
      </c>
      <c r="BZ160" s="7"/>
    </row>
    <row r="161">
      <c r="A161" s="41" t="s">
        <v>823</v>
      </c>
      <c r="B161" s="11" t="s">
        <v>809</v>
      </c>
      <c r="C161" s="2"/>
      <c r="D161" s="3"/>
      <c r="E161" s="9" t="s">
        <v>214</v>
      </c>
      <c r="F161" s="9" t="s">
        <v>214</v>
      </c>
      <c r="G161" s="9" t="s">
        <v>214</v>
      </c>
      <c r="H161" s="9" t="s">
        <v>192</v>
      </c>
      <c r="I161" s="9" t="s">
        <v>213</v>
      </c>
      <c r="J161" s="9" t="s">
        <v>213</v>
      </c>
      <c r="K161" s="9" t="s">
        <v>421</v>
      </c>
      <c r="L161" s="9" t="s">
        <v>214</v>
      </c>
      <c r="M161" s="9">
        <v>0.0</v>
      </c>
      <c r="N161" s="9" t="s">
        <v>214</v>
      </c>
      <c r="O161" s="9">
        <v>0.0</v>
      </c>
      <c r="P161" s="9">
        <v>0.0</v>
      </c>
      <c r="Q161" s="9">
        <v>0.0</v>
      </c>
      <c r="R161" s="9" t="s">
        <v>192</v>
      </c>
      <c r="S161" s="9" t="s">
        <v>192</v>
      </c>
      <c r="T161" s="9" t="s">
        <v>192</v>
      </c>
      <c r="U161" s="9" t="s">
        <v>192</v>
      </c>
      <c r="V161" s="23" t="s">
        <v>192</v>
      </c>
      <c r="W161" s="9" t="s">
        <v>214</v>
      </c>
      <c r="X161" s="9">
        <v>0.0</v>
      </c>
      <c r="Y161" s="9">
        <v>0.0</v>
      </c>
      <c r="Z161" s="9" t="s">
        <v>421</v>
      </c>
      <c r="AA161" s="9" t="s">
        <v>421</v>
      </c>
      <c r="AB161" s="9">
        <v>0.0</v>
      </c>
      <c r="AC161" s="9" t="s">
        <v>421</v>
      </c>
      <c r="AD161" s="9" t="s">
        <v>421</v>
      </c>
      <c r="AE161" s="9" t="s">
        <v>213</v>
      </c>
      <c r="AF161" s="9" t="s">
        <v>213</v>
      </c>
      <c r="AG161" s="9" t="s">
        <v>192</v>
      </c>
      <c r="AH161" s="9" t="s">
        <v>192</v>
      </c>
      <c r="AI161" s="7"/>
      <c r="AJ161" s="9" t="s">
        <v>214</v>
      </c>
      <c r="AK161" s="9" t="s">
        <v>214</v>
      </c>
      <c r="AL161" s="9" t="s">
        <v>213</v>
      </c>
      <c r="AM161" s="9" t="s">
        <v>213</v>
      </c>
      <c r="AN161" s="9" t="s">
        <v>214</v>
      </c>
      <c r="AO161" s="9" t="s">
        <v>214</v>
      </c>
      <c r="AP161" s="9" t="s">
        <v>421</v>
      </c>
      <c r="AQ161" s="9" t="s">
        <v>214</v>
      </c>
      <c r="AR161" s="9" t="s">
        <v>421</v>
      </c>
      <c r="AS161" s="9">
        <v>0.0</v>
      </c>
      <c r="AT161" s="7"/>
      <c r="AU161" s="9">
        <v>0.0</v>
      </c>
      <c r="AV161" s="9">
        <v>0.0</v>
      </c>
      <c r="AW161" s="9">
        <v>0.0</v>
      </c>
      <c r="AX161" s="9">
        <v>0.0</v>
      </c>
      <c r="AY161" s="9" t="s">
        <v>421</v>
      </c>
      <c r="AZ161" s="9" t="s">
        <v>421</v>
      </c>
      <c r="BA161" s="9" t="s">
        <v>421</v>
      </c>
      <c r="BB161" s="9" t="s">
        <v>421</v>
      </c>
      <c r="BC161" s="7"/>
      <c r="BD161" s="9" t="s">
        <v>421</v>
      </c>
      <c r="BE161" s="9" t="s">
        <v>421</v>
      </c>
      <c r="BF161" s="9" t="s">
        <v>421</v>
      </c>
      <c r="BG161" s="9" t="s">
        <v>421</v>
      </c>
      <c r="BH161" s="9" t="s">
        <v>421</v>
      </c>
      <c r="BI161" s="9" t="s">
        <v>213</v>
      </c>
      <c r="BJ161" s="9" t="s">
        <v>213</v>
      </c>
      <c r="BK161" s="9" t="s">
        <v>213</v>
      </c>
      <c r="BL161" s="9" t="s">
        <v>515</v>
      </c>
      <c r="BM161" s="7"/>
      <c r="BN161" s="9" t="s">
        <v>213</v>
      </c>
      <c r="BO161" s="9" t="s">
        <v>421</v>
      </c>
      <c r="BP161" s="9" t="s">
        <v>421</v>
      </c>
      <c r="BQ161" s="9" t="s">
        <v>421</v>
      </c>
      <c r="BR161" s="9" t="s">
        <v>421</v>
      </c>
      <c r="BS161" s="9" t="s">
        <v>421</v>
      </c>
      <c r="BT161" s="7"/>
      <c r="BU161" s="9" t="s">
        <v>192</v>
      </c>
      <c r="BV161" s="9" t="s">
        <v>192</v>
      </c>
      <c r="BW161" s="9" t="s">
        <v>192</v>
      </c>
      <c r="BX161" s="9" t="s">
        <v>421</v>
      </c>
      <c r="BY161" s="9" t="s">
        <v>421</v>
      </c>
      <c r="BZ161" s="7"/>
    </row>
    <row r="162">
      <c r="A162" s="11" t="s">
        <v>824</v>
      </c>
      <c r="B162" s="2"/>
      <c r="C162" s="2"/>
      <c r="D162" s="3"/>
      <c r="E162" s="9" t="s">
        <v>214</v>
      </c>
      <c r="F162" s="9" t="s">
        <v>214</v>
      </c>
      <c r="G162" s="9" t="s">
        <v>214</v>
      </c>
      <c r="H162" s="9" t="s">
        <v>192</v>
      </c>
      <c r="I162" s="9" t="s">
        <v>213</v>
      </c>
      <c r="J162" s="9" t="s">
        <v>213</v>
      </c>
      <c r="K162" s="9" t="s">
        <v>421</v>
      </c>
      <c r="L162" s="9" t="s">
        <v>214</v>
      </c>
      <c r="M162" s="9">
        <v>0.0</v>
      </c>
      <c r="N162" s="9" t="s">
        <v>214</v>
      </c>
      <c r="O162" s="9">
        <v>0.0</v>
      </c>
      <c r="P162" s="9">
        <v>0.0</v>
      </c>
      <c r="Q162" s="9">
        <v>0.0</v>
      </c>
      <c r="R162" s="9" t="s">
        <v>192</v>
      </c>
      <c r="S162" s="9" t="s">
        <v>192</v>
      </c>
      <c r="T162" s="9" t="s">
        <v>192</v>
      </c>
      <c r="U162" s="9" t="s">
        <v>192</v>
      </c>
      <c r="V162" s="23" t="s">
        <v>192</v>
      </c>
      <c r="W162" s="9" t="s">
        <v>214</v>
      </c>
      <c r="X162" s="9">
        <v>0.0</v>
      </c>
      <c r="Y162" s="9">
        <v>0.0</v>
      </c>
      <c r="Z162" s="9" t="s">
        <v>532</v>
      </c>
      <c r="AA162" s="9" t="s">
        <v>532</v>
      </c>
      <c r="AB162" s="9">
        <v>0.0</v>
      </c>
      <c r="AC162" s="9" t="s">
        <v>532</v>
      </c>
      <c r="AD162" s="9" t="s">
        <v>421</v>
      </c>
      <c r="AE162" s="9" t="s">
        <v>213</v>
      </c>
      <c r="AF162" s="9" t="s">
        <v>213</v>
      </c>
      <c r="AG162" s="9" t="s">
        <v>192</v>
      </c>
      <c r="AH162" s="9" t="s">
        <v>192</v>
      </c>
      <c r="AI162" s="7"/>
      <c r="AJ162" s="9" t="s">
        <v>214</v>
      </c>
      <c r="AK162" s="9" t="s">
        <v>214</v>
      </c>
      <c r="AL162" s="9" t="s">
        <v>213</v>
      </c>
      <c r="AM162" s="9" t="s">
        <v>213</v>
      </c>
      <c r="AN162" s="9" t="s">
        <v>214</v>
      </c>
      <c r="AO162" s="9" t="s">
        <v>214</v>
      </c>
      <c r="AP162" s="9" t="s">
        <v>421</v>
      </c>
      <c r="AQ162" s="9" t="s">
        <v>214</v>
      </c>
      <c r="AR162" s="9" t="s">
        <v>421</v>
      </c>
      <c r="AS162" s="9">
        <v>0.0</v>
      </c>
      <c r="AT162" s="7"/>
      <c r="AU162" s="9">
        <v>0.0</v>
      </c>
      <c r="AV162" s="9">
        <v>0.0</v>
      </c>
      <c r="AW162" s="9">
        <v>0.0</v>
      </c>
      <c r="AX162" s="9">
        <v>0.0</v>
      </c>
      <c r="AY162" s="9" t="s">
        <v>421</v>
      </c>
      <c r="AZ162" s="9" t="s">
        <v>421</v>
      </c>
      <c r="BA162" s="9" t="s">
        <v>421</v>
      </c>
      <c r="BB162" s="9" t="s">
        <v>421</v>
      </c>
      <c r="BC162" s="7"/>
      <c r="BD162" s="9" t="s">
        <v>421</v>
      </c>
      <c r="BE162" s="9" t="s">
        <v>421</v>
      </c>
      <c r="BF162" s="9" t="s">
        <v>421</v>
      </c>
      <c r="BG162" s="9" t="s">
        <v>421</v>
      </c>
      <c r="BH162" s="9" t="s">
        <v>421</v>
      </c>
      <c r="BI162" s="9" t="s">
        <v>213</v>
      </c>
      <c r="BJ162" s="9" t="s">
        <v>213</v>
      </c>
      <c r="BK162" s="9" t="s">
        <v>213</v>
      </c>
      <c r="BL162" s="9" t="s">
        <v>515</v>
      </c>
      <c r="BM162" s="7"/>
      <c r="BN162" s="9" t="s">
        <v>213</v>
      </c>
      <c r="BO162" s="9" t="s">
        <v>421</v>
      </c>
      <c r="BP162" s="9" t="s">
        <v>421</v>
      </c>
      <c r="BQ162" s="9" t="s">
        <v>421</v>
      </c>
      <c r="BR162" s="9" t="s">
        <v>421</v>
      </c>
      <c r="BS162" s="9" t="s">
        <v>421</v>
      </c>
      <c r="BT162" s="7"/>
      <c r="BU162" s="9" t="s">
        <v>421</v>
      </c>
      <c r="BV162" s="9" t="s">
        <v>421</v>
      </c>
      <c r="BW162" s="9" t="s">
        <v>421</v>
      </c>
      <c r="BX162" s="9" t="s">
        <v>421</v>
      </c>
      <c r="BY162" s="9" t="s">
        <v>213</v>
      </c>
      <c r="BZ162" s="7"/>
    </row>
    <row r="163">
      <c r="A163" s="11" t="s">
        <v>825</v>
      </c>
      <c r="B163" s="2"/>
      <c r="C163" s="2"/>
      <c r="D163" s="3"/>
      <c r="E163" s="9" t="s">
        <v>214</v>
      </c>
      <c r="F163" s="9" t="s">
        <v>214</v>
      </c>
      <c r="G163" s="9" t="s">
        <v>214</v>
      </c>
      <c r="H163" s="9" t="s">
        <v>192</v>
      </c>
      <c r="I163" s="9" t="s">
        <v>213</v>
      </c>
      <c r="J163" s="9" t="s">
        <v>213</v>
      </c>
      <c r="K163" s="9" t="s">
        <v>421</v>
      </c>
      <c r="L163" s="9" t="s">
        <v>214</v>
      </c>
      <c r="M163" s="7"/>
      <c r="N163" s="9" t="s">
        <v>214</v>
      </c>
      <c r="O163" s="9">
        <v>0.0</v>
      </c>
      <c r="P163" s="9">
        <v>0.0</v>
      </c>
      <c r="Q163" s="9">
        <v>0.0</v>
      </c>
      <c r="R163" s="9" t="s">
        <v>192</v>
      </c>
      <c r="S163" s="9" t="s">
        <v>192</v>
      </c>
      <c r="T163" s="9" t="s">
        <v>192</v>
      </c>
      <c r="U163" s="9" t="s">
        <v>192</v>
      </c>
      <c r="V163" s="23"/>
      <c r="W163" s="9" t="s">
        <v>214</v>
      </c>
      <c r="X163" s="7"/>
      <c r="Y163" s="9">
        <v>0.0</v>
      </c>
      <c r="Z163" s="9" t="s">
        <v>532</v>
      </c>
      <c r="AA163" s="9" t="s">
        <v>532</v>
      </c>
      <c r="AB163" s="9">
        <v>0.0</v>
      </c>
      <c r="AC163" s="9" t="s">
        <v>532</v>
      </c>
      <c r="AD163" s="9" t="s">
        <v>421</v>
      </c>
      <c r="AE163" s="9" t="s">
        <v>213</v>
      </c>
      <c r="AF163" s="9" t="s">
        <v>213</v>
      </c>
      <c r="AG163" s="9" t="s">
        <v>192</v>
      </c>
      <c r="AH163" s="9" t="s">
        <v>192</v>
      </c>
      <c r="AI163" s="7"/>
      <c r="AJ163" s="9" t="s">
        <v>214</v>
      </c>
      <c r="AK163" s="9" t="s">
        <v>214</v>
      </c>
      <c r="AL163" s="9" t="s">
        <v>213</v>
      </c>
      <c r="AM163" s="9" t="s">
        <v>213</v>
      </c>
      <c r="AN163" s="9" t="s">
        <v>214</v>
      </c>
      <c r="AO163" s="9" t="s">
        <v>214</v>
      </c>
      <c r="AP163" s="9" t="s">
        <v>421</v>
      </c>
      <c r="AQ163" s="9" t="s">
        <v>214</v>
      </c>
      <c r="AR163" s="9" t="s">
        <v>421</v>
      </c>
      <c r="AS163" s="9">
        <v>0.0</v>
      </c>
      <c r="AT163" s="7"/>
      <c r="AU163" s="9">
        <v>0.0</v>
      </c>
      <c r="AV163" s="9">
        <v>0.0</v>
      </c>
      <c r="AW163" s="9">
        <v>0.0</v>
      </c>
      <c r="AX163" s="9">
        <v>0.0</v>
      </c>
      <c r="AY163" s="9" t="s">
        <v>421</v>
      </c>
      <c r="AZ163" s="9" t="s">
        <v>421</v>
      </c>
      <c r="BA163" s="9" t="s">
        <v>421</v>
      </c>
      <c r="BB163" s="9" t="s">
        <v>421</v>
      </c>
      <c r="BC163" s="7"/>
      <c r="BD163" s="9" t="s">
        <v>421</v>
      </c>
      <c r="BE163" s="9" t="s">
        <v>421</v>
      </c>
      <c r="BF163" s="9" t="s">
        <v>421</v>
      </c>
      <c r="BG163" s="9" t="s">
        <v>421</v>
      </c>
      <c r="BH163" s="9" t="s">
        <v>421</v>
      </c>
      <c r="BI163" s="9" t="s">
        <v>213</v>
      </c>
      <c r="BJ163" s="9" t="s">
        <v>213</v>
      </c>
      <c r="BK163" s="9" t="s">
        <v>213</v>
      </c>
      <c r="BL163" s="9" t="s">
        <v>515</v>
      </c>
      <c r="BM163" s="7"/>
      <c r="BN163" s="9" t="s">
        <v>213</v>
      </c>
      <c r="BO163" s="9" t="s">
        <v>421</v>
      </c>
      <c r="BP163" s="9" t="s">
        <v>421</v>
      </c>
      <c r="BQ163" s="9" t="s">
        <v>421</v>
      </c>
      <c r="BR163" s="9" t="s">
        <v>421</v>
      </c>
      <c r="BS163" s="9" t="s">
        <v>421</v>
      </c>
      <c r="BT163" s="7"/>
      <c r="BU163" s="9" t="s">
        <v>421</v>
      </c>
      <c r="BV163" s="9" t="s">
        <v>421</v>
      </c>
      <c r="BW163" s="9" t="s">
        <v>421</v>
      </c>
      <c r="BX163" s="9" t="s">
        <v>421</v>
      </c>
      <c r="BY163" s="9" t="s">
        <v>213</v>
      </c>
      <c r="BZ163" s="7"/>
    </row>
    <row r="164">
      <c r="A164" s="11" t="s">
        <v>826</v>
      </c>
      <c r="B164" s="2"/>
      <c r="C164" s="2"/>
      <c r="D164" s="3"/>
      <c r="E164" s="9" t="s">
        <v>214</v>
      </c>
      <c r="F164" s="9" t="s">
        <v>214</v>
      </c>
      <c r="G164" s="9" t="s">
        <v>214</v>
      </c>
      <c r="H164" s="9" t="s">
        <v>192</v>
      </c>
      <c r="I164" s="9" t="s">
        <v>213</v>
      </c>
      <c r="J164" s="9" t="s">
        <v>213</v>
      </c>
      <c r="K164" s="9" t="s">
        <v>421</v>
      </c>
      <c r="L164" s="9" t="s">
        <v>214</v>
      </c>
      <c r="M164" s="9">
        <v>0.0</v>
      </c>
      <c r="N164" s="9" t="s">
        <v>214</v>
      </c>
      <c r="O164" s="9">
        <v>0.0</v>
      </c>
      <c r="P164" s="9">
        <v>0.0</v>
      </c>
      <c r="Q164" s="9">
        <v>0.0</v>
      </c>
      <c r="R164" s="7"/>
      <c r="S164" s="7"/>
      <c r="T164" s="7"/>
      <c r="U164" s="9" t="s">
        <v>192</v>
      </c>
      <c r="V164" s="23"/>
      <c r="W164" s="9" t="s">
        <v>214</v>
      </c>
      <c r="X164" s="7"/>
      <c r="Y164" s="9">
        <v>0.0</v>
      </c>
      <c r="Z164" s="9" t="s">
        <v>532</v>
      </c>
      <c r="AA164" s="9" t="s">
        <v>532</v>
      </c>
      <c r="AB164" s="9">
        <v>0.0</v>
      </c>
      <c r="AC164" s="9" t="s">
        <v>532</v>
      </c>
      <c r="AD164" s="9" t="s">
        <v>421</v>
      </c>
      <c r="AE164" s="7"/>
      <c r="AF164" s="9" t="s">
        <v>213</v>
      </c>
      <c r="AG164" s="9" t="s">
        <v>192</v>
      </c>
      <c r="AH164" s="9" t="s">
        <v>192</v>
      </c>
      <c r="AI164" s="7"/>
      <c r="AJ164" s="9" t="s">
        <v>214</v>
      </c>
      <c r="AK164" s="9" t="s">
        <v>214</v>
      </c>
      <c r="AL164" s="9" t="s">
        <v>213</v>
      </c>
      <c r="AM164" s="9" t="s">
        <v>213</v>
      </c>
      <c r="AN164" s="9" t="s">
        <v>214</v>
      </c>
      <c r="AO164" s="9" t="s">
        <v>192</v>
      </c>
      <c r="AP164" s="9" t="s">
        <v>421</v>
      </c>
      <c r="AQ164" s="9" t="s">
        <v>214</v>
      </c>
      <c r="AR164" s="9" t="s">
        <v>421</v>
      </c>
      <c r="AS164" s="9">
        <v>0.0</v>
      </c>
      <c r="AT164" s="7"/>
      <c r="AU164" s="9">
        <v>0.0</v>
      </c>
      <c r="AV164" s="9">
        <v>0.0</v>
      </c>
      <c r="AW164" s="9">
        <v>0.0</v>
      </c>
      <c r="AX164" s="9">
        <v>0.0</v>
      </c>
      <c r="AY164" s="9" t="s">
        <v>421</v>
      </c>
      <c r="AZ164" s="9" t="s">
        <v>421</v>
      </c>
      <c r="BA164" s="9" t="s">
        <v>421</v>
      </c>
      <c r="BB164" s="9" t="s">
        <v>421</v>
      </c>
      <c r="BC164" s="7"/>
      <c r="BD164" s="9" t="s">
        <v>421</v>
      </c>
      <c r="BE164" s="9" t="s">
        <v>421</v>
      </c>
      <c r="BF164" s="9" t="s">
        <v>421</v>
      </c>
      <c r="BG164" s="9" t="s">
        <v>421</v>
      </c>
      <c r="BH164" s="9" t="s">
        <v>421</v>
      </c>
      <c r="BI164" s="9" t="s">
        <v>213</v>
      </c>
      <c r="BJ164" s="9" t="s">
        <v>213</v>
      </c>
      <c r="BK164" s="9" t="s">
        <v>213</v>
      </c>
      <c r="BL164" s="9" t="s">
        <v>515</v>
      </c>
      <c r="BM164" s="7"/>
      <c r="BN164" s="9" t="s">
        <v>213</v>
      </c>
      <c r="BO164" s="9" t="s">
        <v>421</v>
      </c>
      <c r="BP164" s="9" t="s">
        <v>421</v>
      </c>
      <c r="BQ164" s="9" t="s">
        <v>421</v>
      </c>
      <c r="BR164" s="9" t="s">
        <v>421</v>
      </c>
      <c r="BS164" s="9" t="s">
        <v>421</v>
      </c>
      <c r="BT164" s="7"/>
      <c r="BU164" s="9" t="s">
        <v>192</v>
      </c>
      <c r="BV164" s="9" t="s">
        <v>192</v>
      </c>
      <c r="BW164" s="9" t="s">
        <v>192</v>
      </c>
      <c r="BX164" s="9" t="s">
        <v>421</v>
      </c>
      <c r="BY164" s="9" t="s">
        <v>213</v>
      </c>
      <c r="BZ164" s="7"/>
    </row>
    <row r="165">
      <c r="A165" s="21" t="s">
        <v>827</v>
      </c>
      <c r="B165" s="2"/>
      <c r="C165" s="2"/>
      <c r="D165" s="3"/>
      <c r="E165" s="7"/>
      <c r="F165" s="7"/>
      <c r="G165" s="7"/>
      <c r="H165" s="7"/>
      <c r="I165" s="7"/>
      <c r="J165" s="7"/>
      <c r="K165" s="9" t="s">
        <v>421</v>
      </c>
      <c r="L165" s="9" t="s">
        <v>515</v>
      </c>
      <c r="M165" s="7"/>
      <c r="N165" s="7"/>
      <c r="O165" s="7"/>
      <c r="P165" s="7"/>
      <c r="Q165" s="7"/>
      <c r="R165" s="7"/>
      <c r="S165" s="7"/>
      <c r="T165" s="7"/>
      <c r="U165" s="9" t="s">
        <v>192</v>
      </c>
      <c r="V165" s="23" t="s">
        <v>213</v>
      </c>
      <c r="W165" s="7"/>
      <c r="X165" s="9">
        <v>0.0</v>
      </c>
      <c r="Y165" s="9">
        <v>0.0</v>
      </c>
      <c r="Z165" s="9" t="s">
        <v>532</v>
      </c>
      <c r="AA165" s="9" t="s">
        <v>532</v>
      </c>
      <c r="AB165" s="9">
        <v>0.0</v>
      </c>
      <c r="AC165" s="9" t="s">
        <v>532</v>
      </c>
      <c r="AD165" s="9" t="s">
        <v>421</v>
      </c>
      <c r="AE165" s="9" t="s">
        <v>213</v>
      </c>
      <c r="AF165" s="7"/>
      <c r="AG165" s="7"/>
      <c r="AH165" s="7"/>
      <c r="AI165" s="7"/>
      <c r="AJ165" s="7"/>
      <c r="AK165" s="7"/>
      <c r="AL165" s="9" t="s">
        <v>213</v>
      </c>
      <c r="AM165" s="9" t="s">
        <v>213</v>
      </c>
      <c r="AN165" s="9" t="s">
        <v>214</v>
      </c>
      <c r="AO165" s="9" t="s">
        <v>192</v>
      </c>
      <c r="AP165" s="9" t="s">
        <v>421</v>
      </c>
      <c r="AQ165" s="7"/>
      <c r="AR165" s="9" t="s">
        <v>421</v>
      </c>
      <c r="AS165" s="7"/>
      <c r="AT165" s="7"/>
      <c r="AU165" s="9">
        <v>0.0</v>
      </c>
      <c r="AV165" s="9">
        <v>0.0</v>
      </c>
      <c r="AW165" s="9"/>
      <c r="AX165" s="9">
        <v>0.0</v>
      </c>
      <c r="AY165" s="9" t="s">
        <v>421</v>
      </c>
      <c r="AZ165" s="9" t="s">
        <v>421</v>
      </c>
      <c r="BA165" s="9" t="s">
        <v>421</v>
      </c>
      <c r="BB165" s="9" t="s">
        <v>421</v>
      </c>
      <c r="BC165" s="7"/>
      <c r="BD165" s="9" t="s">
        <v>421</v>
      </c>
      <c r="BE165" s="7"/>
      <c r="BF165" s="7"/>
      <c r="BG165" s="7"/>
      <c r="BH165" s="7"/>
      <c r="BI165" s="9" t="s">
        <v>213</v>
      </c>
      <c r="BJ165" s="9" t="s">
        <v>213</v>
      </c>
      <c r="BK165" s="9" t="s">
        <v>213</v>
      </c>
      <c r="BL165" s="9" t="s">
        <v>515</v>
      </c>
      <c r="BM165" s="7"/>
      <c r="BN165" s="7"/>
      <c r="BO165" s="9" t="s">
        <v>214</v>
      </c>
      <c r="BP165" s="9" t="s">
        <v>192</v>
      </c>
      <c r="BQ165" s="7"/>
      <c r="BR165" s="7"/>
      <c r="BS165" s="7"/>
      <c r="BT165" s="7"/>
      <c r="BU165" s="7"/>
      <c r="BV165" s="7"/>
      <c r="BW165" s="7"/>
      <c r="BX165" s="9" t="s">
        <v>421</v>
      </c>
      <c r="BY165" s="7"/>
      <c r="BZ165" s="7"/>
    </row>
    <row r="166">
      <c r="A166" s="11" t="s">
        <v>828</v>
      </c>
      <c r="B166" s="2"/>
      <c r="C166" s="2"/>
      <c r="D166" s="3"/>
      <c r="E166" s="9" t="s">
        <v>214</v>
      </c>
      <c r="F166" s="9" t="s">
        <v>214</v>
      </c>
      <c r="G166" s="9" t="s">
        <v>214</v>
      </c>
      <c r="H166" s="9" t="s">
        <v>192</v>
      </c>
      <c r="I166" s="9" t="s">
        <v>213</v>
      </c>
      <c r="J166" s="9" t="s">
        <v>213</v>
      </c>
      <c r="K166" s="9" t="s">
        <v>421</v>
      </c>
      <c r="L166" s="9" t="s">
        <v>214</v>
      </c>
      <c r="M166" s="9">
        <v>0.0</v>
      </c>
      <c r="N166" s="9" t="s">
        <v>214</v>
      </c>
      <c r="O166" s="9">
        <v>0.0</v>
      </c>
      <c r="P166" s="9">
        <v>0.0</v>
      </c>
      <c r="Q166" s="9">
        <v>0.0</v>
      </c>
      <c r="R166" s="9" t="s">
        <v>192</v>
      </c>
      <c r="S166" s="9" t="s">
        <v>192</v>
      </c>
      <c r="T166" s="9" t="s">
        <v>192</v>
      </c>
      <c r="U166" s="9" t="s">
        <v>192</v>
      </c>
      <c r="V166" s="23" t="s">
        <v>213</v>
      </c>
      <c r="W166" s="9" t="s">
        <v>214</v>
      </c>
      <c r="X166" s="9">
        <v>0.0</v>
      </c>
      <c r="Y166" s="9">
        <v>0.0</v>
      </c>
      <c r="Z166" s="14" t="s">
        <v>532</v>
      </c>
      <c r="AA166" s="14" t="s">
        <v>532</v>
      </c>
      <c r="AB166" s="9">
        <v>0.0</v>
      </c>
      <c r="AC166" s="14" t="s">
        <v>532</v>
      </c>
      <c r="AD166" s="9" t="s">
        <v>421</v>
      </c>
      <c r="AE166" s="9" t="s">
        <v>213</v>
      </c>
      <c r="AF166" s="9" t="s">
        <v>213</v>
      </c>
      <c r="AG166" s="9">
        <v>0.0</v>
      </c>
      <c r="AH166" s="9" t="s">
        <v>213</v>
      </c>
      <c r="AI166" s="7"/>
      <c r="AJ166" s="9" t="s">
        <v>214</v>
      </c>
      <c r="AK166" s="9" t="s">
        <v>214</v>
      </c>
      <c r="AL166" s="9" t="s">
        <v>213</v>
      </c>
      <c r="AM166" s="9" t="s">
        <v>213</v>
      </c>
      <c r="AN166" s="9" t="s">
        <v>214</v>
      </c>
      <c r="AO166" s="9" t="s">
        <v>192</v>
      </c>
      <c r="AP166" s="9" t="s">
        <v>421</v>
      </c>
      <c r="AQ166" s="9" t="s">
        <v>214</v>
      </c>
      <c r="AR166" s="9" t="s">
        <v>421</v>
      </c>
      <c r="AS166" s="9">
        <v>0.0</v>
      </c>
      <c r="AT166" s="7"/>
      <c r="AU166" s="9">
        <v>0.0</v>
      </c>
      <c r="AV166" s="9">
        <v>0.0</v>
      </c>
      <c r="AW166" s="9">
        <v>0.0</v>
      </c>
      <c r="AX166" s="9">
        <v>0.0</v>
      </c>
      <c r="AY166" s="9" t="s">
        <v>421</v>
      </c>
      <c r="AZ166" s="9" t="s">
        <v>421</v>
      </c>
      <c r="BA166" s="9" t="s">
        <v>421</v>
      </c>
      <c r="BB166" s="9" t="s">
        <v>421</v>
      </c>
      <c r="BC166" s="7"/>
      <c r="BD166" s="9" t="s">
        <v>421</v>
      </c>
      <c r="BE166" s="9" t="s">
        <v>213</v>
      </c>
      <c r="BF166" s="9" t="s">
        <v>213</v>
      </c>
      <c r="BG166" s="9" t="s">
        <v>213</v>
      </c>
      <c r="BH166" s="9" t="s">
        <v>192</v>
      </c>
      <c r="BI166" s="9" t="s">
        <v>213</v>
      </c>
      <c r="BJ166" s="9" t="s">
        <v>213</v>
      </c>
      <c r="BK166" s="9" t="s">
        <v>213</v>
      </c>
      <c r="BL166" s="9" t="s">
        <v>515</v>
      </c>
      <c r="BM166" s="7"/>
      <c r="BN166" s="9" t="s">
        <v>213</v>
      </c>
      <c r="BO166" s="14" t="s">
        <v>214</v>
      </c>
      <c r="BP166" s="9" t="s">
        <v>421</v>
      </c>
      <c r="BQ166" s="9" t="s">
        <v>192</v>
      </c>
      <c r="BR166" s="9" t="s">
        <v>214</v>
      </c>
      <c r="BS166" s="9" t="s">
        <v>213</v>
      </c>
      <c r="BT166" s="7"/>
      <c r="BU166" s="9" t="s">
        <v>214</v>
      </c>
      <c r="BV166" s="9" t="s">
        <v>214</v>
      </c>
      <c r="BW166" s="9" t="s">
        <v>192</v>
      </c>
      <c r="BX166" s="9" t="s">
        <v>213</v>
      </c>
      <c r="BY166" s="9" t="s">
        <v>213</v>
      </c>
      <c r="BZ166" s="7"/>
    </row>
    <row r="167">
      <c r="A167" s="11" t="s">
        <v>829</v>
      </c>
      <c r="B167" s="2"/>
      <c r="C167" s="2"/>
      <c r="D167" s="3"/>
      <c r="E167" s="9" t="s">
        <v>214</v>
      </c>
      <c r="F167" s="9" t="s">
        <v>214</v>
      </c>
      <c r="G167" s="9" t="s">
        <v>214</v>
      </c>
      <c r="H167" s="9" t="s">
        <v>192</v>
      </c>
      <c r="I167" s="9" t="s">
        <v>213</v>
      </c>
      <c r="J167" s="9" t="s">
        <v>213</v>
      </c>
      <c r="K167" s="9" t="s">
        <v>421</v>
      </c>
      <c r="L167" s="9" t="s">
        <v>214</v>
      </c>
      <c r="M167" s="9">
        <v>0.0</v>
      </c>
      <c r="N167" s="9" t="s">
        <v>214</v>
      </c>
      <c r="O167" s="9">
        <v>0.0</v>
      </c>
      <c r="P167" s="9">
        <v>0.0</v>
      </c>
      <c r="Q167" s="9">
        <v>0.0</v>
      </c>
      <c r="R167" s="9" t="s">
        <v>192</v>
      </c>
      <c r="S167" s="9" t="s">
        <v>192</v>
      </c>
      <c r="T167" s="9" t="s">
        <v>192</v>
      </c>
      <c r="U167" s="9" t="s">
        <v>192</v>
      </c>
      <c r="V167" s="23" t="s">
        <v>421</v>
      </c>
      <c r="W167" s="9" t="s">
        <v>214</v>
      </c>
      <c r="X167" s="9">
        <v>0.0</v>
      </c>
      <c r="Y167" s="9">
        <v>0.0</v>
      </c>
      <c r="Z167" s="9" t="s">
        <v>532</v>
      </c>
      <c r="AA167" s="9" t="s">
        <v>532</v>
      </c>
      <c r="AB167" s="9">
        <v>0.0</v>
      </c>
      <c r="AC167" s="9" t="s">
        <v>532</v>
      </c>
      <c r="AD167" s="9" t="s">
        <v>421</v>
      </c>
      <c r="AE167" s="9" t="s">
        <v>421</v>
      </c>
      <c r="AF167" s="9" t="s">
        <v>213</v>
      </c>
      <c r="AG167" s="9">
        <v>0.0</v>
      </c>
      <c r="AH167" s="9" t="s">
        <v>213</v>
      </c>
      <c r="AI167" s="7"/>
      <c r="AJ167" s="9" t="s">
        <v>214</v>
      </c>
      <c r="AK167" s="9" t="s">
        <v>214</v>
      </c>
      <c r="AL167" s="9" t="s">
        <v>213</v>
      </c>
      <c r="AM167" s="9" t="s">
        <v>213</v>
      </c>
      <c r="AN167" s="9" t="s">
        <v>214</v>
      </c>
      <c r="AO167" s="9" t="s">
        <v>192</v>
      </c>
      <c r="AP167" s="9" t="s">
        <v>421</v>
      </c>
      <c r="AQ167" s="9" t="s">
        <v>214</v>
      </c>
      <c r="AR167" s="9" t="s">
        <v>421</v>
      </c>
      <c r="AS167" s="9">
        <v>0.0</v>
      </c>
      <c r="AT167" s="7"/>
      <c r="AU167" s="9">
        <v>0.0</v>
      </c>
      <c r="AV167" s="9">
        <v>0.0</v>
      </c>
      <c r="AW167" s="9">
        <v>0.0</v>
      </c>
      <c r="AX167" s="9">
        <v>0.0</v>
      </c>
      <c r="AY167" s="9" t="s">
        <v>421</v>
      </c>
      <c r="AZ167" s="9" t="s">
        <v>421</v>
      </c>
      <c r="BA167" s="9" t="s">
        <v>421</v>
      </c>
      <c r="BB167" s="9" t="s">
        <v>421</v>
      </c>
      <c r="BC167" s="7"/>
      <c r="BD167" s="9" t="s">
        <v>421</v>
      </c>
      <c r="BE167" s="9" t="s">
        <v>213</v>
      </c>
      <c r="BF167" s="9" t="s">
        <v>213</v>
      </c>
      <c r="BG167" s="9" t="s">
        <v>213</v>
      </c>
      <c r="BH167" s="9" t="s">
        <v>421</v>
      </c>
      <c r="BI167" s="9" t="s">
        <v>213</v>
      </c>
      <c r="BJ167" s="9" t="s">
        <v>213</v>
      </c>
      <c r="BK167" s="9" t="s">
        <v>213</v>
      </c>
      <c r="BL167" s="9" t="s">
        <v>515</v>
      </c>
      <c r="BM167" s="7"/>
      <c r="BN167" s="9" t="s">
        <v>213</v>
      </c>
      <c r="BO167" s="9" t="s">
        <v>214</v>
      </c>
      <c r="BP167" s="9" t="s">
        <v>421</v>
      </c>
      <c r="BQ167" s="9" t="s">
        <v>421</v>
      </c>
      <c r="BR167" s="9" t="s">
        <v>214</v>
      </c>
      <c r="BS167" s="9" t="s">
        <v>213</v>
      </c>
      <c r="BT167" s="7"/>
      <c r="BU167" s="9" t="s">
        <v>214</v>
      </c>
      <c r="BV167" s="9" t="s">
        <v>214</v>
      </c>
      <c r="BW167" s="9" t="s">
        <v>192</v>
      </c>
      <c r="BX167" s="9" t="s">
        <v>214</v>
      </c>
      <c r="BY167" s="9" t="s">
        <v>213</v>
      </c>
      <c r="BZ167" s="7"/>
    </row>
    <row r="168">
      <c r="A168" s="11" t="s">
        <v>830</v>
      </c>
      <c r="B168" s="2"/>
      <c r="C168" s="2"/>
      <c r="D168" s="3"/>
      <c r="E168" s="9" t="s">
        <v>214</v>
      </c>
      <c r="F168" s="9" t="s">
        <v>214</v>
      </c>
      <c r="G168" s="9" t="s">
        <v>214</v>
      </c>
      <c r="H168" s="9" t="s">
        <v>192</v>
      </c>
      <c r="I168" s="9" t="s">
        <v>421</v>
      </c>
      <c r="J168" s="9" t="s">
        <v>421</v>
      </c>
      <c r="K168" s="9" t="s">
        <v>421</v>
      </c>
      <c r="L168" s="9" t="s">
        <v>214</v>
      </c>
      <c r="M168" s="9">
        <v>0.0</v>
      </c>
      <c r="N168" s="9" t="s">
        <v>214</v>
      </c>
      <c r="O168" s="9">
        <v>0.0</v>
      </c>
      <c r="P168" s="9">
        <v>0.0</v>
      </c>
      <c r="Q168" s="9">
        <v>0.0</v>
      </c>
      <c r="R168" s="9" t="s">
        <v>192</v>
      </c>
      <c r="S168" s="9" t="s">
        <v>192</v>
      </c>
      <c r="T168" s="9" t="s">
        <v>192</v>
      </c>
      <c r="U168" s="9" t="s">
        <v>192</v>
      </c>
      <c r="V168" s="23" t="s">
        <v>421</v>
      </c>
      <c r="W168" s="9" t="s">
        <v>214</v>
      </c>
      <c r="X168" s="9">
        <v>0.0</v>
      </c>
      <c r="Y168" s="9">
        <v>0.0</v>
      </c>
      <c r="Z168" s="9" t="s">
        <v>532</v>
      </c>
      <c r="AA168" s="9" t="s">
        <v>532</v>
      </c>
      <c r="AB168" s="9">
        <v>0.0</v>
      </c>
      <c r="AC168" s="9" t="s">
        <v>532</v>
      </c>
      <c r="AD168" s="9" t="s">
        <v>421</v>
      </c>
      <c r="AE168" s="9" t="s">
        <v>213</v>
      </c>
      <c r="AF168" s="9" t="s">
        <v>421</v>
      </c>
      <c r="AG168" s="9" t="s">
        <v>421</v>
      </c>
      <c r="AH168" s="9" t="s">
        <v>421</v>
      </c>
      <c r="AI168" s="7"/>
      <c r="AJ168" s="9" t="s">
        <v>214</v>
      </c>
      <c r="AK168" s="9" t="s">
        <v>214</v>
      </c>
      <c r="AL168" s="9" t="s">
        <v>213</v>
      </c>
      <c r="AM168" s="9" t="s">
        <v>213</v>
      </c>
      <c r="AN168" s="9" t="s">
        <v>214</v>
      </c>
      <c r="AO168" s="9" t="s">
        <v>192</v>
      </c>
      <c r="AP168" s="9" t="s">
        <v>421</v>
      </c>
      <c r="AQ168" s="9" t="s">
        <v>214</v>
      </c>
      <c r="AR168" s="9" t="s">
        <v>421</v>
      </c>
      <c r="AS168" s="9">
        <v>0.0</v>
      </c>
      <c r="AT168" s="7"/>
      <c r="AU168" s="9">
        <v>0.0</v>
      </c>
      <c r="AV168" s="9">
        <v>0.0</v>
      </c>
      <c r="AW168" s="9">
        <v>0.0</v>
      </c>
      <c r="AX168" s="9">
        <v>0.0</v>
      </c>
      <c r="AY168" s="9" t="s">
        <v>421</v>
      </c>
      <c r="AZ168" s="9" t="s">
        <v>421</v>
      </c>
      <c r="BA168" s="9" t="s">
        <v>421</v>
      </c>
      <c r="BB168" s="9" t="s">
        <v>421</v>
      </c>
      <c r="BC168" s="7"/>
      <c r="BD168" s="9" t="s">
        <v>421</v>
      </c>
      <c r="BE168" s="9" t="s">
        <v>213</v>
      </c>
      <c r="BF168" s="9" t="s">
        <v>213</v>
      </c>
      <c r="BG168" s="9" t="s">
        <v>421</v>
      </c>
      <c r="BH168" s="9" t="s">
        <v>421</v>
      </c>
      <c r="BI168" s="9" t="s">
        <v>213</v>
      </c>
      <c r="BJ168" s="9" t="s">
        <v>213</v>
      </c>
      <c r="BK168" s="9" t="s">
        <v>213</v>
      </c>
      <c r="BL168" s="9" t="s">
        <v>515</v>
      </c>
      <c r="BM168" s="7"/>
      <c r="BN168" s="9" t="s">
        <v>421</v>
      </c>
      <c r="BO168" s="9" t="s">
        <v>214</v>
      </c>
      <c r="BP168" s="9" t="s">
        <v>421</v>
      </c>
      <c r="BQ168" s="9" t="s">
        <v>421</v>
      </c>
      <c r="BR168" s="9" t="s">
        <v>515</v>
      </c>
      <c r="BS168" s="9" t="s">
        <v>421</v>
      </c>
      <c r="BT168" s="7"/>
      <c r="BU168" s="9" t="s">
        <v>421</v>
      </c>
      <c r="BV168" s="9" t="s">
        <v>421</v>
      </c>
      <c r="BW168" s="9" t="s">
        <v>192</v>
      </c>
      <c r="BX168" s="9" t="s">
        <v>421</v>
      </c>
      <c r="BY168" s="9" t="s">
        <v>421</v>
      </c>
      <c r="BZ168" s="7"/>
    </row>
    <row r="169">
      <c r="A169" s="11" t="s">
        <v>831</v>
      </c>
      <c r="B169" s="2"/>
      <c r="C169" s="2"/>
      <c r="D169" s="3"/>
      <c r="E169" s="9" t="s">
        <v>214</v>
      </c>
      <c r="F169" s="9" t="s">
        <v>214</v>
      </c>
      <c r="G169" s="9" t="s">
        <v>214</v>
      </c>
      <c r="H169" s="9" t="s">
        <v>192</v>
      </c>
      <c r="I169" s="9" t="s">
        <v>213</v>
      </c>
      <c r="J169" s="9" t="s">
        <v>213</v>
      </c>
      <c r="K169" s="9" t="s">
        <v>421</v>
      </c>
      <c r="L169" s="9" t="s">
        <v>214</v>
      </c>
      <c r="M169" s="9">
        <v>0.0</v>
      </c>
      <c r="N169" s="9" t="s">
        <v>214</v>
      </c>
      <c r="O169" s="9">
        <v>0.0</v>
      </c>
      <c r="P169" s="9">
        <v>0.0</v>
      </c>
      <c r="Q169" s="9">
        <v>0.0</v>
      </c>
      <c r="R169" s="9" t="s">
        <v>421</v>
      </c>
      <c r="S169" s="9" t="s">
        <v>421</v>
      </c>
      <c r="T169" s="9" t="s">
        <v>421</v>
      </c>
      <c r="U169" s="9" t="s">
        <v>192</v>
      </c>
      <c r="V169" s="23" t="s">
        <v>421</v>
      </c>
      <c r="W169" s="9" t="s">
        <v>214</v>
      </c>
      <c r="X169" s="9">
        <v>0.0</v>
      </c>
      <c r="Y169" s="9">
        <v>0.0</v>
      </c>
      <c r="Z169" s="9" t="s">
        <v>532</v>
      </c>
      <c r="AA169" s="9" t="s">
        <v>532</v>
      </c>
      <c r="AB169" s="9">
        <v>0.0</v>
      </c>
      <c r="AC169" s="9" t="s">
        <v>532</v>
      </c>
      <c r="AD169" s="9" t="s">
        <v>421</v>
      </c>
      <c r="AE169" s="9" t="s">
        <v>421</v>
      </c>
      <c r="AF169" s="9" t="s">
        <v>213</v>
      </c>
      <c r="AG169" s="9" t="s">
        <v>421</v>
      </c>
      <c r="AH169" s="9" t="s">
        <v>213</v>
      </c>
      <c r="AI169" s="7"/>
      <c r="AJ169" s="9" t="s">
        <v>214</v>
      </c>
      <c r="AK169" s="9" t="s">
        <v>214</v>
      </c>
      <c r="AL169" s="9" t="s">
        <v>213</v>
      </c>
      <c r="AM169" s="9" t="s">
        <v>213</v>
      </c>
      <c r="AN169" s="9" t="s">
        <v>214</v>
      </c>
      <c r="AO169" s="9" t="s">
        <v>192</v>
      </c>
      <c r="AP169" s="9" t="s">
        <v>421</v>
      </c>
      <c r="AQ169" s="9" t="s">
        <v>214</v>
      </c>
      <c r="AR169" s="9" t="s">
        <v>421</v>
      </c>
      <c r="AS169" s="9">
        <v>0.0</v>
      </c>
      <c r="AT169" s="7"/>
      <c r="AU169" s="9">
        <v>0.0</v>
      </c>
      <c r="AV169" s="9">
        <v>0.0</v>
      </c>
      <c r="AW169" s="9">
        <v>0.0</v>
      </c>
      <c r="AX169" s="9">
        <v>0.0</v>
      </c>
      <c r="AY169" s="9" t="s">
        <v>421</v>
      </c>
      <c r="AZ169" s="9" t="s">
        <v>421</v>
      </c>
      <c r="BA169" s="9" t="s">
        <v>421</v>
      </c>
      <c r="BB169" s="9" t="s">
        <v>421</v>
      </c>
      <c r="BC169" s="7"/>
      <c r="BD169" s="9" t="s">
        <v>421</v>
      </c>
      <c r="BE169" s="9" t="s">
        <v>213</v>
      </c>
      <c r="BF169" s="9" t="s">
        <v>213</v>
      </c>
      <c r="BG169" s="9" t="s">
        <v>213</v>
      </c>
      <c r="BH169" s="9" t="s">
        <v>421</v>
      </c>
      <c r="BI169" s="9" t="s">
        <v>213</v>
      </c>
      <c r="BJ169" s="9" t="s">
        <v>213</v>
      </c>
      <c r="BK169" s="9" t="s">
        <v>213</v>
      </c>
      <c r="BL169" s="9" t="s">
        <v>515</v>
      </c>
      <c r="BM169" s="7"/>
      <c r="BN169" s="9" t="s">
        <v>421</v>
      </c>
      <c r="BO169" s="9" t="s">
        <v>214</v>
      </c>
      <c r="BP169" s="9" t="s">
        <v>421</v>
      </c>
      <c r="BQ169" s="9" t="s">
        <v>421</v>
      </c>
      <c r="BR169" s="9" t="s">
        <v>515</v>
      </c>
      <c r="BS169" s="9" t="s">
        <v>421</v>
      </c>
      <c r="BT169" s="7"/>
      <c r="BU169" s="9" t="s">
        <v>213</v>
      </c>
      <c r="BV169" s="9" t="s">
        <v>213</v>
      </c>
      <c r="BW169" s="9" t="s">
        <v>192</v>
      </c>
      <c r="BX169" s="9" t="s">
        <v>213</v>
      </c>
      <c r="BY169" s="9" t="s">
        <v>213</v>
      </c>
      <c r="BZ169" s="7"/>
    </row>
    <row r="170">
      <c r="A170" s="11" t="s">
        <v>832</v>
      </c>
      <c r="B170" s="2"/>
      <c r="C170" s="2"/>
      <c r="D170" s="3"/>
      <c r="E170" s="9" t="s">
        <v>214</v>
      </c>
      <c r="F170" s="9" t="s">
        <v>214</v>
      </c>
      <c r="G170" s="9" t="s">
        <v>214</v>
      </c>
      <c r="H170" s="9" t="s">
        <v>192</v>
      </c>
      <c r="I170" s="9" t="s">
        <v>421</v>
      </c>
      <c r="J170" s="9" t="s">
        <v>421</v>
      </c>
      <c r="K170" s="9" t="s">
        <v>421</v>
      </c>
      <c r="L170" s="9" t="s">
        <v>214</v>
      </c>
      <c r="M170" s="9">
        <v>0.0</v>
      </c>
      <c r="N170" s="9" t="s">
        <v>214</v>
      </c>
      <c r="O170" s="9">
        <v>0.0</v>
      </c>
      <c r="P170" s="9">
        <v>0.0</v>
      </c>
      <c r="Q170" s="9">
        <v>0.0</v>
      </c>
      <c r="R170" s="9" t="s">
        <v>421</v>
      </c>
      <c r="S170" s="9" t="s">
        <v>421</v>
      </c>
      <c r="T170" s="9" t="s">
        <v>421</v>
      </c>
      <c r="U170" s="9" t="s">
        <v>192</v>
      </c>
      <c r="V170" s="23" t="s">
        <v>421</v>
      </c>
      <c r="W170" s="9" t="s">
        <v>214</v>
      </c>
      <c r="X170" s="9">
        <v>0.0</v>
      </c>
      <c r="Y170" s="9">
        <v>0.0</v>
      </c>
      <c r="Z170" s="9" t="s">
        <v>532</v>
      </c>
      <c r="AA170" s="9" t="s">
        <v>532</v>
      </c>
      <c r="AB170" s="9">
        <v>0.0</v>
      </c>
      <c r="AC170" s="9" t="s">
        <v>532</v>
      </c>
      <c r="AD170" s="9" t="s">
        <v>421</v>
      </c>
      <c r="AE170" s="9" t="s">
        <v>421</v>
      </c>
      <c r="AF170" s="9" t="s">
        <v>421</v>
      </c>
      <c r="AG170" s="9" t="s">
        <v>421</v>
      </c>
      <c r="AH170" s="9" t="s">
        <v>421</v>
      </c>
      <c r="AI170" s="7"/>
      <c r="AJ170" s="9" t="s">
        <v>214</v>
      </c>
      <c r="AK170" s="9" t="s">
        <v>214</v>
      </c>
      <c r="AL170" s="9" t="s">
        <v>213</v>
      </c>
      <c r="AM170" s="9" t="s">
        <v>213</v>
      </c>
      <c r="AN170" s="9" t="s">
        <v>214</v>
      </c>
      <c r="AO170" s="9" t="s">
        <v>192</v>
      </c>
      <c r="AP170" s="9" t="s">
        <v>421</v>
      </c>
      <c r="AQ170" s="9" t="s">
        <v>214</v>
      </c>
      <c r="AR170" s="9" t="s">
        <v>421</v>
      </c>
      <c r="AS170" s="9">
        <v>0.0</v>
      </c>
      <c r="AT170" s="7"/>
      <c r="AU170" s="9">
        <v>0.0</v>
      </c>
      <c r="AV170" s="9">
        <v>0.0</v>
      </c>
      <c r="AW170" s="9">
        <v>0.0</v>
      </c>
      <c r="AX170" s="9">
        <v>0.0</v>
      </c>
      <c r="AY170" s="9" t="s">
        <v>421</v>
      </c>
      <c r="AZ170" s="9" t="s">
        <v>421</v>
      </c>
      <c r="BA170" s="9" t="s">
        <v>421</v>
      </c>
      <c r="BB170" s="9" t="s">
        <v>421</v>
      </c>
      <c r="BC170" s="7"/>
      <c r="BD170" s="9" t="s">
        <v>421</v>
      </c>
      <c r="BE170" s="9" t="s">
        <v>213</v>
      </c>
      <c r="BF170" s="9" t="s">
        <v>213</v>
      </c>
      <c r="BG170" s="9" t="s">
        <v>532</v>
      </c>
      <c r="BH170" s="9" t="s">
        <v>421</v>
      </c>
      <c r="BI170" s="9" t="s">
        <v>213</v>
      </c>
      <c r="BJ170" s="9" t="s">
        <v>213</v>
      </c>
      <c r="BK170" s="9" t="s">
        <v>213</v>
      </c>
      <c r="BL170" s="9" t="s">
        <v>515</v>
      </c>
      <c r="BM170" s="7"/>
      <c r="BN170" s="9" t="s">
        <v>421</v>
      </c>
      <c r="BO170" s="9" t="s">
        <v>421</v>
      </c>
      <c r="BP170" s="9" t="s">
        <v>421</v>
      </c>
      <c r="BQ170" s="9" t="s">
        <v>421</v>
      </c>
      <c r="BR170" s="9" t="s">
        <v>515</v>
      </c>
      <c r="BS170" s="9" t="s">
        <v>421</v>
      </c>
      <c r="BT170" s="7"/>
      <c r="BU170" s="9" t="s">
        <v>421</v>
      </c>
      <c r="BV170" s="9" t="s">
        <v>421</v>
      </c>
      <c r="BW170" s="9" t="s">
        <v>421</v>
      </c>
      <c r="BX170" s="9" t="s">
        <v>421</v>
      </c>
      <c r="BY170" s="9" t="s">
        <v>421</v>
      </c>
      <c r="BZ170" s="7"/>
    </row>
    <row r="171">
      <c r="A171" s="11" t="s">
        <v>833</v>
      </c>
      <c r="B171" s="2"/>
      <c r="C171" s="2"/>
      <c r="D171" s="3"/>
      <c r="E171" s="9" t="s">
        <v>214</v>
      </c>
      <c r="F171" s="9" t="s">
        <v>214</v>
      </c>
      <c r="G171" s="9" t="s">
        <v>214</v>
      </c>
      <c r="H171" s="9" t="s">
        <v>192</v>
      </c>
      <c r="I171" s="9" t="s">
        <v>421</v>
      </c>
      <c r="J171" s="9" t="s">
        <v>421</v>
      </c>
      <c r="K171" s="9" t="s">
        <v>421</v>
      </c>
      <c r="L171" s="9" t="s">
        <v>421</v>
      </c>
      <c r="M171" s="7"/>
      <c r="N171" s="9" t="s">
        <v>214</v>
      </c>
      <c r="O171" s="9">
        <v>0.0</v>
      </c>
      <c r="P171" s="9">
        <v>0.0</v>
      </c>
      <c r="Q171" s="9">
        <v>0.0</v>
      </c>
      <c r="R171" s="9" t="s">
        <v>421</v>
      </c>
      <c r="S171" s="9" t="s">
        <v>421</v>
      </c>
      <c r="T171" s="9" t="s">
        <v>421</v>
      </c>
      <c r="U171" s="9" t="s">
        <v>192</v>
      </c>
      <c r="V171" s="23" t="s">
        <v>421</v>
      </c>
      <c r="W171" s="9" t="s">
        <v>214</v>
      </c>
      <c r="X171" s="9">
        <v>0.0</v>
      </c>
      <c r="Y171" s="9">
        <v>0.0</v>
      </c>
      <c r="Z171" s="9" t="s">
        <v>540</v>
      </c>
      <c r="AA171" s="9" t="s">
        <v>540</v>
      </c>
      <c r="AB171" s="9">
        <v>0.0</v>
      </c>
      <c r="AC171" s="9" t="s">
        <v>540</v>
      </c>
      <c r="AD171" s="9" t="s">
        <v>421</v>
      </c>
      <c r="AE171" s="9" t="s">
        <v>421</v>
      </c>
      <c r="AF171" s="9" t="s">
        <v>421</v>
      </c>
      <c r="AG171" s="9" t="s">
        <v>421</v>
      </c>
      <c r="AH171" s="9" t="s">
        <v>421</v>
      </c>
      <c r="AI171" s="7"/>
      <c r="AJ171" s="9" t="s">
        <v>214</v>
      </c>
      <c r="AK171" s="9" t="s">
        <v>214</v>
      </c>
      <c r="AL171" s="9" t="s">
        <v>213</v>
      </c>
      <c r="AM171" s="9" t="s">
        <v>213</v>
      </c>
      <c r="AN171" s="9" t="s">
        <v>214</v>
      </c>
      <c r="AO171" s="9" t="s">
        <v>192</v>
      </c>
      <c r="AP171" s="9" t="s">
        <v>421</v>
      </c>
      <c r="AQ171" s="9" t="s">
        <v>214</v>
      </c>
      <c r="AR171" s="9" t="s">
        <v>421</v>
      </c>
      <c r="AS171" s="9">
        <v>0.0</v>
      </c>
      <c r="AT171" s="7"/>
      <c r="AU171" s="9">
        <v>0.0</v>
      </c>
      <c r="AV171" s="9">
        <v>0.0</v>
      </c>
      <c r="AW171" s="9">
        <v>0.0</v>
      </c>
      <c r="AX171" s="9">
        <v>0.0</v>
      </c>
      <c r="AY171" s="9" t="s">
        <v>421</v>
      </c>
      <c r="AZ171" s="9" t="s">
        <v>421</v>
      </c>
      <c r="BA171" s="9" t="s">
        <v>421</v>
      </c>
      <c r="BB171" s="9" t="s">
        <v>421</v>
      </c>
      <c r="BC171" s="7"/>
      <c r="BD171" s="9" t="s">
        <v>421</v>
      </c>
      <c r="BE171" s="9" t="s">
        <v>213</v>
      </c>
      <c r="BF171" s="9" t="s">
        <v>213</v>
      </c>
      <c r="BG171" s="9" t="s">
        <v>213</v>
      </c>
      <c r="BH171" s="9" t="s">
        <v>421</v>
      </c>
      <c r="BI171" s="9" t="s">
        <v>213</v>
      </c>
      <c r="BJ171" s="9" t="s">
        <v>213</v>
      </c>
      <c r="BK171" s="9" t="s">
        <v>213</v>
      </c>
      <c r="BL171" s="9" t="s">
        <v>515</v>
      </c>
      <c r="BM171" s="7"/>
      <c r="BN171" s="9" t="s">
        <v>421</v>
      </c>
      <c r="BO171" s="9" t="s">
        <v>421</v>
      </c>
      <c r="BP171" s="9" t="s">
        <v>421</v>
      </c>
      <c r="BQ171" s="9" t="s">
        <v>421</v>
      </c>
      <c r="BR171" s="9" t="s">
        <v>515</v>
      </c>
      <c r="BS171" s="9" t="s">
        <v>421</v>
      </c>
      <c r="BT171" s="7"/>
      <c r="BU171" s="9" t="s">
        <v>421</v>
      </c>
      <c r="BV171" s="9" t="s">
        <v>421</v>
      </c>
      <c r="BW171" s="9" t="s">
        <v>421</v>
      </c>
      <c r="BX171" s="9" t="s">
        <v>421</v>
      </c>
      <c r="BY171" s="9" t="s">
        <v>421</v>
      </c>
      <c r="BZ171" s="7"/>
    </row>
    <row r="172">
      <c r="A172" s="11" t="s">
        <v>834</v>
      </c>
      <c r="B172" s="2"/>
      <c r="C172" s="2"/>
      <c r="D172" s="3"/>
      <c r="E172" s="9" t="s">
        <v>214</v>
      </c>
      <c r="F172" s="9" t="s">
        <v>214</v>
      </c>
      <c r="G172" s="9" t="s">
        <v>214</v>
      </c>
      <c r="H172" s="9" t="s">
        <v>192</v>
      </c>
      <c r="I172" s="9" t="s">
        <v>421</v>
      </c>
      <c r="J172" s="9" t="s">
        <v>421</v>
      </c>
      <c r="K172" s="9" t="s">
        <v>421</v>
      </c>
      <c r="L172" s="9" t="s">
        <v>421</v>
      </c>
      <c r="M172" s="9">
        <v>0.0</v>
      </c>
      <c r="N172" s="9" t="s">
        <v>214</v>
      </c>
      <c r="O172" s="9">
        <v>0.0</v>
      </c>
      <c r="P172" s="9">
        <v>0.0</v>
      </c>
      <c r="Q172" s="9">
        <v>0.0</v>
      </c>
      <c r="R172" s="9" t="s">
        <v>421</v>
      </c>
      <c r="S172" s="9" t="s">
        <v>421</v>
      </c>
      <c r="T172" s="9" t="s">
        <v>421</v>
      </c>
      <c r="U172" s="9" t="s">
        <v>192</v>
      </c>
      <c r="V172" s="23" t="s">
        <v>421</v>
      </c>
      <c r="W172" s="9" t="s">
        <v>214</v>
      </c>
      <c r="X172" s="9">
        <v>0.0</v>
      </c>
      <c r="Y172" s="9">
        <v>0.0</v>
      </c>
      <c r="Z172" s="7"/>
      <c r="AA172" s="7"/>
      <c r="AB172" s="9">
        <v>0.0</v>
      </c>
      <c r="AC172" s="9">
        <v>0.0</v>
      </c>
      <c r="AD172" s="9" t="s">
        <v>421</v>
      </c>
      <c r="AE172" s="9" t="s">
        <v>421</v>
      </c>
      <c r="AF172" s="9" t="s">
        <v>421</v>
      </c>
      <c r="AG172" s="9" t="s">
        <v>421</v>
      </c>
      <c r="AH172" s="9" t="s">
        <v>421</v>
      </c>
      <c r="AI172" s="7"/>
      <c r="AJ172" s="9" t="s">
        <v>214</v>
      </c>
      <c r="AK172" s="9" t="s">
        <v>214</v>
      </c>
      <c r="AL172" s="9" t="s">
        <v>213</v>
      </c>
      <c r="AM172" s="9" t="s">
        <v>213</v>
      </c>
      <c r="AN172" s="9" t="s">
        <v>214</v>
      </c>
      <c r="AO172" s="9" t="s">
        <v>192</v>
      </c>
      <c r="AP172" s="9" t="s">
        <v>421</v>
      </c>
      <c r="AQ172" s="9" t="s">
        <v>214</v>
      </c>
      <c r="AR172" s="9" t="s">
        <v>421</v>
      </c>
      <c r="AS172" s="9">
        <v>0.0</v>
      </c>
      <c r="AT172" s="7"/>
      <c r="AU172" s="9">
        <v>0.0</v>
      </c>
      <c r="AV172" s="9">
        <v>0.0</v>
      </c>
      <c r="AW172" s="9">
        <v>0.0</v>
      </c>
      <c r="AX172" s="9">
        <v>0.0</v>
      </c>
      <c r="AY172" s="9" t="s">
        <v>421</v>
      </c>
      <c r="AZ172" s="9" t="s">
        <v>421</v>
      </c>
      <c r="BA172" s="9" t="s">
        <v>421</v>
      </c>
      <c r="BB172" s="9" t="s">
        <v>421</v>
      </c>
      <c r="BC172" s="7"/>
      <c r="BD172" s="9" t="s">
        <v>421</v>
      </c>
      <c r="BE172" s="9" t="s">
        <v>213</v>
      </c>
      <c r="BF172" s="9" t="s">
        <v>213</v>
      </c>
      <c r="BG172" s="9" t="s">
        <v>213</v>
      </c>
      <c r="BH172" s="9" t="s">
        <v>421</v>
      </c>
      <c r="BI172" s="9" t="s">
        <v>213</v>
      </c>
      <c r="BJ172" s="9" t="s">
        <v>213</v>
      </c>
      <c r="BK172" s="9" t="s">
        <v>192</v>
      </c>
      <c r="BL172" s="9" t="s">
        <v>515</v>
      </c>
      <c r="BM172" s="7"/>
      <c r="BN172" s="9" t="s">
        <v>421</v>
      </c>
      <c r="BO172" s="9" t="s">
        <v>421</v>
      </c>
      <c r="BP172" s="9" t="s">
        <v>421</v>
      </c>
      <c r="BQ172" s="9" t="s">
        <v>421</v>
      </c>
      <c r="BR172" s="9" t="s">
        <v>515</v>
      </c>
      <c r="BS172" s="9" t="s">
        <v>421</v>
      </c>
      <c r="BT172" s="7"/>
      <c r="BU172" s="9" t="s">
        <v>421</v>
      </c>
      <c r="BV172" s="9" t="s">
        <v>421</v>
      </c>
      <c r="BW172" s="9" t="s">
        <v>421</v>
      </c>
      <c r="BX172" s="9" t="s">
        <v>421</v>
      </c>
      <c r="BY172" s="9" t="s">
        <v>421</v>
      </c>
      <c r="BZ172" s="7"/>
    </row>
    <row r="173">
      <c r="A173" s="11" t="s">
        <v>835</v>
      </c>
      <c r="B173" s="2"/>
      <c r="C173" s="2"/>
      <c r="D173" s="3"/>
      <c r="E173" s="9" t="s">
        <v>214</v>
      </c>
      <c r="F173" s="9" t="s">
        <v>214</v>
      </c>
      <c r="G173" s="9" t="s">
        <v>214</v>
      </c>
      <c r="H173" s="9" t="s">
        <v>192</v>
      </c>
      <c r="I173" s="9" t="s">
        <v>421</v>
      </c>
      <c r="J173" s="9" t="s">
        <v>421</v>
      </c>
      <c r="K173" s="9" t="s">
        <v>421</v>
      </c>
      <c r="L173" s="9" t="s">
        <v>421</v>
      </c>
      <c r="M173" s="9">
        <v>0.0</v>
      </c>
      <c r="N173" s="9" t="s">
        <v>214</v>
      </c>
      <c r="O173" s="9">
        <v>0.0</v>
      </c>
      <c r="P173" s="9">
        <v>0.0</v>
      </c>
      <c r="Q173" s="9">
        <v>0.0</v>
      </c>
      <c r="R173" s="9" t="s">
        <v>421</v>
      </c>
      <c r="S173" s="9" t="s">
        <v>421</v>
      </c>
      <c r="T173" s="9" t="s">
        <v>421</v>
      </c>
      <c r="U173" s="9" t="s">
        <v>192</v>
      </c>
      <c r="V173" s="23" t="s">
        <v>421</v>
      </c>
      <c r="W173" s="9" t="s">
        <v>214</v>
      </c>
      <c r="X173" s="9">
        <v>0.0</v>
      </c>
      <c r="Y173" s="9">
        <v>0.0</v>
      </c>
      <c r="Z173" s="7"/>
      <c r="AA173" s="7"/>
      <c r="AB173" s="9">
        <v>0.0</v>
      </c>
      <c r="AC173" s="9">
        <v>0.0</v>
      </c>
      <c r="AD173" s="9" t="s">
        <v>421</v>
      </c>
      <c r="AE173" s="9" t="s">
        <v>421</v>
      </c>
      <c r="AF173" s="9" t="s">
        <v>421</v>
      </c>
      <c r="AG173" s="9" t="s">
        <v>421</v>
      </c>
      <c r="AH173" s="9" t="s">
        <v>421</v>
      </c>
      <c r="AI173" s="7"/>
      <c r="AJ173" s="9" t="s">
        <v>214</v>
      </c>
      <c r="AK173" s="9" t="s">
        <v>214</v>
      </c>
      <c r="AL173" s="9" t="s">
        <v>213</v>
      </c>
      <c r="AM173" s="9" t="s">
        <v>213</v>
      </c>
      <c r="AN173" s="9" t="s">
        <v>214</v>
      </c>
      <c r="AO173" s="9" t="s">
        <v>192</v>
      </c>
      <c r="AP173" s="9" t="s">
        <v>421</v>
      </c>
      <c r="AQ173" s="9" t="s">
        <v>214</v>
      </c>
      <c r="AR173" s="9" t="s">
        <v>421</v>
      </c>
      <c r="AS173" s="9">
        <v>0.0</v>
      </c>
      <c r="AT173" s="7"/>
      <c r="AU173" s="9">
        <v>0.0</v>
      </c>
      <c r="AV173" s="9">
        <v>0.0</v>
      </c>
      <c r="AW173" s="9">
        <v>0.0</v>
      </c>
      <c r="AX173" s="9">
        <v>0.0</v>
      </c>
      <c r="AY173" s="9" t="s">
        <v>421</v>
      </c>
      <c r="AZ173" s="9" t="s">
        <v>421</v>
      </c>
      <c r="BA173" s="9" t="s">
        <v>421</v>
      </c>
      <c r="BB173" s="9" t="s">
        <v>421</v>
      </c>
      <c r="BC173" s="7"/>
      <c r="BD173" s="9" t="s">
        <v>421</v>
      </c>
      <c r="BE173" s="9" t="s">
        <v>213</v>
      </c>
      <c r="BF173" s="9" t="s">
        <v>213</v>
      </c>
      <c r="BG173" s="9" t="s">
        <v>213</v>
      </c>
      <c r="BH173" s="9" t="s">
        <v>421</v>
      </c>
      <c r="BI173" s="9" t="s">
        <v>213</v>
      </c>
      <c r="BJ173" s="9" t="s">
        <v>213</v>
      </c>
      <c r="BK173" s="9" t="s">
        <v>192</v>
      </c>
      <c r="BL173" s="9" t="s">
        <v>515</v>
      </c>
      <c r="BM173" s="7"/>
      <c r="BN173" s="9" t="s">
        <v>421</v>
      </c>
      <c r="BO173" s="9" t="s">
        <v>421</v>
      </c>
      <c r="BP173" s="9" t="s">
        <v>421</v>
      </c>
      <c r="BQ173" s="9" t="s">
        <v>421</v>
      </c>
      <c r="BR173" s="9" t="s">
        <v>515</v>
      </c>
      <c r="BS173" s="9" t="s">
        <v>421</v>
      </c>
      <c r="BT173" s="7"/>
      <c r="BU173" s="9" t="s">
        <v>421</v>
      </c>
      <c r="BV173" s="9" t="s">
        <v>421</v>
      </c>
      <c r="BW173" s="9" t="s">
        <v>421</v>
      </c>
      <c r="BX173" s="9" t="s">
        <v>421</v>
      </c>
      <c r="BY173" s="9" t="s">
        <v>421</v>
      </c>
      <c r="BZ173" s="7"/>
    </row>
    <row r="174">
      <c r="A174" s="11" t="s">
        <v>836</v>
      </c>
      <c r="B174" s="2"/>
      <c r="C174" s="2"/>
      <c r="D174" s="3"/>
      <c r="E174" s="9" t="s">
        <v>214</v>
      </c>
      <c r="F174" s="9" t="s">
        <v>214</v>
      </c>
      <c r="G174" s="9" t="s">
        <v>214</v>
      </c>
      <c r="H174" s="9" t="s">
        <v>192</v>
      </c>
      <c r="I174" s="9" t="s">
        <v>421</v>
      </c>
      <c r="J174" s="9" t="s">
        <v>421</v>
      </c>
      <c r="K174" s="9" t="s">
        <v>421</v>
      </c>
      <c r="L174" s="9" t="s">
        <v>421</v>
      </c>
      <c r="M174" s="9">
        <v>0.0</v>
      </c>
      <c r="N174" s="9" t="s">
        <v>214</v>
      </c>
      <c r="O174" s="9">
        <v>0.0</v>
      </c>
      <c r="P174" s="9">
        <v>0.0</v>
      </c>
      <c r="Q174" s="9">
        <v>0.0</v>
      </c>
      <c r="R174" s="9" t="s">
        <v>421</v>
      </c>
      <c r="S174" s="9" t="s">
        <v>421</v>
      </c>
      <c r="T174" s="9" t="s">
        <v>421</v>
      </c>
      <c r="U174" s="9" t="s">
        <v>192</v>
      </c>
      <c r="V174" s="23" t="s">
        <v>421</v>
      </c>
      <c r="W174" s="9" t="s">
        <v>214</v>
      </c>
      <c r="X174" s="9">
        <v>0.0</v>
      </c>
      <c r="Y174" s="9">
        <v>0.0</v>
      </c>
      <c r="Z174" s="9" t="s">
        <v>214</v>
      </c>
      <c r="AA174" s="9" t="s">
        <v>214</v>
      </c>
      <c r="AB174" s="9">
        <v>0.0</v>
      </c>
      <c r="AC174" s="9">
        <v>0.0</v>
      </c>
      <c r="AD174" s="9" t="s">
        <v>421</v>
      </c>
      <c r="AE174" s="9" t="s">
        <v>421</v>
      </c>
      <c r="AF174" s="9" t="s">
        <v>421</v>
      </c>
      <c r="AG174" s="9" t="s">
        <v>421</v>
      </c>
      <c r="AH174" s="9" t="s">
        <v>421</v>
      </c>
      <c r="AI174" s="7"/>
      <c r="AJ174" s="9" t="s">
        <v>214</v>
      </c>
      <c r="AK174" s="9" t="s">
        <v>214</v>
      </c>
      <c r="AL174" s="9" t="s">
        <v>213</v>
      </c>
      <c r="AM174" s="9" t="s">
        <v>213</v>
      </c>
      <c r="AN174" s="9" t="s">
        <v>214</v>
      </c>
      <c r="AO174" s="9" t="s">
        <v>192</v>
      </c>
      <c r="AP174" s="9" t="s">
        <v>421</v>
      </c>
      <c r="AQ174" s="9" t="s">
        <v>214</v>
      </c>
      <c r="AR174" s="9" t="s">
        <v>421</v>
      </c>
      <c r="AS174" s="9">
        <v>0.0</v>
      </c>
      <c r="AT174" s="7"/>
      <c r="AU174" s="9">
        <v>0.0</v>
      </c>
      <c r="AV174" s="9">
        <v>0.0</v>
      </c>
      <c r="AW174" s="9">
        <v>0.0</v>
      </c>
      <c r="AX174" s="9">
        <v>0.0</v>
      </c>
      <c r="AY174" s="9" t="s">
        <v>421</v>
      </c>
      <c r="AZ174" s="9" t="s">
        <v>421</v>
      </c>
      <c r="BA174" s="9" t="s">
        <v>421</v>
      </c>
      <c r="BB174" s="9" t="s">
        <v>421</v>
      </c>
      <c r="BC174" s="7"/>
      <c r="BD174" s="9" t="s">
        <v>421</v>
      </c>
      <c r="BE174" s="9" t="s">
        <v>213</v>
      </c>
      <c r="BF174" s="9" t="s">
        <v>213</v>
      </c>
      <c r="BG174" s="9" t="s">
        <v>213</v>
      </c>
      <c r="BH174" s="9" t="s">
        <v>421</v>
      </c>
      <c r="BI174" s="9" t="s">
        <v>213</v>
      </c>
      <c r="BJ174" s="9" t="s">
        <v>213</v>
      </c>
      <c r="BK174" s="9" t="s">
        <v>192</v>
      </c>
      <c r="BL174" s="9" t="s">
        <v>515</v>
      </c>
      <c r="BM174" s="7"/>
      <c r="BN174" s="9" t="s">
        <v>421</v>
      </c>
      <c r="BO174" s="9" t="s">
        <v>421</v>
      </c>
      <c r="BP174" s="9" t="s">
        <v>421</v>
      </c>
      <c r="BQ174" s="9" t="s">
        <v>421</v>
      </c>
      <c r="BR174" s="9" t="s">
        <v>515</v>
      </c>
      <c r="BS174" s="9" t="s">
        <v>421</v>
      </c>
      <c r="BT174" s="7"/>
      <c r="BU174" s="9" t="s">
        <v>421</v>
      </c>
      <c r="BV174" s="9" t="s">
        <v>421</v>
      </c>
      <c r="BW174" s="9" t="s">
        <v>421</v>
      </c>
      <c r="BX174" s="9" t="s">
        <v>421</v>
      </c>
      <c r="BY174" s="9" t="s">
        <v>421</v>
      </c>
      <c r="BZ174" s="7"/>
    </row>
    <row r="175">
      <c r="A175" s="11" t="s">
        <v>837</v>
      </c>
      <c r="B175" s="2"/>
      <c r="C175" s="2"/>
      <c r="D175" s="3"/>
      <c r="E175" s="9" t="s">
        <v>214</v>
      </c>
      <c r="F175" s="9" t="s">
        <v>214</v>
      </c>
      <c r="G175" s="9" t="s">
        <v>214</v>
      </c>
      <c r="H175" s="9" t="s">
        <v>192</v>
      </c>
      <c r="I175" s="9" t="s">
        <v>421</v>
      </c>
      <c r="J175" s="9" t="s">
        <v>421</v>
      </c>
      <c r="K175" s="9" t="s">
        <v>421</v>
      </c>
      <c r="L175" s="9" t="s">
        <v>421</v>
      </c>
      <c r="M175" s="9">
        <v>0.0</v>
      </c>
      <c r="N175" s="9" t="s">
        <v>214</v>
      </c>
      <c r="O175" s="9">
        <v>0.0</v>
      </c>
      <c r="P175" s="9">
        <v>0.0</v>
      </c>
      <c r="Q175" s="9">
        <v>0.0</v>
      </c>
      <c r="R175" s="9" t="s">
        <v>421</v>
      </c>
      <c r="S175" s="9" t="s">
        <v>421</v>
      </c>
      <c r="T175" s="9" t="s">
        <v>421</v>
      </c>
      <c r="U175" s="9" t="s">
        <v>192</v>
      </c>
      <c r="V175" s="23" t="s">
        <v>421</v>
      </c>
      <c r="W175" s="9" t="s">
        <v>214</v>
      </c>
      <c r="X175" s="9">
        <v>0.0</v>
      </c>
      <c r="Y175" s="9">
        <v>0.0</v>
      </c>
      <c r="Z175" s="9" t="s">
        <v>214</v>
      </c>
      <c r="AA175" s="9" t="s">
        <v>214</v>
      </c>
      <c r="AB175" s="9">
        <v>0.0</v>
      </c>
      <c r="AC175" s="9">
        <v>0.0</v>
      </c>
      <c r="AD175" s="9" t="s">
        <v>421</v>
      </c>
      <c r="AE175" s="9" t="s">
        <v>532</v>
      </c>
      <c r="AF175" s="9" t="s">
        <v>421</v>
      </c>
      <c r="AG175" s="9" t="s">
        <v>421</v>
      </c>
      <c r="AH175" s="9" t="s">
        <v>421</v>
      </c>
      <c r="AI175" s="7"/>
      <c r="AJ175" s="9" t="s">
        <v>214</v>
      </c>
      <c r="AK175" s="9" t="s">
        <v>214</v>
      </c>
      <c r="AL175" s="9" t="s">
        <v>213</v>
      </c>
      <c r="AM175" s="9" t="s">
        <v>213</v>
      </c>
      <c r="AN175" s="9" t="s">
        <v>214</v>
      </c>
      <c r="AO175" s="9" t="s">
        <v>192</v>
      </c>
      <c r="AP175" s="9" t="s">
        <v>421</v>
      </c>
      <c r="AQ175" s="9" t="s">
        <v>214</v>
      </c>
      <c r="AR175" s="9" t="s">
        <v>421</v>
      </c>
      <c r="AS175" s="9">
        <v>0.0</v>
      </c>
      <c r="AT175" s="7"/>
      <c r="AU175" s="9">
        <v>0.0</v>
      </c>
      <c r="AV175" s="9">
        <v>0.0</v>
      </c>
      <c r="AW175" s="9">
        <v>0.0</v>
      </c>
      <c r="AX175" s="9">
        <v>0.0</v>
      </c>
      <c r="AY175" s="9" t="s">
        <v>421</v>
      </c>
      <c r="AZ175" s="9" t="s">
        <v>421</v>
      </c>
      <c r="BA175" s="9" t="s">
        <v>421</v>
      </c>
      <c r="BB175" s="9" t="s">
        <v>421</v>
      </c>
      <c r="BC175" s="7"/>
      <c r="BD175" s="9" t="s">
        <v>421</v>
      </c>
      <c r="BE175" s="9" t="s">
        <v>213</v>
      </c>
      <c r="BF175" s="9" t="s">
        <v>213</v>
      </c>
      <c r="BG175" s="9" t="s">
        <v>213</v>
      </c>
      <c r="BH175" s="9" t="s">
        <v>421</v>
      </c>
      <c r="BI175" s="9" t="s">
        <v>213</v>
      </c>
      <c r="BJ175" s="9" t="s">
        <v>213</v>
      </c>
      <c r="BK175" s="9" t="s">
        <v>192</v>
      </c>
      <c r="BL175" s="9" t="s">
        <v>515</v>
      </c>
      <c r="BM175" s="7"/>
      <c r="BN175" s="9" t="s">
        <v>421</v>
      </c>
      <c r="BO175" s="9" t="s">
        <v>421</v>
      </c>
      <c r="BP175" s="9" t="s">
        <v>421</v>
      </c>
      <c r="BQ175" s="9" t="s">
        <v>421</v>
      </c>
      <c r="BR175" s="9" t="s">
        <v>515</v>
      </c>
      <c r="BS175" s="9" t="s">
        <v>421</v>
      </c>
      <c r="BT175" s="7"/>
      <c r="BU175" s="9" t="s">
        <v>421</v>
      </c>
      <c r="BV175" s="9" t="s">
        <v>421</v>
      </c>
      <c r="BW175" s="9" t="s">
        <v>421</v>
      </c>
      <c r="BX175" s="9" t="s">
        <v>421</v>
      </c>
      <c r="BY175" s="9" t="s">
        <v>421</v>
      </c>
      <c r="BZ175" s="7"/>
    </row>
    <row r="176">
      <c r="A176" s="11" t="s">
        <v>838</v>
      </c>
      <c r="B176" s="2"/>
      <c r="C176" s="2"/>
      <c r="D176" s="3"/>
      <c r="E176" s="9" t="s">
        <v>532</v>
      </c>
      <c r="F176" s="9" t="s">
        <v>532</v>
      </c>
      <c r="G176" s="9" t="s">
        <v>532</v>
      </c>
      <c r="H176" s="9" t="s">
        <v>192</v>
      </c>
      <c r="I176" s="9" t="s">
        <v>532</v>
      </c>
      <c r="J176" s="9" t="s">
        <v>532</v>
      </c>
      <c r="K176" s="9" t="s">
        <v>421</v>
      </c>
      <c r="L176" s="9" t="s">
        <v>532</v>
      </c>
      <c r="M176" s="9">
        <v>0.0</v>
      </c>
      <c r="N176" s="9" t="s">
        <v>532</v>
      </c>
      <c r="O176" s="9" t="s">
        <v>540</v>
      </c>
      <c r="P176" s="9" t="s">
        <v>540</v>
      </c>
      <c r="Q176" s="9" t="s">
        <v>540</v>
      </c>
      <c r="R176" s="9" t="s">
        <v>421</v>
      </c>
      <c r="S176" s="9" t="s">
        <v>421</v>
      </c>
      <c r="T176" s="9" t="s">
        <v>421</v>
      </c>
      <c r="U176" s="9" t="s">
        <v>192</v>
      </c>
      <c r="V176" s="23" t="s">
        <v>421</v>
      </c>
      <c r="W176" s="9" t="s">
        <v>532</v>
      </c>
      <c r="X176" s="9">
        <v>0.0</v>
      </c>
      <c r="Y176" s="9">
        <v>0.0</v>
      </c>
      <c r="Z176" s="9" t="s">
        <v>532</v>
      </c>
      <c r="AA176" s="9" t="s">
        <v>532</v>
      </c>
      <c r="AB176" s="9">
        <v>0.0</v>
      </c>
      <c r="AC176" s="9">
        <v>0.0</v>
      </c>
      <c r="AD176" s="9" t="s">
        <v>421</v>
      </c>
      <c r="AE176" s="9" t="s">
        <v>421</v>
      </c>
      <c r="AF176" s="9" t="s">
        <v>532</v>
      </c>
      <c r="AG176" s="9" t="s">
        <v>540</v>
      </c>
      <c r="AH176" s="9" t="s">
        <v>532</v>
      </c>
      <c r="AI176" s="7"/>
      <c r="AJ176" s="9" t="s">
        <v>214</v>
      </c>
      <c r="AK176" s="9" t="s">
        <v>214</v>
      </c>
      <c r="AL176" s="9" t="s">
        <v>213</v>
      </c>
      <c r="AM176" s="9" t="s">
        <v>213</v>
      </c>
      <c r="AN176" s="9" t="s">
        <v>214</v>
      </c>
      <c r="AO176" s="9" t="s">
        <v>539</v>
      </c>
      <c r="AP176" s="9" t="s">
        <v>421</v>
      </c>
      <c r="AQ176" s="9" t="s">
        <v>532</v>
      </c>
      <c r="AR176" s="9" t="s">
        <v>421</v>
      </c>
      <c r="AS176" s="9" t="s">
        <v>539</v>
      </c>
      <c r="AT176" s="7"/>
      <c r="AU176" s="9">
        <v>0.0</v>
      </c>
      <c r="AV176" s="9" t="s">
        <v>539</v>
      </c>
      <c r="AW176" s="9">
        <v>0.0</v>
      </c>
      <c r="AX176" s="9">
        <v>0.0</v>
      </c>
      <c r="AY176" s="9" t="s">
        <v>421</v>
      </c>
      <c r="AZ176" s="9" t="s">
        <v>421</v>
      </c>
      <c r="BA176" s="9" t="s">
        <v>421</v>
      </c>
      <c r="BB176" s="9" t="s">
        <v>421</v>
      </c>
      <c r="BC176" s="7"/>
      <c r="BD176" s="9" t="s">
        <v>421</v>
      </c>
      <c r="BE176" s="9" t="s">
        <v>213</v>
      </c>
      <c r="BF176" s="9" t="s">
        <v>213</v>
      </c>
      <c r="BG176" s="9" t="s">
        <v>213</v>
      </c>
      <c r="BH176" s="9" t="s">
        <v>421</v>
      </c>
      <c r="BI176" s="9" t="s">
        <v>213</v>
      </c>
      <c r="BJ176" s="9" t="s">
        <v>213</v>
      </c>
      <c r="BK176" s="9" t="s">
        <v>192</v>
      </c>
      <c r="BL176" s="9" t="s">
        <v>515</v>
      </c>
      <c r="BM176" s="7"/>
      <c r="BN176" s="9" t="s">
        <v>532</v>
      </c>
      <c r="BO176" s="9" t="s">
        <v>539</v>
      </c>
      <c r="BP176" s="9" t="s">
        <v>421</v>
      </c>
      <c r="BQ176" s="9" t="s">
        <v>421</v>
      </c>
      <c r="BR176" s="9" t="s">
        <v>515</v>
      </c>
      <c r="BS176" s="9" t="s">
        <v>540</v>
      </c>
      <c r="BT176" s="7"/>
      <c r="BU176" s="9" t="s">
        <v>539</v>
      </c>
      <c r="BV176" s="9" t="s">
        <v>539</v>
      </c>
      <c r="BW176" s="9" t="s">
        <v>421</v>
      </c>
      <c r="BX176" s="9" t="s">
        <v>421</v>
      </c>
      <c r="BY176" s="9" t="s">
        <v>532</v>
      </c>
      <c r="BZ176" s="7"/>
    </row>
    <row r="177">
      <c r="A177" s="11" t="s">
        <v>839</v>
      </c>
      <c r="B177" s="2"/>
      <c r="C177" s="2"/>
      <c r="D177" s="3"/>
      <c r="E177" s="9" t="s">
        <v>421</v>
      </c>
      <c r="F177" s="9" t="s">
        <v>421</v>
      </c>
      <c r="G177" s="9" t="s">
        <v>421</v>
      </c>
      <c r="H177" s="9" t="s">
        <v>192</v>
      </c>
      <c r="I177" s="9" t="s">
        <v>421</v>
      </c>
      <c r="J177" s="9" t="s">
        <v>421</v>
      </c>
      <c r="K177" s="9" t="s">
        <v>421</v>
      </c>
      <c r="L177" s="9" t="s">
        <v>421</v>
      </c>
      <c r="M177" s="9">
        <v>0.0</v>
      </c>
      <c r="N177" s="9" t="s">
        <v>421</v>
      </c>
      <c r="O177" s="9" t="s">
        <v>540</v>
      </c>
      <c r="P177" s="9" t="s">
        <v>540</v>
      </c>
      <c r="Q177" s="9" t="s">
        <v>540</v>
      </c>
      <c r="R177" s="9" t="s">
        <v>421</v>
      </c>
      <c r="S177" s="9" t="s">
        <v>421</v>
      </c>
      <c r="T177" s="9" t="s">
        <v>421</v>
      </c>
      <c r="U177" s="9" t="s">
        <v>192</v>
      </c>
      <c r="V177" s="23" t="s">
        <v>421</v>
      </c>
      <c r="W177" s="9" t="s">
        <v>421</v>
      </c>
      <c r="X177" s="9">
        <v>0.0</v>
      </c>
      <c r="Y177" s="9">
        <v>0.0</v>
      </c>
      <c r="Z177" s="9" t="s">
        <v>421</v>
      </c>
      <c r="AA177" s="9" t="s">
        <v>421</v>
      </c>
      <c r="AB177" s="9">
        <v>0.0</v>
      </c>
      <c r="AC177" s="9">
        <v>0.0</v>
      </c>
      <c r="AD177" s="9" t="s">
        <v>421</v>
      </c>
      <c r="AE177" s="9" t="s">
        <v>510</v>
      </c>
      <c r="AF177" s="9" t="s">
        <v>421</v>
      </c>
      <c r="AG177" s="9" t="s">
        <v>421</v>
      </c>
      <c r="AH177" s="9" t="s">
        <v>421</v>
      </c>
      <c r="AI177" s="7"/>
      <c r="AJ177" s="9" t="s">
        <v>214</v>
      </c>
      <c r="AK177" s="9" t="s">
        <v>214</v>
      </c>
      <c r="AL177" s="9" t="s">
        <v>213</v>
      </c>
      <c r="AM177" s="9" t="s">
        <v>213</v>
      </c>
      <c r="AN177" s="9" t="s">
        <v>214</v>
      </c>
      <c r="AO177" s="9" t="s">
        <v>539</v>
      </c>
      <c r="AP177" s="9" t="s">
        <v>421</v>
      </c>
      <c r="AQ177" s="9" t="s">
        <v>421</v>
      </c>
      <c r="AR177" s="9" t="s">
        <v>421</v>
      </c>
      <c r="AS177" s="9" t="s">
        <v>539</v>
      </c>
      <c r="AT177" s="7"/>
      <c r="AU177" s="9">
        <v>0.0</v>
      </c>
      <c r="AV177" s="9" t="s">
        <v>539</v>
      </c>
      <c r="AW177" s="9">
        <v>0.0</v>
      </c>
      <c r="AX177" s="9">
        <v>0.0</v>
      </c>
      <c r="AY177" s="9" t="s">
        <v>421</v>
      </c>
      <c r="AZ177" s="9" t="s">
        <v>421</v>
      </c>
      <c r="BA177" s="9" t="s">
        <v>421</v>
      </c>
      <c r="BB177" s="9" t="s">
        <v>421</v>
      </c>
      <c r="BC177" s="7"/>
      <c r="BD177" s="9" t="s">
        <v>421</v>
      </c>
      <c r="BE177" s="9" t="s">
        <v>213</v>
      </c>
      <c r="BF177" s="9" t="s">
        <v>213</v>
      </c>
      <c r="BG177" s="9" t="s">
        <v>213</v>
      </c>
      <c r="BH177" s="9" t="s">
        <v>421</v>
      </c>
      <c r="BI177" s="9" t="s">
        <v>213</v>
      </c>
      <c r="BJ177" s="9" t="s">
        <v>213</v>
      </c>
      <c r="BK177" s="9" t="s">
        <v>192</v>
      </c>
      <c r="BL177" s="9" t="s">
        <v>515</v>
      </c>
      <c r="BM177" s="7"/>
      <c r="BN177" s="9" t="s">
        <v>532</v>
      </c>
      <c r="BO177" s="9" t="s">
        <v>539</v>
      </c>
      <c r="BP177" s="9" t="s">
        <v>421</v>
      </c>
      <c r="BQ177" s="9" t="s">
        <v>421</v>
      </c>
      <c r="BR177" s="9" t="s">
        <v>515</v>
      </c>
      <c r="BS177" s="9" t="s">
        <v>540</v>
      </c>
      <c r="BT177" s="7"/>
      <c r="BU177" s="9" t="s">
        <v>539</v>
      </c>
      <c r="BV177" s="9" t="s">
        <v>539</v>
      </c>
      <c r="BW177" s="9" t="s">
        <v>421</v>
      </c>
      <c r="BX177" s="9" t="s">
        <v>421</v>
      </c>
      <c r="BY177" s="9" t="s">
        <v>532</v>
      </c>
      <c r="BZ177" s="7"/>
    </row>
    <row r="178">
      <c r="A178" s="11" t="s">
        <v>840</v>
      </c>
      <c r="B178" s="2"/>
      <c r="C178" s="2"/>
      <c r="D178" s="3"/>
      <c r="E178" s="14" t="s">
        <v>213</v>
      </c>
      <c r="F178" s="14" t="s">
        <v>213</v>
      </c>
      <c r="G178" s="14" t="s">
        <v>213</v>
      </c>
      <c r="H178" s="9" t="s">
        <v>192</v>
      </c>
      <c r="I178" s="9" t="s">
        <v>510</v>
      </c>
      <c r="J178" s="9" t="s">
        <v>510</v>
      </c>
      <c r="K178" s="9" t="s">
        <v>421</v>
      </c>
      <c r="L178" s="14" t="s">
        <v>213</v>
      </c>
      <c r="M178" s="9">
        <v>0.0</v>
      </c>
      <c r="N178" s="14" t="s">
        <v>213</v>
      </c>
      <c r="O178" s="9" t="s">
        <v>540</v>
      </c>
      <c r="P178" s="9" t="s">
        <v>540</v>
      </c>
      <c r="Q178" s="9" t="s">
        <v>540</v>
      </c>
      <c r="R178" s="9" t="s">
        <v>421</v>
      </c>
      <c r="S178" s="9" t="s">
        <v>421</v>
      </c>
      <c r="T178" s="9" t="s">
        <v>421</v>
      </c>
      <c r="U178" s="9" t="s">
        <v>192</v>
      </c>
      <c r="V178" s="23" t="s">
        <v>421</v>
      </c>
      <c r="W178" s="14" t="s">
        <v>213</v>
      </c>
      <c r="X178" s="9">
        <v>0.0</v>
      </c>
      <c r="Y178" s="9">
        <v>0.0</v>
      </c>
      <c r="Z178" s="14" t="s">
        <v>213</v>
      </c>
      <c r="AA178" s="14" t="s">
        <v>213</v>
      </c>
      <c r="AB178" s="9">
        <v>0.0</v>
      </c>
      <c r="AC178" s="9">
        <v>0.0</v>
      </c>
      <c r="AD178" s="9" t="s">
        <v>421</v>
      </c>
      <c r="AE178" s="9" t="s">
        <v>421</v>
      </c>
      <c r="AF178" s="9" t="s">
        <v>510</v>
      </c>
      <c r="AG178" s="9" t="s">
        <v>192</v>
      </c>
      <c r="AH178" s="9" t="s">
        <v>510</v>
      </c>
      <c r="AI178" s="7"/>
      <c r="AJ178" s="9" t="s">
        <v>214</v>
      </c>
      <c r="AK178" s="9" t="s">
        <v>214</v>
      </c>
      <c r="AL178" s="9" t="s">
        <v>213</v>
      </c>
      <c r="AM178" s="9" t="s">
        <v>213</v>
      </c>
      <c r="AN178" s="9" t="s">
        <v>214</v>
      </c>
      <c r="AO178" s="9" t="s">
        <v>539</v>
      </c>
      <c r="AP178" s="9" t="s">
        <v>421</v>
      </c>
      <c r="AQ178" s="14" t="s">
        <v>213</v>
      </c>
      <c r="AR178" s="9" t="s">
        <v>421</v>
      </c>
      <c r="AS178" s="9" t="s">
        <v>515</v>
      </c>
      <c r="AT178" s="7"/>
      <c r="AU178" s="9">
        <v>0.0</v>
      </c>
      <c r="AV178" s="9" t="s">
        <v>515</v>
      </c>
      <c r="AW178" s="9">
        <v>0.0</v>
      </c>
      <c r="AX178" s="9">
        <v>0.0</v>
      </c>
      <c r="AY178" s="9" t="s">
        <v>421</v>
      </c>
      <c r="AZ178" s="9" t="s">
        <v>421</v>
      </c>
      <c r="BA178" s="9" t="s">
        <v>421</v>
      </c>
      <c r="BB178" s="9" t="s">
        <v>421</v>
      </c>
      <c r="BC178" s="7"/>
      <c r="BD178" s="9" t="s">
        <v>421</v>
      </c>
      <c r="BE178" s="9" t="s">
        <v>213</v>
      </c>
      <c r="BF178" s="9" t="s">
        <v>213</v>
      </c>
      <c r="BG178" s="9" t="s">
        <v>213</v>
      </c>
      <c r="BH178" s="9" t="s">
        <v>421</v>
      </c>
      <c r="BI178" s="9" t="s">
        <v>213</v>
      </c>
      <c r="BJ178" s="9" t="s">
        <v>213</v>
      </c>
      <c r="BK178" s="9" t="s">
        <v>192</v>
      </c>
      <c r="BL178" s="9" t="s">
        <v>515</v>
      </c>
      <c r="BM178" s="7"/>
      <c r="BN178" s="9" t="s">
        <v>421</v>
      </c>
      <c r="BO178" s="9" t="s">
        <v>421</v>
      </c>
      <c r="BP178" s="9" t="s">
        <v>421</v>
      </c>
      <c r="BQ178" s="9" t="s">
        <v>421</v>
      </c>
      <c r="BR178" s="9" t="s">
        <v>515</v>
      </c>
      <c r="BS178" s="9" t="s">
        <v>421</v>
      </c>
      <c r="BT178" s="7"/>
      <c r="BU178" s="9" t="s">
        <v>539</v>
      </c>
      <c r="BV178" s="9" t="s">
        <v>539</v>
      </c>
      <c r="BW178" s="9" t="s">
        <v>421</v>
      </c>
      <c r="BX178" s="9" t="s">
        <v>421</v>
      </c>
      <c r="BY178" s="9" t="s">
        <v>532</v>
      </c>
      <c r="BZ178" s="7"/>
    </row>
    <row r="179">
      <c r="A179" s="11" t="s">
        <v>841</v>
      </c>
      <c r="B179" s="2"/>
      <c r="C179" s="2"/>
      <c r="D179" s="3"/>
      <c r="E179" s="9" t="s">
        <v>532</v>
      </c>
      <c r="F179" s="9" t="s">
        <v>532</v>
      </c>
      <c r="G179" s="9" t="s">
        <v>532</v>
      </c>
      <c r="H179" s="9" t="s">
        <v>192</v>
      </c>
      <c r="I179" s="9" t="s">
        <v>421</v>
      </c>
      <c r="J179" s="9" t="s">
        <v>421</v>
      </c>
      <c r="K179" s="9" t="s">
        <v>421</v>
      </c>
      <c r="L179" s="9" t="s">
        <v>421</v>
      </c>
      <c r="M179" s="9">
        <v>0.0</v>
      </c>
      <c r="N179" s="9" t="s">
        <v>532</v>
      </c>
      <c r="O179" s="9" t="s">
        <v>540</v>
      </c>
      <c r="P179" s="9" t="s">
        <v>540</v>
      </c>
      <c r="Q179" s="9" t="s">
        <v>540</v>
      </c>
      <c r="R179" s="9" t="s">
        <v>421</v>
      </c>
      <c r="S179" s="9" t="s">
        <v>421</v>
      </c>
      <c r="T179" s="9" t="s">
        <v>421</v>
      </c>
      <c r="U179" s="9" t="s">
        <v>192</v>
      </c>
      <c r="V179" s="23" t="s">
        <v>421</v>
      </c>
      <c r="W179" s="9" t="s">
        <v>532</v>
      </c>
      <c r="X179" s="9">
        <v>0.0</v>
      </c>
      <c r="Y179" s="9">
        <v>0.0</v>
      </c>
      <c r="Z179" s="9" t="s">
        <v>532</v>
      </c>
      <c r="AA179" s="9" t="s">
        <v>532</v>
      </c>
      <c r="AB179" s="9">
        <v>0.0</v>
      </c>
      <c r="AC179" s="9">
        <v>0.0</v>
      </c>
      <c r="AD179" s="9" t="s">
        <v>421</v>
      </c>
      <c r="AE179" s="9" t="s">
        <v>540</v>
      </c>
      <c r="AF179" s="9" t="s">
        <v>421</v>
      </c>
      <c r="AG179" s="9" t="s">
        <v>421</v>
      </c>
      <c r="AH179" s="9" t="s">
        <v>421</v>
      </c>
      <c r="AI179" s="7"/>
      <c r="AJ179" s="9" t="s">
        <v>214</v>
      </c>
      <c r="AK179" s="9" t="s">
        <v>214</v>
      </c>
      <c r="AL179" s="9" t="s">
        <v>213</v>
      </c>
      <c r="AM179" s="9" t="s">
        <v>213</v>
      </c>
      <c r="AN179" s="9" t="s">
        <v>214</v>
      </c>
      <c r="AO179" s="9" t="s">
        <v>539</v>
      </c>
      <c r="AP179" s="9" t="s">
        <v>421</v>
      </c>
      <c r="AQ179" s="9" t="s">
        <v>532</v>
      </c>
      <c r="AR179" s="9" t="s">
        <v>421</v>
      </c>
      <c r="AS179" s="9" t="s">
        <v>515</v>
      </c>
      <c r="AT179" s="7"/>
      <c r="AU179" s="9">
        <v>0.0</v>
      </c>
      <c r="AV179" s="9" t="s">
        <v>515</v>
      </c>
      <c r="AW179" s="9">
        <v>0.0</v>
      </c>
      <c r="AX179" s="9">
        <v>0.0</v>
      </c>
      <c r="AY179" s="9" t="s">
        <v>421</v>
      </c>
      <c r="AZ179" s="9" t="s">
        <v>421</v>
      </c>
      <c r="BA179" s="9" t="s">
        <v>421</v>
      </c>
      <c r="BB179" s="9" t="s">
        <v>421</v>
      </c>
      <c r="BC179" s="7"/>
      <c r="BD179" s="9" t="s">
        <v>421</v>
      </c>
      <c r="BE179" s="9" t="s">
        <v>213</v>
      </c>
      <c r="BF179" s="9" t="s">
        <v>213</v>
      </c>
      <c r="BG179" s="9" t="s">
        <v>213</v>
      </c>
      <c r="BH179" s="9" t="s">
        <v>421</v>
      </c>
      <c r="BI179" s="9" t="s">
        <v>213</v>
      </c>
      <c r="BJ179" s="9" t="s">
        <v>213</v>
      </c>
      <c r="BK179" s="9" t="s">
        <v>192</v>
      </c>
      <c r="BL179" s="9" t="s">
        <v>515</v>
      </c>
      <c r="BM179" s="7"/>
      <c r="BN179" s="9" t="s">
        <v>532</v>
      </c>
      <c r="BO179" s="9" t="s">
        <v>539</v>
      </c>
      <c r="BP179" s="9" t="s">
        <v>421</v>
      </c>
      <c r="BQ179" s="9" t="s">
        <v>421</v>
      </c>
      <c r="BR179" s="9" t="s">
        <v>515</v>
      </c>
      <c r="BS179" s="9" t="s">
        <v>540</v>
      </c>
      <c r="BT179" s="7"/>
      <c r="BU179" s="9" t="s">
        <v>539</v>
      </c>
      <c r="BV179" s="9" t="s">
        <v>539</v>
      </c>
      <c r="BW179" s="9" t="s">
        <v>421</v>
      </c>
      <c r="BX179" s="9" t="s">
        <v>421</v>
      </c>
      <c r="BY179" s="9" t="s">
        <v>421</v>
      </c>
      <c r="BZ179" s="7"/>
    </row>
    <row r="180">
      <c r="A180" s="11" t="s">
        <v>842</v>
      </c>
      <c r="B180" s="2"/>
      <c r="C180" s="2"/>
      <c r="D180" s="3"/>
      <c r="E180" s="9" t="s">
        <v>532</v>
      </c>
      <c r="F180" s="9" t="s">
        <v>532</v>
      </c>
      <c r="G180" s="9" t="s">
        <v>532</v>
      </c>
      <c r="H180" s="9" t="s">
        <v>192</v>
      </c>
      <c r="I180" s="9" t="s">
        <v>540</v>
      </c>
      <c r="J180" s="9" t="s">
        <v>540</v>
      </c>
      <c r="K180" s="9" t="s">
        <v>421</v>
      </c>
      <c r="L180" s="9" t="s">
        <v>421</v>
      </c>
      <c r="M180" s="9">
        <v>0.0</v>
      </c>
      <c r="N180" s="9" t="s">
        <v>532</v>
      </c>
      <c r="O180" s="9" t="s">
        <v>540</v>
      </c>
      <c r="P180" s="9" t="s">
        <v>540</v>
      </c>
      <c r="Q180" s="9" t="s">
        <v>540</v>
      </c>
      <c r="R180" s="9" t="s">
        <v>421</v>
      </c>
      <c r="S180" s="9" t="s">
        <v>421</v>
      </c>
      <c r="T180" s="9" t="s">
        <v>421</v>
      </c>
      <c r="U180" s="9" t="s">
        <v>192</v>
      </c>
      <c r="V180" s="23" t="s">
        <v>421</v>
      </c>
      <c r="W180" s="9" t="s">
        <v>532</v>
      </c>
      <c r="X180" s="9">
        <v>0.0</v>
      </c>
      <c r="Y180" s="9">
        <v>0.0</v>
      </c>
      <c r="Z180" s="9" t="s">
        <v>532</v>
      </c>
      <c r="AA180" s="9" t="s">
        <v>532</v>
      </c>
      <c r="AB180" s="9">
        <v>0.0</v>
      </c>
      <c r="AC180" s="9">
        <v>0.0</v>
      </c>
      <c r="AD180" s="9" t="s">
        <v>421</v>
      </c>
      <c r="AE180" s="9" t="s">
        <v>540</v>
      </c>
      <c r="AF180" s="9" t="s">
        <v>540</v>
      </c>
      <c r="AG180" s="9" t="s">
        <v>421</v>
      </c>
      <c r="AH180" s="9" t="s">
        <v>213</v>
      </c>
      <c r="AI180" s="7"/>
      <c r="AJ180" s="9" t="s">
        <v>214</v>
      </c>
      <c r="AK180" s="9" t="s">
        <v>214</v>
      </c>
      <c r="AL180" s="9" t="s">
        <v>213</v>
      </c>
      <c r="AM180" s="9" t="s">
        <v>213</v>
      </c>
      <c r="AN180" s="9" t="s">
        <v>214</v>
      </c>
      <c r="AO180" s="9" t="s">
        <v>843</v>
      </c>
      <c r="AP180" s="9" t="s">
        <v>421</v>
      </c>
      <c r="AQ180" s="9" t="s">
        <v>532</v>
      </c>
      <c r="AR180" s="9" t="s">
        <v>421</v>
      </c>
      <c r="AS180" s="9" t="s">
        <v>515</v>
      </c>
      <c r="AT180" s="7"/>
      <c r="AU180" s="9">
        <v>0.0</v>
      </c>
      <c r="AV180" s="9" t="s">
        <v>515</v>
      </c>
      <c r="AW180" s="9">
        <v>0.0</v>
      </c>
      <c r="AX180" s="9">
        <v>0.0</v>
      </c>
      <c r="AY180" s="9" t="s">
        <v>421</v>
      </c>
      <c r="AZ180" s="9" t="s">
        <v>421</v>
      </c>
      <c r="BA180" s="9" t="s">
        <v>421</v>
      </c>
      <c r="BB180" s="9" t="s">
        <v>421</v>
      </c>
      <c r="BC180" s="7"/>
      <c r="BD180" s="9" t="s">
        <v>421</v>
      </c>
      <c r="BE180" s="9" t="s">
        <v>213</v>
      </c>
      <c r="BF180" s="9" t="s">
        <v>213</v>
      </c>
      <c r="BG180" s="9" t="s">
        <v>213</v>
      </c>
      <c r="BH180" s="9" t="s">
        <v>421</v>
      </c>
      <c r="BI180" s="9" t="s">
        <v>213</v>
      </c>
      <c r="BJ180" s="9" t="s">
        <v>213</v>
      </c>
      <c r="BK180" s="9" t="s">
        <v>192</v>
      </c>
      <c r="BL180" s="9" t="s">
        <v>515</v>
      </c>
      <c r="BM180" s="7"/>
      <c r="BN180" s="9" t="s">
        <v>532</v>
      </c>
      <c r="BO180" s="9" t="s">
        <v>539</v>
      </c>
      <c r="BP180" s="9" t="s">
        <v>421</v>
      </c>
      <c r="BQ180" s="9" t="s">
        <v>421</v>
      </c>
      <c r="BR180" s="9" t="s">
        <v>515</v>
      </c>
      <c r="BS180" s="9" t="s">
        <v>540</v>
      </c>
      <c r="BT180" s="7"/>
      <c r="BU180" s="9" t="s">
        <v>539</v>
      </c>
      <c r="BV180" s="9" t="s">
        <v>539</v>
      </c>
      <c r="BW180" s="9" t="s">
        <v>421</v>
      </c>
      <c r="BX180" s="9" t="s">
        <v>421</v>
      </c>
      <c r="BY180" s="9" t="s">
        <v>532</v>
      </c>
      <c r="BZ180" s="7"/>
    </row>
    <row r="181">
      <c r="A181" s="11" t="s">
        <v>844</v>
      </c>
      <c r="B181" s="2"/>
      <c r="C181" s="2"/>
      <c r="D181" s="3"/>
      <c r="E181" s="9" t="s">
        <v>532</v>
      </c>
      <c r="F181" s="9" t="s">
        <v>532</v>
      </c>
      <c r="G181" s="9" t="s">
        <v>532</v>
      </c>
      <c r="H181" s="9" t="s">
        <v>192</v>
      </c>
      <c r="I181" s="9" t="s">
        <v>540</v>
      </c>
      <c r="J181" s="9" t="s">
        <v>540</v>
      </c>
      <c r="K181" s="9" t="s">
        <v>421</v>
      </c>
      <c r="L181" s="9" t="s">
        <v>421</v>
      </c>
      <c r="M181" s="9">
        <v>0.0</v>
      </c>
      <c r="N181" s="9" t="s">
        <v>532</v>
      </c>
      <c r="O181" s="9" t="s">
        <v>540</v>
      </c>
      <c r="P181" s="9" t="s">
        <v>540</v>
      </c>
      <c r="Q181" s="9" t="s">
        <v>540</v>
      </c>
      <c r="R181" s="9" t="s">
        <v>421</v>
      </c>
      <c r="S181" s="9" t="s">
        <v>421</v>
      </c>
      <c r="T181" s="9" t="s">
        <v>421</v>
      </c>
      <c r="U181" s="9" t="s">
        <v>192</v>
      </c>
      <c r="V181" s="23" t="s">
        <v>421</v>
      </c>
      <c r="W181" s="9" t="s">
        <v>532</v>
      </c>
      <c r="X181" s="9">
        <v>0.0</v>
      </c>
      <c r="Y181" s="9">
        <v>0.0</v>
      </c>
      <c r="Z181" s="9" t="s">
        <v>532</v>
      </c>
      <c r="AA181" s="9" t="s">
        <v>532</v>
      </c>
      <c r="AB181" s="9">
        <v>0.0</v>
      </c>
      <c r="AC181" s="9">
        <v>0.0</v>
      </c>
      <c r="AD181" s="9" t="s">
        <v>421</v>
      </c>
      <c r="AE181" s="9" t="s">
        <v>540</v>
      </c>
      <c r="AF181" s="9" t="s">
        <v>540</v>
      </c>
      <c r="AG181" s="9" t="s">
        <v>421</v>
      </c>
      <c r="AH181" s="9" t="s">
        <v>213</v>
      </c>
      <c r="AI181" s="7"/>
      <c r="AJ181" s="9" t="s">
        <v>214</v>
      </c>
      <c r="AK181" s="9" t="s">
        <v>214</v>
      </c>
      <c r="AL181" s="9" t="s">
        <v>213</v>
      </c>
      <c r="AM181" s="9" t="s">
        <v>213</v>
      </c>
      <c r="AN181" s="9" t="s">
        <v>214</v>
      </c>
      <c r="AO181" s="9" t="s">
        <v>539</v>
      </c>
      <c r="AP181" s="9" t="s">
        <v>421</v>
      </c>
      <c r="AQ181" s="9" t="s">
        <v>532</v>
      </c>
      <c r="AR181" s="9" t="s">
        <v>421</v>
      </c>
      <c r="AS181" s="9" t="s">
        <v>539</v>
      </c>
      <c r="AT181" s="7"/>
      <c r="AU181" s="9">
        <v>0.0</v>
      </c>
      <c r="AV181" s="9" t="s">
        <v>515</v>
      </c>
      <c r="AW181" s="9">
        <v>0.0</v>
      </c>
      <c r="AX181" s="9">
        <v>0.0</v>
      </c>
      <c r="AY181" s="9" t="s">
        <v>421</v>
      </c>
      <c r="AZ181" s="9" t="s">
        <v>421</v>
      </c>
      <c r="BA181" s="9" t="s">
        <v>421</v>
      </c>
      <c r="BB181" s="9" t="s">
        <v>421</v>
      </c>
      <c r="BC181" s="7"/>
      <c r="BD181" s="9" t="s">
        <v>421</v>
      </c>
      <c r="BE181" s="9" t="s">
        <v>213</v>
      </c>
      <c r="BF181" s="9" t="s">
        <v>213</v>
      </c>
      <c r="BG181" s="9" t="s">
        <v>213</v>
      </c>
      <c r="BH181" s="9" t="s">
        <v>421</v>
      </c>
      <c r="BI181" s="9" t="s">
        <v>213</v>
      </c>
      <c r="BJ181" s="9" t="s">
        <v>213</v>
      </c>
      <c r="BK181" s="9" t="s">
        <v>192</v>
      </c>
      <c r="BL181" s="9" t="s">
        <v>515</v>
      </c>
      <c r="BM181" s="7"/>
      <c r="BN181" s="9" t="s">
        <v>532</v>
      </c>
      <c r="BO181" s="9" t="s">
        <v>539</v>
      </c>
      <c r="BP181" s="9" t="s">
        <v>421</v>
      </c>
      <c r="BQ181" s="9" t="s">
        <v>421</v>
      </c>
      <c r="BR181" s="9" t="s">
        <v>515</v>
      </c>
      <c r="BS181" s="9" t="s">
        <v>540</v>
      </c>
      <c r="BT181" s="7"/>
      <c r="BU181" s="9" t="s">
        <v>539</v>
      </c>
      <c r="BV181" s="9" t="s">
        <v>539</v>
      </c>
      <c r="BW181" s="9" t="s">
        <v>421</v>
      </c>
      <c r="BX181" s="9" t="s">
        <v>421</v>
      </c>
      <c r="BY181" s="9" t="s">
        <v>532</v>
      </c>
      <c r="BZ181" s="7"/>
    </row>
    <row r="182">
      <c r="A182" s="11" t="s">
        <v>845</v>
      </c>
      <c r="B182" s="2"/>
      <c r="C182" s="2"/>
      <c r="D182" s="3"/>
      <c r="E182" s="9" t="s">
        <v>213</v>
      </c>
      <c r="F182" s="9" t="s">
        <v>213</v>
      </c>
      <c r="G182" s="9" t="s">
        <v>213</v>
      </c>
      <c r="H182" s="9" t="s">
        <v>192</v>
      </c>
      <c r="I182" s="9" t="s">
        <v>540</v>
      </c>
      <c r="J182" s="9" t="s">
        <v>540</v>
      </c>
      <c r="K182" s="9" t="s">
        <v>421</v>
      </c>
      <c r="L182" s="9" t="s">
        <v>421</v>
      </c>
      <c r="M182" s="9">
        <v>0.0</v>
      </c>
      <c r="N182" s="9" t="s">
        <v>213</v>
      </c>
      <c r="O182" s="9" t="s">
        <v>540</v>
      </c>
      <c r="P182" s="9" t="s">
        <v>540</v>
      </c>
      <c r="Q182" s="9" t="s">
        <v>540</v>
      </c>
      <c r="R182" s="9" t="s">
        <v>421</v>
      </c>
      <c r="S182" s="9" t="s">
        <v>421</v>
      </c>
      <c r="T182" s="9" t="s">
        <v>421</v>
      </c>
      <c r="U182" s="9" t="s">
        <v>192</v>
      </c>
      <c r="V182" s="23" t="s">
        <v>421</v>
      </c>
      <c r="W182" s="9" t="s">
        <v>213</v>
      </c>
      <c r="X182" s="9">
        <v>0.0</v>
      </c>
      <c r="Y182" s="9">
        <v>0.0</v>
      </c>
      <c r="Z182" s="9" t="s">
        <v>213</v>
      </c>
      <c r="AA182" s="9" t="s">
        <v>213</v>
      </c>
      <c r="AB182" s="9">
        <v>0.0</v>
      </c>
      <c r="AC182" s="9">
        <v>0.0</v>
      </c>
      <c r="AD182" s="9" t="s">
        <v>421</v>
      </c>
      <c r="AE182" s="9" t="s">
        <v>540</v>
      </c>
      <c r="AF182" s="9" t="s">
        <v>540</v>
      </c>
      <c r="AG182" s="9" t="s">
        <v>421</v>
      </c>
      <c r="AH182" s="9" t="s">
        <v>421</v>
      </c>
      <c r="AI182" s="7"/>
      <c r="AJ182" s="9" t="s">
        <v>214</v>
      </c>
      <c r="AK182" s="9" t="s">
        <v>214</v>
      </c>
      <c r="AL182" s="9" t="s">
        <v>213</v>
      </c>
      <c r="AM182" s="9" t="s">
        <v>213</v>
      </c>
      <c r="AN182" s="9" t="s">
        <v>214</v>
      </c>
      <c r="AO182" s="9" t="s">
        <v>539</v>
      </c>
      <c r="AP182" s="9" t="s">
        <v>421</v>
      </c>
      <c r="AQ182" s="9" t="s">
        <v>213</v>
      </c>
      <c r="AR182" s="9" t="s">
        <v>421</v>
      </c>
      <c r="AS182" s="9" t="s">
        <v>214</v>
      </c>
      <c r="AT182" s="7"/>
      <c r="AU182" s="9">
        <v>0.0</v>
      </c>
      <c r="AV182" s="9" t="s">
        <v>515</v>
      </c>
      <c r="AW182" s="9">
        <v>0.0</v>
      </c>
      <c r="AX182" s="9">
        <v>0.0</v>
      </c>
      <c r="AY182" s="9" t="s">
        <v>421</v>
      </c>
      <c r="AZ182" s="9" t="s">
        <v>421</v>
      </c>
      <c r="BA182" s="9" t="s">
        <v>421</v>
      </c>
      <c r="BB182" s="9" t="s">
        <v>421</v>
      </c>
      <c r="BC182" s="7"/>
      <c r="BD182" s="9" t="s">
        <v>421</v>
      </c>
      <c r="BE182" s="9" t="s">
        <v>213</v>
      </c>
      <c r="BF182" s="9" t="s">
        <v>213</v>
      </c>
      <c r="BG182" s="9" t="s">
        <v>213</v>
      </c>
      <c r="BH182" s="9" t="s">
        <v>421</v>
      </c>
      <c r="BI182" s="9" t="s">
        <v>213</v>
      </c>
      <c r="BJ182" s="9" t="s">
        <v>213</v>
      </c>
      <c r="BK182" s="9" t="s">
        <v>192</v>
      </c>
      <c r="BL182" s="9" t="s">
        <v>515</v>
      </c>
      <c r="BM182" s="7"/>
      <c r="BN182" s="9" t="s">
        <v>421</v>
      </c>
      <c r="BO182" s="9" t="s">
        <v>421</v>
      </c>
      <c r="BP182" s="9" t="s">
        <v>421</v>
      </c>
      <c r="BQ182" s="9" t="s">
        <v>421</v>
      </c>
      <c r="BR182" s="9" t="s">
        <v>515</v>
      </c>
      <c r="BS182" s="9" t="s">
        <v>421</v>
      </c>
      <c r="BT182" s="7"/>
      <c r="BU182" s="9" t="s">
        <v>539</v>
      </c>
      <c r="BV182" s="9" t="s">
        <v>539</v>
      </c>
      <c r="BW182" s="9" t="s">
        <v>421</v>
      </c>
      <c r="BX182" s="9" t="s">
        <v>421</v>
      </c>
      <c r="BY182" s="9" t="s">
        <v>532</v>
      </c>
      <c r="BZ182" s="7"/>
    </row>
    <row r="183">
      <c r="A183" s="11" t="s">
        <v>846</v>
      </c>
      <c r="B183" s="2"/>
      <c r="C183" s="2"/>
      <c r="D183" s="3"/>
      <c r="E183" s="9" t="s">
        <v>532</v>
      </c>
      <c r="F183" s="9" t="s">
        <v>532</v>
      </c>
      <c r="G183" s="9" t="s">
        <v>532</v>
      </c>
      <c r="H183" s="9" t="s">
        <v>192</v>
      </c>
      <c r="I183" s="9" t="s">
        <v>540</v>
      </c>
      <c r="J183" s="9" t="s">
        <v>540</v>
      </c>
      <c r="K183" s="9" t="s">
        <v>421</v>
      </c>
      <c r="L183" s="9" t="s">
        <v>421</v>
      </c>
      <c r="M183" s="9">
        <v>0.0</v>
      </c>
      <c r="N183" s="9" t="s">
        <v>532</v>
      </c>
      <c r="O183" s="36" t="s">
        <v>540</v>
      </c>
      <c r="P183" s="36" t="s">
        <v>540</v>
      </c>
      <c r="Q183" s="36" t="s">
        <v>540</v>
      </c>
      <c r="R183" s="9" t="s">
        <v>540</v>
      </c>
      <c r="S183" s="9" t="s">
        <v>540</v>
      </c>
      <c r="T183" s="9" t="s">
        <v>540</v>
      </c>
      <c r="U183" s="9" t="s">
        <v>192</v>
      </c>
      <c r="V183" s="23" t="s">
        <v>421</v>
      </c>
      <c r="W183" s="9" t="s">
        <v>532</v>
      </c>
      <c r="X183" s="9">
        <v>0.0</v>
      </c>
      <c r="Y183" s="9">
        <v>0.0</v>
      </c>
      <c r="Z183" s="9" t="s">
        <v>532</v>
      </c>
      <c r="AA183" s="9" t="s">
        <v>532</v>
      </c>
      <c r="AB183" s="9">
        <v>0.0</v>
      </c>
      <c r="AC183" s="9">
        <v>0.0</v>
      </c>
      <c r="AD183" s="9" t="s">
        <v>421</v>
      </c>
      <c r="AE183" s="9" t="s">
        <v>540</v>
      </c>
      <c r="AF183" s="9" t="s">
        <v>540</v>
      </c>
      <c r="AG183" s="9" t="s">
        <v>421</v>
      </c>
      <c r="AH183" s="9" t="s">
        <v>213</v>
      </c>
      <c r="AI183" s="7"/>
      <c r="AJ183" s="9" t="s">
        <v>214</v>
      </c>
      <c r="AK183" s="9" t="s">
        <v>214</v>
      </c>
      <c r="AL183" s="9" t="s">
        <v>213</v>
      </c>
      <c r="AM183" s="9" t="s">
        <v>213</v>
      </c>
      <c r="AN183" s="9" t="s">
        <v>214</v>
      </c>
      <c r="AO183" s="9" t="s">
        <v>539</v>
      </c>
      <c r="AP183" s="9" t="s">
        <v>421</v>
      </c>
      <c r="AQ183" s="9" t="s">
        <v>532</v>
      </c>
      <c r="AR183" s="9" t="s">
        <v>421</v>
      </c>
      <c r="AS183" s="9">
        <v>0.0</v>
      </c>
      <c r="AT183" s="7"/>
      <c r="AU183" s="9">
        <v>0.0</v>
      </c>
      <c r="AV183" s="9" t="s">
        <v>515</v>
      </c>
      <c r="AW183" s="9">
        <v>0.0</v>
      </c>
      <c r="AX183" s="9">
        <v>0.0</v>
      </c>
      <c r="AY183" s="9" t="s">
        <v>421</v>
      </c>
      <c r="AZ183" s="9" t="s">
        <v>421</v>
      </c>
      <c r="BA183" s="9" t="s">
        <v>421</v>
      </c>
      <c r="BB183" s="9" t="s">
        <v>421</v>
      </c>
      <c r="BC183" s="7"/>
      <c r="BD183" s="9" t="s">
        <v>421</v>
      </c>
      <c r="BE183" s="9" t="s">
        <v>213</v>
      </c>
      <c r="BF183" s="9" t="s">
        <v>213</v>
      </c>
      <c r="BG183" s="9" t="s">
        <v>213</v>
      </c>
      <c r="BH183" s="9" t="s">
        <v>421</v>
      </c>
      <c r="BI183" s="9" t="s">
        <v>213</v>
      </c>
      <c r="BJ183" s="9" t="s">
        <v>213</v>
      </c>
      <c r="BK183" s="9" t="s">
        <v>192</v>
      </c>
      <c r="BL183" s="9" t="s">
        <v>515</v>
      </c>
      <c r="BM183" s="7"/>
      <c r="BN183" s="9" t="s">
        <v>421</v>
      </c>
      <c r="BO183" s="9" t="s">
        <v>421</v>
      </c>
      <c r="BP183" s="9" t="s">
        <v>421</v>
      </c>
      <c r="BQ183" s="9" t="s">
        <v>421</v>
      </c>
      <c r="BR183" s="9" t="s">
        <v>515</v>
      </c>
      <c r="BS183" s="9" t="s">
        <v>421</v>
      </c>
      <c r="BT183" s="7"/>
      <c r="BU183" s="9" t="s">
        <v>421</v>
      </c>
      <c r="BV183" s="9" t="s">
        <v>421</v>
      </c>
      <c r="BW183" s="9" t="s">
        <v>421</v>
      </c>
      <c r="BX183" s="9" t="s">
        <v>421</v>
      </c>
      <c r="BY183" s="9" t="s">
        <v>532</v>
      </c>
      <c r="BZ183" s="7"/>
    </row>
    <row r="184">
      <c r="A184" s="11" t="s">
        <v>847</v>
      </c>
      <c r="B184" s="2"/>
      <c r="C184" s="2"/>
      <c r="D184" s="3"/>
      <c r="E184" s="9" t="s">
        <v>532</v>
      </c>
      <c r="F184" s="9" t="s">
        <v>532</v>
      </c>
      <c r="G184" s="9" t="s">
        <v>532</v>
      </c>
      <c r="H184" s="9" t="s">
        <v>192</v>
      </c>
      <c r="I184" s="9" t="s">
        <v>540</v>
      </c>
      <c r="J184" s="9" t="s">
        <v>540</v>
      </c>
      <c r="K184" s="9" t="s">
        <v>421</v>
      </c>
      <c r="L184" s="9" t="s">
        <v>421</v>
      </c>
      <c r="M184" s="7"/>
      <c r="N184" s="9" t="s">
        <v>532</v>
      </c>
      <c r="O184" s="36" t="s">
        <v>540</v>
      </c>
      <c r="P184" s="7"/>
      <c r="Q184" s="9" t="s">
        <v>421</v>
      </c>
      <c r="R184" s="9" t="s">
        <v>421</v>
      </c>
      <c r="S184" s="9" t="s">
        <v>421</v>
      </c>
      <c r="T184" s="9" t="s">
        <v>421</v>
      </c>
      <c r="U184" s="9" t="s">
        <v>192</v>
      </c>
      <c r="V184" s="23" t="s">
        <v>421</v>
      </c>
      <c r="W184" s="9" t="s">
        <v>532</v>
      </c>
      <c r="X184" s="9">
        <v>0.0</v>
      </c>
      <c r="Y184" s="9">
        <v>0.0</v>
      </c>
      <c r="Z184" s="9" t="s">
        <v>532</v>
      </c>
      <c r="AA184" s="9" t="s">
        <v>532</v>
      </c>
      <c r="AB184" s="9">
        <v>0.0</v>
      </c>
      <c r="AC184" s="9">
        <v>0.0</v>
      </c>
      <c r="AD184" s="9" t="s">
        <v>421</v>
      </c>
      <c r="AE184" s="9" t="s">
        <v>540</v>
      </c>
      <c r="AF184" s="9" t="s">
        <v>540</v>
      </c>
      <c r="AG184" s="9" t="s">
        <v>421</v>
      </c>
      <c r="AH184" s="9" t="s">
        <v>421</v>
      </c>
      <c r="AI184" s="7"/>
      <c r="AJ184" s="9" t="s">
        <v>214</v>
      </c>
      <c r="AK184" s="9" t="s">
        <v>214</v>
      </c>
      <c r="AL184" s="9" t="s">
        <v>213</v>
      </c>
      <c r="AM184" s="9" t="s">
        <v>213</v>
      </c>
      <c r="AN184" s="9" t="s">
        <v>214</v>
      </c>
      <c r="AO184" s="9" t="s">
        <v>539</v>
      </c>
      <c r="AP184" s="9" t="s">
        <v>421</v>
      </c>
      <c r="AQ184" s="9" t="s">
        <v>532</v>
      </c>
      <c r="AR184" s="9" t="s">
        <v>421</v>
      </c>
      <c r="AS184" s="9" t="s">
        <v>539</v>
      </c>
      <c r="AT184" s="7"/>
      <c r="AU184" s="9">
        <v>0.0</v>
      </c>
      <c r="AV184" s="9" t="s">
        <v>515</v>
      </c>
      <c r="AW184" s="9">
        <v>0.0</v>
      </c>
      <c r="AX184" s="9">
        <v>0.0</v>
      </c>
      <c r="AY184" s="9" t="s">
        <v>421</v>
      </c>
      <c r="AZ184" s="9" t="s">
        <v>421</v>
      </c>
      <c r="BA184" s="9" t="s">
        <v>421</v>
      </c>
      <c r="BB184" s="9" t="s">
        <v>421</v>
      </c>
      <c r="BC184" s="7"/>
      <c r="BD184" s="9" t="s">
        <v>421</v>
      </c>
      <c r="BE184" s="9" t="s">
        <v>213</v>
      </c>
      <c r="BF184" s="9" t="s">
        <v>213</v>
      </c>
      <c r="BG184" s="9" t="s">
        <v>213</v>
      </c>
      <c r="BH184" s="9" t="s">
        <v>421</v>
      </c>
      <c r="BI184" s="9" t="s">
        <v>213</v>
      </c>
      <c r="BJ184" s="9" t="s">
        <v>213</v>
      </c>
      <c r="BK184" s="9" t="s">
        <v>192</v>
      </c>
      <c r="BL184" s="9" t="s">
        <v>515</v>
      </c>
      <c r="BM184" s="7"/>
      <c r="BN184" s="9" t="s">
        <v>532</v>
      </c>
      <c r="BO184" s="9" t="s">
        <v>539</v>
      </c>
      <c r="BP184" s="9" t="s">
        <v>421</v>
      </c>
      <c r="BQ184" s="9" t="s">
        <v>421</v>
      </c>
      <c r="BR184" s="9" t="s">
        <v>515</v>
      </c>
      <c r="BS184" s="9" t="s">
        <v>540</v>
      </c>
      <c r="BT184" s="7"/>
      <c r="BU184" s="9" t="s">
        <v>539</v>
      </c>
      <c r="BV184" s="9" t="s">
        <v>539</v>
      </c>
      <c r="BW184" s="9" t="s">
        <v>421</v>
      </c>
      <c r="BX184" s="9" t="s">
        <v>421</v>
      </c>
      <c r="BY184" s="9" t="s">
        <v>532</v>
      </c>
      <c r="BZ184" s="7"/>
    </row>
    <row r="185">
      <c r="A185" s="11" t="s">
        <v>848</v>
      </c>
      <c r="B185" s="2"/>
      <c r="C185" s="2"/>
      <c r="D185" s="3"/>
      <c r="E185" s="9" t="s">
        <v>532</v>
      </c>
      <c r="F185" s="9" t="s">
        <v>532</v>
      </c>
      <c r="G185" s="9" t="s">
        <v>532</v>
      </c>
      <c r="H185" s="9" t="s">
        <v>192</v>
      </c>
      <c r="I185" s="9" t="s">
        <v>540</v>
      </c>
      <c r="J185" s="9" t="s">
        <v>540</v>
      </c>
      <c r="K185" s="9" t="s">
        <v>421</v>
      </c>
      <c r="L185" s="9" t="s">
        <v>421</v>
      </c>
      <c r="M185" s="9" t="s">
        <v>598</v>
      </c>
      <c r="N185" s="9" t="s">
        <v>532</v>
      </c>
      <c r="O185" s="36" t="s">
        <v>540</v>
      </c>
      <c r="P185" s="7"/>
      <c r="Q185" s="9" t="s">
        <v>421</v>
      </c>
      <c r="R185" s="9" t="s">
        <v>421</v>
      </c>
      <c r="S185" s="9" t="s">
        <v>421</v>
      </c>
      <c r="T185" s="9" t="s">
        <v>421</v>
      </c>
      <c r="U185" s="9" t="s">
        <v>192</v>
      </c>
      <c r="V185" s="23" t="s">
        <v>421</v>
      </c>
      <c r="W185" s="9" t="s">
        <v>532</v>
      </c>
      <c r="X185" s="9">
        <v>0.0</v>
      </c>
      <c r="Y185" s="9">
        <v>0.0</v>
      </c>
      <c r="Z185" s="9" t="s">
        <v>532</v>
      </c>
      <c r="AA185" s="9" t="s">
        <v>532</v>
      </c>
      <c r="AB185" s="9">
        <v>0.0</v>
      </c>
      <c r="AC185" s="9">
        <v>0.0</v>
      </c>
      <c r="AD185" s="9" t="s">
        <v>421</v>
      </c>
      <c r="AE185" s="7"/>
      <c r="AF185" s="9" t="s">
        <v>540</v>
      </c>
      <c r="AG185" s="9" t="s">
        <v>421</v>
      </c>
      <c r="AH185" s="9" t="s">
        <v>421</v>
      </c>
      <c r="AI185" s="7"/>
      <c r="AJ185" s="9" t="s">
        <v>214</v>
      </c>
      <c r="AK185" s="9" t="s">
        <v>214</v>
      </c>
      <c r="AL185" s="9" t="s">
        <v>213</v>
      </c>
      <c r="AM185" s="9" t="s">
        <v>213</v>
      </c>
      <c r="AN185" s="9" t="s">
        <v>214</v>
      </c>
      <c r="AO185" s="9" t="s">
        <v>192</v>
      </c>
      <c r="AP185" s="9" t="s">
        <v>421</v>
      </c>
      <c r="AQ185" s="9" t="s">
        <v>532</v>
      </c>
      <c r="AR185" s="9" t="s">
        <v>421</v>
      </c>
      <c r="AS185" s="9" t="s">
        <v>515</v>
      </c>
      <c r="AT185" s="7"/>
      <c r="AU185" s="9">
        <v>0.0</v>
      </c>
      <c r="AV185" s="9" t="s">
        <v>515</v>
      </c>
      <c r="AW185" s="9">
        <v>0.0</v>
      </c>
      <c r="AX185" s="9">
        <v>0.0</v>
      </c>
      <c r="AY185" s="9" t="s">
        <v>421</v>
      </c>
      <c r="AZ185" s="9" t="s">
        <v>421</v>
      </c>
      <c r="BA185" s="9" t="s">
        <v>421</v>
      </c>
      <c r="BB185" s="9" t="s">
        <v>421</v>
      </c>
      <c r="BC185" s="7"/>
      <c r="BD185" s="9" t="s">
        <v>421</v>
      </c>
      <c r="BE185" s="9" t="s">
        <v>213</v>
      </c>
      <c r="BF185" s="9" t="s">
        <v>213</v>
      </c>
      <c r="BG185" s="9" t="s">
        <v>213</v>
      </c>
      <c r="BH185" s="9" t="s">
        <v>421</v>
      </c>
      <c r="BI185" s="9" t="s">
        <v>213</v>
      </c>
      <c r="BJ185" s="9" t="s">
        <v>213</v>
      </c>
      <c r="BK185" s="9" t="s">
        <v>192</v>
      </c>
      <c r="BL185" s="9" t="s">
        <v>515</v>
      </c>
      <c r="BM185" s="7"/>
      <c r="BN185" s="9" t="s">
        <v>421</v>
      </c>
      <c r="BO185" s="9" t="s">
        <v>421</v>
      </c>
      <c r="BP185" s="9" t="s">
        <v>421</v>
      </c>
      <c r="BQ185" s="9" t="s">
        <v>421</v>
      </c>
      <c r="BR185" s="9" t="s">
        <v>515</v>
      </c>
      <c r="BS185" s="9" t="s">
        <v>421</v>
      </c>
      <c r="BT185" s="7"/>
      <c r="BU185" s="9" t="s">
        <v>421</v>
      </c>
      <c r="BV185" s="9" t="s">
        <v>421</v>
      </c>
      <c r="BW185" s="9" t="s">
        <v>421</v>
      </c>
      <c r="BX185" s="9" t="s">
        <v>421</v>
      </c>
      <c r="BY185" s="9" t="s">
        <v>532</v>
      </c>
      <c r="BZ185" s="7"/>
    </row>
    <row r="186">
      <c r="A186" s="11" t="s">
        <v>849</v>
      </c>
      <c r="B186" s="2"/>
      <c r="C186" s="2"/>
      <c r="D186" s="3"/>
      <c r="E186" s="9" t="s">
        <v>421</v>
      </c>
      <c r="F186" s="9" t="s">
        <v>421</v>
      </c>
      <c r="G186" s="9" t="s">
        <v>421</v>
      </c>
      <c r="H186" s="9" t="s">
        <v>192</v>
      </c>
      <c r="I186" s="7"/>
      <c r="J186" s="7"/>
      <c r="K186" s="9" t="s">
        <v>421</v>
      </c>
      <c r="L186" s="9" t="s">
        <v>421</v>
      </c>
      <c r="M186" s="9">
        <v>0.0</v>
      </c>
      <c r="N186" s="9" t="s">
        <v>421</v>
      </c>
      <c r="O186" s="36" t="s">
        <v>540</v>
      </c>
      <c r="P186" s="7"/>
      <c r="Q186" s="9" t="s">
        <v>421</v>
      </c>
      <c r="R186" s="9" t="s">
        <v>421</v>
      </c>
      <c r="S186" s="9" t="s">
        <v>421</v>
      </c>
      <c r="T186" s="9" t="s">
        <v>421</v>
      </c>
      <c r="U186" s="9" t="s">
        <v>192</v>
      </c>
      <c r="V186" s="23" t="s">
        <v>421</v>
      </c>
      <c r="W186" s="9" t="s">
        <v>421</v>
      </c>
      <c r="X186" s="9">
        <v>0.0</v>
      </c>
      <c r="Y186" s="9">
        <v>0.0</v>
      </c>
      <c r="Z186" s="9" t="s">
        <v>421</v>
      </c>
      <c r="AA186" s="9" t="s">
        <v>421</v>
      </c>
      <c r="AB186" s="9">
        <v>0.0</v>
      </c>
      <c r="AC186" s="9">
        <v>0.0</v>
      </c>
      <c r="AD186" s="9" t="s">
        <v>421</v>
      </c>
      <c r="AE186" s="9" t="s">
        <v>540</v>
      </c>
      <c r="AF186" s="9" t="s">
        <v>421</v>
      </c>
      <c r="AG186" s="9" t="s">
        <v>421</v>
      </c>
      <c r="AH186" s="9" t="s">
        <v>421</v>
      </c>
      <c r="AI186" s="7"/>
      <c r="AJ186" s="9" t="s">
        <v>214</v>
      </c>
      <c r="AK186" s="9" t="s">
        <v>214</v>
      </c>
      <c r="AL186" s="9" t="s">
        <v>213</v>
      </c>
      <c r="AM186" s="9" t="s">
        <v>213</v>
      </c>
      <c r="AN186" s="9" t="s">
        <v>214</v>
      </c>
      <c r="AO186" s="9" t="s">
        <v>192</v>
      </c>
      <c r="AP186" s="9" t="s">
        <v>421</v>
      </c>
      <c r="AQ186" s="9" t="s">
        <v>421</v>
      </c>
      <c r="AR186" s="9" t="s">
        <v>421</v>
      </c>
      <c r="AS186" s="9" t="s">
        <v>515</v>
      </c>
      <c r="AT186" s="7"/>
      <c r="AU186" s="9">
        <v>0.0</v>
      </c>
      <c r="AV186" s="9" t="s">
        <v>515</v>
      </c>
      <c r="AW186" s="9">
        <v>0.0</v>
      </c>
      <c r="AX186" s="9">
        <v>0.0</v>
      </c>
      <c r="AY186" s="9" t="s">
        <v>421</v>
      </c>
      <c r="AZ186" s="9" t="s">
        <v>421</v>
      </c>
      <c r="BA186" s="9" t="s">
        <v>421</v>
      </c>
      <c r="BB186" s="9" t="s">
        <v>421</v>
      </c>
      <c r="BC186" s="7"/>
      <c r="BD186" s="9" t="s">
        <v>421</v>
      </c>
      <c r="BE186" s="9" t="s">
        <v>213</v>
      </c>
      <c r="BF186" s="9" t="s">
        <v>213</v>
      </c>
      <c r="BG186" s="9" t="s">
        <v>213</v>
      </c>
      <c r="BH186" s="9" t="s">
        <v>421</v>
      </c>
      <c r="BI186" s="9" t="s">
        <v>213</v>
      </c>
      <c r="BJ186" s="9" t="s">
        <v>213</v>
      </c>
      <c r="BK186" s="9" t="s">
        <v>192</v>
      </c>
      <c r="BL186" s="9" t="s">
        <v>515</v>
      </c>
      <c r="BM186" s="7"/>
      <c r="BN186" s="9" t="s">
        <v>421</v>
      </c>
      <c r="BO186" s="9" t="s">
        <v>421</v>
      </c>
      <c r="BP186" s="9" t="s">
        <v>421</v>
      </c>
      <c r="BQ186" s="9" t="s">
        <v>421</v>
      </c>
      <c r="BR186" s="9" t="s">
        <v>421</v>
      </c>
      <c r="BS186" s="9" t="s">
        <v>850</v>
      </c>
      <c r="BT186" s="7"/>
      <c r="BU186" s="9" t="s">
        <v>421</v>
      </c>
      <c r="BV186" s="9" t="s">
        <v>421</v>
      </c>
      <c r="BW186" s="9" t="s">
        <v>421</v>
      </c>
      <c r="BX186" s="9" t="s">
        <v>421</v>
      </c>
      <c r="BY186" s="9" t="s">
        <v>421</v>
      </c>
      <c r="BZ186" s="7"/>
    </row>
    <row r="187">
      <c r="A187" s="11" t="s">
        <v>851</v>
      </c>
      <c r="B187" s="2"/>
      <c r="C187" s="2"/>
      <c r="D187" s="3"/>
      <c r="E187" s="9" t="s">
        <v>532</v>
      </c>
      <c r="F187" s="9" t="s">
        <v>532</v>
      </c>
      <c r="G187" s="9" t="s">
        <v>532</v>
      </c>
      <c r="H187" s="9" t="s">
        <v>192</v>
      </c>
      <c r="I187" s="9" t="s">
        <v>540</v>
      </c>
      <c r="J187" s="9" t="s">
        <v>540</v>
      </c>
      <c r="K187" s="9" t="s">
        <v>421</v>
      </c>
      <c r="L187" s="9" t="s">
        <v>421</v>
      </c>
      <c r="M187" s="9" t="s">
        <v>598</v>
      </c>
      <c r="N187" s="9" t="s">
        <v>532</v>
      </c>
      <c r="O187" s="36" t="s">
        <v>540</v>
      </c>
      <c r="P187" s="7"/>
      <c r="Q187" s="9" t="s">
        <v>421</v>
      </c>
      <c r="R187" s="9" t="s">
        <v>421</v>
      </c>
      <c r="S187" s="9" t="s">
        <v>421</v>
      </c>
      <c r="T187" s="9" t="s">
        <v>421</v>
      </c>
      <c r="U187" s="9" t="s">
        <v>192</v>
      </c>
      <c r="V187" s="23" t="s">
        <v>421</v>
      </c>
      <c r="W187" s="9" t="s">
        <v>532</v>
      </c>
      <c r="X187" s="9">
        <v>0.0</v>
      </c>
      <c r="Y187" s="9">
        <v>0.0</v>
      </c>
      <c r="Z187" s="9" t="s">
        <v>532</v>
      </c>
      <c r="AA187" s="9" t="s">
        <v>532</v>
      </c>
      <c r="AB187" s="9" t="s">
        <v>532</v>
      </c>
      <c r="AC187" s="9" t="s">
        <v>539</v>
      </c>
      <c r="AD187" s="9" t="s">
        <v>421</v>
      </c>
      <c r="AE187" s="9" t="s">
        <v>540</v>
      </c>
      <c r="AF187" s="9" t="s">
        <v>540</v>
      </c>
      <c r="AG187" s="9" t="s">
        <v>421</v>
      </c>
      <c r="AH187" s="9" t="s">
        <v>421</v>
      </c>
      <c r="AI187" s="7"/>
      <c r="AJ187" s="9" t="s">
        <v>214</v>
      </c>
      <c r="AK187" s="9" t="s">
        <v>214</v>
      </c>
      <c r="AL187" s="9" t="s">
        <v>213</v>
      </c>
      <c r="AM187" s="9" t="s">
        <v>213</v>
      </c>
      <c r="AN187" s="9" t="s">
        <v>214</v>
      </c>
      <c r="AO187" s="9" t="s">
        <v>852</v>
      </c>
      <c r="AP187" s="9" t="s">
        <v>421</v>
      </c>
      <c r="AQ187" s="9" t="s">
        <v>532</v>
      </c>
      <c r="AR187" s="9" t="s">
        <v>421</v>
      </c>
      <c r="AS187" s="9" t="s">
        <v>515</v>
      </c>
      <c r="AT187" s="7"/>
      <c r="AU187" s="9">
        <v>0.0</v>
      </c>
      <c r="AV187" s="9" t="s">
        <v>515</v>
      </c>
      <c r="AW187" s="9">
        <v>0.0</v>
      </c>
      <c r="AX187" s="9">
        <v>0.0</v>
      </c>
      <c r="AY187" s="9" t="s">
        <v>421</v>
      </c>
      <c r="AZ187" s="9" t="s">
        <v>421</v>
      </c>
      <c r="BA187" s="9" t="s">
        <v>421</v>
      </c>
      <c r="BB187" s="9" t="s">
        <v>421</v>
      </c>
      <c r="BC187" s="7"/>
      <c r="BD187" s="9" t="s">
        <v>421</v>
      </c>
      <c r="BE187" s="9" t="s">
        <v>213</v>
      </c>
      <c r="BF187" s="9" t="s">
        <v>213</v>
      </c>
      <c r="BG187" s="9" t="s">
        <v>213</v>
      </c>
      <c r="BH187" s="9" t="s">
        <v>421</v>
      </c>
      <c r="BI187" s="9" t="s">
        <v>213</v>
      </c>
      <c r="BJ187" s="9" t="s">
        <v>213</v>
      </c>
      <c r="BK187" s="9" t="s">
        <v>192</v>
      </c>
      <c r="BL187" s="9" t="s">
        <v>515</v>
      </c>
      <c r="BM187" s="7"/>
      <c r="BN187" s="9" t="s">
        <v>532</v>
      </c>
      <c r="BO187" s="9" t="s">
        <v>539</v>
      </c>
      <c r="BP187" s="9" t="s">
        <v>540</v>
      </c>
      <c r="BQ187" s="9" t="s">
        <v>540</v>
      </c>
      <c r="BR187" s="9" t="s">
        <v>540</v>
      </c>
      <c r="BS187" s="9" t="s">
        <v>539</v>
      </c>
      <c r="BT187" s="7"/>
      <c r="BU187" s="9" t="s">
        <v>539</v>
      </c>
      <c r="BV187" s="9" t="s">
        <v>539</v>
      </c>
      <c r="BW187" s="9" t="s">
        <v>421</v>
      </c>
      <c r="BX187" s="9" t="s">
        <v>421</v>
      </c>
      <c r="BY187" s="9" t="s">
        <v>540</v>
      </c>
      <c r="BZ187" s="7"/>
    </row>
    <row r="188">
      <c r="A188" s="11" t="s">
        <v>853</v>
      </c>
      <c r="B188" s="2"/>
      <c r="C188" s="2"/>
      <c r="D188" s="3"/>
      <c r="E188" s="9" t="s">
        <v>532</v>
      </c>
      <c r="F188" s="9" t="s">
        <v>532</v>
      </c>
      <c r="G188" s="9" t="s">
        <v>532</v>
      </c>
      <c r="H188" s="9" t="s">
        <v>192</v>
      </c>
      <c r="I188" s="9" t="s">
        <v>540</v>
      </c>
      <c r="J188" s="9" t="s">
        <v>540</v>
      </c>
      <c r="K188" s="9" t="s">
        <v>421</v>
      </c>
      <c r="L188" s="9" t="s">
        <v>421</v>
      </c>
      <c r="M188" s="9" t="s">
        <v>598</v>
      </c>
      <c r="N188" s="9" t="s">
        <v>532</v>
      </c>
      <c r="O188" s="36" t="s">
        <v>540</v>
      </c>
      <c r="P188" s="7"/>
      <c r="Q188" s="9" t="s">
        <v>421</v>
      </c>
      <c r="R188" s="9" t="s">
        <v>421</v>
      </c>
      <c r="S188" s="9" t="s">
        <v>421</v>
      </c>
      <c r="T188" s="9" t="s">
        <v>421</v>
      </c>
      <c r="U188" s="9" t="s">
        <v>192</v>
      </c>
      <c r="V188" s="23" t="s">
        <v>421</v>
      </c>
      <c r="W188" s="9" t="s">
        <v>532</v>
      </c>
      <c r="X188" s="9">
        <v>0.0</v>
      </c>
      <c r="Y188" s="9">
        <v>0.0</v>
      </c>
      <c r="Z188" s="9" t="s">
        <v>532</v>
      </c>
      <c r="AA188" s="9" t="s">
        <v>532</v>
      </c>
      <c r="AB188" s="9" t="s">
        <v>532</v>
      </c>
      <c r="AC188" s="9" t="s">
        <v>539</v>
      </c>
      <c r="AD188" s="9" t="s">
        <v>421</v>
      </c>
      <c r="AE188" s="9" t="s">
        <v>540</v>
      </c>
      <c r="AF188" s="9" t="s">
        <v>540</v>
      </c>
      <c r="AG188" s="9" t="s">
        <v>421</v>
      </c>
      <c r="AH188" s="9" t="s">
        <v>421</v>
      </c>
      <c r="AI188" s="7"/>
      <c r="AJ188" s="9" t="s">
        <v>214</v>
      </c>
      <c r="AK188" s="9" t="s">
        <v>214</v>
      </c>
      <c r="AL188" s="9" t="s">
        <v>213</v>
      </c>
      <c r="AM188" s="9" t="s">
        <v>213</v>
      </c>
      <c r="AN188" s="9" t="s">
        <v>214</v>
      </c>
      <c r="AO188" s="9" t="s">
        <v>192</v>
      </c>
      <c r="AP188" s="9" t="s">
        <v>421</v>
      </c>
      <c r="AQ188" s="9" t="s">
        <v>532</v>
      </c>
      <c r="AR188" s="9" t="s">
        <v>421</v>
      </c>
      <c r="AS188" s="9" t="s">
        <v>515</v>
      </c>
      <c r="AT188" s="7"/>
      <c r="AU188" s="9">
        <v>0.0</v>
      </c>
      <c r="AV188" s="9" t="s">
        <v>515</v>
      </c>
      <c r="AW188" s="9">
        <v>0.0</v>
      </c>
      <c r="AX188" s="9">
        <v>0.0</v>
      </c>
      <c r="AY188" s="9" t="s">
        <v>421</v>
      </c>
      <c r="AZ188" s="9" t="s">
        <v>421</v>
      </c>
      <c r="BA188" s="9" t="s">
        <v>421</v>
      </c>
      <c r="BB188" s="9" t="s">
        <v>421</v>
      </c>
      <c r="BC188" s="7"/>
      <c r="BD188" s="9" t="s">
        <v>421</v>
      </c>
      <c r="BE188" s="9" t="s">
        <v>213</v>
      </c>
      <c r="BF188" s="9" t="s">
        <v>213</v>
      </c>
      <c r="BG188" s="9" t="s">
        <v>213</v>
      </c>
      <c r="BH188" s="9" t="s">
        <v>421</v>
      </c>
      <c r="BI188" s="9" t="s">
        <v>213</v>
      </c>
      <c r="BJ188" s="9" t="s">
        <v>213</v>
      </c>
      <c r="BK188" s="9" t="s">
        <v>192</v>
      </c>
      <c r="BL188" s="9" t="s">
        <v>515</v>
      </c>
      <c r="BM188" s="7"/>
      <c r="BN188" s="9" t="s">
        <v>532</v>
      </c>
      <c r="BO188" s="9" t="s">
        <v>539</v>
      </c>
      <c r="BP188" s="9" t="s">
        <v>540</v>
      </c>
      <c r="BQ188" s="9" t="s">
        <v>540</v>
      </c>
      <c r="BR188" s="9" t="s">
        <v>540</v>
      </c>
      <c r="BS188" s="9" t="s">
        <v>539</v>
      </c>
      <c r="BT188" s="7"/>
      <c r="BU188" s="9" t="s">
        <v>539</v>
      </c>
      <c r="BV188" s="9" t="s">
        <v>539</v>
      </c>
      <c r="BW188" s="9" t="s">
        <v>421</v>
      </c>
      <c r="BX188" s="9" t="s">
        <v>421</v>
      </c>
      <c r="BY188" s="9" t="s">
        <v>540</v>
      </c>
      <c r="BZ188" s="7"/>
    </row>
    <row r="189">
      <c r="A189" s="11" t="s">
        <v>854</v>
      </c>
      <c r="B189" s="2"/>
      <c r="C189" s="2"/>
      <c r="D189" s="3"/>
      <c r="E189" s="9" t="s">
        <v>532</v>
      </c>
      <c r="F189" s="9" t="s">
        <v>532</v>
      </c>
      <c r="G189" s="9" t="s">
        <v>532</v>
      </c>
      <c r="H189" s="9" t="s">
        <v>192</v>
      </c>
      <c r="I189" s="9" t="s">
        <v>540</v>
      </c>
      <c r="J189" s="9" t="s">
        <v>540</v>
      </c>
      <c r="K189" s="9" t="s">
        <v>421</v>
      </c>
      <c r="L189" s="9" t="s">
        <v>421</v>
      </c>
      <c r="M189" s="9" t="s">
        <v>598</v>
      </c>
      <c r="N189" s="9" t="s">
        <v>532</v>
      </c>
      <c r="O189" s="36" t="s">
        <v>540</v>
      </c>
      <c r="P189" s="7"/>
      <c r="Q189" s="9" t="s">
        <v>421</v>
      </c>
      <c r="R189" s="9" t="s">
        <v>421</v>
      </c>
      <c r="S189" s="9" t="s">
        <v>421</v>
      </c>
      <c r="T189" s="9" t="s">
        <v>421</v>
      </c>
      <c r="U189" s="9" t="s">
        <v>192</v>
      </c>
      <c r="V189" s="23"/>
      <c r="W189" s="9" t="s">
        <v>532</v>
      </c>
      <c r="X189" s="7"/>
      <c r="Y189" s="7"/>
      <c r="Z189" s="9" t="s">
        <v>532</v>
      </c>
      <c r="AA189" s="9" t="s">
        <v>532</v>
      </c>
      <c r="AB189" s="9" t="s">
        <v>532</v>
      </c>
      <c r="AC189" s="9" t="s">
        <v>539</v>
      </c>
      <c r="AD189" s="9" t="s">
        <v>421</v>
      </c>
      <c r="AE189" s="9" t="s">
        <v>540</v>
      </c>
      <c r="AF189" s="9" t="s">
        <v>540</v>
      </c>
      <c r="AG189" s="9" t="s">
        <v>421</v>
      </c>
      <c r="AH189" s="9" t="s">
        <v>421</v>
      </c>
      <c r="AI189" s="7"/>
      <c r="AJ189" s="9" t="s">
        <v>214</v>
      </c>
      <c r="AK189" s="9" t="s">
        <v>214</v>
      </c>
      <c r="AL189" s="9" t="s">
        <v>213</v>
      </c>
      <c r="AM189" s="9" t="s">
        <v>213</v>
      </c>
      <c r="AN189" s="9" t="s">
        <v>214</v>
      </c>
      <c r="AO189" s="9" t="s">
        <v>192</v>
      </c>
      <c r="AP189" s="9" t="s">
        <v>421</v>
      </c>
      <c r="AQ189" s="9" t="s">
        <v>532</v>
      </c>
      <c r="AR189" s="9" t="s">
        <v>421</v>
      </c>
      <c r="AS189" s="9" t="s">
        <v>539</v>
      </c>
      <c r="AT189" s="7"/>
      <c r="AU189" s="9">
        <v>0.0</v>
      </c>
      <c r="AV189" s="9" t="s">
        <v>515</v>
      </c>
      <c r="AW189" s="9">
        <v>0.0</v>
      </c>
      <c r="AX189" s="9">
        <v>0.0</v>
      </c>
      <c r="AY189" s="9" t="s">
        <v>421</v>
      </c>
      <c r="AZ189" s="9" t="s">
        <v>421</v>
      </c>
      <c r="BA189" s="9" t="s">
        <v>421</v>
      </c>
      <c r="BB189" s="9" t="s">
        <v>421</v>
      </c>
      <c r="BC189" s="7"/>
      <c r="BD189" s="9" t="s">
        <v>421</v>
      </c>
      <c r="BE189" s="9" t="s">
        <v>213</v>
      </c>
      <c r="BF189" s="9" t="s">
        <v>213</v>
      </c>
      <c r="BG189" s="9" t="s">
        <v>213</v>
      </c>
      <c r="BH189" s="9" t="s">
        <v>421</v>
      </c>
      <c r="BI189" s="9" t="s">
        <v>213</v>
      </c>
      <c r="BJ189" s="9" t="s">
        <v>213</v>
      </c>
      <c r="BK189" s="9" t="s">
        <v>192</v>
      </c>
      <c r="BL189" s="9" t="s">
        <v>515</v>
      </c>
      <c r="BM189" s="7"/>
      <c r="BN189" s="9" t="s">
        <v>532</v>
      </c>
      <c r="BO189" s="9" t="s">
        <v>539</v>
      </c>
      <c r="BP189" s="9" t="s">
        <v>540</v>
      </c>
      <c r="BQ189" s="9" t="s">
        <v>540</v>
      </c>
      <c r="BR189" s="9" t="s">
        <v>540</v>
      </c>
      <c r="BS189" s="9" t="s">
        <v>539</v>
      </c>
      <c r="BT189" s="7"/>
      <c r="BU189" s="9" t="s">
        <v>539</v>
      </c>
      <c r="BV189" s="9" t="s">
        <v>539</v>
      </c>
      <c r="BW189" s="9" t="s">
        <v>421</v>
      </c>
      <c r="BX189" s="9" t="s">
        <v>421</v>
      </c>
      <c r="BY189" s="9" t="s">
        <v>540</v>
      </c>
      <c r="BZ189" s="7"/>
    </row>
    <row r="190">
      <c r="A190" s="11" t="s">
        <v>855</v>
      </c>
      <c r="B190" s="2"/>
      <c r="C190" s="2"/>
      <c r="D190" s="3"/>
      <c r="E190" s="9" t="s">
        <v>532</v>
      </c>
      <c r="F190" s="9" t="s">
        <v>532</v>
      </c>
      <c r="G190" s="9" t="s">
        <v>532</v>
      </c>
      <c r="H190" s="9" t="s">
        <v>192</v>
      </c>
      <c r="I190" s="9" t="s">
        <v>540</v>
      </c>
      <c r="J190" s="9" t="s">
        <v>540</v>
      </c>
      <c r="K190" s="9" t="s">
        <v>421</v>
      </c>
      <c r="L190" s="9" t="s">
        <v>532</v>
      </c>
      <c r="M190" s="9" t="s">
        <v>421</v>
      </c>
      <c r="N190" s="9" t="s">
        <v>532</v>
      </c>
      <c r="O190" s="36" t="s">
        <v>540</v>
      </c>
      <c r="P190" s="7"/>
      <c r="Q190" s="9" t="s">
        <v>421</v>
      </c>
      <c r="R190" s="9" t="s">
        <v>421</v>
      </c>
      <c r="S190" s="9" t="s">
        <v>421</v>
      </c>
      <c r="T190" s="9" t="s">
        <v>421</v>
      </c>
      <c r="U190" s="9" t="s">
        <v>192</v>
      </c>
      <c r="V190" s="23"/>
      <c r="W190" s="9" t="s">
        <v>532</v>
      </c>
      <c r="X190" s="7"/>
      <c r="Y190" s="7"/>
      <c r="Z190" s="9" t="s">
        <v>532</v>
      </c>
      <c r="AA190" s="9" t="s">
        <v>532</v>
      </c>
      <c r="AB190" s="9" t="s">
        <v>421</v>
      </c>
      <c r="AC190" s="9" t="s">
        <v>421</v>
      </c>
      <c r="AD190" s="9" t="s">
        <v>421</v>
      </c>
      <c r="AE190" s="9" t="s">
        <v>540</v>
      </c>
      <c r="AF190" s="9" t="s">
        <v>540</v>
      </c>
      <c r="AG190" s="9" t="s">
        <v>528</v>
      </c>
      <c r="AH190" s="9" t="s">
        <v>532</v>
      </c>
      <c r="AI190" s="7"/>
      <c r="AJ190" s="9" t="s">
        <v>214</v>
      </c>
      <c r="AK190" s="9" t="s">
        <v>214</v>
      </c>
      <c r="AL190" s="9" t="s">
        <v>213</v>
      </c>
      <c r="AM190" s="9" t="s">
        <v>213</v>
      </c>
      <c r="AN190" s="9" t="s">
        <v>214</v>
      </c>
      <c r="AO190" s="9" t="s">
        <v>192</v>
      </c>
      <c r="AP190" s="9" t="s">
        <v>421</v>
      </c>
      <c r="AQ190" s="9" t="s">
        <v>532</v>
      </c>
      <c r="AR190" s="9" t="s">
        <v>421</v>
      </c>
      <c r="AS190" s="9" t="s">
        <v>515</v>
      </c>
      <c r="AT190" s="7"/>
      <c r="AU190" s="9">
        <v>0.0</v>
      </c>
      <c r="AV190" s="9" t="s">
        <v>515</v>
      </c>
      <c r="AW190" s="9">
        <v>0.0</v>
      </c>
      <c r="AX190" s="9">
        <v>0.0</v>
      </c>
      <c r="AY190" s="9" t="s">
        <v>421</v>
      </c>
      <c r="AZ190" s="9" t="s">
        <v>421</v>
      </c>
      <c r="BA190" s="9" t="s">
        <v>421</v>
      </c>
      <c r="BB190" s="9" t="s">
        <v>421</v>
      </c>
      <c r="BC190" s="7"/>
      <c r="BD190" s="9" t="s">
        <v>421</v>
      </c>
      <c r="BE190" s="9" t="s">
        <v>213</v>
      </c>
      <c r="BF190" s="9" t="s">
        <v>213</v>
      </c>
      <c r="BG190" s="9" t="s">
        <v>213</v>
      </c>
      <c r="BH190" s="9" t="s">
        <v>421</v>
      </c>
      <c r="BI190" s="9" t="s">
        <v>213</v>
      </c>
      <c r="BJ190" s="9" t="s">
        <v>213</v>
      </c>
      <c r="BK190" s="9" t="s">
        <v>192</v>
      </c>
      <c r="BL190" s="9" t="s">
        <v>515</v>
      </c>
      <c r="BM190" s="7"/>
      <c r="BN190" s="9" t="s">
        <v>532</v>
      </c>
      <c r="BO190" s="9" t="s">
        <v>532</v>
      </c>
      <c r="BP190" s="9" t="s">
        <v>540</v>
      </c>
      <c r="BQ190" s="9" t="s">
        <v>540</v>
      </c>
      <c r="BR190" s="9" t="s">
        <v>530</v>
      </c>
      <c r="BS190" s="9" t="s">
        <v>528</v>
      </c>
      <c r="BT190" s="7"/>
      <c r="BU190" s="9" t="s">
        <v>528</v>
      </c>
      <c r="BV190" s="9" t="s">
        <v>528</v>
      </c>
      <c r="BW190" s="9" t="s">
        <v>530</v>
      </c>
      <c r="BX190" s="9" t="s">
        <v>528</v>
      </c>
      <c r="BY190" s="9" t="s">
        <v>530</v>
      </c>
      <c r="BZ190" s="7"/>
    </row>
    <row r="191">
      <c r="A191" s="11" t="s">
        <v>856</v>
      </c>
      <c r="B191" s="2"/>
      <c r="C191" s="2"/>
      <c r="D191" s="3"/>
      <c r="E191" s="14" t="s">
        <v>532</v>
      </c>
      <c r="F191" s="14" t="s">
        <v>532</v>
      </c>
      <c r="G191" s="14" t="s">
        <v>532</v>
      </c>
      <c r="H191" s="9" t="s">
        <v>192</v>
      </c>
      <c r="I191" s="9" t="s">
        <v>540</v>
      </c>
      <c r="J191" s="9" t="s">
        <v>540</v>
      </c>
      <c r="K191" s="9" t="s">
        <v>421</v>
      </c>
      <c r="L191" s="14" t="s">
        <v>192</v>
      </c>
      <c r="M191" s="9">
        <v>0.0</v>
      </c>
      <c r="N191" s="14" t="s">
        <v>532</v>
      </c>
      <c r="O191" s="36" t="s">
        <v>540</v>
      </c>
      <c r="P191" s="7"/>
      <c r="Q191" s="9" t="s">
        <v>421</v>
      </c>
      <c r="R191" s="9" t="s">
        <v>421</v>
      </c>
      <c r="S191" s="9" t="s">
        <v>421</v>
      </c>
      <c r="T191" s="9" t="s">
        <v>421</v>
      </c>
      <c r="U191" s="9" t="s">
        <v>192</v>
      </c>
      <c r="V191" s="23"/>
      <c r="W191" s="14" t="s">
        <v>532</v>
      </c>
      <c r="X191" s="7"/>
      <c r="Y191" s="7"/>
      <c r="Z191" s="14" t="s">
        <v>532</v>
      </c>
      <c r="AA191" s="14" t="s">
        <v>532</v>
      </c>
      <c r="AB191" s="9" t="s">
        <v>532</v>
      </c>
      <c r="AC191" s="9" t="s">
        <v>539</v>
      </c>
      <c r="AD191" s="9" t="s">
        <v>421</v>
      </c>
      <c r="AE191" s="9" t="s">
        <v>540</v>
      </c>
      <c r="AF191" s="7"/>
      <c r="AG191" s="9"/>
      <c r="AH191" s="9" t="s">
        <v>421</v>
      </c>
      <c r="AI191" s="7"/>
      <c r="AJ191" s="9" t="s">
        <v>214</v>
      </c>
      <c r="AK191" s="9" t="s">
        <v>214</v>
      </c>
      <c r="AL191" s="9" t="s">
        <v>213</v>
      </c>
      <c r="AM191" s="9" t="s">
        <v>213</v>
      </c>
      <c r="AN191" s="9" t="s">
        <v>214</v>
      </c>
      <c r="AO191" s="9" t="s">
        <v>192</v>
      </c>
      <c r="AP191" s="9" t="s">
        <v>421</v>
      </c>
      <c r="AQ191" s="14" t="s">
        <v>532</v>
      </c>
      <c r="AR191" s="9" t="s">
        <v>421</v>
      </c>
      <c r="AS191" s="9" t="s">
        <v>515</v>
      </c>
      <c r="AT191" s="7"/>
      <c r="AU191" s="9">
        <v>0.0</v>
      </c>
      <c r="AV191" s="9" t="s">
        <v>515</v>
      </c>
      <c r="AW191" s="9">
        <v>0.0</v>
      </c>
      <c r="AX191" s="9">
        <v>0.0</v>
      </c>
      <c r="AY191" s="9" t="s">
        <v>421</v>
      </c>
      <c r="AZ191" s="9" t="s">
        <v>421</v>
      </c>
      <c r="BA191" s="9" t="s">
        <v>421</v>
      </c>
      <c r="BB191" s="9" t="s">
        <v>421</v>
      </c>
      <c r="BC191" s="7"/>
      <c r="BD191" s="9" t="s">
        <v>421</v>
      </c>
      <c r="BE191" s="9" t="s">
        <v>213</v>
      </c>
      <c r="BF191" s="9" t="s">
        <v>213</v>
      </c>
      <c r="BG191" s="9" t="s">
        <v>213</v>
      </c>
      <c r="BH191" s="9" t="s">
        <v>421</v>
      </c>
      <c r="BI191" s="9" t="s">
        <v>213</v>
      </c>
      <c r="BJ191" s="9" t="s">
        <v>213</v>
      </c>
      <c r="BK191" s="9" t="s">
        <v>192</v>
      </c>
      <c r="BL191" s="9" t="s">
        <v>515</v>
      </c>
      <c r="BM191" s="7"/>
      <c r="BN191" s="9" t="s">
        <v>421</v>
      </c>
      <c r="BO191" s="9" t="s">
        <v>214</v>
      </c>
      <c r="BP191" s="9" t="s">
        <v>540</v>
      </c>
      <c r="BQ191" s="9" t="s">
        <v>540</v>
      </c>
      <c r="BR191" s="9" t="s">
        <v>539</v>
      </c>
      <c r="BS191" s="7"/>
      <c r="BT191" s="7"/>
      <c r="BU191" s="9" t="s">
        <v>214</v>
      </c>
      <c r="BV191" s="9" t="s">
        <v>214</v>
      </c>
      <c r="BW191" s="9" t="s">
        <v>421</v>
      </c>
      <c r="BX191" s="7"/>
      <c r="BY191" s="7"/>
      <c r="BZ191" s="7"/>
    </row>
    <row r="192">
      <c r="A192" s="11" t="s">
        <v>857</v>
      </c>
      <c r="B192" s="2"/>
      <c r="C192" s="2"/>
      <c r="D192" s="3"/>
      <c r="E192" s="9" t="s">
        <v>532</v>
      </c>
      <c r="F192" s="9" t="s">
        <v>532</v>
      </c>
      <c r="G192" s="9" t="s">
        <v>532</v>
      </c>
      <c r="H192" s="9" t="s">
        <v>192</v>
      </c>
      <c r="I192" s="7"/>
      <c r="J192" s="7"/>
      <c r="K192" s="9" t="s">
        <v>421</v>
      </c>
      <c r="L192" s="9" t="s">
        <v>192</v>
      </c>
      <c r="M192" s="7"/>
      <c r="N192" s="9" t="s">
        <v>532</v>
      </c>
      <c r="O192" s="36" t="s">
        <v>540</v>
      </c>
      <c r="P192" s="7"/>
      <c r="Q192" s="9" t="s">
        <v>421</v>
      </c>
      <c r="R192" s="9" t="s">
        <v>192</v>
      </c>
      <c r="S192" s="9" t="s">
        <v>192</v>
      </c>
      <c r="T192" s="9" t="s">
        <v>192</v>
      </c>
      <c r="U192" s="9" t="s">
        <v>192</v>
      </c>
      <c r="V192" s="23"/>
      <c r="W192" s="9" t="s">
        <v>532</v>
      </c>
      <c r="X192" s="7"/>
      <c r="Y192" s="7"/>
      <c r="Z192" s="9" t="s">
        <v>532</v>
      </c>
      <c r="AA192" s="9" t="s">
        <v>532</v>
      </c>
      <c r="AB192" s="9" t="s">
        <v>532</v>
      </c>
      <c r="AC192" s="9" t="s">
        <v>539</v>
      </c>
      <c r="AD192" s="9" t="s">
        <v>421</v>
      </c>
      <c r="AE192" s="9" t="s">
        <v>540</v>
      </c>
      <c r="AF192" s="7"/>
      <c r="AG192" s="9" t="s">
        <v>421</v>
      </c>
      <c r="AH192" s="9" t="s">
        <v>510</v>
      </c>
      <c r="AI192" s="7"/>
      <c r="AJ192" s="9" t="s">
        <v>214</v>
      </c>
      <c r="AK192" s="9" t="s">
        <v>214</v>
      </c>
      <c r="AL192" s="9" t="s">
        <v>213</v>
      </c>
      <c r="AM192" s="9" t="s">
        <v>213</v>
      </c>
      <c r="AN192" s="9" t="s">
        <v>214</v>
      </c>
      <c r="AO192" s="9" t="s">
        <v>192</v>
      </c>
      <c r="AP192" s="9" t="s">
        <v>421</v>
      </c>
      <c r="AQ192" s="9" t="s">
        <v>532</v>
      </c>
      <c r="AR192" s="9" t="s">
        <v>421</v>
      </c>
      <c r="AS192" s="9" t="s">
        <v>515</v>
      </c>
      <c r="AT192" s="7"/>
      <c r="AU192" s="9">
        <v>0.0</v>
      </c>
      <c r="AV192" s="9" t="s">
        <v>515</v>
      </c>
      <c r="AW192" s="9">
        <v>0.0</v>
      </c>
      <c r="AX192" s="9">
        <v>0.0</v>
      </c>
      <c r="AY192" s="9" t="s">
        <v>421</v>
      </c>
      <c r="AZ192" s="9" t="s">
        <v>421</v>
      </c>
      <c r="BA192" s="9" t="s">
        <v>421</v>
      </c>
      <c r="BB192" s="9" t="s">
        <v>421</v>
      </c>
      <c r="BC192" s="7"/>
      <c r="BD192" s="9" t="s">
        <v>421</v>
      </c>
      <c r="BE192" s="9" t="s">
        <v>213</v>
      </c>
      <c r="BF192" s="9" t="s">
        <v>213</v>
      </c>
      <c r="BG192" s="9" t="s">
        <v>213</v>
      </c>
      <c r="BH192" s="9" t="s">
        <v>421</v>
      </c>
      <c r="BI192" s="9" t="s">
        <v>213</v>
      </c>
      <c r="BJ192" s="9" t="s">
        <v>213</v>
      </c>
      <c r="BK192" s="9" t="s">
        <v>192</v>
      </c>
      <c r="BL192" s="9" t="s">
        <v>515</v>
      </c>
      <c r="BM192" s="9" t="s">
        <v>213</v>
      </c>
      <c r="BN192" s="9" t="s">
        <v>192</v>
      </c>
      <c r="BO192" s="9" t="s">
        <v>214</v>
      </c>
      <c r="BP192" s="9" t="s">
        <v>192</v>
      </c>
      <c r="BQ192" s="9" t="s">
        <v>192</v>
      </c>
      <c r="BR192" s="9" t="s">
        <v>192</v>
      </c>
      <c r="BS192" s="9" t="s">
        <v>214</v>
      </c>
      <c r="BT192" s="7"/>
      <c r="BU192" s="9" t="s">
        <v>214</v>
      </c>
      <c r="BV192" s="9" t="s">
        <v>214</v>
      </c>
      <c r="BW192" s="9" t="s">
        <v>421</v>
      </c>
      <c r="BX192" s="9" t="s">
        <v>421</v>
      </c>
      <c r="BY192" s="9" t="s">
        <v>192</v>
      </c>
      <c r="BZ192" s="7"/>
    </row>
    <row r="193">
      <c r="A193" s="11" t="s">
        <v>858</v>
      </c>
      <c r="B193" s="2"/>
      <c r="C193" s="2"/>
      <c r="D193" s="3"/>
      <c r="E193" s="9" t="s">
        <v>532</v>
      </c>
      <c r="F193" s="9" t="s">
        <v>532</v>
      </c>
      <c r="G193" s="9" t="s">
        <v>532</v>
      </c>
      <c r="H193" s="9" t="s">
        <v>192</v>
      </c>
      <c r="I193" s="9" t="s">
        <v>421</v>
      </c>
      <c r="J193" s="9" t="s">
        <v>421</v>
      </c>
      <c r="K193" s="9" t="s">
        <v>421</v>
      </c>
      <c r="L193" s="9" t="s">
        <v>532</v>
      </c>
      <c r="M193" s="9">
        <v>0.0</v>
      </c>
      <c r="N193" s="9" t="s">
        <v>532</v>
      </c>
      <c r="O193" s="36" t="s">
        <v>540</v>
      </c>
      <c r="P193" s="7"/>
      <c r="Q193" s="9" t="s">
        <v>421</v>
      </c>
      <c r="R193" s="9" t="s">
        <v>192</v>
      </c>
      <c r="S193" s="9" t="s">
        <v>192</v>
      </c>
      <c r="T193" s="9" t="s">
        <v>192</v>
      </c>
      <c r="U193" s="9" t="s">
        <v>192</v>
      </c>
      <c r="V193" s="23"/>
      <c r="W193" s="9" t="s">
        <v>532</v>
      </c>
      <c r="X193" s="7"/>
      <c r="Y193" s="7"/>
      <c r="Z193" s="9" t="s">
        <v>532</v>
      </c>
      <c r="AA193" s="9" t="s">
        <v>532</v>
      </c>
      <c r="AB193" s="9" t="s">
        <v>213</v>
      </c>
      <c r="AC193" s="9" t="s">
        <v>539</v>
      </c>
      <c r="AD193" s="9" t="s">
        <v>421</v>
      </c>
      <c r="AE193" s="9" t="s">
        <v>540</v>
      </c>
      <c r="AF193" s="9" t="s">
        <v>421</v>
      </c>
      <c r="AG193" s="9" t="s">
        <v>421</v>
      </c>
      <c r="AH193" s="9" t="s">
        <v>421</v>
      </c>
      <c r="AI193" s="7"/>
      <c r="AJ193" s="9" t="s">
        <v>214</v>
      </c>
      <c r="AK193" s="9" t="s">
        <v>214</v>
      </c>
      <c r="AL193" s="9" t="s">
        <v>213</v>
      </c>
      <c r="AM193" s="9" t="s">
        <v>213</v>
      </c>
      <c r="AN193" s="9" t="s">
        <v>214</v>
      </c>
      <c r="AO193" s="9" t="s">
        <v>214</v>
      </c>
      <c r="AP193" s="9" t="s">
        <v>421</v>
      </c>
      <c r="AQ193" s="9" t="s">
        <v>532</v>
      </c>
      <c r="AR193" s="9" t="s">
        <v>421</v>
      </c>
      <c r="AS193" s="9" t="s">
        <v>515</v>
      </c>
      <c r="AT193" s="7"/>
      <c r="AU193" s="9">
        <v>0.0</v>
      </c>
      <c r="AV193" s="9" t="s">
        <v>515</v>
      </c>
      <c r="AW193" s="9" t="s">
        <v>515</v>
      </c>
      <c r="AX193" s="9">
        <v>0.0</v>
      </c>
      <c r="AY193" s="9" t="s">
        <v>421</v>
      </c>
      <c r="AZ193" s="9" t="s">
        <v>421</v>
      </c>
      <c r="BA193" s="9" t="s">
        <v>421</v>
      </c>
      <c r="BB193" s="9" t="s">
        <v>421</v>
      </c>
      <c r="BC193" s="7"/>
      <c r="BD193" s="9" t="s">
        <v>421</v>
      </c>
      <c r="BE193" s="9" t="s">
        <v>213</v>
      </c>
      <c r="BF193" s="9" t="s">
        <v>213</v>
      </c>
      <c r="BG193" s="9" t="s">
        <v>213</v>
      </c>
      <c r="BH193" s="9" t="s">
        <v>421</v>
      </c>
      <c r="BI193" s="9" t="s">
        <v>213</v>
      </c>
      <c r="BJ193" s="9" t="s">
        <v>213</v>
      </c>
      <c r="BK193" s="9" t="s">
        <v>192</v>
      </c>
      <c r="BL193" s="9" t="s">
        <v>515</v>
      </c>
      <c r="BM193" s="9" t="s">
        <v>213</v>
      </c>
      <c r="BN193" s="9" t="s">
        <v>192</v>
      </c>
      <c r="BO193" s="9" t="s">
        <v>214</v>
      </c>
      <c r="BP193" s="9" t="s">
        <v>192</v>
      </c>
      <c r="BQ193" s="9" t="s">
        <v>192</v>
      </c>
      <c r="BR193" s="9" t="s">
        <v>192</v>
      </c>
      <c r="BS193" s="9" t="s">
        <v>214</v>
      </c>
      <c r="BT193" s="7"/>
      <c r="BU193" s="9" t="s">
        <v>214</v>
      </c>
      <c r="BV193" s="9" t="s">
        <v>214</v>
      </c>
      <c r="BW193" s="9" t="s">
        <v>421</v>
      </c>
      <c r="BX193" s="9" t="s">
        <v>421</v>
      </c>
      <c r="BY193" s="9" t="s">
        <v>192</v>
      </c>
      <c r="BZ193" s="7"/>
    </row>
    <row r="194">
      <c r="A194" s="11" t="s">
        <v>859</v>
      </c>
      <c r="B194" s="2"/>
      <c r="C194" s="2"/>
      <c r="D194" s="3"/>
      <c r="E194" s="9" t="s">
        <v>532</v>
      </c>
      <c r="F194" s="9" t="s">
        <v>532</v>
      </c>
      <c r="G194" s="9" t="s">
        <v>532</v>
      </c>
      <c r="H194" s="9" t="s">
        <v>192</v>
      </c>
      <c r="I194" s="7"/>
      <c r="J194" s="7"/>
      <c r="K194" s="9" t="s">
        <v>421</v>
      </c>
      <c r="L194" s="9" t="s">
        <v>532</v>
      </c>
      <c r="M194" s="9">
        <v>0.0</v>
      </c>
      <c r="N194" s="9" t="s">
        <v>532</v>
      </c>
      <c r="O194" s="36" t="s">
        <v>540</v>
      </c>
      <c r="P194" s="7"/>
      <c r="Q194" s="9" t="s">
        <v>421</v>
      </c>
      <c r="R194" s="9" t="s">
        <v>192</v>
      </c>
      <c r="S194" s="9" t="s">
        <v>192</v>
      </c>
      <c r="T194" s="9" t="s">
        <v>192</v>
      </c>
      <c r="U194" s="9" t="s">
        <v>192</v>
      </c>
      <c r="V194" s="23"/>
      <c r="W194" s="9" t="s">
        <v>532</v>
      </c>
      <c r="X194" s="7"/>
      <c r="Y194" s="7"/>
      <c r="Z194" s="9" t="s">
        <v>532</v>
      </c>
      <c r="AA194" s="9" t="s">
        <v>532</v>
      </c>
      <c r="AB194" s="9" t="s">
        <v>213</v>
      </c>
      <c r="AC194" s="9" t="s">
        <v>539</v>
      </c>
      <c r="AD194" s="9" t="s">
        <v>421</v>
      </c>
      <c r="AE194" s="9" t="s">
        <v>540</v>
      </c>
      <c r="AF194" s="7"/>
      <c r="AG194" s="9" t="s">
        <v>192</v>
      </c>
      <c r="AH194" s="9" t="s">
        <v>213</v>
      </c>
      <c r="AI194" s="7"/>
      <c r="AJ194" s="9" t="s">
        <v>214</v>
      </c>
      <c r="AK194" s="9" t="s">
        <v>214</v>
      </c>
      <c r="AL194" s="9" t="s">
        <v>213</v>
      </c>
      <c r="AM194" s="9" t="s">
        <v>213</v>
      </c>
      <c r="AN194" s="9" t="s">
        <v>214</v>
      </c>
      <c r="AO194" s="9" t="s">
        <v>192</v>
      </c>
      <c r="AP194" s="9" t="s">
        <v>421</v>
      </c>
      <c r="AQ194" s="9" t="s">
        <v>532</v>
      </c>
      <c r="AR194" s="9" t="s">
        <v>421</v>
      </c>
      <c r="AS194" s="9" t="s">
        <v>515</v>
      </c>
      <c r="AT194" s="7"/>
      <c r="AU194" s="9">
        <v>0.0</v>
      </c>
      <c r="AV194" s="9" t="s">
        <v>515</v>
      </c>
      <c r="AW194" s="9" t="s">
        <v>515</v>
      </c>
      <c r="AX194" s="9">
        <v>0.0</v>
      </c>
      <c r="AY194" s="9" t="s">
        <v>421</v>
      </c>
      <c r="AZ194" s="9" t="s">
        <v>421</v>
      </c>
      <c r="BA194" s="9" t="s">
        <v>421</v>
      </c>
      <c r="BB194" s="9" t="s">
        <v>421</v>
      </c>
      <c r="BC194" s="7"/>
      <c r="BD194" s="9" t="s">
        <v>421</v>
      </c>
      <c r="BE194" s="9" t="s">
        <v>213</v>
      </c>
      <c r="BF194" s="9" t="s">
        <v>213</v>
      </c>
      <c r="BG194" s="9" t="s">
        <v>213</v>
      </c>
      <c r="BH194" s="9" t="s">
        <v>421</v>
      </c>
      <c r="BI194" s="9" t="s">
        <v>213</v>
      </c>
      <c r="BJ194" s="9" t="s">
        <v>213</v>
      </c>
      <c r="BK194" s="9" t="s">
        <v>192</v>
      </c>
      <c r="BL194" s="9" t="s">
        <v>515</v>
      </c>
      <c r="BM194" s="9" t="s">
        <v>213</v>
      </c>
      <c r="BN194" s="9" t="s">
        <v>192</v>
      </c>
      <c r="BO194" s="9" t="s">
        <v>214</v>
      </c>
      <c r="BP194" s="9" t="s">
        <v>192</v>
      </c>
      <c r="BQ194" s="9" t="s">
        <v>192</v>
      </c>
      <c r="BR194" s="9" t="s">
        <v>192</v>
      </c>
      <c r="BS194" s="7"/>
      <c r="BT194" s="7"/>
      <c r="BU194" s="7"/>
      <c r="BV194" s="7"/>
      <c r="BW194" s="9" t="s">
        <v>421</v>
      </c>
      <c r="BX194" s="9" t="s">
        <v>421</v>
      </c>
      <c r="BY194" s="9" t="s">
        <v>192</v>
      </c>
      <c r="BZ194" s="7"/>
    </row>
    <row r="195">
      <c r="A195" s="11" t="s">
        <v>860</v>
      </c>
      <c r="B195" s="2"/>
      <c r="C195" s="2"/>
      <c r="D195" s="3"/>
      <c r="E195" s="9" t="s">
        <v>532</v>
      </c>
      <c r="F195" s="9" t="s">
        <v>532</v>
      </c>
      <c r="G195" s="9" t="s">
        <v>532</v>
      </c>
      <c r="H195" s="9" t="s">
        <v>192</v>
      </c>
      <c r="I195" s="7"/>
      <c r="J195" s="7"/>
      <c r="K195" s="9" t="s">
        <v>421</v>
      </c>
      <c r="L195" s="9" t="s">
        <v>192</v>
      </c>
      <c r="M195" s="7"/>
      <c r="N195" s="9" t="s">
        <v>532</v>
      </c>
      <c r="O195" s="36" t="s">
        <v>540</v>
      </c>
      <c r="P195" s="7"/>
      <c r="Q195" s="9" t="s">
        <v>421</v>
      </c>
      <c r="R195" s="9" t="s">
        <v>192</v>
      </c>
      <c r="S195" s="9" t="s">
        <v>192</v>
      </c>
      <c r="T195" s="9" t="s">
        <v>192</v>
      </c>
      <c r="U195" s="9" t="s">
        <v>192</v>
      </c>
      <c r="V195" s="23"/>
      <c r="W195" s="9" t="s">
        <v>532</v>
      </c>
      <c r="X195" s="7"/>
      <c r="Y195" s="7"/>
      <c r="Z195" s="9" t="s">
        <v>532</v>
      </c>
      <c r="AA195" s="9" t="s">
        <v>532</v>
      </c>
      <c r="AB195" s="9" t="s">
        <v>213</v>
      </c>
      <c r="AC195" s="9" t="s">
        <v>539</v>
      </c>
      <c r="AD195" s="9" t="s">
        <v>421</v>
      </c>
      <c r="AE195" s="9" t="s">
        <v>540</v>
      </c>
      <c r="AF195" s="7"/>
      <c r="AG195" s="9" t="s">
        <v>192</v>
      </c>
      <c r="AH195" s="9" t="s">
        <v>213</v>
      </c>
      <c r="AI195" s="7"/>
      <c r="AJ195" s="9" t="s">
        <v>214</v>
      </c>
      <c r="AK195" s="9" t="s">
        <v>214</v>
      </c>
      <c r="AL195" s="9" t="s">
        <v>213</v>
      </c>
      <c r="AM195" s="9" t="s">
        <v>213</v>
      </c>
      <c r="AN195" s="9" t="s">
        <v>214</v>
      </c>
      <c r="AO195" s="9" t="s">
        <v>192</v>
      </c>
      <c r="AP195" s="9" t="s">
        <v>421</v>
      </c>
      <c r="AQ195" s="9" t="s">
        <v>532</v>
      </c>
      <c r="AR195" s="9" t="s">
        <v>421</v>
      </c>
      <c r="AS195" s="9" t="s">
        <v>515</v>
      </c>
      <c r="AT195" s="7"/>
      <c r="AU195" s="9">
        <v>0.0</v>
      </c>
      <c r="AV195" s="9" t="s">
        <v>515</v>
      </c>
      <c r="AW195" s="9" t="s">
        <v>515</v>
      </c>
      <c r="AX195" s="9">
        <v>0.0</v>
      </c>
      <c r="AY195" s="9" t="s">
        <v>421</v>
      </c>
      <c r="AZ195" s="9" t="s">
        <v>421</v>
      </c>
      <c r="BA195" s="9" t="s">
        <v>421</v>
      </c>
      <c r="BB195" s="9" t="s">
        <v>421</v>
      </c>
      <c r="BC195" s="7"/>
      <c r="BD195" s="9" t="s">
        <v>421</v>
      </c>
      <c r="BE195" s="9" t="s">
        <v>213</v>
      </c>
      <c r="BF195" s="54" t="s">
        <v>213</v>
      </c>
      <c r="BG195" s="9" t="s">
        <v>213</v>
      </c>
      <c r="BH195" s="9" t="s">
        <v>421</v>
      </c>
      <c r="BI195" s="9" t="s">
        <v>213</v>
      </c>
      <c r="BJ195" s="9" t="s">
        <v>213</v>
      </c>
      <c r="BK195" s="9" t="s">
        <v>192</v>
      </c>
      <c r="BL195" s="9" t="s">
        <v>515</v>
      </c>
      <c r="BM195" s="9" t="s">
        <v>213</v>
      </c>
      <c r="BN195" s="9" t="s">
        <v>192</v>
      </c>
      <c r="BO195" s="9" t="s">
        <v>214</v>
      </c>
      <c r="BP195" s="9" t="s">
        <v>192</v>
      </c>
      <c r="BQ195" s="9" t="s">
        <v>192</v>
      </c>
      <c r="BR195" s="9" t="s">
        <v>192</v>
      </c>
      <c r="BS195" s="9" t="s">
        <v>214</v>
      </c>
      <c r="BT195" s="7"/>
      <c r="BU195" s="9" t="s">
        <v>214</v>
      </c>
      <c r="BV195" s="9" t="s">
        <v>214</v>
      </c>
      <c r="BW195" s="9" t="s">
        <v>421</v>
      </c>
      <c r="BX195" s="9" t="s">
        <v>421</v>
      </c>
      <c r="BY195" s="9" t="s">
        <v>192</v>
      </c>
      <c r="BZ195" s="7"/>
    </row>
    <row r="196" ht="55.5" customHeight="1">
      <c r="A196" s="11" t="s">
        <v>861</v>
      </c>
      <c r="B196" s="2"/>
      <c r="C196" s="2"/>
      <c r="D196" s="3"/>
      <c r="E196" s="9" t="s">
        <v>540</v>
      </c>
      <c r="F196" s="9" t="s">
        <v>540</v>
      </c>
      <c r="G196" s="9" t="s">
        <v>540</v>
      </c>
      <c r="H196" s="9" t="s">
        <v>192</v>
      </c>
      <c r="I196" s="7"/>
      <c r="J196" s="7"/>
      <c r="K196" s="9" t="s">
        <v>421</v>
      </c>
      <c r="L196" s="9" t="s">
        <v>540</v>
      </c>
      <c r="M196" s="9" t="s">
        <v>532</v>
      </c>
      <c r="N196" s="9" t="s">
        <v>540</v>
      </c>
      <c r="O196" s="36" t="s">
        <v>540</v>
      </c>
      <c r="P196" s="7"/>
      <c r="Q196" s="9" t="s">
        <v>421</v>
      </c>
      <c r="R196" s="9" t="s">
        <v>192</v>
      </c>
      <c r="S196" s="9" t="s">
        <v>192</v>
      </c>
      <c r="T196" s="9" t="s">
        <v>192</v>
      </c>
      <c r="U196" s="9" t="s">
        <v>192</v>
      </c>
      <c r="V196" s="23"/>
      <c r="W196" s="9" t="s">
        <v>540</v>
      </c>
      <c r="X196" s="7"/>
      <c r="Y196" s="7"/>
      <c r="Z196" s="9" t="s">
        <v>540</v>
      </c>
      <c r="AA196" s="9" t="s">
        <v>540</v>
      </c>
      <c r="AB196" s="9" t="s">
        <v>532</v>
      </c>
      <c r="AC196" s="9" t="s">
        <v>539</v>
      </c>
      <c r="AD196" s="9" t="s">
        <v>421</v>
      </c>
      <c r="AE196" s="9" t="s">
        <v>421</v>
      </c>
      <c r="AF196" s="7"/>
      <c r="AG196" s="9" t="s">
        <v>421</v>
      </c>
      <c r="AH196" s="9" t="s">
        <v>421</v>
      </c>
      <c r="AI196" s="7"/>
      <c r="AJ196" s="9" t="s">
        <v>214</v>
      </c>
      <c r="AK196" s="9" t="s">
        <v>214</v>
      </c>
      <c r="AL196" s="9" t="s">
        <v>213</v>
      </c>
      <c r="AM196" s="9" t="s">
        <v>213</v>
      </c>
      <c r="AN196" s="9" t="s">
        <v>214</v>
      </c>
      <c r="AO196" s="9" t="s">
        <v>539</v>
      </c>
      <c r="AP196" s="9" t="s">
        <v>421</v>
      </c>
      <c r="AQ196" s="9" t="s">
        <v>540</v>
      </c>
      <c r="AR196" s="9" t="s">
        <v>421</v>
      </c>
      <c r="AS196" s="9" t="s">
        <v>539</v>
      </c>
      <c r="AT196" s="7"/>
      <c r="AU196" s="9">
        <v>0.0</v>
      </c>
      <c r="AV196" s="9" t="s">
        <v>515</v>
      </c>
      <c r="AW196" s="9" t="s">
        <v>515</v>
      </c>
      <c r="AX196" s="9">
        <v>0.0</v>
      </c>
      <c r="AY196" s="9" t="s">
        <v>421</v>
      </c>
      <c r="AZ196" s="9" t="s">
        <v>421</v>
      </c>
      <c r="BA196" s="9" t="s">
        <v>421</v>
      </c>
      <c r="BB196" s="9" t="s">
        <v>421</v>
      </c>
      <c r="BC196" s="7"/>
      <c r="BD196" s="9" t="s">
        <v>421</v>
      </c>
      <c r="BE196" s="9" t="s">
        <v>213</v>
      </c>
      <c r="BF196" s="9" t="s">
        <v>532</v>
      </c>
      <c r="BG196" s="9" t="s">
        <v>532</v>
      </c>
      <c r="BH196" s="9" t="s">
        <v>540</v>
      </c>
      <c r="BI196" s="9" t="s">
        <v>213</v>
      </c>
      <c r="BJ196" s="9" t="s">
        <v>213</v>
      </c>
      <c r="BK196" s="9" t="s">
        <v>192</v>
      </c>
      <c r="BL196" s="9" t="s">
        <v>539</v>
      </c>
      <c r="BM196" s="9" t="s">
        <v>213</v>
      </c>
      <c r="BN196" s="9" t="s">
        <v>532</v>
      </c>
      <c r="BO196" s="9" t="s">
        <v>214</v>
      </c>
      <c r="BP196" s="9" t="s">
        <v>540</v>
      </c>
      <c r="BQ196" s="9" t="s">
        <v>540</v>
      </c>
      <c r="BR196" s="9" t="s">
        <v>192</v>
      </c>
      <c r="BS196" s="9" t="s">
        <v>214</v>
      </c>
      <c r="BT196" s="7"/>
      <c r="BU196" s="9" t="s">
        <v>213</v>
      </c>
      <c r="BV196" s="9" t="s">
        <v>213</v>
      </c>
      <c r="BW196" s="9" t="s">
        <v>192</v>
      </c>
      <c r="BX196" s="9" t="s">
        <v>213</v>
      </c>
      <c r="BY196" s="9" t="s">
        <v>213</v>
      </c>
      <c r="BZ196" s="7"/>
    </row>
    <row r="197">
      <c r="A197" s="11" t="s">
        <v>862</v>
      </c>
      <c r="B197" s="2"/>
      <c r="C197" s="2"/>
      <c r="D197" s="3"/>
      <c r="E197" s="7"/>
      <c r="F197" s="7"/>
      <c r="G197" s="7"/>
      <c r="H197" s="9"/>
      <c r="I197" s="7"/>
      <c r="J197" s="7"/>
      <c r="K197" s="9" t="s">
        <v>421</v>
      </c>
      <c r="L197" s="9" t="s">
        <v>192</v>
      </c>
      <c r="M197" s="9" t="s">
        <v>213</v>
      </c>
      <c r="N197" s="7"/>
      <c r="O197" s="9" t="s">
        <v>192</v>
      </c>
      <c r="P197" s="7"/>
      <c r="Q197" s="9" t="s">
        <v>192</v>
      </c>
      <c r="R197" s="9" t="s">
        <v>421</v>
      </c>
      <c r="S197" s="9" t="s">
        <v>421</v>
      </c>
      <c r="T197" s="7"/>
      <c r="U197" s="9" t="s">
        <v>192</v>
      </c>
      <c r="V197" s="23"/>
      <c r="W197" s="7"/>
      <c r="X197" s="7"/>
      <c r="Y197" s="7"/>
      <c r="Z197" s="7"/>
      <c r="AA197" s="7"/>
      <c r="AB197" s="55" t="s">
        <v>863</v>
      </c>
      <c r="AC197" s="55" t="s">
        <v>863</v>
      </c>
      <c r="AD197" s="55" t="s">
        <v>863</v>
      </c>
      <c r="AE197" s="9" t="s">
        <v>421</v>
      </c>
      <c r="AF197" s="9"/>
      <c r="AG197" s="9" t="s">
        <v>214</v>
      </c>
      <c r="AH197" s="9" t="s">
        <v>213</v>
      </c>
      <c r="AI197" s="7"/>
      <c r="AJ197" s="9" t="s">
        <v>214</v>
      </c>
      <c r="AK197" s="9" t="s">
        <v>214</v>
      </c>
      <c r="AL197" s="9" t="s">
        <v>213</v>
      </c>
      <c r="AM197" s="9" t="s">
        <v>213</v>
      </c>
      <c r="AN197" s="9" t="s">
        <v>214</v>
      </c>
      <c r="AO197" s="9"/>
      <c r="AP197" s="9" t="s">
        <v>421</v>
      </c>
      <c r="AQ197" s="7"/>
      <c r="AR197" s="9">
        <v>0.0</v>
      </c>
      <c r="AS197" s="9" t="s">
        <v>515</v>
      </c>
      <c r="AT197" s="7"/>
      <c r="AU197" s="9" t="s">
        <v>864</v>
      </c>
      <c r="AV197" s="9" t="s">
        <v>515</v>
      </c>
      <c r="AW197" s="9" t="s">
        <v>865</v>
      </c>
      <c r="AX197" s="9">
        <v>1.0</v>
      </c>
      <c r="AY197" s="9" t="s">
        <v>421</v>
      </c>
      <c r="AZ197" s="9" t="s">
        <v>421</v>
      </c>
      <c r="BA197" s="9">
        <v>27.0</v>
      </c>
      <c r="BB197" s="9" t="s">
        <v>421</v>
      </c>
      <c r="BC197" s="7"/>
      <c r="BD197" s="7"/>
      <c r="BE197" s="7"/>
      <c r="BF197" s="9">
        <v>38.0</v>
      </c>
      <c r="BG197" s="56" t="s">
        <v>866</v>
      </c>
      <c r="BH197" s="9" t="s">
        <v>421</v>
      </c>
      <c r="BI197" s="7"/>
      <c r="BJ197" s="9">
        <v>39.0</v>
      </c>
      <c r="BK197" s="7"/>
      <c r="BL197" s="9">
        <v>30.0</v>
      </c>
      <c r="BM197" s="9">
        <v>28.0</v>
      </c>
      <c r="BN197" s="7"/>
      <c r="BO197" s="7"/>
      <c r="BP197" s="9" t="s">
        <v>421</v>
      </c>
      <c r="BQ197" s="9" t="s">
        <v>421</v>
      </c>
      <c r="BR197" s="9" t="s">
        <v>515</v>
      </c>
      <c r="BS197" s="9" t="s">
        <v>867</v>
      </c>
      <c r="BT197" s="7"/>
      <c r="BU197" s="9" t="s">
        <v>868</v>
      </c>
      <c r="BV197" s="9" t="s">
        <v>869</v>
      </c>
      <c r="BW197" s="9" t="s">
        <v>868</v>
      </c>
      <c r="BX197" s="7"/>
      <c r="BY197" s="9" t="s">
        <v>870</v>
      </c>
      <c r="BZ197" s="7"/>
    </row>
    <row r="198">
      <c r="A198" s="11" t="s">
        <v>871</v>
      </c>
      <c r="B198" s="2"/>
      <c r="C198" s="2"/>
      <c r="D198" s="3"/>
      <c r="E198" s="55" t="s">
        <v>863</v>
      </c>
      <c r="F198" s="55" t="s">
        <v>863</v>
      </c>
      <c r="G198" s="57" t="s">
        <v>863</v>
      </c>
      <c r="H198" s="55" t="s">
        <v>863</v>
      </c>
      <c r="I198" s="55" t="s">
        <v>863</v>
      </c>
      <c r="J198" s="55" t="s">
        <v>863</v>
      </c>
      <c r="K198" s="55" t="s">
        <v>863</v>
      </c>
      <c r="L198" s="55" t="s">
        <v>863</v>
      </c>
      <c r="M198" s="55" t="s">
        <v>863</v>
      </c>
      <c r="N198" s="55" t="s">
        <v>863</v>
      </c>
      <c r="O198" s="55" t="s">
        <v>863</v>
      </c>
      <c r="P198" s="55" t="s">
        <v>863</v>
      </c>
      <c r="Q198" s="55" t="s">
        <v>863</v>
      </c>
      <c r="R198" s="55" t="s">
        <v>863</v>
      </c>
      <c r="S198" s="55" t="s">
        <v>863</v>
      </c>
      <c r="T198" s="55" t="s">
        <v>863</v>
      </c>
      <c r="U198" s="55" t="s">
        <v>863</v>
      </c>
      <c r="V198" s="55" t="s">
        <v>863</v>
      </c>
      <c r="W198" s="55" t="s">
        <v>863</v>
      </c>
      <c r="X198" s="55" t="s">
        <v>863</v>
      </c>
      <c r="Y198" s="55" t="s">
        <v>863</v>
      </c>
      <c r="Z198" s="55" t="s">
        <v>863</v>
      </c>
      <c r="AA198" s="55" t="s">
        <v>863</v>
      </c>
      <c r="AB198" s="55" t="s">
        <v>863</v>
      </c>
      <c r="AC198" s="58"/>
      <c r="AD198" s="58"/>
      <c r="AE198" s="55" t="s">
        <v>863</v>
      </c>
      <c r="AF198" s="55" t="s">
        <v>863</v>
      </c>
      <c r="AG198" s="55" t="s">
        <v>863</v>
      </c>
      <c r="AH198" s="55" t="s">
        <v>863</v>
      </c>
      <c r="AI198" s="55" t="s">
        <v>863</v>
      </c>
      <c r="AJ198" s="55" t="s">
        <v>863</v>
      </c>
      <c r="AK198" s="55" t="s">
        <v>863</v>
      </c>
      <c r="AL198" s="55" t="s">
        <v>863</v>
      </c>
      <c r="AM198" s="55" t="s">
        <v>863</v>
      </c>
      <c r="AN198" s="55" t="s">
        <v>863</v>
      </c>
      <c r="AO198" s="55" t="s">
        <v>863</v>
      </c>
      <c r="AP198" s="55" t="s">
        <v>863</v>
      </c>
      <c r="AQ198" s="55" t="s">
        <v>863</v>
      </c>
      <c r="AR198" s="55" t="s">
        <v>863</v>
      </c>
      <c r="AS198" s="55" t="s">
        <v>863</v>
      </c>
      <c r="AT198" s="55" t="s">
        <v>863</v>
      </c>
      <c r="AU198" s="55" t="s">
        <v>863</v>
      </c>
      <c r="AV198" s="55" t="s">
        <v>863</v>
      </c>
      <c r="AW198" s="55" t="s">
        <v>863</v>
      </c>
      <c r="AX198" s="55" t="s">
        <v>863</v>
      </c>
      <c r="AY198" s="55" t="s">
        <v>863</v>
      </c>
      <c r="AZ198" s="55" t="s">
        <v>863</v>
      </c>
      <c r="BA198" s="55" t="s">
        <v>863</v>
      </c>
      <c r="BB198" s="55" t="s">
        <v>863</v>
      </c>
      <c r="BC198" s="55" t="s">
        <v>863</v>
      </c>
      <c r="BD198" s="55" t="s">
        <v>863</v>
      </c>
      <c r="BE198" s="55" t="s">
        <v>863</v>
      </c>
      <c r="BF198" s="55" t="s">
        <v>863</v>
      </c>
      <c r="BG198" s="55" t="s">
        <v>863</v>
      </c>
      <c r="BH198" s="55" t="s">
        <v>863</v>
      </c>
      <c r="BI198" s="55" t="s">
        <v>863</v>
      </c>
      <c r="BJ198" s="55" t="s">
        <v>863</v>
      </c>
      <c r="BK198" s="55" t="s">
        <v>863</v>
      </c>
      <c r="BL198" s="55" t="s">
        <v>863</v>
      </c>
      <c r="BM198" s="55" t="s">
        <v>863</v>
      </c>
      <c r="BN198" s="55" t="s">
        <v>863</v>
      </c>
      <c r="BO198" s="55" t="s">
        <v>863</v>
      </c>
      <c r="BP198" s="55" t="s">
        <v>863</v>
      </c>
      <c r="BQ198" s="55" t="s">
        <v>863</v>
      </c>
      <c r="BR198" s="55" t="s">
        <v>863</v>
      </c>
      <c r="BS198" s="55" t="s">
        <v>863</v>
      </c>
      <c r="BT198" s="55" t="s">
        <v>863</v>
      </c>
      <c r="BU198" s="55" t="s">
        <v>863</v>
      </c>
      <c r="BV198" s="55" t="s">
        <v>863</v>
      </c>
      <c r="BW198" s="55" t="s">
        <v>863</v>
      </c>
      <c r="BX198" s="55" t="s">
        <v>863</v>
      </c>
      <c r="BY198" s="59" t="s">
        <v>872</v>
      </c>
      <c r="BZ198" s="7"/>
    </row>
    <row r="199" ht="48.0" customHeight="1">
      <c r="A199" s="11" t="s">
        <v>873</v>
      </c>
      <c r="B199" s="2"/>
      <c r="C199" s="2"/>
      <c r="D199" s="3"/>
      <c r="E199" s="7"/>
      <c r="F199" s="7"/>
      <c r="G199" s="7"/>
      <c r="H199" s="7"/>
      <c r="I199" s="7"/>
      <c r="J199" s="7"/>
      <c r="K199" s="7"/>
      <c r="L199" s="7"/>
      <c r="M199" s="7"/>
      <c r="N199" s="7"/>
      <c r="O199" s="7"/>
      <c r="P199" s="7"/>
      <c r="Q199" s="7"/>
      <c r="R199" s="9" t="s">
        <v>421</v>
      </c>
      <c r="S199" s="7"/>
      <c r="T199" s="7"/>
      <c r="U199" s="7"/>
      <c r="V199" s="23"/>
      <c r="W199" s="7"/>
      <c r="X199" s="7"/>
      <c r="Y199" s="7"/>
      <c r="Z199" s="7"/>
      <c r="AA199" s="7"/>
      <c r="AB199" s="7"/>
      <c r="AC199" s="7"/>
      <c r="AD199" s="9" t="s">
        <v>421</v>
      </c>
      <c r="AE199" s="7"/>
      <c r="AF199" s="7"/>
      <c r="AG199" s="7"/>
      <c r="AH199" s="9" t="s">
        <v>421</v>
      </c>
      <c r="AI199" s="7"/>
      <c r="AJ199" s="7"/>
      <c r="AK199" s="9" t="s">
        <v>214</v>
      </c>
      <c r="AL199" s="9" t="s">
        <v>213</v>
      </c>
      <c r="AM199" s="9" t="s">
        <v>213</v>
      </c>
      <c r="AN199" s="9" t="s">
        <v>214</v>
      </c>
      <c r="AO199" s="7"/>
      <c r="AP199" s="9" t="s">
        <v>421</v>
      </c>
      <c r="AQ199" s="7"/>
      <c r="AR199" s="7"/>
      <c r="AS199" s="9" t="s">
        <v>515</v>
      </c>
      <c r="AT199" s="7"/>
      <c r="AU199" s="9" t="s">
        <v>515</v>
      </c>
      <c r="AV199" s="9" t="s">
        <v>515</v>
      </c>
      <c r="AW199" s="9" t="s">
        <v>874</v>
      </c>
      <c r="AX199" s="9" t="s">
        <v>532</v>
      </c>
      <c r="AY199" s="9" t="s">
        <v>540</v>
      </c>
      <c r="AZ199" s="7"/>
      <c r="BA199" s="7"/>
      <c r="BB199" s="9" t="s">
        <v>421</v>
      </c>
      <c r="BC199" s="7"/>
      <c r="BD199" s="7"/>
      <c r="BE199" s="7"/>
      <c r="BF199" s="9" t="s">
        <v>532</v>
      </c>
      <c r="BG199" s="7"/>
      <c r="BH199" s="7"/>
      <c r="BI199" s="7"/>
      <c r="BJ199" s="9" t="s">
        <v>532</v>
      </c>
      <c r="BK199" s="7"/>
      <c r="BL199" s="9" t="s">
        <v>539</v>
      </c>
      <c r="BM199" s="7"/>
      <c r="BN199" s="7"/>
      <c r="BO199" s="7"/>
      <c r="BP199" s="7"/>
      <c r="BQ199" s="7"/>
      <c r="BR199" s="7"/>
      <c r="BS199" s="7"/>
      <c r="BT199" s="7"/>
      <c r="BU199" s="7"/>
      <c r="BV199" s="7"/>
      <c r="BW199" s="7"/>
      <c r="BX199" s="7"/>
      <c r="BY199" s="7"/>
      <c r="BZ199" s="7"/>
    </row>
    <row r="200">
      <c r="A200" s="60"/>
      <c r="B200" s="60"/>
      <c r="C200" s="60"/>
      <c r="D200" s="60"/>
      <c r="E200" s="7"/>
      <c r="F200" s="7"/>
      <c r="G200" s="7"/>
      <c r="H200" s="7"/>
      <c r="I200" s="7"/>
      <c r="J200" s="7"/>
      <c r="K200" s="7"/>
      <c r="L200" s="7"/>
      <c r="M200" s="7"/>
      <c r="N200" s="7"/>
      <c r="O200" s="7"/>
      <c r="P200" s="7"/>
      <c r="Q200" s="7"/>
      <c r="R200" s="7"/>
      <c r="S200" s="7"/>
      <c r="T200" s="7"/>
      <c r="U200" s="7"/>
      <c r="V200" s="23"/>
      <c r="W200" s="7"/>
      <c r="X200" s="7"/>
      <c r="Y200" s="7"/>
      <c r="Z200" s="7"/>
      <c r="AA200" s="7"/>
      <c r="AB200" s="7"/>
      <c r="AC200" s="7"/>
      <c r="AD200" s="9" t="s">
        <v>421</v>
      </c>
      <c r="AE200" s="7"/>
      <c r="AF200" s="7"/>
      <c r="AG200" s="7"/>
      <c r="AH200" s="9"/>
      <c r="AI200" s="7"/>
      <c r="AJ200" s="7"/>
      <c r="AK200" s="7"/>
      <c r="AL200" s="9"/>
      <c r="AM200" s="9"/>
      <c r="AN200" s="7"/>
      <c r="AO200" s="7"/>
      <c r="AP200" s="7"/>
      <c r="AQ200" s="7"/>
      <c r="AR200" s="7"/>
      <c r="AS200" s="9" t="s">
        <v>515</v>
      </c>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row>
    <row r="201">
      <c r="A201" s="60"/>
      <c r="B201" s="60"/>
      <c r="C201" s="60"/>
      <c r="D201" s="60"/>
      <c r="E201" s="7"/>
      <c r="F201" s="7"/>
      <c r="G201" s="7"/>
      <c r="H201" s="7"/>
      <c r="I201" s="7"/>
      <c r="J201" s="7"/>
      <c r="K201" s="7"/>
      <c r="L201" s="7"/>
      <c r="M201" s="7"/>
      <c r="N201" s="7"/>
      <c r="O201" s="7"/>
      <c r="P201" s="7"/>
      <c r="Q201" s="7"/>
      <c r="R201" s="7"/>
      <c r="S201" s="7"/>
      <c r="T201" s="7"/>
      <c r="U201" s="7"/>
      <c r="V201" s="23"/>
      <c r="W201" s="7"/>
      <c r="X201" s="7"/>
      <c r="Y201" s="7"/>
      <c r="Z201" s="7"/>
      <c r="AA201" s="7"/>
      <c r="AB201" s="7"/>
      <c r="AC201" s="7"/>
      <c r="AD201" s="9" t="s">
        <v>421</v>
      </c>
      <c r="AE201" s="7"/>
      <c r="AF201" s="7"/>
      <c r="AG201" s="7"/>
      <c r="AH201" s="9"/>
      <c r="AI201" s="7"/>
      <c r="AJ201" s="7"/>
      <c r="AK201" s="7"/>
      <c r="AL201" s="9"/>
      <c r="AM201" s="9"/>
      <c r="AN201" s="7"/>
      <c r="AO201" s="7"/>
      <c r="AP201" s="7"/>
      <c r="AQ201" s="7"/>
      <c r="AR201" s="7"/>
      <c r="AS201" s="9" t="s">
        <v>515</v>
      </c>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row>
    <row r="202">
      <c r="A202" s="60"/>
      <c r="B202" s="60"/>
      <c r="C202" s="60"/>
      <c r="D202" s="60"/>
      <c r="E202" s="7"/>
      <c r="F202" s="7"/>
      <c r="G202" s="7"/>
      <c r="H202" s="7"/>
      <c r="I202" s="7"/>
      <c r="J202" s="7"/>
      <c r="K202" s="7"/>
      <c r="L202" s="7"/>
      <c r="M202" s="7"/>
      <c r="N202" s="7"/>
      <c r="O202" s="7"/>
      <c r="P202" s="7"/>
      <c r="Q202" s="7"/>
      <c r="R202" s="7"/>
      <c r="S202" s="7"/>
      <c r="T202" s="7"/>
      <c r="U202" s="7"/>
      <c r="V202" s="23"/>
      <c r="W202" s="7"/>
      <c r="X202" s="7"/>
      <c r="Y202" s="7"/>
      <c r="Z202" s="7"/>
      <c r="AA202" s="7"/>
      <c r="AB202" s="7"/>
      <c r="AC202" s="7"/>
      <c r="AD202" s="9" t="s">
        <v>421</v>
      </c>
      <c r="AE202" s="7"/>
      <c r="AF202" s="7"/>
      <c r="AG202" s="7"/>
      <c r="AH202" s="9"/>
      <c r="AI202" s="7"/>
      <c r="AJ202" s="7"/>
      <c r="AK202" s="7"/>
      <c r="AL202" s="9"/>
      <c r="AM202" s="7"/>
      <c r="AN202" s="7"/>
      <c r="AO202" s="7"/>
      <c r="AP202" s="7"/>
      <c r="AQ202" s="7"/>
      <c r="AR202" s="7"/>
      <c r="AS202" s="9" t="s">
        <v>515</v>
      </c>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row>
    <row r="203">
      <c r="A203" s="60"/>
      <c r="B203" s="60"/>
      <c r="C203" s="60"/>
      <c r="D203" s="60"/>
      <c r="E203" s="9" t="s">
        <v>421</v>
      </c>
      <c r="F203" s="9" t="s">
        <v>421</v>
      </c>
      <c r="G203" s="9" t="s">
        <v>421</v>
      </c>
      <c r="H203" s="9" t="s">
        <v>421</v>
      </c>
      <c r="I203" s="9" t="s">
        <v>421</v>
      </c>
      <c r="J203" s="9" t="s">
        <v>421</v>
      </c>
      <c r="K203" s="9" t="s">
        <v>421</v>
      </c>
      <c r="L203" s="9" t="s">
        <v>421</v>
      </c>
      <c r="M203" s="9" t="s">
        <v>421</v>
      </c>
      <c r="N203" s="9" t="s">
        <v>421</v>
      </c>
      <c r="O203" s="9" t="s">
        <v>421</v>
      </c>
      <c r="P203" s="9" t="s">
        <v>421</v>
      </c>
      <c r="Q203" s="9" t="s">
        <v>421</v>
      </c>
      <c r="R203" s="9" t="s">
        <v>421</v>
      </c>
      <c r="S203" s="9" t="s">
        <v>421</v>
      </c>
      <c r="T203" s="9" t="s">
        <v>421</v>
      </c>
      <c r="U203" s="9" t="s">
        <v>421</v>
      </c>
      <c r="V203" s="9" t="s">
        <v>421</v>
      </c>
      <c r="W203" s="9" t="s">
        <v>421</v>
      </c>
      <c r="X203" s="9" t="s">
        <v>421</v>
      </c>
      <c r="Y203" s="9" t="s">
        <v>421</v>
      </c>
      <c r="Z203" s="9" t="s">
        <v>421</v>
      </c>
      <c r="AA203" s="9" t="s">
        <v>421</v>
      </c>
      <c r="AB203" s="9" t="s">
        <v>421</v>
      </c>
      <c r="AC203" s="9" t="s">
        <v>421</v>
      </c>
      <c r="AD203" s="9" t="s">
        <v>421</v>
      </c>
      <c r="AE203" s="9" t="s">
        <v>421</v>
      </c>
      <c r="AF203" s="9" t="s">
        <v>421</v>
      </c>
      <c r="AG203" s="9" t="s">
        <v>421</v>
      </c>
      <c r="AH203" s="9" t="s">
        <v>421</v>
      </c>
      <c r="AI203" s="9" t="s">
        <v>421</v>
      </c>
      <c r="AJ203" s="9" t="s">
        <v>421</v>
      </c>
      <c r="AK203" s="9" t="s">
        <v>421</v>
      </c>
      <c r="AL203" s="9" t="s">
        <v>421</v>
      </c>
      <c r="AM203" s="9" t="s">
        <v>421</v>
      </c>
      <c r="AN203" s="9" t="s">
        <v>421</v>
      </c>
      <c r="AO203" s="9" t="s">
        <v>421</v>
      </c>
      <c r="AP203" s="9" t="s">
        <v>421</v>
      </c>
      <c r="AQ203" s="9" t="s">
        <v>421</v>
      </c>
      <c r="AR203" s="9" t="s">
        <v>421</v>
      </c>
      <c r="AS203" s="9" t="s">
        <v>421</v>
      </c>
      <c r="AT203" s="9" t="s">
        <v>421</v>
      </c>
      <c r="AU203" s="9" t="s">
        <v>421</v>
      </c>
      <c r="AV203" s="9" t="s">
        <v>421</v>
      </c>
      <c r="AW203" s="9" t="s">
        <v>421</v>
      </c>
      <c r="AX203" s="9" t="s">
        <v>421</v>
      </c>
      <c r="AY203" s="9" t="s">
        <v>421</v>
      </c>
      <c r="AZ203" s="9" t="s">
        <v>421</v>
      </c>
      <c r="BA203" s="9" t="s">
        <v>421</v>
      </c>
      <c r="BB203" s="9" t="s">
        <v>421</v>
      </c>
      <c r="BC203" s="9" t="s">
        <v>421</v>
      </c>
      <c r="BD203" s="9" t="s">
        <v>421</v>
      </c>
      <c r="BE203" s="9" t="s">
        <v>421</v>
      </c>
      <c r="BF203" s="9" t="s">
        <v>421</v>
      </c>
      <c r="BG203" s="9" t="s">
        <v>421</v>
      </c>
      <c r="BH203" s="9" t="s">
        <v>421</v>
      </c>
      <c r="BI203" s="9" t="s">
        <v>421</v>
      </c>
      <c r="BJ203" s="9" t="s">
        <v>421</v>
      </c>
      <c r="BK203" s="9" t="s">
        <v>421</v>
      </c>
      <c r="BL203" s="9" t="s">
        <v>421</v>
      </c>
      <c r="BM203" s="9" t="s">
        <v>421</v>
      </c>
      <c r="BN203" s="9" t="s">
        <v>421</v>
      </c>
      <c r="BO203" s="9" t="s">
        <v>421</v>
      </c>
      <c r="BP203" s="9" t="s">
        <v>421</v>
      </c>
      <c r="BQ203" s="9" t="s">
        <v>421</v>
      </c>
      <c r="BR203" s="9" t="s">
        <v>421</v>
      </c>
      <c r="BS203" s="9" t="s">
        <v>421</v>
      </c>
      <c r="BT203" s="9" t="s">
        <v>421</v>
      </c>
      <c r="BU203" s="9" t="s">
        <v>421</v>
      </c>
      <c r="BV203" s="9" t="s">
        <v>421</v>
      </c>
      <c r="BW203" s="9" t="s">
        <v>421</v>
      </c>
      <c r="BX203" s="9" t="s">
        <v>421</v>
      </c>
      <c r="BY203" s="9" t="s">
        <v>421</v>
      </c>
      <c r="BZ203" s="7"/>
    </row>
    <row r="204">
      <c r="A204" s="60"/>
      <c r="B204" s="60"/>
      <c r="C204" s="60"/>
      <c r="D204" s="60"/>
      <c r="E204" s="9" t="s">
        <v>421</v>
      </c>
      <c r="F204" s="9" t="s">
        <v>421</v>
      </c>
      <c r="G204" s="9" t="s">
        <v>421</v>
      </c>
      <c r="H204" s="9" t="s">
        <v>421</v>
      </c>
      <c r="I204" s="9" t="s">
        <v>421</v>
      </c>
      <c r="J204" s="9" t="s">
        <v>421</v>
      </c>
      <c r="K204" s="9" t="s">
        <v>421</v>
      </c>
      <c r="L204" s="9" t="s">
        <v>421</v>
      </c>
      <c r="M204" s="9" t="s">
        <v>421</v>
      </c>
      <c r="N204" s="9" t="s">
        <v>421</v>
      </c>
      <c r="O204" s="9" t="s">
        <v>421</v>
      </c>
      <c r="P204" s="9" t="s">
        <v>421</v>
      </c>
      <c r="Q204" s="9" t="s">
        <v>421</v>
      </c>
      <c r="R204" s="9" t="s">
        <v>421</v>
      </c>
      <c r="S204" s="9" t="s">
        <v>421</v>
      </c>
      <c r="T204" s="9" t="s">
        <v>421</v>
      </c>
      <c r="U204" s="9" t="s">
        <v>421</v>
      </c>
      <c r="V204" s="9" t="s">
        <v>421</v>
      </c>
      <c r="W204" s="9" t="s">
        <v>421</v>
      </c>
      <c r="X204" s="9" t="s">
        <v>421</v>
      </c>
      <c r="Y204" s="9" t="s">
        <v>421</v>
      </c>
      <c r="Z204" s="9" t="s">
        <v>421</v>
      </c>
      <c r="AA204" s="9" t="s">
        <v>421</v>
      </c>
      <c r="AB204" s="9" t="s">
        <v>421</v>
      </c>
      <c r="AC204" s="9" t="s">
        <v>421</v>
      </c>
      <c r="AD204" s="9" t="s">
        <v>421</v>
      </c>
      <c r="AE204" s="9" t="s">
        <v>421</v>
      </c>
      <c r="AF204" s="9" t="s">
        <v>421</v>
      </c>
      <c r="AG204" s="9" t="s">
        <v>421</v>
      </c>
      <c r="AH204" s="9" t="s">
        <v>421</v>
      </c>
      <c r="AI204" s="9" t="s">
        <v>421</v>
      </c>
      <c r="AJ204" s="9" t="s">
        <v>421</v>
      </c>
      <c r="AK204" s="9" t="s">
        <v>421</v>
      </c>
      <c r="AL204" s="9" t="s">
        <v>421</v>
      </c>
      <c r="AM204" s="9" t="s">
        <v>421</v>
      </c>
      <c r="AN204" s="9" t="s">
        <v>421</v>
      </c>
      <c r="AO204" s="9" t="s">
        <v>421</v>
      </c>
      <c r="AP204" s="9" t="s">
        <v>421</v>
      </c>
      <c r="AQ204" s="9" t="s">
        <v>421</v>
      </c>
      <c r="AR204" s="9" t="s">
        <v>421</v>
      </c>
      <c r="AS204" s="9" t="s">
        <v>421</v>
      </c>
      <c r="AT204" s="9" t="s">
        <v>421</v>
      </c>
      <c r="AU204" s="9" t="s">
        <v>421</v>
      </c>
      <c r="AV204" s="9" t="s">
        <v>421</v>
      </c>
      <c r="AW204" s="9" t="s">
        <v>421</v>
      </c>
      <c r="AX204" s="9" t="s">
        <v>421</v>
      </c>
      <c r="AY204" s="9" t="s">
        <v>421</v>
      </c>
      <c r="AZ204" s="9" t="s">
        <v>421</v>
      </c>
      <c r="BA204" s="9" t="s">
        <v>421</v>
      </c>
      <c r="BB204" s="9" t="s">
        <v>421</v>
      </c>
      <c r="BC204" s="9" t="s">
        <v>421</v>
      </c>
      <c r="BD204" s="9" t="s">
        <v>421</v>
      </c>
      <c r="BE204" s="9" t="s">
        <v>421</v>
      </c>
      <c r="BF204" s="9" t="s">
        <v>421</v>
      </c>
      <c r="BG204" s="9" t="s">
        <v>421</v>
      </c>
      <c r="BH204" s="9" t="s">
        <v>421</v>
      </c>
      <c r="BI204" s="9" t="s">
        <v>421</v>
      </c>
      <c r="BJ204" s="9" t="s">
        <v>421</v>
      </c>
      <c r="BK204" s="9" t="s">
        <v>421</v>
      </c>
      <c r="BL204" s="9" t="s">
        <v>421</v>
      </c>
      <c r="BM204" s="9" t="s">
        <v>421</v>
      </c>
      <c r="BN204" s="9" t="s">
        <v>421</v>
      </c>
      <c r="BO204" s="9" t="s">
        <v>421</v>
      </c>
      <c r="BP204" s="9" t="s">
        <v>421</v>
      </c>
      <c r="BQ204" s="9" t="s">
        <v>421</v>
      </c>
      <c r="BR204" s="9" t="s">
        <v>421</v>
      </c>
      <c r="BS204" s="9" t="s">
        <v>421</v>
      </c>
      <c r="BT204" s="9" t="s">
        <v>421</v>
      </c>
      <c r="BU204" s="9" t="s">
        <v>421</v>
      </c>
      <c r="BV204" s="9" t="s">
        <v>421</v>
      </c>
      <c r="BW204" s="9" t="s">
        <v>421</v>
      </c>
      <c r="BX204" s="9" t="s">
        <v>421</v>
      </c>
      <c r="BY204" s="9" t="s">
        <v>421</v>
      </c>
      <c r="BZ204" s="7"/>
    </row>
    <row r="205">
      <c r="A205" s="60"/>
      <c r="B205" s="60"/>
      <c r="C205" s="60"/>
      <c r="D205" s="60"/>
      <c r="E205" s="9" t="s">
        <v>421</v>
      </c>
      <c r="F205" s="9" t="s">
        <v>421</v>
      </c>
      <c r="G205" s="9" t="s">
        <v>421</v>
      </c>
      <c r="H205" s="9" t="s">
        <v>421</v>
      </c>
      <c r="I205" s="9" t="s">
        <v>421</v>
      </c>
      <c r="J205" s="9" t="s">
        <v>421</v>
      </c>
      <c r="K205" s="9" t="s">
        <v>421</v>
      </c>
      <c r="L205" s="9" t="s">
        <v>421</v>
      </c>
      <c r="M205" s="9" t="s">
        <v>421</v>
      </c>
      <c r="N205" s="9" t="s">
        <v>421</v>
      </c>
      <c r="O205" s="9" t="s">
        <v>421</v>
      </c>
      <c r="P205" s="9" t="s">
        <v>421</v>
      </c>
      <c r="Q205" s="9" t="s">
        <v>421</v>
      </c>
      <c r="R205" s="9" t="s">
        <v>421</v>
      </c>
      <c r="S205" s="9" t="s">
        <v>421</v>
      </c>
      <c r="T205" s="9" t="s">
        <v>421</v>
      </c>
      <c r="U205" s="9" t="s">
        <v>421</v>
      </c>
      <c r="V205" s="9" t="s">
        <v>421</v>
      </c>
      <c r="W205" s="9" t="s">
        <v>421</v>
      </c>
      <c r="X205" s="9" t="s">
        <v>421</v>
      </c>
      <c r="Y205" s="9" t="s">
        <v>421</v>
      </c>
      <c r="Z205" s="9" t="s">
        <v>421</v>
      </c>
      <c r="AA205" s="9" t="s">
        <v>421</v>
      </c>
      <c r="AB205" s="9" t="s">
        <v>421</v>
      </c>
      <c r="AC205" s="9" t="s">
        <v>421</v>
      </c>
      <c r="AD205" s="9" t="s">
        <v>421</v>
      </c>
      <c r="AE205" s="9" t="s">
        <v>421</v>
      </c>
      <c r="AF205" s="9" t="s">
        <v>421</v>
      </c>
      <c r="AG205" s="9" t="s">
        <v>421</v>
      </c>
      <c r="AH205" s="9" t="s">
        <v>421</v>
      </c>
      <c r="AI205" s="9" t="s">
        <v>421</v>
      </c>
      <c r="AJ205" s="9" t="s">
        <v>421</v>
      </c>
      <c r="AK205" s="9" t="s">
        <v>421</v>
      </c>
      <c r="AL205" s="9" t="s">
        <v>421</v>
      </c>
      <c r="AM205" s="9" t="s">
        <v>421</v>
      </c>
      <c r="AN205" s="9" t="s">
        <v>421</v>
      </c>
      <c r="AO205" s="9" t="s">
        <v>421</v>
      </c>
      <c r="AP205" s="9" t="s">
        <v>421</v>
      </c>
      <c r="AQ205" s="9" t="s">
        <v>421</v>
      </c>
      <c r="AR205" s="9" t="s">
        <v>421</v>
      </c>
      <c r="AS205" s="9" t="s">
        <v>421</v>
      </c>
      <c r="AT205" s="9" t="s">
        <v>421</v>
      </c>
      <c r="AU205" s="9" t="s">
        <v>421</v>
      </c>
      <c r="AV205" s="9" t="s">
        <v>421</v>
      </c>
      <c r="AW205" s="9" t="s">
        <v>421</v>
      </c>
      <c r="AX205" s="9" t="s">
        <v>421</v>
      </c>
      <c r="AY205" s="9" t="s">
        <v>421</v>
      </c>
      <c r="AZ205" s="9" t="s">
        <v>421</v>
      </c>
      <c r="BA205" s="9" t="s">
        <v>421</v>
      </c>
      <c r="BB205" s="9" t="s">
        <v>421</v>
      </c>
      <c r="BC205" s="9" t="s">
        <v>421</v>
      </c>
      <c r="BD205" s="9" t="s">
        <v>421</v>
      </c>
      <c r="BE205" s="9" t="s">
        <v>421</v>
      </c>
      <c r="BF205" s="9" t="s">
        <v>421</v>
      </c>
      <c r="BG205" s="9" t="s">
        <v>421</v>
      </c>
      <c r="BH205" s="9" t="s">
        <v>421</v>
      </c>
      <c r="BI205" s="9" t="s">
        <v>421</v>
      </c>
      <c r="BJ205" s="9" t="s">
        <v>421</v>
      </c>
      <c r="BK205" s="9" t="s">
        <v>421</v>
      </c>
      <c r="BL205" s="9" t="s">
        <v>421</v>
      </c>
      <c r="BM205" s="9" t="s">
        <v>421</v>
      </c>
      <c r="BN205" s="9" t="s">
        <v>421</v>
      </c>
      <c r="BO205" s="9" t="s">
        <v>421</v>
      </c>
      <c r="BP205" s="9" t="s">
        <v>421</v>
      </c>
      <c r="BQ205" s="9" t="s">
        <v>421</v>
      </c>
      <c r="BR205" s="9" t="s">
        <v>421</v>
      </c>
      <c r="BS205" s="9" t="s">
        <v>421</v>
      </c>
      <c r="BT205" s="9" t="s">
        <v>421</v>
      </c>
      <c r="BU205" s="9" t="s">
        <v>421</v>
      </c>
      <c r="BV205" s="9" t="s">
        <v>421</v>
      </c>
      <c r="BW205" s="9" t="s">
        <v>421</v>
      </c>
      <c r="BX205" s="9" t="s">
        <v>421</v>
      </c>
      <c r="BY205" s="9" t="s">
        <v>421</v>
      </c>
      <c r="BZ205" s="7"/>
    </row>
    <row r="206">
      <c r="A206" s="60"/>
      <c r="B206" s="60"/>
      <c r="C206" s="60"/>
      <c r="D206" s="60"/>
      <c r="E206" s="9" t="s">
        <v>421</v>
      </c>
      <c r="F206" s="9" t="s">
        <v>421</v>
      </c>
      <c r="G206" s="9" t="s">
        <v>421</v>
      </c>
      <c r="H206" s="9" t="s">
        <v>421</v>
      </c>
      <c r="I206" s="9" t="s">
        <v>421</v>
      </c>
      <c r="J206" s="9" t="s">
        <v>421</v>
      </c>
      <c r="K206" s="9" t="s">
        <v>421</v>
      </c>
      <c r="L206" s="9" t="s">
        <v>421</v>
      </c>
      <c r="M206" s="9" t="s">
        <v>421</v>
      </c>
      <c r="N206" s="9" t="s">
        <v>421</v>
      </c>
      <c r="O206" s="9" t="s">
        <v>421</v>
      </c>
      <c r="P206" s="9" t="s">
        <v>421</v>
      </c>
      <c r="Q206" s="9" t="s">
        <v>421</v>
      </c>
      <c r="R206" s="9" t="s">
        <v>421</v>
      </c>
      <c r="S206" s="9" t="s">
        <v>421</v>
      </c>
      <c r="T206" s="9" t="s">
        <v>421</v>
      </c>
      <c r="U206" s="9" t="s">
        <v>421</v>
      </c>
      <c r="V206" s="9" t="s">
        <v>421</v>
      </c>
      <c r="W206" s="9" t="s">
        <v>421</v>
      </c>
      <c r="X206" s="9" t="s">
        <v>421</v>
      </c>
      <c r="Y206" s="9" t="s">
        <v>421</v>
      </c>
      <c r="Z206" s="9" t="s">
        <v>421</v>
      </c>
      <c r="AA206" s="9" t="s">
        <v>421</v>
      </c>
      <c r="AB206" s="9" t="s">
        <v>421</v>
      </c>
      <c r="AC206" s="9" t="s">
        <v>421</v>
      </c>
      <c r="AD206" s="9" t="s">
        <v>421</v>
      </c>
      <c r="AE206" s="9" t="s">
        <v>421</v>
      </c>
      <c r="AF206" s="9" t="s">
        <v>421</v>
      </c>
      <c r="AG206" s="9" t="s">
        <v>421</v>
      </c>
      <c r="AH206" s="9" t="s">
        <v>421</v>
      </c>
      <c r="AI206" s="9" t="s">
        <v>421</v>
      </c>
      <c r="AJ206" s="9" t="s">
        <v>421</v>
      </c>
      <c r="AK206" s="9" t="s">
        <v>421</v>
      </c>
      <c r="AL206" s="9" t="s">
        <v>421</v>
      </c>
      <c r="AM206" s="9" t="s">
        <v>421</v>
      </c>
      <c r="AN206" s="9" t="s">
        <v>421</v>
      </c>
      <c r="AO206" s="9" t="s">
        <v>421</v>
      </c>
      <c r="AP206" s="9" t="s">
        <v>421</v>
      </c>
      <c r="AQ206" s="9" t="s">
        <v>421</v>
      </c>
      <c r="AR206" s="9" t="s">
        <v>421</v>
      </c>
      <c r="AS206" s="9" t="s">
        <v>421</v>
      </c>
      <c r="AT206" s="9" t="s">
        <v>421</v>
      </c>
      <c r="AU206" s="9" t="s">
        <v>421</v>
      </c>
      <c r="AV206" s="9" t="s">
        <v>421</v>
      </c>
      <c r="AW206" s="9" t="s">
        <v>421</v>
      </c>
      <c r="AX206" s="9" t="s">
        <v>421</v>
      </c>
      <c r="AY206" s="9" t="s">
        <v>421</v>
      </c>
      <c r="AZ206" s="9" t="s">
        <v>421</v>
      </c>
      <c r="BA206" s="9" t="s">
        <v>421</v>
      </c>
      <c r="BB206" s="9" t="s">
        <v>421</v>
      </c>
      <c r="BC206" s="9" t="s">
        <v>421</v>
      </c>
      <c r="BD206" s="9" t="s">
        <v>421</v>
      </c>
      <c r="BE206" s="9" t="s">
        <v>421</v>
      </c>
      <c r="BF206" s="9" t="s">
        <v>421</v>
      </c>
      <c r="BG206" s="9" t="s">
        <v>421</v>
      </c>
      <c r="BH206" s="9" t="s">
        <v>421</v>
      </c>
      <c r="BI206" s="9" t="s">
        <v>421</v>
      </c>
      <c r="BJ206" s="9" t="s">
        <v>421</v>
      </c>
      <c r="BK206" s="9" t="s">
        <v>421</v>
      </c>
      <c r="BL206" s="9" t="s">
        <v>421</v>
      </c>
      <c r="BM206" s="9" t="s">
        <v>421</v>
      </c>
      <c r="BN206" s="9" t="s">
        <v>421</v>
      </c>
      <c r="BO206" s="9" t="s">
        <v>421</v>
      </c>
      <c r="BP206" s="9" t="s">
        <v>421</v>
      </c>
      <c r="BQ206" s="9" t="s">
        <v>421</v>
      </c>
      <c r="BR206" s="9" t="s">
        <v>421</v>
      </c>
      <c r="BS206" s="9" t="s">
        <v>421</v>
      </c>
      <c r="BT206" s="9" t="s">
        <v>421</v>
      </c>
      <c r="BU206" s="9" t="s">
        <v>421</v>
      </c>
      <c r="BV206" s="9" t="s">
        <v>421</v>
      </c>
      <c r="BW206" s="9" t="s">
        <v>421</v>
      </c>
      <c r="BX206" s="9" t="s">
        <v>421</v>
      </c>
      <c r="BY206" s="9" t="s">
        <v>421</v>
      </c>
      <c r="BZ206" s="7"/>
    </row>
    <row r="207">
      <c r="A207" s="60"/>
      <c r="B207" s="60"/>
      <c r="C207" s="60"/>
      <c r="D207" s="60"/>
      <c r="E207" s="9" t="s">
        <v>421</v>
      </c>
      <c r="F207" s="9" t="s">
        <v>421</v>
      </c>
      <c r="G207" s="9" t="s">
        <v>421</v>
      </c>
      <c r="H207" s="9" t="s">
        <v>421</v>
      </c>
      <c r="I207" s="9" t="s">
        <v>421</v>
      </c>
      <c r="J207" s="9" t="s">
        <v>421</v>
      </c>
      <c r="K207" s="9" t="s">
        <v>421</v>
      </c>
      <c r="L207" s="9" t="s">
        <v>421</v>
      </c>
      <c r="M207" s="9" t="s">
        <v>421</v>
      </c>
      <c r="N207" s="9" t="s">
        <v>421</v>
      </c>
      <c r="O207" s="9" t="s">
        <v>421</v>
      </c>
      <c r="P207" s="9" t="s">
        <v>421</v>
      </c>
      <c r="Q207" s="9" t="s">
        <v>421</v>
      </c>
      <c r="R207" s="9" t="s">
        <v>421</v>
      </c>
      <c r="S207" s="9" t="s">
        <v>421</v>
      </c>
      <c r="T207" s="9" t="s">
        <v>421</v>
      </c>
      <c r="U207" s="9" t="s">
        <v>421</v>
      </c>
      <c r="V207" s="9" t="s">
        <v>421</v>
      </c>
      <c r="W207" s="9" t="s">
        <v>421</v>
      </c>
      <c r="X207" s="9" t="s">
        <v>421</v>
      </c>
      <c r="Y207" s="9" t="s">
        <v>421</v>
      </c>
      <c r="Z207" s="9" t="s">
        <v>421</v>
      </c>
      <c r="AA207" s="9" t="s">
        <v>421</v>
      </c>
      <c r="AB207" s="9" t="s">
        <v>421</v>
      </c>
      <c r="AC207" s="9" t="s">
        <v>421</v>
      </c>
      <c r="AD207" s="9" t="s">
        <v>421</v>
      </c>
      <c r="AE207" s="9" t="s">
        <v>421</v>
      </c>
      <c r="AF207" s="9" t="s">
        <v>421</v>
      </c>
      <c r="AG207" s="9" t="s">
        <v>421</v>
      </c>
      <c r="AH207" s="9" t="s">
        <v>421</v>
      </c>
      <c r="AI207" s="9" t="s">
        <v>421</v>
      </c>
      <c r="AJ207" s="9" t="s">
        <v>421</v>
      </c>
      <c r="AK207" s="9" t="s">
        <v>421</v>
      </c>
      <c r="AL207" s="9" t="s">
        <v>421</v>
      </c>
      <c r="AM207" s="9" t="s">
        <v>421</v>
      </c>
      <c r="AN207" s="9" t="s">
        <v>421</v>
      </c>
      <c r="AO207" s="9" t="s">
        <v>421</v>
      </c>
      <c r="AP207" s="9" t="s">
        <v>421</v>
      </c>
      <c r="AQ207" s="9" t="s">
        <v>421</v>
      </c>
      <c r="AR207" s="9" t="s">
        <v>421</v>
      </c>
      <c r="AS207" s="9" t="s">
        <v>421</v>
      </c>
      <c r="AT207" s="9" t="s">
        <v>421</v>
      </c>
      <c r="AU207" s="9" t="s">
        <v>421</v>
      </c>
      <c r="AV207" s="9" t="s">
        <v>421</v>
      </c>
      <c r="AW207" s="9" t="s">
        <v>421</v>
      </c>
      <c r="AX207" s="9" t="s">
        <v>421</v>
      </c>
      <c r="AY207" s="9" t="s">
        <v>421</v>
      </c>
      <c r="AZ207" s="9" t="s">
        <v>421</v>
      </c>
      <c r="BA207" s="9" t="s">
        <v>421</v>
      </c>
      <c r="BB207" s="9" t="s">
        <v>421</v>
      </c>
      <c r="BC207" s="9" t="s">
        <v>421</v>
      </c>
      <c r="BD207" s="9" t="s">
        <v>421</v>
      </c>
      <c r="BE207" s="9" t="s">
        <v>421</v>
      </c>
      <c r="BF207" s="9" t="s">
        <v>421</v>
      </c>
      <c r="BG207" s="9" t="s">
        <v>421</v>
      </c>
      <c r="BH207" s="9" t="s">
        <v>421</v>
      </c>
      <c r="BI207" s="9" t="s">
        <v>421</v>
      </c>
      <c r="BJ207" s="9" t="s">
        <v>421</v>
      </c>
      <c r="BK207" s="9" t="s">
        <v>421</v>
      </c>
      <c r="BL207" s="9" t="s">
        <v>421</v>
      </c>
      <c r="BM207" s="9" t="s">
        <v>421</v>
      </c>
      <c r="BN207" s="9" t="s">
        <v>421</v>
      </c>
      <c r="BO207" s="9" t="s">
        <v>421</v>
      </c>
      <c r="BP207" s="9" t="s">
        <v>421</v>
      </c>
      <c r="BQ207" s="9" t="s">
        <v>421</v>
      </c>
      <c r="BR207" s="9" t="s">
        <v>421</v>
      </c>
      <c r="BS207" s="9" t="s">
        <v>421</v>
      </c>
      <c r="BT207" s="9" t="s">
        <v>421</v>
      </c>
      <c r="BU207" s="9" t="s">
        <v>421</v>
      </c>
      <c r="BV207" s="9" t="s">
        <v>421</v>
      </c>
      <c r="BW207" s="9" t="s">
        <v>421</v>
      </c>
      <c r="BX207" s="9" t="s">
        <v>421</v>
      </c>
      <c r="BY207" s="9" t="s">
        <v>421</v>
      </c>
      <c r="BZ207" s="7"/>
    </row>
    <row r="208">
      <c r="A208" s="60"/>
      <c r="B208" s="60"/>
      <c r="C208" s="60"/>
      <c r="D208" s="60"/>
      <c r="E208" s="9" t="s">
        <v>421</v>
      </c>
      <c r="F208" s="9" t="s">
        <v>421</v>
      </c>
      <c r="G208" s="9" t="s">
        <v>421</v>
      </c>
      <c r="H208" s="9" t="s">
        <v>421</v>
      </c>
      <c r="I208" s="9" t="s">
        <v>421</v>
      </c>
      <c r="J208" s="9" t="s">
        <v>421</v>
      </c>
      <c r="K208" s="9" t="s">
        <v>421</v>
      </c>
      <c r="L208" s="9" t="s">
        <v>421</v>
      </c>
      <c r="M208" s="9" t="s">
        <v>421</v>
      </c>
      <c r="N208" s="9" t="s">
        <v>421</v>
      </c>
      <c r="O208" s="9" t="s">
        <v>421</v>
      </c>
      <c r="P208" s="9" t="s">
        <v>421</v>
      </c>
      <c r="Q208" s="9" t="s">
        <v>421</v>
      </c>
      <c r="R208" s="9" t="s">
        <v>421</v>
      </c>
      <c r="S208" s="9" t="s">
        <v>421</v>
      </c>
      <c r="T208" s="9" t="s">
        <v>421</v>
      </c>
      <c r="U208" s="9" t="s">
        <v>421</v>
      </c>
      <c r="V208" s="9" t="s">
        <v>421</v>
      </c>
      <c r="W208" s="9" t="s">
        <v>421</v>
      </c>
      <c r="X208" s="9" t="s">
        <v>421</v>
      </c>
      <c r="Y208" s="9" t="s">
        <v>421</v>
      </c>
      <c r="Z208" s="9" t="s">
        <v>421</v>
      </c>
      <c r="AA208" s="9" t="s">
        <v>421</v>
      </c>
      <c r="AB208" s="9" t="s">
        <v>421</v>
      </c>
      <c r="AC208" s="9" t="s">
        <v>421</v>
      </c>
      <c r="AD208" s="9" t="s">
        <v>421</v>
      </c>
      <c r="AE208" s="9" t="s">
        <v>421</v>
      </c>
      <c r="AF208" s="9" t="s">
        <v>421</v>
      </c>
      <c r="AG208" s="9" t="s">
        <v>421</v>
      </c>
      <c r="AH208" s="9" t="s">
        <v>421</v>
      </c>
      <c r="AI208" s="9" t="s">
        <v>421</v>
      </c>
      <c r="AJ208" s="9" t="s">
        <v>421</v>
      </c>
      <c r="AK208" s="9" t="s">
        <v>421</v>
      </c>
      <c r="AL208" s="9" t="s">
        <v>421</v>
      </c>
      <c r="AM208" s="9" t="s">
        <v>421</v>
      </c>
      <c r="AN208" s="9" t="s">
        <v>421</v>
      </c>
      <c r="AO208" s="9" t="s">
        <v>421</v>
      </c>
      <c r="AP208" s="9" t="s">
        <v>421</v>
      </c>
      <c r="AQ208" s="9" t="s">
        <v>421</v>
      </c>
      <c r="AR208" s="9" t="s">
        <v>421</v>
      </c>
      <c r="AS208" s="9" t="s">
        <v>421</v>
      </c>
      <c r="AT208" s="9" t="s">
        <v>421</v>
      </c>
      <c r="AU208" s="9" t="s">
        <v>421</v>
      </c>
      <c r="AV208" s="9" t="s">
        <v>421</v>
      </c>
      <c r="AW208" s="9" t="s">
        <v>421</v>
      </c>
      <c r="AX208" s="9" t="s">
        <v>421</v>
      </c>
      <c r="AY208" s="9" t="s">
        <v>421</v>
      </c>
      <c r="AZ208" s="9" t="s">
        <v>421</v>
      </c>
      <c r="BA208" s="9" t="s">
        <v>421</v>
      </c>
      <c r="BB208" s="9" t="s">
        <v>421</v>
      </c>
      <c r="BC208" s="9" t="s">
        <v>421</v>
      </c>
      <c r="BD208" s="9" t="s">
        <v>421</v>
      </c>
      <c r="BE208" s="9" t="s">
        <v>421</v>
      </c>
      <c r="BF208" s="9" t="s">
        <v>421</v>
      </c>
      <c r="BG208" s="9" t="s">
        <v>421</v>
      </c>
      <c r="BH208" s="9" t="s">
        <v>421</v>
      </c>
      <c r="BI208" s="9" t="s">
        <v>421</v>
      </c>
      <c r="BJ208" s="9" t="s">
        <v>421</v>
      </c>
      <c r="BK208" s="9" t="s">
        <v>421</v>
      </c>
      <c r="BL208" s="9" t="s">
        <v>421</v>
      </c>
      <c r="BM208" s="9" t="s">
        <v>421</v>
      </c>
      <c r="BN208" s="9" t="s">
        <v>421</v>
      </c>
      <c r="BO208" s="9" t="s">
        <v>421</v>
      </c>
      <c r="BP208" s="9" t="s">
        <v>421</v>
      </c>
      <c r="BQ208" s="9" t="s">
        <v>421</v>
      </c>
      <c r="BR208" s="9" t="s">
        <v>421</v>
      </c>
      <c r="BS208" s="9" t="s">
        <v>421</v>
      </c>
      <c r="BT208" s="9" t="s">
        <v>421</v>
      </c>
      <c r="BU208" s="9" t="s">
        <v>421</v>
      </c>
      <c r="BV208" s="9" t="s">
        <v>421</v>
      </c>
      <c r="BW208" s="9" t="s">
        <v>421</v>
      </c>
      <c r="BX208" s="9" t="s">
        <v>421</v>
      </c>
      <c r="BY208" s="9" t="s">
        <v>421</v>
      </c>
      <c r="BZ208" s="7"/>
    </row>
    <row r="209">
      <c r="A209" s="60"/>
      <c r="B209" s="60"/>
      <c r="C209" s="60"/>
      <c r="D209" s="60"/>
      <c r="E209" s="9" t="s">
        <v>421</v>
      </c>
      <c r="F209" s="9" t="s">
        <v>421</v>
      </c>
      <c r="G209" s="9" t="s">
        <v>421</v>
      </c>
      <c r="H209" s="9" t="s">
        <v>421</v>
      </c>
      <c r="I209" s="9" t="s">
        <v>421</v>
      </c>
      <c r="J209" s="9" t="s">
        <v>421</v>
      </c>
      <c r="K209" s="9" t="s">
        <v>421</v>
      </c>
      <c r="L209" s="9" t="s">
        <v>421</v>
      </c>
      <c r="M209" s="9" t="s">
        <v>421</v>
      </c>
      <c r="N209" s="9" t="s">
        <v>421</v>
      </c>
      <c r="O209" s="9" t="s">
        <v>421</v>
      </c>
      <c r="P209" s="9" t="s">
        <v>421</v>
      </c>
      <c r="Q209" s="9" t="s">
        <v>421</v>
      </c>
      <c r="R209" s="9" t="s">
        <v>421</v>
      </c>
      <c r="S209" s="9" t="s">
        <v>421</v>
      </c>
      <c r="T209" s="9" t="s">
        <v>421</v>
      </c>
      <c r="U209" s="9" t="s">
        <v>421</v>
      </c>
      <c r="V209" s="9" t="s">
        <v>421</v>
      </c>
      <c r="W209" s="9" t="s">
        <v>421</v>
      </c>
      <c r="X209" s="9" t="s">
        <v>421</v>
      </c>
      <c r="Y209" s="9" t="s">
        <v>421</v>
      </c>
      <c r="Z209" s="9" t="s">
        <v>421</v>
      </c>
      <c r="AA209" s="9" t="s">
        <v>421</v>
      </c>
      <c r="AB209" s="9" t="s">
        <v>421</v>
      </c>
      <c r="AC209" s="9" t="s">
        <v>421</v>
      </c>
      <c r="AD209" s="9" t="s">
        <v>421</v>
      </c>
      <c r="AE209" s="9" t="s">
        <v>421</v>
      </c>
      <c r="AF209" s="9" t="s">
        <v>421</v>
      </c>
      <c r="AG209" s="9" t="s">
        <v>421</v>
      </c>
      <c r="AH209" s="9" t="s">
        <v>421</v>
      </c>
      <c r="AI209" s="9" t="s">
        <v>421</v>
      </c>
      <c r="AJ209" s="9" t="s">
        <v>421</v>
      </c>
      <c r="AK209" s="9" t="s">
        <v>421</v>
      </c>
      <c r="AL209" s="9" t="s">
        <v>421</v>
      </c>
      <c r="AM209" s="9" t="s">
        <v>421</v>
      </c>
      <c r="AN209" s="9" t="s">
        <v>421</v>
      </c>
      <c r="AO209" s="9" t="s">
        <v>421</v>
      </c>
      <c r="AP209" s="9" t="s">
        <v>421</v>
      </c>
      <c r="AQ209" s="9" t="s">
        <v>421</v>
      </c>
      <c r="AR209" s="9" t="s">
        <v>421</v>
      </c>
      <c r="AS209" s="9" t="s">
        <v>421</v>
      </c>
      <c r="AT209" s="9" t="s">
        <v>421</v>
      </c>
      <c r="AU209" s="9" t="s">
        <v>421</v>
      </c>
      <c r="AV209" s="9" t="s">
        <v>421</v>
      </c>
      <c r="AW209" s="9" t="s">
        <v>421</v>
      </c>
      <c r="AX209" s="9" t="s">
        <v>421</v>
      </c>
      <c r="AY209" s="9" t="s">
        <v>421</v>
      </c>
      <c r="AZ209" s="9" t="s">
        <v>421</v>
      </c>
      <c r="BA209" s="9" t="s">
        <v>421</v>
      </c>
      <c r="BB209" s="9" t="s">
        <v>421</v>
      </c>
      <c r="BC209" s="9" t="s">
        <v>421</v>
      </c>
      <c r="BD209" s="9" t="s">
        <v>421</v>
      </c>
      <c r="BE209" s="9" t="s">
        <v>421</v>
      </c>
      <c r="BF209" s="9" t="s">
        <v>421</v>
      </c>
      <c r="BG209" s="9" t="s">
        <v>421</v>
      </c>
      <c r="BH209" s="9" t="s">
        <v>421</v>
      </c>
      <c r="BI209" s="9" t="s">
        <v>421</v>
      </c>
      <c r="BJ209" s="9" t="s">
        <v>421</v>
      </c>
      <c r="BK209" s="9" t="s">
        <v>421</v>
      </c>
      <c r="BL209" s="9" t="s">
        <v>421</v>
      </c>
      <c r="BM209" s="9" t="s">
        <v>421</v>
      </c>
      <c r="BN209" s="9" t="s">
        <v>421</v>
      </c>
      <c r="BO209" s="9" t="s">
        <v>421</v>
      </c>
      <c r="BP209" s="9" t="s">
        <v>421</v>
      </c>
      <c r="BQ209" s="9" t="s">
        <v>421</v>
      </c>
      <c r="BR209" s="9" t="s">
        <v>421</v>
      </c>
      <c r="BS209" s="9" t="s">
        <v>421</v>
      </c>
      <c r="BT209" s="9" t="s">
        <v>421</v>
      </c>
      <c r="BU209" s="9" t="s">
        <v>421</v>
      </c>
      <c r="BV209" s="9" t="s">
        <v>421</v>
      </c>
      <c r="BW209" s="9" t="s">
        <v>421</v>
      </c>
      <c r="BX209" s="9" t="s">
        <v>421</v>
      </c>
      <c r="BY209" s="9" t="s">
        <v>421</v>
      </c>
      <c r="BZ209" s="7"/>
    </row>
    <row r="210">
      <c r="A210" s="60"/>
      <c r="B210" s="60"/>
      <c r="C210" s="60"/>
      <c r="D210" s="60"/>
      <c r="E210" s="9" t="s">
        <v>421</v>
      </c>
      <c r="F210" s="9" t="s">
        <v>421</v>
      </c>
      <c r="G210" s="9" t="s">
        <v>421</v>
      </c>
      <c r="H210" s="9" t="s">
        <v>421</v>
      </c>
      <c r="I210" s="9" t="s">
        <v>421</v>
      </c>
      <c r="J210" s="9" t="s">
        <v>421</v>
      </c>
      <c r="K210" s="9" t="s">
        <v>421</v>
      </c>
      <c r="L210" s="9" t="s">
        <v>421</v>
      </c>
      <c r="M210" s="9" t="s">
        <v>421</v>
      </c>
      <c r="N210" s="9" t="s">
        <v>421</v>
      </c>
      <c r="O210" s="9" t="s">
        <v>421</v>
      </c>
      <c r="P210" s="9" t="s">
        <v>421</v>
      </c>
      <c r="Q210" s="9" t="s">
        <v>421</v>
      </c>
      <c r="R210" s="9" t="s">
        <v>421</v>
      </c>
      <c r="S210" s="9" t="s">
        <v>421</v>
      </c>
      <c r="T210" s="9" t="s">
        <v>421</v>
      </c>
      <c r="U210" s="9" t="s">
        <v>421</v>
      </c>
      <c r="V210" s="9" t="s">
        <v>421</v>
      </c>
      <c r="W210" s="9" t="s">
        <v>421</v>
      </c>
      <c r="X210" s="9" t="s">
        <v>421</v>
      </c>
      <c r="Y210" s="9" t="s">
        <v>421</v>
      </c>
      <c r="Z210" s="9" t="s">
        <v>421</v>
      </c>
      <c r="AA210" s="9" t="s">
        <v>421</v>
      </c>
      <c r="AB210" s="9" t="s">
        <v>421</v>
      </c>
      <c r="AC210" s="9" t="s">
        <v>421</v>
      </c>
      <c r="AD210" s="9" t="s">
        <v>421</v>
      </c>
      <c r="AE210" s="9" t="s">
        <v>421</v>
      </c>
      <c r="AF210" s="9" t="s">
        <v>421</v>
      </c>
      <c r="AG210" s="9" t="s">
        <v>421</v>
      </c>
      <c r="AH210" s="9" t="s">
        <v>421</v>
      </c>
      <c r="AI210" s="9" t="s">
        <v>421</v>
      </c>
      <c r="AJ210" s="9" t="s">
        <v>421</v>
      </c>
      <c r="AK210" s="9" t="s">
        <v>421</v>
      </c>
      <c r="AL210" s="9" t="s">
        <v>421</v>
      </c>
      <c r="AM210" s="9" t="s">
        <v>421</v>
      </c>
      <c r="AN210" s="9" t="s">
        <v>421</v>
      </c>
      <c r="AO210" s="9" t="s">
        <v>421</v>
      </c>
      <c r="AP210" s="9" t="s">
        <v>421</v>
      </c>
      <c r="AQ210" s="9" t="s">
        <v>421</v>
      </c>
      <c r="AR210" s="9" t="s">
        <v>421</v>
      </c>
      <c r="AS210" s="9" t="s">
        <v>421</v>
      </c>
      <c r="AT210" s="9" t="s">
        <v>421</v>
      </c>
      <c r="AU210" s="9" t="s">
        <v>421</v>
      </c>
      <c r="AV210" s="9" t="s">
        <v>421</v>
      </c>
      <c r="AW210" s="9" t="s">
        <v>421</v>
      </c>
      <c r="AX210" s="9" t="s">
        <v>421</v>
      </c>
      <c r="AY210" s="9" t="s">
        <v>421</v>
      </c>
      <c r="AZ210" s="9" t="s">
        <v>421</v>
      </c>
      <c r="BA210" s="9" t="s">
        <v>421</v>
      </c>
      <c r="BB210" s="9" t="s">
        <v>421</v>
      </c>
      <c r="BC210" s="9" t="s">
        <v>421</v>
      </c>
      <c r="BD210" s="9" t="s">
        <v>421</v>
      </c>
      <c r="BE210" s="9" t="s">
        <v>421</v>
      </c>
      <c r="BF210" s="9" t="s">
        <v>421</v>
      </c>
      <c r="BG210" s="9" t="s">
        <v>421</v>
      </c>
      <c r="BH210" s="9" t="s">
        <v>421</v>
      </c>
      <c r="BI210" s="9" t="s">
        <v>421</v>
      </c>
      <c r="BJ210" s="9" t="s">
        <v>421</v>
      </c>
      <c r="BK210" s="9" t="s">
        <v>421</v>
      </c>
      <c r="BL210" s="9" t="s">
        <v>421</v>
      </c>
      <c r="BM210" s="9" t="s">
        <v>421</v>
      </c>
      <c r="BN210" s="9" t="s">
        <v>421</v>
      </c>
      <c r="BO210" s="9" t="s">
        <v>421</v>
      </c>
      <c r="BP210" s="9" t="s">
        <v>421</v>
      </c>
      <c r="BQ210" s="9" t="s">
        <v>421</v>
      </c>
      <c r="BR210" s="9" t="s">
        <v>421</v>
      </c>
      <c r="BS210" s="9" t="s">
        <v>421</v>
      </c>
      <c r="BT210" s="9" t="s">
        <v>421</v>
      </c>
      <c r="BU210" s="9" t="s">
        <v>421</v>
      </c>
      <c r="BV210" s="9" t="s">
        <v>421</v>
      </c>
      <c r="BW210" s="9" t="s">
        <v>421</v>
      </c>
      <c r="BX210" s="9" t="s">
        <v>421</v>
      </c>
      <c r="BY210" s="9" t="s">
        <v>421</v>
      </c>
      <c r="BZ210" s="7"/>
    </row>
    <row r="211">
      <c r="A211" s="60"/>
      <c r="B211" s="60"/>
      <c r="C211" s="60"/>
      <c r="D211" s="60"/>
      <c r="E211" s="9" t="s">
        <v>421</v>
      </c>
      <c r="F211" s="9" t="s">
        <v>421</v>
      </c>
      <c r="G211" s="9" t="s">
        <v>421</v>
      </c>
      <c r="H211" s="9" t="s">
        <v>421</v>
      </c>
      <c r="I211" s="9" t="s">
        <v>421</v>
      </c>
      <c r="J211" s="9" t="s">
        <v>421</v>
      </c>
      <c r="K211" s="9" t="s">
        <v>421</v>
      </c>
      <c r="L211" s="9" t="s">
        <v>421</v>
      </c>
      <c r="M211" s="9" t="s">
        <v>421</v>
      </c>
      <c r="N211" s="9" t="s">
        <v>421</v>
      </c>
      <c r="O211" s="9" t="s">
        <v>421</v>
      </c>
      <c r="P211" s="9" t="s">
        <v>421</v>
      </c>
      <c r="Q211" s="9" t="s">
        <v>421</v>
      </c>
      <c r="R211" s="9" t="s">
        <v>421</v>
      </c>
      <c r="S211" s="9" t="s">
        <v>421</v>
      </c>
      <c r="T211" s="9" t="s">
        <v>421</v>
      </c>
      <c r="U211" s="9" t="s">
        <v>421</v>
      </c>
      <c r="V211" s="9" t="s">
        <v>421</v>
      </c>
      <c r="W211" s="9" t="s">
        <v>421</v>
      </c>
      <c r="X211" s="9" t="s">
        <v>421</v>
      </c>
      <c r="Y211" s="9" t="s">
        <v>421</v>
      </c>
      <c r="Z211" s="9" t="s">
        <v>421</v>
      </c>
      <c r="AA211" s="9" t="s">
        <v>421</v>
      </c>
      <c r="AB211" s="9" t="s">
        <v>421</v>
      </c>
      <c r="AC211" s="9" t="s">
        <v>421</v>
      </c>
      <c r="AD211" s="9" t="s">
        <v>421</v>
      </c>
      <c r="AE211" s="9" t="s">
        <v>421</v>
      </c>
      <c r="AF211" s="9" t="s">
        <v>421</v>
      </c>
      <c r="AG211" s="9" t="s">
        <v>421</v>
      </c>
      <c r="AH211" s="9" t="s">
        <v>421</v>
      </c>
      <c r="AI211" s="9" t="s">
        <v>421</v>
      </c>
      <c r="AJ211" s="9" t="s">
        <v>421</v>
      </c>
      <c r="AK211" s="9" t="s">
        <v>421</v>
      </c>
      <c r="AL211" s="9" t="s">
        <v>421</v>
      </c>
      <c r="AM211" s="9" t="s">
        <v>421</v>
      </c>
      <c r="AN211" s="9" t="s">
        <v>421</v>
      </c>
      <c r="AO211" s="9" t="s">
        <v>421</v>
      </c>
      <c r="AP211" s="9" t="s">
        <v>421</v>
      </c>
      <c r="AQ211" s="9" t="s">
        <v>421</v>
      </c>
      <c r="AR211" s="9" t="s">
        <v>421</v>
      </c>
      <c r="AS211" s="9" t="s">
        <v>421</v>
      </c>
      <c r="AT211" s="9" t="s">
        <v>421</v>
      </c>
      <c r="AU211" s="9" t="s">
        <v>421</v>
      </c>
      <c r="AV211" s="9" t="s">
        <v>421</v>
      </c>
      <c r="AW211" s="9" t="s">
        <v>421</v>
      </c>
      <c r="AX211" s="9" t="s">
        <v>421</v>
      </c>
      <c r="AY211" s="9" t="s">
        <v>421</v>
      </c>
      <c r="AZ211" s="9" t="s">
        <v>421</v>
      </c>
      <c r="BA211" s="9" t="s">
        <v>421</v>
      </c>
      <c r="BB211" s="9" t="s">
        <v>421</v>
      </c>
      <c r="BC211" s="9" t="s">
        <v>421</v>
      </c>
      <c r="BD211" s="9" t="s">
        <v>421</v>
      </c>
      <c r="BE211" s="9" t="s">
        <v>421</v>
      </c>
      <c r="BF211" s="9" t="s">
        <v>421</v>
      </c>
      <c r="BG211" s="9" t="s">
        <v>421</v>
      </c>
      <c r="BH211" s="9" t="s">
        <v>421</v>
      </c>
      <c r="BI211" s="9" t="s">
        <v>421</v>
      </c>
      <c r="BJ211" s="9" t="s">
        <v>421</v>
      </c>
      <c r="BK211" s="9" t="s">
        <v>421</v>
      </c>
      <c r="BL211" s="9" t="s">
        <v>421</v>
      </c>
      <c r="BM211" s="9" t="s">
        <v>421</v>
      </c>
      <c r="BN211" s="9" t="s">
        <v>421</v>
      </c>
      <c r="BO211" s="9" t="s">
        <v>421</v>
      </c>
      <c r="BP211" s="9" t="s">
        <v>421</v>
      </c>
      <c r="BQ211" s="9" t="s">
        <v>421</v>
      </c>
      <c r="BR211" s="9" t="s">
        <v>421</v>
      </c>
      <c r="BS211" s="9" t="s">
        <v>421</v>
      </c>
      <c r="BT211" s="9" t="s">
        <v>421</v>
      </c>
      <c r="BU211" s="9" t="s">
        <v>421</v>
      </c>
      <c r="BV211" s="9" t="s">
        <v>421</v>
      </c>
      <c r="BW211" s="9" t="s">
        <v>421</v>
      </c>
      <c r="BX211" s="9" t="s">
        <v>421</v>
      </c>
      <c r="BY211" s="9" t="s">
        <v>421</v>
      </c>
      <c r="BZ211" s="7"/>
    </row>
    <row r="212">
      <c r="A212" s="60"/>
      <c r="B212" s="60"/>
      <c r="C212" s="60"/>
      <c r="D212" s="60"/>
      <c r="E212" s="9" t="s">
        <v>421</v>
      </c>
      <c r="F212" s="9" t="s">
        <v>421</v>
      </c>
      <c r="G212" s="9" t="s">
        <v>421</v>
      </c>
      <c r="H212" s="9" t="s">
        <v>421</v>
      </c>
      <c r="I212" s="9" t="s">
        <v>421</v>
      </c>
      <c r="J212" s="9" t="s">
        <v>421</v>
      </c>
      <c r="K212" s="9" t="s">
        <v>421</v>
      </c>
      <c r="L212" s="9" t="s">
        <v>421</v>
      </c>
      <c r="M212" s="9" t="s">
        <v>421</v>
      </c>
      <c r="N212" s="9" t="s">
        <v>421</v>
      </c>
      <c r="O212" s="9" t="s">
        <v>421</v>
      </c>
      <c r="P212" s="9" t="s">
        <v>421</v>
      </c>
      <c r="Q212" s="9" t="s">
        <v>421</v>
      </c>
      <c r="R212" s="9" t="s">
        <v>421</v>
      </c>
      <c r="S212" s="9" t="s">
        <v>421</v>
      </c>
      <c r="T212" s="9" t="s">
        <v>421</v>
      </c>
      <c r="U212" s="9" t="s">
        <v>421</v>
      </c>
      <c r="V212" s="9" t="s">
        <v>421</v>
      </c>
      <c r="W212" s="9" t="s">
        <v>421</v>
      </c>
      <c r="X212" s="9" t="s">
        <v>421</v>
      </c>
      <c r="Y212" s="9" t="s">
        <v>421</v>
      </c>
      <c r="Z212" s="9" t="s">
        <v>421</v>
      </c>
      <c r="AA212" s="9" t="s">
        <v>421</v>
      </c>
      <c r="AB212" s="9" t="s">
        <v>421</v>
      </c>
      <c r="AC212" s="9" t="s">
        <v>421</v>
      </c>
      <c r="AD212" s="9" t="s">
        <v>421</v>
      </c>
      <c r="AE212" s="9" t="s">
        <v>421</v>
      </c>
      <c r="AF212" s="9" t="s">
        <v>421</v>
      </c>
      <c r="AG212" s="9" t="s">
        <v>421</v>
      </c>
      <c r="AH212" s="9" t="s">
        <v>421</v>
      </c>
      <c r="AI212" s="9" t="s">
        <v>421</v>
      </c>
      <c r="AJ212" s="9" t="s">
        <v>421</v>
      </c>
      <c r="AK212" s="9" t="s">
        <v>421</v>
      </c>
      <c r="AL212" s="9" t="s">
        <v>421</v>
      </c>
      <c r="AM212" s="9" t="s">
        <v>421</v>
      </c>
      <c r="AN212" s="9" t="s">
        <v>421</v>
      </c>
      <c r="AO212" s="9" t="s">
        <v>421</v>
      </c>
      <c r="AP212" s="9" t="s">
        <v>421</v>
      </c>
      <c r="AQ212" s="9" t="s">
        <v>421</v>
      </c>
      <c r="AR212" s="9" t="s">
        <v>421</v>
      </c>
      <c r="AS212" s="9" t="s">
        <v>421</v>
      </c>
      <c r="AT212" s="9" t="s">
        <v>421</v>
      </c>
      <c r="AU212" s="9" t="s">
        <v>421</v>
      </c>
      <c r="AV212" s="9" t="s">
        <v>421</v>
      </c>
      <c r="AW212" s="9" t="s">
        <v>421</v>
      </c>
      <c r="AX212" s="9" t="s">
        <v>421</v>
      </c>
      <c r="AY212" s="9" t="s">
        <v>421</v>
      </c>
      <c r="AZ212" s="9" t="s">
        <v>421</v>
      </c>
      <c r="BA212" s="9" t="s">
        <v>421</v>
      </c>
      <c r="BB212" s="9" t="s">
        <v>421</v>
      </c>
      <c r="BC212" s="9" t="s">
        <v>421</v>
      </c>
      <c r="BD212" s="9" t="s">
        <v>421</v>
      </c>
      <c r="BE212" s="9" t="s">
        <v>421</v>
      </c>
      <c r="BF212" s="9" t="s">
        <v>421</v>
      </c>
      <c r="BG212" s="9" t="s">
        <v>421</v>
      </c>
      <c r="BH212" s="9" t="s">
        <v>421</v>
      </c>
      <c r="BI212" s="9" t="s">
        <v>421</v>
      </c>
      <c r="BJ212" s="9" t="s">
        <v>421</v>
      </c>
      <c r="BK212" s="9" t="s">
        <v>421</v>
      </c>
      <c r="BL212" s="9" t="s">
        <v>421</v>
      </c>
      <c r="BM212" s="9" t="s">
        <v>421</v>
      </c>
      <c r="BN212" s="9" t="s">
        <v>421</v>
      </c>
      <c r="BO212" s="9" t="s">
        <v>421</v>
      </c>
      <c r="BP212" s="9" t="s">
        <v>421</v>
      </c>
      <c r="BQ212" s="9" t="s">
        <v>421</v>
      </c>
      <c r="BR212" s="9" t="s">
        <v>421</v>
      </c>
      <c r="BS212" s="9" t="s">
        <v>421</v>
      </c>
      <c r="BT212" s="9" t="s">
        <v>421</v>
      </c>
      <c r="BU212" s="9" t="s">
        <v>421</v>
      </c>
      <c r="BV212" s="9" t="s">
        <v>421</v>
      </c>
      <c r="BW212" s="9" t="s">
        <v>421</v>
      </c>
      <c r="BX212" s="9" t="s">
        <v>421</v>
      </c>
      <c r="BY212" s="9" t="s">
        <v>421</v>
      </c>
      <c r="BZ212" s="7"/>
    </row>
    <row r="213">
      <c r="A213" s="60"/>
      <c r="B213" s="60"/>
      <c r="C213" s="60"/>
      <c r="D213" s="60"/>
      <c r="E213" s="9" t="s">
        <v>421</v>
      </c>
      <c r="F213" s="9" t="s">
        <v>421</v>
      </c>
      <c r="G213" s="9" t="s">
        <v>421</v>
      </c>
      <c r="H213" s="9" t="s">
        <v>421</v>
      </c>
      <c r="I213" s="9" t="s">
        <v>421</v>
      </c>
      <c r="J213" s="9" t="s">
        <v>421</v>
      </c>
      <c r="K213" s="9" t="s">
        <v>421</v>
      </c>
      <c r="L213" s="9" t="s">
        <v>421</v>
      </c>
      <c r="M213" s="9" t="s">
        <v>421</v>
      </c>
      <c r="N213" s="9" t="s">
        <v>421</v>
      </c>
      <c r="O213" s="9" t="s">
        <v>421</v>
      </c>
      <c r="P213" s="9" t="s">
        <v>421</v>
      </c>
      <c r="Q213" s="9" t="s">
        <v>421</v>
      </c>
      <c r="R213" s="9" t="s">
        <v>421</v>
      </c>
      <c r="S213" s="9" t="s">
        <v>421</v>
      </c>
      <c r="T213" s="9" t="s">
        <v>421</v>
      </c>
      <c r="U213" s="9" t="s">
        <v>421</v>
      </c>
      <c r="V213" s="9" t="s">
        <v>421</v>
      </c>
      <c r="W213" s="9" t="s">
        <v>421</v>
      </c>
      <c r="X213" s="9" t="s">
        <v>421</v>
      </c>
      <c r="Y213" s="9" t="s">
        <v>421</v>
      </c>
      <c r="Z213" s="9" t="s">
        <v>421</v>
      </c>
      <c r="AA213" s="9" t="s">
        <v>421</v>
      </c>
      <c r="AB213" s="9" t="s">
        <v>421</v>
      </c>
      <c r="AC213" s="9" t="s">
        <v>421</v>
      </c>
      <c r="AD213" s="9" t="s">
        <v>421</v>
      </c>
      <c r="AE213" s="9" t="s">
        <v>421</v>
      </c>
      <c r="AF213" s="9" t="s">
        <v>421</v>
      </c>
      <c r="AG213" s="9" t="s">
        <v>421</v>
      </c>
      <c r="AH213" s="9" t="s">
        <v>421</v>
      </c>
      <c r="AI213" s="9" t="s">
        <v>421</v>
      </c>
      <c r="AJ213" s="9" t="s">
        <v>421</v>
      </c>
      <c r="AK213" s="9" t="s">
        <v>421</v>
      </c>
      <c r="AL213" s="9" t="s">
        <v>421</v>
      </c>
      <c r="AM213" s="9" t="s">
        <v>421</v>
      </c>
      <c r="AN213" s="9" t="s">
        <v>421</v>
      </c>
      <c r="AO213" s="9" t="s">
        <v>421</v>
      </c>
      <c r="AP213" s="9" t="s">
        <v>421</v>
      </c>
      <c r="AQ213" s="9" t="s">
        <v>421</v>
      </c>
      <c r="AR213" s="9" t="s">
        <v>421</v>
      </c>
      <c r="AS213" s="9" t="s">
        <v>421</v>
      </c>
      <c r="AT213" s="9" t="s">
        <v>421</v>
      </c>
      <c r="AU213" s="9" t="s">
        <v>421</v>
      </c>
      <c r="AV213" s="9" t="s">
        <v>421</v>
      </c>
      <c r="AW213" s="9" t="s">
        <v>421</v>
      </c>
      <c r="AX213" s="9" t="s">
        <v>421</v>
      </c>
      <c r="AY213" s="9" t="s">
        <v>421</v>
      </c>
      <c r="AZ213" s="9" t="s">
        <v>421</v>
      </c>
      <c r="BA213" s="9" t="s">
        <v>421</v>
      </c>
      <c r="BB213" s="9" t="s">
        <v>421</v>
      </c>
      <c r="BC213" s="9" t="s">
        <v>421</v>
      </c>
      <c r="BD213" s="9" t="s">
        <v>421</v>
      </c>
      <c r="BE213" s="9" t="s">
        <v>421</v>
      </c>
      <c r="BF213" s="9" t="s">
        <v>421</v>
      </c>
      <c r="BG213" s="9" t="s">
        <v>421</v>
      </c>
      <c r="BH213" s="9" t="s">
        <v>421</v>
      </c>
      <c r="BI213" s="9" t="s">
        <v>421</v>
      </c>
      <c r="BJ213" s="9" t="s">
        <v>421</v>
      </c>
      <c r="BK213" s="9" t="s">
        <v>421</v>
      </c>
      <c r="BL213" s="9" t="s">
        <v>421</v>
      </c>
      <c r="BM213" s="9" t="s">
        <v>421</v>
      </c>
      <c r="BN213" s="9" t="s">
        <v>421</v>
      </c>
      <c r="BO213" s="9" t="s">
        <v>421</v>
      </c>
      <c r="BP213" s="9" t="s">
        <v>421</v>
      </c>
      <c r="BQ213" s="9" t="s">
        <v>421</v>
      </c>
      <c r="BR213" s="9" t="s">
        <v>421</v>
      </c>
      <c r="BS213" s="9" t="s">
        <v>421</v>
      </c>
      <c r="BT213" s="9" t="s">
        <v>421</v>
      </c>
      <c r="BU213" s="9" t="s">
        <v>421</v>
      </c>
      <c r="BV213" s="9" t="s">
        <v>421</v>
      </c>
      <c r="BW213" s="9" t="s">
        <v>421</v>
      </c>
      <c r="BX213" s="9" t="s">
        <v>421</v>
      </c>
      <c r="BY213" s="9" t="s">
        <v>421</v>
      </c>
      <c r="BZ213" s="7"/>
    </row>
    <row r="214">
      <c r="A214" s="60"/>
      <c r="B214" s="60"/>
      <c r="C214" s="60"/>
      <c r="D214" s="60"/>
      <c r="E214" s="9" t="s">
        <v>421</v>
      </c>
      <c r="F214" s="9" t="s">
        <v>421</v>
      </c>
      <c r="G214" s="9" t="s">
        <v>421</v>
      </c>
      <c r="H214" s="9" t="s">
        <v>421</v>
      </c>
      <c r="I214" s="9" t="s">
        <v>421</v>
      </c>
      <c r="J214" s="9" t="s">
        <v>421</v>
      </c>
      <c r="K214" s="9" t="s">
        <v>421</v>
      </c>
      <c r="L214" s="9" t="s">
        <v>421</v>
      </c>
      <c r="M214" s="9" t="s">
        <v>421</v>
      </c>
      <c r="N214" s="9" t="s">
        <v>421</v>
      </c>
      <c r="O214" s="9" t="s">
        <v>421</v>
      </c>
      <c r="P214" s="9" t="s">
        <v>421</v>
      </c>
      <c r="Q214" s="9" t="s">
        <v>421</v>
      </c>
      <c r="R214" s="9" t="s">
        <v>421</v>
      </c>
      <c r="S214" s="9" t="s">
        <v>421</v>
      </c>
      <c r="T214" s="9" t="s">
        <v>421</v>
      </c>
      <c r="U214" s="9" t="s">
        <v>421</v>
      </c>
      <c r="V214" s="9" t="s">
        <v>421</v>
      </c>
      <c r="W214" s="9" t="s">
        <v>421</v>
      </c>
      <c r="X214" s="9" t="s">
        <v>421</v>
      </c>
      <c r="Y214" s="9" t="s">
        <v>421</v>
      </c>
      <c r="Z214" s="9" t="s">
        <v>421</v>
      </c>
      <c r="AA214" s="9" t="s">
        <v>421</v>
      </c>
      <c r="AB214" s="9" t="s">
        <v>421</v>
      </c>
      <c r="AC214" s="9" t="s">
        <v>421</v>
      </c>
      <c r="AD214" s="9" t="s">
        <v>421</v>
      </c>
      <c r="AE214" s="9" t="s">
        <v>421</v>
      </c>
      <c r="AF214" s="9" t="s">
        <v>421</v>
      </c>
      <c r="AG214" s="9" t="s">
        <v>421</v>
      </c>
      <c r="AH214" s="9" t="s">
        <v>421</v>
      </c>
      <c r="AI214" s="9" t="s">
        <v>421</v>
      </c>
      <c r="AJ214" s="9" t="s">
        <v>421</v>
      </c>
      <c r="AK214" s="9" t="s">
        <v>421</v>
      </c>
      <c r="AL214" s="9" t="s">
        <v>421</v>
      </c>
      <c r="AM214" s="9" t="s">
        <v>421</v>
      </c>
      <c r="AN214" s="9" t="s">
        <v>421</v>
      </c>
      <c r="AO214" s="9" t="s">
        <v>421</v>
      </c>
      <c r="AP214" s="9" t="s">
        <v>421</v>
      </c>
      <c r="AQ214" s="9" t="s">
        <v>421</v>
      </c>
      <c r="AR214" s="9" t="s">
        <v>421</v>
      </c>
      <c r="AS214" s="9" t="s">
        <v>421</v>
      </c>
      <c r="AT214" s="9" t="s">
        <v>421</v>
      </c>
      <c r="AU214" s="9" t="s">
        <v>421</v>
      </c>
      <c r="AV214" s="9" t="s">
        <v>421</v>
      </c>
      <c r="AW214" s="9" t="s">
        <v>421</v>
      </c>
      <c r="AX214" s="9" t="s">
        <v>421</v>
      </c>
      <c r="AY214" s="9" t="s">
        <v>421</v>
      </c>
      <c r="AZ214" s="9" t="s">
        <v>421</v>
      </c>
      <c r="BA214" s="9" t="s">
        <v>421</v>
      </c>
      <c r="BB214" s="9" t="s">
        <v>421</v>
      </c>
      <c r="BC214" s="9" t="s">
        <v>421</v>
      </c>
      <c r="BD214" s="9" t="s">
        <v>421</v>
      </c>
      <c r="BE214" s="9" t="s">
        <v>421</v>
      </c>
      <c r="BF214" s="9" t="s">
        <v>421</v>
      </c>
      <c r="BG214" s="9" t="s">
        <v>421</v>
      </c>
      <c r="BH214" s="9" t="s">
        <v>421</v>
      </c>
      <c r="BI214" s="9" t="s">
        <v>421</v>
      </c>
      <c r="BJ214" s="9" t="s">
        <v>421</v>
      </c>
      <c r="BK214" s="9" t="s">
        <v>421</v>
      </c>
      <c r="BL214" s="9" t="s">
        <v>421</v>
      </c>
      <c r="BM214" s="9" t="s">
        <v>421</v>
      </c>
      <c r="BN214" s="9" t="s">
        <v>421</v>
      </c>
      <c r="BO214" s="9" t="s">
        <v>421</v>
      </c>
      <c r="BP214" s="9" t="s">
        <v>421</v>
      </c>
      <c r="BQ214" s="9" t="s">
        <v>421</v>
      </c>
      <c r="BR214" s="9" t="s">
        <v>421</v>
      </c>
      <c r="BS214" s="9" t="s">
        <v>421</v>
      </c>
      <c r="BT214" s="9" t="s">
        <v>421</v>
      </c>
      <c r="BU214" s="9" t="s">
        <v>421</v>
      </c>
      <c r="BV214" s="9" t="s">
        <v>421</v>
      </c>
      <c r="BW214" s="9" t="s">
        <v>421</v>
      </c>
      <c r="BX214" s="9" t="s">
        <v>421</v>
      </c>
      <c r="BY214" s="9" t="s">
        <v>421</v>
      </c>
      <c r="BZ214" s="7"/>
    </row>
    <row r="215">
      <c r="A215" s="60"/>
      <c r="B215" s="60"/>
      <c r="C215" s="60"/>
      <c r="D215" s="60"/>
      <c r="E215" s="9" t="s">
        <v>421</v>
      </c>
      <c r="F215" s="9" t="s">
        <v>421</v>
      </c>
      <c r="G215" s="9" t="s">
        <v>421</v>
      </c>
      <c r="H215" s="9" t="s">
        <v>421</v>
      </c>
      <c r="I215" s="9" t="s">
        <v>421</v>
      </c>
      <c r="J215" s="9" t="s">
        <v>421</v>
      </c>
      <c r="K215" s="9" t="s">
        <v>421</v>
      </c>
      <c r="L215" s="9" t="s">
        <v>421</v>
      </c>
      <c r="M215" s="9" t="s">
        <v>421</v>
      </c>
      <c r="N215" s="9" t="s">
        <v>421</v>
      </c>
      <c r="O215" s="9" t="s">
        <v>421</v>
      </c>
      <c r="P215" s="9" t="s">
        <v>421</v>
      </c>
      <c r="Q215" s="9" t="s">
        <v>421</v>
      </c>
      <c r="R215" s="9" t="s">
        <v>421</v>
      </c>
      <c r="S215" s="9" t="s">
        <v>421</v>
      </c>
      <c r="T215" s="9" t="s">
        <v>421</v>
      </c>
      <c r="U215" s="9" t="s">
        <v>421</v>
      </c>
      <c r="V215" s="9" t="s">
        <v>421</v>
      </c>
      <c r="W215" s="9" t="s">
        <v>421</v>
      </c>
      <c r="X215" s="9" t="s">
        <v>421</v>
      </c>
      <c r="Y215" s="9" t="s">
        <v>421</v>
      </c>
      <c r="Z215" s="9" t="s">
        <v>421</v>
      </c>
      <c r="AA215" s="9" t="s">
        <v>421</v>
      </c>
      <c r="AB215" s="9" t="s">
        <v>421</v>
      </c>
      <c r="AC215" s="9" t="s">
        <v>421</v>
      </c>
      <c r="AD215" s="9" t="s">
        <v>421</v>
      </c>
      <c r="AE215" s="9" t="s">
        <v>421</v>
      </c>
      <c r="AF215" s="9" t="s">
        <v>421</v>
      </c>
      <c r="AG215" s="9" t="s">
        <v>421</v>
      </c>
      <c r="AH215" s="9" t="s">
        <v>421</v>
      </c>
      <c r="AI215" s="9" t="s">
        <v>421</v>
      </c>
      <c r="AJ215" s="9" t="s">
        <v>421</v>
      </c>
      <c r="AK215" s="9" t="s">
        <v>421</v>
      </c>
      <c r="AL215" s="9" t="s">
        <v>421</v>
      </c>
      <c r="AM215" s="9" t="s">
        <v>421</v>
      </c>
      <c r="AN215" s="9" t="s">
        <v>421</v>
      </c>
      <c r="AO215" s="9" t="s">
        <v>421</v>
      </c>
      <c r="AP215" s="9" t="s">
        <v>421</v>
      </c>
      <c r="AQ215" s="9" t="s">
        <v>421</v>
      </c>
      <c r="AR215" s="9" t="s">
        <v>421</v>
      </c>
      <c r="AS215" s="9" t="s">
        <v>421</v>
      </c>
      <c r="AT215" s="9" t="s">
        <v>421</v>
      </c>
      <c r="AU215" s="9" t="s">
        <v>421</v>
      </c>
      <c r="AV215" s="9" t="s">
        <v>421</v>
      </c>
      <c r="AW215" s="9" t="s">
        <v>421</v>
      </c>
      <c r="AX215" s="9" t="s">
        <v>421</v>
      </c>
      <c r="AY215" s="9" t="s">
        <v>421</v>
      </c>
      <c r="AZ215" s="9" t="s">
        <v>421</v>
      </c>
      <c r="BA215" s="9" t="s">
        <v>421</v>
      </c>
      <c r="BB215" s="9" t="s">
        <v>421</v>
      </c>
      <c r="BC215" s="9" t="s">
        <v>421</v>
      </c>
      <c r="BD215" s="9" t="s">
        <v>421</v>
      </c>
      <c r="BE215" s="9" t="s">
        <v>421</v>
      </c>
      <c r="BF215" s="9" t="s">
        <v>421</v>
      </c>
      <c r="BG215" s="9" t="s">
        <v>421</v>
      </c>
      <c r="BH215" s="9" t="s">
        <v>421</v>
      </c>
      <c r="BI215" s="9" t="s">
        <v>421</v>
      </c>
      <c r="BJ215" s="9" t="s">
        <v>421</v>
      </c>
      <c r="BK215" s="9" t="s">
        <v>421</v>
      </c>
      <c r="BL215" s="9" t="s">
        <v>421</v>
      </c>
      <c r="BM215" s="9" t="s">
        <v>421</v>
      </c>
      <c r="BN215" s="9" t="s">
        <v>421</v>
      </c>
      <c r="BO215" s="9" t="s">
        <v>421</v>
      </c>
      <c r="BP215" s="9" t="s">
        <v>421</v>
      </c>
      <c r="BQ215" s="9" t="s">
        <v>421</v>
      </c>
      <c r="BR215" s="9" t="s">
        <v>421</v>
      </c>
      <c r="BS215" s="9" t="s">
        <v>421</v>
      </c>
      <c r="BT215" s="9" t="s">
        <v>421</v>
      </c>
      <c r="BU215" s="9" t="s">
        <v>421</v>
      </c>
      <c r="BV215" s="9" t="s">
        <v>421</v>
      </c>
      <c r="BW215" s="9" t="s">
        <v>421</v>
      </c>
      <c r="BX215" s="9" t="s">
        <v>421</v>
      </c>
      <c r="BY215" s="9" t="s">
        <v>421</v>
      </c>
      <c r="BZ215" s="7"/>
    </row>
    <row r="216">
      <c r="A216" s="60"/>
      <c r="B216" s="60"/>
      <c r="C216" s="60"/>
      <c r="D216" s="60"/>
      <c r="E216" s="9" t="s">
        <v>421</v>
      </c>
      <c r="F216" s="9" t="s">
        <v>421</v>
      </c>
      <c r="G216" s="9" t="s">
        <v>421</v>
      </c>
      <c r="H216" s="9" t="s">
        <v>421</v>
      </c>
      <c r="I216" s="9" t="s">
        <v>421</v>
      </c>
      <c r="J216" s="9" t="s">
        <v>421</v>
      </c>
      <c r="K216" s="9" t="s">
        <v>421</v>
      </c>
      <c r="L216" s="9" t="s">
        <v>421</v>
      </c>
      <c r="M216" s="9" t="s">
        <v>421</v>
      </c>
      <c r="N216" s="9" t="s">
        <v>421</v>
      </c>
      <c r="O216" s="9" t="s">
        <v>421</v>
      </c>
      <c r="P216" s="9" t="s">
        <v>421</v>
      </c>
      <c r="Q216" s="9" t="s">
        <v>421</v>
      </c>
      <c r="R216" s="9" t="s">
        <v>421</v>
      </c>
      <c r="S216" s="9" t="s">
        <v>421</v>
      </c>
      <c r="T216" s="9" t="s">
        <v>421</v>
      </c>
      <c r="U216" s="9" t="s">
        <v>421</v>
      </c>
      <c r="V216" s="9" t="s">
        <v>421</v>
      </c>
      <c r="W216" s="9" t="s">
        <v>421</v>
      </c>
      <c r="X216" s="9" t="s">
        <v>421</v>
      </c>
      <c r="Y216" s="9" t="s">
        <v>421</v>
      </c>
      <c r="Z216" s="9" t="s">
        <v>421</v>
      </c>
      <c r="AA216" s="9" t="s">
        <v>421</v>
      </c>
      <c r="AB216" s="9" t="s">
        <v>421</v>
      </c>
      <c r="AC216" s="9" t="s">
        <v>421</v>
      </c>
      <c r="AD216" s="9" t="s">
        <v>421</v>
      </c>
      <c r="AE216" s="9" t="s">
        <v>421</v>
      </c>
      <c r="AF216" s="9" t="s">
        <v>421</v>
      </c>
      <c r="AG216" s="9" t="s">
        <v>421</v>
      </c>
      <c r="AH216" s="9" t="s">
        <v>421</v>
      </c>
      <c r="AI216" s="9" t="s">
        <v>421</v>
      </c>
      <c r="AJ216" s="9" t="s">
        <v>421</v>
      </c>
      <c r="AK216" s="9" t="s">
        <v>421</v>
      </c>
      <c r="AL216" s="9" t="s">
        <v>421</v>
      </c>
      <c r="AM216" s="9" t="s">
        <v>421</v>
      </c>
      <c r="AN216" s="9" t="s">
        <v>421</v>
      </c>
      <c r="AO216" s="9" t="s">
        <v>421</v>
      </c>
      <c r="AP216" s="9" t="s">
        <v>421</v>
      </c>
      <c r="AQ216" s="9" t="s">
        <v>421</v>
      </c>
      <c r="AR216" s="9" t="s">
        <v>421</v>
      </c>
      <c r="AS216" s="9" t="s">
        <v>421</v>
      </c>
      <c r="AT216" s="9" t="s">
        <v>421</v>
      </c>
      <c r="AU216" s="9" t="s">
        <v>421</v>
      </c>
      <c r="AV216" s="9" t="s">
        <v>421</v>
      </c>
      <c r="AW216" s="9" t="s">
        <v>421</v>
      </c>
      <c r="AX216" s="9" t="s">
        <v>421</v>
      </c>
      <c r="AY216" s="9" t="s">
        <v>421</v>
      </c>
      <c r="AZ216" s="9" t="s">
        <v>421</v>
      </c>
      <c r="BA216" s="9" t="s">
        <v>421</v>
      </c>
      <c r="BB216" s="9" t="s">
        <v>421</v>
      </c>
      <c r="BC216" s="9" t="s">
        <v>421</v>
      </c>
      <c r="BD216" s="9" t="s">
        <v>421</v>
      </c>
      <c r="BE216" s="9" t="s">
        <v>421</v>
      </c>
      <c r="BF216" s="9" t="s">
        <v>421</v>
      </c>
      <c r="BG216" s="9" t="s">
        <v>421</v>
      </c>
      <c r="BH216" s="9" t="s">
        <v>421</v>
      </c>
      <c r="BI216" s="9" t="s">
        <v>421</v>
      </c>
      <c r="BJ216" s="9" t="s">
        <v>421</v>
      </c>
      <c r="BK216" s="9" t="s">
        <v>421</v>
      </c>
      <c r="BL216" s="9" t="s">
        <v>421</v>
      </c>
      <c r="BM216" s="9" t="s">
        <v>421</v>
      </c>
      <c r="BN216" s="9" t="s">
        <v>421</v>
      </c>
      <c r="BO216" s="9" t="s">
        <v>421</v>
      </c>
      <c r="BP216" s="9" t="s">
        <v>421</v>
      </c>
      <c r="BQ216" s="9" t="s">
        <v>421</v>
      </c>
      <c r="BR216" s="9" t="s">
        <v>421</v>
      </c>
      <c r="BS216" s="9" t="s">
        <v>421</v>
      </c>
      <c r="BT216" s="9" t="s">
        <v>421</v>
      </c>
      <c r="BU216" s="9" t="s">
        <v>421</v>
      </c>
      <c r="BV216" s="9" t="s">
        <v>421</v>
      </c>
      <c r="BW216" s="9" t="s">
        <v>421</v>
      </c>
      <c r="BX216" s="9" t="s">
        <v>421</v>
      </c>
      <c r="BY216" s="9" t="s">
        <v>421</v>
      </c>
      <c r="BZ216" s="7"/>
    </row>
    <row r="217">
      <c r="A217" s="21"/>
      <c r="B217" s="2"/>
      <c r="C217" s="2"/>
      <c r="D217" s="3"/>
      <c r="E217" s="9" t="s">
        <v>421</v>
      </c>
      <c r="F217" s="9" t="s">
        <v>421</v>
      </c>
      <c r="G217" s="9" t="s">
        <v>421</v>
      </c>
      <c r="H217" s="9" t="s">
        <v>421</v>
      </c>
      <c r="I217" s="9" t="s">
        <v>421</v>
      </c>
      <c r="J217" s="9" t="s">
        <v>421</v>
      </c>
      <c r="K217" s="9" t="s">
        <v>421</v>
      </c>
      <c r="L217" s="9" t="s">
        <v>421</v>
      </c>
      <c r="M217" s="9" t="s">
        <v>421</v>
      </c>
      <c r="N217" s="9" t="s">
        <v>421</v>
      </c>
      <c r="O217" s="9" t="s">
        <v>421</v>
      </c>
      <c r="P217" s="9" t="s">
        <v>421</v>
      </c>
      <c r="Q217" s="9" t="s">
        <v>421</v>
      </c>
      <c r="R217" s="9" t="s">
        <v>421</v>
      </c>
      <c r="S217" s="9" t="s">
        <v>421</v>
      </c>
      <c r="T217" s="9" t="s">
        <v>421</v>
      </c>
      <c r="U217" s="9" t="s">
        <v>421</v>
      </c>
      <c r="V217" s="9" t="s">
        <v>421</v>
      </c>
      <c r="W217" s="9" t="s">
        <v>421</v>
      </c>
      <c r="X217" s="9" t="s">
        <v>421</v>
      </c>
      <c r="Y217" s="9" t="s">
        <v>421</v>
      </c>
      <c r="Z217" s="9" t="s">
        <v>421</v>
      </c>
      <c r="AA217" s="9" t="s">
        <v>421</v>
      </c>
      <c r="AB217" s="9" t="s">
        <v>421</v>
      </c>
      <c r="AC217" s="9" t="s">
        <v>421</v>
      </c>
      <c r="AD217" s="9" t="s">
        <v>421</v>
      </c>
      <c r="AE217" s="9" t="s">
        <v>421</v>
      </c>
      <c r="AF217" s="9" t="s">
        <v>421</v>
      </c>
      <c r="AG217" s="9" t="s">
        <v>421</v>
      </c>
      <c r="AH217" s="9" t="s">
        <v>421</v>
      </c>
      <c r="AI217" s="9" t="s">
        <v>421</v>
      </c>
      <c r="AJ217" s="9" t="s">
        <v>421</v>
      </c>
      <c r="AK217" s="9" t="s">
        <v>421</v>
      </c>
      <c r="AL217" s="9" t="s">
        <v>421</v>
      </c>
      <c r="AM217" s="9" t="s">
        <v>421</v>
      </c>
      <c r="AN217" s="9" t="s">
        <v>421</v>
      </c>
      <c r="AO217" s="9" t="s">
        <v>421</v>
      </c>
      <c r="AP217" s="9" t="s">
        <v>421</v>
      </c>
      <c r="AQ217" s="9" t="s">
        <v>421</v>
      </c>
      <c r="AR217" s="9" t="s">
        <v>421</v>
      </c>
      <c r="AS217" s="9" t="s">
        <v>421</v>
      </c>
      <c r="AT217" s="9" t="s">
        <v>421</v>
      </c>
      <c r="AU217" s="9" t="s">
        <v>421</v>
      </c>
      <c r="AV217" s="9" t="s">
        <v>421</v>
      </c>
      <c r="AW217" s="9" t="s">
        <v>421</v>
      </c>
      <c r="AX217" s="9" t="s">
        <v>421</v>
      </c>
      <c r="AY217" s="9" t="s">
        <v>421</v>
      </c>
      <c r="AZ217" s="9" t="s">
        <v>421</v>
      </c>
      <c r="BA217" s="9" t="s">
        <v>421</v>
      </c>
      <c r="BB217" s="9" t="s">
        <v>421</v>
      </c>
      <c r="BC217" s="9" t="s">
        <v>421</v>
      </c>
      <c r="BD217" s="9" t="s">
        <v>421</v>
      </c>
      <c r="BE217" s="9" t="s">
        <v>421</v>
      </c>
      <c r="BF217" s="9" t="s">
        <v>421</v>
      </c>
      <c r="BG217" s="9" t="s">
        <v>421</v>
      </c>
      <c r="BH217" s="9" t="s">
        <v>421</v>
      </c>
      <c r="BI217" s="9" t="s">
        <v>421</v>
      </c>
      <c r="BJ217" s="9" t="s">
        <v>421</v>
      </c>
      <c r="BK217" s="9" t="s">
        <v>421</v>
      </c>
      <c r="BL217" s="9" t="s">
        <v>421</v>
      </c>
      <c r="BM217" s="9" t="s">
        <v>421</v>
      </c>
      <c r="BN217" s="9" t="s">
        <v>421</v>
      </c>
      <c r="BO217" s="9" t="s">
        <v>421</v>
      </c>
      <c r="BP217" s="9" t="s">
        <v>421</v>
      </c>
      <c r="BQ217" s="9" t="s">
        <v>421</v>
      </c>
      <c r="BR217" s="9" t="s">
        <v>421</v>
      </c>
      <c r="BS217" s="9" t="s">
        <v>421</v>
      </c>
      <c r="BT217" s="9" t="s">
        <v>421</v>
      </c>
      <c r="BU217" s="9" t="s">
        <v>421</v>
      </c>
      <c r="BV217" s="9" t="s">
        <v>421</v>
      </c>
      <c r="BW217" s="9" t="s">
        <v>421</v>
      </c>
      <c r="BX217" s="9" t="s">
        <v>421</v>
      </c>
      <c r="BY217" s="9" t="s">
        <v>421</v>
      </c>
      <c r="BZ217" s="7"/>
    </row>
    <row r="218">
      <c r="A218" s="11" t="s">
        <v>875</v>
      </c>
      <c r="B218" s="2"/>
      <c r="C218" s="2"/>
      <c r="D218" s="3"/>
      <c r="E218" s="7"/>
      <c r="F218" s="7"/>
      <c r="G218" s="9">
        <v>3.0</v>
      </c>
      <c r="H218" s="7"/>
      <c r="I218" s="7"/>
      <c r="J218" s="7"/>
      <c r="K218" s="7"/>
      <c r="L218" s="7"/>
      <c r="M218" s="7"/>
      <c r="N218" s="7"/>
      <c r="O218" s="7"/>
      <c r="P218" s="7"/>
      <c r="Q218" s="9">
        <v>13.0</v>
      </c>
      <c r="R218" s="7"/>
      <c r="S218" s="9">
        <v>15.0</v>
      </c>
      <c r="T218" s="7"/>
      <c r="U218" s="7"/>
      <c r="V218" s="9">
        <v>18.0</v>
      </c>
      <c r="W218" s="7"/>
      <c r="X218" s="7"/>
      <c r="Y218" s="9">
        <v>21.0</v>
      </c>
      <c r="Z218" s="7"/>
      <c r="AA218" s="7"/>
      <c r="AB218" s="7"/>
      <c r="AC218" s="9">
        <v>25.0</v>
      </c>
      <c r="AD218" s="9">
        <v>26.0</v>
      </c>
      <c r="AE218" s="7"/>
      <c r="AF218" s="9">
        <v>28.0</v>
      </c>
      <c r="AG218" s="7"/>
      <c r="AH218" s="7"/>
      <c r="AI218" s="7"/>
      <c r="AJ218" s="7"/>
      <c r="AK218" s="7"/>
      <c r="AL218" s="9"/>
      <c r="AM218" s="7"/>
      <c r="AN218" s="7"/>
      <c r="AO218" s="7"/>
      <c r="AP218" s="7"/>
      <c r="AQ218" s="7"/>
      <c r="AR218" s="9">
        <v>40.0</v>
      </c>
      <c r="AS218" s="7"/>
      <c r="AT218" s="7"/>
      <c r="AU218" s="7"/>
      <c r="AV218" s="7"/>
      <c r="AW218" s="9">
        <v>45.0</v>
      </c>
      <c r="AX218" s="9">
        <v>46.0</v>
      </c>
      <c r="AY218" s="7"/>
      <c r="AZ218" s="9">
        <v>47.0</v>
      </c>
      <c r="BA218" s="9">
        <v>49.0</v>
      </c>
      <c r="BB218" s="9">
        <v>50.0</v>
      </c>
      <c r="BC218" s="9">
        <v>51.0</v>
      </c>
      <c r="BD218" s="9">
        <v>52.0</v>
      </c>
      <c r="BE218" s="7"/>
      <c r="BF218" s="7"/>
      <c r="BG218" s="7"/>
      <c r="BH218" s="7"/>
      <c r="BI218" s="7"/>
      <c r="BJ218" s="7"/>
      <c r="BK218" s="7"/>
      <c r="BL218" s="7"/>
      <c r="BM218" s="7"/>
      <c r="BN218" s="7"/>
      <c r="BO218" s="7"/>
      <c r="BP218" s="7"/>
      <c r="BQ218" s="7"/>
      <c r="BR218" s="7"/>
      <c r="BS218" s="7"/>
      <c r="BT218" s="7"/>
      <c r="BU218" s="9">
        <v>69.0</v>
      </c>
      <c r="BV218" s="7"/>
      <c r="BW218" s="7"/>
      <c r="BX218" s="9">
        <v>72.0</v>
      </c>
      <c r="BY218" s="7"/>
      <c r="BZ218" s="9">
        <v>73.0</v>
      </c>
    </row>
    <row r="219">
      <c r="A219" s="8" t="s">
        <v>876</v>
      </c>
      <c r="B219" s="2"/>
      <c r="C219" s="2"/>
      <c r="D219" s="3"/>
      <c r="E219" s="7"/>
      <c r="F219" s="7"/>
      <c r="G219" s="9" t="s">
        <v>877</v>
      </c>
      <c r="H219" s="7"/>
      <c r="I219" s="7"/>
      <c r="J219" s="7"/>
      <c r="K219" s="7"/>
      <c r="L219" s="7"/>
      <c r="M219" s="9" t="s">
        <v>12</v>
      </c>
      <c r="N219" s="7"/>
      <c r="O219" s="7"/>
      <c r="P219" s="7"/>
      <c r="Q219" s="9" t="s">
        <v>878</v>
      </c>
      <c r="R219" s="9" t="s">
        <v>879</v>
      </c>
      <c r="S219" s="9" t="s">
        <v>880</v>
      </c>
      <c r="T219" s="7"/>
      <c r="U219" s="7"/>
      <c r="V219" s="10" t="s">
        <v>21</v>
      </c>
      <c r="W219" s="7"/>
      <c r="X219" s="7"/>
      <c r="Y219" s="9" t="s">
        <v>24</v>
      </c>
      <c r="Z219" s="7"/>
      <c r="AA219" s="7"/>
      <c r="AB219" s="7"/>
      <c r="AC219" s="9" t="s">
        <v>28</v>
      </c>
      <c r="AD219" s="9" t="s">
        <v>29</v>
      </c>
      <c r="AE219" s="7"/>
      <c r="AF219" s="9" t="s">
        <v>881</v>
      </c>
      <c r="AG219" s="7"/>
      <c r="AH219" s="7"/>
      <c r="AI219" s="7"/>
      <c r="AJ219" s="7"/>
      <c r="AK219" s="7"/>
      <c r="AL219" s="9"/>
      <c r="AM219" s="7"/>
      <c r="AN219" s="7"/>
      <c r="AO219" s="7"/>
      <c r="AP219" s="7"/>
      <c r="AQ219" s="7"/>
      <c r="AR219" s="9" t="s">
        <v>43</v>
      </c>
      <c r="AS219" s="7"/>
      <c r="AT219" s="7"/>
      <c r="AU219" s="7"/>
      <c r="AV219" s="7"/>
      <c r="AW219" s="9" t="s">
        <v>882</v>
      </c>
      <c r="AX219" s="9" t="s">
        <v>883</v>
      </c>
      <c r="AY219" s="10" t="s">
        <v>50</v>
      </c>
      <c r="AZ219" s="9" t="s">
        <v>51</v>
      </c>
      <c r="BA219" s="9" t="s">
        <v>884</v>
      </c>
      <c r="BB219" s="9" t="s">
        <v>53</v>
      </c>
      <c r="BC219" s="9" t="s">
        <v>54</v>
      </c>
      <c r="BD219" s="9" t="s">
        <v>55</v>
      </c>
      <c r="BE219" s="7"/>
      <c r="BF219" s="7"/>
      <c r="BG219" s="7"/>
      <c r="BH219" s="7"/>
      <c r="BI219" s="7"/>
      <c r="BJ219" s="7"/>
      <c r="BK219" s="7"/>
      <c r="BL219" s="7"/>
      <c r="BM219" s="7"/>
      <c r="BN219" s="7"/>
      <c r="BO219" s="7"/>
      <c r="BP219" s="7"/>
      <c r="BQ219" s="7"/>
      <c r="BR219" s="7"/>
      <c r="BS219" s="7"/>
      <c r="BT219" s="7"/>
      <c r="BU219" s="9" t="s">
        <v>72</v>
      </c>
      <c r="BV219" s="7"/>
      <c r="BW219" s="9" t="s">
        <v>74</v>
      </c>
      <c r="BX219" s="9" t="s">
        <v>75</v>
      </c>
      <c r="BY219" s="7"/>
      <c r="BZ219" s="9" t="s">
        <v>885</v>
      </c>
    </row>
    <row r="220">
      <c r="A220" s="11" t="s">
        <v>77</v>
      </c>
      <c r="B220" s="2"/>
      <c r="C220" s="2"/>
      <c r="D220" s="3"/>
      <c r="E220" s="7"/>
      <c r="F220" s="7"/>
      <c r="G220" s="9" t="s">
        <v>886</v>
      </c>
      <c r="H220" s="7"/>
      <c r="I220" s="7"/>
      <c r="J220" s="7"/>
      <c r="K220" s="7"/>
      <c r="L220" s="7"/>
      <c r="M220" s="9" t="s">
        <v>887</v>
      </c>
      <c r="N220" s="7"/>
      <c r="O220" s="7"/>
      <c r="P220" s="7"/>
      <c r="Q220" s="9" t="s">
        <v>886</v>
      </c>
      <c r="R220" s="9" t="s">
        <v>886</v>
      </c>
      <c r="S220" s="9" t="s">
        <v>888</v>
      </c>
      <c r="T220" s="7"/>
      <c r="U220" s="7"/>
      <c r="V220" s="9" t="s">
        <v>888</v>
      </c>
      <c r="W220" s="7"/>
      <c r="X220" s="7"/>
      <c r="Y220" s="9" t="s">
        <v>888</v>
      </c>
      <c r="Z220" s="7"/>
      <c r="AA220" s="7"/>
      <c r="AB220" s="7"/>
      <c r="AC220" s="9" t="s">
        <v>888</v>
      </c>
      <c r="AD220" s="9" t="s">
        <v>888</v>
      </c>
      <c r="AE220" s="7"/>
      <c r="AF220" s="9" t="s">
        <v>889</v>
      </c>
      <c r="AG220" s="7"/>
      <c r="AH220" s="7"/>
      <c r="AI220" s="7"/>
      <c r="AJ220" s="7"/>
      <c r="AK220" s="7"/>
      <c r="AL220" s="9"/>
      <c r="AM220" s="7"/>
      <c r="AN220" s="7"/>
      <c r="AO220" s="7"/>
      <c r="AP220" s="7"/>
      <c r="AQ220" s="7"/>
      <c r="AR220" s="9" t="s">
        <v>888</v>
      </c>
      <c r="AS220" s="7"/>
      <c r="AT220" s="7"/>
      <c r="AU220" s="7"/>
      <c r="AV220" s="7"/>
      <c r="AW220" s="9" t="s">
        <v>890</v>
      </c>
      <c r="AX220" s="9" t="s">
        <v>888</v>
      </c>
      <c r="AY220" s="9" t="s">
        <v>888</v>
      </c>
      <c r="AZ220" s="9" t="s">
        <v>887</v>
      </c>
      <c r="BA220" s="9" t="s">
        <v>891</v>
      </c>
      <c r="BB220" s="9" t="s">
        <v>892</v>
      </c>
      <c r="BC220" s="9" t="s">
        <v>888</v>
      </c>
      <c r="BD220" s="9" t="s">
        <v>888</v>
      </c>
      <c r="BE220" s="7"/>
      <c r="BF220" s="7"/>
      <c r="BG220" s="7"/>
      <c r="BH220" s="7"/>
      <c r="BI220" s="7"/>
      <c r="BJ220" s="7"/>
      <c r="BK220" s="7"/>
      <c r="BL220" s="7"/>
      <c r="BM220" s="7"/>
      <c r="BN220" s="7"/>
      <c r="BO220" s="7"/>
      <c r="BP220" s="7"/>
      <c r="BQ220" s="7"/>
      <c r="BR220" s="7"/>
      <c r="BS220" s="7"/>
      <c r="BT220" s="7"/>
      <c r="BU220" s="9" t="s">
        <v>888</v>
      </c>
      <c r="BV220" s="7"/>
      <c r="BW220" s="9" t="s">
        <v>888</v>
      </c>
      <c r="BX220" s="9" t="s">
        <v>888</v>
      </c>
      <c r="BY220" s="7"/>
      <c r="BZ220" s="9" t="s">
        <v>886</v>
      </c>
    </row>
    <row r="221">
      <c r="A221" s="11" t="s">
        <v>79</v>
      </c>
      <c r="B221" s="2"/>
      <c r="C221" s="2"/>
      <c r="D221" s="3"/>
      <c r="E221" s="7"/>
      <c r="F221" s="7"/>
      <c r="G221" s="7"/>
      <c r="H221" s="7"/>
      <c r="I221" s="7"/>
      <c r="J221" s="7"/>
      <c r="K221" s="7"/>
      <c r="L221" s="7"/>
      <c r="M221" s="9" t="s">
        <v>82</v>
      </c>
      <c r="N221" s="7"/>
      <c r="O221" s="7"/>
      <c r="P221" s="7"/>
      <c r="Q221" s="9" t="s">
        <v>886</v>
      </c>
      <c r="R221" s="9" t="s">
        <v>886</v>
      </c>
      <c r="S221" s="9" t="s">
        <v>888</v>
      </c>
      <c r="T221" s="7"/>
      <c r="U221" s="7"/>
      <c r="V221" s="9" t="s">
        <v>888</v>
      </c>
      <c r="W221" s="7"/>
      <c r="X221" s="7"/>
      <c r="Y221" s="9" t="s">
        <v>888</v>
      </c>
      <c r="Z221" s="7"/>
      <c r="AA221" s="7"/>
      <c r="AB221" s="7"/>
      <c r="AC221" s="9" t="s">
        <v>888</v>
      </c>
      <c r="AD221" s="9" t="s">
        <v>888</v>
      </c>
      <c r="AE221" s="7"/>
      <c r="AF221" s="9" t="s">
        <v>889</v>
      </c>
      <c r="AG221" s="7"/>
      <c r="AH221" s="7"/>
      <c r="AI221" s="7"/>
      <c r="AJ221" s="7"/>
      <c r="AK221" s="7"/>
      <c r="AL221" s="9"/>
      <c r="AM221" s="7"/>
      <c r="AN221" s="7"/>
      <c r="AO221" s="7"/>
      <c r="AP221" s="7"/>
      <c r="AQ221" s="7"/>
      <c r="AR221" s="9" t="s">
        <v>893</v>
      </c>
      <c r="AS221" s="7"/>
      <c r="AT221" s="7"/>
      <c r="AU221" s="7"/>
      <c r="AV221" s="7"/>
      <c r="AW221" s="9" t="s">
        <v>84</v>
      </c>
      <c r="AX221" s="9" t="s">
        <v>883</v>
      </c>
      <c r="AY221" s="10" t="s">
        <v>50</v>
      </c>
      <c r="AZ221" s="9" t="s">
        <v>887</v>
      </c>
      <c r="BA221" s="9" t="s">
        <v>894</v>
      </c>
      <c r="BB221" s="9" t="s">
        <v>53</v>
      </c>
      <c r="BC221" s="9" t="s">
        <v>54</v>
      </c>
      <c r="BD221" s="9" t="s">
        <v>55</v>
      </c>
      <c r="BE221" s="7"/>
      <c r="BF221" s="7"/>
      <c r="BG221" s="7"/>
      <c r="BH221" s="7"/>
      <c r="BI221" s="7"/>
      <c r="BJ221" s="7"/>
      <c r="BK221" s="7"/>
      <c r="BL221" s="7"/>
      <c r="BM221" s="7"/>
      <c r="BN221" s="7"/>
      <c r="BO221" s="7"/>
      <c r="BP221" s="7"/>
      <c r="BQ221" s="7"/>
      <c r="BR221" s="7"/>
      <c r="BS221" s="7"/>
      <c r="BT221" s="7"/>
      <c r="BU221" s="9" t="s">
        <v>888</v>
      </c>
      <c r="BV221" s="7"/>
      <c r="BW221" s="9" t="s">
        <v>888</v>
      </c>
      <c r="BX221" s="7"/>
      <c r="BY221" s="7"/>
      <c r="BZ221" s="9" t="s">
        <v>895</v>
      </c>
    </row>
    <row r="222">
      <c r="A222" s="60"/>
      <c r="B222" s="60"/>
      <c r="C222" s="60"/>
      <c r="D222" s="60"/>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9"/>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row>
    <row r="223">
      <c r="A223" s="60"/>
      <c r="B223" s="60"/>
      <c r="C223" s="60"/>
      <c r="D223" s="60"/>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9"/>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row>
    <row r="224">
      <c r="A224" s="60"/>
      <c r="B224" s="60"/>
      <c r="C224" s="60"/>
      <c r="D224" s="6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9"/>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row>
    <row r="225">
      <c r="A225" s="60"/>
      <c r="B225" s="60"/>
      <c r="C225" s="60"/>
      <c r="D225" s="60"/>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9"/>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row>
    <row r="226">
      <c r="A226" s="60"/>
      <c r="B226" s="60"/>
      <c r="C226" s="60"/>
      <c r="D226" s="60"/>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9"/>
      <c r="AM226" s="7"/>
      <c r="AN226" s="7"/>
      <c r="AO226" s="7"/>
      <c r="AP226" s="7"/>
      <c r="AQ226" s="7"/>
      <c r="AR226" s="7"/>
      <c r="AS226" s="7"/>
      <c r="AT226" s="7"/>
      <c r="AU226" s="7"/>
      <c r="AV226" s="9" t="s">
        <v>896</v>
      </c>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row>
    <row r="227">
      <c r="A227" s="60"/>
      <c r="B227" s="60"/>
      <c r="C227" s="60"/>
      <c r="D227" s="60"/>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9"/>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row>
    <row r="228">
      <c r="A228" s="60"/>
      <c r="B228" s="60"/>
      <c r="C228" s="60"/>
      <c r="D228" s="60"/>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9"/>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row>
    <row r="229">
      <c r="A229" s="60"/>
      <c r="B229" s="60"/>
      <c r="C229" s="60"/>
      <c r="D229" s="60"/>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row>
    <row r="230">
      <c r="A230" s="60"/>
      <c r="B230" s="60"/>
      <c r="C230" s="60"/>
      <c r="D230" s="60"/>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row>
    <row r="231">
      <c r="A231" s="60"/>
      <c r="B231" s="60"/>
      <c r="C231" s="60"/>
      <c r="D231" s="60"/>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row>
    <row r="232">
      <c r="A232" s="60"/>
      <c r="B232" s="60"/>
      <c r="C232" s="60"/>
      <c r="D232" s="60"/>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row>
    <row r="233">
      <c r="A233" s="60"/>
      <c r="B233" s="60"/>
      <c r="C233" s="60"/>
      <c r="D233" s="60"/>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row>
    <row r="234">
      <c r="A234" s="60"/>
      <c r="B234" s="60"/>
      <c r="C234" s="60"/>
      <c r="D234" s="60"/>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row>
    <row r="235">
      <c r="A235" s="60"/>
      <c r="B235" s="60"/>
      <c r="C235" s="60"/>
      <c r="D235" s="60"/>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row>
    <row r="236">
      <c r="A236" s="60"/>
      <c r="B236" s="60"/>
      <c r="C236" s="60"/>
      <c r="D236" s="60"/>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row>
    <row r="237">
      <c r="A237" s="60"/>
      <c r="B237" s="60"/>
      <c r="C237" s="60"/>
      <c r="D237" s="60"/>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row>
    <row r="238">
      <c r="A238" s="60"/>
      <c r="B238" s="60"/>
      <c r="C238" s="60"/>
      <c r="D238" s="60"/>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row>
    <row r="239">
      <c r="A239" s="60"/>
      <c r="B239" s="60"/>
      <c r="C239" s="60"/>
      <c r="D239" s="60"/>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row>
    <row r="240">
      <c r="A240" s="60"/>
      <c r="B240" s="60"/>
      <c r="C240" s="60"/>
      <c r="D240" s="60"/>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row>
    <row r="241">
      <c r="A241" s="60"/>
      <c r="B241" s="60"/>
      <c r="C241" s="60"/>
      <c r="D241" s="60"/>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row>
    <row r="242">
      <c r="A242" s="60"/>
      <c r="B242" s="60"/>
      <c r="C242" s="60"/>
      <c r="D242" s="60"/>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row>
    <row r="243">
      <c r="A243" s="60"/>
      <c r="B243" s="60"/>
      <c r="C243" s="60"/>
      <c r="D243" s="60"/>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row>
    <row r="244">
      <c r="A244" s="60"/>
      <c r="B244" s="60"/>
      <c r="C244" s="60"/>
      <c r="D244" s="60"/>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row>
    <row r="245">
      <c r="A245" s="60"/>
      <c r="B245" s="60"/>
      <c r="C245" s="60"/>
      <c r="D245" s="60"/>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row>
    <row r="246">
      <c r="A246" s="60"/>
      <c r="B246" s="60"/>
      <c r="C246" s="60"/>
      <c r="D246" s="60"/>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row>
    <row r="247">
      <c r="A247" s="60"/>
      <c r="B247" s="60"/>
      <c r="C247" s="60"/>
      <c r="D247" s="60"/>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row>
    <row r="248">
      <c r="A248" s="60"/>
      <c r="B248" s="60"/>
      <c r="C248" s="60"/>
      <c r="D248" s="60"/>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row>
    <row r="249">
      <c r="A249" s="60"/>
      <c r="B249" s="60"/>
      <c r="C249" s="60"/>
      <c r="D249" s="60"/>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row>
    <row r="250">
      <c r="A250" s="60"/>
      <c r="B250" s="60"/>
      <c r="C250" s="60"/>
      <c r="D250" s="60"/>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row>
    <row r="251">
      <c r="A251" s="60"/>
      <c r="B251" s="60"/>
      <c r="C251" s="60"/>
      <c r="D251" s="60"/>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row>
    <row r="252">
      <c r="A252" s="60"/>
      <c r="B252" s="60"/>
      <c r="C252" s="60"/>
      <c r="D252" s="60"/>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row>
    <row r="253">
      <c r="A253" s="60"/>
      <c r="B253" s="60"/>
      <c r="C253" s="60"/>
      <c r="D253" s="60"/>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row>
    <row r="254">
      <c r="A254" s="60"/>
      <c r="B254" s="60"/>
      <c r="C254" s="60"/>
      <c r="D254" s="60"/>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row>
    <row r="255">
      <c r="A255" s="60"/>
      <c r="B255" s="60"/>
      <c r="C255" s="60"/>
      <c r="D255" s="60"/>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row>
    <row r="256">
      <c r="A256" s="60"/>
      <c r="B256" s="60"/>
      <c r="C256" s="60"/>
      <c r="D256" s="60"/>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row>
    <row r="257">
      <c r="A257" s="60"/>
      <c r="B257" s="60"/>
      <c r="C257" s="60"/>
      <c r="D257" s="60"/>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row>
    <row r="258">
      <c r="A258" s="60"/>
      <c r="B258" s="60"/>
      <c r="C258" s="60"/>
      <c r="D258" s="60"/>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row>
    <row r="259">
      <c r="A259" s="60"/>
      <c r="B259" s="60"/>
      <c r="C259" s="60"/>
      <c r="D259" s="60"/>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row>
    <row r="260">
      <c r="A260" s="60"/>
      <c r="B260" s="60"/>
      <c r="C260" s="60"/>
      <c r="D260" s="60"/>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row>
    <row r="261">
      <c r="A261" s="60"/>
      <c r="B261" s="60"/>
      <c r="C261" s="60"/>
      <c r="D261" s="60"/>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row>
    <row r="262">
      <c r="A262" s="60"/>
      <c r="B262" s="60"/>
      <c r="C262" s="60"/>
      <c r="D262" s="60"/>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row>
    <row r="263">
      <c r="A263" s="60"/>
      <c r="B263" s="60"/>
      <c r="C263" s="60"/>
      <c r="D263" s="60"/>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row>
    <row r="264">
      <c r="A264" s="60"/>
      <c r="B264" s="60"/>
      <c r="C264" s="60"/>
      <c r="D264" s="60"/>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row>
    <row r="265">
      <c r="A265" s="60"/>
      <c r="B265" s="60"/>
      <c r="C265" s="60"/>
      <c r="D265" s="60"/>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row>
    <row r="266">
      <c r="A266" s="60"/>
      <c r="B266" s="60"/>
      <c r="C266" s="60"/>
      <c r="D266" s="60"/>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row>
    <row r="267">
      <c r="A267" s="60"/>
      <c r="B267" s="60"/>
      <c r="C267" s="60"/>
      <c r="D267" s="60"/>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row>
    <row r="268">
      <c r="A268" s="60"/>
      <c r="B268" s="60"/>
      <c r="C268" s="60"/>
      <c r="D268" s="60"/>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row>
    <row r="269">
      <c r="A269" s="60"/>
      <c r="B269" s="60"/>
      <c r="C269" s="60"/>
      <c r="D269" s="60"/>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row>
    <row r="270">
      <c r="A270" s="60"/>
      <c r="B270" s="60"/>
      <c r="C270" s="60"/>
      <c r="D270" s="60"/>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row>
    <row r="271">
      <c r="A271" s="60"/>
      <c r="B271" s="60"/>
      <c r="C271" s="60"/>
      <c r="D271" s="60"/>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row>
    <row r="272">
      <c r="A272" s="60"/>
      <c r="B272" s="60"/>
      <c r="C272" s="60"/>
      <c r="D272" s="60"/>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row>
    <row r="273">
      <c r="A273" s="60"/>
      <c r="B273" s="60"/>
      <c r="C273" s="60"/>
      <c r="D273" s="60"/>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row>
    <row r="274">
      <c r="A274" s="60"/>
      <c r="B274" s="60"/>
      <c r="C274" s="60"/>
      <c r="D274" s="60"/>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row>
    <row r="275">
      <c r="A275" s="60"/>
      <c r="B275" s="60"/>
      <c r="C275" s="60"/>
      <c r="D275" s="60"/>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row>
    <row r="276">
      <c r="A276" s="60"/>
      <c r="B276" s="60"/>
      <c r="C276" s="60"/>
      <c r="D276" s="60"/>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row>
    <row r="277">
      <c r="A277" s="60"/>
      <c r="B277" s="60"/>
      <c r="C277" s="60"/>
      <c r="D277" s="60"/>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row>
    <row r="278">
      <c r="A278" s="60"/>
      <c r="B278" s="60"/>
      <c r="C278" s="60"/>
      <c r="D278" s="60"/>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row>
    <row r="279">
      <c r="A279" s="60"/>
      <c r="B279" s="60"/>
      <c r="C279" s="60"/>
      <c r="D279" s="60"/>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row>
    <row r="280">
      <c r="A280" s="60"/>
      <c r="B280" s="60"/>
      <c r="C280" s="60"/>
      <c r="D280" s="60"/>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row>
    <row r="281">
      <c r="A281" s="60"/>
      <c r="B281" s="60"/>
      <c r="C281" s="60"/>
      <c r="D281" s="60"/>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row>
    <row r="282">
      <c r="A282" s="60"/>
      <c r="B282" s="60"/>
      <c r="C282" s="60"/>
      <c r="D282" s="60"/>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row>
    <row r="283">
      <c r="A283" s="60"/>
      <c r="B283" s="60"/>
      <c r="C283" s="60"/>
      <c r="D283" s="60"/>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row>
    <row r="284">
      <c r="A284" s="60"/>
      <c r="B284" s="60"/>
      <c r="C284" s="60"/>
      <c r="D284" s="60"/>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row>
    <row r="285">
      <c r="A285" s="60"/>
      <c r="B285" s="60"/>
      <c r="C285" s="60"/>
      <c r="D285" s="60"/>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row>
    <row r="286">
      <c r="A286" s="60"/>
      <c r="B286" s="60"/>
      <c r="C286" s="60"/>
      <c r="D286" s="60"/>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row>
    <row r="287">
      <c r="A287" s="60"/>
      <c r="B287" s="60"/>
      <c r="C287" s="60"/>
      <c r="D287" s="60"/>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row>
    <row r="288">
      <c r="A288" s="60"/>
      <c r="B288" s="60"/>
      <c r="C288" s="60"/>
      <c r="D288" s="60"/>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row>
    <row r="289">
      <c r="A289" s="60"/>
      <c r="B289" s="60"/>
      <c r="C289" s="60"/>
      <c r="D289" s="60"/>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row>
    <row r="290">
      <c r="A290" s="60"/>
      <c r="B290" s="60"/>
      <c r="C290" s="60"/>
      <c r="D290" s="60"/>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row>
    <row r="291">
      <c r="A291" s="60"/>
      <c r="B291" s="60"/>
      <c r="C291" s="60"/>
      <c r="D291" s="60"/>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row>
    <row r="292">
      <c r="A292" s="60"/>
      <c r="B292" s="60"/>
      <c r="C292" s="60"/>
      <c r="D292" s="60"/>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row>
    <row r="293">
      <c r="A293" s="60"/>
      <c r="B293" s="60"/>
      <c r="C293" s="60"/>
      <c r="D293" s="60"/>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row>
    <row r="294">
      <c r="A294" s="60"/>
      <c r="B294" s="60"/>
      <c r="C294" s="60"/>
      <c r="D294" s="60"/>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row>
    <row r="295">
      <c r="A295" s="60"/>
      <c r="B295" s="60"/>
      <c r="C295" s="60"/>
      <c r="D295" s="60"/>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row>
    <row r="296">
      <c r="A296" s="60"/>
      <c r="B296" s="60"/>
      <c r="C296" s="60"/>
      <c r="D296" s="60"/>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row>
    <row r="297">
      <c r="A297" s="60"/>
      <c r="B297" s="60"/>
      <c r="C297" s="60"/>
      <c r="D297" s="60"/>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row>
    <row r="298">
      <c r="A298" s="60"/>
      <c r="B298" s="60"/>
      <c r="C298" s="60"/>
      <c r="D298" s="60"/>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row>
    <row r="299">
      <c r="A299" s="60"/>
      <c r="B299" s="60"/>
      <c r="C299" s="60"/>
      <c r="D299" s="60"/>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row>
    <row r="300">
      <c r="A300" s="60"/>
      <c r="B300" s="60"/>
      <c r="C300" s="60"/>
      <c r="D300" s="60"/>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row>
    <row r="301">
      <c r="A301" s="60"/>
      <c r="B301" s="60"/>
      <c r="C301" s="60"/>
      <c r="D301" s="60"/>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row>
    <row r="302">
      <c r="A302" s="60"/>
      <c r="B302" s="60"/>
      <c r="C302" s="60"/>
      <c r="D302" s="60"/>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row>
    <row r="303">
      <c r="A303" s="60"/>
      <c r="B303" s="60"/>
      <c r="C303" s="60"/>
      <c r="D303" s="60"/>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row>
    <row r="304">
      <c r="A304" s="60"/>
      <c r="B304" s="60"/>
      <c r="C304" s="60"/>
      <c r="D304" s="60"/>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row>
    <row r="305">
      <c r="A305" s="60"/>
      <c r="B305" s="60"/>
      <c r="C305" s="60"/>
      <c r="D305" s="60"/>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row>
    <row r="306">
      <c r="A306" s="60"/>
      <c r="B306" s="60"/>
      <c r="C306" s="60"/>
      <c r="D306" s="60"/>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row>
    <row r="307">
      <c r="A307" s="60"/>
      <c r="B307" s="60"/>
      <c r="C307" s="60"/>
      <c r="D307" s="60"/>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row>
    <row r="308">
      <c r="A308" s="60"/>
      <c r="B308" s="60"/>
      <c r="C308" s="60"/>
      <c r="D308" s="60"/>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row>
    <row r="309">
      <c r="A309" s="60"/>
      <c r="B309" s="60"/>
      <c r="C309" s="60"/>
      <c r="D309" s="60"/>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row>
    <row r="310">
      <c r="A310" s="60"/>
      <c r="B310" s="60"/>
      <c r="C310" s="60"/>
      <c r="D310" s="60"/>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row>
    <row r="311">
      <c r="A311" s="60"/>
      <c r="B311" s="60"/>
      <c r="C311" s="60"/>
      <c r="D311" s="60"/>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row>
    <row r="312">
      <c r="A312" s="60"/>
      <c r="B312" s="60"/>
      <c r="C312" s="60"/>
      <c r="D312" s="60"/>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row>
    <row r="313">
      <c r="A313" s="60"/>
      <c r="B313" s="60"/>
      <c r="C313" s="60"/>
      <c r="D313" s="60"/>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row>
    <row r="314">
      <c r="A314" s="60"/>
      <c r="B314" s="60"/>
      <c r="C314" s="60"/>
      <c r="D314" s="60"/>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row>
    <row r="315">
      <c r="A315" s="60"/>
      <c r="B315" s="60"/>
      <c r="C315" s="60"/>
      <c r="D315" s="60"/>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row>
    <row r="316">
      <c r="A316" s="60"/>
      <c r="B316" s="60"/>
      <c r="C316" s="60"/>
      <c r="D316" s="60"/>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row>
    <row r="317">
      <c r="A317" s="60"/>
      <c r="B317" s="60"/>
      <c r="C317" s="60"/>
      <c r="D317" s="60"/>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row>
    <row r="318">
      <c r="A318" s="60"/>
      <c r="B318" s="60"/>
      <c r="C318" s="60"/>
      <c r="D318" s="60"/>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row>
    <row r="319">
      <c r="A319" s="60"/>
      <c r="B319" s="60"/>
      <c r="C319" s="60"/>
      <c r="D319" s="60"/>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row>
    <row r="320">
      <c r="A320" s="60"/>
      <c r="B320" s="60"/>
      <c r="C320" s="60"/>
      <c r="D320" s="60"/>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row>
    <row r="321">
      <c r="A321" s="60"/>
      <c r="B321" s="60"/>
      <c r="C321" s="60"/>
      <c r="D321" s="60"/>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row>
    <row r="322">
      <c r="A322" s="60"/>
      <c r="B322" s="60"/>
      <c r="C322" s="60"/>
      <c r="D322" s="60"/>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row>
    <row r="323">
      <c r="A323" s="60"/>
      <c r="B323" s="60"/>
      <c r="C323" s="60"/>
      <c r="D323" s="60"/>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row>
    <row r="324">
      <c r="A324" s="60"/>
      <c r="B324" s="60"/>
      <c r="C324" s="60"/>
      <c r="D324" s="60"/>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row>
    <row r="325">
      <c r="A325" s="60"/>
      <c r="B325" s="60"/>
      <c r="C325" s="60"/>
      <c r="D325" s="60"/>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row>
    <row r="326">
      <c r="A326" s="60"/>
      <c r="B326" s="60"/>
      <c r="C326" s="60"/>
      <c r="D326" s="60"/>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row>
    <row r="327">
      <c r="A327" s="60"/>
      <c r="B327" s="60"/>
      <c r="C327" s="60"/>
      <c r="D327" s="60"/>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row>
    <row r="328">
      <c r="A328" s="60"/>
      <c r="B328" s="60"/>
      <c r="C328" s="60"/>
      <c r="D328" s="60"/>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row>
    <row r="329">
      <c r="A329" s="60"/>
      <c r="B329" s="60"/>
      <c r="C329" s="60"/>
      <c r="D329" s="60"/>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row>
    <row r="330">
      <c r="A330" s="60"/>
      <c r="B330" s="60"/>
      <c r="C330" s="60"/>
      <c r="D330" s="60"/>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row>
    <row r="331">
      <c r="A331" s="60"/>
      <c r="B331" s="60"/>
      <c r="C331" s="60"/>
      <c r="D331" s="60"/>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row>
    <row r="332">
      <c r="A332" s="60"/>
      <c r="B332" s="60"/>
      <c r="C332" s="60"/>
      <c r="D332" s="60"/>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row>
    <row r="333">
      <c r="A333" s="60"/>
      <c r="B333" s="60"/>
      <c r="C333" s="60"/>
      <c r="D333" s="60"/>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row>
    <row r="334">
      <c r="A334" s="60"/>
      <c r="B334" s="60"/>
      <c r="C334" s="60"/>
      <c r="D334" s="60"/>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row>
    <row r="335">
      <c r="A335" s="60"/>
      <c r="B335" s="60"/>
      <c r="C335" s="60"/>
      <c r="D335" s="60"/>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row>
    <row r="336">
      <c r="A336" s="60"/>
      <c r="B336" s="60"/>
      <c r="C336" s="60"/>
      <c r="D336" s="60"/>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row>
    <row r="337">
      <c r="A337" s="60"/>
      <c r="B337" s="60"/>
      <c r="C337" s="60"/>
      <c r="D337" s="60"/>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row>
    <row r="338">
      <c r="A338" s="60"/>
      <c r="B338" s="60"/>
      <c r="C338" s="60"/>
      <c r="D338" s="60"/>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row>
    <row r="339">
      <c r="A339" s="60"/>
      <c r="B339" s="60"/>
      <c r="C339" s="60"/>
      <c r="D339" s="60"/>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row>
    <row r="340">
      <c r="A340" s="60"/>
      <c r="B340" s="60"/>
      <c r="C340" s="60"/>
      <c r="D340" s="60"/>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row>
    <row r="341">
      <c r="A341" s="60"/>
      <c r="B341" s="60"/>
      <c r="C341" s="60"/>
      <c r="D341" s="60"/>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row>
    <row r="342">
      <c r="A342" s="60"/>
      <c r="B342" s="60"/>
      <c r="C342" s="60"/>
      <c r="D342" s="60"/>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row>
    <row r="343">
      <c r="A343" s="60"/>
      <c r="B343" s="60"/>
      <c r="C343" s="60"/>
      <c r="D343" s="60"/>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row>
    <row r="344">
      <c r="A344" s="60"/>
      <c r="B344" s="60"/>
      <c r="C344" s="60"/>
      <c r="D344" s="60"/>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row>
    <row r="345">
      <c r="A345" s="60"/>
      <c r="B345" s="60"/>
      <c r="C345" s="60"/>
      <c r="D345" s="60"/>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row>
    <row r="346">
      <c r="A346" s="60"/>
      <c r="B346" s="60"/>
      <c r="C346" s="60"/>
      <c r="D346" s="60"/>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row>
    <row r="347">
      <c r="A347" s="60"/>
      <c r="B347" s="60"/>
      <c r="C347" s="60"/>
      <c r="D347" s="60"/>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row>
    <row r="348">
      <c r="A348" s="60"/>
      <c r="B348" s="60"/>
      <c r="C348" s="60"/>
      <c r="D348" s="60"/>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row>
    <row r="349">
      <c r="A349" s="60"/>
      <c r="B349" s="60"/>
      <c r="C349" s="60"/>
      <c r="D349" s="60"/>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row>
    <row r="350">
      <c r="A350" s="60"/>
      <c r="B350" s="60"/>
      <c r="C350" s="60"/>
      <c r="D350" s="60"/>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row>
    <row r="351">
      <c r="A351" s="60"/>
      <c r="B351" s="60"/>
      <c r="C351" s="60"/>
      <c r="D351" s="60"/>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row>
    <row r="352">
      <c r="A352" s="60"/>
      <c r="B352" s="60"/>
      <c r="C352" s="60"/>
      <c r="D352" s="60"/>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row>
    <row r="353">
      <c r="A353" s="60"/>
      <c r="B353" s="60"/>
      <c r="C353" s="60"/>
      <c r="D353" s="60"/>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row>
    <row r="354">
      <c r="A354" s="60"/>
      <c r="B354" s="60"/>
      <c r="C354" s="60"/>
      <c r="D354" s="60"/>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row>
    <row r="355">
      <c r="A355" s="60"/>
      <c r="B355" s="60"/>
      <c r="C355" s="60"/>
      <c r="D355" s="60"/>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row>
    <row r="356">
      <c r="A356" s="60"/>
      <c r="B356" s="60"/>
      <c r="C356" s="60"/>
      <c r="D356" s="60"/>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row>
    <row r="357">
      <c r="A357" s="60"/>
      <c r="B357" s="60"/>
      <c r="C357" s="60"/>
      <c r="D357" s="60"/>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row>
    <row r="358">
      <c r="A358" s="60"/>
      <c r="B358" s="60"/>
      <c r="C358" s="60"/>
      <c r="D358" s="60"/>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row>
    <row r="359">
      <c r="A359" s="60"/>
      <c r="B359" s="60"/>
      <c r="C359" s="60"/>
      <c r="D359" s="60"/>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row>
    <row r="360">
      <c r="A360" s="60"/>
      <c r="B360" s="60"/>
      <c r="C360" s="60"/>
      <c r="D360" s="60"/>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row>
    <row r="361">
      <c r="A361" s="60"/>
      <c r="B361" s="60"/>
      <c r="C361" s="60"/>
      <c r="D361" s="60"/>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row>
    <row r="362">
      <c r="A362" s="60"/>
      <c r="B362" s="60"/>
      <c r="C362" s="60"/>
      <c r="D362" s="60"/>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row>
    <row r="363">
      <c r="A363" s="60"/>
      <c r="B363" s="60"/>
      <c r="C363" s="60"/>
      <c r="D363" s="60"/>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row>
    <row r="364">
      <c r="A364" s="60"/>
      <c r="B364" s="60"/>
      <c r="C364" s="60"/>
      <c r="D364" s="60"/>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row>
    <row r="365">
      <c r="A365" s="60"/>
      <c r="B365" s="60"/>
      <c r="C365" s="60"/>
      <c r="D365" s="60"/>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row>
    <row r="366">
      <c r="A366" s="60"/>
      <c r="B366" s="60"/>
      <c r="C366" s="60"/>
      <c r="D366" s="60"/>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row>
    <row r="367">
      <c r="A367" s="60"/>
      <c r="B367" s="60"/>
      <c r="C367" s="60"/>
      <c r="D367" s="60"/>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row>
    <row r="368">
      <c r="A368" s="60"/>
      <c r="B368" s="60"/>
      <c r="C368" s="60"/>
      <c r="D368" s="60"/>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row>
    <row r="369">
      <c r="A369" s="60"/>
      <c r="B369" s="60"/>
      <c r="C369" s="60"/>
      <c r="D369" s="60"/>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row>
    <row r="370">
      <c r="A370" s="60"/>
      <c r="B370" s="60"/>
      <c r="C370" s="60"/>
      <c r="D370" s="60"/>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row>
    <row r="371">
      <c r="A371" s="60"/>
      <c r="B371" s="60"/>
      <c r="C371" s="60"/>
      <c r="D371" s="60"/>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row>
    <row r="372">
      <c r="A372" s="60"/>
      <c r="B372" s="60"/>
      <c r="C372" s="60"/>
      <c r="D372" s="60"/>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row>
    <row r="373">
      <c r="A373" s="60"/>
      <c r="B373" s="60"/>
      <c r="C373" s="60"/>
      <c r="D373" s="60"/>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row>
    <row r="374">
      <c r="A374" s="60"/>
      <c r="B374" s="60"/>
      <c r="C374" s="60"/>
      <c r="D374" s="60"/>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row>
    <row r="375">
      <c r="A375" s="60"/>
      <c r="B375" s="60"/>
      <c r="C375" s="60"/>
      <c r="D375" s="60"/>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row>
    <row r="376">
      <c r="A376" s="60"/>
      <c r="B376" s="60"/>
      <c r="C376" s="60"/>
      <c r="D376" s="60"/>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row>
    <row r="377">
      <c r="A377" s="60"/>
      <c r="B377" s="60"/>
      <c r="C377" s="60"/>
      <c r="D377" s="60"/>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row>
    <row r="378">
      <c r="A378" s="60"/>
      <c r="B378" s="60"/>
      <c r="C378" s="60"/>
      <c r="D378" s="60"/>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row>
    <row r="379">
      <c r="A379" s="60"/>
      <c r="B379" s="60"/>
      <c r="C379" s="60"/>
      <c r="D379" s="60"/>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row>
    <row r="380">
      <c r="A380" s="60"/>
      <c r="B380" s="60"/>
      <c r="C380" s="60"/>
      <c r="D380" s="60"/>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row>
    <row r="381">
      <c r="A381" s="60"/>
      <c r="B381" s="60"/>
      <c r="C381" s="60"/>
      <c r="D381" s="60"/>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row>
    <row r="382">
      <c r="A382" s="60"/>
      <c r="B382" s="60"/>
      <c r="C382" s="60"/>
      <c r="D382" s="60"/>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row>
    <row r="383">
      <c r="A383" s="60"/>
      <c r="B383" s="60"/>
      <c r="C383" s="60"/>
      <c r="D383" s="60"/>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row>
    <row r="384">
      <c r="A384" s="60"/>
      <c r="B384" s="60"/>
      <c r="C384" s="60"/>
      <c r="D384" s="60"/>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row>
    <row r="385">
      <c r="A385" s="60"/>
      <c r="B385" s="60"/>
      <c r="C385" s="60"/>
      <c r="D385" s="60"/>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row>
    <row r="386">
      <c r="A386" s="60"/>
      <c r="B386" s="60"/>
      <c r="C386" s="60"/>
      <c r="D386" s="60"/>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row>
    <row r="387">
      <c r="A387" s="60"/>
      <c r="B387" s="60"/>
      <c r="C387" s="60"/>
      <c r="D387" s="60"/>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row>
    <row r="388">
      <c r="A388" s="60"/>
      <c r="B388" s="60"/>
      <c r="C388" s="60"/>
      <c r="D388" s="60"/>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row>
    <row r="389">
      <c r="A389" s="60"/>
      <c r="B389" s="60"/>
      <c r="C389" s="60"/>
      <c r="D389" s="60"/>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row>
    <row r="390">
      <c r="A390" s="60"/>
      <c r="B390" s="60"/>
      <c r="C390" s="60"/>
      <c r="D390" s="60"/>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row>
    <row r="391">
      <c r="A391" s="60"/>
      <c r="B391" s="60"/>
      <c r="C391" s="60"/>
      <c r="D391" s="60"/>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row>
    <row r="392">
      <c r="A392" s="60"/>
      <c r="B392" s="60"/>
      <c r="C392" s="60"/>
      <c r="D392" s="60"/>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row>
    <row r="393">
      <c r="A393" s="60"/>
      <c r="B393" s="60"/>
      <c r="C393" s="60"/>
      <c r="D393" s="60"/>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row>
    <row r="394">
      <c r="A394" s="60"/>
      <c r="B394" s="60"/>
      <c r="C394" s="60"/>
      <c r="D394" s="60"/>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row>
    <row r="395">
      <c r="A395" s="60"/>
      <c r="B395" s="60"/>
      <c r="C395" s="60"/>
      <c r="D395" s="60"/>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row>
    <row r="396">
      <c r="A396" s="60"/>
      <c r="B396" s="60"/>
      <c r="C396" s="60"/>
      <c r="D396" s="60"/>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row>
    <row r="397">
      <c r="A397" s="60"/>
      <c r="B397" s="60"/>
      <c r="C397" s="60"/>
      <c r="D397" s="60"/>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row>
    <row r="398">
      <c r="A398" s="60"/>
      <c r="B398" s="60"/>
      <c r="C398" s="60"/>
      <c r="D398" s="60"/>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row>
    <row r="399">
      <c r="A399" s="60"/>
      <c r="B399" s="60"/>
      <c r="C399" s="60"/>
      <c r="D399" s="60"/>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row>
    <row r="400">
      <c r="A400" s="60"/>
      <c r="B400" s="60"/>
      <c r="C400" s="60"/>
      <c r="D400" s="60"/>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row>
    <row r="401">
      <c r="A401" s="60"/>
      <c r="B401" s="60"/>
      <c r="C401" s="60"/>
      <c r="D401" s="60"/>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row>
    <row r="402">
      <c r="A402" s="60"/>
      <c r="B402" s="60"/>
      <c r="C402" s="60"/>
      <c r="D402" s="60"/>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row>
    <row r="403">
      <c r="A403" s="60"/>
      <c r="B403" s="60"/>
      <c r="C403" s="60"/>
      <c r="D403" s="60"/>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row>
    <row r="404">
      <c r="A404" s="60"/>
      <c r="B404" s="60"/>
      <c r="C404" s="60"/>
      <c r="D404" s="60"/>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row>
    <row r="405">
      <c r="A405" s="60"/>
      <c r="B405" s="60"/>
      <c r="C405" s="60"/>
      <c r="D405" s="60"/>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row>
    <row r="406">
      <c r="A406" s="60"/>
      <c r="B406" s="60"/>
      <c r="C406" s="60"/>
      <c r="D406" s="60"/>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row>
    <row r="407">
      <c r="A407" s="60"/>
      <c r="B407" s="60"/>
      <c r="C407" s="60"/>
      <c r="D407" s="60"/>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row>
    <row r="408">
      <c r="A408" s="60"/>
      <c r="B408" s="60"/>
      <c r="C408" s="60"/>
      <c r="D408" s="60"/>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row>
    <row r="409">
      <c r="A409" s="60"/>
      <c r="B409" s="60"/>
      <c r="C409" s="60"/>
      <c r="D409" s="60"/>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row>
    <row r="410">
      <c r="A410" s="60"/>
      <c r="B410" s="60"/>
      <c r="C410" s="60"/>
      <c r="D410" s="60"/>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row>
    <row r="411">
      <c r="A411" s="60"/>
      <c r="B411" s="60"/>
      <c r="C411" s="60"/>
      <c r="D411" s="60"/>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row>
    <row r="412">
      <c r="A412" s="60"/>
      <c r="B412" s="60"/>
      <c r="C412" s="60"/>
      <c r="D412" s="60"/>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row>
    <row r="413">
      <c r="A413" s="60"/>
      <c r="B413" s="60"/>
      <c r="C413" s="60"/>
      <c r="D413" s="60"/>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row>
    <row r="414">
      <c r="A414" s="60"/>
      <c r="B414" s="60"/>
      <c r="C414" s="60"/>
      <c r="D414" s="60"/>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row>
    <row r="415">
      <c r="A415" s="60"/>
      <c r="B415" s="60"/>
      <c r="C415" s="60"/>
      <c r="D415" s="60"/>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row>
    <row r="416">
      <c r="A416" s="60"/>
      <c r="B416" s="60"/>
      <c r="C416" s="60"/>
      <c r="D416" s="60"/>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row>
    <row r="417">
      <c r="A417" s="60"/>
      <c r="B417" s="60"/>
      <c r="C417" s="60"/>
      <c r="D417" s="60"/>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row>
    <row r="418">
      <c r="A418" s="60"/>
      <c r="B418" s="60"/>
      <c r="C418" s="60"/>
      <c r="D418" s="60"/>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row>
    <row r="419">
      <c r="A419" s="60"/>
      <c r="B419" s="60"/>
      <c r="C419" s="60"/>
      <c r="D419" s="60"/>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row>
    <row r="420">
      <c r="A420" s="60"/>
      <c r="B420" s="60"/>
      <c r="C420" s="60"/>
      <c r="D420" s="60"/>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row>
    <row r="421">
      <c r="A421" s="60"/>
      <c r="B421" s="60"/>
      <c r="C421" s="60"/>
      <c r="D421" s="60"/>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row>
    <row r="422">
      <c r="A422" s="60"/>
      <c r="B422" s="60"/>
      <c r="C422" s="60"/>
      <c r="D422" s="60"/>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row>
    <row r="423">
      <c r="A423" s="60"/>
      <c r="B423" s="60"/>
      <c r="C423" s="60"/>
      <c r="D423" s="60"/>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row>
    <row r="424">
      <c r="A424" s="60"/>
      <c r="B424" s="60"/>
      <c r="C424" s="60"/>
      <c r="D424" s="60"/>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row>
    <row r="425">
      <c r="A425" s="60"/>
      <c r="B425" s="60"/>
      <c r="C425" s="60"/>
      <c r="D425" s="60"/>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row>
    <row r="426">
      <c r="A426" s="60"/>
      <c r="B426" s="60"/>
      <c r="C426" s="60"/>
      <c r="D426" s="60"/>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row>
    <row r="427">
      <c r="A427" s="60"/>
      <c r="B427" s="60"/>
      <c r="C427" s="60"/>
      <c r="D427" s="60"/>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row>
    <row r="428">
      <c r="A428" s="60"/>
      <c r="B428" s="60"/>
      <c r="C428" s="60"/>
      <c r="D428" s="60"/>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row>
    <row r="429">
      <c r="A429" s="60"/>
      <c r="B429" s="60"/>
      <c r="C429" s="60"/>
      <c r="D429" s="60"/>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row>
    <row r="430">
      <c r="A430" s="60"/>
      <c r="B430" s="60"/>
      <c r="C430" s="60"/>
      <c r="D430" s="60"/>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row>
    <row r="431">
      <c r="A431" s="60"/>
      <c r="B431" s="60"/>
      <c r="C431" s="60"/>
      <c r="D431" s="60"/>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row>
    <row r="432">
      <c r="A432" s="60"/>
      <c r="B432" s="60"/>
      <c r="C432" s="60"/>
      <c r="D432" s="60"/>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row>
    <row r="433">
      <c r="A433" s="60"/>
      <c r="B433" s="60"/>
      <c r="C433" s="60"/>
      <c r="D433" s="60"/>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row>
    <row r="434">
      <c r="A434" s="60"/>
      <c r="B434" s="60"/>
      <c r="C434" s="60"/>
      <c r="D434" s="60"/>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row>
    <row r="435">
      <c r="A435" s="60"/>
      <c r="B435" s="60"/>
      <c r="C435" s="60"/>
      <c r="D435" s="60"/>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row>
    <row r="436">
      <c r="A436" s="60"/>
      <c r="B436" s="60"/>
      <c r="C436" s="60"/>
      <c r="D436" s="60"/>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row>
    <row r="437">
      <c r="A437" s="60"/>
      <c r="B437" s="60"/>
      <c r="C437" s="60"/>
      <c r="D437" s="60"/>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row>
    <row r="438">
      <c r="A438" s="60"/>
      <c r="B438" s="60"/>
      <c r="C438" s="60"/>
      <c r="D438" s="60"/>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row>
    <row r="439">
      <c r="A439" s="60"/>
      <c r="B439" s="60"/>
      <c r="C439" s="60"/>
      <c r="D439" s="60"/>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row>
    <row r="440">
      <c r="A440" s="60"/>
      <c r="B440" s="60"/>
      <c r="C440" s="60"/>
      <c r="D440" s="60"/>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row>
    <row r="441">
      <c r="A441" s="60"/>
      <c r="B441" s="60"/>
      <c r="C441" s="60"/>
      <c r="D441" s="60"/>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row>
    <row r="442">
      <c r="A442" s="60"/>
      <c r="B442" s="60"/>
      <c r="C442" s="60"/>
      <c r="D442" s="60"/>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row>
    <row r="443">
      <c r="A443" s="60"/>
      <c r="B443" s="60"/>
      <c r="C443" s="60"/>
      <c r="D443" s="60"/>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row>
    <row r="444">
      <c r="A444" s="60"/>
      <c r="B444" s="60"/>
      <c r="C444" s="60"/>
      <c r="D444" s="60"/>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row>
    <row r="445">
      <c r="A445" s="60"/>
      <c r="B445" s="60"/>
      <c r="C445" s="60"/>
      <c r="D445" s="60"/>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row>
    <row r="446">
      <c r="A446" s="60"/>
      <c r="B446" s="60"/>
      <c r="C446" s="60"/>
      <c r="D446" s="60"/>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row>
    <row r="447">
      <c r="A447" s="60"/>
      <c r="B447" s="60"/>
      <c r="C447" s="60"/>
      <c r="D447" s="60"/>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row>
    <row r="448">
      <c r="A448" s="60"/>
      <c r="B448" s="60"/>
      <c r="C448" s="60"/>
      <c r="D448" s="60"/>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row>
    <row r="449">
      <c r="A449" s="60"/>
      <c r="B449" s="60"/>
      <c r="C449" s="60"/>
      <c r="D449" s="60"/>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row>
    <row r="450">
      <c r="A450" s="60"/>
      <c r="B450" s="60"/>
      <c r="C450" s="60"/>
      <c r="D450" s="60"/>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row>
    <row r="451">
      <c r="A451" s="60"/>
      <c r="B451" s="60"/>
      <c r="C451" s="60"/>
      <c r="D451" s="60"/>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row>
    <row r="452">
      <c r="A452" s="60"/>
      <c r="B452" s="60"/>
      <c r="C452" s="60"/>
      <c r="D452" s="60"/>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row>
    <row r="453">
      <c r="A453" s="60"/>
      <c r="B453" s="60"/>
      <c r="C453" s="60"/>
      <c r="D453" s="60"/>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row>
    <row r="454">
      <c r="A454" s="60"/>
      <c r="B454" s="60"/>
      <c r="C454" s="60"/>
      <c r="D454" s="60"/>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row>
    <row r="455">
      <c r="A455" s="60"/>
      <c r="B455" s="60"/>
      <c r="C455" s="60"/>
      <c r="D455" s="60"/>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row>
    <row r="456">
      <c r="A456" s="60"/>
      <c r="B456" s="60"/>
      <c r="C456" s="60"/>
      <c r="D456" s="60"/>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row>
    <row r="457">
      <c r="A457" s="60"/>
      <c r="B457" s="60"/>
      <c r="C457" s="60"/>
      <c r="D457" s="60"/>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row>
    <row r="458">
      <c r="A458" s="60"/>
      <c r="B458" s="60"/>
      <c r="C458" s="60"/>
      <c r="D458" s="60"/>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row>
    <row r="459">
      <c r="A459" s="60"/>
      <c r="B459" s="60"/>
      <c r="C459" s="60"/>
      <c r="D459" s="60"/>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row>
    <row r="460">
      <c r="A460" s="60"/>
      <c r="B460" s="60"/>
      <c r="C460" s="60"/>
      <c r="D460" s="60"/>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row>
    <row r="461">
      <c r="A461" s="60"/>
      <c r="B461" s="60"/>
      <c r="C461" s="60"/>
      <c r="D461" s="60"/>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row>
    <row r="462">
      <c r="A462" s="60"/>
      <c r="B462" s="60"/>
      <c r="C462" s="60"/>
      <c r="D462" s="60"/>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row>
    <row r="463">
      <c r="A463" s="60"/>
      <c r="B463" s="60"/>
      <c r="C463" s="60"/>
      <c r="D463" s="60"/>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row>
    <row r="464">
      <c r="A464" s="60"/>
      <c r="B464" s="60"/>
      <c r="C464" s="60"/>
      <c r="D464" s="60"/>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row>
    <row r="465">
      <c r="A465" s="60"/>
      <c r="B465" s="60"/>
      <c r="C465" s="60"/>
      <c r="D465" s="60"/>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row>
    <row r="466">
      <c r="A466" s="60"/>
      <c r="B466" s="60"/>
      <c r="C466" s="60"/>
      <c r="D466" s="60"/>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row>
    <row r="467">
      <c r="A467" s="60"/>
      <c r="B467" s="60"/>
      <c r="C467" s="60"/>
      <c r="D467" s="60"/>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row>
    <row r="468">
      <c r="A468" s="60"/>
      <c r="B468" s="60"/>
      <c r="C468" s="60"/>
      <c r="D468" s="60"/>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row>
    <row r="469">
      <c r="A469" s="60"/>
      <c r="B469" s="60"/>
      <c r="C469" s="60"/>
      <c r="D469" s="60"/>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row>
    <row r="470">
      <c r="A470" s="60"/>
      <c r="B470" s="60"/>
      <c r="C470" s="60"/>
      <c r="D470" s="60"/>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row>
    <row r="471">
      <c r="A471" s="60"/>
      <c r="B471" s="60"/>
      <c r="C471" s="60"/>
      <c r="D471" s="60"/>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row>
    <row r="472">
      <c r="A472" s="60"/>
      <c r="B472" s="60"/>
      <c r="C472" s="60"/>
      <c r="D472" s="60"/>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row>
    <row r="473">
      <c r="A473" s="60"/>
      <c r="B473" s="60"/>
      <c r="C473" s="60"/>
      <c r="D473" s="60"/>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row>
    <row r="474">
      <c r="A474" s="60"/>
      <c r="B474" s="60"/>
      <c r="C474" s="60"/>
      <c r="D474" s="60"/>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row>
    <row r="475">
      <c r="A475" s="60"/>
      <c r="B475" s="60"/>
      <c r="C475" s="60"/>
      <c r="D475" s="60"/>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row>
    <row r="476">
      <c r="A476" s="60"/>
      <c r="B476" s="60"/>
      <c r="C476" s="60"/>
      <c r="D476" s="60"/>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row>
    <row r="477">
      <c r="A477" s="60"/>
      <c r="B477" s="60"/>
      <c r="C477" s="60"/>
      <c r="D477" s="60"/>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row>
    <row r="478">
      <c r="A478" s="60"/>
      <c r="B478" s="60"/>
      <c r="C478" s="60"/>
      <c r="D478" s="60"/>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row>
    <row r="479">
      <c r="A479" s="60"/>
      <c r="B479" s="60"/>
      <c r="C479" s="60"/>
      <c r="D479" s="60"/>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row>
    <row r="480">
      <c r="A480" s="60"/>
      <c r="B480" s="60"/>
      <c r="C480" s="60"/>
      <c r="D480" s="60"/>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row>
    <row r="481">
      <c r="A481" s="60"/>
      <c r="B481" s="60"/>
      <c r="C481" s="60"/>
      <c r="D481" s="60"/>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row>
    <row r="482">
      <c r="A482" s="60"/>
      <c r="B482" s="60"/>
      <c r="C482" s="60"/>
      <c r="D482" s="60"/>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row>
    <row r="483">
      <c r="A483" s="60"/>
      <c r="B483" s="60"/>
      <c r="C483" s="60"/>
      <c r="D483" s="60"/>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row>
    <row r="484">
      <c r="A484" s="60"/>
      <c r="B484" s="60"/>
      <c r="C484" s="60"/>
      <c r="D484" s="60"/>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row>
    <row r="485">
      <c r="A485" s="60"/>
      <c r="B485" s="60"/>
      <c r="C485" s="60"/>
      <c r="D485" s="60"/>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row>
    <row r="486">
      <c r="A486" s="60"/>
      <c r="B486" s="60"/>
      <c r="C486" s="60"/>
      <c r="D486" s="60"/>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row>
    <row r="487">
      <c r="A487" s="60"/>
      <c r="B487" s="60"/>
      <c r="C487" s="60"/>
      <c r="D487" s="60"/>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row>
    <row r="488">
      <c r="A488" s="60"/>
      <c r="B488" s="60"/>
      <c r="C488" s="60"/>
      <c r="D488" s="60"/>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row>
    <row r="489">
      <c r="A489" s="60"/>
      <c r="B489" s="60"/>
      <c r="C489" s="60"/>
      <c r="D489" s="60"/>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row>
    <row r="490">
      <c r="A490" s="60"/>
      <c r="B490" s="60"/>
      <c r="C490" s="60"/>
      <c r="D490" s="60"/>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row>
    <row r="491">
      <c r="A491" s="60"/>
      <c r="B491" s="60"/>
      <c r="C491" s="60"/>
      <c r="D491" s="60"/>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row>
    <row r="492">
      <c r="A492" s="60"/>
      <c r="B492" s="60"/>
      <c r="C492" s="60"/>
      <c r="D492" s="60"/>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row>
    <row r="493">
      <c r="A493" s="60"/>
      <c r="B493" s="60"/>
      <c r="C493" s="60"/>
      <c r="D493" s="60"/>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row>
    <row r="494">
      <c r="A494" s="60"/>
      <c r="B494" s="60"/>
      <c r="C494" s="60"/>
      <c r="D494" s="60"/>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row>
    <row r="495">
      <c r="A495" s="60"/>
      <c r="B495" s="60"/>
      <c r="C495" s="60"/>
      <c r="D495" s="60"/>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row>
    <row r="496">
      <c r="A496" s="60"/>
      <c r="B496" s="60"/>
      <c r="C496" s="60"/>
      <c r="D496" s="60"/>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row>
    <row r="497">
      <c r="A497" s="60"/>
      <c r="B497" s="60"/>
      <c r="C497" s="60"/>
      <c r="D497" s="60"/>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row>
    <row r="498">
      <c r="A498" s="60"/>
      <c r="B498" s="60"/>
      <c r="C498" s="60"/>
      <c r="D498" s="60"/>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row>
    <row r="499">
      <c r="A499" s="60"/>
      <c r="B499" s="60"/>
      <c r="C499" s="60"/>
      <c r="D499" s="60"/>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row>
    <row r="500">
      <c r="A500" s="60"/>
      <c r="B500" s="60"/>
      <c r="C500" s="60"/>
      <c r="D500" s="60"/>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row>
    <row r="501">
      <c r="A501" s="60"/>
      <c r="B501" s="60"/>
      <c r="C501" s="60"/>
      <c r="D501" s="60"/>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row>
    <row r="502">
      <c r="A502" s="60"/>
      <c r="B502" s="60"/>
      <c r="C502" s="60"/>
      <c r="D502" s="60"/>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row>
    <row r="503">
      <c r="A503" s="60"/>
      <c r="B503" s="60"/>
      <c r="C503" s="60"/>
      <c r="D503" s="60"/>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row>
    <row r="504">
      <c r="A504" s="60"/>
      <c r="B504" s="60"/>
      <c r="C504" s="60"/>
      <c r="D504" s="60"/>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row>
    <row r="505">
      <c r="A505" s="60"/>
      <c r="B505" s="60"/>
      <c r="C505" s="60"/>
      <c r="D505" s="60"/>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row>
    <row r="506">
      <c r="A506" s="60"/>
      <c r="B506" s="60"/>
      <c r="C506" s="60"/>
      <c r="D506" s="60"/>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row>
    <row r="507">
      <c r="A507" s="60"/>
      <c r="B507" s="60"/>
      <c r="C507" s="60"/>
      <c r="D507" s="60"/>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row>
    <row r="508">
      <c r="A508" s="60"/>
      <c r="B508" s="60"/>
      <c r="C508" s="60"/>
      <c r="D508" s="60"/>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row>
    <row r="509">
      <c r="A509" s="60"/>
      <c r="B509" s="60"/>
      <c r="C509" s="60"/>
      <c r="D509" s="60"/>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row>
    <row r="510">
      <c r="A510" s="60"/>
      <c r="B510" s="60"/>
      <c r="C510" s="60"/>
      <c r="D510" s="60"/>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row>
    <row r="511">
      <c r="A511" s="60"/>
      <c r="B511" s="60"/>
      <c r="C511" s="60"/>
      <c r="D511" s="60"/>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row>
    <row r="512">
      <c r="A512" s="60"/>
      <c r="B512" s="60"/>
      <c r="C512" s="60"/>
      <c r="D512" s="60"/>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row>
    <row r="513">
      <c r="A513" s="60"/>
      <c r="B513" s="60"/>
      <c r="C513" s="60"/>
      <c r="D513" s="60"/>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row>
    <row r="514">
      <c r="A514" s="60"/>
      <c r="B514" s="60"/>
      <c r="C514" s="60"/>
      <c r="D514" s="60"/>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row>
    <row r="515">
      <c r="A515" s="60"/>
      <c r="B515" s="60"/>
      <c r="C515" s="60"/>
      <c r="D515" s="60"/>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row>
    <row r="516">
      <c r="A516" s="60"/>
      <c r="B516" s="60"/>
      <c r="C516" s="60"/>
      <c r="D516" s="60"/>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row>
    <row r="517">
      <c r="A517" s="60"/>
      <c r="B517" s="60"/>
      <c r="C517" s="60"/>
      <c r="D517" s="60"/>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row>
    <row r="518">
      <c r="A518" s="60"/>
      <c r="B518" s="60"/>
      <c r="C518" s="60"/>
      <c r="D518" s="60"/>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row>
    <row r="519">
      <c r="A519" s="60"/>
      <c r="B519" s="60"/>
      <c r="C519" s="60"/>
      <c r="D519" s="60"/>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row>
    <row r="520">
      <c r="A520" s="60"/>
      <c r="B520" s="60"/>
      <c r="C520" s="60"/>
      <c r="D520" s="60"/>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row>
    <row r="521">
      <c r="A521" s="60"/>
      <c r="B521" s="60"/>
      <c r="C521" s="60"/>
      <c r="D521" s="60"/>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row>
    <row r="522">
      <c r="A522" s="60"/>
      <c r="B522" s="60"/>
      <c r="C522" s="60"/>
      <c r="D522" s="60"/>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row>
    <row r="523">
      <c r="A523" s="60"/>
      <c r="B523" s="60"/>
      <c r="C523" s="60"/>
      <c r="D523" s="60"/>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row>
    <row r="524">
      <c r="A524" s="60"/>
      <c r="B524" s="60"/>
      <c r="C524" s="60"/>
      <c r="D524" s="60"/>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row>
    <row r="525">
      <c r="A525" s="60"/>
      <c r="B525" s="60"/>
      <c r="C525" s="60"/>
      <c r="D525" s="60"/>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row>
    <row r="526">
      <c r="A526" s="60"/>
      <c r="B526" s="60"/>
      <c r="C526" s="60"/>
      <c r="D526" s="60"/>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row>
    <row r="527">
      <c r="A527" s="60"/>
      <c r="B527" s="60"/>
      <c r="C527" s="60"/>
      <c r="D527" s="60"/>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row>
    <row r="528">
      <c r="A528" s="60"/>
      <c r="B528" s="60"/>
      <c r="C528" s="60"/>
      <c r="D528" s="60"/>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row>
    <row r="529">
      <c r="A529" s="60"/>
      <c r="B529" s="60"/>
      <c r="C529" s="60"/>
      <c r="D529" s="60"/>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row>
    <row r="530">
      <c r="A530" s="60"/>
      <c r="B530" s="60"/>
      <c r="C530" s="60"/>
      <c r="D530" s="60"/>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row>
    <row r="531">
      <c r="A531" s="60"/>
      <c r="B531" s="60"/>
      <c r="C531" s="60"/>
      <c r="D531" s="60"/>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row>
    <row r="532">
      <c r="A532" s="60"/>
      <c r="B532" s="60"/>
      <c r="C532" s="60"/>
      <c r="D532" s="60"/>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row>
    <row r="533">
      <c r="A533" s="60"/>
      <c r="B533" s="60"/>
      <c r="C533" s="60"/>
      <c r="D533" s="60"/>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row>
    <row r="534">
      <c r="A534" s="60"/>
      <c r="B534" s="60"/>
      <c r="C534" s="60"/>
      <c r="D534" s="60"/>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row>
    <row r="535">
      <c r="A535" s="60"/>
      <c r="B535" s="60"/>
      <c r="C535" s="60"/>
      <c r="D535" s="60"/>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row>
    <row r="536">
      <c r="A536" s="60"/>
      <c r="B536" s="60"/>
      <c r="C536" s="60"/>
      <c r="D536" s="60"/>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row>
    <row r="537">
      <c r="A537" s="60"/>
      <c r="B537" s="60"/>
      <c r="C537" s="60"/>
      <c r="D537" s="60"/>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row>
    <row r="538">
      <c r="A538" s="60"/>
      <c r="B538" s="60"/>
      <c r="C538" s="60"/>
      <c r="D538" s="60"/>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row>
    <row r="539">
      <c r="A539" s="60"/>
      <c r="B539" s="60"/>
      <c r="C539" s="60"/>
      <c r="D539" s="60"/>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row>
    <row r="540">
      <c r="A540" s="60"/>
      <c r="B540" s="60"/>
      <c r="C540" s="60"/>
      <c r="D540" s="60"/>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row>
    <row r="541">
      <c r="A541" s="60"/>
      <c r="B541" s="60"/>
      <c r="C541" s="60"/>
      <c r="D541" s="60"/>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row>
    <row r="542">
      <c r="A542" s="60"/>
      <c r="B542" s="60"/>
      <c r="C542" s="60"/>
      <c r="D542" s="60"/>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row>
    <row r="543">
      <c r="A543" s="60"/>
      <c r="B543" s="60"/>
      <c r="C543" s="60"/>
      <c r="D543" s="60"/>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row>
    <row r="544">
      <c r="A544" s="60"/>
      <c r="B544" s="60"/>
      <c r="C544" s="60"/>
      <c r="D544" s="60"/>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row>
    <row r="545">
      <c r="A545" s="60"/>
      <c r="B545" s="60"/>
      <c r="C545" s="60"/>
      <c r="D545" s="60"/>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row>
    <row r="546">
      <c r="A546" s="60"/>
      <c r="B546" s="60"/>
      <c r="C546" s="60"/>
      <c r="D546" s="60"/>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row>
    <row r="547">
      <c r="A547" s="60"/>
      <c r="B547" s="60"/>
      <c r="C547" s="60"/>
      <c r="D547" s="60"/>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row>
    <row r="548">
      <c r="A548" s="60"/>
      <c r="B548" s="60"/>
      <c r="C548" s="60"/>
      <c r="D548" s="60"/>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row>
    <row r="549">
      <c r="A549" s="60"/>
      <c r="B549" s="60"/>
      <c r="C549" s="60"/>
      <c r="D549" s="60"/>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row>
    <row r="550">
      <c r="A550" s="60"/>
      <c r="B550" s="60"/>
      <c r="C550" s="60"/>
      <c r="D550" s="60"/>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row>
    <row r="551">
      <c r="A551" s="60"/>
      <c r="B551" s="60"/>
      <c r="C551" s="60"/>
      <c r="D551" s="60"/>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row>
    <row r="552">
      <c r="A552" s="60"/>
      <c r="B552" s="60"/>
      <c r="C552" s="60"/>
      <c r="D552" s="60"/>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row>
    <row r="553">
      <c r="A553" s="60"/>
      <c r="B553" s="60"/>
      <c r="C553" s="60"/>
      <c r="D553" s="60"/>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row>
    <row r="554">
      <c r="A554" s="60"/>
      <c r="B554" s="60"/>
      <c r="C554" s="60"/>
      <c r="D554" s="60"/>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row>
    <row r="555">
      <c r="A555" s="60"/>
      <c r="B555" s="60"/>
      <c r="C555" s="60"/>
      <c r="D555" s="60"/>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row>
    <row r="556">
      <c r="A556" s="60"/>
      <c r="B556" s="60"/>
      <c r="C556" s="60"/>
      <c r="D556" s="60"/>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row>
    <row r="557">
      <c r="A557" s="60"/>
      <c r="B557" s="60"/>
      <c r="C557" s="60"/>
      <c r="D557" s="60"/>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row>
    <row r="558">
      <c r="A558" s="60"/>
      <c r="B558" s="60"/>
      <c r="C558" s="60"/>
      <c r="D558" s="60"/>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row>
    <row r="559">
      <c r="A559" s="60"/>
      <c r="B559" s="60"/>
      <c r="C559" s="60"/>
      <c r="D559" s="60"/>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row>
    <row r="560">
      <c r="A560" s="60"/>
      <c r="B560" s="60"/>
      <c r="C560" s="60"/>
      <c r="D560" s="60"/>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row>
    <row r="561">
      <c r="A561" s="60"/>
      <c r="B561" s="60"/>
      <c r="C561" s="60"/>
      <c r="D561" s="60"/>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row>
    <row r="562">
      <c r="A562" s="60"/>
      <c r="B562" s="60"/>
      <c r="C562" s="60"/>
      <c r="D562" s="60"/>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row>
    <row r="563">
      <c r="A563" s="60"/>
      <c r="B563" s="60"/>
      <c r="C563" s="60"/>
      <c r="D563" s="60"/>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row>
    <row r="564">
      <c r="A564" s="60"/>
      <c r="B564" s="60"/>
      <c r="C564" s="60"/>
      <c r="D564" s="60"/>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row>
    <row r="565">
      <c r="A565" s="60"/>
      <c r="B565" s="60"/>
      <c r="C565" s="60"/>
      <c r="D565" s="60"/>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row>
    <row r="566">
      <c r="A566" s="60"/>
      <c r="B566" s="60"/>
      <c r="C566" s="60"/>
      <c r="D566" s="60"/>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row>
    <row r="567">
      <c r="A567" s="60"/>
      <c r="B567" s="60"/>
      <c r="C567" s="60"/>
      <c r="D567" s="60"/>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row>
    <row r="568">
      <c r="A568" s="60"/>
      <c r="B568" s="60"/>
      <c r="C568" s="60"/>
      <c r="D568" s="60"/>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row>
    <row r="569">
      <c r="A569" s="60"/>
      <c r="B569" s="60"/>
      <c r="C569" s="60"/>
      <c r="D569" s="60"/>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row>
    <row r="570">
      <c r="A570" s="60"/>
      <c r="B570" s="60"/>
      <c r="C570" s="60"/>
      <c r="D570" s="60"/>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row>
    <row r="571">
      <c r="A571" s="60"/>
      <c r="B571" s="60"/>
      <c r="C571" s="60"/>
      <c r="D571" s="60"/>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row>
    <row r="572">
      <c r="A572" s="60"/>
      <c r="B572" s="60"/>
      <c r="C572" s="60"/>
      <c r="D572" s="60"/>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row>
    <row r="573">
      <c r="A573" s="60"/>
      <c r="B573" s="60"/>
      <c r="C573" s="60"/>
      <c r="D573" s="60"/>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row>
    <row r="574">
      <c r="A574" s="60"/>
      <c r="B574" s="60"/>
      <c r="C574" s="60"/>
      <c r="D574" s="60"/>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row>
    <row r="575">
      <c r="A575" s="60"/>
      <c r="B575" s="60"/>
      <c r="C575" s="60"/>
      <c r="D575" s="60"/>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row>
    <row r="576">
      <c r="A576" s="60"/>
      <c r="B576" s="60"/>
      <c r="C576" s="60"/>
      <c r="D576" s="60"/>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row>
    <row r="577">
      <c r="A577" s="60"/>
      <c r="B577" s="60"/>
      <c r="C577" s="60"/>
      <c r="D577" s="60"/>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row>
    <row r="578">
      <c r="A578" s="60"/>
      <c r="B578" s="60"/>
      <c r="C578" s="60"/>
      <c r="D578" s="60"/>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row>
    <row r="579">
      <c r="A579" s="60"/>
      <c r="B579" s="60"/>
      <c r="C579" s="60"/>
      <c r="D579" s="60"/>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row>
    <row r="580">
      <c r="A580" s="60"/>
      <c r="B580" s="60"/>
      <c r="C580" s="60"/>
      <c r="D580" s="60"/>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row>
    <row r="581">
      <c r="A581" s="60"/>
      <c r="B581" s="60"/>
      <c r="C581" s="60"/>
      <c r="D581" s="60"/>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row>
    <row r="582">
      <c r="A582" s="60"/>
      <c r="B582" s="60"/>
      <c r="C582" s="60"/>
      <c r="D582" s="60"/>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row>
    <row r="583">
      <c r="A583" s="60"/>
      <c r="B583" s="60"/>
      <c r="C583" s="60"/>
      <c r="D583" s="60"/>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row>
    <row r="584">
      <c r="A584" s="60"/>
      <c r="B584" s="60"/>
      <c r="C584" s="60"/>
      <c r="D584" s="60"/>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row>
    <row r="585">
      <c r="A585" s="60"/>
      <c r="B585" s="60"/>
      <c r="C585" s="60"/>
      <c r="D585" s="60"/>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row>
    <row r="586">
      <c r="A586" s="60"/>
      <c r="B586" s="60"/>
      <c r="C586" s="60"/>
      <c r="D586" s="60"/>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row>
    <row r="587">
      <c r="A587" s="60"/>
      <c r="B587" s="60"/>
      <c r="C587" s="60"/>
      <c r="D587" s="60"/>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row>
    <row r="588">
      <c r="A588" s="60"/>
      <c r="B588" s="60"/>
      <c r="C588" s="60"/>
      <c r="D588" s="60"/>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row>
    <row r="589">
      <c r="A589" s="60"/>
      <c r="B589" s="60"/>
      <c r="C589" s="60"/>
      <c r="D589" s="60"/>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row>
    <row r="590">
      <c r="A590" s="60"/>
      <c r="B590" s="60"/>
      <c r="C590" s="60"/>
      <c r="D590" s="60"/>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row>
    <row r="591">
      <c r="A591" s="60"/>
      <c r="B591" s="60"/>
      <c r="C591" s="60"/>
      <c r="D591" s="60"/>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row>
    <row r="592">
      <c r="A592" s="60"/>
      <c r="B592" s="60"/>
      <c r="C592" s="60"/>
      <c r="D592" s="60"/>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row>
    <row r="593">
      <c r="A593" s="60"/>
      <c r="B593" s="60"/>
      <c r="C593" s="60"/>
      <c r="D593" s="60"/>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row>
    <row r="594">
      <c r="A594" s="60"/>
      <c r="B594" s="60"/>
      <c r="C594" s="60"/>
      <c r="D594" s="60"/>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row>
    <row r="595">
      <c r="A595" s="60"/>
      <c r="B595" s="60"/>
      <c r="C595" s="60"/>
      <c r="D595" s="60"/>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row>
    <row r="596">
      <c r="A596" s="60"/>
      <c r="B596" s="60"/>
      <c r="C596" s="60"/>
      <c r="D596" s="60"/>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row>
    <row r="597">
      <c r="A597" s="60"/>
      <c r="B597" s="60"/>
      <c r="C597" s="60"/>
      <c r="D597" s="60"/>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row>
    <row r="598">
      <c r="A598" s="60"/>
      <c r="B598" s="60"/>
      <c r="C598" s="60"/>
      <c r="D598" s="60"/>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row>
    <row r="599">
      <c r="A599" s="60"/>
      <c r="B599" s="60"/>
      <c r="C599" s="60"/>
      <c r="D599" s="60"/>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row>
    <row r="600">
      <c r="A600" s="60"/>
      <c r="B600" s="60"/>
      <c r="C600" s="60"/>
      <c r="D600" s="60"/>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row>
    <row r="601">
      <c r="A601" s="60"/>
      <c r="B601" s="60"/>
      <c r="C601" s="60"/>
      <c r="D601" s="60"/>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row>
    <row r="602">
      <c r="A602" s="60"/>
      <c r="B602" s="60"/>
      <c r="C602" s="60"/>
      <c r="D602" s="60"/>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row>
    <row r="603">
      <c r="A603" s="60"/>
      <c r="B603" s="60"/>
      <c r="C603" s="60"/>
      <c r="D603" s="60"/>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row>
    <row r="604">
      <c r="A604" s="60"/>
      <c r="B604" s="60"/>
      <c r="C604" s="60"/>
      <c r="D604" s="60"/>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row>
    <row r="605">
      <c r="A605" s="60"/>
      <c r="B605" s="60"/>
      <c r="C605" s="60"/>
      <c r="D605" s="60"/>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row>
    <row r="606">
      <c r="A606" s="60"/>
      <c r="B606" s="60"/>
      <c r="C606" s="60"/>
      <c r="D606" s="60"/>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row>
    <row r="607">
      <c r="A607" s="60"/>
      <c r="B607" s="60"/>
      <c r="C607" s="60"/>
      <c r="D607" s="60"/>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row>
    <row r="608">
      <c r="A608" s="60"/>
      <c r="B608" s="60"/>
      <c r="C608" s="60"/>
      <c r="D608" s="60"/>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row>
    <row r="609">
      <c r="A609" s="60"/>
      <c r="B609" s="60"/>
      <c r="C609" s="60"/>
      <c r="D609" s="60"/>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row>
    <row r="610">
      <c r="A610" s="60"/>
      <c r="B610" s="60"/>
      <c r="C610" s="60"/>
      <c r="D610" s="60"/>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row>
    <row r="611">
      <c r="A611" s="60"/>
      <c r="B611" s="60"/>
      <c r="C611" s="60"/>
      <c r="D611" s="60"/>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row>
    <row r="612">
      <c r="A612" s="60"/>
      <c r="B612" s="60"/>
      <c r="C612" s="60"/>
      <c r="D612" s="60"/>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row>
    <row r="613">
      <c r="A613" s="60"/>
      <c r="B613" s="60"/>
      <c r="C613" s="60"/>
      <c r="D613" s="60"/>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row>
    <row r="614">
      <c r="A614" s="60"/>
      <c r="B614" s="60"/>
      <c r="C614" s="60"/>
      <c r="D614" s="60"/>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row>
    <row r="615">
      <c r="A615" s="60"/>
      <c r="B615" s="60"/>
      <c r="C615" s="60"/>
      <c r="D615" s="60"/>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row>
    <row r="616">
      <c r="A616" s="60"/>
      <c r="B616" s="60"/>
      <c r="C616" s="60"/>
      <c r="D616" s="60"/>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row>
    <row r="617">
      <c r="A617" s="60"/>
      <c r="B617" s="60"/>
      <c r="C617" s="60"/>
      <c r="D617" s="60"/>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row>
    <row r="618">
      <c r="A618" s="60"/>
      <c r="B618" s="60"/>
      <c r="C618" s="60"/>
      <c r="D618" s="60"/>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row>
    <row r="619">
      <c r="A619" s="60"/>
      <c r="B619" s="60"/>
      <c r="C619" s="60"/>
      <c r="D619" s="60"/>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row>
    <row r="620">
      <c r="A620" s="60"/>
      <c r="B620" s="60"/>
      <c r="C620" s="60"/>
      <c r="D620" s="60"/>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row>
    <row r="621">
      <c r="A621" s="60"/>
      <c r="B621" s="60"/>
      <c r="C621" s="60"/>
      <c r="D621" s="60"/>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row>
    <row r="622">
      <c r="A622" s="60"/>
      <c r="B622" s="60"/>
      <c r="C622" s="60"/>
      <c r="D622" s="60"/>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row>
    <row r="623">
      <c r="A623" s="60"/>
      <c r="B623" s="60"/>
      <c r="C623" s="60"/>
      <c r="D623" s="60"/>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row>
    <row r="624">
      <c r="A624" s="60"/>
      <c r="B624" s="60"/>
      <c r="C624" s="60"/>
      <c r="D624" s="60"/>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row>
    <row r="625">
      <c r="A625" s="60"/>
      <c r="B625" s="60"/>
      <c r="C625" s="60"/>
      <c r="D625" s="60"/>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row>
    <row r="626">
      <c r="A626" s="60"/>
      <c r="B626" s="60"/>
      <c r="C626" s="60"/>
      <c r="D626" s="60"/>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row>
    <row r="627">
      <c r="A627" s="60"/>
      <c r="B627" s="60"/>
      <c r="C627" s="60"/>
      <c r="D627" s="60"/>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row>
    <row r="628">
      <c r="A628" s="60"/>
      <c r="B628" s="60"/>
      <c r="C628" s="60"/>
      <c r="D628" s="60"/>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row>
    <row r="629">
      <c r="A629" s="60"/>
      <c r="B629" s="60"/>
      <c r="C629" s="60"/>
      <c r="D629" s="60"/>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row>
    <row r="630">
      <c r="A630" s="60"/>
      <c r="B630" s="60"/>
      <c r="C630" s="60"/>
      <c r="D630" s="60"/>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row>
    <row r="631">
      <c r="A631" s="60"/>
      <c r="B631" s="60"/>
      <c r="C631" s="60"/>
      <c r="D631" s="60"/>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row>
    <row r="632">
      <c r="A632" s="60"/>
      <c r="B632" s="60"/>
      <c r="C632" s="60"/>
      <c r="D632" s="60"/>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row>
    <row r="633">
      <c r="A633" s="60"/>
      <c r="B633" s="60"/>
      <c r="C633" s="60"/>
      <c r="D633" s="60"/>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row>
    <row r="634">
      <c r="A634" s="60"/>
      <c r="B634" s="60"/>
      <c r="C634" s="60"/>
      <c r="D634" s="60"/>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row>
    <row r="635">
      <c r="A635" s="60"/>
      <c r="B635" s="60"/>
      <c r="C635" s="60"/>
      <c r="D635" s="60"/>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row>
    <row r="636">
      <c r="A636" s="60"/>
      <c r="B636" s="60"/>
      <c r="C636" s="60"/>
      <c r="D636" s="60"/>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row>
    <row r="637">
      <c r="A637" s="60"/>
      <c r="B637" s="60"/>
      <c r="C637" s="60"/>
      <c r="D637" s="60"/>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row>
    <row r="638">
      <c r="A638" s="60"/>
      <c r="B638" s="60"/>
      <c r="C638" s="60"/>
      <c r="D638" s="60"/>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row>
    <row r="639">
      <c r="A639" s="60"/>
      <c r="B639" s="60"/>
      <c r="C639" s="60"/>
      <c r="D639" s="60"/>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row>
    <row r="640">
      <c r="A640" s="60"/>
      <c r="B640" s="60"/>
      <c r="C640" s="60"/>
      <c r="D640" s="60"/>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row>
    <row r="641">
      <c r="A641" s="60"/>
      <c r="B641" s="60"/>
      <c r="C641" s="60"/>
      <c r="D641" s="60"/>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row>
    <row r="642">
      <c r="A642" s="60"/>
      <c r="B642" s="60"/>
      <c r="C642" s="60"/>
      <c r="D642" s="60"/>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row>
    <row r="643">
      <c r="A643" s="60"/>
      <c r="B643" s="60"/>
      <c r="C643" s="60"/>
      <c r="D643" s="60"/>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row>
    <row r="644">
      <c r="A644" s="60"/>
      <c r="B644" s="60"/>
      <c r="C644" s="60"/>
      <c r="D644" s="60"/>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row>
    <row r="645">
      <c r="A645" s="60"/>
      <c r="B645" s="60"/>
      <c r="C645" s="60"/>
      <c r="D645" s="60"/>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row>
    <row r="646">
      <c r="A646" s="60"/>
      <c r="B646" s="60"/>
      <c r="C646" s="60"/>
      <c r="D646" s="60"/>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row>
    <row r="647">
      <c r="A647" s="60"/>
      <c r="B647" s="60"/>
      <c r="C647" s="60"/>
      <c r="D647" s="60"/>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row>
    <row r="648">
      <c r="A648" s="60"/>
      <c r="B648" s="60"/>
      <c r="C648" s="60"/>
      <c r="D648" s="60"/>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row>
    <row r="649">
      <c r="A649" s="60"/>
      <c r="B649" s="60"/>
      <c r="C649" s="60"/>
      <c r="D649" s="60"/>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row>
    <row r="650">
      <c r="A650" s="60"/>
      <c r="B650" s="60"/>
      <c r="C650" s="60"/>
      <c r="D650" s="60"/>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row>
    <row r="651">
      <c r="A651" s="60"/>
      <c r="B651" s="60"/>
      <c r="C651" s="60"/>
      <c r="D651" s="60"/>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row>
    <row r="652">
      <c r="A652" s="60"/>
      <c r="B652" s="60"/>
      <c r="C652" s="60"/>
      <c r="D652" s="60"/>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row>
    <row r="653">
      <c r="A653" s="60"/>
      <c r="B653" s="60"/>
      <c r="C653" s="60"/>
      <c r="D653" s="60"/>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row>
    <row r="654">
      <c r="A654" s="60"/>
      <c r="B654" s="60"/>
      <c r="C654" s="60"/>
      <c r="D654" s="60"/>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row>
    <row r="655">
      <c r="A655" s="60"/>
      <c r="B655" s="60"/>
      <c r="C655" s="60"/>
      <c r="D655" s="60"/>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row>
    <row r="656">
      <c r="A656" s="60"/>
      <c r="B656" s="60"/>
      <c r="C656" s="60"/>
      <c r="D656" s="60"/>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row>
    <row r="657">
      <c r="A657" s="60"/>
      <c r="B657" s="60"/>
      <c r="C657" s="60"/>
      <c r="D657" s="60"/>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row>
    <row r="658">
      <c r="A658" s="60"/>
      <c r="B658" s="60"/>
      <c r="C658" s="60"/>
      <c r="D658" s="60"/>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row>
    <row r="659">
      <c r="A659" s="60"/>
      <c r="B659" s="60"/>
      <c r="C659" s="60"/>
      <c r="D659" s="60"/>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row>
    <row r="660">
      <c r="A660" s="60"/>
      <c r="B660" s="60"/>
      <c r="C660" s="60"/>
      <c r="D660" s="60"/>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row>
    <row r="661">
      <c r="A661" s="60"/>
      <c r="B661" s="60"/>
      <c r="C661" s="60"/>
      <c r="D661" s="60"/>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row>
    <row r="662">
      <c r="A662" s="60"/>
      <c r="B662" s="60"/>
      <c r="C662" s="60"/>
      <c r="D662" s="60"/>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row>
    <row r="663">
      <c r="A663" s="60"/>
      <c r="B663" s="60"/>
      <c r="C663" s="60"/>
      <c r="D663" s="60"/>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row>
    <row r="664">
      <c r="A664" s="60"/>
      <c r="B664" s="60"/>
      <c r="C664" s="60"/>
      <c r="D664" s="60"/>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row>
    <row r="665">
      <c r="A665" s="60"/>
      <c r="B665" s="60"/>
      <c r="C665" s="60"/>
      <c r="D665" s="60"/>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row>
    <row r="666">
      <c r="A666" s="60"/>
      <c r="B666" s="60"/>
      <c r="C666" s="60"/>
      <c r="D666" s="60"/>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row>
    <row r="667">
      <c r="A667" s="60"/>
      <c r="B667" s="60"/>
      <c r="C667" s="60"/>
      <c r="D667" s="60"/>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row>
    <row r="668">
      <c r="A668" s="60"/>
      <c r="B668" s="60"/>
      <c r="C668" s="60"/>
      <c r="D668" s="60"/>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row>
    <row r="669">
      <c r="A669" s="60"/>
      <c r="B669" s="60"/>
      <c r="C669" s="60"/>
      <c r="D669" s="60"/>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row>
    <row r="670">
      <c r="A670" s="60"/>
      <c r="B670" s="60"/>
      <c r="C670" s="60"/>
      <c r="D670" s="60"/>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row>
    <row r="671">
      <c r="A671" s="60"/>
      <c r="B671" s="60"/>
      <c r="C671" s="60"/>
      <c r="D671" s="60"/>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row>
    <row r="672">
      <c r="A672" s="60"/>
      <c r="B672" s="60"/>
      <c r="C672" s="60"/>
      <c r="D672" s="60"/>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row>
    <row r="673">
      <c r="A673" s="60"/>
      <c r="B673" s="60"/>
      <c r="C673" s="60"/>
      <c r="D673" s="60"/>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row>
    <row r="674">
      <c r="A674" s="60"/>
      <c r="B674" s="60"/>
      <c r="C674" s="60"/>
      <c r="D674" s="60"/>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row>
    <row r="675">
      <c r="A675" s="60"/>
      <c r="B675" s="60"/>
      <c r="C675" s="60"/>
      <c r="D675" s="60"/>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row>
    <row r="676">
      <c r="A676" s="60"/>
      <c r="B676" s="60"/>
      <c r="C676" s="60"/>
      <c r="D676" s="60"/>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row>
    <row r="677">
      <c r="A677" s="60"/>
      <c r="B677" s="60"/>
      <c r="C677" s="60"/>
      <c r="D677" s="60"/>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row>
    <row r="678">
      <c r="A678" s="60"/>
      <c r="B678" s="60"/>
      <c r="C678" s="60"/>
      <c r="D678" s="60"/>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row>
    <row r="679">
      <c r="A679" s="60"/>
      <c r="B679" s="60"/>
      <c r="C679" s="60"/>
      <c r="D679" s="60"/>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row>
    <row r="680">
      <c r="A680" s="60"/>
      <c r="B680" s="60"/>
      <c r="C680" s="60"/>
      <c r="D680" s="60"/>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row>
    <row r="681">
      <c r="A681" s="60"/>
      <c r="B681" s="60"/>
      <c r="C681" s="60"/>
      <c r="D681" s="60"/>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row>
    <row r="682">
      <c r="A682" s="60"/>
      <c r="B682" s="60"/>
      <c r="C682" s="60"/>
      <c r="D682" s="60"/>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row>
    <row r="683">
      <c r="A683" s="60"/>
      <c r="B683" s="60"/>
      <c r="C683" s="60"/>
      <c r="D683" s="60"/>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row>
    <row r="684">
      <c r="A684" s="60"/>
      <c r="B684" s="60"/>
      <c r="C684" s="60"/>
      <c r="D684" s="60"/>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row>
    <row r="685">
      <c r="A685" s="60"/>
      <c r="B685" s="60"/>
      <c r="C685" s="60"/>
      <c r="D685" s="60"/>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row>
    <row r="686">
      <c r="A686" s="60"/>
      <c r="B686" s="60"/>
      <c r="C686" s="60"/>
      <c r="D686" s="60"/>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row>
    <row r="687">
      <c r="A687" s="60"/>
      <c r="B687" s="60"/>
      <c r="C687" s="60"/>
      <c r="D687" s="60"/>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row>
    <row r="688">
      <c r="A688" s="60"/>
      <c r="B688" s="60"/>
      <c r="C688" s="60"/>
      <c r="D688" s="60"/>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row>
    <row r="689">
      <c r="A689" s="60"/>
      <c r="B689" s="60"/>
      <c r="C689" s="60"/>
      <c r="D689" s="60"/>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row>
    <row r="690">
      <c r="A690" s="60"/>
      <c r="B690" s="60"/>
      <c r="C690" s="60"/>
      <c r="D690" s="60"/>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row>
    <row r="691">
      <c r="A691" s="60"/>
      <c r="B691" s="60"/>
      <c r="C691" s="60"/>
      <c r="D691" s="60"/>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row>
    <row r="692">
      <c r="A692" s="60"/>
      <c r="B692" s="60"/>
      <c r="C692" s="60"/>
      <c r="D692" s="60"/>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row>
    <row r="693">
      <c r="A693" s="60"/>
      <c r="B693" s="60"/>
      <c r="C693" s="60"/>
      <c r="D693" s="60"/>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row>
    <row r="694">
      <c r="A694" s="60"/>
      <c r="B694" s="60"/>
      <c r="C694" s="60"/>
      <c r="D694" s="60"/>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row>
    <row r="695">
      <c r="A695" s="60"/>
      <c r="B695" s="60"/>
      <c r="C695" s="60"/>
      <c r="D695" s="60"/>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row>
    <row r="696">
      <c r="A696" s="60"/>
      <c r="B696" s="60"/>
      <c r="C696" s="60"/>
      <c r="D696" s="60"/>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row>
    <row r="697">
      <c r="A697" s="60"/>
      <c r="B697" s="60"/>
      <c r="C697" s="60"/>
      <c r="D697" s="60"/>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row>
    <row r="698">
      <c r="A698" s="60"/>
      <c r="B698" s="60"/>
      <c r="C698" s="60"/>
      <c r="D698" s="60"/>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row>
    <row r="699">
      <c r="A699" s="60"/>
      <c r="B699" s="60"/>
      <c r="C699" s="60"/>
      <c r="D699" s="60"/>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row>
    <row r="700">
      <c r="A700" s="60"/>
      <c r="B700" s="60"/>
      <c r="C700" s="60"/>
      <c r="D700" s="60"/>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row>
    <row r="701">
      <c r="A701" s="60"/>
      <c r="B701" s="60"/>
      <c r="C701" s="60"/>
      <c r="D701" s="60"/>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row>
    <row r="702">
      <c r="A702" s="60"/>
      <c r="B702" s="60"/>
      <c r="C702" s="60"/>
      <c r="D702" s="60"/>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row>
    <row r="703">
      <c r="A703" s="60"/>
      <c r="B703" s="60"/>
      <c r="C703" s="60"/>
      <c r="D703" s="60"/>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row>
    <row r="704">
      <c r="A704" s="60"/>
      <c r="B704" s="60"/>
      <c r="C704" s="60"/>
      <c r="D704" s="60"/>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row>
    <row r="705">
      <c r="A705" s="60"/>
      <c r="B705" s="60"/>
      <c r="C705" s="60"/>
      <c r="D705" s="60"/>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row>
    <row r="706">
      <c r="A706" s="60"/>
      <c r="B706" s="60"/>
      <c r="C706" s="60"/>
      <c r="D706" s="60"/>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row>
    <row r="707">
      <c r="A707" s="60"/>
      <c r="B707" s="60"/>
      <c r="C707" s="60"/>
      <c r="D707" s="60"/>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row>
    <row r="708">
      <c r="A708" s="60"/>
      <c r="B708" s="60"/>
      <c r="C708" s="60"/>
      <c r="D708" s="60"/>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row>
    <row r="709">
      <c r="A709" s="60"/>
      <c r="B709" s="60"/>
      <c r="C709" s="60"/>
      <c r="D709" s="60"/>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row>
    <row r="710">
      <c r="A710" s="60"/>
      <c r="B710" s="60"/>
      <c r="C710" s="60"/>
      <c r="D710" s="60"/>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row>
    <row r="711">
      <c r="A711" s="60"/>
      <c r="B711" s="60"/>
      <c r="C711" s="60"/>
      <c r="D711" s="60"/>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row>
    <row r="712">
      <c r="A712" s="60"/>
      <c r="B712" s="60"/>
      <c r="C712" s="60"/>
      <c r="D712" s="60"/>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row>
    <row r="713">
      <c r="A713" s="60"/>
      <c r="B713" s="60"/>
      <c r="C713" s="60"/>
      <c r="D713" s="60"/>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row>
    <row r="714">
      <c r="A714" s="60"/>
      <c r="B714" s="60"/>
      <c r="C714" s="60"/>
      <c r="D714" s="60"/>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row>
    <row r="715">
      <c r="A715" s="60"/>
      <c r="B715" s="60"/>
      <c r="C715" s="60"/>
      <c r="D715" s="60"/>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row>
    <row r="716">
      <c r="A716" s="60"/>
      <c r="B716" s="60"/>
      <c r="C716" s="60"/>
      <c r="D716" s="60"/>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row>
    <row r="717">
      <c r="A717" s="60"/>
      <c r="B717" s="60"/>
      <c r="C717" s="60"/>
      <c r="D717" s="60"/>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row>
    <row r="718">
      <c r="A718" s="60"/>
      <c r="B718" s="60"/>
      <c r="C718" s="60"/>
      <c r="D718" s="60"/>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row>
    <row r="719">
      <c r="A719" s="60"/>
      <c r="B719" s="60"/>
      <c r="C719" s="60"/>
      <c r="D719" s="60"/>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row>
    <row r="720">
      <c r="A720" s="60"/>
      <c r="B720" s="60"/>
      <c r="C720" s="60"/>
      <c r="D720" s="60"/>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row>
    <row r="721">
      <c r="A721" s="60"/>
      <c r="B721" s="60"/>
      <c r="C721" s="60"/>
      <c r="D721" s="60"/>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row>
    <row r="722">
      <c r="A722" s="60"/>
      <c r="B722" s="60"/>
      <c r="C722" s="60"/>
      <c r="D722" s="60"/>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row>
    <row r="723">
      <c r="A723" s="60"/>
      <c r="B723" s="60"/>
      <c r="C723" s="60"/>
      <c r="D723" s="60"/>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row>
    <row r="724">
      <c r="A724" s="60"/>
      <c r="B724" s="60"/>
      <c r="C724" s="60"/>
      <c r="D724" s="60"/>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row>
    <row r="725">
      <c r="A725" s="60"/>
      <c r="B725" s="60"/>
      <c r="C725" s="60"/>
      <c r="D725" s="60"/>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row>
    <row r="726">
      <c r="A726" s="60"/>
      <c r="B726" s="60"/>
      <c r="C726" s="60"/>
      <c r="D726" s="60"/>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row>
    <row r="727">
      <c r="A727" s="60"/>
      <c r="B727" s="60"/>
      <c r="C727" s="60"/>
      <c r="D727" s="60"/>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row>
    <row r="728">
      <c r="A728" s="60"/>
      <c r="B728" s="60"/>
      <c r="C728" s="60"/>
      <c r="D728" s="60"/>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row>
    <row r="729">
      <c r="A729" s="60"/>
      <c r="B729" s="60"/>
      <c r="C729" s="60"/>
      <c r="D729" s="60"/>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row>
    <row r="730">
      <c r="A730" s="60"/>
      <c r="B730" s="60"/>
      <c r="C730" s="60"/>
      <c r="D730" s="60"/>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row>
    <row r="731">
      <c r="A731" s="60"/>
      <c r="B731" s="60"/>
      <c r="C731" s="60"/>
      <c r="D731" s="60"/>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row>
    <row r="732">
      <c r="A732" s="60"/>
      <c r="B732" s="60"/>
      <c r="C732" s="60"/>
      <c r="D732" s="60"/>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row>
    <row r="733">
      <c r="A733" s="60"/>
      <c r="B733" s="60"/>
      <c r="C733" s="60"/>
      <c r="D733" s="60"/>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row>
    <row r="734">
      <c r="A734" s="60"/>
      <c r="B734" s="60"/>
      <c r="C734" s="60"/>
      <c r="D734" s="60"/>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row>
    <row r="735">
      <c r="A735" s="60"/>
      <c r="B735" s="60"/>
      <c r="C735" s="60"/>
      <c r="D735" s="60"/>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row>
    <row r="736">
      <c r="A736" s="60"/>
      <c r="B736" s="60"/>
      <c r="C736" s="60"/>
      <c r="D736" s="60"/>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row>
    <row r="737">
      <c r="A737" s="60"/>
      <c r="B737" s="60"/>
      <c r="C737" s="60"/>
      <c r="D737" s="60"/>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row>
    <row r="738">
      <c r="A738" s="60"/>
      <c r="B738" s="60"/>
      <c r="C738" s="60"/>
      <c r="D738" s="60"/>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row>
    <row r="739">
      <c r="A739" s="60"/>
      <c r="B739" s="60"/>
      <c r="C739" s="60"/>
      <c r="D739" s="60"/>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row>
    <row r="740">
      <c r="A740" s="60"/>
      <c r="B740" s="60"/>
      <c r="C740" s="60"/>
      <c r="D740" s="60"/>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row>
    <row r="741">
      <c r="A741" s="60"/>
      <c r="B741" s="60"/>
      <c r="C741" s="60"/>
      <c r="D741" s="60"/>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row>
    <row r="742">
      <c r="A742" s="60"/>
      <c r="B742" s="60"/>
      <c r="C742" s="60"/>
      <c r="D742" s="60"/>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row>
    <row r="743">
      <c r="A743" s="60"/>
      <c r="B743" s="60"/>
      <c r="C743" s="60"/>
      <c r="D743" s="60"/>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row>
    <row r="744">
      <c r="A744" s="60"/>
      <c r="B744" s="60"/>
      <c r="C744" s="60"/>
      <c r="D744" s="60"/>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row>
    <row r="745">
      <c r="A745" s="60"/>
      <c r="B745" s="60"/>
      <c r="C745" s="60"/>
      <c r="D745" s="60"/>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row>
    <row r="746">
      <c r="A746" s="60"/>
      <c r="B746" s="60"/>
      <c r="C746" s="60"/>
      <c r="D746" s="60"/>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row>
    <row r="747">
      <c r="A747" s="60"/>
      <c r="B747" s="60"/>
      <c r="C747" s="60"/>
      <c r="D747" s="60"/>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row>
    <row r="748">
      <c r="A748" s="60"/>
      <c r="B748" s="60"/>
      <c r="C748" s="60"/>
      <c r="D748" s="60"/>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row>
    <row r="749">
      <c r="A749" s="60"/>
      <c r="B749" s="60"/>
      <c r="C749" s="60"/>
      <c r="D749" s="60"/>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row>
    <row r="750">
      <c r="A750" s="60"/>
      <c r="B750" s="60"/>
      <c r="C750" s="60"/>
      <c r="D750" s="60"/>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row>
    <row r="751">
      <c r="A751" s="60"/>
      <c r="B751" s="60"/>
      <c r="C751" s="60"/>
      <c r="D751" s="60"/>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row>
    <row r="752">
      <c r="A752" s="60"/>
      <c r="B752" s="60"/>
      <c r="C752" s="60"/>
      <c r="D752" s="60"/>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row>
    <row r="753">
      <c r="A753" s="60"/>
      <c r="B753" s="60"/>
      <c r="C753" s="60"/>
      <c r="D753" s="60"/>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row>
    <row r="754">
      <c r="A754" s="60"/>
      <c r="B754" s="60"/>
      <c r="C754" s="60"/>
      <c r="D754" s="60"/>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row>
    <row r="755">
      <c r="A755" s="60"/>
      <c r="B755" s="60"/>
      <c r="C755" s="60"/>
      <c r="D755" s="60"/>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row>
    <row r="756">
      <c r="A756" s="60"/>
      <c r="B756" s="60"/>
      <c r="C756" s="60"/>
      <c r="D756" s="60"/>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row>
    <row r="757">
      <c r="A757" s="60"/>
      <c r="B757" s="60"/>
      <c r="C757" s="60"/>
      <c r="D757" s="60"/>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row>
    <row r="758">
      <c r="A758" s="60"/>
      <c r="B758" s="60"/>
      <c r="C758" s="60"/>
      <c r="D758" s="60"/>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row>
    <row r="759">
      <c r="A759" s="60"/>
      <c r="B759" s="60"/>
      <c r="C759" s="60"/>
      <c r="D759" s="60"/>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row>
    <row r="760">
      <c r="A760" s="60"/>
      <c r="B760" s="60"/>
      <c r="C760" s="60"/>
      <c r="D760" s="60"/>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row>
    <row r="761">
      <c r="A761" s="60"/>
      <c r="B761" s="60"/>
      <c r="C761" s="60"/>
      <c r="D761" s="60"/>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row>
    <row r="762">
      <c r="A762" s="60"/>
      <c r="B762" s="60"/>
      <c r="C762" s="60"/>
      <c r="D762" s="60"/>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row>
    <row r="763">
      <c r="A763" s="60"/>
      <c r="B763" s="60"/>
      <c r="C763" s="60"/>
      <c r="D763" s="60"/>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row>
    <row r="764">
      <c r="A764" s="60"/>
      <c r="B764" s="60"/>
      <c r="C764" s="60"/>
      <c r="D764" s="60"/>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row>
    <row r="765">
      <c r="A765" s="60"/>
      <c r="B765" s="60"/>
      <c r="C765" s="60"/>
      <c r="D765" s="60"/>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row>
    <row r="766">
      <c r="A766" s="60"/>
      <c r="B766" s="60"/>
      <c r="C766" s="60"/>
      <c r="D766" s="60"/>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row>
    <row r="767">
      <c r="A767" s="60"/>
      <c r="B767" s="60"/>
      <c r="C767" s="60"/>
      <c r="D767" s="60"/>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row>
    <row r="768">
      <c r="A768" s="60"/>
      <c r="B768" s="60"/>
      <c r="C768" s="60"/>
      <c r="D768" s="60"/>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row>
    <row r="769">
      <c r="A769" s="60"/>
      <c r="B769" s="60"/>
      <c r="C769" s="60"/>
      <c r="D769" s="60"/>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row>
    <row r="770">
      <c r="A770" s="60"/>
      <c r="B770" s="60"/>
      <c r="C770" s="60"/>
      <c r="D770" s="60"/>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row>
    <row r="771">
      <c r="A771" s="60"/>
      <c r="B771" s="60"/>
      <c r="C771" s="60"/>
      <c r="D771" s="60"/>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row>
    <row r="772">
      <c r="A772" s="60"/>
      <c r="B772" s="60"/>
      <c r="C772" s="60"/>
      <c r="D772" s="60"/>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row>
    <row r="773">
      <c r="A773" s="60"/>
      <c r="B773" s="60"/>
      <c r="C773" s="60"/>
      <c r="D773" s="60"/>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row>
    <row r="774">
      <c r="A774" s="60"/>
      <c r="B774" s="60"/>
      <c r="C774" s="60"/>
      <c r="D774" s="60"/>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row>
    <row r="775">
      <c r="A775" s="60"/>
      <c r="B775" s="60"/>
      <c r="C775" s="60"/>
      <c r="D775" s="60"/>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row>
    <row r="776">
      <c r="A776" s="60"/>
      <c r="B776" s="60"/>
      <c r="C776" s="60"/>
      <c r="D776" s="60"/>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row>
    <row r="777">
      <c r="A777" s="60"/>
      <c r="B777" s="60"/>
      <c r="C777" s="60"/>
      <c r="D777" s="60"/>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row>
    <row r="778">
      <c r="A778" s="60"/>
      <c r="B778" s="60"/>
      <c r="C778" s="60"/>
      <c r="D778" s="60"/>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row>
    <row r="779">
      <c r="A779" s="60"/>
      <c r="B779" s="60"/>
      <c r="C779" s="60"/>
      <c r="D779" s="60"/>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row>
    <row r="780">
      <c r="A780" s="60"/>
      <c r="B780" s="60"/>
      <c r="C780" s="60"/>
      <c r="D780" s="60"/>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row>
    <row r="781">
      <c r="A781" s="60"/>
      <c r="B781" s="60"/>
      <c r="C781" s="60"/>
      <c r="D781" s="60"/>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row>
    <row r="782">
      <c r="A782" s="60"/>
      <c r="B782" s="60"/>
      <c r="C782" s="60"/>
      <c r="D782" s="60"/>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row>
    <row r="783">
      <c r="A783" s="60"/>
      <c r="B783" s="60"/>
      <c r="C783" s="60"/>
      <c r="D783" s="60"/>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row>
    <row r="784">
      <c r="A784" s="60"/>
      <c r="B784" s="60"/>
      <c r="C784" s="60"/>
      <c r="D784" s="60"/>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row>
    <row r="785">
      <c r="A785" s="60"/>
      <c r="B785" s="60"/>
      <c r="C785" s="60"/>
      <c r="D785" s="60"/>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row>
    <row r="786">
      <c r="A786" s="60"/>
      <c r="B786" s="60"/>
      <c r="C786" s="60"/>
      <c r="D786" s="60"/>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row>
    <row r="787">
      <c r="A787" s="60"/>
      <c r="B787" s="60"/>
      <c r="C787" s="60"/>
      <c r="D787" s="60"/>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row>
    <row r="788">
      <c r="A788" s="60"/>
      <c r="B788" s="60"/>
      <c r="C788" s="60"/>
      <c r="D788" s="60"/>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row>
    <row r="789">
      <c r="A789" s="60"/>
      <c r="B789" s="60"/>
      <c r="C789" s="60"/>
      <c r="D789" s="60"/>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row>
    <row r="790">
      <c r="A790" s="60"/>
      <c r="B790" s="60"/>
      <c r="C790" s="60"/>
      <c r="D790" s="60"/>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row>
    <row r="791">
      <c r="A791" s="60"/>
      <c r="B791" s="60"/>
      <c r="C791" s="60"/>
      <c r="D791" s="60"/>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row>
    <row r="792">
      <c r="A792" s="60"/>
      <c r="B792" s="60"/>
      <c r="C792" s="60"/>
      <c r="D792" s="60"/>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row>
    <row r="793">
      <c r="A793" s="60"/>
      <c r="B793" s="60"/>
      <c r="C793" s="60"/>
      <c r="D793" s="60"/>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row>
    <row r="794">
      <c r="A794" s="60"/>
      <c r="B794" s="60"/>
      <c r="C794" s="60"/>
      <c r="D794" s="60"/>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row>
    <row r="795">
      <c r="A795" s="60"/>
      <c r="B795" s="60"/>
      <c r="C795" s="60"/>
      <c r="D795" s="60"/>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row>
    <row r="796">
      <c r="A796" s="60"/>
      <c r="B796" s="60"/>
      <c r="C796" s="60"/>
      <c r="D796" s="60"/>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row>
    <row r="797">
      <c r="A797" s="60"/>
      <c r="B797" s="60"/>
      <c r="C797" s="60"/>
      <c r="D797" s="60"/>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row>
    <row r="798">
      <c r="A798" s="60"/>
      <c r="B798" s="60"/>
      <c r="C798" s="60"/>
      <c r="D798" s="60"/>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row>
    <row r="799">
      <c r="A799" s="60"/>
      <c r="B799" s="60"/>
      <c r="C799" s="60"/>
      <c r="D799" s="60"/>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row>
    <row r="800">
      <c r="A800" s="60"/>
      <c r="B800" s="60"/>
      <c r="C800" s="60"/>
      <c r="D800" s="60"/>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row>
    <row r="801">
      <c r="A801" s="60"/>
      <c r="B801" s="60"/>
      <c r="C801" s="60"/>
      <c r="D801" s="60"/>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row>
    <row r="802">
      <c r="A802" s="60"/>
      <c r="B802" s="60"/>
      <c r="C802" s="60"/>
      <c r="D802" s="60"/>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row>
    <row r="803">
      <c r="A803" s="60"/>
      <c r="B803" s="60"/>
      <c r="C803" s="60"/>
      <c r="D803" s="60"/>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row>
    <row r="804">
      <c r="A804" s="60"/>
      <c r="B804" s="60"/>
      <c r="C804" s="60"/>
      <c r="D804" s="60"/>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row>
    <row r="805">
      <c r="A805" s="60"/>
      <c r="B805" s="60"/>
      <c r="C805" s="60"/>
      <c r="D805" s="60"/>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row>
    <row r="806">
      <c r="A806" s="60"/>
      <c r="B806" s="60"/>
      <c r="C806" s="60"/>
      <c r="D806" s="60"/>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row>
    <row r="807">
      <c r="A807" s="60"/>
      <c r="B807" s="60"/>
      <c r="C807" s="60"/>
      <c r="D807" s="60"/>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row>
    <row r="808">
      <c r="A808" s="60"/>
      <c r="B808" s="60"/>
      <c r="C808" s="60"/>
      <c r="D808" s="60"/>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row>
    <row r="809">
      <c r="A809" s="60"/>
      <c r="B809" s="60"/>
      <c r="C809" s="60"/>
      <c r="D809" s="60"/>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row>
    <row r="810">
      <c r="A810" s="60"/>
      <c r="B810" s="60"/>
      <c r="C810" s="60"/>
      <c r="D810" s="60"/>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row>
    <row r="811">
      <c r="A811" s="60"/>
      <c r="B811" s="60"/>
      <c r="C811" s="60"/>
      <c r="D811" s="60"/>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row>
    <row r="812">
      <c r="A812" s="60"/>
      <c r="B812" s="60"/>
      <c r="C812" s="60"/>
      <c r="D812" s="60"/>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row>
    <row r="813">
      <c r="A813" s="60"/>
      <c r="B813" s="60"/>
      <c r="C813" s="60"/>
      <c r="D813" s="60"/>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row>
    <row r="814">
      <c r="A814" s="60"/>
      <c r="B814" s="60"/>
      <c r="C814" s="60"/>
      <c r="D814" s="60"/>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row>
    <row r="815">
      <c r="A815" s="60"/>
      <c r="B815" s="60"/>
      <c r="C815" s="60"/>
      <c r="D815" s="60"/>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row>
    <row r="816">
      <c r="A816" s="60"/>
      <c r="B816" s="60"/>
      <c r="C816" s="60"/>
      <c r="D816" s="60"/>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row>
    <row r="817">
      <c r="A817" s="60"/>
      <c r="B817" s="60"/>
      <c r="C817" s="60"/>
      <c r="D817" s="60"/>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row>
    <row r="818">
      <c r="A818" s="60"/>
      <c r="B818" s="60"/>
      <c r="C818" s="60"/>
      <c r="D818" s="60"/>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row>
    <row r="819">
      <c r="A819" s="60"/>
      <c r="B819" s="60"/>
      <c r="C819" s="60"/>
      <c r="D819" s="60"/>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row>
    <row r="820">
      <c r="A820" s="60"/>
      <c r="B820" s="60"/>
      <c r="C820" s="60"/>
      <c r="D820" s="60"/>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row>
    <row r="821">
      <c r="A821" s="60"/>
      <c r="B821" s="60"/>
      <c r="C821" s="60"/>
      <c r="D821" s="60"/>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row>
    <row r="822">
      <c r="A822" s="60"/>
      <c r="B822" s="60"/>
      <c r="C822" s="60"/>
      <c r="D822" s="60"/>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row>
    <row r="823">
      <c r="A823" s="60"/>
      <c r="B823" s="60"/>
      <c r="C823" s="60"/>
      <c r="D823" s="60"/>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row>
    <row r="824">
      <c r="A824" s="60"/>
      <c r="B824" s="60"/>
      <c r="C824" s="60"/>
      <c r="D824" s="60"/>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row>
    <row r="825">
      <c r="A825" s="60"/>
      <c r="B825" s="60"/>
      <c r="C825" s="60"/>
      <c r="D825" s="60"/>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row>
    <row r="826">
      <c r="A826" s="60"/>
      <c r="B826" s="60"/>
      <c r="C826" s="60"/>
      <c r="D826" s="60"/>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row>
    <row r="827">
      <c r="A827" s="60"/>
      <c r="B827" s="60"/>
      <c r="C827" s="60"/>
      <c r="D827" s="60"/>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row>
    <row r="828">
      <c r="A828" s="60"/>
      <c r="B828" s="60"/>
      <c r="C828" s="60"/>
      <c r="D828" s="60"/>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row>
    <row r="829">
      <c r="A829" s="60"/>
      <c r="B829" s="60"/>
      <c r="C829" s="60"/>
      <c r="D829" s="60"/>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row>
    <row r="830">
      <c r="A830" s="60"/>
      <c r="B830" s="60"/>
      <c r="C830" s="60"/>
      <c r="D830" s="60"/>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row>
    <row r="831">
      <c r="A831" s="60"/>
      <c r="B831" s="60"/>
      <c r="C831" s="60"/>
      <c r="D831" s="60"/>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row>
    <row r="832">
      <c r="A832" s="60"/>
      <c r="B832" s="60"/>
      <c r="C832" s="60"/>
      <c r="D832" s="60"/>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row>
    <row r="833">
      <c r="A833" s="60"/>
      <c r="B833" s="60"/>
      <c r="C833" s="60"/>
      <c r="D833" s="60"/>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row>
    <row r="834">
      <c r="A834" s="60"/>
      <c r="B834" s="60"/>
      <c r="C834" s="60"/>
      <c r="D834" s="60"/>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row>
    <row r="835">
      <c r="A835" s="60"/>
      <c r="B835" s="60"/>
      <c r="C835" s="60"/>
      <c r="D835" s="60"/>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row>
    <row r="836">
      <c r="A836" s="60"/>
      <c r="B836" s="60"/>
      <c r="C836" s="60"/>
      <c r="D836" s="60"/>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row>
    <row r="837">
      <c r="A837" s="60"/>
      <c r="B837" s="60"/>
      <c r="C837" s="60"/>
      <c r="D837" s="60"/>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row>
    <row r="838">
      <c r="A838" s="60"/>
      <c r="B838" s="60"/>
      <c r="C838" s="60"/>
      <c r="D838" s="60"/>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row>
    <row r="839">
      <c r="A839" s="60"/>
      <c r="B839" s="60"/>
      <c r="C839" s="60"/>
      <c r="D839" s="60"/>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row>
    <row r="840">
      <c r="A840" s="60"/>
      <c r="B840" s="60"/>
      <c r="C840" s="60"/>
      <c r="D840" s="60"/>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row>
    <row r="841">
      <c r="A841" s="60"/>
      <c r="B841" s="60"/>
      <c r="C841" s="60"/>
      <c r="D841" s="60"/>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row>
    <row r="842">
      <c r="A842" s="60"/>
      <c r="B842" s="60"/>
      <c r="C842" s="60"/>
      <c r="D842" s="60"/>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row>
    <row r="843">
      <c r="A843" s="60"/>
      <c r="B843" s="60"/>
      <c r="C843" s="60"/>
      <c r="D843" s="60"/>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row>
    <row r="844">
      <c r="A844" s="60"/>
      <c r="B844" s="60"/>
      <c r="C844" s="60"/>
      <c r="D844" s="60"/>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row>
    <row r="845">
      <c r="A845" s="60"/>
      <c r="B845" s="60"/>
      <c r="C845" s="60"/>
      <c r="D845" s="60"/>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row>
    <row r="846">
      <c r="A846" s="60"/>
      <c r="B846" s="60"/>
      <c r="C846" s="60"/>
      <c r="D846" s="60"/>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row>
    <row r="847">
      <c r="A847" s="60"/>
      <c r="B847" s="60"/>
      <c r="C847" s="60"/>
      <c r="D847" s="60"/>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row>
    <row r="848">
      <c r="A848" s="60"/>
      <c r="B848" s="60"/>
      <c r="C848" s="60"/>
      <c r="D848" s="60"/>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row>
    <row r="849">
      <c r="A849" s="60"/>
      <c r="B849" s="60"/>
      <c r="C849" s="60"/>
      <c r="D849" s="60"/>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row>
    <row r="850">
      <c r="A850" s="60"/>
      <c r="B850" s="60"/>
      <c r="C850" s="60"/>
      <c r="D850" s="60"/>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row>
    <row r="851">
      <c r="A851" s="60"/>
      <c r="B851" s="60"/>
      <c r="C851" s="60"/>
      <c r="D851" s="60"/>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row>
    <row r="852">
      <c r="A852" s="60"/>
      <c r="B852" s="60"/>
      <c r="C852" s="60"/>
      <c r="D852" s="60"/>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row>
    <row r="853">
      <c r="A853" s="60"/>
      <c r="B853" s="60"/>
      <c r="C853" s="60"/>
      <c r="D853" s="60"/>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row>
    <row r="854">
      <c r="A854" s="60"/>
      <c r="B854" s="60"/>
      <c r="C854" s="60"/>
      <c r="D854" s="60"/>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row>
    <row r="855">
      <c r="A855" s="60"/>
      <c r="B855" s="60"/>
      <c r="C855" s="60"/>
      <c r="D855" s="60"/>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row>
    <row r="856">
      <c r="A856" s="60"/>
      <c r="B856" s="60"/>
      <c r="C856" s="60"/>
      <c r="D856" s="60"/>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row>
    <row r="857">
      <c r="A857" s="60"/>
      <c r="B857" s="60"/>
      <c r="C857" s="60"/>
      <c r="D857" s="60"/>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row>
    <row r="858">
      <c r="A858" s="60"/>
      <c r="B858" s="60"/>
      <c r="C858" s="60"/>
      <c r="D858" s="60"/>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row>
    <row r="859">
      <c r="A859" s="60"/>
      <c r="B859" s="60"/>
      <c r="C859" s="60"/>
      <c r="D859" s="60"/>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row>
    <row r="860">
      <c r="A860" s="60"/>
      <c r="B860" s="60"/>
      <c r="C860" s="60"/>
      <c r="D860" s="60"/>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row>
    <row r="861">
      <c r="A861" s="60"/>
      <c r="B861" s="60"/>
      <c r="C861" s="60"/>
      <c r="D861" s="60"/>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row>
    <row r="862">
      <c r="A862" s="60"/>
      <c r="B862" s="60"/>
      <c r="C862" s="60"/>
      <c r="D862" s="60"/>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row>
    <row r="863">
      <c r="A863" s="60"/>
      <c r="B863" s="60"/>
      <c r="C863" s="60"/>
      <c r="D863" s="60"/>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row>
    <row r="864">
      <c r="A864" s="60"/>
      <c r="B864" s="60"/>
      <c r="C864" s="60"/>
      <c r="D864" s="60"/>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row>
    <row r="865">
      <c r="A865" s="60"/>
      <c r="B865" s="60"/>
      <c r="C865" s="60"/>
      <c r="D865" s="60"/>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row>
    <row r="866">
      <c r="A866" s="60"/>
      <c r="B866" s="60"/>
      <c r="C866" s="60"/>
      <c r="D866" s="60"/>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row>
    <row r="867">
      <c r="A867" s="60"/>
      <c r="B867" s="60"/>
      <c r="C867" s="60"/>
      <c r="D867" s="60"/>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row>
    <row r="868">
      <c r="A868" s="60"/>
      <c r="B868" s="60"/>
      <c r="C868" s="60"/>
      <c r="D868" s="60"/>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row>
    <row r="869">
      <c r="A869" s="60"/>
      <c r="B869" s="60"/>
      <c r="C869" s="60"/>
      <c r="D869" s="60"/>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row>
    <row r="870">
      <c r="A870" s="60"/>
      <c r="B870" s="60"/>
      <c r="C870" s="60"/>
      <c r="D870" s="60"/>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row>
    <row r="871">
      <c r="A871" s="60"/>
      <c r="B871" s="60"/>
      <c r="C871" s="60"/>
      <c r="D871" s="60"/>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row>
    <row r="872">
      <c r="A872" s="60"/>
      <c r="B872" s="60"/>
      <c r="C872" s="60"/>
      <c r="D872" s="60"/>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row>
    <row r="873">
      <c r="A873" s="60"/>
      <c r="B873" s="60"/>
      <c r="C873" s="60"/>
      <c r="D873" s="60"/>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row>
    <row r="874">
      <c r="A874" s="60"/>
      <c r="B874" s="60"/>
      <c r="C874" s="60"/>
      <c r="D874" s="60"/>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row>
    <row r="875">
      <c r="A875" s="60"/>
      <c r="B875" s="60"/>
      <c r="C875" s="60"/>
      <c r="D875" s="60"/>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row>
    <row r="876">
      <c r="A876" s="60"/>
      <c r="B876" s="60"/>
      <c r="C876" s="60"/>
      <c r="D876" s="60"/>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row>
    <row r="877">
      <c r="A877" s="60"/>
      <c r="B877" s="60"/>
      <c r="C877" s="60"/>
      <c r="D877" s="60"/>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row>
    <row r="878">
      <c r="A878" s="60"/>
      <c r="B878" s="60"/>
      <c r="C878" s="60"/>
      <c r="D878" s="60"/>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row>
    <row r="879">
      <c r="A879" s="60"/>
      <c r="B879" s="60"/>
      <c r="C879" s="60"/>
      <c r="D879" s="60"/>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row>
    <row r="880">
      <c r="A880" s="60"/>
      <c r="B880" s="60"/>
      <c r="C880" s="60"/>
      <c r="D880" s="60"/>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row>
    <row r="881">
      <c r="A881" s="60"/>
      <c r="B881" s="60"/>
      <c r="C881" s="60"/>
      <c r="D881" s="60"/>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row>
    <row r="882">
      <c r="A882" s="60"/>
      <c r="B882" s="60"/>
      <c r="C882" s="60"/>
      <c r="D882" s="60"/>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row>
    <row r="883">
      <c r="A883" s="60"/>
      <c r="B883" s="60"/>
      <c r="C883" s="60"/>
      <c r="D883" s="60"/>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row>
    <row r="884">
      <c r="A884" s="60"/>
      <c r="B884" s="60"/>
      <c r="C884" s="60"/>
      <c r="D884" s="60"/>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row>
    <row r="885">
      <c r="A885" s="60"/>
      <c r="B885" s="60"/>
      <c r="C885" s="60"/>
      <c r="D885" s="60"/>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row>
    <row r="886">
      <c r="A886" s="60"/>
      <c r="B886" s="60"/>
      <c r="C886" s="60"/>
      <c r="D886" s="60"/>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row>
    <row r="887">
      <c r="A887" s="60"/>
      <c r="B887" s="60"/>
      <c r="C887" s="60"/>
      <c r="D887" s="60"/>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row>
    <row r="888">
      <c r="A888" s="60"/>
      <c r="B888" s="60"/>
      <c r="C888" s="60"/>
      <c r="D888" s="60"/>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row>
    <row r="889">
      <c r="A889" s="60"/>
      <c r="B889" s="60"/>
      <c r="C889" s="60"/>
      <c r="D889" s="60"/>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row>
    <row r="890">
      <c r="A890" s="60"/>
      <c r="B890" s="60"/>
      <c r="C890" s="60"/>
      <c r="D890" s="60"/>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row>
    <row r="891">
      <c r="A891" s="60"/>
      <c r="B891" s="60"/>
      <c r="C891" s="60"/>
      <c r="D891" s="60"/>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row>
    <row r="892">
      <c r="A892" s="60"/>
      <c r="B892" s="60"/>
      <c r="C892" s="60"/>
      <c r="D892" s="60"/>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row>
    <row r="893">
      <c r="A893" s="60"/>
      <c r="B893" s="60"/>
      <c r="C893" s="60"/>
      <c r="D893" s="60"/>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row>
    <row r="894">
      <c r="A894" s="60"/>
      <c r="B894" s="60"/>
      <c r="C894" s="60"/>
      <c r="D894" s="60"/>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row>
    <row r="895">
      <c r="A895" s="60"/>
      <c r="B895" s="60"/>
      <c r="C895" s="60"/>
      <c r="D895" s="60"/>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row>
    <row r="896">
      <c r="A896" s="60"/>
      <c r="B896" s="60"/>
      <c r="C896" s="60"/>
      <c r="D896" s="60"/>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row>
    <row r="897">
      <c r="A897" s="60"/>
      <c r="B897" s="60"/>
      <c r="C897" s="60"/>
      <c r="D897" s="60"/>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row>
    <row r="898">
      <c r="A898" s="60"/>
      <c r="B898" s="60"/>
      <c r="C898" s="60"/>
      <c r="D898" s="60"/>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row>
    <row r="899">
      <c r="A899" s="60"/>
      <c r="B899" s="60"/>
      <c r="C899" s="60"/>
      <c r="D899" s="60"/>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row>
    <row r="900">
      <c r="A900" s="60"/>
      <c r="B900" s="60"/>
      <c r="C900" s="60"/>
      <c r="D900" s="60"/>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row>
    <row r="901">
      <c r="A901" s="60"/>
      <c r="B901" s="60"/>
      <c r="C901" s="60"/>
      <c r="D901" s="60"/>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row>
    <row r="902">
      <c r="A902" s="60"/>
      <c r="B902" s="60"/>
      <c r="C902" s="60"/>
      <c r="D902" s="60"/>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row>
    <row r="903">
      <c r="A903" s="60"/>
      <c r="B903" s="60"/>
      <c r="C903" s="60"/>
      <c r="D903" s="60"/>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row>
    <row r="904">
      <c r="A904" s="60"/>
      <c r="B904" s="60"/>
      <c r="C904" s="60"/>
      <c r="D904" s="60"/>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row>
    <row r="905">
      <c r="A905" s="60"/>
      <c r="B905" s="60"/>
      <c r="C905" s="60"/>
      <c r="D905" s="60"/>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row>
    <row r="906">
      <c r="A906" s="60"/>
      <c r="B906" s="60"/>
      <c r="C906" s="60"/>
      <c r="D906" s="60"/>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row>
    <row r="907">
      <c r="A907" s="60"/>
      <c r="B907" s="60"/>
      <c r="C907" s="60"/>
      <c r="D907" s="60"/>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row>
    <row r="908">
      <c r="A908" s="60"/>
      <c r="B908" s="60"/>
      <c r="C908" s="60"/>
      <c r="D908" s="60"/>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row>
    <row r="909">
      <c r="A909" s="60"/>
      <c r="B909" s="60"/>
      <c r="C909" s="60"/>
      <c r="D909" s="60"/>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row>
    <row r="910">
      <c r="A910" s="60"/>
      <c r="B910" s="60"/>
      <c r="C910" s="60"/>
      <c r="D910" s="60"/>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row>
    <row r="911">
      <c r="A911" s="60"/>
      <c r="B911" s="60"/>
      <c r="C911" s="60"/>
      <c r="D911" s="60"/>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row>
    <row r="912">
      <c r="A912" s="60"/>
      <c r="B912" s="60"/>
      <c r="C912" s="60"/>
      <c r="D912" s="60"/>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row>
    <row r="913">
      <c r="A913" s="60"/>
      <c r="B913" s="60"/>
      <c r="C913" s="60"/>
      <c r="D913" s="60"/>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row>
    <row r="914">
      <c r="A914" s="60"/>
      <c r="B914" s="60"/>
      <c r="C914" s="60"/>
      <c r="D914" s="60"/>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row>
    <row r="915">
      <c r="A915" s="60"/>
      <c r="B915" s="60"/>
      <c r="C915" s="60"/>
      <c r="D915" s="60"/>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row>
    <row r="916">
      <c r="A916" s="60"/>
      <c r="B916" s="60"/>
      <c r="C916" s="60"/>
      <c r="D916" s="60"/>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row>
    <row r="917">
      <c r="A917" s="60"/>
      <c r="B917" s="60"/>
      <c r="C917" s="60"/>
      <c r="D917" s="60"/>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row>
    <row r="918">
      <c r="A918" s="60"/>
      <c r="B918" s="60"/>
      <c r="C918" s="60"/>
      <c r="D918" s="60"/>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row>
    <row r="919">
      <c r="A919" s="60"/>
      <c r="B919" s="60"/>
      <c r="C919" s="60"/>
      <c r="D919" s="60"/>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row>
    <row r="920">
      <c r="A920" s="60"/>
      <c r="B920" s="60"/>
      <c r="C920" s="60"/>
      <c r="D920" s="60"/>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row>
    <row r="921">
      <c r="A921" s="60"/>
      <c r="B921" s="60"/>
      <c r="C921" s="60"/>
      <c r="D921" s="60"/>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row>
    <row r="922">
      <c r="A922" s="60"/>
      <c r="B922" s="60"/>
      <c r="C922" s="60"/>
      <c r="D922" s="60"/>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row>
    <row r="923">
      <c r="A923" s="60"/>
      <c r="B923" s="60"/>
      <c r="C923" s="60"/>
      <c r="D923" s="60"/>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row>
    <row r="924">
      <c r="A924" s="60"/>
      <c r="B924" s="60"/>
      <c r="C924" s="60"/>
      <c r="D924" s="60"/>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row>
    <row r="925">
      <c r="A925" s="60"/>
      <c r="B925" s="60"/>
      <c r="C925" s="60"/>
      <c r="D925" s="60"/>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row>
    <row r="926">
      <c r="A926" s="60"/>
      <c r="B926" s="60"/>
      <c r="C926" s="60"/>
      <c r="D926" s="60"/>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row>
    <row r="927">
      <c r="A927" s="60"/>
      <c r="B927" s="60"/>
      <c r="C927" s="60"/>
      <c r="D927" s="60"/>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row>
    <row r="928">
      <c r="A928" s="60"/>
      <c r="B928" s="60"/>
      <c r="C928" s="60"/>
      <c r="D928" s="60"/>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row>
    <row r="929">
      <c r="A929" s="60"/>
      <c r="B929" s="60"/>
      <c r="C929" s="60"/>
      <c r="D929" s="60"/>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row>
    <row r="930">
      <c r="A930" s="60"/>
      <c r="B930" s="60"/>
      <c r="C930" s="60"/>
      <c r="D930" s="60"/>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row>
    <row r="931">
      <c r="A931" s="60"/>
      <c r="B931" s="60"/>
      <c r="C931" s="60"/>
      <c r="D931" s="60"/>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row>
    <row r="932">
      <c r="A932" s="60"/>
      <c r="B932" s="60"/>
      <c r="C932" s="60"/>
      <c r="D932" s="60"/>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row>
    <row r="933">
      <c r="A933" s="60"/>
      <c r="B933" s="60"/>
      <c r="C933" s="60"/>
      <c r="D933" s="60"/>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row>
    <row r="934">
      <c r="A934" s="60"/>
      <c r="B934" s="60"/>
      <c r="C934" s="60"/>
      <c r="D934" s="60"/>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row>
    <row r="935">
      <c r="A935" s="60"/>
      <c r="B935" s="60"/>
      <c r="C935" s="60"/>
      <c r="D935" s="60"/>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row>
    <row r="936">
      <c r="A936" s="60"/>
      <c r="B936" s="60"/>
      <c r="C936" s="60"/>
      <c r="D936" s="60"/>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row>
    <row r="937">
      <c r="A937" s="60"/>
      <c r="B937" s="60"/>
      <c r="C937" s="60"/>
      <c r="D937" s="60"/>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row>
    <row r="938">
      <c r="A938" s="60"/>
      <c r="B938" s="60"/>
      <c r="C938" s="60"/>
      <c r="D938" s="60"/>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row>
    <row r="939">
      <c r="A939" s="60"/>
      <c r="B939" s="60"/>
      <c r="C939" s="60"/>
      <c r="D939" s="60"/>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row>
    <row r="940">
      <c r="A940" s="60"/>
      <c r="B940" s="60"/>
      <c r="C940" s="60"/>
      <c r="D940" s="60"/>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row>
    <row r="941">
      <c r="A941" s="60"/>
      <c r="B941" s="60"/>
      <c r="C941" s="60"/>
      <c r="D941" s="60"/>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row>
    <row r="942">
      <c r="A942" s="60"/>
      <c r="B942" s="60"/>
      <c r="C942" s="60"/>
      <c r="D942" s="60"/>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row>
    <row r="943">
      <c r="A943" s="60"/>
      <c r="B943" s="60"/>
      <c r="C943" s="60"/>
      <c r="D943" s="60"/>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row>
    <row r="944">
      <c r="A944" s="60"/>
      <c r="B944" s="60"/>
      <c r="C944" s="60"/>
      <c r="D944" s="60"/>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row>
    <row r="945">
      <c r="A945" s="60"/>
      <c r="B945" s="60"/>
      <c r="C945" s="60"/>
      <c r="D945" s="60"/>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row>
    <row r="946">
      <c r="A946" s="60"/>
      <c r="B946" s="60"/>
      <c r="C946" s="60"/>
      <c r="D946" s="60"/>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row>
    <row r="947">
      <c r="A947" s="60"/>
      <c r="B947" s="60"/>
      <c r="C947" s="60"/>
      <c r="D947" s="60"/>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row>
    <row r="948">
      <c r="A948" s="60"/>
      <c r="B948" s="60"/>
      <c r="C948" s="60"/>
      <c r="D948" s="60"/>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row>
    <row r="949">
      <c r="A949" s="60"/>
      <c r="B949" s="60"/>
      <c r="C949" s="60"/>
      <c r="D949" s="60"/>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row>
    <row r="950">
      <c r="A950" s="60"/>
      <c r="B950" s="60"/>
      <c r="C950" s="60"/>
      <c r="D950" s="60"/>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row>
    <row r="951">
      <c r="A951" s="60"/>
      <c r="B951" s="60"/>
      <c r="C951" s="60"/>
      <c r="D951" s="60"/>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row>
    <row r="952">
      <c r="A952" s="60"/>
      <c r="B952" s="60"/>
      <c r="C952" s="60"/>
      <c r="D952" s="60"/>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row>
    <row r="953">
      <c r="A953" s="60"/>
      <c r="B953" s="60"/>
      <c r="C953" s="60"/>
      <c r="D953" s="60"/>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row>
    <row r="954">
      <c r="A954" s="60"/>
      <c r="B954" s="60"/>
      <c r="C954" s="60"/>
      <c r="D954" s="60"/>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row>
    <row r="955">
      <c r="A955" s="60"/>
      <c r="B955" s="60"/>
      <c r="C955" s="60"/>
      <c r="D955" s="60"/>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row>
    <row r="956">
      <c r="A956" s="60"/>
      <c r="B956" s="60"/>
      <c r="C956" s="60"/>
      <c r="D956" s="60"/>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row>
    <row r="957">
      <c r="A957" s="60"/>
      <c r="B957" s="60"/>
      <c r="C957" s="60"/>
      <c r="D957" s="60"/>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row>
    <row r="958">
      <c r="A958" s="60"/>
      <c r="B958" s="60"/>
      <c r="C958" s="60"/>
      <c r="D958" s="60"/>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row>
    <row r="959">
      <c r="A959" s="60"/>
      <c r="B959" s="60"/>
      <c r="C959" s="60"/>
      <c r="D959" s="60"/>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row>
    <row r="960">
      <c r="A960" s="60"/>
      <c r="B960" s="60"/>
      <c r="C960" s="60"/>
      <c r="D960" s="60"/>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row>
    <row r="961">
      <c r="A961" s="60"/>
      <c r="B961" s="60"/>
      <c r="C961" s="60"/>
      <c r="D961" s="60"/>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row>
    <row r="962">
      <c r="A962" s="60"/>
      <c r="B962" s="60"/>
      <c r="C962" s="60"/>
      <c r="D962" s="60"/>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row>
    <row r="963">
      <c r="A963" s="60"/>
      <c r="B963" s="60"/>
      <c r="C963" s="60"/>
      <c r="D963" s="60"/>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row>
    <row r="964">
      <c r="A964" s="60"/>
      <c r="B964" s="60"/>
      <c r="C964" s="60"/>
      <c r="D964" s="60"/>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row>
    <row r="965">
      <c r="A965" s="60"/>
      <c r="B965" s="60"/>
      <c r="C965" s="60"/>
      <c r="D965" s="60"/>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row>
    <row r="966">
      <c r="A966" s="60"/>
      <c r="B966" s="60"/>
      <c r="C966" s="60"/>
      <c r="D966" s="60"/>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row>
    <row r="967">
      <c r="A967" s="60"/>
      <c r="B967" s="60"/>
      <c r="C967" s="60"/>
      <c r="D967" s="60"/>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row>
    <row r="968">
      <c r="A968" s="60"/>
      <c r="B968" s="60"/>
      <c r="C968" s="60"/>
      <c r="D968" s="60"/>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row>
    <row r="969">
      <c r="A969" s="60"/>
      <c r="B969" s="60"/>
      <c r="C969" s="60"/>
      <c r="D969" s="60"/>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row>
    <row r="970">
      <c r="A970" s="60"/>
      <c r="B970" s="60"/>
      <c r="C970" s="60"/>
      <c r="D970" s="60"/>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row>
    <row r="971">
      <c r="A971" s="60"/>
      <c r="B971" s="60"/>
      <c r="C971" s="60"/>
      <c r="D971" s="60"/>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row>
    <row r="972">
      <c r="A972" s="60"/>
      <c r="B972" s="60"/>
      <c r="C972" s="60"/>
      <c r="D972" s="60"/>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row>
    <row r="973">
      <c r="A973" s="60"/>
      <c r="B973" s="60"/>
      <c r="C973" s="60"/>
      <c r="D973" s="60"/>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row>
    <row r="974">
      <c r="A974" s="60"/>
      <c r="B974" s="60"/>
      <c r="C974" s="60"/>
      <c r="D974" s="60"/>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row>
    <row r="975">
      <c r="A975" s="60"/>
      <c r="B975" s="60"/>
      <c r="C975" s="60"/>
      <c r="D975" s="60"/>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row>
    <row r="976">
      <c r="A976" s="60"/>
      <c r="B976" s="60"/>
      <c r="C976" s="60"/>
      <c r="D976" s="60"/>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row>
    <row r="977">
      <c r="A977" s="60"/>
      <c r="B977" s="60"/>
      <c r="C977" s="60"/>
      <c r="D977" s="60"/>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row>
    <row r="978">
      <c r="A978" s="60"/>
      <c r="B978" s="60"/>
      <c r="C978" s="60"/>
      <c r="D978" s="60"/>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row>
    <row r="979">
      <c r="A979" s="60"/>
      <c r="B979" s="60"/>
      <c r="C979" s="60"/>
      <c r="D979" s="60"/>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row>
    <row r="980">
      <c r="A980" s="60"/>
      <c r="B980" s="60"/>
      <c r="C980" s="60"/>
      <c r="D980" s="60"/>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row>
    <row r="981">
      <c r="A981" s="60"/>
      <c r="B981" s="60"/>
      <c r="C981" s="60"/>
      <c r="D981" s="60"/>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row>
    <row r="982">
      <c r="A982" s="60"/>
      <c r="B982" s="60"/>
      <c r="C982" s="60"/>
      <c r="D982" s="60"/>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row>
    <row r="983">
      <c r="A983" s="60"/>
      <c r="B983" s="60"/>
      <c r="C983" s="60"/>
      <c r="D983" s="60"/>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row>
    <row r="984">
      <c r="A984" s="60"/>
      <c r="B984" s="60"/>
      <c r="C984" s="60"/>
      <c r="D984" s="60"/>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row>
    <row r="985">
      <c r="A985" s="60"/>
      <c r="B985" s="60"/>
      <c r="C985" s="60"/>
      <c r="D985" s="60"/>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row>
    <row r="986">
      <c r="A986" s="60"/>
      <c r="B986" s="60"/>
      <c r="C986" s="60"/>
      <c r="D986" s="60"/>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row>
    <row r="987">
      <c r="A987" s="60"/>
      <c r="B987" s="60"/>
      <c r="C987" s="60"/>
      <c r="D987" s="60"/>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row>
    <row r="988">
      <c r="A988" s="60"/>
      <c r="B988" s="60"/>
      <c r="C988" s="60"/>
      <c r="D988" s="60"/>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row>
    <row r="989">
      <c r="A989" s="60"/>
      <c r="B989" s="60"/>
      <c r="C989" s="60"/>
      <c r="D989" s="60"/>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row>
    <row r="990">
      <c r="A990" s="60"/>
      <c r="B990" s="60"/>
      <c r="C990" s="60"/>
      <c r="D990" s="60"/>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row>
    <row r="991">
      <c r="A991" s="60"/>
      <c r="B991" s="60"/>
      <c r="C991" s="60"/>
      <c r="D991" s="60"/>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row>
    <row r="992">
      <c r="A992" s="60"/>
      <c r="B992" s="60"/>
      <c r="C992" s="60"/>
      <c r="D992" s="60"/>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row>
    <row r="993">
      <c r="A993" s="60"/>
      <c r="B993" s="60"/>
      <c r="C993" s="60"/>
      <c r="D993" s="60"/>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row>
    <row r="994">
      <c r="A994" s="60"/>
      <c r="B994" s="60"/>
      <c r="C994" s="60"/>
      <c r="D994" s="60"/>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row>
    <row r="995">
      <c r="A995" s="60"/>
      <c r="B995" s="60"/>
      <c r="C995" s="60"/>
      <c r="D995" s="60"/>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row>
    <row r="996">
      <c r="A996" s="60"/>
      <c r="B996" s="60"/>
      <c r="C996" s="60"/>
      <c r="D996" s="60"/>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row>
    <row r="997">
      <c r="A997" s="60"/>
      <c r="B997" s="60"/>
      <c r="C997" s="60"/>
      <c r="D997" s="60"/>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row>
    <row r="998">
      <c r="A998" s="60"/>
      <c r="B998" s="60"/>
      <c r="C998" s="60"/>
      <c r="D998" s="60"/>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row>
    <row r="999">
      <c r="A999" s="60"/>
      <c r="B999" s="60"/>
      <c r="C999" s="60"/>
      <c r="D999" s="60"/>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row>
    <row r="1000">
      <c r="A1000" s="60"/>
      <c r="B1000" s="60"/>
      <c r="C1000" s="60"/>
      <c r="D1000" s="60"/>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row>
  </sheetData>
  <mergeCells count="225">
    <mergeCell ref="A1:D1"/>
    <mergeCell ref="E1:BY1"/>
    <mergeCell ref="A2:D2"/>
    <mergeCell ref="A3:D3"/>
    <mergeCell ref="A4:D4"/>
    <mergeCell ref="E4:BY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30:D30"/>
    <mergeCell ref="A31:D31"/>
    <mergeCell ref="A32:D32"/>
    <mergeCell ref="A33:D33"/>
    <mergeCell ref="A34:D34"/>
    <mergeCell ref="A35:D35"/>
    <mergeCell ref="A36:D36"/>
    <mergeCell ref="A37:D37"/>
    <mergeCell ref="A38:D38"/>
    <mergeCell ref="A39:D39"/>
    <mergeCell ref="A40:D40"/>
    <mergeCell ref="A41:D41"/>
    <mergeCell ref="A42:D42"/>
    <mergeCell ref="A43:D43"/>
    <mergeCell ref="A44:D44"/>
    <mergeCell ref="A45:D45"/>
    <mergeCell ref="A46:D46"/>
    <mergeCell ref="A47:D47"/>
    <mergeCell ref="A48:D48"/>
    <mergeCell ref="A49:D49"/>
    <mergeCell ref="A50:D50"/>
    <mergeCell ref="A51:D51"/>
    <mergeCell ref="A52:D52"/>
    <mergeCell ref="A53:D53"/>
    <mergeCell ref="A54:D54"/>
    <mergeCell ref="B60:D60"/>
    <mergeCell ref="B61:D61"/>
    <mergeCell ref="A61:A62"/>
    <mergeCell ref="A63:A64"/>
    <mergeCell ref="A65:A66"/>
    <mergeCell ref="A67:A68"/>
    <mergeCell ref="A69:A70"/>
    <mergeCell ref="A71:A72"/>
    <mergeCell ref="A73:A74"/>
    <mergeCell ref="A75:A76"/>
    <mergeCell ref="A55:D55"/>
    <mergeCell ref="A56:D56"/>
    <mergeCell ref="A57:D57"/>
    <mergeCell ref="A58:D58"/>
    <mergeCell ref="A59:A60"/>
    <mergeCell ref="B59:D59"/>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A77:D77"/>
    <mergeCell ref="A78:D78"/>
    <mergeCell ref="A79:D79"/>
    <mergeCell ref="A80:D80"/>
    <mergeCell ref="A81:D81"/>
    <mergeCell ref="B82:D86"/>
    <mergeCell ref="A87:D87"/>
    <mergeCell ref="A88:D88"/>
    <mergeCell ref="A89:D89"/>
    <mergeCell ref="A90:D90"/>
    <mergeCell ref="A91:D91"/>
    <mergeCell ref="A92:D92"/>
    <mergeCell ref="A93:D93"/>
    <mergeCell ref="A94:D94"/>
    <mergeCell ref="B100:D100"/>
    <mergeCell ref="B101:D101"/>
    <mergeCell ref="A100:A102"/>
    <mergeCell ref="A103:A105"/>
    <mergeCell ref="A106:A108"/>
    <mergeCell ref="A109:A111"/>
    <mergeCell ref="A112:A114"/>
    <mergeCell ref="A115:A117"/>
    <mergeCell ref="A118:A120"/>
    <mergeCell ref="A121:A123"/>
    <mergeCell ref="A95:D95"/>
    <mergeCell ref="A96:D96"/>
    <mergeCell ref="A97:A99"/>
    <mergeCell ref="B97:D97"/>
    <mergeCell ref="B98:D98"/>
    <mergeCell ref="B99:D99"/>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A166:D166"/>
    <mergeCell ref="A167:D167"/>
    <mergeCell ref="A168:D168"/>
    <mergeCell ref="A169:D169"/>
    <mergeCell ref="A170:D170"/>
    <mergeCell ref="A171:D171"/>
    <mergeCell ref="A172:D172"/>
    <mergeCell ref="A173:D173"/>
    <mergeCell ref="A174:D174"/>
    <mergeCell ref="A175:D175"/>
    <mergeCell ref="A176:D176"/>
    <mergeCell ref="A177:D177"/>
    <mergeCell ref="A178:D178"/>
    <mergeCell ref="A179:D179"/>
    <mergeCell ref="A180:D180"/>
    <mergeCell ref="A181:D181"/>
    <mergeCell ref="A182:D182"/>
    <mergeCell ref="A183:D183"/>
    <mergeCell ref="A184:D184"/>
    <mergeCell ref="A185:D185"/>
    <mergeCell ref="A186:D186"/>
    <mergeCell ref="A187:D187"/>
    <mergeCell ref="A188:D188"/>
    <mergeCell ref="A189:D189"/>
    <mergeCell ref="A190:D190"/>
    <mergeCell ref="A191:D191"/>
    <mergeCell ref="A192:D192"/>
    <mergeCell ref="A193:D193"/>
    <mergeCell ref="A218:D218"/>
    <mergeCell ref="A219:D219"/>
    <mergeCell ref="A220:D220"/>
    <mergeCell ref="A221:D221"/>
    <mergeCell ref="A194:D194"/>
    <mergeCell ref="A195:D195"/>
    <mergeCell ref="A196:D196"/>
    <mergeCell ref="A197:D197"/>
    <mergeCell ref="A198:D198"/>
    <mergeCell ref="A199:D199"/>
    <mergeCell ref="A217:D217"/>
    <mergeCell ref="A124:D124"/>
    <mergeCell ref="A125:D125"/>
    <mergeCell ref="A126:D126"/>
    <mergeCell ref="A127:D127"/>
    <mergeCell ref="A128:D128"/>
    <mergeCell ref="A129:D129"/>
    <mergeCell ref="A130:D130"/>
    <mergeCell ref="A131:D131"/>
    <mergeCell ref="A132:D132"/>
    <mergeCell ref="A133:D133"/>
    <mergeCell ref="A134:D134"/>
    <mergeCell ref="A135:D135"/>
    <mergeCell ref="A136:D136"/>
    <mergeCell ref="A137:D137"/>
    <mergeCell ref="A141:A144"/>
    <mergeCell ref="A145:A148"/>
    <mergeCell ref="A149:A152"/>
    <mergeCell ref="A153:A156"/>
    <mergeCell ref="A157:A160"/>
    <mergeCell ref="A138:D138"/>
    <mergeCell ref="A139:D139"/>
    <mergeCell ref="A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A162:D162"/>
    <mergeCell ref="A163:D163"/>
    <mergeCell ref="A164:D164"/>
    <mergeCell ref="A165:D165"/>
  </mergeCells>
  <hyperlinks>
    <hyperlink r:id="rId1" ref="BW7"/>
    <hyperlink r:id="rId2" ref="BW11"/>
    <hyperlink r:id="rId3" ref="BW16"/>
    <hyperlink r:id="rId4" ref="BB78"/>
  </hyperlinks>
  <printOptions gridLines="1" horizontalCentered="1"/>
  <pageMargins bottom="1.0" footer="0.0" header="0.0" left="1.0" right="1.0" top="1.0"/>
  <pageSetup fitToHeight="0" paperSize="8" cellComments="atEnd" orientation="landscape" pageOrder="overThenDown"/>
  <drawing r:id="rId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topLeftCell="F1" activePane="topRight" state="frozen"/>
      <selection activeCell="G2" sqref="G2" pane="topRight"/>
    </sheetView>
  </sheetViews>
  <sheetFormatPr customHeight="1" defaultColWidth="12.63" defaultRowHeight="15.75"/>
  <cols>
    <col customWidth="1" min="5" max="5" width="5.88"/>
    <col customWidth="1" min="6" max="6" width="22.63"/>
    <col customWidth="1" min="11" max="11" width="9.63"/>
    <col customWidth="1" min="12" max="12" width="12.38"/>
    <col customWidth="1" min="21" max="21" width="21.13"/>
    <col customWidth="1" min="35" max="35" width="15.25"/>
    <col customWidth="1" min="57" max="57" width="22.38"/>
    <col customWidth="1" min="64" max="64" width="14.13"/>
    <col customWidth="1" min="65" max="65" width="14.5"/>
    <col customWidth="1" min="66" max="66" width="11.25"/>
    <col customWidth="1" min="67" max="67" width="12.88"/>
    <col customWidth="1" min="68" max="68" width="12.63"/>
    <col customWidth="1" min="69" max="69" width="21.38"/>
    <col customWidth="1" min="71" max="71" width="16.38"/>
    <col customWidth="1" min="73" max="73" width="9.63"/>
    <col customWidth="1" min="74" max="74" width="19.25"/>
    <col customWidth="1" min="75" max="75" width="19.0"/>
    <col customWidth="1" min="77" max="77" width="20.0"/>
    <col customWidth="1" min="80" max="80" width="62.0"/>
  </cols>
  <sheetData>
    <row r="1">
      <c r="A1" s="229" t="s">
        <v>0</v>
      </c>
      <c r="B1" s="5"/>
      <c r="C1" s="5"/>
      <c r="D1" s="5"/>
      <c r="E1" s="6"/>
      <c r="F1" s="291" t="s">
        <v>3077</v>
      </c>
      <c r="G1" s="292"/>
      <c r="H1" s="292"/>
      <c r="I1" s="292"/>
      <c r="J1" s="292"/>
      <c r="K1" s="292"/>
      <c r="L1" s="292"/>
      <c r="M1" s="292"/>
      <c r="N1" s="292"/>
      <c r="O1" s="293"/>
      <c r="P1" s="292"/>
      <c r="Q1" s="292"/>
      <c r="R1" s="292"/>
      <c r="S1" s="292"/>
      <c r="T1" s="292"/>
      <c r="U1" s="292"/>
      <c r="V1" s="292"/>
      <c r="W1" s="292"/>
      <c r="X1" s="294"/>
      <c r="Y1" s="292"/>
      <c r="AA1" s="292"/>
      <c r="AB1" s="295"/>
      <c r="AC1" s="296"/>
      <c r="AD1" s="292"/>
      <c r="AE1" s="292"/>
      <c r="AF1" s="292"/>
      <c r="AG1" s="294"/>
      <c r="AH1" s="292"/>
      <c r="AI1" s="292"/>
      <c r="AJ1" s="292"/>
      <c r="AK1" s="292"/>
      <c r="AL1" s="292"/>
      <c r="AM1" s="294"/>
      <c r="AN1" s="292"/>
      <c r="AO1" s="292"/>
      <c r="AP1" s="292"/>
      <c r="AQ1" s="294"/>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4"/>
      <c r="BV1" s="292"/>
      <c r="BW1" s="292"/>
      <c r="BX1" s="292"/>
      <c r="BY1" s="292"/>
      <c r="BZ1" s="292"/>
      <c r="CA1" s="292"/>
      <c r="CB1" s="292"/>
      <c r="CC1" s="294"/>
      <c r="CD1" s="292"/>
      <c r="CE1" s="297" t="s">
        <v>421</v>
      </c>
      <c r="CF1" s="294"/>
      <c r="CG1" s="292"/>
      <c r="CH1" s="292"/>
      <c r="CI1" s="298"/>
    </row>
    <row r="2">
      <c r="A2" s="231"/>
      <c r="B2" s="120" t="s">
        <v>875</v>
      </c>
      <c r="C2" s="5"/>
      <c r="D2" s="5"/>
      <c r="E2" s="6"/>
      <c r="F2" s="227">
        <v>1.0</v>
      </c>
      <c r="G2" s="297">
        <v>2.0</v>
      </c>
      <c r="H2" s="227">
        <v>3.0</v>
      </c>
      <c r="I2" s="227">
        <v>4.0</v>
      </c>
      <c r="J2" s="227">
        <v>5.0</v>
      </c>
      <c r="K2" s="227">
        <v>6.0</v>
      </c>
      <c r="L2" s="227">
        <v>7.0</v>
      </c>
      <c r="M2" s="227">
        <v>8.0</v>
      </c>
      <c r="N2" s="227">
        <v>9.0</v>
      </c>
      <c r="O2" s="299">
        <v>10.0</v>
      </c>
      <c r="P2" s="227">
        <v>11.0</v>
      </c>
      <c r="Q2" s="227">
        <v>12.0</v>
      </c>
      <c r="R2" s="227">
        <v>13.0</v>
      </c>
      <c r="S2" s="227">
        <v>14.0</v>
      </c>
      <c r="T2" s="227">
        <v>15.0</v>
      </c>
      <c r="U2" s="227">
        <v>16.0</v>
      </c>
      <c r="V2" s="227">
        <v>17.0</v>
      </c>
      <c r="W2" s="227">
        <v>18.0</v>
      </c>
      <c r="X2" s="299">
        <v>21.0</v>
      </c>
      <c r="Y2" s="227">
        <v>20.0</v>
      </c>
      <c r="AA2" s="227">
        <v>22.0</v>
      </c>
      <c r="AB2" s="300">
        <v>23.0</v>
      </c>
      <c r="AC2" s="301">
        <v>24.0</v>
      </c>
      <c r="AD2" s="227">
        <v>25.0</v>
      </c>
      <c r="AE2" s="227">
        <v>26.0</v>
      </c>
      <c r="AF2" s="227">
        <v>27.0</v>
      </c>
      <c r="AG2" s="299">
        <v>28.0</v>
      </c>
      <c r="AH2" s="227">
        <v>29.0</v>
      </c>
      <c r="AI2" s="227">
        <v>30.0</v>
      </c>
      <c r="AJ2" s="227">
        <v>31.0</v>
      </c>
      <c r="AK2" s="227">
        <v>32.0</v>
      </c>
      <c r="AL2" s="227">
        <v>33.0</v>
      </c>
      <c r="AM2" s="299">
        <v>34.0</v>
      </c>
      <c r="AN2" s="227">
        <v>35.0</v>
      </c>
      <c r="AO2" s="227">
        <v>36.0</v>
      </c>
      <c r="AP2" s="227">
        <v>37.0</v>
      </c>
      <c r="AQ2" s="299">
        <v>38.0</v>
      </c>
      <c r="AR2" s="227">
        <v>39.0</v>
      </c>
      <c r="AS2" s="227">
        <v>40.0</v>
      </c>
      <c r="AT2" s="227">
        <v>41.0</v>
      </c>
      <c r="AU2" s="227">
        <v>42.0</v>
      </c>
      <c r="AV2" s="227">
        <v>43.0</v>
      </c>
      <c r="AW2" s="227">
        <v>44.0</v>
      </c>
      <c r="AX2" s="227">
        <v>45.0</v>
      </c>
      <c r="AY2" s="227">
        <v>46.0</v>
      </c>
      <c r="AZ2" s="227">
        <v>47.0</v>
      </c>
      <c r="BA2" s="227">
        <v>48.0</v>
      </c>
      <c r="BB2" s="227">
        <v>49.0</v>
      </c>
      <c r="BC2" s="227">
        <v>50.0</v>
      </c>
      <c r="BD2" s="227">
        <v>51.0</v>
      </c>
      <c r="BE2" s="227">
        <v>52.0</v>
      </c>
      <c r="BF2" s="227">
        <v>53.0</v>
      </c>
      <c r="BG2" s="227">
        <v>54.0</v>
      </c>
      <c r="BH2" s="227">
        <v>55.0</v>
      </c>
      <c r="BI2" s="227">
        <v>56.0</v>
      </c>
      <c r="BJ2" s="227">
        <v>57.0</v>
      </c>
      <c r="BK2" s="227">
        <v>58.0</v>
      </c>
      <c r="BL2" s="227">
        <v>59.0</v>
      </c>
      <c r="BM2" s="227">
        <v>60.0</v>
      </c>
      <c r="BN2" s="227">
        <v>61.0</v>
      </c>
      <c r="BO2" s="227">
        <v>62.0</v>
      </c>
      <c r="BP2" s="227">
        <v>63.0</v>
      </c>
      <c r="BQ2" s="227">
        <v>64.0</v>
      </c>
      <c r="BR2" s="227">
        <v>65.0</v>
      </c>
      <c r="BS2" s="227">
        <v>66.0</v>
      </c>
      <c r="BT2" s="227">
        <v>67.0</v>
      </c>
      <c r="BU2" s="299">
        <v>68.0</v>
      </c>
      <c r="BV2" s="227">
        <v>69.0</v>
      </c>
      <c r="BW2" s="227">
        <v>70.0</v>
      </c>
      <c r="BX2" s="227">
        <v>71.0</v>
      </c>
      <c r="BY2" s="227">
        <v>72.0</v>
      </c>
      <c r="BZ2" s="227">
        <v>73.0</v>
      </c>
      <c r="CA2" s="227">
        <v>74.0</v>
      </c>
      <c r="CB2" s="227">
        <v>75.0</v>
      </c>
      <c r="CC2" s="299">
        <v>76.0</v>
      </c>
      <c r="CD2" s="227">
        <v>77.0</v>
      </c>
      <c r="CE2" s="297" t="s">
        <v>421</v>
      </c>
      <c r="CF2" s="299">
        <v>79.0</v>
      </c>
      <c r="CG2" s="227">
        <v>80.0</v>
      </c>
      <c r="CH2" s="227">
        <v>81.0</v>
      </c>
      <c r="CI2" s="227">
        <v>82.0</v>
      </c>
    </row>
    <row r="3">
      <c r="A3" s="231"/>
      <c r="B3" s="128" t="s">
        <v>3</v>
      </c>
      <c r="C3" s="5"/>
      <c r="D3" s="5"/>
      <c r="E3" s="6"/>
      <c r="F3" s="302" t="s">
        <v>3278</v>
      </c>
      <c r="G3" s="302" t="s">
        <v>3279</v>
      </c>
      <c r="H3" s="302" t="s">
        <v>3280</v>
      </c>
      <c r="I3" s="302" t="s">
        <v>3281</v>
      </c>
      <c r="J3" s="302" t="s">
        <v>3282</v>
      </c>
      <c r="K3" s="302" t="s">
        <v>3283</v>
      </c>
      <c r="L3" s="302" t="s">
        <v>3284</v>
      </c>
      <c r="M3" s="302" t="s">
        <v>3285</v>
      </c>
      <c r="N3" s="302" t="s">
        <v>3286</v>
      </c>
      <c r="O3" s="303" t="s">
        <v>3287</v>
      </c>
      <c r="P3" s="302" t="s">
        <v>3288</v>
      </c>
      <c r="Q3" s="302" t="s">
        <v>3289</v>
      </c>
      <c r="R3" s="302" t="s">
        <v>3290</v>
      </c>
      <c r="S3" s="302" t="s">
        <v>3291</v>
      </c>
      <c r="T3" s="302" t="s">
        <v>3292</v>
      </c>
      <c r="U3" s="302" t="s">
        <v>3293</v>
      </c>
      <c r="V3" s="302" t="s">
        <v>3294</v>
      </c>
      <c r="W3" s="302" t="s">
        <v>3295</v>
      </c>
      <c r="X3" s="303" t="s">
        <v>3296</v>
      </c>
      <c r="Y3" s="302" t="s">
        <v>3297</v>
      </c>
      <c r="AA3" s="302" t="s">
        <v>3298</v>
      </c>
      <c r="AB3" s="304" t="s">
        <v>3299</v>
      </c>
      <c r="AC3" s="305" t="s">
        <v>3300</v>
      </c>
      <c r="AD3" s="302" t="s">
        <v>3301</v>
      </c>
      <c r="AE3" s="302" t="s">
        <v>3302</v>
      </c>
      <c r="AF3" s="302" t="s">
        <v>3303</v>
      </c>
      <c r="AG3" s="303" t="s">
        <v>3304</v>
      </c>
      <c r="AH3" s="302" t="s">
        <v>3305</v>
      </c>
      <c r="AI3" s="302" t="s">
        <v>3306</v>
      </c>
      <c r="AJ3" s="302" t="s">
        <v>3307</v>
      </c>
      <c r="AK3" s="302" t="s">
        <v>3308</v>
      </c>
      <c r="AL3" s="302" t="s">
        <v>3309</v>
      </c>
      <c r="AM3" s="303" t="s">
        <v>3310</v>
      </c>
      <c r="AN3" s="302" t="s">
        <v>3311</v>
      </c>
      <c r="AO3" s="302" t="s">
        <v>3312</v>
      </c>
      <c r="AP3" s="302" t="s">
        <v>3313</v>
      </c>
      <c r="AQ3" s="303" t="s">
        <v>3314</v>
      </c>
      <c r="AR3" s="302" t="s">
        <v>3315</v>
      </c>
      <c r="AS3" s="302" t="s">
        <v>3316</v>
      </c>
      <c r="AT3" s="302" t="s">
        <v>3317</v>
      </c>
      <c r="AU3" s="302" t="s">
        <v>3318</v>
      </c>
      <c r="AV3" s="302" t="s">
        <v>3319</v>
      </c>
      <c r="AW3" s="302" t="s">
        <v>3320</v>
      </c>
      <c r="AX3" s="302" t="s">
        <v>3321</v>
      </c>
      <c r="AY3" s="302" t="s">
        <v>3322</v>
      </c>
      <c r="AZ3" s="302" t="s">
        <v>3323</v>
      </c>
      <c r="BA3" s="302" t="s">
        <v>3324</v>
      </c>
      <c r="BB3" s="302" t="s">
        <v>3325</v>
      </c>
      <c r="BC3" s="302" t="s">
        <v>3326</v>
      </c>
      <c r="BD3" s="302" t="s">
        <v>3327</v>
      </c>
      <c r="BE3" s="302" t="s">
        <v>3328</v>
      </c>
      <c r="BF3" s="302" t="s">
        <v>3329</v>
      </c>
      <c r="BG3" s="302" t="s">
        <v>3330</v>
      </c>
      <c r="BH3" s="302" t="s">
        <v>3331</v>
      </c>
      <c r="BI3" s="302" t="s">
        <v>3332</v>
      </c>
      <c r="BJ3" s="302" t="s">
        <v>3333</v>
      </c>
      <c r="BK3" s="302" t="s">
        <v>3334</v>
      </c>
      <c r="BL3" s="302" t="s">
        <v>3335</v>
      </c>
      <c r="BM3" s="302" t="s">
        <v>3336</v>
      </c>
      <c r="BN3" s="302" t="s">
        <v>3337</v>
      </c>
      <c r="BO3" s="302" t="s">
        <v>3338</v>
      </c>
      <c r="BP3" s="302" t="s">
        <v>3339</v>
      </c>
      <c r="BQ3" s="302" t="s">
        <v>3340</v>
      </c>
      <c r="BR3" s="302" t="s">
        <v>3341</v>
      </c>
      <c r="BS3" s="302" t="s">
        <v>3342</v>
      </c>
      <c r="BT3" s="302" t="s">
        <v>3343</v>
      </c>
      <c r="BU3" s="303" t="s">
        <v>3344</v>
      </c>
      <c r="BV3" s="302" t="s">
        <v>3345</v>
      </c>
      <c r="BW3" s="302" t="s">
        <v>3346</v>
      </c>
      <c r="BX3" s="302" t="s">
        <v>3347</v>
      </c>
      <c r="BY3" s="302" t="s">
        <v>3348</v>
      </c>
      <c r="BZ3" s="302" t="s">
        <v>3349</v>
      </c>
      <c r="CA3" s="302" t="s">
        <v>3350</v>
      </c>
      <c r="CB3" s="302" t="s">
        <v>3351</v>
      </c>
      <c r="CC3" s="303" t="s">
        <v>3352</v>
      </c>
      <c r="CD3" s="302" t="s">
        <v>3353</v>
      </c>
      <c r="CE3" s="297" t="s">
        <v>421</v>
      </c>
      <c r="CF3" s="303" t="s">
        <v>3354</v>
      </c>
      <c r="CG3" s="302" t="s">
        <v>3355</v>
      </c>
      <c r="CH3" s="302" t="s">
        <v>3356</v>
      </c>
      <c r="CI3" s="302" t="s">
        <v>3357</v>
      </c>
    </row>
    <row r="4" ht="18.75" customHeight="1">
      <c r="A4" s="231"/>
      <c r="B4" s="120" t="s">
        <v>77</v>
      </c>
      <c r="C4" s="5"/>
      <c r="D4" s="5"/>
      <c r="E4" s="6"/>
      <c r="F4" s="302" t="s">
        <v>3358</v>
      </c>
      <c r="G4" s="302" t="s">
        <v>3358</v>
      </c>
      <c r="H4" s="302" t="s">
        <v>3358</v>
      </c>
      <c r="I4" s="302" t="s">
        <v>3358</v>
      </c>
      <c r="J4" s="302" t="s">
        <v>3358</v>
      </c>
      <c r="K4" s="302" t="s">
        <v>3358</v>
      </c>
      <c r="L4" s="302" t="s">
        <v>3358</v>
      </c>
      <c r="M4" s="302" t="s">
        <v>3358</v>
      </c>
      <c r="N4" s="302" t="s">
        <v>3358</v>
      </c>
      <c r="O4" s="303" t="s">
        <v>3358</v>
      </c>
      <c r="P4" s="302" t="s">
        <v>3358</v>
      </c>
      <c r="Q4" s="302" t="s">
        <v>3358</v>
      </c>
      <c r="R4" s="302" t="s">
        <v>3358</v>
      </c>
      <c r="S4" s="302" t="s">
        <v>3358</v>
      </c>
      <c r="T4" s="302" t="s">
        <v>3358</v>
      </c>
      <c r="U4" s="302" t="s">
        <v>3358</v>
      </c>
      <c r="V4" s="302" t="s">
        <v>3358</v>
      </c>
      <c r="W4" s="302" t="s">
        <v>3358</v>
      </c>
      <c r="X4" s="303" t="s">
        <v>3358</v>
      </c>
      <c r="Y4" s="302" t="s">
        <v>3358</v>
      </c>
      <c r="AA4" s="302" t="s">
        <v>3358</v>
      </c>
      <c r="AB4" s="304" t="s">
        <v>3358</v>
      </c>
      <c r="AC4" s="305" t="s">
        <v>3358</v>
      </c>
      <c r="AD4" s="302" t="s">
        <v>3358</v>
      </c>
      <c r="AE4" s="302" t="s">
        <v>3358</v>
      </c>
      <c r="AF4" s="302" t="s">
        <v>3358</v>
      </c>
      <c r="AG4" s="303" t="s">
        <v>3358</v>
      </c>
      <c r="AH4" s="302" t="s">
        <v>3358</v>
      </c>
      <c r="AI4" s="302" t="s">
        <v>3358</v>
      </c>
      <c r="AJ4" s="302" t="s">
        <v>3358</v>
      </c>
      <c r="AK4" s="302" t="s">
        <v>3358</v>
      </c>
      <c r="AL4" s="302" t="s">
        <v>3358</v>
      </c>
      <c r="AM4" s="303" t="s">
        <v>3358</v>
      </c>
      <c r="AN4" s="302" t="s">
        <v>3358</v>
      </c>
      <c r="AO4" s="302" t="s">
        <v>3358</v>
      </c>
      <c r="AP4" s="302" t="s">
        <v>3358</v>
      </c>
      <c r="AQ4" s="303" t="s">
        <v>3358</v>
      </c>
      <c r="AR4" s="302" t="s">
        <v>3358</v>
      </c>
      <c r="AS4" s="302" t="s">
        <v>3358</v>
      </c>
      <c r="AT4" s="302" t="s">
        <v>3358</v>
      </c>
      <c r="AU4" s="302" t="s">
        <v>3358</v>
      </c>
      <c r="AV4" s="302" t="s">
        <v>3358</v>
      </c>
      <c r="AW4" s="302" t="s">
        <v>3358</v>
      </c>
      <c r="AX4" s="302" t="s">
        <v>3358</v>
      </c>
      <c r="AY4" s="302" t="s">
        <v>3358</v>
      </c>
      <c r="AZ4" s="302" t="s">
        <v>3358</v>
      </c>
      <c r="BA4" s="302" t="s">
        <v>3358</v>
      </c>
      <c r="BB4" s="302" t="s">
        <v>3358</v>
      </c>
      <c r="BC4" s="302" t="s">
        <v>3358</v>
      </c>
      <c r="BD4" s="302" t="s">
        <v>3358</v>
      </c>
      <c r="BE4" s="302" t="s">
        <v>3358</v>
      </c>
      <c r="BF4" s="302" t="s">
        <v>3358</v>
      </c>
      <c r="BG4" s="302" t="s">
        <v>3358</v>
      </c>
      <c r="BH4" s="302" t="s">
        <v>3358</v>
      </c>
      <c r="BI4" s="302" t="s">
        <v>3358</v>
      </c>
      <c r="BJ4" s="302" t="s">
        <v>3358</v>
      </c>
      <c r="BK4" s="302" t="s">
        <v>3358</v>
      </c>
      <c r="BL4" s="302" t="s">
        <v>3358</v>
      </c>
      <c r="BM4" s="302" t="s">
        <v>3358</v>
      </c>
      <c r="BN4" s="302" t="s">
        <v>3358</v>
      </c>
      <c r="BO4" s="302" t="s">
        <v>3358</v>
      </c>
      <c r="BP4" s="302" t="s">
        <v>3358</v>
      </c>
      <c r="BQ4" s="302" t="s">
        <v>3358</v>
      </c>
      <c r="BR4" s="302" t="s">
        <v>3358</v>
      </c>
      <c r="BS4" s="302" t="s">
        <v>3358</v>
      </c>
      <c r="BT4" s="302" t="s">
        <v>3358</v>
      </c>
      <c r="BU4" s="303" t="s">
        <v>3358</v>
      </c>
      <c r="BV4" s="302" t="s">
        <v>3358</v>
      </c>
      <c r="BW4" s="302" t="s">
        <v>3358</v>
      </c>
      <c r="BX4" s="302" t="s">
        <v>3358</v>
      </c>
      <c r="BY4" s="302" t="s">
        <v>3358</v>
      </c>
      <c r="BZ4" s="302" t="s">
        <v>3358</v>
      </c>
      <c r="CA4" s="302" t="s">
        <v>3358</v>
      </c>
      <c r="CB4" s="302" t="s">
        <v>3358</v>
      </c>
      <c r="CC4" s="303" t="s">
        <v>3358</v>
      </c>
      <c r="CD4" s="302" t="s">
        <v>3358</v>
      </c>
      <c r="CE4" s="297" t="s">
        <v>421</v>
      </c>
      <c r="CF4" s="303" t="s">
        <v>3358</v>
      </c>
      <c r="CG4" s="302" t="s">
        <v>3358</v>
      </c>
      <c r="CH4" s="302" t="s">
        <v>3358</v>
      </c>
      <c r="CI4" s="302" t="s">
        <v>3358</v>
      </c>
    </row>
    <row r="5" ht="1.5" customHeight="1">
      <c r="A5" s="231">
        <v>1.0</v>
      </c>
      <c r="B5" s="136" t="s">
        <v>79</v>
      </c>
      <c r="C5" s="5"/>
      <c r="D5" s="5"/>
      <c r="E5" s="6"/>
      <c r="F5" s="302" t="s">
        <v>3359</v>
      </c>
      <c r="G5" s="306"/>
      <c r="H5" s="227" t="s">
        <v>3360</v>
      </c>
      <c r="I5" s="227" t="s">
        <v>3361</v>
      </c>
      <c r="J5" s="226"/>
      <c r="K5" s="226"/>
      <c r="L5" s="227" t="s">
        <v>3284</v>
      </c>
      <c r="M5" s="226"/>
      <c r="N5" s="226"/>
      <c r="O5" s="307"/>
      <c r="P5" s="226"/>
      <c r="Q5" s="226"/>
      <c r="R5" s="226"/>
      <c r="S5" s="227" t="s">
        <v>3291</v>
      </c>
      <c r="T5" s="227" t="s">
        <v>3292</v>
      </c>
      <c r="U5" s="227" t="s">
        <v>3293</v>
      </c>
      <c r="V5" s="226"/>
      <c r="W5" s="227" t="s">
        <v>3362</v>
      </c>
      <c r="X5" s="307"/>
      <c r="Y5" s="226"/>
      <c r="AA5" s="226"/>
      <c r="AB5" s="308"/>
      <c r="AC5" s="309"/>
      <c r="AD5" s="226"/>
      <c r="AE5" s="226"/>
      <c r="AF5" s="226"/>
      <c r="AG5" s="307"/>
      <c r="AH5" s="226"/>
      <c r="AI5" s="227" t="s">
        <v>3363</v>
      </c>
      <c r="AJ5" s="226"/>
      <c r="AK5" s="227" t="s">
        <v>3308</v>
      </c>
      <c r="AL5" s="226"/>
      <c r="AM5" s="307"/>
      <c r="AN5" s="226"/>
      <c r="AO5" s="226"/>
      <c r="AP5" s="227" t="s">
        <v>3364</v>
      </c>
      <c r="AQ5" s="307"/>
      <c r="AR5" s="226"/>
      <c r="AS5" s="226"/>
      <c r="AT5" s="227" t="s">
        <v>3317</v>
      </c>
      <c r="AU5" s="226"/>
      <c r="AV5" s="226"/>
      <c r="AW5" s="227" t="s">
        <v>3365</v>
      </c>
      <c r="AX5" s="226"/>
      <c r="AY5" s="227" t="s">
        <v>3322</v>
      </c>
      <c r="AZ5" s="226"/>
      <c r="BA5" s="226"/>
      <c r="BB5" s="226"/>
      <c r="BC5" s="227" t="s">
        <v>3326</v>
      </c>
      <c r="BD5" s="226"/>
      <c r="BE5" s="302" t="s">
        <v>3328</v>
      </c>
      <c r="BF5" s="226"/>
      <c r="BG5" s="226"/>
      <c r="BH5" s="226"/>
      <c r="BI5" s="227" t="s">
        <v>3366</v>
      </c>
      <c r="BJ5" s="226"/>
      <c r="BK5" s="226"/>
      <c r="BL5" s="227" t="s">
        <v>3335</v>
      </c>
      <c r="BM5" s="226"/>
      <c r="BN5" s="226"/>
      <c r="BO5" s="226"/>
      <c r="BP5" s="227" t="s">
        <v>3339</v>
      </c>
      <c r="BQ5" s="227" t="s">
        <v>3340</v>
      </c>
      <c r="BR5" s="226"/>
      <c r="BS5" s="227" t="s">
        <v>3367</v>
      </c>
      <c r="BT5" s="226"/>
      <c r="BU5" s="307"/>
      <c r="BV5" s="226"/>
      <c r="BW5" s="310" t="s">
        <v>3346</v>
      </c>
      <c r="BX5" s="227" t="s">
        <v>3347</v>
      </c>
      <c r="BY5" s="227"/>
      <c r="BZ5" s="227" t="s">
        <v>3349</v>
      </c>
      <c r="CA5" s="226"/>
      <c r="CB5" s="226"/>
      <c r="CC5" s="311">
        <v>32750.0</v>
      </c>
      <c r="CD5" s="227" t="s">
        <v>3368</v>
      </c>
      <c r="CE5" s="297" t="s">
        <v>421</v>
      </c>
      <c r="CF5" s="307"/>
      <c r="CG5" s="227" t="s">
        <v>3369</v>
      </c>
      <c r="CH5" s="226"/>
      <c r="CI5" s="226"/>
    </row>
    <row r="6" ht="19.5" customHeight="1">
      <c r="A6" s="231">
        <v>2.0</v>
      </c>
      <c r="B6" s="136" t="s">
        <v>86</v>
      </c>
      <c r="C6" s="5"/>
      <c r="D6" s="5"/>
      <c r="E6" s="6"/>
      <c r="F6" s="302">
        <v>21107.0</v>
      </c>
      <c r="G6" s="297">
        <v>47329.0</v>
      </c>
      <c r="H6" s="227">
        <v>25628.0</v>
      </c>
      <c r="I6" s="226"/>
      <c r="J6" s="226"/>
      <c r="K6" s="227">
        <v>19797.0</v>
      </c>
      <c r="L6" s="227">
        <v>22561.0</v>
      </c>
      <c r="M6" s="227">
        <v>14902.0</v>
      </c>
      <c r="N6" s="227">
        <v>38932.0</v>
      </c>
      <c r="O6" s="312">
        <v>29326.0</v>
      </c>
      <c r="P6" s="226"/>
      <c r="Q6" s="226"/>
      <c r="R6" s="226"/>
      <c r="S6" s="227">
        <v>35446.0</v>
      </c>
      <c r="T6" s="227">
        <v>22656.0</v>
      </c>
      <c r="U6" s="227">
        <v>18158.0</v>
      </c>
      <c r="V6" s="226"/>
      <c r="W6" s="227">
        <v>26784.0</v>
      </c>
      <c r="X6" s="313">
        <v>18019.0</v>
      </c>
      <c r="Y6" s="227">
        <v>16495.0</v>
      </c>
      <c r="AA6" s="227">
        <v>16457.0</v>
      </c>
      <c r="AB6" s="314">
        <v>41827.0</v>
      </c>
      <c r="AC6" s="301">
        <v>30258.0</v>
      </c>
      <c r="AD6" s="226"/>
      <c r="AE6" s="227">
        <v>22541.0</v>
      </c>
      <c r="AF6" s="226"/>
      <c r="AG6" s="307"/>
      <c r="AH6" s="226"/>
      <c r="AI6" s="227">
        <v>13127.0</v>
      </c>
      <c r="AJ6" s="227">
        <v>36567.0</v>
      </c>
      <c r="AK6" s="227">
        <v>33363.0</v>
      </c>
      <c r="AL6" s="226"/>
      <c r="AM6" s="299">
        <v>42922.0</v>
      </c>
      <c r="AN6" s="227">
        <v>29193.0</v>
      </c>
      <c r="AO6" s="226"/>
      <c r="AP6" s="227">
        <v>33508.0</v>
      </c>
      <c r="AQ6" s="299">
        <v>21765.0</v>
      </c>
      <c r="AR6" s="226"/>
      <c r="AS6" s="227">
        <v>41128.0</v>
      </c>
      <c r="AT6" s="227">
        <v>12137.0</v>
      </c>
      <c r="AU6" s="227">
        <v>37815.0</v>
      </c>
      <c r="AV6" s="226"/>
      <c r="AW6" s="227">
        <v>17145.0</v>
      </c>
      <c r="AX6" s="226"/>
      <c r="AY6" s="227">
        <v>15543.0</v>
      </c>
      <c r="AZ6" s="227"/>
      <c r="BA6" s="227">
        <v>19080.0</v>
      </c>
      <c r="BB6" s="226"/>
      <c r="BC6" s="227">
        <v>26784.0</v>
      </c>
      <c r="BD6" s="227">
        <v>22322.0</v>
      </c>
      <c r="BE6" s="227">
        <v>24127.0</v>
      </c>
      <c r="BF6" s="227">
        <v>31304.0</v>
      </c>
      <c r="BG6" s="227">
        <v>49575.0</v>
      </c>
      <c r="BH6" s="226"/>
      <c r="BI6" s="227">
        <v>25495.0</v>
      </c>
      <c r="BJ6" s="226"/>
      <c r="BK6" s="226"/>
      <c r="BL6" s="227">
        <v>13412.0</v>
      </c>
      <c r="BM6" s="226"/>
      <c r="BN6" s="227">
        <v>44042.0</v>
      </c>
      <c r="BO6" s="226"/>
      <c r="BP6" s="227">
        <v>30752.0</v>
      </c>
      <c r="BQ6" s="227">
        <v>16519.0</v>
      </c>
      <c r="BR6" s="226"/>
      <c r="BS6" s="227">
        <v>10221.0</v>
      </c>
      <c r="BT6" s="226"/>
      <c r="BU6" s="313">
        <v>27005.0</v>
      </c>
      <c r="BV6" s="226"/>
      <c r="BW6" s="315">
        <v>36722.0</v>
      </c>
      <c r="BX6" s="227">
        <v>25751.0</v>
      </c>
      <c r="BY6" s="227"/>
      <c r="BZ6" s="227">
        <v>25327.0</v>
      </c>
      <c r="CA6" s="227">
        <v>23528.0</v>
      </c>
      <c r="CB6" s="227">
        <v>39538.0</v>
      </c>
      <c r="CC6" s="299">
        <v>32750.0</v>
      </c>
      <c r="CD6" s="227">
        <v>18308.0</v>
      </c>
      <c r="CE6" s="297" t="s">
        <v>421</v>
      </c>
      <c r="CF6" s="299">
        <v>29397.0</v>
      </c>
      <c r="CG6" s="227">
        <v>40504.0</v>
      </c>
      <c r="CH6" s="226"/>
      <c r="CI6" s="226"/>
    </row>
    <row r="7">
      <c r="A7" s="231">
        <v>3.0</v>
      </c>
      <c r="B7" s="136" t="s">
        <v>89</v>
      </c>
      <c r="C7" s="5"/>
      <c r="D7" s="5"/>
      <c r="E7" s="6"/>
      <c r="F7" s="302"/>
      <c r="G7" s="297">
        <v>17.85</v>
      </c>
      <c r="H7" s="227" t="s">
        <v>3370</v>
      </c>
      <c r="I7" s="226"/>
      <c r="J7" s="226"/>
      <c r="K7" s="227">
        <v>18.6</v>
      </c>
      <c r="L7" s="227">
        <v>29.47</v>
      </c>
      <c r="M7" s="227">
        <v>231.39</v>
      </c>
      <c r="N7" s="227">
        <v>17.5</v>
      </c>
      <c r="O7" s="316">
        <v>10.72</v>
      </c>
      <c r="P7" s="226"/>
      <c r="Q7" s="226"/>
      <c r="R7" s="226"/>
      <c r="S7" s="227" t="s">
        <v>3371</v>
      </c>
      <c r="T7" s="227">
        <v>12.68</v>
      </c>
      <c r="U7" s="227">
        <v>18.62</v>
      </c>
      <c r="V7" s="226"/>
      <c r="W7" s="227">
        <v>10.17</v>
      </c>
      <c r="X7" s="317">
        <v>15.27</v>
      </c>
      <c r="Y7" s="227">
        <v>29.48</v>
      </c>
      <c r="AA7" s="227">
        <v>12.29</v>
      </c>
      <c r="AB7" s="318">
        <v>18.06</v>
      </c>
      <c r="AC7" s="301">
        <v>16.684</v>
      </c>
      <c r="AD7" s="226"/>
      <c r="AE7" s="227">
        <v>14.32</v>
      </c>
      <c r="AF7" s="226"/>
      <c r="AG7" s="307"/>
      <c r="AH7" s="226"/>
      <c r="AI7" s="227">
        <v>28.745</v>
      </c>
      <c r="AJ7" s="227">
        <v>18.14</v>
      </c>
      <c r="AK7" s="227">
        <v>31.57</v>
      </c>
      <c r="AL7" s="226"/>
      <c r="AM7" s="299">
        <v>20.82</v>
      </c>
      <c r="AN7" s="227">
        <v>20.53</v>
      </c>
      <c r="AO7" s="227">
        <v>15.21</v>
      </c>
      <c r="AP7" s="227">
        <v>18.576</v>
      </c>
      <c r="AQ7" s="299">
        <v>21.25</v>
      </c>
      <c r="AR7" s="226"/>
      <c r="AS7" s="227">
        <v>31.08</v>
      </c>
      <c r="AT7" s="227">
        <v>5.76</v>
      </c>
      <c r="AU7" s="227">
        <v>34.22</v>
      </c>
      <c r="AV7" s="226"/>
      <c r="AW7" s="227">
        <v>23.02</v>
      </c>
      <c r="AX7" s="226"/>
      <c r="AY7" s="227">
        <v>27.37</v>
      </c>
      <c r="AZ7" s="226"/>
      <c r="BA7" s="227">
        <v>22.5</v>
      </c>
      <c r="BB7" s="226"/>
      <c r="BC7" s="227">
        <v>21.47</v>
      </c>
      <c r="BD7" s="227">
        <v>19.27</v>
      </c>
      <c r="BE7" s="227" t="s">
        <v>3372</v>
      </c>
      <c r="BF7" s="227">
        <v>23.14</v>
      </c>
      <c r="BG7" s="227">
        <v>25.03</v>
      </c>
      <c r="BH7" s="226"/>
      <c r="BI7" s="227" t="s">
        <v>3373</v>
      </c>
      <c r="BJ7" s="226"/>
      <c r="BK7" s="226"/>
      <c r="BL7" s="227">
        <v>22.27</v>
      </c>
      <c r="BM7" s="226"/>
      <c r="BN7" s="227">
        <v>16.7</v>
      </c>
      <c r="BO7" s="226"/>
      <c r="BP7" s="227">
        <v>24.665</v>
      </c>
      <c r="BQ7" s="227">
        <v>25.77</v>
      </c>
      <c r="BR7" s="226"/>
      <c r="BS7" s="227">
        <v>17.14</v>
      </c>
      <c r="BT7" s="226"/>
      <c r="BU7" s="313">
        <v>19.87</v>
      </c>
      <c r="BV7" s="226"/>
      <c r="BW7" s="315">
        <v>36.77</v>
      </c>
      <c r="BX7" s="227">
        <v>14.5</v>
      </c>
      <c r="BY7" s="227"/>
      <c r="BZ7" s="319" t="s">
        <v>3374</v>
      </c>
      <c r="CA7" s="227" t="s">
        <v>3375</v>
      </c>
      <c r="CB7" s="319" t="s">
        <v>3376</v>
      </c>
      <c r="CC7" s="299">
        <v>9.3</v>
      </c>
      <c r="CD7" s="227">
        <v>23.7259</v>
      </c>
      <c r="CE7" s="297" t="s">
        <v>421</v>
      </c>
      <c r="CF7" s="299">
        <v>7.74</v>
      </c>
      <c r="CG7" s="227" t="s">
        <v>3377</v>
      </c>
      <c r="CH7" s="226"/>
      <c r="CI7" s="226"/>
    </row>
    <row r="8">
      <c r="A8" s="242">
        <v>4.0</v>
      </c>
      <c r="B8" s="136" t="s">
        <v>99</v>
      </c>
      <c r="C8" s="5"/>
      <c r="D8" s="5"/>
      <c r="E8" s="6"/>
      <c r="F8" s="302" t="s">
        <v>3378</v>
      </c>
      <c r="G8" s="297" t="s">
        <v>3379</v>
      </c>
      <c r="H8" s="227" t="s">
        <v>3380</v>
      </c>
      <c r="I8" s="227" t="s">
        <v>3381</v>
      </c>
      <c r="J8" s="226"/>
      <c r="K8" s="227" t="s">
        <v>3382</v>
      </c>
      <c r="L8" s="227" t="s">
        <v>3383</v>
      </c>
      <c r="M8" s="227" t="s">
        <v>3384</v>
      </c>
      <c r="N8" s="226"/>
      <c r="O8" s="299" t="s">
        <v>3385</v>
      </c>
      <c r="Q8" s="226"/>
      <c r="R8" s="226"/>
      <c r="S8" s="227" t="s">
        <v>3386</v>
      </c>
      <c r="T8" s="121" t="s">
        <v>3387</v>
      </c>
      <c r="U8" s="227" t="s">
        <v>3388</v>
      </c>
      <c r="V8" s="121" t="s">
        <v>3389</v>
      </c>
      <c r="W8" s="121" t="s">
        <v>3390</v>
      </c>
      <c r="X8" s="300" t="s">
        <v>3391</v>
      </c>
      <c r="Y8" s="227" t="s">
        <v>3392</v>
      </c>
      <c r="AA8" s="121" t="s">
        <v>3393</v>
      </c>
      <c r="AB8" s="320" t="s">
        <v>3394</v>
      </c>
      <c r="AC8" s="301" t="s">
        <v>3395</v>
      </c>
      <c r="AD8" s="226"/>
      <c r="AE8" s="121" t="s">
        <v>3396</v>
      </c>
      <c r="AF8" s="226"/>
      <c r="AG8" s="299" t="s">
        <v>3397</v>
      </c>
      <c r="AH8" s="226"/>
      <c r="AI8" s="121" t="s">
        <v>3398</v>
      </c>
      <c r="AJ8" s="227" t="s">
        <v>3399</v>
      </c>
      <c r="AK8" s="227" t="s">
        <v>3400</v>
      </c>
      <c r="AL8" s="226"/>
      <c r="AM8" s="299" t="s">
        <v>3401</v>
      </c>
      <c r="AN8" s="121" t="s">
        <v>3402</v>
      </c>
      <c r="AO8" s="226"/>
      <c r="AP8" s="227" t="s">
        <v>3403</v>
      </c>
      <c r="AQ8" s="303" t="s">
        <v>3404</v>
      </c>
      <c r="AR8" s="226"/>
      <c r="AS8" s="227" t="s">
        <v>3405</v>
      </c>
      <c r="AT8" s="227" t="s">
        <v>3406</v>
      </c>
      <c r="AU8" s="121" t="s">
        <v>3407</v>
      </c>
      <c r="AV8" s="226"/>
      <c r="AW8" s="121" t="s">
        <v>3408</v>
      </c>
      <c r="AX8" s="226"/>
      <c r="AY8" s="227" t="s">
        <v>3409</v>
      </c>
      <c r="AZ8" s="226"/>
      <c r="BA8" s="227" t="s">
        <v>3410</v>
      </c>
      <c r="BB8" s="226"/>
      <c r="BC8" s="227" t="s">
        <v>3411</v>
      </c>
      <c r="BD8" s="227" t="s">
        <v>3412</v>
      </c>
      <c r="BE8" s="227" t="s">
        <v>3413</v>
      </c>
      <c r="BF8" s="121" t="s">
        <v>3414</v>
      </c>
      <c r="BG8" s="227" t="s">
        <v>3415</v>
      </c>
      <c r="BH8" s="226"/>
      <c r="BI8" s="227" t="s">
        <v>3416</v>
      </c>
      <c r="BJ8" s="226"/>
      <c r="BK8" s="226"/>
      <c r="BL8" s="121" t="s">
        <v>3417</v>
      </c>
      <c r="BM8" s="226"/>
      <c r="BN8" s="227" t="s">
        <v>3418</v>
      </c>
      <c r="BO8" s="226"/>
      <c r="BP8" s="121" t="s">
        <v>3419</v>
      </c>
      <c r="BQ8" s="227" t="s">
        <v>3420</v>
      </c>
      <c r="BR8" s="226"/>
      <c r="BS8" s="227" t="s">
        <v>3421</v>
      </c>
      <c r="BT8" s="226"/>
      <c r="BU8" s="321" t="s">
        <v>3422</v>
      </c>
      <c r="BV8" s="226"/>
      <c r="BW8" s="322" t="s">
        <v>3423</v>
      </c>
      <c r="BX8" s="227" t="s">
        <v>3424</v>
      </c>
      <c r="BY8" s="227"/>
      <c r="BZ8" s="121" t="s">
        <v>3425</v>
      </c>
      <c r="CA8" s="50" t="s">
        <v>3426</v>
      </c>
      <c r="CB8" s="227" t="s">
        <v>3427</v>
      </c>
      <c r="CC8" s="299" t="s">
        <v>3428</v>
      </c>
      <c r="CD8" s="227" t="s">
        <v>3429</v>
      </c>
      <c r="CE8" s="297" t="s">
        <v>421</v>
      </c>
      <c r="CF8" s="299" t="s">
        <v>3430</v>
      </c>
      <c r="CG8" s="121" t="s">
        <v>3431</v>
      </c>
      <c r="CH8" s="226"/>
      <c r="CI8" s="226"/>
    </row>
    <row r="9">
      <c r="A9" s="85"/>
      <c r="B9" s="158" t="s">
        <v>173</v>
      </c>
      <c r="C9" s="5"/>
      <c r="D9" s="5"/>
      <c r="E9" s="6"/>
      <c r="F9" s="302">
        <v>4.84276034E9</v>
      </c>
      <c r="G9" s="297">
        <v>4.8402512267E10</v>
      </c>
      <c r="H9" s="227" t="s">
        <v>3432</v>
      </c>
      <c r="I9" s="227" t="s">
        <v>3433</v>
      </c>
      <c r="J9" s="226"/>
      <c r="K9" s="227">
        <v>4.852260243E9</v>
      </c>
      <c r="L9" s="227">
        <v>4.852282222E9</v>
      </c>
      <c r="M9" s="227">
        <v>4.84269669E9</v>
      </c>
      <c r="N9" s="227">
        <v>4.84224745E9</v>
      </c>
      <c r="O9" s="299">
        <v>4.842518568E9</v>
      </c>
      <c r="Q9" s="226"/>
      <c r="R9" s="226"/>
      <c r="S9" s="226"/>
      <c r="T9" s="227">
        <v>4.842711048E9</v>
      </c>
      <c r="U9" s="227" t="s">
        <v>3434</v>
      </c>
      <c r="V9" s="227" t="s">
        <v>3435</v>
      </c>
      <c r="W9" s="227" t="s">
        <v>3436</v>
      </c>
      <c r="X9" s="299" t="s">
        <v>3437</v>
      </c>
      <c r="Y9" s="114" t="s">
        <v>3438</v>
      </c>
      <c r="AA9" s="227" t="s">
        <v>3439</v>
      </c>
      <c r="AB9" s="300" t="s">
        <v>3440</v>
      </c>
      <c r="AC9" s="301" t="s">
        <v>3441</v>
      </c>
      <c r="AD9" s="226"/>
      <c r="AE9" s="227" t="s">
        <v>3442</v>
      </c>
      <c r="AF9" s="226"/>
      <c r="AG9" s="307"/>
      <c r="AH9" s="226"/>
      <c r="AI9" s="227" t="s">
        <v>3443</v>
      </c>
      <c r="AJ9" s="227" t="s">
        <v>3444</v>
      </c>
      <c r="AK9" s="227" t="s">
        <v>3445</v>
      </c>
      <c r="AL9" s="226"/>
      <c r="AM9" s="299" t="s">
        <v>3446</v>
      </c>
      <c r="AN9" s="227">
        <v>4.84270026E9</v>
      </c>
      <c r="AO9" s="226"/>
      <c r="AP9" s="227">
        <v>4.842680223E9</v>
      </c>
      <c r="AQ9" s="299">
        <v>4.8402478032E10</v>
      </c>
      <c r="AR9" s="226"/>
      <c r="AS9" s="227" t="s">
        <v>3447</v>
      </c>
      <c r="AT9" s="227" t="s">
        <v>3448</v>
      </c>
      <c r="AU9" s="227">
        <v>4.842462237E9</v>
      </c>
      <c r="AV9" s="226"/>
      <c r="AW9" s="227" t="s">
        <v>3449</v>
      </c>
      <c r="AX9" s="226"/>
      <c r="AY9" s="227" t="s">
        <v>3450</v>
      </c>
      <c r="AZ9" s="226"/>
      <c r="BA9" s="227" t="s">
        <v>3451</v>
      </c>
      <c r="BB9" s="226"/>
      <c r="BC9" s="227" t="s">
        <v>3452</v>
      </c>
      <c r="BD9" s="227">
        <v>4.84275088E9</v>
      </c>
      <c r="BE9" s="227" t="s">
        <v>3453</v>
      </c>
      <c r="BF9" s="227" t="s">
        <v>3454</v>
      </c>
      <c r="BG9" s="227">
        <v>4.85282249E9</v>
      </c>
      <c r="BH9" s="226"/>
      <c r="BI9" s="227">
        <v>4.842461709E9</v>
      </c>
      <c r="BJ9" s="226"/>
      <c r="BK9" s="226"/>
      <c r="BL9" s="227">
        <v>4.842252334E9</v>
      </c>
      <c r="BM9" s="226"/>
      <c r="BN9" s="227">
        <v>4.842488135E9</v>
      </c>
      <c r="BO9" s="226"/>
      <c r="BP9" s="227">
        <v>4.842473227E9</v>
      </c>
      <c r="BQ9" s="227">
        <v>4.852570262E9</v>
      </c>
      <c r="BR9" s="226"/>
      <c r="BS9" s="227">
        <v>4.852562035E9</v>
      </c>
      <c r="BT9" s="226"/>
      <c r="BU9" s="299" t="s">
        <v>3455</v>
      </c>
      <c r="BV9" s="226"/>
      <c r="BW9" s="323">
        <v>4.842653416E9</v>
      </c>
      <c r="BX9" s="227">
        <v>4.842600554E9</v>
      </c>
      <c r="BY9" s="227"/>
      <c r="BZ9" s="227">
        <v>4.842730029E9</v>
      </c>
      <c r="CA9" s="227">
        <v>4.842617517E9</v>
      </c>
      <c r="CB9" s="227" t="s">
        <v>3456</v>
      </c>
      <c r="CC9" s="299">
        <v>4.842442265E9</v>
      </c>
      <c r="CD9" s="227">
        <v>2207303.0</v>
      </c>
      <c r="CE9" s="297" t="s">
        <v>421</v>
      </c>
      <c r="CF9" s="299" t="s">
        <v>3457</v>
      </c>
      <c r="CG9" s="226"/>
      <c r="CH9" s="226"/>
      <c r="CI9" s="226"/>
    </row>
    <row r="10">
      <c r="A10" s="85"/>
      <c r="B10" s="158" t="s">
        <v>212</v>
      </c>
      <c r="C10" s="5"/>
      <c r="D10" s="5"/>
      <c r="E10" s="6"/>
      <c r="F10" s="302"/>
      <c r="G10" s="306"/>
      <c r="H10" s="227" t="s">
        <v>421</v>
      </c>
      <c r="I10" s="226"/>
      <c r="J10" s="226"/>
      <c r="K10" s="226"/>
      <c r="L10" s="226"/>
      <c r="M10" s="226"/>
      <c r="N10" s="226"/>
      <c r="O10" s="307"/>
      <c r="P10" s="226"/>
      <c r="Q10" s="226"/>
      <c r="R10" s="226"/>
      <c r="S10" s="226"/>
      <c r="T10" s="227" t="s">
        <v>3458</v>
      </c>
      <c r="U10" s="226"/>
      <c r="V10" s="226"/>
      <c r="W10" s="226"/>
      <c r="X10" s="307"/>
      <c r="Y10" s="226"/>
      <c r="AA10" s="226"/>
      <c r="AB10" s="308"/>
      <c r="AC10" s="309"/>
      <c r="AD10" s="226"/>
      <c r="AE10" s="226"/>
      <c r="AF10" s="226"/>
      <c r="AG10" s="307"/>
      <c r="AH10" s="226"/>
      <c r="AI10" s="226"/>
      <c r="AJ10" s="226"/>
      <c r="AK10" s="226"/>
      <c r="AL10" s="226"/>
      <c r="AM10" s="307"/>
      <c r="AN10" s="227" t="s">
        <v>1579</v>
      </c>
      <c r="AO10" s="226"/>
      <c r="AP10" s="227">
        <v>4.842680223E9</v>
      </c>
      <c r="AQ10" s="307"/>
      <c r="AR10" s="226"/>
      <c r="AS10" s="226"/>
      <c r="AT10" s="226"/>
      <c r="AU10" s="226"/>
      <c r="AV10" s="226"/>
      <c r="AW10" s="226"/>
      <c r="AX10" s="226"/>
      <c r="AY10" s="226"/>
      <c r="AZ10" s="226"/>
      <c r="BA10" s="226"/>
      <c r="BB10" s="226"/>
      <c r="BC10" s="226"/>
      <c r="BD10" s="227" t="s">
        <v>213</v>
      </c>
      <c r="BE10" s="226"/>
      <c r="BF10" s="227" t="s">
        <v>192</v>
      </c>
      <c r="BG10" s="227" t="s">
        <v>192</v>
      </c>
      <c r="BH10" s="226"/>
      <c r="BI10" s="227" t="s">
        <v>214</v>
      </c>
      <c r="BJ10" s="226"/>
      <c r="BK10" s="226"/>
      <c r="BL10" s="227" t="s">
        <v>213</v>
      </c>
      <c r="BM10" s="226"/>
      <c r="BN10" s="226"/>
      <c r="BO10" s="226"/>
      <c r="BP10" s="226"/>
      <c r="BQ10" s="226"/>
      <c r="BR10" s="226"/>
      <c r="BS10" s="226"/>
      <c r="BT10" s="226"/>
      <c r="BU10" s="307"/>
      <c r="BV10" s="226"/>
      <c r="BW10" s="324"/>
      <c r="BX10" s="226"/>
      <c r="BY10" s="226"/>
      <c r="BZ10" s="227"/>
      <c r="CA10" s="226"/>
      <c r="CB10" s="226"/>
      <c r="CC10" s="307"/>
      <c r="CD10" s="226"/>
      <c r="CE10" s="297" t="s">
        <v>421</v>
      </c>
      <c r="CF10" s="307"/>
      <c r="CG10" s="226"/>
      <c r="CH10" s="226"/>
      <c r="CI10" s="226"/>
    </row>
    <row r="11">
      <c r="A11" s="89"/>
      <c r="B11" s="158" t="s">
        <v>215</v>
      </c>
      <c r="C11" s="5"/>
      <c r="D11" s="5"/>
      <c r="E11" s="6"/>
      <c r="F11" s="302" t="s">
        <v>3459</v>
      </c>
      <c r="G11" s="297" t="s">
        <v>3460</v>
      </c>
      <c r="H11" s="227" t="s">
        <v>3461</v>
      </c>
      <c r="I11" s="227" t="s">
        <v>3462</v>
      </c>
      <c r="J11" s="226"/>
      <c r="K11" s="319" t="s">
        <v>3463</v>
      </c>
      <c r="L11" s="227" t="s">
        <v>3464</v>
      </c>
      <c r="M11" s="227" t="s">
        <v>3465</v>
      </c>
      <c r="N11" s="227" t="s">
        <v>3466</v>
      </c>
      <c r="O11" s="299" t="s">
        <v>3467</v>
      </c>
      <c r="Q11" s="226"/>
      <c r="R11" s="226"/>
      <c r="S11" s="226"/>
      <c r="T11" s="227" t="s">
        <v>3468</v>
      </c>
      <c r="U11" s="325" t="s">
        <v>3469</v>
      </c>
      <c r="V11" s="227" t="s">
        <v>3470</v>
      </c>
      <c r="W11" s="227" t="s">
        <v>3471</v>
      </c>
      <c r="X11" s="299" t="s">
        <v>3472</v>
      </c>
      <c r="Y11" s="227" t="s">
        <v>3473</v>
      </c>
      <c r="AA11" s="121" t="s">
        <v>3474</v>
      </c>
      <c r="AB11" s="300" t="s">
        <v>3475</v>
      </c>
      <c r="AC11" s="301" t="s">
        <v>3476</v>
      </c>
      <c r="AD11" s="226"/>
      <c r="AE11" s="121" t="s">
        <v>3477</v>
      </c>
      <c r="AF11" s="226"/>
      <c r="AG11" s="307"/>
      <c r="AH11" s="226"/>
      <c r="AI11" s="227" t="s">
        <v>3478</v>
      </c>
      <c r="AJ11" s="226"/>
      <c r="AK11" s="227" t="s">
        <v>3479</v>
      </c>
      <c r="AL11" s="226"/>
      <c r="AM11" s="299" t="s">
        <v>3480</v>
      </c>
      <c r="AN11" s="227" t="s">
        <v>3481</v>
      </c>
      <c r="AO11" s="226"/>
      <c r="AP11" s="227" t="s">
        <v>3482</v>
      </c>
      <c r="AQ11" s="299" t="s">
        <v>3483</v>
      </c>
      <c r="AR11" s="226"/>
      <c r="AS11" s="227" t="s">
        <v>3484</v>
      </c>
      <c r="AT11" s="227" t="s">
        <v>3485</v>
      </c>
      <c r="AU11" s="121" t="s">
        <v>3486</v>
      </c>
      <c r="AV11" s="226"/>
      <c r="AW11" s="121" t="s">
        <v>3487</v>
      </c>
      <c r="AX11" s="226"/>
      <c r="AY11" s="227" t="s">
        <v>3488</v>
      </c>
      <c r="AZ11" s="226"/>
      <c r="BA11" s="227" t="s">
        <v>3489</v>
      </c>
      <c r="BB11" s="226"/>
      <c r="BC11" s="227" t="s">
        <v>3490</v>
      </c>
      <c r="BD11" s="227" t="s">
        <v>3491</v>
      </c>
      <c r="BE11" s="227" t="s">
        <v>3492</v>
      </c>
      <c r="BF11" s="227" t="s">
        <v>3493</v>
      </c>
      <c r="BG11" s="227" t="s">
        <v>3494</v>
      </c>
      <c r="BH11" s="226"/>
      <c r="BI11" s="227" t="s">
        <v>3495</v>
      </c>
      <c r="BJ11" s="226"/>
      <c r="BK11" s="226"/>
      <c r="BL11" s="121" t="s">
        <v>3496</v>
      </c>
      <c r="BM11" s="226"/>
      <c r="BN11" s="326" t="s">
        <v>3497</v>
      </c>
      <c r="BO11" s="226"/>
      <c r="BP11" s="121" t="s">
        <v>3498</v>
      </c>
      <c r="BQ11" s="227" t="s">
        <v>3499</v>
      </c>
      <c r="BR11" s="226"/>
      <c r="BS11" s="227" t="s">
        <v>3500</v>
      </c>
      <c r="BT11" s="226"/>
      <c r="BU11" s="299" t="s">
        <v>3501</v>
      </c>
      <c r="BV11" s="226"/>
      <c r="BW11" s="327" t="s">
        <v>3502</v>
      </c>
      <c r="BX11" s="227" t="s">
        <v>3503</v>
      </c>
      <c r="BY11" s="227"/>
      <c r="BZ11" s="227" t="s">
        <v>3504</v>
      </c>
      <c r="CA11" s="121" t="s">
        <v>3505</v>
      </c>
      <c r="CB11" s="227" t="s">
        <v>3506</v>
      </c>
      <c r="CC11" s="299" t="s">
        <v>3507</v>
      </c>
      <c r="CD11" s="227" t="s">
        <v>3508</v>
      </c>
      <c r="CE11" s="297" t="s">
        <v>421</v>
      </c>
      <c r="CF11" s="299" t="s">
        <v>3509</v>
      </c>
      <c r="CG11" s="121" t="s">
        <v>3510</v>
      </c>
      <c r="CH11" s="226"/>
      <c r="CI11" s="226"/>
    </row>
    <row r="12">
      <c r="A12" s="246">
        <v>5.0</v>
      </c>
      <c r="B12" s="174" t="s">
        <v>289</v>
      </c>
      <c r="C12" s="5"/>
      <c r="D12" s="5"/>
      <c r="E12" s="6"/>
      <c r="F12" s="302" t="s">
        <v>3511</v>
      </c>
      <c r="G12" s="306"/>
      <c r="H12" s="227" t="s">
        <v>336</v>
      </c>
      <c r="I12" s="226"/>
      <c r="J12" s="226"/>
      <c r="K12" s="227" t="s">
        <v>318</v>
      </c>
      <c r="L12" s="226"/>
      <c r="M12" s="227" t="s">
        <v>1652</v>
      </c>
      <c r="N12" s="227" t="s">
        <v>318</v>
      </c>
      <c r="O12" s="307"/>
      <c r="P12" s="226"/>
      <c r="Q12" s="226"/>
      <c r="R12" s="226"/>
      <c r="S12" s="226"/>
      <c r="T12" s="227" t="s">
        <v>3512</v>
      </c>
      <c r="U12" s="227" t="s">
        <v>318</v>
      </c>
      <c r="V12" s="226"/>
      <c r="W12" s="227" t="s">
        <v>3513</v>
      </c>
      <c r="X12" s="328"/>
      <c r="Y12" s="227" t="s">
        <v>3514</v>
      </c>
      <c r="AA12" s="121" t="s">
        <v>336</v>
      </c>
      <c r="AB12" s="329" t="s">
        <v>421</v>
      </c>
      <c r="AC12" s="301" t="s">
        <v>3515</v>
      </c>
      <c r="AD12" s="226"/>
      <c r="AE12" s="121" t="s">
        <v>336</v>
      </c>
      <c r="AF12" s="226"/>
      <c r="AG12" s="307"/>
      <c r="AH12" s="226"/>
      <c r="AI12" s="227" t="s">
        <v>3516</v>
      </c>
      <c r="AJ12" s="226"/>
      <c r="AK12" s="226"/>
      <c r="AL12" s="226"/>
      <c r="AM12" s="307"/>
      <c r="AN12" s="227" t="s">
        <v>318</v>
      </c>
      <c r="AO12" s="226"/>
      <c r="AP12" s="226"/>
      <c r="AQ12" s="307"/>
      <c r="AR12" s="226"/>
      <c r="AS12" s="227"/>
      <c r="AT12" s="227" t="s">
        <v>336</v>
      </c>
      <c r="AU12" s="121" t="s">
        <v>1257</v>
      </c>
      <c r="AV12" s="226"/>
      <c r="AW12" s="226"/>
      <c r="AX12" s="226"/>
      <c r="AY12" s="227" t="s">
        <v>3517</v>
      </c>
      <c r="AZ12" s="226"/>
      <c r="BA12" s="227" t="s">
        <v>318</v>
      </c>
      <c r="BB12" s="226"/>
      <c r="BC12" s="227" t="s">
        <v>318</v>
      </c>
      <c r="BD12" s="227" t="s">
        <v>1652</v>
      </c>
      <c r="BE12" s="227" t="s">
        <v>318</v>
      </c>
      <c r="BF12" s="227" t="s">
        <v>318</v>
      </c>
      <c r="BG12" s="227" t="s">
        <v>318</v>
      </c>
      <c r="BH12" s="226"/>
      <c r="BI12" s="227" t="s">
        <v>318</v>
      </c>
      <c r="BJ12" s="226"/>
      <c r="BK12" s="226"/>
      <c r="BL12" s="227" t="s">
        <v>318</v>
      </c>
      <c r="BM12" s="226"/>
      <c r="BN12" s="227" t="s">
        <v>318</v>
      </c>
      <c r="BO12" s="226"/>
      <c r="BP12" s="226"/>
      <c r="BQ12" s="227" t="s">
        <v>3518</v>
      </c>
      <c r="BR12" s="226"/>
      <c r="BS12" s="114" t="s">
        <v>318</v>
      </c>
      <c r="BT12" s="226"/>
      <c r="BU12" s="307"/>
      <c r="BV12" s="226"/>
      <c r="BW12" s="114" t="s">
        <v>318</v>
      </c>
      <c r="BX12" s="227" t="s">
        <v>3519</v>
      </c>
      <c r="BY12" s="227"/>
      <c r="BZ12" s="227" t="s">
        <v>3519</v>
      </c>
      <c r="CA12" s="227" t="s">
        <v>298</v>
      </c>
      <c r="CB12" s="227" t="s">
        <v>318</v>
      </c>
      <c r="CC12" s="307"/>
      <c r="CD12" s="227" t="s">
        <v>1126</v>
      </c>
      <c r="CE12" s="297" t="s">
        <v>421</v>
      </c>
      <c r="CF12" s="307"/>
      <c r="CG12" s="226"/>
      <c r="CH12" s="226"/>
      <c r="CI12" s="226"/>
    </row>
    <row r="13">
      <c r="A13" s="247">
        <v>6.0</v>
      </c>
      <c r="B13" s="174" t="s">
        <v>346</v>
      </c>
      <c r="C13" s="5"/>
      <c r="D13" s="5"/>
      <c r="E13" s="6"/>
      <c r="F13" s="302"/>
      <c r="G13" s="297" t="s">
        <v>3520</v>
      </c>
      <c r="H13" s="227" t="s">
        <v>3521</v>
      </c>
      <c r="I13" s="226"/>
      <c r="J13" s="226"/>
      <c r="K13" s="226"/>
      <c r="L13" s="226"/>
      <c r="M13" s="227" t="s">
        <v>3522</v>
      </c>
      <c r="N13" s="227" t="s">
        <v>3523</v>
      </c>
      <c r="O13" s="330" t="s">
        <v>3524</v>
      </c>
      <c r="P13" s="226"/>
      <c r="Q13" s="226"/>
      <c r="R13" s="226"/>
      <c r="S13" s="227" t="s">
        <v>3525</v>
      </c>
      <c r="T13" s="227" t="s">
        <v>3526</v>
      </c>
      <c r="U13" s="227" t="s">
        <v>3527</v>
      </c>
      <c r="V13" s="226"/>
      <c r="W13" s="227" t="s">
        <v>3528</v>
      </c>
      <c r="X13" s="299" t="s">
        <v>3529</v>
      </c>
      <c r="Y13" s="227" t="s">
        <v>2410</v>
      </c>
      <c r="AA13" s="227" t="s">
        <v>3530</v>
      </c>
      <c r="AB13" s="329" t="s">
        <v>421</v>
      </c>
      <c r="AC13" s="301" t="s">
        <v>3531</v>
      </c>
      <c r="AD13" s="226"/>
      <c r="AE13" s="227" t="s">
        <v>3532</v>
      </c>
      <c r="AF13" s="226"/>
      <c r="AG13" s="307"/>
      <c r="AH13" s="226"/>
      <c r="AI13" s="227"/>
      <c r="AJ13" s="226"/>
      <c r="AK13" s="226"/>
      <c r="AL13" s="226"/>
      <c r="AM13" s="299" t="s">
        <v>3533</v>
      </c>
      <c r="AN13" s="227" t="s">
        <v>1694</v>
      </c>
      <c r="AO13" s="226"/>
      <c r="AP13" s="226"/>
      <c r="AQ13" s="299" t="s">
        <v>3534</v>
      </c>
      <c r="AR13" s="226"/>
      <c r="AS13" s="227" t="s">
        <v>1694</v>
      </c>
      <c r="AT13" s="227" t="s">
        <v>3535</v>
      </c>
      <c r="AU13" s="227" t="s">
        <v>3536</v>
      </c>
      <c r="AV13" s="227" t="s">
        <v>3537</v>
      </c>
      <c r="AW13" s="226"/>
      <c r="AX13" s="226"/>
      <c r="AY13" s="226"/>
      <c r="AZ13" s="226"/>
      <c r="BA13" s="227" t="s">
        <v>1694</v>
      </c>
      <c r="BB13" s="226"/>
      <c r="BC13" s="227" t="s">
        <v>3538</v>
      </c>
      <c r="BD13" s="227" t="s">
        <v>1694</v>
      </c>
      <c r="BE13" s="227" t="s">
        <v>1694</v>
      </c>
      <c r="BF13" s="227" t="s">
        <v>1694</v>
      </c>
      <c r="BG13" s="227" t="s">
        <v>3539</v>
      </c>
      <c r="BH13" s="226"/>
      <c r="BI13" s="227" t="s">
        <v>3540</v>
      </c>
      <c r="BJ13" s="226"/>
      <c r="BK13" s="226"/>
      <c r="BL13" s="121" t="s">
        <v>3541</v>
      </c>
      <c r="BM13" s="226"/>
      <c r="BN13" s="227" t="s">
        <v>3542</v>
      </c>
      <c r="BO13" s="226"/>
      <c r="BP13" s="226"/>
      <c r="BQ13" s="227" t="s">
        <v>3518</v>
      </c>
      <c r="BR13" s="226"/>
      <c r="BS13" s="227" t="s">
        <v>3543</v>
      </c>
      <c r="BT13" s="226"/>
      <c r="BU13" s="299" t="s">
        <v>3544</v>
      </c>
      <c r="BV13" s="226"/>
      <c r="BW13" s="323" t="s">
        <v>3545</v>
      </c>
      <c r="BX13" s="227" t="s">
        <v>3546</v>
      </c>
      <c r="BY13" s="227"/>
      <c r="BZ13" s="331" t="s">
        <v>3547</v>
      </c>
      <c r="CA13" s="227" t="s">
        <v>3548</v>
      </c>
      <c r="CB13" s="227" t="s">
        <v>3549</v>
      </c>
      <c r="CC13" s="299" t="s">
        <v>3550</v>
      </c>
      <c r="CD13" s="227" t="s">
        <v>3551</v>
      </c>
      <c r="CE13" s="297" t="s">
        <v>421</v>
      </c>
      <c r="CF13" s="330" t="s">
        <v>3552</v>
      </c>
      <c r="CG13" s="226"/>
      <c r="CH13" s="226"/>
      <c r="CI13" s="226"/>
    </row>
    <row r="14">
      <c r="A14" s="85"/>
      <c r="B14" s="174" t="s">
        <v>419</v>
      </c>
      <c r="C14" s="5"/>
      <c r="D14" s="5"/>
      <c r="E14" s="6"/>
      <c r="F14" s="302">
        <v>9.847208976E9</v>
      </c>
      <c r="G14" s="297">
        <v>9.54484808E9</v>
      </c>
      <c r="H14" s="227">
        <v>8.848601656E9</v>
      </c>
      <c r="I14" s="226"/>
      <c r="J14" s="226"/>
      <c r="K14" s="226"/>
      <c r="L14" s="226"/>
      <c r="M14" s="94">
        <v>9.961984841E9</v>
      </c>
      <c r="N14" s="94">
        <v>9.8473143E9</v>
      </c>
      <c r="O14" s="332" t="s">
        <v>3553</v>
      </c>
      <c r="P14" s="226"/>
      <c r="Q14" s="226"/>
      <c r="R14" s="226"/>
      <c r="S14" s="227">
        <v>9.497193509E9</v>
      </c>
      <c r="T14" s="227">
        <v>9.746733093E9</v>
      </c>
      <c r="U14" s="227">
        <v>9.947122496E9</v>
      </c>
      <c r="V14" s="226"/>
      <c r="W14" s="227">
        <v>8.289822829E9</v>
      </c>
      <c r="X14" s="299">
        <v>9.496071297E9</v>
      </c>
      <c r="Y14" s="227">
        <v>8.089035581E9</v>
      </c>
      <c r="AA14" s="227">
        <v>9.847584898E9</v>
      </c>
      <c r="AB14" s="329" t="s">
        <v>421</v>
      </c>
      <c r="AC14" s="301">
        <v>9.947161447E9</v>
      </c>
      <c r="AD14" s="226"/>
      <c r="AE14" s="227">
        <v>9.188010905E9</v>
      </c>
      <c r="AF14" s="226"/>
      <c r="AG14" s="307"/>
      <c r="AH14" s="226"/>
      <c r="AI14" s="227">
        <v>8.848234836E9</v>
      </c>
      <c r="AJ14" s="226"/>
      <c r="AK14" s="227">
        <v>4.842680222E9</v>
      </c>
      <c r="AL14" s="226"/>
      <c r="AM14" s="299">
        <v>8.304903588E9</v>
      </c>
      <c r="AN14" s="227">
        <v>8.547404459E9</v>
      </c>
      <c r="AO14" s="226"/>
      <c r="AP14" s="226"/>
      <c r="AQ14" s="299">
        <v>7.907032912E9</v>
      </c>
      <c r="AR14" s="226"/>
      <c r="AS14" s="226"/>
      <c r="AT14" s="227">
        <v>8.075629694E9</v>
      </c>
      <c r="AU14" s="227">
        <v>9.400962147E9</v>
      </c>
      <c r="AV14" s="227">
        <v>7.012586166E9</v>
      </c>
      <c r="AW14" s="226"/>
      <c r="AX14" s="226"/>
      <c r="AY14" s="226"/>
      <c r="AZ14" s="226"/>
      <c r="BA14" s="227">
        <v>9.846613558E9</v>
      </c>
      <c r="BB14" s="226"/>
      <c r="BC14" s="227">
        <v>9.961802582E9</v>
      </c>
      <c r="BD14" s="226"/>
      <c r="BE14" s="227">
        <v>9.744707101E9</v>
      </c>
      <c r="BF14" s="227">
        <v>9.496824186E9</v>
      </c>
      <c r="BG14" s="227">
        <v>8.547127116E9</v>
      </c>
      <c r="BH14" s="226"/>
      <c r="BI14" s="226"/>
      <c r="BJ14" s="226"/>
      <c r="BK14" s="226"/>
      <c r="BL14" s="227">
        <v>8.547004404E9</v>
      </c>
      <c r="BM14" s="226"/>
      <c r="BN14" s="227">
        <v>8.848671518E9</v>
      </c>
      <c r="BO14" s="226"/>
      <c r="BP14" s="226"/>
      <c r="BQ14" s="227">
        <v>9.605131997E9</v>
      </c>
      <c r="BR14" s="226"/>
      <c r="BS14" s="227">
        <v>9.895990874E9</v>
      </c>
      <c r="BT14" s="226"/>
      <c r="BU14" s="299">
        <v>9.4466055E8</v>
      </c>
      <c r="BV14" s="226"/>
      <c r="BW14" s="323">
        <v>9.744499581E9</v>
      </c>
      <c r="BX14" s="227">
        <v>6.282384551E9</v>
      </c>
      <c r="BY14" s="227"/>
      <c r="BZ14" s="331">
        <v>9.496446636E9</v>
      </c>
      <c r="CA14" s="227">
        <v>8.891119919E9</v>
      </c>
      <c r="CB14" s="227">
        <v>9.539174323E9</v>
      </c>
      <c r="CC14" s="299">
        <v>9.496339909E9</v>
      </c>
      <c r="CD14" s="227">
        <v>9.44797974E9</v>
      </c>
      <c r="CE14" s="297" t="s">
        <v>421</v>
      </c>
      <c r="CF14" s="299">
        <v>9.5544734562E10</v>
      </c>
      <c r="CG14" s="226"/>
      <c r="CH14" s="226"/>
      <c r="CI14" s="226"/>
    </row>
    <row r="15">
      <c r="A15" s="85"/>
      <c r="B15" s="174" t="s">
        <v>212</v>
      </c>
      <c r="C15" s="5"/>
      <c r="D15" s="5"/>
      <c r="E15" s="6"/>
      <c r="F15" s="302"/>
      <c r="G15" s="306"/>
      <c r="H15" s="227" t="s">
        <v>421</v>
      </c>
      <c r="I15" s="226"/>
      <c r="J15" s="226"/>
      <c r="K15" s="226"/>
      <c r="L15" s="226"/>
      <c r="M15" s="226"/>
      <c r="N15" s="226"/>
      <c r="O15" s="307"/>
      <c r="P15" s="226"/>
      <c r="Q15" s="226"/>
      <c r="R15" s="226"/>
      <c r="S15" s="226"/>
      <c r="T15" s="227" t="s">
        <v>3458</v>
      </c>
      <c r="U15" s="226"/>
      <c r="V15" s="226"/>
      <c r="W15" s="226"/>
      <c r="X15" s="307"/>
      <c r="Y15" s="226"/>
      <c r="AA15" s="226"/>
      <c r="AB15" s="329" t="s">
        <v>421</v>
      </c>
      <c r="AC15" s="309"/>
      <c r="AD15" s="226"/>
      <c r="AE15" s="226"/>
      <c r="AF15" s="226"/>
      <c r="AG15" s="307"/>
      <c r="AH15" s="226"/>
      <c r="AI15" s="226"/>
      <c r="AJ15" s="226"/>
      <c r="AK15" s="226"/>
      <c r="AL15" s="226"/>
      <c r="AM15" s="307"/>
      <c r="AN15" s="226"/>
      <c r="AO15" s="226"/>
      <c r="AP15" s="226"/>
      <c r="AQ15" s="307"/>
      <c r="AR15" s="226"/>
      <c r="AS15" s="226"/>
      <c r="AT15" s="226"/>
      <c r="AU15" s="226"/>
      <c r="AV15" s="226"/>
      <c r="AW15" s="226"/>
      <c r="AX15" s="226"/>
      <c r="AY15" s="226"/>
      <c r="AZ15" s="226"/>
      <c r="BA15" s="226"/>
      <c r="BB15" s="226"/>
      <c r="BC15" s="227" t="s">
        <v>214</v>
      </c>
      <c r="BD15" s="227" t="s">
        <v>213</v>
      </c>
      <c r="BE15" s="227" t="s">
        <v>192</v>
      </c>
      <c r="BF15" s="226"/>
      <c r="BG15" s="227" t="s">
        <v>192</v>
      </c>
      <c r="BH15" s="226"/>
      <c r="BI15" s="226"/>
      <c r="BJ15" s="226"/>
      <c r="BK15" s="226"/>
      <c r="BL15" s="226"/>
      <c r="BM15" s="226"/>
      <c r="BN15" s="226"/>
      <c r="BO15" s="226"/>
      <c r="BP15" s="226"/>
      <c r="BQ15" s="226"/>
      <c r="BR15" s="226"/>
      <c r="BS15" s="226"/>
      <c r="BT15" s="226"/>
      <c r="BU15" s="307"/>
      <c r="BV15" s="226"/>
      <c r="BW15" s="324"/>
      <c r="BX15" s="226"/>
      <c r="BY15" s="226"/>
      <c r="CA15" s="226"/>
      <c r="CB15" s="226"/>
      <c r="CC15" s="307"/>
      <c r="CD15" s="226"/>
      <c r="CE15" s="297" t="s">
        <v>421</v>
      </c>
      <c r="CF15" s="299" t="s">
        <v>421</v>
      </c>
      <c r="CG15" s="226"/>
      <c r="CH15" s="226"/>
      <c r="CI15" s="226"/>
    </row>
    <row r="16">
      <c r="A16" s="89"/>
      <c r="B16" s="174" t="s">
        <v>215</v>
      </c>
      <c r="C16" s="5"/>
      <c r="D16" s="5"/>
      <c r="E16" s="6"/>
      <c r="F16" s="302" t="s">
        <v>3554</v>
      </c>
      <c r="G16" s="333" t="s">
        <v>3460</v>
      </c>
      <c r="H16" s="227" t="s">
        <v>3555</v>
      </c>
      <c r="I16" s="226"/>
      <c r="J16" s="226"/>
      <c r="K16" s="226"/>
      <c r="L16" s="226"/>
      <c r="M16" s="227" t="s">
        <v>3556</v>
      </c>
      <c r="N16" s="226"/>
      <c r="O16" s="330" t="s">
        <v>3557</v>
      </c>
      <c r="P16" s="226"/>
      <c r="Q16" s="226"/>
      <c r="R16" s="226"/>
      <c r="S16" s="226"/>
      <c r="T16" s="227" t="s">
        <v>3558</v>
      </c>
      <c r="U16" s="227" t="s">
        <v>3559</v>
      </c>
      <c r="V16" s="226"/>
      <c r="W16" s="227" t="s">
        <v>3560</v>
      </c>
      <c r="X16" s="299" t="s">
        <v>3561</v>
      </c>
      <c r="Y16" s="226"/>
      <c r="AA16" s="121" t="s">
        <v>3562</v>
      </c>
      <c r="AB16" s="329" t="s">
        <v>421</v>
      </c>
      <c r="AC16" s="301" t="s">
        <v>3563</v>
      </c>
      <c r="AD16" s="226"/>
      <c r="AE16" s="227" t="s">
        <v>3564</v>
      </c>
      <c r="AF16" s="226"/>
      <c r="AG16" s="307"/>
      <c r="AH16" s="226"/>
      <c r="AI16" s="227" t="s">
        <v>3478</v>
      </c>
      <c r="AJ16" s="226"/>
      <c r="AK16" s="227" t="s">
        <v>3479</v>
      </c>
      <c r="AL16" s="226"/>
      <c r="AM16" s="299" t="s">
        <v>3480</v>
      </c>
      <c r="AN16" s="227" t="s">
        <v>3565</v>
      </c>
      <c r="AO16" s="226"/>
      <c r="AP16" s="226"/>
      <c r="AQ16" s="299" t="s">
        <v>3483</v>
      </c>
      <c r="AR16" s="226"/>
      <c r="AS16" s="226"/>
      <c r="AT16" s="227" t="s">
        <v>3485</v>
      </c>
      <c r="AU16" s="227" t="s">
        <v>3566</v>
      </c>
      <c r="AV16" s="227" t="s">
        <v>3567</v>
      </c>
      <c r="AW16" s="226"/>
      <c r="AX16" s="226"/>
      <c r="AY16" s="226"/>
      <c r="AZ16" s="226"/>
      <c r="BA16" s="227" t="s">
        <v>3568</v>
      </c>
      <c r="BB16" s="226"/>
      <c r="BC16" s="226"/>
      <c r="BD16" s="227" t="s">
        <v>3569</v>
      </c>
      <c r="BE16" s="227" t="s">
        <v>3570</v>
      </c>
      <c r="BF16" s="226"/>
      <c r="BG16" s="227" t="s">
        <v>192</v>
      </c>
      <c r="BH16" s="226"/>
      <c r="BI16" s="226"/>
      <c r="BJ16" s="226"/>
      <c r="BK16" s="226"/>
      <c r="BL16" s="226"/>
      <c r="BM16" s="226"/>
      <c r="BN16" s="226"/>
      <c r="BO16" s="226"/>
      <c r="BP16" s="226"/>
      <c r="BQ16" s="227" t="s">
        <v>3499</v>
      </c>
      <c r="BR16" s="226"/>
      <c r="BS16" s="226"/>
      <c r="BT16" s="226"/>
      <c r="BU16" s="307"/>
      <c r="BV16" s="226"/>
      <c r="BW16" s="327" t="s">
        <v>3571</v>
      </c>
      <c r="BX16" s="227" t="s">
        <v>3572</v>
      </c>
      <c r="BY16" s="227"/>
      <c r="BZ16" s="227" t="s">
        <v>3573</v>
      </c>
      <c r="CA16" s="334" t="s">
        <v>3574</v>
      </c>
      <c r="CB16" s="227" t="s">
        <v>3575</v>
      </c>
      <c r="CC16" s="299" t="s">
        <v>3576</v>
      </c>
      <c r="CD16" s="227" t="s">
        <v>3577</v>
      </c>
      <c r="CE16" s="297" t="s">
        <v>421</v>
      </c>
      <c r="CF16" s="299" t="s">
        <v>3509</v>
      </c>
      <c r="CG16" s="226"/>
      <c r="CH16" s="226"/>
      <c r="CI16" s="226"/>
    </row>
    <row r="17">
      <c r="A17" s="247">
        <v>7.0</v>
      </c>
      <c r="B17" s="136" t="s">
        <v>469</v>
      </c>
      <c r="C17" s="5"/>
      <c r="D17" s="5"/>
      <c r="E17" s="6"/>
      <c r="F17" s="302">
        <v>8127.0</v>
      </c>
      <c r="G17" s="297">
        <v>14858.0</v>
      </c>
      <c r="H17" s="227">
        <v>8454.0</v>
      </c>
      <c r="I17" s="226"/>
      <c r="J17" s="226"/>
      <c r="K17" s="227">
        <v>6661.0</v>
      </c>
      <c r="L17" s="227">
        <v>6804.0</v>
      </c>
      <c r="M17" s="227">
        <v>5813.0</v>
      </c>
      <c r="N17" s="227">
        <v>10950.0</v>
      </c>
      <c r="O17" s="313">
        <v>6272.0</v>
      </c>
      <c r="P17" s="226"/>
      <c r="Q17" s="226"/>
      <c r="R17" s="226"/>
      <c r="S17" s="227">
        <v>10835.0</v>
      </c>
      <c r="T17" s="227">
        <v>9210.0</v>
      </c>
      <c r="U17" s="227">
        <v>5216.0</v>
      </c>
      <c r="V17" s="226"/>
      <c r="W17" s="227">
        <v>6813.0</v>
      </c>
      <c r="X17" s="313">
        <v>6272.0</v>
      </c>
      <c r="Y17" s="227">
        <v>5516.0</v>
      </c>
      <c r="AA17" s="226"/>
      <c r="AB17" s="329" t="s">
        <v>421</v>
      </c>
      <c r="AC17" s="301">
        <v>10134.0</v>
      </c>
      <c r="AD17" s="226"/>
      <c r="AE17" s="227">
        <v>7760.0</v>
      </c>
      <c r="AF17" s="226"/>
      <c r="AG17" s="307"/>
      <c r="AH17" s="226"/>
      <c r="AI17" s="227">
        <v>4123.0</v>
      </c>
      <c r="AJ17" s="227">
        <v>8635.0</v>
      </c>
      <c r="AK17" s="227">
        <v>9203.0</v>
      </c>
      <c r="AL17" s="226"/>
      <c r="AM17" s="299">
        <v>15043.0</v>
      </c>
      <c r="AN17" s="227">
        <v>10703.0</v>
      </c>
      <c r="AO17" s="226"/>
      <c r="AP17" s="227">
        <v>10958.0</v>
      </c>
      <c r="AQ17" s="299">
        <v>7559.0</v>
      </c>
      <c r="AR17" s="226"/>
      <c r="AS17" s="227">
        <v>12417.0</v>
      </c>
      <c r="AT17" s="227">
        <v>4082.0</v>
      </c>
      <c r="AU17" s="227">
        <v>8330.0</v>
      </c>
      <c r="AV17" s="226"/>
      <c r="AW17" s="227">
        <v>5799.0</v>
      </c>
      <c r="AX17" s="226"/>
      <c r="AY17" s="227">
        <v>3857.0</v>
      </c>
      <c r="AZ17" s="226"/>
      <c r="BA17" s="227">
        <v>6398.0</v>
      </c>
      <c r="BB17" s="226"/>
      <c r="BC17" s="227">
        <v>7355.0</v>
      </c>
      <c r="BD17" s="227">
        <v>5156.0</v>
      </c>
      <c r="BE17" s="227">
        <v>7681.0</v>
      </c>
      <c r="BF17" s="227">
        <v>12500.0</v>
      </c>
      <c r="BG17" s="227">
        <v>14961.0</v>
      </c>
      <c r="BH17" s="226"/>
      <c r="BI17" s="226"/>
      <c r="BJ17" s="226"/>
      <c r="BK17" s="226"/>
      <c r="BL17" s="227">
        <v>4100.0</v>
      </c>
      <c r="BM17" s="226"/>
      <c r="BN17" s="227">
        <v>14212.0</v>
      </c>
      <c r="BO17" s="226"/>
      <c r="BP17" s="227">
        <v>10135.0</v>
      </c>
      <c r="BQ17" s="227">
        <v>6156.0</v>
      </c>
      <c r="BR17" s="226"/>
      <c r="BS17" s="226"/>
      <c r="BT17" s="226"/>
      <c r="BU17" s="335">
        <v>7200.0</v>
      </c>
      <c r="BV17" s="226"/>
      <c r="BW17" s="336">
        <v>13047.0</v>
      </c>
      <c r="BX17" s="227">
        <v>7962.0</v>
      </c>
      <c r="BY17" s="226"/>
      <c r="BZ17" s="227">
        <v>7458.0</v>
      </c>
      <c r="CA17" s="227">
        <v>7778.0</v>
      </c>
      <c r="CB17" s="227">
        <v>14105.0</v>
      </c>
      <c r="CC17" s="299">
        <v>10350.0</v>
      </c>
      <c r="CD17" s="226"/>
      <c r="CE17" s="297" t="s">
        <v>421</v>
      </c>
      <c r="CF17" s="299">
        <v>9520.0</v>
      </c>
      <c r="CG17" s="226"/>
      <c r="CH17" s="226"/>
      <c r="CI17" s="226"/>
    </row>
    <row r="18">
      <c r="A18" s="85"/>
      <c r="B18" s="136" t="s">
        <v>471</v>
      </c>
      <c r="C18" s="5"/>
      <c r="D18" s="5"/>
      <c r="E18" s="6"/>
      <c r="F18" s="302">
        <v>2684.0</v>
      </c>
      <c r="G18" s="297">
        <v>3043.0</v>
      </c>
      <c r="H18" s="227">
        <v>1690.0</v>
      </c>
      <c r="I18" s="226"/>
      <c r="J18" s="226"/>
      <c r="K18" s="227">
        <v>903.0</v>
      </c>
      <c r="L18" s="226"/>
      <c r="M18" s="227">
        <v>65.0</v>
      </c>
      <c r="N18" s="227">
        <v>735.0</v>
      </c>
      <c r="O18" s="313">
        <v>196.0</v>
      </c>
      <c r="P18" s="226"/>
      <c r="Q18" s="226"/>
      <c r="R18" s="226"/>
      <c r="S18" s="227">
        <v>1721.0</v>
      </c>
      <c r="T18" s="227">
        <v>711.0</v>
      </c>
      <c r="U18" s="227">
        <v>288.0</v>
      </c>
      <c r="V18" s="226"/>
      <c r="W18" s="227">
        <v>242.0</v>
      </c>
      <c r="X18" s="313">
        <v>196.0</v>
      </c>
      <c r="Y18" s="227">
        <v>179.0</v>
      </c>
      <c r="AA18" s="226"/>
      <c r="AB18" s="329" t="s">
        <v>421</v>
      </c>
      <c r="AC18" s="301">
        <v>1200.0</v>
      </c>
      <c r="AD18" s="226"/>
      <c r="AE18" s="227">
        <v>1440.0</v>
      </c>
      <c r="AF18" s="226"/>
      <c r="AG18" s="307"/>
      <c r="AH18" s="226"/>
      <c r="AI18" s="227">
        <v>1243.0</v>
      </c>
      <c r="AJ18" s="227">
        <v>1650.0</v>
      </c>
      <c r="AK18" s="227">
        <v>2675.0</v>
      </c>
      <c r="AL18" s="226"/>
      <c r="AM18" s="299">
        <v>2019.0</v>
      </c>
      <c r="AN18" s="227">
        <v>1843.0</v>
      </c>
      <c r="AO18" s="226"/>
      <c r="AP18" s="227">
        <v>784.0</v>
      </c>
      <c r="AQ18" s="299">
        <v>1441.0</v>
      </c>
      <c r="AR18" s="226"/>
      <c r="AS18" s="227">
        <v>3314.0</v>
      </c>
      <c r="AT18" s="227">
        <v>605.0</v>
      </c>
      <c r="AU18" s="227">
        <v>978.0</v>
      </c>
      <c r="AV18" s="226"/>
      <c r="AW18" s="227">
        <v>1772.0</v>
      </c>
      <c r="AX18" s="226"/>
      <c r="AY18" s="227">
        <v>1206.0</v>
      </c>
      <c r="AZ18" s="226"/>
      <c r="BA18" s="227">
        <v>344.0</v>
      </c>
      <c r="BB18" s="226"/>
      <c r="BC18" s="227">
        <v>676.0</v>
      </c>
      <c r="BD18" s="227">
        <v>151.0</v>
      </c>
      <c r="BE18" s="227">
        <v>965.0</v>
      </c>
      <c r="BF18" s="227">
        <v>800.0</v>
      </c>
      <c r="BG18" s="227">
        <v>4203.0</v>
      </c>
      <c r="BH18" s="226"/>
      <c r="BI18" s="226"/>
      <c r="BJ18" s="226"/>
      <c r="BK18" s="226"/>
      <c r="BL18" s="227">
        <v>138.0</v>
      </c>
      <c r="BM18" s="226"/>
      <c r="BN18" s="227">
        <v>2544.0</v>
      </c>
      <c r="BO18" s="226"/>
      <c r="BP18" s="227">
        <v>1590.0</v>
      </c>
      <c r="BQ18" s="227">
        <v>1141.0</v>
      </c>
      <c r="BR18" s="226"/>
      <c r="BS18" s="226"/>
      <c r="BT18" s="226"/>
      <c r="BU18" s="335">
        <v>1217.0</v>
      </c>
      <c r="BV18" s="226"/>
      <c r="BW18" s="337">
        <v>5978.0</v>
      </c>
      <c r="BX18" s="227">
        <v>1016.0</v>
      </c>
      <c r="BY18" s="226"/>
      <c r="BZ18" s="227">
        <v>450.0</v>
      </c>
      <c r="CA18" s="227">
        <v>1090.0</v>
      </c>
      <c r="CB18" s="227">
        <v>2801.0</v>
      </c>
      <c r="CC18" s="299"/>
      <c r="CD18" s="226"/>
      <c r="CE18" s="297" t="s">
        <v>421</v>
      </c>
      <c r="CF18" s="299">
        <v>2291.0</v>
      </c>
      <c r="CG18" s="226"/>
      <c r="CH18" s="226"/>
      <c r="CI18" s="227">
        <v>420.0</v>
      </c>
    </row>
    <row r="19">
      <c r="A19" s="89"/>
      <c r="B19" s="136" t="s">
        <v>472</v>
      </c>
      <c r="C19" s="5"/>
      <c r="D19" s="5"/>
      <c r="E19" s="6"/>
      <c r="F19" s="302">
        <v>14.0</v>
      </c>
      <c r="G19" s="297">
        <v>21.0</v>
      </c>
      <c r="H19" s="227">
        <v>16.0</v>
      </c>
      <c r="I19" s="226"/>
      <c r="J19" s="226"/>
      <c r="K19" s="227">
        <v>14.0</v>
      </c>
      <c r="L19" s="227">
        <v>14.0</v>
      </c>
      <c r="M19" s="227">
        <v>13.0</v>
      </c>
      <c r="N19" s="227">
        <v>21.0</v>
      </c>
      <c r="O19" s="313">
        <v>14.0</v>
      </c>
      <c r="P19" s="226"/>
      <c r="Q19" s="226"/>
      <c r="R19" s="226"/>
      <c r="S19" s="227">
        <v>18.0</v>
      </c>
      <c r="T19" s="227">
        <v>14.0</v>
      </c>
      <c r="U19" s="227">
        <v>14.0</v>
      </c>
      <c r="V19" s="227"/>
      <c r="W19" s="227">
        <v>15.0</v>
      </c>
      <c r="X19" s="313">
        <v>14.0</v>
      </c>
      <c r="Y19" s="227">
        <v>13.0</v>
      </c>
      <c r="AA19" s="227">
        <v>13.0</v>
      </c>
      <c r="AB19" s="329" t="s">
        <v>421</v>
      </c>
      <c r="AC19" s="301">
        <v>17.0</v>
      </c>
      <c r="AD19" s="226"/>
      <c r="AE19" s="227">
        <v>15.0</v>
      </c>
      <c r="AF19" s="226"/>
      <c r="AG19" s="307"/>
      <c r="AH19" s="226"/>
      <c r="AI19" s="227">
        <v>13.0</v>
      </c>
      <c r="AJ19" s="227">
        <v>19.0</v>
      </c>
      <c r="AK19" s="227">
        <v>19.0</v>
      </c>
      <c r="AL19" s="226"/>
      <c r="AM19" s="299">
        <v>22.0</v>
      </c>
      <c r="AN19" s="227">
        <v>18.0</v>
      </c>
      <c r="AO19" s="226"/>
      <c r="AP19" s="227">
        <v>18.0</v>
      </c>
      <c r="AQ19" s="299">
        <v>15.0</v>
      </c>
      <c r="AR19" s="226"/>
      <c r="AS19" s="227">
        <v>20.0</v>
      </c>
      <c r="AT19" s="227">
        <v>13.0</v>
      </c>
      <c r="AU19" s="227">
        <v>17.0</v>
      </c>
      <c r="AV19" s="227">
        <v>13.0</v>
      </c>
      <c r="AW19" s="227">
        <v>13.0</v>
      </c>
      <c r="AX19" s="226"/>
      <c r="AY19" s="227">
        <v>13.0</v>
      </c>
      <c r="AZ19" s="226"/>
      <c r="BA19" s="227">
        <v>14.0</v>
      </c>
      <c r="BB19" s="226"/>
      <c r="BC19" s="227">
        <v>16.0</v>
      </c>
      <c r="BD19" s="227">
        <v>16.0</v>
      </c>
      <c r="BE19" s="227">
        <v>16.0</v>
      </c>
      <c r="BF19" s="227">
        <v>19.0</v>
      </c>
      <c r="BG19" s="227">
        <v>21.0</v>
      </c>
      <c r="BH19" s="226"/>
      <c r="BI19" s="227">
        <v>16.0</v>
      </c>
      <c r="BJ19" s="226"/>
      <c r="BK19" s="226"/>
      <c r="BL19" s="227">
        <v>13.0</v>
      </c>
      <c r="BM19" s="226"/>
      <c r="BN19" s="227">
        <v>23.0</v>
      </c>
      <c r="BO19" s="226"/>
      <c r="BP19" s="227">
        <v>18.0</v>
      </c>
      <c r="BQ19" s="227">
        <v>13.0</v>
      </c>
      <c r="BR19" s="226"/>
      <c r="BS19" s="227">
        <v>13.0</v>
      </c>
      <c r="BT19" s="226"/>
      <c r="BU19" s="335">
        <v>17.0</v>
      </c>
      <c r="BV19" s="226"/>
      <c r="BW19" s="323">
        <v>20.0</v>
      </c>
      <c r="BX19" s="227">
        <v>16.0</v>
      </c>
      <c r="BY19" s="226"/>
      <c r="BZ19" s="227">
        <v>16.0</v>
      </c>
      <c r="CA19" s="227">
        <v>14.0</v>
      </c>
      <c r="CB19" s="227">
        <v>20.0</v>
      </c>
      <c r="CC19" s="299">
        <v>20.0</v>
      </c>
      <c r="CD19" s="227">
        <v>14.0</v>
      </c>
      <c r="CE19" s="297" t="s">
        <v>421</v>
      </c>
      <c r="CF19" s="299">
        <v>16.0</v>
      </c>
      <c r="CG19" s="227" t="s">
        <v>3578</v>
      </c>
      <c r="CH19" s="226"/>
      <c r="CI19" s="227">
        <v>15.0</v>
      </c>
    </row>
    <row r="20">
      <c r="A20" s="246">
        <v>8.0</v>
      </c>
      <c r="B20" s="186" t="s">
        <v>473</v>
      </c>
      <c r="C20" s="5"/>
      <c r="D20" s="5"/>
      <c r="E20" s="6"/>
      <c r="F20" s="302"/>
      <c r="G20" s="297">
        <v>4.3722</v>
      </c>
      <c r="H20" s="226"/>
      <c r="I20" s="226"/>
      <c r="J20" s="226"/>
      <c r="K20" s="226"/>
      <c r="L20" s="226"/>
      <c r="M20" s="226"/>
      <c r="N20" s="226"/>
      <c r="O20" s="338" t="s">
        <v>3579</v>
      </c>
      <c r="P20" s="226"/>
      <c r="Q20" s="226"/>
      <c r="R20" s="226"/>
      <c r="S20" s="226"/>
      <c r="T20" s="226"/>
      <c r="U20" s="226"/>
      <c r="V20" s="226"/>
      <c r="W20" s="226"/>
      <c r="X20" s="307"/>
      <c r="Y20" s="226"/>
      <c r="AA20" s="226"/>
      <c r="AB20" s="329" t="s">
        <v>421</v>
      </c>
      <c r="AC20" s="309"/>
      <c r="AD20" s="226"/>
      <c r="AE20" s="226"/>
      <c r="AF20" s="226"/>
      <c r="AG20" s="307"/>
      <c r="AH20" s="226"/>
      <c r="AI20" s="226"/>
      <c r="AJ20" s="226"/>
      <c r="AK20" s="226"/>
      <c r="AL20" s="226"/>
      <c r="AM20" s="307"/>
      <c r="AN20" s="226"/>
      <c r="AO20" s="226"/>
      <c r="AP20" s="226"/>
      <c r="AQ20" s="307"/>
      <c r="AR20" s="226"/>
      <c r="AS20" s="226"/>
      <c r="AT20" s="226"/>
      <c r="AU20" s="226"/>
      <c r="AV20" s="226"/>
      <c r="AW20" s="226"/>
      <c r="AX20" s="226"/>
      <c r="AY20" s="226"/>
      <c r="AZ20" s="226"/>
      <c r="BA20" s="226"/>
      <c r="BB20" s="226"/>
      <c r="BC20" s="226"/>
      <c r="BD20" s="226"/>
      <c r="BE20" s="227"/>
      <c r="BF20" s="226"/>
      <c r="BG20" s="226"/>
      <c r="BH20" s="226"/>
      <c r="BI20" s="226"/>
      <c r="BJ20" s="226"/>
      <c r="BK20" s="226"/>
      <c r="BL20" s="226"/>
      <c r="BM20" s="226"/>
      <c r="BN20" s="226"/>
      <c r="BO20" s="226"/>
      <c r="BP20" s="226"/>
      <c r="BQ20" s="226"/>
      <c r="BR20" s="226"/>
      <c r="BS20" s="226"/>
      <c r="BT20" s="226"/>
      <c r="BU20" s="339" t="s">
        <v>3580</v>
      </c>
      <c r="BV20" s="226"/>
      <c r="BW20" s="340"/>
      <c r="BX20" s="226"/>
      <c r="BY20" s="226"/>
      <c r="BZ20" s="226"/>
      <c r="CA20" s="226"/>
      <c r="CB20" s="226"/>
      <c r="CC20" s="307"/>
      <c r="CD20" s="226"/>
      <c r="CE20" s="297" t="s">
        <v>421</v>
      </c>
      <c r="CF20" s="299" t="s">
        <v>3581</v>
      </c>
      <c r="CG20" s="226"/>
      <c r="CH20" s="226"/>
      <c r="CI20" s="226"/>
    </row>
    <row r="21">
      <c r="A21" s="231"/>
      <c r="B21" s="136" t="s">
        <v>476</v>
      </c>
      <c r="C21" s="5"/>
      <c r="D21" s="5"/>
      <c r="E21" s="6"/>
      <c r="F21" s="302"/>
      <c r="G21" s="306"/>
      <c r="H21" s="227">
        <v>0.36</v>
      </c>
      <c r="I21" s="226"/>
      <c r="J21" s="226"/>
      <c r="K21" s="226"/>
      <c r="L21" s="226"/>
      <c r="M21" s="226"/>
      <c r="N21" s="226"/>
      <c r="O21" s="307"/>
      <c r="P21" s="226"/>
      <c r="Q21" s="226"/>
      <c r="R21" s="226"/>
      <c r="S21" s="226"/>
      <c r="T21" s="227">
        <v>1.074</v>
      </c>
      <c r="U21" s="227">
        <v>0.05</v>
      </c>
      <c r="V21" s="226"/>
      <c r="W21" s="227">
        <v>0.02</v>
      </c>
      <c r="X21" s="307"/>
      <c r="Y21" s="227">
        <v>0.0</v>
      </c>
      <c r="AA21" s="226"/>
      <c r="AB21" s="329" t="s">
        <v>421</v>
      </c>
      <c r="AC21" s="309"/>
      <c r="AD21" s="226"/>
      <c r="AE21" s="227">
        <v>0.1</v>
      </c>
      <c r="AF21" s="226"/>
      <c r="AG21" s="307"/>
      <c r="AH21" s="226"/>
      <c r="AI21" s="227">
        <v>0.05</v>
      </c>
      <c r="AJ21" s="227">
        <v>0.05</v>
      </c>
      <c r="AK21" s="227"/>
      <c r="AL21" s="226"/>
      <c r="AM21" s="299" t="s">
        <v>3582</v>
      </c>
      <c r="AN21" s="227" t="s">
        <v>3583</v>
      </c>
      <c r="AO21" s="226"/>
      <c r="AP21" s="227">
        <v>0.25</v>
      </c>
      <c r="AQ21" s="299" t="s">
        <v>3584</v>
      </c>
      <c r="AR21" s="226"/>
      <c r="AS21" s="227">
        <v>0.0</v>
      </c>
      <c r="AT21" s="227">
        <v>0.012</v>
      </c>
      <c r="AU21" s="227">
        <v>0.05</v>
      </c>
      <c r="AV21" s="227"/>
      <c r="AW21" s="226"/>
      <c r="AX21" s="226"/>
      <c r="AY21" s="227" t="s">
        <v>3585</v>
      </c>
      <c r="AZ21" s="226"/>
      <c r="BA21" s="227">
        <v>0.133</v>
      </c>
      <c r="BB21" s="226"/>
      <c r="BC21" s="227">
        <v>1.47</v>
      </c>
      <c r="BD21" s="227">
        <v>0.75</v>
      </c>
      <c r="BE21" s="227">
        <v>0.187</v>
      </c>
      <c r="BF21" s="227">
        <v>3.75</v>
      </c>
      <c r="BG21" s="227">
        <v>3.2</v>
      </c>
      <c r="BH21" s="226"/>
      <c r="BI21" s="226"/>
      <c r="BJ21" s="226"/>
      <c r="BK21" s="226"/>
      <c r="BL21" s="226"/>
      <c r="BM21" s="226"/>
      <c r="BN21" s="227">
        <v>0.259</v>
      </c>
      <c r="BO21" s="226"/>
      <c r="BP21" s="226"/>
      <c r="BQ21" s="227">
        <v>0.07</v>
      </c>
      <c r="BR21" s="226"/>
      <c r="BS21" s="226"/>
      <c r="BT21" s="226"/>
      <c r="BU21" s="307"/>
      <c r="BV21" s="226"/>
      <c r="BW21" s="227">
        <v>0.06</v>
      </c>
      <c r="BX21" s="227">
        <v>0.03</v>
      </c>
      <c r="BY21" s="226"/>
      <c r="BZ21" s="227">
        <v>0.07</v>
      </c>
      <c r="CA21" s="227">
        <v>0.0</v>
      </c>
      <c r="CB21" s="227">
        <v>0.75</v>
      </c>
      <c r="CC21" s="299" t="s">
        <v>3586</v>
      </c>
      <c r="CD21" s="226"/>
      <c r="CE21" s="297" t="s">
        <v>421</v>
      </c>
      <c r="CF21" s="299" t="s">
        <v>3587</v>
      </c>
      <c r="CG21" s="226"/>
      <c r="CH21" s="226"/>
      <c r="CI21" s="227">
        <v>0.2</v>
      </c>
    </row>
    <row r="22">
      <c r="A22" s="231"/>
      <c r="B22" s="136" t="s">
        <v>481</v>
      </c>
      <c r="C22" s="5"/>
      <c r="D22" s="5"/>
      <c r="E22" s="6"/>
      <c r="F22" s="302"/>
      <c r="G22" s="297" t="s">
        <v>3588</v>
      </c>
      <c r="H22" s="227">
        <v>0.18</v>
      </c>
      <c r="I22" s="226"/>
      <c r="J22" s="226"/>
      <c r="K22" s="226"/>
      <c r="L22" s="226"/>
      <c r="M22" s="226"/>
      <c r="N22" s="226"/>
      <c r="O22" s="307"/>
      <c r="P22" s="226"/>
      <c r="Q22" s="226"/>
      <c r="R22" s="226"/>
      <c r="S22" s="227">
        <v>0.0</v>
      </c>
      <c r="T22" s="227">
        <v>0.092</v>
      </c>
      <c r="U22" s="227">
        <v>0.05</v>
      </c>
      <c r="V22" s="226"/>
      <c r="W22" s="227">
        <v>0.02</v>
      </c>
      <c r="X22" s="307"/>
      <c r="Y22" s="227">
        <v>0.0</v>
      </c>
      <c r="AA22" s="226"/>
      <c r="AB22" s="329" t="s">
        <v>421</v>
      </c>
      <c r="AC22" s="309"/>
      <c r="AD22" s="226"/>
      <c r="AE22" s="227">
        <v>0.02</v>
      </c>
      <c r="AF22" s="226"/>
      <c r="AG22" s="307"/>
      <c r="AH22" s="226"/>
      <c r="AI22" s="226"/>
      <c r="AJ22" s="226"/>
      <c r="AK22" s="227" t="s">
        <v>213</v>
      </c>
      <c r="AL22" s="226"/>
      <c r="AM22" s="299" t="s">
        <v>3582</v>
      </c>
      <c r="AN22" s="227" t="s">
        <v>3589</v>
      </c>
      <c r="AO22" s="226"/>
      <c r="AP22" s="227">
        <v>0.064</v>
      </c>
      <c r="AQ22" s="299" t="s">
        <v>3590</v>
      </c>
      <c r="AR22" s="226"/>
      <c r="AS22" s="227">
        <v>0.0</v>
      </c>
      <c r="AT22" s="227">
        <v>0.0</v>
      </c>
      <c r="AU22" s="227">
        <v>0.02</v>
      </c>
      <c r="AV22" s="227">
        <v>0.0</v>
      </c>
      <c r="AW22" s="226"/>
      <c r="AX22" s="226"/>
      <c r="AY22" s="227" t="s">
        <v>213</v>
      </c>
      <c r="AZ22" s="226"/>
      <c r="BA22" s="227">
        <v>0.06</v>
      </c>
      <c r="BB22" s="226"/>
      <c r="BC22" s="227">
        <v>0.033</v>
      </c>
      <c r="BD22" s="227">
        <v>0.1</v>
      </c>
      <c r="BE22" s="227">
        <v>0.138</v>
      </c>
      <c r="BF22" s="227">
        <v>0.08</v>
      </c>
      <c r="BG22" s="227">
        <v>1.5</v>
      </c>
      <c r="BH22" s="226"/>
      <c r="BI22" s="226"/>
      <c r="BJ22" s="226"/>
      <c r="BK22" s="226"/>
      <c r="BL22" s="226"/>
      <c r="BM22" s="226"/>
      <c r="BN22" s="227">
        <v>0.259</v>
      </c>
      <c r="BO22" s="226"/>
      <c r="BP22" s="226"/>
      <c r="BQ22" s="226"/>
      <c r="BR22" s="226"/>
      <c r="BS22" s="226"/>
      <c r="BT22" s="226"/>
      <c r="BU22" s="307"/>
      <c r="BV22" s="226"/>
      <c r="BW22" s="226"/>
      <c r="BX22" s="226"/>
      <c r="BY22" s="226"/>
      <c r="BZ22" s="227">
        <v>0.01</v>
      </c>
      <c r="CA22" s="227">
        <v>0.0</v>
      </c>
      <c r="CB22" s="227">
        <v>0.15</v>
      </c>
      <c r="CC22" s="299" t="s">
        <v>3591</v>
      </c>
      <c r="CD22" s="227" t="s">
        <v>192</v>
      </c>
      <c r="CE22" s="297" t="s">
        <v>421</v>
      </c>
      <c r="CF22" s="299" t="s">
        <v>3587</v>
      </c>
      <c r="CG22" s="227" t="s">
        <v>213</v>
      </c>
      <c r="CH22" s="226"/>
      <c r="CI22" s="227">
        <v>0.1</v>
      </c>
    </row>
    <row r="23">
      <c r="A23" s="231"/>
      <c r="B23" s="136" t="s">
        <v>490</v>
      </c>
      <c r="C23" s="5"/>
      <c r="D23" s="5"/>
      <c r="E23" s="6"/>
      <c r="F23" s="302"/>
      <c r="G23" s="297" t="s">
        <v>3592</v>
      </c>
      <c r="H23" s="227">
        <v>0.045</v>
      </c>
      <c r="I23" s="226"/>
      <c r="J23" s="226"/>
      <c r="K23" s="226"/>
      <c r="L23" s="226"/>
      <c r="M23" s="226"/>
      <c r="N23" s="226"/>
      <c r="O23" s="307"/>
      <c r="P23" s="226"/>
      <c r="Q23" s="226"/>
      <c r="R23" s="226"/>
      <c r="S23" s="227">
        <v>0.0</v>
      </c>
      <c r="T23" s="227" t="s">
        <v>3593</v>
      </c>
      <c r="U23" s="227" t="s">
        <v>3594</v>
      </c>
      <c r="V23" s="226"/>
      <c r="W23" s="227" t="s">
        <v>3595</v>
      </c>
      <c r="X23" s="307"/>
      <c r="Y23" s="227">
        <v>0.0</v>
      </c>
      <c r="AA23" s="226"/>
      <c r="AB23" s="329" t="s">
        <v>421</v>
      </c>
      <c r="AC23" s="309"/>
      <c r="AD23" s="226"/>
      <c r="AE23" s="227">
        <v>250.0</v>
      </c>
      <c r="AF23" s="226"/>
      <c r="AG23" s="307"/>
      <c r="AH23" s="226"/>
      <c r="AI23" s="226"/>
      <c r="AJ23" s="226"/>
      <c r="AK23" s="227" t="s">
        <v>214</v>
      </c>
      <c r="AL23" s="226"/>
      <c r="AM23" s="299" t="s">
        <v>3596</v>
      </c>
      <c r="AN23" s="227" t="s">
        <v>3597</v>
      </c>
      <c r="AO23" s="226"/>
      <c r="AP23" s="227">
        <v>450.0</v>
      </c>
      <c r="AQ23" s="299" t="s">
        <v>3598</v>
      </c>
      <c r="AR23" s="226"/>
      <c r="AS23" s="227">
        <v>0.0</v>
      </c>
      <c r="AT23" s="227">
        <v>0.0</v>
      </c>
      <c r="AU23" s="227" t="s">
        <v>3599</v>
      </c>
      <c r="AV23" s="227">
        <v>0.0</v>
      </c>
      <c r="AW23" s="226"/>
      <c r="AX23" s="226"/>
      <c r="AY23" s="227" t="s">
        <v>213</v>
      </c>
      <c r="AZ23" s="226"/>
      <c r="BA23" s="227" t="s">
        <v>494</v>
      </c>
      <c r="BB23" s="226"/>
      <c r="BC23" s="227" t="s">
        <v>3600</v>
      </c>
      <c r="BD23" s="227" t="s">
        <v>3601</v>
      </c>
      <c r="BE23" s="227">
        <v>5.3</v>
      </c>
      <c r="BF23" s="227">
        <v>50.0</v>
      </c>
      <c r="BG23" s="227" t="s">
        <v>3602</v>
      </c>
      <c r="BH23" s="226"/>
      <c r="BI23" s="226"/>
      <c r="BJ23" s="226"/>
      <c r="BK23" s="226"/>
      <c r="BL23" s="226"/>
      <c r="BM23" s="226"/>
      <c r="BN23" s="227" t="s">
        <v>3603</v>
      </c>
      <c r="BO23" s="226"/>
      <c r="BP23" s="226"/>
      <c r="BQ23" s="227">
        <v>200.0</v>
      </c>
      <c r="BR23" s="226"/>
      <c r="BS23" s="226"/>
      <c r="BT23" s="226"/>
      <c r="BU23" s="307"/>
      <c r="BV23" s="226"/>
      <c r="BW23" s="227">
        <v>200.0</v>
      </c>
      <c r="BX23" s="227">
        <v>150.0</v>
      </c>
      <c r="BY23" s="226"/>
      <c r="BZ23" s="227">
        <v>0.00267</v>
      </c>
      <c r="CA23" s="227">
        <v>0.0</v>
      </c>
      <c r="CB23" s="227">
        <v>0.00692</v>
      </c>
      <c r="CC23" s="299">
        <v>2.43</v>
      </c>
      <c r="CD23" s="227" t="s">
        <v>192</v>
      </c>
      <c r="CE23" s="297" t="s">
        <v>421</v>
      </c>
      <c r="CF23" s="299" t="s">
        <v>3604</v>
      </c>
      <c r="CG23" s="227" t="s">
        <v>213</v>
      </c>
      <c r="CH23" s="226"/>
      <c r="CI23" s="227" t="s">
        <v>3605</v>
      </c>
    </row>
    <row r="24">
      <c r="A24" s="231"/>
      <c r="B24" s="136" t="s">
        <v>508</v>
      </c>
      <c r="C24" s="5"/>
      <c r="D24" s="5"/>
      <c r="E24" s="6"/>
      <c r="F24" s="302"/>
      <c r="G24" s="306"/>
      <c r="H24" s="227">
        <v>3.6E-4</v>
      </c>
      <c r="I24" s="226"/>
      <c r="J24" s="226"/>
      <c r="K24" s="226"/>
      <c r="L24" s="226"/>
      <c r="M24" s="226"/>
      <c r="N24" s="226"/>
      <c r="O24" s="341" t="s">
        <v>3606</v>
      </c>
      <c r="P24" s="226"/>
      <c r="Q24" s="226"/>
      <c r="R24" s="226"/>
      <c r="S24" s="227">
        <v>0.0</v>
      </c>
      <c r="T24" s="227">
        <v>0.092</v>
      </c>
      <c r="U24" s="227">
        <v>0.4</v>
      </c>
      <c r="V24" s="226"/>
      <c r="W24" s="227">
        <v>0.0</v>
      </c>
      <c r="X24" s="307"/>
      <c r="Y24" s="227">
        <v>0.0</v>
      </c>
      <c r="AA24" s="226"/>
      <c r="AB24" s="329" t="s">
        <v>421</v>
      </c>
      <c r="AC24" s="309"/>
      <c r="AD24" s="226"/>
      <c r="AE24" s="227">
        <v>0.0</v>
      </c>
      <c r="AF24" s="226"/>
      <c r="AG24" s="307"/>
      <c r="AH24" s="226"/>
      <c r="AI24" s="226"/>
      <c r="AJ24" s="226"/>
      <c r="AK24" s="227" t="s">
        <v>214</v>
      </c>
      <c r="AL24" s="226"/>
      <c r="AM24" s="299">
        <v>50.0</v>
      </c>
      <c r="AN24" s="227">
        <v>0.0</v>
      </c>
      <c r="AO24" s="226"/>
      <c r="AP24" s="227">
        <v>4.5E-4</v>
      </c>
      <c r="AQ24" s="299">
        <v>0.0</v>
      </c>
      <c r="AR24" s="226"/>
      <c r="AS24" s="227">
        <v>0.0</v>
      </c>
      <c r="AT24" s="227">
        <v>0.0</v>
      </c>
      <c r="AU24" s="227">
        <v>0.05</v>
      </c>
      <c r="AV24" s="227">
        <v>0.0</v>
      </c>
      <c r="AW24" s="226"/>
      <c r="AX24" s="226"/>
      <c r="AY24" s="227" t="s">
        <v>213</v>
      </c>
      <c r="AZ24" s="226"/>
      <c r="BA24" s="227">
        <v>0.06</v>
      </c>
      <c r="BB24" s="226"/>
      <c r="BC24" s="227">
        <v>0.0</v>
      </c>
      <c r="BD24" s="227">
        <v>0.0</v>
      </c>
      <c r="BE24" s="227">
        <v>0.0</v>
      </c>
      <c r="BF24" s="227">
        <v>0.0015</v>
      </c>
      <c r="BG24" s="227" t="s">
        <v>214</v>
      </c>
      <c r="BH24" s="226"/>
      <c r="BI24" s="226"/>
      <c r="BJ24" s="226"/>
      <c r="BK24" s="226"/>
      <c r="BL24" s="226"/>
      <c r="BM24" s="226"/>
      <c r="BN24" s="226"/>
      <c r="BO24" s="226"/>
      <c r="BP24" s="226"/>
      <c r="BQ24" s="227">
        <v>1.0</v>
      </c>
      <c r="BR24" s="226"/>
      <c r="BS24" s="226"/>
      <c r="BT24" s="226"/>
      <c r="BU24" s="307"/>
      <c r="BV24" s="226"/>
      <c r="BW24" s="227">
        <v>1.0</v>
      </c>
      <c r="BX24" s="227">
        <v>2.0</v>
      </c>
      <c r="BY24" s="226"/>
      <c r="BZ24" s="227">
        <v>0.01</v>
      </c>
      <c r="CA24" s="227">
        <v>0.0</v>
      </c>
      <c r="CB24" s="227">
        <v>0.0</v>
      </c>
      <c r="CC24" s="299" t="s">
        <v>3607</v>
      </c>
      <c r="CD24" s="227" t="s">
        <v>192</v>
      </c>
      <c r="CE24" s="297" t="s">
        <v>421</v>
      </c>
      <c r="CF24" s="299" t="s">
        <v>192</v>
      </c>
      <c r="CG24" s="227" t="s">
        <v>213</v>
      </c>
      <c r="CH24" s="226"/>
      <c r="CI24" s="227" t="s">
        <v>515</v>
      </c>
    </row>
    <row r="25">
      <c r="A25" s="231"/>
      <c r="B25" s="136" t="s">
        <v>514</v>
      </c>
      <c r="C25" s="5"/>
      <c r="D25" s="5"/>
      <c r="E25" s="6"/>
      <c r="F25" s="302"/>
      <c r="G25" s="306"/>
      <c r="H25" s="227" t="s">
        <v>213</v>
      </c>
      <c r="I25" s="226"/>
      <c r="J25" s="226"/>
      <c r="K25" s="226"/>
      <c r="L25" s="226"/>
      <c r="M25" s="226"/>
      <c r="N25" s="226"/>
      <c r="O25" s="307"/>
      <c r="P25" s="226"/>
      <c r="Q25" s="226"/>
      <c r="R25" s="226"/>
      <c r="S25" s="227">
        <v>0.0</v>
      </c>
      <c r="T25" s="227">
        <v>0.0</v>
      </c>
      <c r="U25" s="227">
        <v>0.0</v>
      </c>
      <c r="V25" s="226"/>
      <c r="W25" s="227">
        <v>0.0</v>
      </c>
      <c r="X25" s="307"/>
      <c r="Y25" s="227">
        <v>0.0</v>
      </c>
      <c r="AA25" s="226"/>
      <c r="AB25" s="329" t="s">
        <v>421</v>
      </c>
      <c r="AC25" s="309"/>
      <c r="AD25" s="226"/>
      <c r="AE25" s="227">
        <v>0.0</v>
      </c>
      <c r="AF25" s="226"/>
      <c r="AG25" s="307"/>
      <c r="AH25" s="226"/>
      <c r="AI25" s="226"/>
      <c r="AJ25" s="227">
        <v>0.0</v>
      </c>
      <c r="AK25" s="227" t="s">
        <v>214</v>
      </c>
      <c r="AL25" s="226"/>
      <c r="AM25" s="299">
        <v>50.0</v>
      </c>
      <c r="AN25" s="227">
        <v>0.0</v>
      </c>
      <c r="AO25" s="226"/>
      <c r="AP25" s="227">
        <v>0.0</v>
      </c>
      <c r="AQ25" s="299">
        <v>0.0</v>
      </c>
      <c r="AR25" s="226"/>
      <c r="AS25" s="227">
        <v>0.0</v>
      </c>
      <c r="AT25" s="227">
        <v>0.0</v>
      </c>
      <c r="AU25" s="227">
        <v>0.0</v>
      </c>
      <c r="AV25" s="227">
        <v>0.0</v>
      </c>
      <c r="AW25" s="226"/>
      <c r="AX25" s="226"/>
      <c r="AY25" s="227" t="s">
        <v>213</v>
      </c>
      <c r="AZ25" s="226"/>
      <c r="BA25" s="227">
        <v>0.0</v>
      </c>
      <c r="BB25" s="226"/>
      <c r="BC25" s="227">
        <v>0.0</v>
      </c>
      <c r="BD25" s="227">
        <v>0.0</v>
      </c>
      <c r="BE25" s="227">
        <v>0.0</v>
      </c>
      <c r="BF25" s="227">
        <v>0.35</v>
      </c>
      <c r="BG25" s="227" t="s">
        <v>214</v>
      </c>
      <c r="BH25" s="226"/>
      <c r="BI25" s="226"/>
      <c r="BJ25" s="226"/>
      <c r="BK25" s="226"/>
      <c r="BL25" s="226"/>
      <c r="BM25" s="226"/>
      <c r="BN25" s="226"/>
      <c r="BO25" s="226"/>
      <c r="BP25" s="226"/>
      <c r="BQ25" s="227">
        <v>0.0</v>
      </c>
      <c r="BR25" s="226"/>
      <c r="BS25" s="227">
        <v>0.0</v>
      </c>
      <c r="BT25" s="226"/>
      <c r="BU25" s="307"/>
      <c r="BV25" s="226"/>
      <c r="BW25" s="227">
        <v>0.0</v>
      </c>
      <c r="BX25" s="227">
        <v>0.0</v>
      </c>
      <c r="BY25" s="226"/>
      <c r="BZ25" s="227" t="s">
        <v>214</v>
      </c>
      <c r="CA25" s="227">
        <v>0.0</v>
      </c>
      <c r="CB25" s="227" t="s">
        <v>214</v>
      </c>
      <c r="CC25" s="299" t="s">
        <v>3608</v>
      </c>
      <c r="CD25" s="227" t="s">
        <v>192</v>
      </c>
      <c r="CE25" s="297" t="s">
        <v>421</v>
      </c>
      <c r="CF25" s="299" t="s">
        <v>3604</v>
      </c>
      <c r="CG25" s="227" t="s">
        <v>213</v>
      </c>
      <c r="CH25" s="226"/>
      <c r="CI25" s="227" t="s">
        <v>214</v>
      </c>
    </row>
    <row r="26">
      <c r="A26" s="246">
        <v>9.0</v>
      </c>
      <c r="B26" s="186" t="s">
        <v>517</v>
      </c>
      <c r="C26" s="5"/>
      <c r="D26" s="5"/>
      <c r="E26" s="6"/>
      <c r="F26" s="302"/>
      <c r="G26" s="297" t="s">
        <v>3609</v>
      </c>
      <c r="H26" s="226"/>
      <c r="I26" s="226"/>
      <c r="J26" s="226"/>
      <c r="K26" s="226"/>
      <c r="L26" s="226"/>
      <c r="M26" s="227"/>
      <c r="N26" s="227" t="s">
        <v>3610</v>
      </c>
      <c r="O26" s="338" t="s">
        <v>3611</v>
      </c>
      <c r="P26" s="226"/>
      <c r="Q26" s="226"/>
      <c r="R26" s="226"/>
      <c r="S26" s="226"/>
      <c r="T26" s="226"/>
      <c r="U26" s="226"/>
      <c r="V26" s="226"/>
      <c r="W26" s="226"/>
      <c r="X26" s="307"/>
      <c r="Y26" s="226"/>
      <c r="AA26" s="226"/>
      <c r="AB26" s="329" t="s">
        <v>421</v>
      </c>
      <c r="AC26" s="309"/>
      <c r="AD26" s="226"/>
      <c r="AE26" s="226"/>
      <c r="AF26" s="226"/>
      <c r="AG26" s="307"/>
      <c r="AH26" s="226"/>
      <c r="AI26" s="226"/>
      <c r="AJ26" s="226"/>
      <c r="AK26" s="226"/>
      <c r="AL26" s="226"/>
      <c r="AM26" s="307"/>
      <c r="AN26" s="226"/>
      <c r="AO26" s="226"/>
      <c r="AP26" s="226"/>
      <c r="AQ26" s="307"/>
      <c r="AR26" s="226"/>
      <c r="AS26" s="226"/>
      <c r="AT26" s="226"/>
      <c r="AU26" s="226"/>
      <c r="AV26" s="227">
        <v>0.0</v>
      </c>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99" t="s">
        <v>3612</v>
      </c>
      <c r="BV26" s="226"/>
      <c r="BW26" s="342"/>
      <c r="BX26" s="226"/>
      <c r="BY26" s="226"/>
      <c r="BZ26" s="226"/>
      <c r="CA26" s="226"/>
      <c r="CB26" s="226"/>
      <c r="CC26" s="307"/>
      <c r="CD26" s="226"/>
      <c r="CE26" s="297" t="s">
        <v>421</v>
      </c>
      <c r="CF26" s="299" t="s">
        <v>3613</v>
      </c>
      <c r="CG26" s="226"/>
      <c r="CH26" s="226"/>
      <c r="CI26" s="226"/>
    </row>
    <row r="27">
      <c r="A27" s="231"/>
      <c r="B27" s="187" t="s">
        <v>527</v>
      </c>
      <c r="C27" s="5"/>
      <c r="D27" s="5"/>
      <c r="E27" s="6"/>
      <c r="F27" s="302" t="s">
        <v>529</v>
      </c>
      <c r="G27" s="306"/>
      <c r="H27" s="227" t="s">
        <v>528</v>
      </c>
      <c r="I27" s="226"/>
      <c r="J27" s="226"/>
      <c r="K27" s="226"/>
      <c r="L27" s="226"/>
      <c r="M27" s="227"/>
      <c r="N27" s="227" t="s">
        <v>529</v>
      </c>
      <c r="O27" s="341" t="s">
        <v>529</v>
      </c>
      <c r="P27" s="226"/>
      <c r="Q27" s="226"/>
      <c r="R27" s="226"/>
      <c r="S27" s="227" t="s">
        <v>528</v>
      </c>
      <c r="T27" s="227" t="s">
        <v>528</v>
      </c>
      <c r="U27" s="227" t="s">
        <v>528</v>
      </c>
      <c r="V27" s="226"/>
      <c r="W27" s="227" t="s">
        <v>528</v>
      </c>
      <c r="X27" s="307"/>
      <c r="Y27" s="227" t="s">
        <v>532</v>
      </c>
      <c r="AA27" s="226"/>
      <c r="AB27" s="329" t="s">
        <v>421</v>
      </c>
      <c r="AC27" s="301" t="s">
        <v>529</v>
      </c>
      <c r="AD27" s="226"/>
      <c r="AE27" s="227" t="s">
        <v>529</v>
      </c>
      <c r="AF27" s="226"/>
      <c r="AG27" s="307"/>
      <c r="AH27" s="226"/>
      <c r="AI27" s="227" t="s">
        <v>529</v>
      </c>
      <c r="AJ27" s="226"/>
      <c r="AK27" s="227" t="s">
        <v>540</v>
      </c>
      <c r="AL27" s="226"/>
      <c r="AM27" s="299" t="s">
        <v>529</v>
      </c>
      <c r="AN27" s="227" t="s">
        <v>529</v>
      </c>
      <c r="AO27" s="226"/>
      <c r="AP27" s="227" t="s">
        <v>529</v>
      </c>
      <c r="AQ27" s="307"/>
      <c r="AR27" s="226"/>
      <c r="AS27" s="227" t="s">
        <v>540</v>
      </c>
      <c r="AT27" s="227" t="s">
        <v>539</v>
      </c>
      <c r="AU27" s="227" t="s">
        <v>528</v>
      </c>
      <c r="AV27" s="226"/>
      <c r="AW27" s="226"/>
      <c r="AX27" s="226"/>
      <c r="AY27" s="227" t="s">
        <v>529</v>
      </c>
      <c r="AZ27" s="226"/>
      <c r="BA27" s="227" t="s">
        <v>528</v>
      </c>
      <c r="BB27" s="226"/>
      <c r="BC27" s="227" t="s">
        <v>528</v>
      </c>
      <c r="BD27" s="227" t="s">
        <v>530</v>
      </c>
      <c r="BE27" s="227">
        <v>277.0</v>
      </c>
      <c r="BF27" s="227" t="s">
        <v>532</v>
      </c>
      <c r="BG27" s="227" t="s">
        <v>528</v>
      </c>
      <c r="BH27" s="226"/>
      <c r="BI27" s="226"/>
      <c r="BJ27" s="226"/>
      <c r="BK27" s="226"/>
      <c r="BL27" s="226"/>
      <c r="BM27" s="226"/>
      <c r="BN27" s="227" t="s">
        <v>529</v>
      </c>
      <c r="BO27" s="226"/>
      <c r="BP27" s="226"/>
      <c r="BQ27" s="227" t="s">
        <v>528</v>
      </c>
      <c r="BR27" s="226"/>
      <c r="BS27" s="226"/>
      <c r="BT27" s="226"/>
      <c r="BU27" s="307"/>
      <c r="BV27" s="226"/>
      <c r="BW27" s="323" t="s">
        <v>529</v>
      </c>
      <c r="BX27" s="227" t="s">
        <v>528</v>
      </c>
      <c r="BY27" s="226"/>
      <c r="BZ27" s="227" t="s">
        <v>528</v>
      </c>
      <c r="CA27" s="226"/>
      <c r="CB27" s="227" t="s">
        <v>528</v>
      </c>
      <c r="CC27" s="299" t="s">
        <v>529</v>
      </c>
      <c r="CD27" s="227" t="s">
        <v>540</v>
      </c>
      <c r="CE27" s="297" t="s">
        <v>421</v>
      </c>
      <c r="CF27" s="299" t="s">
        <v>532</v>
      </c>
      <c r="CG27" s="227" t="s">
        <v>532</v>
      </c>
      <c r="CH27" s="226"/>
      <c r="CI27" s="227" t="s">
        <v>528</v>
      </c>
    </row>
    <row r="28">
      <c r="A28" s="231"/>
      <c r="B28" s="136" t="s">
        <v>533</v>
      </c>
      <c r="C28" s="5"/>
      <c r="D28" s="5"/>
      <c r="E28" s="6"/>
      <c r="F28" s="302"/>
      <c r="G28" s="306"/>
      <c r="H28" s="227">
        <v>80.0</v>
      </c>
      <c r="I28" s="226"/>
      <c r="J28" s="226"/>
      <c r="K28" s="226"/>
      <c r="L28" s="226"/>
      <c r="M28" s="250"/>
      <c r="N28" s="250">
        <v>0.6</v>
      </c>
      <c r="O28" s="343">
        <v>0.88</v>
      </c>
      <c r="P28" s="226"/>
      <c r="Q28" s="226"/>
      <c r="R28" s="226"/>
      <c r="S28" s="226"/>
      <c r="T28" s="227">
        <v>86.3</v>
      </c>
      <c r="U28" s="227">
        <v>20.0</v>
      </c>
      <c r="V28" s="226"/>
      <c r="W28" s="227">
        <v>26.0</v>
      </c>
      <c r="X28" s="307"/>
      <c r="Y28" s="227">
        <v>0.0</v>
      </c>
      <c r="AA28" s="226"/>
      <c r="AB28" s="329" t="s">
        <v>421</v>
      </c>
      <c r="AC28" s="309"/>
      <c r="AD28" s="226"/>
      <c r="AE28" s="227">
        <v>65.0</v>
      </c>
      <c r="AF28" s="226"/>
      <c r="AG28" s="307"/>
      <c r="AH28" s="226"/>
      <c r="AI28" s="227">
        <v>100.0</v>
      </c>
      <c r="AJ28" s="226"/>
      <c r="AK28" s="226"/>
      <c r="AL28" s="226"/>
      <c r="AM28" s="344">
        <v>0.52</v>
      </c>
      <c r="AN28" s="250">
        <v>0.3785</v>
      </c>
      <c r="AO28" s="226"/>
      <c r="AP28" s="227" t="s">
        <v>3614</v>
      </c>
      <c r="AQ28" s="344">
        <v>0.0</v>
      </c>
      <c r="AR28" s="226"/>
      <c r="AS28" s="226"/>
      <c r="AT28" s="227">
        <v>0.0</v>
      </c>
      <c r="AU28" s="227">
        <v>12.0</v>
      </c>
      <c r="AV28" s="227">
        <v>50.0</v>
      </c>
      <c r="AW28" s="226"/>
      <c r="AX28" s="226"/>
      <c r="AY28" s="227">
        <v>95.0</v>
      </c>
      <c r="AZ28" s="226"/>
      <c r="BA28" s="227">
        <v>70.0</v>
      </c>
      <c r="BB28" s="226"/>
      <c r="BC28" s="227">
        <v>95.0</v>
      </c>
      <c r="BD28" s="227">
        <v>73.0</v>
      </c>
      <c r="BE28" s="250">
        <v>0.03</v>
      </c>
      <c r="BF28" s="227">
        <v>30.0</v>
      </c>
      <c r="BG28" s="227">
        <v>70.0</v>
      </c>
      <c r="BH28" s="226"/>
      <c r="BI28" s="226"/>
      <c r="BJ28" s="226"/>
      <c r="BK28" s="226"/>
      <c r="BL28" s="226"/>
      <c r="BM28" s="226"/>
      <c r="BN28" s="227">
        <v>57.0</v>
      </c>
      <c r="BO28" s="226"/>
      <c r="BP28" s="226"/>
      <c r="BQ28" s="227">
        <v>90.0</v>
      </c>
      <c r="BR28" s="226"/>
      <c r="BS28" s="226"/>
      <c r="BT28" s="226"/>
      <c r="BU28" s="307"/>
      <c r="BV28" s="226"/>
      <c r="BW28" s="345">
        <v>0.1</v>
      </c>
      <c r="BX28" s="227">
        <v>15.0</v>
      </c>
      <c r="BY28" s="226"/>
      <c r="BZ28" s="227">
        <v>10.0</v>
      </c>
      <c r="CA28" s="226"/>
      <c r="CB28" s="227">
        <v>26.6</v>
      </c>
      <c r="CC28" s="344">
        <v>0.05</v>
      </c>
      <c r="CD28" s="226"/>
      <c r="CE28" s="297" t="s">
        <v>421</v>
      </c>
      <c r="CF28" s="299" t="s">
        <v>532</v>
      </c>
      <c r="CG28" s="226"/>
      <c r="CH28" s="226"/>
      <c r="CI28" s="227">
        <v>25.0</v>
      </c>
    </row>
    <row r="29">
      <c r="A29" s="231"/>
      <c r="B29" s="136" t="s">
        <v>535</v>
      </c>
      <c r="C29" s="5"/>
      <c r="D29" s="5"/>
      <c r="E29" s="6"/>
      <c r="F29" s="302"/>
      <c r="G29" s="306"/>
      <c r="H29" s="227">
        <v>60.0</v>
      </c>
      <c r="I29" s="226"/>
      <c r="J29" s="226"/>
      <c r="K29" s="226"/>
      <c r="L29" s="226"/>
      <c r="M29" s="250"/>
      <c r="N29" s="250">
        <v>0.8</v>
      </c>
      <c r="O29" s="343">
        <v>0.9</v>
      </c>
      <c r="P29" s="226"/>
      <c r="Q29" s="226"/>
      <c r="R29" s="226"/>
      <c r="S29" s="226"/>
      <c r="T29" s="227">
        <v>70.04</v>
      </c>
      <c r="U29" s="227">
        <v>80.0</v>
      </c>
      <c r="V29" s="226"/>
      <c r="W29" s="227">
        <v>50.0</v>
      </c>
      <c r="X29" s="307"/>
      <c r="Y29" s="227">
        <v>0.0</v>
      </c>
      <c r="AA29" s="226"/>
      <c r="AB29" s="329" t="s">
        <v>421</v>
      </c>
      <c r="AC29" s="309"/>
      <c r="AD29" s="226"/>
      <c r="AE29" s="227">
        <v>60.0</v>
      </c>
      <c r="AF29" s="226"/>
      <c r="AG29" s="307"/>
      <c r="AH29" s="226"/>
      <c r="AI29" s="227"/>
      <c r="AJ29" s="226"/>
      <c r="AK29" s="226"/>
      <c r="AL29" s="226"/>
      <c r="AM29" s="344">
        <v>0.1</v>
      </c>
      <c r="AN29" s="250">
        <v>0.5</v>
      </c>
      <c r="AO29" s="226"/>
      <c r="AP29" s="227" t="s">
        <v>3615</v>
      </c>
      <c r="AQ29" s="344">
        <v>0.0</v>
      </c>
      <c r="AR29" s="226"/>
      <c r="AS29" s="226"/>
      <c r="AT29" s="227">
        <v>0.0</v>
      </c>
      <c r="AU29" s="227">
        <v>45.0</v>
      </c>
      <c r="AV29" s="227">
        <v>50.0</v>
      </c>
      <c r="AW29" s="226"/>
      <c r="AX29" s="226"/>
      <c r="AY29" s="227">
        <v>15.0</v>
      </c>
      <c r="AZ29" s="226"/>
      <c r="BA29" s="227">
        <v>60.0</v>
      </c>
      <c r="BB29" s="226"/>
      <c r="BC29" s="227">
        <v>95.0</v>
      </c>
      <c r="BD29" s="227">
        <v>50.0</v>
      </c>
      <c r="BE29" s="227">
        <v>0.0</v>
      </c>
      <c r="BF29" s="227">
        <v>60.0</v>
      </c>
      <c r="BG29" s="227">
        <v>50.0</v>
      </c>
      <c r="BH29" s="226"/>
      <c r="BI29" s="226"/>
      <c r="BJ29" s="226"/>
      <c r="BK29" s="226"/>
      <c r="BL29" s="226"/>
      <c r="BM29" s="226"/>
      <c r="BN29" s="227">
        <v>0.0</v>
      </c>
      <c r="BO29" s="226"/>
      <c r="BP29" s="226"/>
      <c r="BQ29" s="227">
        <v>100.0</v>
      </c>
      <c r="BR29" s="226"/>
      <c r="BS29" s="226"/>
      <c r="BT29" s="226"/>
      <c r="BU29" s="307"/>
      <c r="BV29" s="226"/>
      <c r="BW29" s="345">
        <v>0.8</v>
      </c>
      <c r="BX29" s="227">
        <v>75.0</v>
      </c>
      <c r="BY29" s="226"/>
      <c r="BZ29" s="227">
        <v>65.0</v>
      </c>
      <c r="CA29" s="226"/>
      <c r="CB29" s="227">
        <v>12.31</v>
      </c>
      <c r="CC29" s="344">
        <v>0.1</v>
      </c>
      <c r="CD29" s="226"/>
      <c r="CE29" s="297" t="s">
        <v>421</v>
      </c>
      <c r="CF29" s="299" t="s">
        <v>532</v>
      </c>
      <c r="CG29" s="226"/>
      <c r="CH29" s="226"/>
      <c r="CI29" s="227">
        <v>70.0</v>
      </c>
    </row>
    <row r="30">
      <c r="A30" s="231"/>
      <c r="B30" s="136" t="s">
        <v>536</v>
      </c>
      <c r="C30" s="5"/>
      <c r="D30" s="5"/>
      <c r="E30" s="6"/>
      <c r="F30" s="302">
        <v>0.0</v>
      </c>
      <c r="G30" s="306"/>
      <c r="H30" s="227">
        <v>0.0</v>
      </c>
      <c r="I30" s="226"/>
      <c r="J30" s="226"/>
      <c r="K30" s="226"/>
      <c r="L30" s="226"/>
      <c r="M30" s="250"/>
      <c r="N30" s="250">
        <v>0.1</v>
      </c>
      <c r="O30" s="346">
        <v>0.12</v>
      </c>
      <c r="P30" s="226"/>
      <c r="Q30" s="226"/>
      <c r="R30" s="226"/>
      <c r="S30" s="226"/>
      <c r="T30" s="227">
        <v>0.0</v>
      </c>
      <c r="U30" s="227">
        <v>0.0</v>
      </c>
      <c r="V30" s="226"/>
      <c r="W30" s="227">
        <v>0.0</v>
      </c>
      <c r="X30" s="307"/>
      <c r="Y30" s="227">
        <v>0.0</v>
      </c>
      <c r="AA30" s="226"/>
      <c r="AB30" s="329" t="s">
        <v>421</v>
      </c>
      <c r="AC30" s="309"/>
      <c r="AD30" s="226"/>
      <c r="AE30" s="227">
        <v>0.0</v>
      </c>
      <c r="AF30" s="226"/>
      <c r="AG30" s="307"/>
      <c r="AH30" s="226"/>
      <c r="AI30" s="227">
        <v>0.0</v>
      </c>
      <c r="AJ30" s="226"/>
      <c r="AK30" s="226"/>
      <c r="AL30" s="226"/>
      <c r="AM30" s="344">
        <v>0.01</v>
      </c>
      <c r="AN30" s="250">
        <v>0.0</v>
      </c>
      <c r="AO30" s="226"/>
      <c r="AP30" s="227" t="s">
        <v>3075</v>
      </c>
      <c r="AQ30" s="344">
        <v>0.0</v>
      </c>
      <c r="AR30" s="226"/>
      <c r="AS30" s="226"/>
      <c r="AT30" s="227">
        <v>0.0</v>
      </c>
      <c r="AU30" s="227">
        <v>0.0</v>
      </c>
      <c r="AV30" s="227" t="s">
        <v>214</v>
      </c>
      <c r="AW30" s="226"/>
      <c r="AX30" s="226"/>
      <c r="AY30" s="227">
        <v>5.0</v>
      </c>
      <c r="AZ30" s="226"/>
      <c r="BA30" s="227">
        <v>0.0</v>
      </c>
      <c r="BB30" s="226"/>
      <c r="BC30" s="226"/>
      <c r="BD30" s="227">
        <v>10.0</v>
      </c>
      <c r="BE30" s="227">
        <v>0.0</v>
      </c>
      <c r="BF30" s="227">
        <v>10.0</v>
      </c>
      <c r="BG30" s="227">
        <v>2.0</v>
      </c>
      <c r="BH30" s="226"/>
      <c r="BI30" s="226"/>
      <c r="BJ30" s="226"/>
      <c r="BK30" s="226"/>
      <c r="BL30" s="226"/>
      <c r="BM30" s="226"/>
      <c r="BN30" s="227">
        <v>0.0</v>
      </c>
      <c r="BO30" s="226"/>
      <c r="BP30" s="226"/>
      <c r="BQ30" s="227">
        <v>0.0</v>
      </c>
      <c r="BR30" s="226"/>
      <c r="BS30" s="226"/>
      <c r="BT30" s="226"/>
      <c r="BU30" s="307"/>
      <c r="BV30" s="226"/>
      <c r="BW30" s="345">
        <v>0.05</v>
      </c>
      <c r="BX30" s="227">
        <v>5.0</v>
      </c>
      <c r="BY30" s="226"/>
      <c r="BZ30" s="227">
        <v>5.0</v>
      </c>
      <c r="CA30" s="226"/>
      <c r="CB30" s="227">
        <v>5.0</v>
      </c>
      <c r="CC30" s="344">
        <v>0.05</v>
      </c>
      <c r="CD30" s="226"/>
      <c r="CE30" s="297" t="s">
        <v>421</v>
      </c>
      <c r="CF30" s="299" t="s">
        <v>532</v>
      </c>
      <c r="CG30" s="226"/>
      <c r="CH30" s="226"/>
      <c r="CI30" s="227">
        <v>2.0</v>
      </c>
    </row>
    <row r="31">
      <c r="A31" s="231"/>
      <c r="B31" s="136" t="s">
        <v>537</v>
      </c>
      <c r="C31" s="5"/>
      <c r="D31" s="5"/>
      <c r="E31" s="6"/>
      <c r="F31" s="302">
        <v>0.0</v>
      </c>
      <c r="G31" s="306"/>
      <c r="H31" s="227">
        <v>0.0</v>
      </c>
      <c r="I31" s="226"/>
      <c r="J31" s="226"/>
      <c r="K31" s="226"/>
      <c r="L31" s="226"/>
      <c r="M31" s="250"/>
      <c r="N31" s="250">
        <v>0.05</v>
      </c>
      <c r="O31" s="343">
        <v>0.1</v>
      </c>
      <c r="P31" s="226"/>
      <c r="Q31" s="226"/>
      <c r="R31" s="226"/>
      <c r="S31" s="226"/>
      <c r="T31" s="227">
        <v>0.0</v>
      </c>
      <c r="U31" s="227">
        <v>0.0</v>
      </c>
      <c r="V31" s="226"/>
      <c r="W31" s="227">
        <v>0.0</v>
      </c>
      <c r="X31" s="307"/>
      <c r="Y31" s="227">
        <v>0.0</v>
      </c>
      <c r="AA31" s="226"/>
      <c r="AB31" s="329" t="s">
        <v>421</v>
      </c>
      <c r="AC31" s="309"/>
      <c r="AD31" s="226"/>
      <c r="AE31" s="227">
        <v>0.0</v>
      </c>
      <c r="AF31" s="226"/>
      <c r="AG31" s="307"/>
      <c r="AH31" s="226"/>
      <c r="AI31" s="226"/>
      <c r="AJ31" s="226"/>
      <c r="AK31" s="226"/>
      <c r="AL31" s="226"/>
      <c r="AM31" s="344">
        <v>0.02</v>
      </c>
      <c r="AN31" s="250">
        <v>0.0</v>
      </c>
      <c r="AO31" s="226"/>
      <c r="AP31" s="227" t="s">
        <v>3075</v>
      </c>
      <c r="AQ31" s="344">
        <v>0.0</v>
      </c>
      <c r="AR31" s="226"/>
      <c r="AS31" s="226"/>
      <c r="AT31" s="227">
        <v>0.0</v>
      </c>
      <c r="AU31" s="227">
        <v>0.0</v>
      </c>
      <c r="AV31" s="227" t="s">
        <v>214</v>
      </c>
      <c r="AW31" s="226"/>
      <c r="AX31" s="226"/>
      <c r="AY31" s="227" t="s">
        <v>213</v>
      </c>
      <c r="AZ31" s="226"/>
      <c r="BA31" s="227">
        <v>0.0</v>
      </c>
      <c r="BB31" s="226"/>
      <c r="BC31" s="227" t="s">
        <v>532</v>
      </c>
      <c r="BD31" s="227">
        <v>10.0</v>
      </c>
      <c r="BE31" s="227">
        <v>0.0</v>
      </c>
      <c r="BF31" s="227">
        <v>0.0</v>
      </c>
      <c r="BG31" s="227">
        <v>1.0</v>
      </c>
      <c r="BH31" s="226"/>
      <c r="BI31" s="226"/>
      <c r="BJ31" s="226"/>
      <c r="BK31" s="226"/>
      <c r="BL31" s="226"/>
      <c r="BM31" s="226"/>
      <c r="BN31" s="250">
        <v>0.02</v>
      </c>
      <c r="BO31" s="226"/>
      <c r="BP31" s="226"/>
      <c r="BQ31" s="227">
        <v>0.0</v>
      </c>
      <c r="BR31" s="226"/>
      <c r="BS31" s="226"/>
      <c r="BT31" s="226"/>
      <c r="BU31" s="307"/>
      <c r="BV31" s="226"/>
      <c r="BW31" s="345">
        <v>0.05</v>
      </c>
      <c r="BX31" s="227">
        <v>5.0</v>
      </c>
      <c r="BY31" s="226"/>
      <c r="BZ31" s="227" t="s">
        <v>214</v>
      </c>
      <c r="CA31" s="226"/>
      <c r="CB31" s="227">
        <v>5.0</v>
      </c>
      <c r="CC31" s="344">
        <v>0.05</v>
      </c>
      <c r="CD31" s="226"/>
      <c r="CE31" s="297" t="s">
        <v>421</v>
      </c>
      <c r="CF31" s="299" t="s">
        <v>532</v>
      </c>
      <c r="CG31" s="226"/>
      <c r="CH31" s="226"/>
      <c r="CI31" s="227" t="s">
        <v>214</v>
      </c>
    </row>
    <row r="32">
      <c r="A32" s="231"/>
      <c r="B32" s="136" t="s">
        <v>538</v>
      </c>
      <c r="C32" s="5"/>
      <c r="D32" s="5"/>
      <c r="E32" s="6"/>
      <c r="F32" s="302" t="s">
        <v>529</v>
      </c>
      <c r="G32" s="306"/>
      <c r="H32" s="227" t="s">
        <v>528</v>
      </c>
      <c r="I32" s="226"/>
      <c r="J32" s="226"/>
      <c r="K32" s="226"/>
      <c r="L32" s="226"/>
      <c r="M32" s="227"/>
      <c r="N32" s="227" t="s">
        <v>529</v>
      </c>
      <c r="O32" s="341" t="s">
        <v>529</v>
      </c>
      <c r="P32" s="226"/>
      <c r="Q32" s="226"/>
      <c r="R32" s="226"/>
      <c r="S32" s="226"/>
      <c r="T32" s="227" t="s">
        <v>528</v>
      </c>
      <c r="U32" s="227" t="s">
        <v>539</v>
      </c>
      <c r="V32" s="226"/>
      <c r="W32" s="227" t="s">
        <v>539</v>
      </c>
      <c r="X32" s="307"/>
      <c r="Y32" s="227" t="s">
        <v>532</v>
      </c>
      <c r="AA32" s="226"/>
      <c r="AB32" s="329" t="s">
        <v>421</v>
      </c>
      <c r="AC32" s="309"/>
      <c r="AD32" s="226"/>
      <c r="AE32" s="227" t="s">
        <v>529</v>
      </c>
      <c r="AF32" s="226"/>
      <c r="AG32" s="307"/>
      <c r="AH32" s="226"/>
      <c r="AI32" s="227" t="s">
        <v>529</v>
      </c>
      <c r="AJ32" s="226"/>
      <c r="AK32" s="226"/>
      <c r="AL32" s="226"/>
      <c r="AM32" s="299" t="s">
        <v>532</v>
      </c>
      <c r="AN32" s="227" t="s">
        <v>528</v>
      </c>
      <c r="AO32" s="226"/>
      <c r="AP32" s="227" t="s">
        <v>529</v>
      </c>
      <c r="AQ32" s="299" t="s">
        <v>532</v>
      </c>
      <c r="AR32" s="226"/>
      <c r="AS32" s="226"/>
      <c r="AT32" s="227" t="s">
        <v>539</v>
      </c>
      <c r="AU32" s="227" t="s">
        <v>539</v>
      </c>
      <c r="AV32" s="227" t="s">
        <v>528</v>
      </c>
      <c r="AW32" s="226"/>
      <c r="AX32" s="226"/>
      <c r="AY32" s="227" t="s">
        <v>529</v>
      </c>
      <c r="AZ32" s="226"/>
      <c r="BA32" s="227" t="s">
        <v>532</v>
      </c>
      <c r="BB32" s="226"/>
      <c r="BC32" s="227" t="s">
        <v>529</v>
      </c>
      <c r="BD32" s="227" t="s">
        <v>528</v>
      </c>
      <c r="BE32" s="227" t="s">
        <v>540</v>
      </c>
      <c r="BF32" s="227" t="s">
        <v>532</v>
      </c>
      <c r="BG32" s="227" t="s">
        <v>528</v>
      </c>
      <c r="BH32" s="226"/>
      <c r="BI32" s="226"/>
      <c r="BJ32" s="226"/>
      <c r="BK32" s="226"/>
      <c r="BL32" s="226"/>
      <c r="BM32" s="226"/>
      <c r="BN32" s="227" t="s">
        <v>529</v>
      </c>
      <c r="BO32" s="226"/>
      <c r="BP32" s="226"/>
      <c r="BQ32" s="227" t="s">
        <v>539</v>
      </c>
      <c r="BR32" s="226"/>
      <c r="BS32" s="226"/>
      <c r="BT32" s="226"/>
      <c r="BU32" s="307"/>
      <c r="BV32" s="226"/>
      <c r="BW32" s="347" t="s">
        <v>529</v>
      </c>
      <c r="BX32" s="227" t="s">
        <v>528</v>
      </c>
      <c r="BY32" s="226"/>
      <c r="BZ32" s="227" t="s">
        <v>528</v>
      </c>
      <c r="CA32" s="226"/>
      <c r="CB32" s="227" t="s">
        <v>530</v>
      </c>
      <c r="CC32" s="299" t="s">
        <v>529</v>
      </c>
      <c r="CD32" s="226"/>
      <c r="CE32" s="297" t="s">
        <v>421</v>
      </c>
      <c r="CF32" s="299" t="s">
        <v>532</v>
      </c>
      <c r="CG32" s="227" t="s">
        <v>532</v>
      </c>
      <c r="CH32" s="226"/>
      <c r="CI32" s="227" t="s">
        <v>528</v>
      </c>
    </row>
    <row r="33" ht="38.25" customHeight="1">
      <c r="A33" s="231"/>
      <c r="B33" s="136" t="s">
        <v>541</v>
      </c>
      <c r="C33" s="5"/>
      <c r="D33" s="5"/>
      <c r="E33" s="6"/>
      <c r="F33" s="302"/>
      <c r="G33" s="306"/>
      <c r="H33" s="227">
        <v>80.0</v>
      </c>
      <c r="I33" s="226"/>
      <c r="J33" s="226"/>
      <c r="K33" s="226"/>
      <c r="L33" s="226"/>
      <c r="M33" s="250"/>
      <c r="N33" s="250">
        <v>0.6</v>
      </c>
      <c r="O33" s="343">
        <v>0.8</v>
      </c>
      <c r="P33" s="226"/>
      <c r="Q33" s="226"/>
      <c r="R33" s="226"/>
      <c r="S33" s="226"/>
      <c r="T33" s="227">
        <v>100.0</v>
      </c>
      <c r="U33" s="227">
        <v>0.0</v>
      </c>
      <c r="V33" s="226"/>
      <c r="W33" s="226"/>
      <c r="X33" s="307"/>
      <c r="Y33" s="227">
        <v>0.0</v>
      </c>
      <c r="AA33" s="226"/>
      <c r="AB33" s="329" t="s">
        <v>421</v>
      </c>
      <c r="AC33" s="309"/>
      <c r="AD33" s="226"/>
      <c r="AE33" s="227">
        <v>65.0</v>
      </c>
      <c r="AF33" s="226"/>
      <c r="AG33" s="307"/>
      <c r="AH33" s="226"/>
      <c r="AI33" s="226"/>
      <c r="AJ33" s="226"/>
      <c r="AK33" s="226"/>
      <c r="AL33" s="226"/>
      <c r="AM33" s="307"/>
      <c r="AN33" s="250">
        <v>0.0</v>
      </c>
      <c r="AO33" s="226"/>
      <c r="AP33" s="227" t="s">
        <v>3616</v>
      </c>
      <c r="AQ33" s="344">
        <v>0.0</v>
      </c>
      <c r="AR33" s="226"/>
      <c r="AS33" s="226"/>
      <c r="AT33" s="227">
        <v>0.0</v>
      </c>
      <c r="AU33" s="227" t="s">
        <v>3104</v>
      </c>
      <c r="AV33" s="227">
        <v>90.0</v>
      </c>
      <c r="AW33" s="226"/>
      <c r="AX33" s="226"/>
      <c r="AY33" s="227">
        <v>95.0</v>
      </c>
      <c r="AZ33" s="226"/>
      <c r="BA33" s="227">
        <v>0.0</v>
      </c>
      <c r="BB33" s="226"/>
      <c r="BC33" s="227">
        <v>95.0</v>
      </c>
      <c r="BD33" s="227">
        <v>95.0</v>
      </c>
      <c r="BE33" s="227">
        <v>0.0</v>
      </c>
      <c r="BF33" s="227">
        <v>0.0</v>
      </c>
      <c r="BG33" s="227">
        <v>75.0</v>
      </c>
      <c r="BH33" s="226"/>
      <c r="BI33" s="226"/>
      <c r="BJ33" s="226"/>
      <c r="BK33" s="226"/>
      <c r="BL33" s="226"/>
      <c r="BM33" s="226"/>
      <c r="BN33" s="250">
        <v>0.51</v>
      </c>
      <c r="BO33" s="226"/>
      <c r="BP33" s="226"/>
      <c r="BQ33" s="227">
        <v>0.0</v>
      </c>
      <c r="BR33" s="226"/>
      <c r="BS33" s="226"/>
      <c r="BT33" s="226"/>
      <c r="BU33" s="307"/>
      <c r="BV33" s="226"/>
      <c r="BW33" s="345">
        <v>0.5</v>
      </c>
      <c r="BX33" s="227">
        <v>50.0</v>
      </c>
      <c r="BY33" s="226"/>
      <c r="BZ33" s="227">
        <v>76.0</v>
      </c>
      <c r="CA33" s="226"/>
      <c r="CB33" s="227">
        <v>85.0</v>
      </c>
      <c r="CC33" s="344">
        <v>0.1</v>
      </c>
      <c r="CD33" s="226"/>
      <c r="CE33" s="297" t="s">
        <v>421</v>
      </c>
      <c r="CF33" s="299" t="s">
        <v>532</v>
      </c>
      <c r="CG33" s="226"/>
      <c r="CH33" s="226"/>
      <c r="CI33" s="227">
        <v>65.0</v>
      </c>
    </row>
    <row r="34" ht="26.25" customHeight="1">
      <c r="A34" s="231"/>
      <c r="B34" s="158" t="s">
        <v>542</v>
      </c>
      <c r="C34" s="5"/>
      <c r="D34" s="5"/>
      <c r="E34" s="6"/>
      <c r="F34" s="302"/>
      <c r="G34" s="306"/>
      <c r="H34" s="227">
        <v>0.0</v>
      </c>
      <c r="I34" s="226"/>
      <c r="J34" s="226"/>
      <c r="K34" s="226"/>
      <c r="L34" s="226"/>
      <c r="M34" s="226"/>
      <c r="N34" s="226"/>
      <c r="O34" s="307"/>
      <c r="P34" s="226"/>
      <c r="Q34" s="226"/>
      <c r="R34" s="226"/>
      <c r="S34" s="226"/>
      <c r="T34" s="226"/>
      <c r="U34" s="227" t="s">
        <v>528</v>
      </c>
      <c r="V34" s="226"/>
      <c r="W34" s="226"/>
      <c r="X34" s="307"/>
      <c r="Y34" s="227">
        <v>0.0</v>
      </c>
      <c r="AA34" s="226"/>
      <c r="AB34" s="329" t="s">
        <v>421</v>
      </c>
      <c r="AC34" s="301" t="s">
        <v>529</v>
      </c>
      <c r="AD34" s="226"/>
      <c r="AE34" s="227">
        <v>40.0</v>
      </c>
      <c r="AF34" s="226"/>
      <c r="AG34" s="307"/>
      <c r="AH34" s="226"/>
      <c r="AI34" s="226"/>
      <c r="AJ34" s="226"/>
      <c r="AK34" s="226"/>
      <c r="AL34" s="226"/>
      <c r="AM34" s="307"/>
      <c r="AN34" s="226"/>
      <c r="AO34" s="226"/>
      <c r="AP34" s="226"/>
      <c r="AQ34" s="307"/>
      <c r="AR34" s="226"/>
      <c r="AS34" s="226"/>
      <c r="AT34" s="227">
        <v>0.0</v>
      </c>
      <c r="AU34" s="226"/>
      <c r="AV34" s="226"/>
      <c r="AW34" s="226"/>
      <c r="AX34" s="226"/>
      <c r="AY34" s="226"/>
      <c r="AZ34" s="226"/>
      <c r="BA34" s="226"/>
      <c r="BB34" s="226"/>
      <c r="BC34" s="226"/>
      <c r="BD34" s="226"/>
      <c r="BE34" s="250"/>
      <c r="BF34" s="226"/>
      <c r="BG34" s="227">
        <v>80.0</v>
      </c>
      <c r="BH34" s="226"/>
      <c r="BI34" s="226"/>
      <c r="BJ34" s="226"/>
      <c r="BK34" s="226"/>
      <c r="BL34" s="226"/>
      <c r="BM34" s="226"/>
      <c r="BN34" s="227" t="s">
        <v>3617</v>
      </c>
      <c r="BO34" s="226"/>
      <c r="BP34" s="226"/>
      <c r="BQ34" s="227" t="s">
        <v>518</v>
      </c>
      <c r="BR34" s="226"/>
      <c r="BS34" s="226"/>
      <c r="BT34" s="226"/>
      <c r="BU34" s="307"/>
      <c r="BV34" s="226"/>
      <c r="BW34" s="138" t="s">
        <v>529</v>
      </c>
      <c r="BX34" s="227" t="s">
        <v>528</v>
      </c>
      <c r="BY34" s="226"/>
      <c r="BZ34" s="227" t="s">
        <v>528</v>
      </c>
      <c r="CA34" s="226"/>
      <c r="CB34" s="227" t="s">
        <v>530</v>
      </c>
      <c r="CC34" s="307"/>
      <c r="CD34" s="227" t="s">
        <v>530</v>
      </c>
      <c r="CE34" s="297" t="s">
        <v>421</v>
      </c>
      <c r="CF34" s="307"/>
      <c r="CG34" s="226"/>
      <c r="CH34" s="226"/>
      <c r="CI34" s="227" t="s">
        <v>528</v>
      </c>
    </row>
    <row r="35">
      <c r="A35" s="231"/>
      <c r="B35" s="136" t="s">
        <v>544</v>
      </c>
      <c r="C35" s="5"/>
      <c r="D35" s="5"/>
      <c r="E35" s="6"/>
      <c r="F35" s="302"/>
      <c r="G35" s="297" t="s">
        <v>529</v>
      </c>
      <c r="H35" s="227" t="s">
        <v>528</v>
      </c>
      <c r="I35" s="226"/>
      <c r="J35" s="226"/>
      <c r="K35" s="226"/>
      <c r="L35" s="226"/>
      <c r="M35" s="227"/>
      <c r="N35" s="227" t="s">
        <v>532</v>
      </c>
      <c r="O35" s="348" t="s">
        <v>532</v>
      </c>
      <c r="P35" s="226"/>
      <c r="Q35" s="226"/>
      <c r="R35" s="226"/>
      <c r="S35" s="226"/>
      <c r="T35" s="227" t="s">
        <v>528</v>
      </c>
      <c r="U35" s="227" t="s">
        <v>528</v>
      </c>
      <c r="V35" s="226"/>
      <c r="W35" s="226"/>
      <c r="X35" s="307"/>
      <c r="Y35" s="227" t="s">
        <v>540</v>
      </c>
      <c r="AA35" s="226"/>
      <c r="AB35" s="329" t="s">
        <v>421</v>
      </c>
      <c r="AC35" s="301" t="s">
        <v>529</v>
      </c>
      <c r="AD35" s="226"/>
      <c r="AE35" s="227" t="s">
        <v>1579</v>
      </c>
      <c r="AF35" s="226"/>
      <c r="AG35" s="307"/>
      <c r="AH35" s="226"/>
      <c r="AI35" s="226"/>
      <c r="AJ35" s="226"/>
      <c r="AK35" s="226"/>
      <c r="AL35" s="226"/>
      <c r="AM35" s="299" t="s">
        <v>529</v>
      </c>
      <c r="AN35" s="227" t="s">
        <v>528</v>
      </c>
      <c r="AO35" s="226"/>
      <c r="AP35" s="227" t="s">
        <v>529</v>
      </c>
      <c r="AQ35" s="299" t="s">
        <v>529</v>
      </c>
      <c r="AR35" s="226"/>
      <c r="AS35" s="226"/>
      <c r="AT35" s="227" t="s">
        <v>532</v>
      </c>
      <c r="AU35" s="227" t="s">
        <v>528</v>
      </c>
      <c r="AV35" s="227" t="s">
        <v>528</v>
      </c>
      <c r="AW35" s="226"/>
      <c r="AX35" s="226"/>
      <c r="AY35" s="227" t="s">
        <v>529</v>
      </c>
      <c r="AZ35" s="226"/>
      <c r="BA35" s="227" t="s">
        <v>528</v>
      </c>
      <c r="BB35" s="226"/>
      <c r="BC35" s="227" t="s">
        <v>528</v>
      </c>
      <c r="BD35" s="227" t="s">
        <v>528</v>
      </c>
      <c r="BE35" s="227" t="s">
        <v>530</v>
      </c>
      <c r="BF35" s="227" t="s">
        <v>529</v>
      </c>
      <c r="BG35" s="227" t="s">
        <v>528</v>
      </c>
      <c r="BH35" s="226"/>
      <c r="BI35" s="226"/>
      <c r="BJ35" s="226"/>
      <c r="BK35" s="226"/>
      <c r="BL35" s="226"/>
      <c r="BM35" s="226"/>
      <c r="BN35" s="227" t="s">
        <v>529</v>
      </c>
      <c r="BO35" s="226"/>
      <c r="BP35" s="226"/>
      <c r="BQ35" s="227" t="s">
        <v>528</v>
      </c>
      <c r="BR35" s="226"/>
      <c r="BS35" s="226"/>
      <c r="BT35" s="226"/>
      <c r="BU35" s="307"/>
      <c r="BV35" s="226"/>
      <c r="BW35" s="347" t="s">
        <v>529</v>
      </c>
      <c r="BX35" s="227" t="s">
        <v>528</v>
      </c>
      <c r="BY35" s="226"/>
      <c r="BZ35" s="227" t="s">
        <v>528</v>
      </c>
      <c r="CA35" s="226"/>
      <c r="CB35" s="227" t="s">
        <v>530</v>
      </c>
      <c r="CC35" s="299" t="s">
        <v>529</v>
      </c>
      <c r="CD35" s="226"/>
      <c r="CE35" s="297" t="s">
        <v>421</v>
      </c>
      <c r="CF35" s="299" t="s">
        <v>529</v>
      </c>
      <c r="CG35" s="226"/>
      <c r="CH35" s="226"/>
      <c r="CI35" s="227" t="s">
        <v>528</v>
      </c>
    </row>
    <row r="36">
      <c r="A36" s="231"/>
      <c r="B36" s="136" t="s">
        <v>548</v>
      </c>
      <c r="C36" s="5"/>
      <c r="D36" s="5"/>
      <c r="E36" s="6"/>
      <c r="F36" s="302"/>
      <c r="G36" s="297">
        <v>21.0</v>
      </c>
      <c r="H36" s="227">
        <v>16.0</v>
      </c>
      <c r="I36" s="226"/>
      <c r="J36" s="226"/>
      <c r="K36" s="226"/>
      <c r="L36" s="226"/>
      <c r="M36" s="226"/>
      <c r="N36" s="226"/>
      <c r="O36" s="299"/>
      <c r="P36" s="226"/>
      <c r="Q36" s="226"/>
      <c r="R36" s="226"/>
      <c r="S36" s="226"/>
      <c r="T36" s="227">
        <v>14.0</v>
      </c>
      <c r="U36" s="227">
        <v>14.0</v>
      </c>
      <c r="V36" s="226"/>
      <c r="W36" s="226"/>
      <c r="X36" s="307"/>
      <c r="Y36" s="227">
        <v>0.0</v>
      </c>
      <c r="AA36" s="226"/>
      <c r="AB36" s="329" t="s">
        <v>421</v>
      </c>
      <c r="AC36" s="301">
        <v>17.0</v>
      </c>
      <c r="AD36" s="226"/>
      <c r="AE36" s="227">
        <v>15.0</v>
      </c>
      <c r="AF36" s="226"/>
      <c r="AG36" s="307"/>
      <c r="AH36" s="226"/>
      <c r="AI36" s="226"/>
      <c r="AJ36" s="226"/>
      <c r="AK36" s="226"/>
      <c r="AL36" s="226"/>
      <c r="AM36" s="299">
        <v>22.0</v>
      </c>
      <c r="AN36" s="227">
        <v>18.0</v>
      </c>
      <c r="AO36" s="226"/>
      <c r="AP36" s="227">
        <v>18.0</v>
      </c>
      <c r="AQ36" s="299">
        <v>15.0</v>
      </c>
      <c r="AR36" s="226"/>
      <c r="AS36" s="226"/>
      <c r="AT36" s="227">
        <v>0.0</v>
      </c>
      <c r="AU36" s="227">
        <v>17.0</v>
      </c>
      <c r="AV36" s="227">
        <v>13.0</v>
      </c>
      <c r="AW36" s="226"/>
      <c r="AX36" s="226"/>
      <c r="AY36" s="227">
        <v>13.0</v>
      </c>
      <c r="AZ36" s="226"/>
      <c r="BA36" s="227">
        <v>14.0</v>
      </c>
      <c r="BB36" s="226"/>
      <c r="BC36" s="227">
        <v>16.0</v>
      </c>
      <c r="BD36" s="227">
        <v>16.0</v>
      </c>
      <c r="BE36" s="227">
        <v>16.0</v>
      </c>
      <c r="BF36" s="227">
        <v>19.0</v>
      </c>
      <c r="BG36" s="227">
        <v>21.0</v>
      </c>
      <c r="BH36" s="226"/>
      <c r="BI36" s="226"/>
      <c r="BJ36" s="226"/>
      <c r="BK36" s="226"/>
      <c r="BL36" s="227">
        <v>13.0</v>
      </c>
      <c r="BM36" s="226"/>
      <c r="BN36" s="227">
        <v>23.0</v>
      </c>
      <c r="BO36" s="226"/>
      <c r="BP36" s="226"/>
      <c r="BQ36" s="227">
        <v>13.0</v>
      </c>
      <c r="BR36" s="226"/>
      <c r="BS36" s="226"/>
      <c r="BT36" s="226"/>
      <c r="BU36" s="307"/>
      <c r="BV36" s="226"/>
      <c r="BW36" s="347">
        <v>20.0</v>
      </c>
      <c r="BX36" s="227">
        <v>16.0</v>
      </c>
      <c r="BY36" s="226"/>
      <c r="BZ36" s="227">
        <v>16.0</v>
      </c>
      <c r="CA36" s="226"/>
      <c r="CB36" s="227">
        <v>20.0</v>
      </c>
      <c r="CC36" s="299">
        <v>20.0</v>
      </c>
      <c r="CD36" s="226"/>
      <c r="CE36" s="297" t="s">
        <v>421</v>
      </c>
      <c r="CF36" s="299">
        <v>16.0</v>
      </c>
      <c r="CG36" s="227" t="s">
        <v>421</v>
      </c>
      <c r="CH36" s="226"/>
      <c r="CI36" s="227">
        <v>15.0</v>
      </c>
    </row>
    <row r="37">
      <c r="A37" s="231"/>
      <c r="B37" s="136" t="s">
        <v>549</v>
      </c>
      <c r="C37" s="5"/>
      <c r="D37" s="5"/>
      <c r="E37" s="6"/>
      <c r="F37" s="302"/>
      <c r="G37" s="297">
        <v>2200.0</v>
      </c>
      <c r="H37" s="227">
        <v>656763.0</v>
      </c>
      <c r="I37" s="226"/>
      <c r="J37" s="226"/>
      <c r="K37" s="226"/>
      <c r="L37" s="226"/>
      <c r="M37" s="226"/>
      <c r="N37" s="226"/>
      <c r="O37" s="307"/>
      <c r="P37" s="226"/>
      <c r="Q37" s="226"/>
      <c r="R37" s="226"/>
      <c r="S37" s="226"/>
      <c r="T37" s="227">
        <v>7956.0</v>
      </c>
      <c r="U37" s="227">
        <v>5216.0</v>
      </c>
      <c r="V37" s="226"/>
      <c r="W37" s="226"/>
      <c r="X37" s="307"/>
      <c r="Y37" s="227">
        <v>0.0</v>
      </c>
      <c r="AA37" s="226"/>
      <c r="AB37" s="329" t="s">
        <v>421</v>
      </c>
      <c r="AC37" s="309"/>
      <c r="AD37" s="226"/>
      <c r="AE37" s="227">
        <v>2170.0</v>
      </c>
      <c r="AF37" s="226"/>
      <c r="AG37" s="307"/>
      <c r="AH37" s="226"/>
      <c r="AI37" s="226"/>
      <c r="AJ37" s="226"/>
      <c r="AK37" s="226"/>
      <c r="AL37" s="226"/>
      <c r="AM37" s="299">
        <v>8200.0</v>
      </c>
      <c r="AN37" s="227">
        <v>4052.0</v>
      </c>
      <c r="AO37" s="226"/>
      <c r="AP37" s="227">
        <v>7451.0</v>
      </c>
      <c r="AQ37" s="299">
        <v>4240.0</v>
      </c>
      <c r="AR37" s="226"/>
      <c r="AS37" s="226"/>
      <c r="AT37" s="227">
        <v>0.0</v>
      </c>
      <c r="AU37" s="227">
        <v>1510.0</v>
      </c>
      <c r="AV37" s="227">
        <v>4200.0</v>
      </c>
      <c r="AW37" s="226"/>
      <c r="AX37" s="226"/>
      <c r="AY37" s="227">
        <v>3457.0</v>
      </c>
      <c r="AZ37" s="226"/>
      <c r="BA37" s="227">
        <v>5200.0</v>
      </c>
      <c r="BB37" s="226"/>
      <c r="BC37" s="227">
        <v>4496.0</v>
      </c>
      <c r="BD37" s="227">
        <v>3830.0</v>
      </c>
      <c r="BE37" s="227">
        <v>3826.0</v>
      </c>
      <c r="BF37" s="227">
        <v>8326.0</v>
      </c>
      <c r="BG37" s="227">
        <v>8000.0</v>
      </c>
      <c r="BH37" s="226"/>
      <c r="BI37" s="226"/>
      <c r="BJ37" s="226"/>
      <c r="BK37" s="226"/>
      <c r="BL37" s="227">
        <v>3915.0</v>
      </c>
      <c r="BM37" s="226"/>
      <c r="BN37" s="227">
        <v>1615.0</v>
      </c>
      <c r="BO37" s="226"/>
      <c r="BP37" s="226"/>
      <c r="BQ37" s="227">
        <v>6156.0</v>
      </c>
      <c r="BR37" s="226"/>
      <c r="BS37" s="226"/>
      <c r="BT37" s="226"/>
      <c r="BU37" s="307"/>
      <c r="BV37" s="226"/>
      <c r="BW37" s="349">
        <v>6312.0</v>
      </c>
      <c r="BX37" s="227">
        <v>2820.0</v>
      </c>
      <c r="BY37" s="226"/>
      <c r="BZ37" s="227">
        <v>1800.0</v>
      </c>
      <c r="CA37" s="226"/>
      <c r="CB37" s="227">
        <v>4007.0</v>
      </c>
      <c r="CC37" s="299">
        <v>9000.0</v>
      </c>
      <c r="CD37" s="226"/>
      <c r="CE37" s="297" t="s">
        <v>421</v>
      </c>
      <c r="CF37" s="299">
        <v>3000.0</v>
      </c>
      <c r="CG37" s="227" t="s">
        <v>421</v>
      </c>
      <c r="CH37" s="226"/>
      <c r="CI37" s="227">
        <v>2900.0</v>
      </c>
    </row>
    <row r="38">
      <c r="A38" s="231"/>
      <c r="B38" s="136" t="s">
        <v>551</v>
      </c>
      <c r="C38" s="5"/>
      <c r="D38" s="5"/>
      <c r="E38" s="6"/>
      <c r="F38" s="302"/>
      <c r="G38" s="297">
        <v>650.0</v>
      </c>
      <c r="H38" s="227">
        <v>1014.0</v>
      </c>
      <c r="I38" s="226"/>
      <c r="J38" s="226"/>
      <c r="K38" s="226"/>
      <c r="L38" s="226"/>
      <c r="M38" s="226"/>
      <c r="N38" s="226"/>
      <c r="O38" s="307"/>
      <c r="P38" s="226"/>
      <c r="Q38" s="226"/>
      <c r="R38" s="226"/>
      <c r="S38" s="226"/>
      <c r="T38" s="227">
        <v>498.0</v>
      </c>
      <c r="U38" s="227">
        <v>288.0</v>
      </c>
      <c r="V38" s="226"/>
      <c r="W38" s="226"/>
      <c r="X38" s="307"/>
      <c r="Y38" s="227">
        <v>0.0</v>
      </c>
      <c r="AA38" s="226"/>
      <c r="AB38" s="329" t="s">
        <v>421</v>
      </c>
      <c r="AC38" s="301">
        <v>200.0</v>
      </c>
      <c r="AD38" s="226"/>
      <c r="AE38" s="227">
        <v>120.0</v>
      </c>
      <c r="AF38" s="226"/>
      <c r="AG38" s="307"/>
      <c r="AH38" s="226"/>
      <c r="AI38" s="226"/>
      <c r="AJ38" s="226"/>
      <c r="AK38" s="226"/>
      <c r="AL38" s="226"/>
      <c r="AM38" s="299">
        <v>750.0</v>
      </c>
      <c r="AN38" s="227">
        <v>110.0</v>
      </c>
      <c r="AO38" s="226"/>
      <c r="AP38" s="227">
        <v>146.0</v>
      </c>
      <c r="AQ38" s="299">
        <v>0.0</v>
      </c>
      <c r="AR38" s="226"/>
      <c r="AS38" s="226"/>
      <c r="AT38" s="227">
        <v>0.0</v>
      </c>
      <c r="AU38" s="227">
        <v>52.0</v>
      </c>
      <c r="AV38" s="227">
        <v>15.0</v>
      </c>
      <c r="AW38" s="226"/>
      <c r="AX38" s="226"/>
      <c r="AY38" s="227">
        <v>173.0</v>
      </c>
      <c r="AZ38" s="226"/>
      <c r="BA38" s="227">
        <v>312.0</v>
      </c>
      <c r="BB38" s="226"/>
      <c r="BC38" s="227">
        <v>352.0</v>
      </c>
      <c r="BD38" s="227">
        <v>48.0</v>
      </c>
      <c r="BE38" s="227">
        <v>87.0</v>
      </c>
      <c r="BF38" s="227">
        <v>400.0</v>
      </c>
      <c r="BG38" s="227">
        <v>1200.0</v>
      </c>
      <c r="BH38" s="226"/>
      <c r="BI38" s="226"/>
      <c r="BJ38" s="226"/>
      <c r="BK38" s="226"/>
      <c r="BL38" s="227">
        <v>134.0</v>
      </c>
      <c r="BM38" s="226"/>
      <c r="BN38" s="227">
        <v>117.0</v>
      </c>
      <c r="BO38" s="226"/>
      <c r="BP38" s="226"/>
      <c r="BQ38" s="227">
        <v>1141.0</v>
      </c>
      <c r="BR38" s="226"/>
      <c r="BS38" s="226"/>
      <c r="BT38" s="226"/>
      <c r="BU38" s="307"/>
      <c r="BV38" s="226"/>
      <c r="BW38" s="347">
        <v>0.0</v>
      </c>
      <c r="BX38" s="227">
        <v>63.0</v>
      </c>
      <c r="BY38" s="226"/>
      <c r="BZ38" s="227">
        <v>106.0</v>
      </c>
      <c r="CA38" s="226"/>
      <c r="CB38" s="227">
        <v>345.0</v>
      </c>
      <c r="CC38" s="299">
        <v>630.0</v>
      </c>
      <c r="CD38" s="227">
        <v>0.0</v>
      </c>
      <c r="CE38" s="297" t="s">
        <v>421</v>
      </c>
      <c r="CF38" s="299">
        <v>200.0</v>
      </c>
      <c r="CG38" s="226"/>
      <c r="CH38" s="226"/>
      <c r="CI38" s="227">
        <v>385.0</v>
      </c>
    </row>
    <row r="39">
      <c r="A39" s="231"/>
      <c r="B39" s="136" t="s">
        <v>552</v>
      </c>
      <c r="C39" s="5"/>
      <c r="D39" s="5"/>
      <c r="E39" s="6"/>
      <c r="F39" s="302"/>
      <c r="G39" s="297" t="s">
        <v>421</v>
      </c>
      <c r="H39" s="227" t="s">
        <v>421</v>
      </c>
      <c r="I39" s="226"/>
      <c r="J39" s="226"/>
      <c r="K39" s="226"/>
      <c r="L39" s="226"/>
      <c r="M39" s="226"/>
      <c r="N39" s="226"/>
      <c r="O39" s="307"/>
      <c r="P39" s="226"/>
      <c r="Q39" s="226"/>
      <c r="R39" s="226"/>
      <c r="S39" s="226"/>
      <c r="T39" s="227">
        <v>70.0</v>
      </c>
      <c r="U39" s="227">
        <v>0.0</v>
      </c>
      <c r="V39" s="226"/>
      <c r="W39" s="226"/>
      <c r="X39" s="307"/>
      <c r="Y39" s="227">
        <v>0.0</v>
      </c>
      <c r="AA39" s="226"/>
      <c r="AB39" s="329" t="s">
        <v>421</v>
      </c>
      <c r="AC39" s="350">
        <v>0.2</v>
      </c>
      <c r="AD39" s="226"/>
      <c r="AE39" s="227">
        <v>0.0</v>
      </c>
      <c r="AF39" s="226"/>
      <c r="AG39" s="307"/>
      <c r="AH39" s="226"/>
      <c r="AI39" s="226"/>
      <c r="AJ39" s="226"/>
      <c r="AK39" s="226"/>
      <c r="AL39" s="226"/>
      <c r="AM39" s="307"/>
      <c r="AN39" s="351">
        <v>0.0</v>
      </c>
      <c r="AO39" s="226"/>
      <c r="AP39" s="227" t="s">
        <v>1853</v>
      </c>
      <c r="AQ39" s="344">
        <v>0.98</v>
      </c>
      <c r="AR39" s="226"/>
      <c r="AS39" s="226"/>
      <c r="AT39" s="227">
        <v>0.0</v>
      </c>
      <c r="AU39" s="227">
        <v>18.0</v>
      </c>
      <c r="AV39" s="227">
        <v>0.0</v>
      </c>
      <c r="AW39" s="226"/>
      <c r="AX39" s="226"/>
      <c r="AY39" s="227" t="s">
        <v>213</v>
      </c>
      <c r="AZ39" s="226"/>
      <c r="BA39" s="227">
        <v>100.0</v>
      </c>
      <c r="BB39" s="226"/>
      <c r="BC39" s="227" t="s">
        <v>213</v>
      </c>
      <c r="BD39" s="227" t="s">
        <v>214</v>
      </c>
      <c r="BE39" s="227">
        <v>0.0</v>
      </c>
      <c r="BF39" s="227">
        <v>80.0</v>
      </c>
      <c r="BG39" s="227">
        <v>100.0</v>
      </c>
      <c r="BH39" s="226"/>
      <c r="BI39" s="226"/>
      <c r="BJ39" s="226"/>
      <c r="BK39" s="226"/>
      <c r="BL39" s="227">
        <v>0.0</v>
      </c>
      <c r="BM39" s="226"/>
      <c r="BN39" s="227">
        <v>0.0</v>
      </c>
      <c r="BO39" s="226"/>
      <c r="BP39" s="226"/>
      <c r="BQ39" s="227">
        <v>0.0</v>
      </c>
      <c r="BR39" s="226"/>
      <c r="BS39" s="226"/>
      <c r="BT39" s="226"/>
      <c r="BU39" s="307"/>
      <c r="BV39" s="226"/>
      <c r="BW39" s="345">
        <v>0.33</v>
      </c>
      <c r="BX39" s="227">
        <v>90.0</v>
      </c>
      <c r="BY39" s="226"/>
      <c r="BZ39" s="227">
        <v>100.0</v>
      </c>
      <c r="CA39" s="226"/>
      <c r="CB39" s="227">
        <v>0.0</v>
      </c>
      <c r="CC39" s="344">
        <v>0.9</v>
      </c>
      <c r="CD39" s="226"/>
      <c r="CE39" s="297" t="s">
        <v>421</v>
      </c>
      <c r="CF39" s="299" t="s">
        <v>192</v>
      </c>
      <c r="CG39" s="352" t="s">
        <v>421</v>
      </c>
      <c r="CH39" s="226"/>
      <c r="CI39" s="227">
        <v>0.0</v>
      </c>
    </row>
    <row r="40">
      <c r="A40" s="231"/>
      <c r="B40" s="136" t="s">
        <v>553</v>
      </c>
      <c r="C40" s="5"/>
      <c r="D40" s="5"/>
      <c r="E40" s="6"/>
      <c r="F40" s="302"/>
      <c r="G40" s="297" t="s">
        <v>421</v>
      </c>
      <c r="H40" s="227" t="s">
        <v>421</v>
      </c>
      <c r="I40" s="226"/>
      <c r="J40" s="226"/>
      <c r="K40" s="226"/>
      <c r="L40" s="226"/>
      <c r="M40" s="226"/>
      <c r="N40" s="226"/>
      <c r="O40" s="307"/>
      <c r="P40" s="226"/>
      <c r="Q40" s="226"/>
      <c r="R40" s="226"/>
      <c r="S40" s="226"/>
      <c r="T40" s="227">
        <v>30.0</v>
      </c>
      <c r="U40" s="227">
        <v>0.0</v>
      </c>
      <c r="V40" s="226"/>
      <c r="W40" s="226"/>
      <c r="X40" s="307"/>
      <c r="Y40" s="227">
        <v>0.0</v>
      </c>
      <c r="AA40" s="226"/>
      <c r="AB40" s="329" t="s">
        <v>421</v>
      </c>
      <c r="AC40" s="309"/>
      <c r="AD40" s="226"/>
      <c r="AE40" s="227">
        <v>0.0</v>
      </c>
      <c r="AF40" s="226"/>
      <c r="AG40" s="307"/>
      <c r="AH40" s="226"/>
      <c r="AI40" s="226"/>
      <c r="AJ40" s="226"/>
      <c r="AK40" s="226"/>
      <c r="AL40" s="226"/>
      <c r="AM40" s="344">
        <v>0.52</v>
      </c>
      <c r="AN40" s="250">
        <v>1.0</v>
      </c>
      <c r="AO40" s="226"/>
      <c r="AP40" s="227" t="s">
        <v>3075</v>
      </c>
      <c r="AQ40" s="307"/>
      <c r="AR40" s="226"/>
      <c r="AS40" s="226"/>
      <c r="AT40" s="227">
        <v>0.0</v>
      </c>
      <c r="AU40" s="227">
        <v>0.0</v>
      </c>
      <c r="AV40" s="227">
        <v>0.0</v>
      </c>
      <c r="AW40" s="226"/>
      <c r="AX40" s="226"/>
      <c r="AY40" s="227" t="s">
        <v>213</v>
      </c>
      <c r="AZ40" s="226"/>
      <c r="BA40" s="227">
        <v>0.0</v>
      </c>
      <c r="BB40" s="226"/>
      <c r="BC40" s="227" t="s">
        <v>213</v>
      </c>
      <c r="BD40" s="227" t="s">
        <v>214</v>
      </c>
      <c r="BE40" s="227">
        <v>0.0</v>
      </c>
      <c r="BF40" s="227">
        <v>0.0</v>
      </c>
      <c r="BG40" s="227">
        <v>100.0</v>
      </c>
      <c r="BH40" s="226"/>
      <c r="BI40" s="226"/>
      <c r="BJ40" s="226"/>
      <c r="BK40" s="226"/>
      <c r="BL40" s="227">
        <v>0.0</v>
      </c>
      <c r="BM40" s="226"/>
      <c r="BN40" s="227">
        <v>0.0</v>
      </c>
      <c r="BO40" s="226"/>
      <c r="BP40" s="226"/>
      <c r="BQ40" s="227">
        <v>0.0</v>
      </c>
      <c r="BR40" s="226"/>
      <c r="BS40" s="226"/>
      <c r="BT40" s="226"/>
      <c r="BU40" s="307"/>
      <c r="BV40" s="226"/>
      <c r="BW40" s="349">
        <v>0.0</v>
      </c>
      <c r="BX40" s="227">
        <v>0.0</v>
      </c>
      <c r="BY40" s="226"/>
      <c r="BZ40" s="227" t="s">
        <v>214</v>
      </c>
      <c r="CA40" s="226"/>
      <c r="CB40" s="227">
        <v>75.0</v>
      </c>
      <c r="CC40" s="297" t="s">
        <v>421</v>
      </c>
      <c r="CD40" s="226"/>
      <c r="CE40" s="297" t="s">
        <v>421</v>
      </c>
      <c r="CF40" s="299" t="s">
        <v>192</v>
      </c>
      <c r="CG40" s="85"/>
      <c r="CH40" s="226"/>
      <c r="CI40" s="227">
        <v>0.0</v>
      </c>
    </row>
    <row r="41">
      <c r="A41" s="231"/>
      <c r="B41" s="136" t="s">
        <v>554</v>
      </c>
      <c r="C41" s="5"/>
      <c r="D41" s="5"/>
      <c r="E41" s="6"/>
      <c r="F41" s="302"/>
      <c r="G41" s="297" t="s">
        <v>421</v>
      </c>
      <c r="H41" s="227" t="s">
        <v>421</v>
      </c>
      <c r="I41" s="226"/>
      <c r="J41" s="226"/>
      <c r="K41" s="226"/>
      <c r="L41" s="226"/>
      <c r="M41" s="226"/>
      <c r="N41" s="226"/>
      <c r="O41" s="307"/>
      <c r="P41" s="226"/>
      <c r="Q41" s="226"/>
      <c r="R41" s="226"/>
      <c r="S41" s="226"/>
      <c r="T41" s="227">
        <v>0.0</v>
      </c>
      <c r="U41" s="227">
        <v>0.0</v>
      </c>
      <c r="V41" s="226"/>
      <c r="W41" s="226"/>
      <c r="X41" s="307"/>
      <c r="Y41" s="227">
        <v>0.0</v>
      </c>
      <c r="AA41" s="226"/>
      <c r="AB41" s="329" t="s">
        <v>421</v>
      </c>
      <c r="AC41" s="309"/>
      <c r="AD41" s="226"/>
      <c r="AE41" s="227">
        <v>0.0</v>
      </c>
      <c r="AF41" s="226"/>
      <c r="AG41" s="307"/>
      <c r="AH41" s="226"/>
      <c r="AI41" s="226"/>
      <c r="AJ41" s="226"/>
      <c r="AK41" s="226"/>
      <c r="AL41" s="226"/>
      <c r="AM41" s="307"/>
      <c r="AN41" s="250">
        <v>0.0</v>
      </c>
      <c r="AO41" s="226"/>
      <c r="AP41" s="227" t="s">
        <v>3075</v>
      </c>
      <c r="AQ41" s="307"/>
      <c r="AR41" s="226"/>
      <c r="AS41" s="226"/>
      <c r="AT41" s="227">
        <v>0.0</v>
      </c>
      <c r="AU41" s="227">
        <v>0.0</v>
      </c>
      <c r="AV41" s="227">
        <v>60.0</v>
      </c>
      <c r="AW41" s="226"/>
      <c r="AX41" s="226"/>
      <c r="AY41" s="227">
        <v>73.27</v>
      </c>
      <c r="AZ41" s="226"/>
      <c r="BA41" s="227">
        <v>0.0</v>
      </c>
      <c r="BB41" s="226"/>
      <c r="BC41" s="227" t="s">
        <v>213</v>
      </c>
      <c r="BD41" s="227" t="s">
        <v>214</v>
      </c>
      <c r="BE41" s="227">
        <v>50.0</v>
      </c>
      <c r="BF41" s="227">
        <v>0.0</v>
      </c>
      <c r="BG41" s="227">
        <v>0.0</v>
      </c>
      <c r="BH41" s="226"/>
      <c r="BI41" s="226"/>
      <c r="BJ41" s="226"/>
      <c r="BK41" s="226"/>
      <c r="BL41" s="227">
        <v>0.0</v>
      </c>
      <c r="BM41" s="226"/>
      <c r="BN41" s="227">
        <v>0.0</v>
      </c>
      <c r="BO41" s="226"/>
      <c r="BP41" s="226"/>
      <c r="BQ41" s="227">
        <v>0.0</v>
      </c>
      <c r="BR41" s="226"/>
      <c r="BS41" s="226"/>
      <c r="BT41" s="226"/>
      <c r="BU41" s="307"/>
      <c r="BV41" s="226"/>
      <c r="BW41" s="349">
        <v>0.0</v>
      </c>
      <c r="BX41" s="227">
        <v>0.0</v>
      </c>
      <c r="BY41" s="226"/>
      <c r="BZ41" s="227" t="s">
        <v>214</v>
      </c>
      <c r="CA41" s="226"/>
      <c r="CB41" s="227">
        <v>25.0</v>
      </c>
      <c r="CC41" s="297" t="s">
        <v>421</v>
      </c>
      <c r="CD41" s="226"/>
      <c r="CE41" s="297" t="s">
        <v>421</v>
      </c>
      <c r="CF41" s="299" t="s">
        <v>192</v>
      </c>
      <c r="CG41" s="89"/>
      <c r="CH41" s="226"/>
      <c r="CI41" s="227">
        <v>0.0</v>
      </c>
    </row>
    <row r="42">
      <c r="A42" s="231"/>
      <c r="B42" s="136" t="s">
        <v>555</v>
      </c>
      <c r="C42" s="5"/>
      <c r="D42" s="5"/>
      <c r="E42" s="6"/>
      <c r="F42" s="302"/>
      <c r="G42" s="297" t="s">
        <v>737</v>
      </c>
      <c r="H42" s="227" t="s">
        <v>421</v>
      </c>
      <c r="I42" s="226"/>
      <c r="J42" s="226"/>
      <c r="K42" s="226"/>
      <c r="L42" s="226"/>
      <c r="M42" s="226"/>
      <c r="N42" s="226"/>
      <c r="O42" s="307"/>
      <c r="P42" s="226"/>
      <c r="Q42" s="226"/>
      <c r="R42" s="226"/>
      <c r="S42" s="226"/>
      <c r="T42" s="227" t="s">
        <v>421</v>
      </c>
      <c r="U42" s="227" t="s">
        <v>3618</v>
      </c>
      <c r="V42" s="226"/>
      <c r="W42" s="227" t="s">
        <v>421</v>
      </c>
      <c r="X42" s="307"/>
      <c r="Y42" s="227" t="s">
        <v>421</v>
      </c>
      <c r="AA42" s="226"/>
      <c r="AB42" s="329" t="s">
        <v>421</v>
      </c>
      <c r="AC42" s="309"/>
      <c r="AD42" s="226"/>
      <c r="AE42" s="227" t="s">
        <v>3619</v>
      </c>
      <c r="AF42" s="226"/>
      <c r="AG42" s="307"/>
      <c r="AH42" s="226"/>
      <c r="AI42" s="226"/>
      <c r="AJ42" s="226"/>
      <c r="AK42" s="226"/>
      <c r="AL42" s="226"/>
      <c r="AM42" s="307"/>
      <c r="AN42" s="227" t="s">
        <v>421</v>
      </c>
      <c r="AO42" s="226"/>
      <c r="AP42" s="227" t="s">
        <v>421</v>
      </c>
      <c r="AQ42" s="299" t="s">
        <v>421</v>
      </c>
      <c r="AR42" s="226"/>
      <c r="AS42" s="226"/>
      <c r="AT42" s="227">
        <v>0.0</v>
      </c>
      <c r="AU42" s="227" t="s">
        <v>421</v>
      </c>
      <c r="AV42" s="227" t="s">
        <v>421</v>
      </c>
      <c r="AW42" s="226"/>
      <c r="AX42" s="226"/>
      <c r="AY42" s="227" t="s">
        <v>421</v>
      </c>
      <c r="AZ42" s="226"/>
      <c r="BA42" s="226"/>
      <c r="BB42" s="226"/>
      <c r="BC42" s="227" t="s">
        <v>3620</v>
      </c>
      <c r="BD42" s="227" t="s">
        <v>560</v>
      </c>
      <c r="BE42" s="227" t="s">
        <v>421</v>
      </c>
      <c r="BF42" s="226"/>
      <c r="BG42" s="227">
        <v>0.0</v>
      </c>
      <c r="BH42" s="226"/>
      <c r="BI42" s="226"/>
      <c r="BJ42" s="226"/>
      <c r="BK42" s="226"/>
      <c r="BL42" s="226"/>
      <c r="BM42" s="226"/>
      <c r="BN42" s="227" t="s">
        <v>3621</v>
      </c>
      <c r="BO42" s="226"/>
      <c r="BP42" s="226"/>
      <c r="BQ42" s="227" t="s">
        <v>3622</v>
      </c>
      <c r="BR42" s="226"/>
      <c r="BS42" s="226"/>
      <c r="BT42" s="226"/>
      <c r="BU42" s="307"/>
      <c r="BV42" s="226"/>
      <c r="BW42" s="349" t="s">
        <v>421</v>
      </c>
      <c r="BX42" s="353" t="s">
        <v>528</v>
      </c>
      <c r="BY42" s="226"/>
      <c r="BZ42" s="227" t="s">
        <v>515</v>
      </c>
      <c r="CA42" s="226"/>
      <c r="CB42" s="227" t="s">
        <v>421</v>
      </c>
      <c r="CC42" s="297" t="s">
        <v>421</v>
      </c>
      <c r="CD42" s="226"/>
      <c r="CE42" s="297" t="s">
        <v>421</v>
      </c>
      <c r="CF42" s="299" t="s">
        <v>336</v>
      </c>
      <c r="CG42" s="286" t="s">
        <v>3623</v>
      </c>
      <c r="CH42" s="226"/>
      <c r="CI42" s="227" t="s">
        <v>3624</v>
      </c>
    </row>
    <row r="43">
      <c r="A43" s="231"/>
      <c r="B43" s="136" t="s">
        <v>575</v>
      </c>
      <c r="C43" s="5"/>
      <c r="D43" s="5"/>
      <c r="E43" s="6"/>
      <c r="F43" s="302"/>
      <c r="G43" s="297" t="s">
        <v>421</v>
      </c>
      <c r="H43" s="227" t="s">
        <v>421</v>
      </c>
      <c r="I43" s="226"/>
      <c r="J43" s="226"/>
      <c r="K43" s="226"/>
      <c r="L43" s="226"/>
      <c r="M43" s="226"/>
      <c r="N43" s="226"/>
      <c r="O43" s="307"/>
      <c r="P43" s="226"/>
      <c r="Q43" s="226"/>
      <c r="R43" s="226"/>
      <c r="S43" s="226"/>
      <c r="T43" s="226"/>
      <c r="U43" s="227">
        <v>0.0</v>
      </c>
      <c r="V43" s="226"/>
      <c r="W43" s="227" t="s">
        <v>421</v>
      </c>
      <c r="X43" s="307"/>
      <c r="Y43" s="227" t="s">
        <v>421</v>
      </c>
      <c r="AA43" s="226"/>
      <c r="AB43" s="329" t="s">
        <v>421</v>
      </c>
      <c r="AC43" s="309"/>
      <c r="AD43" s="226"/>
      <c r="AE43" s="227" t="s">
        <v>532</v>
      </c>
      <c r="AF43" s="226"/>
      <c r="AG43" s="307"/>
      <c r="AH43" s="226"/>
      <c r="AI43" s="226"/>
      <c r="AJ43" s="226"/>
      <c r="AK43" s="226"/>
      <c r="AL43" s="226"/>
      <c r="AM43" s="299" t="s">
        <v>213</v>
      </c>
      <c r="AN43" s="227" t="s">
        <v>213</v>
      </c>
      <c r="AO43" s="226"/>
      <c r="AP43" s="226"/>
      <c r="AQ43" s="299" t="s">
        <v>421</v>
      </c>
      <c r="AR43" s="226"/>
      <c r="AS43" s="226"/>
      <c r="AT43" s="227">
        <v>0.0</v>
      </c>
      <c r="AU43" s="227">
        <v>0.0</v>
      </c>
      <c r="AV43" s="226"/>
      <c r="AW43" s="226"/>
      <c r="AX43" s="226"/>
      <c r="AY43" s="226"/>
      <c r="AZ43" s="226"/>
      <c r="BA43" s="227" t="s">
        <v>421</v>
      </c>
      <c r="BB43" s="226"/>
      <c r="BC43" s="227" t="s">
        <v>421</v>
      </c>
      <c r="BD43" s="227" t="s">
        <v>421</v>
      </c>
      <c r="BE43" s="227" t="s">
        <v>421</v>
      </c>
      <c r="BF43" s="226"/>
      <c r="BG43" s="227">
        <v>5.0</v>
      </c>
      <c r="BH43" s="226"/>
      <c r="BI43" s="226"/>
      <c r="BJ43" s="226"/>
      <c r="BK43" s="226"/>
      <c r="BL43" s="226"/>
      <c r="BM43" s="226"/>
      <c r="BN43" s="227" t="s">
        <v>529</v>
      </c>
      <c r="BO43" s="226"/>
      <c r="BP43" s="226"/>
      <c r="BQ43" s="227" t="s">
        <v>539</v>
      </c>
      <c r="BR43" s="226"/>
      <c r="BS43" s="227" t="s">
        <v>529</v>
      </c>
      <c r="BT43" s="226"/>
      <c r="BU43" s="307"/>
      <c r="BV43" s="226"/>
      <c r="BW43" s="354" t="s">
        <v>529</v>
      </c>
      <c r="BX43" s="227" t="s">
        <v>528</v>
      </c>
      <c r="BY43" s="226"/>
      <c r="BZ43" s="227" t="s">
        <v>539</v>
      </c>
      <c r="CA43" s="226"/>
      <c r="CB43" s="227" t="s">
        <v>421</v>
      </c>
      <c r="CC43" s="297" t="s">
        <v>421</v>
      </c>
      <c r="CD43" s="226"/>
      <c r="CE43" s="297" t="s">
        <v>421</v>
      </c>
      <c r="CF43" s="299" t="s">
        <v>532</v>
      </c>
      <c r="CG43" s="85"/>
      <c r="CH43" s="226"/>
      <c r="CI43" s="227" t="s">
        <v>214</v>
      </c>
    </row>
    <row r="44">
      <c r="A44" s="231"/>
      <c r="B44" s="136" t="s">
        <v>576</v>
      </c>
      <c r="C44" s="5"/>
      <c r="D44" s="5"/>
      <c r="E44" s="6"/>
      <c r="F44" s="302"/>
      <c r="G44" s="297" t="s">
        <v>421</v>
      </c>
      <c r="H44" s="227" t="s">
        <v>421</v>
      </c>
      <c r="I44" s="226"/>
      <c r="J44" s="226"/>
      <c r="K44" s="226"/>
      <c r="L44" s="226"/>
      <c r="M44" s="226"/>
      <c r="N44" s="226"/>
      <c r="O44" s="307"/>
      <c r="P44" s="226"/>
      <c r="Q44" s="226"/>
      <c r="R44" s="226"/>
      <c r="S44" s="226"/>
      <c r="T44" s="227" t="s">
        <v>590</v>
      </c>
      <c r="U44" s="227">
        <v>0.0</v>
      </c>
      <c r="V44" s="226"/>
      <c r="W44" s="227" t="s">
        <v>421</v>
      </c>
      <c r="X44" s="307"/>
      <c r="Y44" s="227" t="s">
        <v>421</v>
      </c>
      <c r="AA44" s="226"/>
      <c r="AB44" s="329" t="s">
        <v>421</v>
      </c>
      <c r="AC44" s="309"/>
      <c r="AD44" s="226"/>
      <c r="AE44" s="227">
        <v>0.0</v>
      </c>
      <c r="AF44" s="226"/>
      <c r="AG44" s="307"/>
      <c r="AH44" s="226"/>
      <c r="AI44" s="226"/>
      <c r="AJ44" s="226"/>
      <c r="AK44" s="226"/>
      <c r="AL44" s="226"/>
      <c r="AM44" s="299">
        <v>108.14</v>
      </c>
      <c r="AN44" s="227" t="s">
        <v>421</v>
      </c>
      <c r="AO44" s="226"/>
      <c r="AP44" s="227" t="s">
        <v>3625</v>
      </c>
      <c r="AQ44" s="299" t="s">
        <v>421</v>
      </c>
      <c r="AR44" s="226"/>
      <c r="AS44" s="226"/>
      <c r="AT44" s="227" t="s">
        <v>421</v>
      </c>
      <c r="AU44" s="227">
        <v>0.0</v>
      </c>
      <c r="AV44" s="226"/>
      <c r="AW44" s="226"/>
      <c r="AX44" s="226"/>
      <c r="AY44" s="227" t="s">
        <v>213</v>
      </c>
      <c r="AZ44" s="226"/>
      <c r="BA44" s="227" t="s">
        <v>421</v>
      </c>
      <c r="BB44" s="226"/>
      <c r="BC44" s="227" t="s">
        <v>421</v>
      </c>
      <c r="BD44" s="227" t="s">
        <v>421</v>
      </c>
      <c r="BE44" s="227" t="s">
        <v>421</v>
      </c>
      <c r="BF44" s="227">
        <v>5.0</v>
      </c>
      <c r="BG44" s="227">
        <v>4.0</v>
      </c>
      <c r="BH44" s="226"/>
      <c r="BI44" s="226"/>
      <c r="BJ44" s="226"/>
      <c r="BK44" s="226"/>
      <c r="BL44" s="226"/>
      <c r="BM44" s="226"/>
      <c r="BN44" s="227" t="s">
        <v>3626</v>
      </c>
      <c r="BO44" s="226"/>
      <c r="BP44" s="226"/>
      <c r="BQ44" s="227">
        <v>0.0</v>
      </c>
      <c r="BR44" s="226"/>
      <c r="BS44" s="227">
        <v>0.0</v>
      </c>
      <c r="BT44" s="226"/>
      <c r="BU44" s="307"/>
      <c r="BV44" s="226"/>
      <c r="BW44" s="323">
        <v>5.0</v>
      </c>
      <c r="BX44" s="227">
        <v>3.0</v>
      </c>
      <c r="BY44" s="226"/>
      <c r="BZ44" s="227" t="s">
        <v>515</v>
      </c>
      <c r="CA44" s="226"/>
      <c r="CB44" s="227" t="s">
        <v>421</v>
      </c>
      <c r="CC44" s="297" t="s">
        <v>421</v>
      </c>
      <c r="CD44" s="226"/>
      <c r="CE44" s="297" t="s">
        <v>421</v>
      </c>
      <c r="CF44" s="299" t="s">
        <v>192</v>
      </c>
      <c r="CG44" s="89"/>
      <c r="CH44" s="226"/>
      <c r="CI44" s="227">
        <v>0.0</v>
      </c>
    </row>
    <row r="45">
      <c r="A45" s="231"/>
      <c r="B45" s="197" t="s">
        <v>591</v>
      </c>
      <c r="C45" s="5"/>
      <c r="D45" s="5"/>
      <c r="E45" s="6"/>
      <c r="F45" s="302"/>
      <c r="G45" s="306"/>
      <c r="H45" s="226"/>
      <c r="I45" s="226"/>
      <c r="J45" s="226"/>
      <c r="K45" s="226"/>
      <c r="L45" s="226"/>
      <c r="M45" s="226"/>
      <c r="N45" s="226"/>
      <c r="O45" s="307"/>
      <c r="P45" s="226"/>
      <c r="Q45" s="226"/>
      <c r="R45" s="226"/>
      <c r="S45" s="226"/>
      <c r="T45" s="226"/>
      <c r="U45" s="227">
        <v>0.0</v>
      </c>
      <c r="V45" s="226"/>
      <c r="W45" s="227" t="s">
        <v>421</v>
      </c>
      <c r="X45" s="307"/>
      <c r="Y45" s="227" t="s">
        <v>421</v>
      </c>
      <c r="AA45" s="226"/>
      <c r="AB45" s="329" t="s">
        <v>421</v>
      </c>
      <c r="AC45" s="309"/>
      <c r="AD45" s="226"/>
      <c r="AE45" s="226"/>
      <c r="AF45" s="226"/>
      <c r="AG45" s="307"/>
      <c r="AH45" s="226"/>
      <c r="AI45" s="226"/>
      <c r="AJ45" s="226"/>
      <c r="AK45" s="226"/>
      <c r="AL45" s="226"/>
      <c r="AM45" s="307"/>
      <c r="AN45" s="226"/>
      <c r="AO45" s="226"/>
      <c r="AP45" s="226"/>
      <c r="AQ45" s="307"/>
      <c r="AR45" s="226"/>
      <c r="AS45" s="227" t="s">
        <v>540</v>
      </c>
      <c r="AT45" s="226"/>
      <c r="AU45" s="226"/>
      <c r="AV45" s="227" t="s">
        <v>421</v>
      </c>
      <c r="AW45" s="226"/>
      <c r="AX45" s="226"/>
      <c r="AY45" s="226"/>
      <c r="AZ45" s="226"/>
      <c r="BA45" s="226"/>
      <c r="BB45" s="226"/>
      <c r="BC45" s="226"/>
      <c r="BD45" s="226"/>
      <c r="BE45" s="227" t="s">
        <v>421</v>
      </c>
      <c r="BF45" s="226"/>
      <c r="BG45" s="227"/>
      <c r="BH45" s="226"/>
      <c r="BI45" s="226"/>
      <c r="BJ45" s="226"/>
      <c r="BK45" s="226"/>
      <c r="BL45" s="226"/>
      <c r="BM45" s="226"/>
      <c r="BN45" s="227"/>
      <c r="BO45" s="226"/>
      <c r="BP45" s="226"/>
      <c r="BQ45" s="226"/>
      <c r="BR45" s="226"/>
      <c r="BS45" s="226"/>
      <c r="BT45" s="226"/>
      <c r="BU45" s="307"/>
      <c r="BV45" s="226"/>
      <c r="BW45" s="340"/>
      <c r="BX45" s="226"/>
      <c r="BY45" s="226"/>
      <c r="BZ45" s="227" t="s">
        <v>515</v>
      </c>
      <c r="CA45" s="226"/>
      <c r="CB45" s="227" t="s">
        <v>421</v>
      </c>
      <c r="CC45" s="307"/>
      <c r="CD45" s="226"/>
      <c r="CE45" s="297" t="s">
        <v>421</v>
      </c>
      <c r="CF45" s="307"/>
      <c r="CG45" s="226"/>
      <c r="CH45" s="226"/>
      <c r="CI45" s="226"/>
    </row>
    <row r="46">
      <c r="A46" s="231"/>
      <c r="B46" s="136" t="s">
        <v>594</v>
      </c>
      <c r="C46" s="5"/>
      <c r="D46" s="5"/>
      <c r="E46" s="6"/>
      <c r="F46" s="302"/>
      <c r="G46" s="297" t="s">
        <v>421</v>
      </c>
      <c r="H46" s="227" t="s">
        <v>421</v>
      </c>
      <c r="I46" s="226"/>
      <c r="J46" s="226"/>
      <c r="K46" s="226"/>
      <c r="L46" s="226"/>
      <c r="M46" s="226"/>
      <c r="N46" s="226"/>
      <c r="O46" s="307"/>
      <c r="P46" s="226"/>
      <c r="Q46" s="226"/>
      <c r="R46" s="226"/>
      <c r="S46" s="226"/>
      <c r="T46" s="250">
        <v>0.5</v>
      </c>
      <c r="U46" s="227">
        <v>0.0</v>
      </c>
      <c r="V46" s="226"/>
      <c r="W46" s="227" t="s">
        <v>421</v>
      </c>
      <c r="X46" s="307"/>
      <c r="Y46" s="227" t="s">
        <v>421</v>
      </c>
      <c r="AA46" s="226"/>
      <c r="AB46" s="329" t="s">
        <v>421</v>
      </c>
      <c r="AC46" s="309"/>
      <c r="AD46" s="226"/>
      <c r="AE46" s="227">
        <v>0.0</v>
      </c>
      <c r="AF46" s="226"/>
      <c r="AG46" s="307"/>
      <c r="AH46" s="226"/>
      <c r="AI46" s="226"/>
      <c r="AJ46" s="226"/>
      <c r="AK46" s="227"/>
      <c r="AL46" s="226"/>
      <c r="AM46" s="307"/>
      <c r="AN46" s="227" t="s">
        <v>421</v>
      </c>
      <c r="AO46" s="226"/>
      <c r="AP46" s="227" t="s">
        <v>1853</v>
      </c>
      <c r="AQ46" s="307"/>
      <c r="AR46" s="226"/>
      <c r="AS46" s="227">
        <v>0.0</v>
      </c>
      <c r="AT46" s="227">
        <v>0.0</v>
      </c>
      <c r="AU46" s="227">
        <v>0.0</v>
      </c>
      <c r="AV46" s="227">
        <v>0.0</v>
      </c>
      <c r="AW46" s="226"/>
      <c r="AX46" s="226"/>
      <c r="AY46" s="227" t="s">
        <v>213</v>
      </c>
      <c r="AZ46" s="226"/>
      <c r="BA46" s="227" t="s">
        <v>421</v>
      </c>
      <c r="BB46" s="226"/>
      <c r="BC46" s="227" t="s">
        <v>421</v>
      </c>
      <c r="BD46" s="227" t="s">
        <v>421</v>
      </c>
      <c r="BE46" s="227" t="s">
        <v>421</v>
      </c>
      <c r="BF46" s="226"/>
      <c r="BG46" s="227">
        <v>20.0</v>
      </c>
      <c r="BH46" s="226"/>
      <c r="BI46" s="226"/>
      <c r="BJ46" s="226"/>
      <c r="BK46" s="226"/>
      <c r="BL46" s="226"/>
      <c r="BM46" s="226"/>
      <c r="BN46" s="227" t="s">
        <v>716</v>
      </c>
      <c r="BO46" s="226"/>
      <c r="BP46" s="226"/>
      <c r="BQ46" s="227">
        <v>0.0</v>
      </c>
      <c r="BR46" s="226"/>
      <c r="BS46" s="227" t="s">
        <v>529</v>
      </c>
      <c r="BT46" s="226"/>
      <c r="BU46" s="307"/>
      <c r="BV46" s="226"/>
      <c r="BW46" s="354" t="s">
        <v>3627</v>
      </c>
      <c r="BX46" s="227" t="s">
        <v>532</v>
      </c>
      <c r="BY46" s="226"/>
      <c r="BZ46" s="227" t="s">
        <v>515</v>
      </c>
      <c r="CA46" s="226"/>
      <c r="CB46" s="227" t="s">
        <v>421</v>
      </c>
      <c r="CC46" s="307"/>
      <c r="CD46" s="227" t="s">
        <v>421</v>
      </c>
      <c r="CE46" s="297" t="s">
        <v>421</v>
      </c>
      <c r="CF46" s="299" t="s">
        <v>421</v>
      </c>
      <c r="CG46" s="352" t="s">
        <v>2172</v>
      </c>
      <c r="CH46" s="226"/>
      <c r="CI46" s="227" t="s">
        <v>515</v>
      </c>
    </row>
    <row r="47">
      <c r="A47" s="231"/>
      <c r="B47" s="136" t="s">
        <v>595</v>
      </c>
      <c r="C47" s="5"/>
      <c r="D47" s="5"/>
      <c r="E47" s="6"/>
      <c r="F47" s="302"/>
      <c r="G47" s="297" t="s">
        <v>421</v>
      </c>
      <c r="H47" s="227" t="s">
        <v>421</v>
      </c>
      <c r="I47" s="226"/>
      <c r="J47" s="226"/>
      <c r="K47" s="226"/>
      <c r="L47" s="226"/>
      <c r="M47" s="226"/>
      <c r="N47" s="226"/>
      <c r="O47" s="307"/>
      <c r="P47" s="226"/>
      <c r="Q47" s="226"/>
      <c r="R47" s="226"/>
      <c r="S47" s="226"/>
      <c r="T47" s="226"/>
      <c r="U47" s="227">
        <v>0.0</v>
      </c>
      <c r="V47" s="226"/>
      <c r="W47" s="227" t="s">
        <v>421</v>
      </c>
      <c r="X47" s="307"/>
      <c r="Y47" s="227" t="s">
        <v>421</v>
      </c>
      <c r="AA47" s="226"/>
      <c r="AB47" s="329" t="s">
        <v>421</v>
      </c>
      <c r="AC47" s="309"/>
      <c r="AD47" s="226"/>
      <c r="AE47" s="227">
        <v>0.0</v>
      </c>
      <c r="AF47" s="226"/>
      <c r="AG47" s="307"/>
      <c r="AH47" s="226"/>
      <c r="AI47" s="226"/>
      <c r="AJ47" s="226"/>
      <c r="AK47" s="227" t="s">
        <v>421</v>
      </c>
      <c r="AL47" s="226"/>
      <c r="AM47" s="307"/>
      <c r="AN47" s="227" t="s">
        <v>421</v>
      </c>
      <c r="AO47" s="226"/>
      <c r="AP47" s="227" t="s">
        <v>421</v>
      </c>
      <c r="AQ47" s="307"/>
      <c r="AR47" s="226"/>
      <c r="AS47" s="227">
        <v>0.0</v>
      </c>
      <c r="AT47" s="227">
        <v>0.0</v>
      </c>
      <c r="AU47" s="227">
        <v>0.0</v>
      </c>
      <c r="AV47" s="227">
        <v>0.0</v>
      </c>
      <c r="AW47" s="226"/>
      <c r="AX47" s="226"/>
      <c r="AY47" s="227" t="s">
        <v>213</v>
      </c>
      <c r="AZ47" s="226"/>
      <c r="BA47" s="227" t="s">
        <v>421</v>
      </c>
      <c r="BB47" s="226"/>
      <c r="BC47" s="227" t="s">
        <v>421</v>
      </c>
      <c r="BD47" s="227" t="s">
        <v>421</v>
      </c>
      <c r="BE47" s="227" t="s">
        <v>421</v>
      </c>
      <c r="BF47" s="226"/>
      <c r="BG47" s="227">
        <v>20.0</v>
      </c>
      <c r="BH47" s="226"/>
      <c r="BI47" s="226"/>
      <c r="BJ47" s="226"/>
      <c r="BK47" s="226"/>
      <c r="BL47" s="226"/>
      <c r="BM47" s="226"/>
      <c r="BN47" s="226"/>
      <c r="BO47" s="226"/>
      <c r="BP47" s="226"/>
      <c r="BQ47" s="227">
        <v>0.0</v>
      </c>
      <c r="BR47" s="226"/>
      <c r="BS47" s="226"/>
      <c r="BT47" s="226"/>
      <c r="BU47" s="307"/>
      <c r="BV47" s="226"/>
      <c r="BW47" s="138">
        <v>0.0</v>
      </c>
      <c r="BX47" s="227">
        <v>0.0</v>
      </c>
      <c r="BY47" s="226"/>
      <c r="BZ47" s="227" t="s">
        <v>515</v>
      </c>
      <c r="CA47" s="226"/>
      <c r="CB47" s="227" t="s">
        <v>421</v>
      </c>
      <c r="CC47" s="307"/>
      <c r="CD47" s="227" t="s">
        <v>421</v>
      </c>
      <c r="CE47" s="297" t="s">
        <v>421</v>
      </c>
      <c r="CF47" s="299" t="s">
        <v>421</v>
      </c>
      <c r="CG47" s="85"/>
      <c r="CH47" s="226"/>
      <c r="CI47" s="227" t="s">
        <v>515</v>
      </c>
    </row>
    <row r="48">
      <c r="A48" s="231"/>
      <c r="B48" s="136" t="s">
        <v>596</v>
      </c>
      <c r="C48" s="5"/>
      <c r="D48" s="5"/>
      <c r="E48" s="6"/>
      <c r="F48" s="302"/>
      <c r="G48" s="297" t="s">
        <v>421</v>
      </c>
      <c r="H48" s="227" t="s">
        <v>421</v>
      </c>
      <c r="I48" s="226"/>
      <c r="J48" s="226"/>
      <c r="K48" s="226"/>
      <c r="L48" s="226"/>
      <c r="M48" s="226"/>
      <c r="N48" s="226"/>
      <c r="O48" s="307"/>
      <c r="P48" s="226"/>
      <c r="Q48" s="226"/>
      <c r="R48" s="226"/>
      <c r="S48" s="226"/>
      <c r="T48" s="226"/>
      <c r="U48" s="227">
        <v>0.0</v>
      </c>
      <c r="V48" s="226"/>
      <c r="W48" s="227" t="s">
        <v>421</v>
      </c>
      <c r="X48" s="307"/>
      <c r="Y48" s="227" t="s">
        <v>421</v>
      </c>
      <c r="AA48" s="226"/>
      <c r="AB48" s="329" t="s">
        <v>421</v>
      </c>
      <c r="AC48" s="309"/>
      <c r="AD48" s="226"/>
      <c r="AE48" s="227">
        <v>0.0</v>
      </c>
      <c r="AF48" s="226"/>
      <c r="AG48" s="307"/>
      <c r="AH48" s="226"/>
      <c r="AI48" s="226"/>
      <c r="AJ48" s="226"/>
      <c r="AK48" s="227" t="s">
        <v>421</v>
      </c>
      <c r="AL48" s="226"/>
      <c r="AM48" s="307"/>
      <c r="AN48" s="227" t="s">
        <v>421</v>
      </c>
      <c r="AO48" s="226"/>
      <c r="AP48" s="227" t="s">
        <v>421</v>
      </c>
      <c r="AQ48" s="307"/>
      <c r="AR48" s="226"/>
      <c r="AS48" s="227">
        <v>0.0</v>
      </c>
      <c r="AT48" s="227">
        <v>0.0</v>
      </c>
      <c r="AU48" s="227">
        <v>0.0</v>
      </c>
      <c r="AV48" s="227">
        <v>0.0</v>
      </c>
      <c r="AW48" s="226"/>
      <c r="AX48" s="226"/>
      <c r="AY48" s="227" t="s">
        <v>213</v>
      </c>
      <c r="AZ48" s="226"/>
      <c r="BA48" s="227" t="s">
        <v>421</v>
      </c>
      <c r="BB48" s="226"/>
      <c r="BC48" s="227" t="s">
        <v>421</v>
      </c>
      <c r="BD48" s="227" t="s">
        <v>421</v>
      </c>
      <c r="BE48" s="227" t="s">
        <v>421</v>
      </c>
      <c r="BF48" s="226"/>
      <c r="BG48" s="227">
        <v>10.0</v>
      </c>
      <c r="BH48" s="226"/>
      <c r="BI48" s="226"/>
      <c r="BJ48" s="226"/>
      <c r="BK48" s="226"/>
      <c r="BL48" s="226"/>
      <c r="BM48" s="226"/>
      <c r="BN48" s="226"/>
      <c r="BO48" s="226"/>
      <c r="BP48" s="226"/>
      <c r="BQ48" s="227">
        <v>0.0</v>
      </c>
      <c r="BR48" s="226"/>
      <c r="BS48" s="226"/>
      <c r="BT48" s="226"/>
      <c r="BU48" s="307"/>
      <c r="BV48" s="226"/>
      <c r="BW48" s="323">
        <v>0.0</v>
      </c>
      <c r="BX48" s="227">
        <v>0.0</v>
      </c>
      <c r="BY48" s="226"/>
      <c r="BZ48" s="227" t="s">
        <v>515</v>
      </c>
      <c r="CA48" s="226"/>
      <c r="CB48" s="227" t="s">
        <v>421</v>
      </c>
      <c r="CC48" s="307"/>
      <c r="CD48" s="227" t="s">
        <v>421</v>
      </c>
      <c r="CE48" s="297" t="s">
        <v>421</v>
      </c>
      <c r="CF48" s="299" t="s">
        <v>421</v>
      </c>
      <c r="CG48" s="85"/>
      <c r="CH48" s="226"/>
      <c r="CI48" s="227" t="s">
        <v>515</v>
      </c>
    </row>
    <row r="49">
      <c r="A49" s="231"/>
      <c r="B49" s="136" t="s">
        <v>597</v>
      </c>
      <c r="C49" s="5"/>
      <c r="D49" s="5"/>
      <c r="E49" s="6"/>
      <c r="F49" s="302"/>
      <c r="G49" s="297" t="s">
        <v>421</v>
      </c>
      <c r="H49" s="227" t="s">
        <v>421</v>
      </c>
      <c r="I49" s="226"/>
      <c r="J49" s="226"/>
      <c r="K49" s="226"/>
      <c r="L49" s="226"/>
      <c r="M49" s="226"/>
      <c r="N49" s="226"/>
      <c r="O49" s="307"/>
      <c r="P49" s="226"/>
      <c r="Q49" s="226"/>
      <c r="R49" s="226"/>
      <c r="S49" s="226"/>
      <c r="T49" s="226"/>
      <c r="U49" s="227">
        <v>0.0</v>
      </c>
      <c r="V49" s="226"/>
      <c r="W49" s="227" t="s">
        <v>421</v>
      </c>
      <c r="X49" s="307"/>
      <c r="Y49" s="227" t="s">
        <v>421</v>
      </c>
      <c r="AA49" s="226"/>
      <c r="AB49" s="329" t="s">
        <v>421</v>
      </c>
      <c r="AC49" s="309"/>
      <c r="AD49" s="226"/>
      <c r="AE49" s="227">
        <v>0.0</v>
      </c>
      <c r="AF49" s="226"/>
      <c r="AG49" s="307"/>
      <c r="AH49" s="226"/>
      <c r="AI49" s="226"/>
      <c r="AJ49" s="226"/>
      <c r="AK49" s="227" t="s">
        <v>421</v>
      </c>
      <c r="AL49" s="226"/>
      <c r="AM49" s="307"/>
      <c r="AN49" s="227" t="s">
        <v>421</v>
      </c>
      <c r="AO49" s="226"/>
      <c r="AP49" s="227" t="s">
        <v>421</v>
      </c>
      <c r="AQ49" s="307"/>
      <c r="AR49" s="226"/>
      <c r="AS49" s="227">
        <v>0.0</v>
      </c>
      <c r="AT49" s="227">
        <v>0.0</v>
      </c>
      <c r="AU49" s="227">
        <v>0.0</v>
      </c>
      <c r="AV49" s="227">
        <v>0.0</v>
      </c>
      <c r="AW49" s="226"/>
      <c r="AX49" s="226"/>
      <c r="AY49" s="227" t="s">
        <v>213</v>
      </c>
      <c r="AZ49" s="226"/>
      <c r="BA49" s="227" t="s">
        <v>421</v>
      </c>
      <c r="BB49" s="226"/>
      <c r="BC49" s="227" t="s">
        <v>421</v>
      </c>
      <c r="BD49" s="227" t="s">
        <v>421</v>
      </c>
      <c r="BE49" s="227" t="s">
        <v>421</v>
      </c>
      <c r="BF49" s="226"/>
      <c r="BG49" s="227">
        <v>50.0</v>
      </c>
      <c r="BH49" s="226"/>
      <c r="BI49" s="226"/>
      <c r="BJ49" s="226"/>
      <c r="BK49" s="226"/>
      <c r="BL49" s="226"/>
      <c r="BM49" s="226"/>
      <c r="BN49" s="226"/>
      <c r="BO49" s="226"/>
      <c r="BP49" s="226"/>
      <c r="BQ49" s="227">
        <v>0.0</v>
      </c>
      <c r="BR49" s="226"/>
      <c r="BS49" s="226"/>
      <c r="BT49" s="226"/>
      <c r="BU49" s="307"/>
      <c r="BV49" s="226"/>
      <c r="BW49" s="323">
        <v>0.0</v>
      </c>
      <c r="BX49" s="227">
        <v>0.0</v>
      </c>
      <c r="BY49" s="226"/>
      <c r="BZ49" s="227" t="s">
        <v>515</v>
      </c>
      <c r="CA49" s="226"/>
      <c r="CB49" s="227" t="s">
        <v>421</v>
      </c>
      <c r="CC49" s="307"/>
      <c r="CD49" s="227" t="s">
        <v>421</v>
      </c>
      <c r="CE49" s="297" t="s">
        <v>421</v>
      </c>
      <c r="CF49" s="299" t="s">
        <v>421</v>
      </c>
      <c r="CG49" s="89"/>
      <c r="CH49" s="226"/>
      <c r="CI49" s="227" t="s">
        <v>515</v>
      </c>
    </row>
    <row r="50">
      <c r="A50" s="231"/>
      <c r="B50" s="136" t="s">
        <v>599</v>
      </c>
      <c r="C50" s="5"/>
      <c r="D50" s="5"/>
      <c r="E50" s="6"/>
      <c r="F50" s="302"/>
      <c r="G50" s="297" t="s">
        <v>421</v>
      </c>
      <c r="H50" s="227" t="s">
        <v>421</v>
      </c>
      <c r="I50" s="226"/>
      <c r="J50" s="226"/>
      <c r="K50" s="226"/>
      <c r="L50" s="226"/>
      <c r="M50" s="226"/>
      <c r="N50" s="226"/>
      <c r="O50" s="307"/>
      <c r="P50" s="226"/>
      <c r="Q50" s="226"/>
      <c r="R50" s="226"/>
      <c r="S50" s="226"/>
      <c r="T50" s="226"/>
      <c r="U50" s="227">
        <v>0.0</v>
      </c>
      <c r="V50" s="226"/>
      <c r="W50" s="227" t="s">
        <v>421</v>
      </c>
      <c r="X50" s="307"/>
      <c r="Y50" s="227" t="s">
        <v>421</v>
      </c>
      <c r="AA50" s="226"/>
      <c r="AB50" s="329" t="s">
        <v>421</v>
      </c>
      <c r="AC50" s="309"/>
      <c r="AD50" s="226"/>
      <c r="AE50" s="227" t="s">
        <v>421</v>
      </c>
      <c r="AF50" s="226"/>
      <c r="AG50" s="307"/>
      <c r="AH50" s="226"/>
      <c r="AI50" s="226"/>
      <c r="AJ50" s="226"/>
      <c r="AK50" s="227"/>
      <c r="AL50" s="226"/>
      <c r="AM50" s="307"/>
      <c r="AN50" s="227" t="s">
        <v>421</v>
      </c>
      <c r="AO50" s="226"/>
      <c r="AP50" s="226"/>
      <c r="AQ50" s="307"/>
      <c r="AR50" s="226"/>
      <c r="AS50" s="227">
        <v>0.0</v>
      </c>
      <c r="AT50" s="227">
        <v>0.0</v>
      </c>
      <c r="AU50" s="227">
        <v>0.0</v>
      </c>
      <c r="AV50" s="227">
        <v>0.0</v>
      </c>
      <c r="AW50" s="226"/>
      <c r="AX50" s="226"/>
      <c r="AY50" s="226"/>
      <c r="AZ50" s="226"/>
      <c r="BA50" s="226"/>
      <c r="BB50" s="226"/>
      <c r="BC50" s="227" t="s">
        <v>421</v>
      </c>
      <c r="BD50" s="227" t="s">
        <v>421</v>
      </c>
      <c r="BE50" s="227" t="s">
        <v>421</v>
      </c>
      <c r="BF50" s="226"/>
      <c r="BG50" s="226"/>
      <c r="BH50" s="226"/>
      <c r="BI50" s="226"/>
      <c r="BJ50" s="226"/>
      <c r="BK50" s="226"/>
      <c r="BL50" s="226"/>
      <c r="BM50" s="226"/>
      <c r="BN50" s="227" t="s">
        <v>3628</v>
      </c>
      <c r="BO50" s="226"/>
      <c r="BP50" s="226"/>
      <c r="BQ50" s="227">
        <v>0.0</v>
      </c>
      <c r="BR50" s="226"/>
      <c r="BS50" s="226"/>
      <c r="BT50" s="226"/>
      <c r="BU50" s="307"/>
      <c r="BV50" s="226"/>
      <c r="BW50" s="176" t="s">
        <v>3629</v>
      </c>
      <c r="BX50" s="227" t="s">
        <v>421</v>
      </c>
      <c r="BY50" s="226"/>
      <c r="BZ50" s="227" t="s">
        <v>515</v>
      </c>
      <c r="CA50" s="226"/>
      <c r="CB50" s="227" t="s">
        <v>421</v>
      </c>
      <c r="CC50" s="307"/>
      <c r="CD50" s="227" t="s">
        <v>421</v>
      </c>
      <c r="CE50" s="297" t="s">
        <v>421</v>
      </c>
      <c r="CF50" s="299" t="s">
        <v>421</v>
      </c>
      <c r="CG50" s="352" t="s">
        <v>192</v>
      </c>
      <c r="CH50" s="226"/>
      <c r="CI50" s="227" t="s">
        <v>515</v>
      </c>
    </row>
    <row r="51">
      <c r="A51" s="231"/>
      <c r="B51" s="136" t="s">
        <v>612</v>
      </c>
      <c r="C51" s="5"/>
      <c r="D51" s="5"/>
      <c r="E51" s="6"/>
      <c r="F51" s="302"/>
      <c r="G51" s="297" t="s">
        <v>421</v>
      </c>
      <c r="H51" s="227" t="s">
        <v>421</v>
      </c>
      <c r="I51" s="226"/>
      <c r="J51" s="226"/>
      <c r="K51" s="226"/>
      <c r="L51" s="226"/>
      <c r="M51" s="226"/>
      <c r="N51" s="226"/>
      <c r="O51" s="307"/>
      <c r="P51" s="226"/>
      <c r="Q51" s="226"/>
      <c r="R51" s="226"/>
      <c r="S51" s="226"/>
      <c r="T51" s="250">
        <v>1.0</v>
      </c>
      <c r="U51" s="227">
        <v>40.0</v>
      </c>
      <c r="V51" s="226"/>
      <c r="W51" s="227" t="s">
        <v>421</v>
      </c>
      <c r="X51" s="307"/>
      <c r="Y51" s="227" t="s">
        <v>421</v>
      </c>
      <c r="AA51" s="226"/>
      <c r="AB51" s="329" t="s">
        <v>421</v>
      </c>
      <c r="AC51" s="309"/>
      <c r="AD51" s="226"/>
      <c r="AE51" s="226"/>
      <c r="AF51" s="226"/>
      <c r="AG51" s="307"/>
      <c r="AH51" s="226"/>
      <c r="AI51" s="226"/>
      <c r="AJ51" s="226"/>
      <c r="AK51" s="227"/>
      <c r="AL51" s="226"/>
      <c r="AM51" s="307"/>
      <c r="AN51" s="227" t="s">
        <v>421</v>
      </c>
      <c r="AO51" s="226"/>
      <c r="AP51" s="227" t="s">
        <v>1853</v>
      </c>
      <c r="AQ51" s="307"/>
      <c r="AR51" s="226"/>
      <c r="AS51" s="227">
        <v>0.0</v>
      </c>
      <c r="AT51" s="227">
        <v>0.0</v>
      </c>
      <c r="AU51" s="227">
        <v>0.0</v>
      </c>
      <c r="AV51" s="227">
        <v>0.0</v>
      </c>
      <c r="AW51" s="226"/>
      <c r="AX51" s="226"/>
      <c r="AY51" s="227" t="s">
        <v>421</v>
      </c>
      <c r="AZ51" s="226"/>
      <c r="BA51" s="227">
        <v>0.0</v>
      </c>
      <c r="BB51" s="226"/>
      <c r="BC51" s="227" t="s">
        <v>421</v>
      </c>
      <c r="BD51" s="227" t="s">
        <v>421</v>
      </c>
      <c r="BE51" s="227" t="s">
        <v>421</v>
      </c>
      <c r="BF51" s="227">
        <v>10.0</v>
      </c>
      <c r="BG51" s="227">
        <v>80.0</v>
      </c>
      <c r="BH51" s="226"/>
      <c r="BI51" s="226"/>
      <c r="BJ51" s="226"/>
      <c r="BK51" s="226"/>
      <c r="BL51" s="226"/>
      <c r="BM51" s="226"/>
      <c r="BN51" s="250">
        <v>1.0</v>
      </c>
      <c r="BO51" s="226"/>
      <c r="BP51" s="226"/>
      <c r="BQ51" s="227">
        <v>0.0</v>
      </c>
      <c r="BR51" s="226"/>
      <c r="BS51" s="226"/>
      <c r="BT51" s="226"/>
      <c r="BU51" s="307"/>
      <c r="BV51" s="226"/>
      <c r="BW51" s="355">
        <v>0.01</v>
      </c>
      <c r="BX51" s="227">
        <v>1.0</v>
      </c>
      <c r="BY51" s="226"/>
      <c r="BZ51" s="227" t="s">
        <v>515</v>
      </c>
      <c r="CA51" s="226"/>
      <c r="CB51" s="227" t="s">
        <v>421</v>
      </c>
      <c r="CC51" s="307"/>
      <c r="CD51" s="227" t="s">
        <v>421</v>
      </c>
      <c r="CE51" s="297" t="s">
        <v>421</v>
      </c>
      <c r="CF51" s="299" t="s">
        <v>421</v>
      </c>
      <c r="CG51" s="85"/>
      <c r="CH51" s="226"/>
      <c r="CI51" s="227" t="s">
        <v>515</v>
      </c>
    </row>
    <row r="52">
      <c r="A52" s="231"/>
      <c r="B52" s="136" t="s">
        <v>613</v>
      </c>
      <c r="C52" s="5"/>
      <c r="D52" s="5"/>
      <c r="E52" s="6"/>
      <c r="F52" s="302"/>
      <c r="G52" s="297" t="s">
        <v>421</v>
      </c>
      <c r="H52" s="227" t="s">
        <v>421</v>
      </c>
      <c r="I52" s="226"/>
      <c r="J52" s="226"/>
      <c r="K52" s="226"/>
      <c r="L52" s="226"/>
      <c r="M52" s="226"/>
      <c r="N52" s="226"/>
      <c r="O52" s="307"/>
      <c r="P52" s="226"/>
      <c r="Q52" s="226"/>
      <c r="R52" s="226"/>
      <c r="S52" s="226"/>
      <c r="T52" s="226"/>
      <c r="U52" s="227">
        <v>0.0</v>
      </c>
      <c r="V52" s="226"/>
      <c r="W52" s="227" t="s">
        <v>421</v>
      </c>
      <c r="X52" s="307"/>
      <c r="Y52" s="227" t="s">
        <v>421</v>
      </c>
      <c r="AA52" s="226"/>
      <c r="AB52" s="329" t="s">
        <v>421</v>
      </c>
      <c r="AC52" s="309"/>
      <c r="AD52" s="226"/>
      <c r="AE52" s="226"/>
      <c r="AF52" s="226"/>
      <c r="AG52" s="307"/>
      <c r="AH52" s="226"/>
      <c r="AI52" s="226"/>
      <c r="AJ52" s="226"/>
      <c r="AK52" s="250">
        <v>0.0</v>
      </c>
      <c r="AL52" s="226"/>
      <c r="AM52" s="307"/>
      <c r="AN52" s="227" t="s">
        <v>421</v>
      </c>
      <c r="AO52" s="226"/>
      <c r="AP52" s="227" t="s">
        <v>3075</v>
      </c>
      <c r="AQ52" s="307"/>
      <c r="AR52" s="226"/>
      <c r="AS52" s="227">
        <v>0.0</v>
      </c>
      <c r="AT52" s="227">
        <v>0.0</v>
      </c>
      <c r="AU52" s="227">
        <v>0.0</v>
      </c>
      <c r="AV52" s="227">
        <v>0.0</v>
      </c>
      <c r="AW52" s="226"/>
      <c r="AX52" s="226"/>
      <c r="AY52" s="227" t="s">
        <v>421</v>
      </c>
      <c r="AZ52" s="226"/>
      <c r="BA52" s="227">
        <v>0.0</v>
      </c>
      <c r="BB52" s="226"/>
      <c r="BC52" s="227" t="s">
        <v>421</v>
      </c>
      <c r="BD52" s="227" t="s">
        <v>421</v>
      </c>
      <c r="BE52" s="227" t="s">
        <v>3630</v>
      </c>
      <c r="BF52" s="227">
        <v>0.0</v>
      </c>
      <c r="BG52" s="227">
        <v>20.0</v>
      </c>
      <c r="BH52" s="226"/>
      <c r="BI52" s="226"/>
      <c r="BJ52" s="226"/>
      <c r="BK52" s="226"/>
      <c r="BL52" s="226"/>
      <c r="BM52" s="226"/>
      <c r="BN52" s="227">
        <v>0.0</v>
      </c>
      <c r="BO52" s="226"/>
      <c r="BP52" s="226"/>
      <c r="BQ52" s="227">
        <v>0.0</v>
      </c>
      <c r="BR52" s="226"/>
      <c r="BS52" s="226"/>
      <c r="BT52" s="226"/>
      <c r="BU52" s="307"/>
      <c r="BV52" s="226"/>
      <c r="BW52" s="138">
        <v>0.0</v>
      </c>
      <c r="BX52" s="227">
        <v>0.0</v>
      </c>
      <c r="BY52" s="226"/>
      <c r="BZ52" s="227" t="s">
        <v>515</v>
      </c>
      <c r="CA52" s="226"/>
      <c r="CB52" s="227" t="s">
        <v>421</v>
      </c>
      <c r="CC52" s="307"/>
      <c r="CD52" s="227" t="s">
        <v>421</v>
      </c>
      <c r="CE52" s="297" t="s">
        <v>421</v>
      </c>
      <c r="CF52" s="299" t="s">
        <v>421</v>
      </c>
      <c r="CG52" s="85"/>
      <c r="CH52" s="226"/>
      <c r="CI52" s="227" t="s">
        <v>515</v>
      </c>
    </row>
    <row r="53">
      <c r="A53" s="231"/>
      <c r="B53" s="136" t="s">
        <v>614</v>
      </c>
      <c r="C53" s="5"/>
      <c r="D53" s="5"/>
      <c r="E53" s="6"/>
      <c r="F53" s="302" t="s">
        <v>540</v>
      </c>
      <c r="G53" s="297" t="s">
        <v>421</v>
      </c>
      <c r="H53" s="227" t="s">
        <v>421</v>
      </c>
      <c r="I53" s="226"/>
      <c r="J53" s="226"/>
      <c r="K53" s="226"/>
      <c r="L53" s="226"/>
      <c r="M53" s="226"/>
      <c r="N53" s="226"/>
      <c r="O53" s="307"/>
      <c r="P53" s="226"/>
      <c r="Q53" s="226"/>
      <c r="R53" s="226"/>
      <c r="S53" s="226"/>
      <c r="T53" s="227" t="s">
        <v>529</v>
      </c>
      <c r="U53" s="227">
        <v>0.0</v>
      </c>
      <c r="V53" s="226"/>
      <c r="W53" s="227" t="s">
        <v>421</v>
      </c>
      <c r="X53" s="307"/>
      <c r="Y53" s="227" t="s">
        <v>421</v>
      </c>
      <c r="AA53" s="226"/>
      <c r="AB53" s="329" t="s">
        <v>421</v>
      </c>
      <c r="AC53" s="309"/>
      <c r="AD53" s="226"/>
      <c r="AE53" s="227" t="s">
        <v>532</v>
      </c>
      <c r="AF53" s="226"/>
      <c r="AG53" s="307"/>
      <c r="AH53" s="226"/>
      <c r="AI53" s="226"/>
      <c r="AJ53" s="226"/>
      <c r="AK53" s="227" t="s">
        <v>540</v>
      </c>
      <c r="AL53" s="226"/>
      <c r="AM53" s="299" t="s">
        <v>532</v>
      </c>
      <c r="AN53" s="227" t="s">
        <v>421</v>
      </c>
      <c r="AO53" s="226"/>
      <c r="AP53" s="227" t="s">
        <v>529</v>
      </c>
      <c r="AQ53" s="307"/>
      <c r="AR53" s="226"/>
      <c r="AS53" s="227">
        <v>0.0</v>
      </c>
      <c r="AT53" s="227" t="s">
        <v>532</v>
      </c>
      <c r="AU53" s="227" t="s">
        <v>3631</v>
      </c>
      <c r="AV53" s="227" t="s">
        <v>532</v>
      </c>
      <c r="AW53" s="226"/>
      <c r="AX53" s="226"/>
      <c r="AY53" s="227" t="s">
        <v>421</v>
      </c>
      <c r="AZ53" s="226"/>
      <c r="BA53" s="227" t="s">
        <v>540</v>
      </c>
      <c r="BB53" s="226"/>
      <c r="BC53" s="227" t="s">
        <v>532</v>
      </c>
      <c r="BD53" s="227" t="s">
        <v>532</v>
      </c>
      <c r="BE53" s="227" t="s">
        <v>421</v>
      </c>
      <c r="BF53" s="227" t="s">
        <v>539</v>
      </c>
      <c r="BG53" s="227" t="s">
        <v>528</v>
      </c>
      <c r="BH53" s="226"/>
      <c r="BI53" s="226"/>
      <c r="BJ53" s="226"/>
      <c r="BK53" s="226"/>
      <c r="BL53" s="226"/>
      <c r="BM53" s="226"/>
      <c r="BN53" s="227" t="s">
        <v>529</v>
      </c>
      <c r="BO53" s="226"/>
      <c r="BP53" s="226"/>
      <c r="BQ53" s="227">
        <v>0.0</v>
      </c>
      <c r="BR53" s="226"/>
      <c r="BS53" s="226"/>
      <c r="BT53" s="226"/>
      <c r="BU53" s="307"/>
      <c r="BV53" s="226"/>
      <c r="BW53" s="354" t="s">
        <v>529</v>
      </c>
      <c r="BX53" s="227" t="s">
        <v>532</v>
      </c>
      <c r="BY53" s="226"/>
      <c r="BZ53" s="227" t="s">
        <v>515</v>
      </c>
      <c r="CA53" s="226"/>
      <c r="CB53" s="227" t="s">
        <v>421</v>
      </c>
      <c r="CC53" s="299" t="s">
        <v>529</v>
      </c>
      <c r="CD53" s="227" t="s">
        <v>421</v>
      </c>
      <c r="CE53" s="297" t="s">
        <v>421</v>
      </c>
      <c r="CF53" s="299" t="s">
        <v>421</v>
      </c>
      <c r="CG53" s="85"/>
      <c r="CH53" s="226"/>
      <c r="CI53" s="227" t="s">
        <v>515</v>
      </c>
    </row>
    <row r="54">
      <c r="A54" s="231"/>
      <c r="B54" s="136" t="s">
        <v>616</v>
      </c>
      <c r="C54" s="5"/>
      <c r="D54" s="5"/>
      <c r="E54" s="6"/>
      <c r="F54" s="302" t="s">
        <v>540</v>
      </c>
      <c r="G54" s="297" t="s">
        <v>421</v>
      </c>
      <c r="H54" s="227" t="s">
        <v>421</v>
      </c>
      <c r="I54" s="226"/>
      <c r="J54" s="226"/>
      <c r="K54" s="226"/>
      <c r="L54" s="226"/>
      <c r="M54" s="226"/>
      <c r="N54" s="226"/>
      <c r="O54" s="307"/>
      <c r="P54" s="226"/>
      <c r="Q54" s="226"/>
      <c r="R54" s="226"/>
      <c r="S54" s="226"/>
      <c r="T54" s="227" t="s">
        <v>532</v>
      </c>
      <c r="U54" s="227">
        <v>0.0</v>
      </c>
      <c r="V54" s="226"/>
      <c r="W54" s="227" t="s">
        <v>421</v>
      </c>
      <c r="X54" s="307"/>
      <c r="Y54" s="227" t="s">
        <v>421</v>
      </c>
      <c r="AA54" s="226"/>
      <c r="AB54" s="329" t="s">
        <v>421</v>
      </c>
      <c r="AC54" s="309"/>
      <c r="AD54" s="226"/>
      <c r="AE54" s="227" t="s">
        <v>532</v>
      </c>
      <c r="AF54" s="226"/>
      <c r="AG54" s="307"/>
      <c r="AH54" s="226"/>
      <c r="AI54" s="226"/>
      <c r="AJ54" s="226"/>
      <c r="AK54" s="227" t="s">
        <v>540</v>
      </c>
      <c r="AL54" s="226"/>
      <c r="AM54" s="299" t="s">
        <v>529</v>
      </c>
      <c r="AN54" s="227" t="s">
        <v>421</v>
      </c>
      <c r="AO54" s="226"/>
      <c r="AP54" s="227" t="s">
        <v>532</v>
      </c>
      <c r="AQ54" s="307"/>
      <c r="AR54" s="226"/>
      <c r="AS54" s="227">
        <v>0.0</v>
      </c>
      <c r="AT54" s="227" t="s">
        <v>532</v>
      </c>
      <c r="AU54" s="227" t="s">
        <v>3631</v>
      </c>
      <c r="AV54" s="227" t="s">
        <v>532</v>
      </c>
      <c r="AW54" s="226"/>
      <c r="AX54" s="226"/>
      <c r="AY54" s="227" t="s">
        <v>421</v>
      </c>
      <c r="AZ54" s="226"/>
      <c r="BA54" s="227" t="s">
        <v>421</v>
      </c>
      <c r="BB54" s="226"/>
      <c r="BC54" s="227" t="s">
        <v>421</v>
      </c>
      <c r="BD54" s="227" t="s">
        <v>421</v>
      </c>
      <c r="BE54" s="227" t="s">
        <v>421</v>
      </c>
      <c r="BF54" s="227" t="s">
        <v>539</v>
      </c>
      <c r="BG54" s="227" t="s">
        <v>528</v>
      </c>
      <c r="BH54" s="226"/>
      <c r="BI54" s="226"/>
      <c r="BJ54" s="226"/>
      <c r="BK54" s="226"/>
      <c r="BL54" s="226"/>
      <c r="BM54" s="226"/>
      <c r="BN54" s="227" t="s">
        <v>532</v>
      </c>
      <c r="BO54" s="226"/>
      <c r="BP54" s="226"/>
      <c r="BQ54" s="227">
        <v>0.0</v>
      </c>
      <c r="BR54" s="226"/>
      <c r="BS54" s="226"/>
      <c r="BT54" s="226"/>
      <c r="BU54" s="307"/>
      <c r="BV54" s="226"/>
      <c r="BW54" s="354" t="s">
        <v>532</v>
      </c>
      <c r="BX54" s="227" t="s">
        <v>532</v>
      </c>
      <c r="BY54" s="226"/>
      <c r="BZ54" s="227" t="s">
        <v>539</v>
      </c>
      <c r="CA54" s="226"/>
      <c r="CB54" s="227" t="s">
        <v>421</v>
      </c>
      <c r="CC54" s="299" t="s">
        <v>532</v>
      </c>
      <c r="CD54" s="227" t="s">
        <v>540</v>
      </c>
      <c r="CE54" s="297" t="s">
        <v>421</v>
      </c>
      <c r="CF54" s="299" t="s">
        <v>421</v>
      </c>
      <c r="CG54" s="85"/>
      <c r="CH54" s="226"/>
      <c r="CI54" s="227" t="s">
        <v>539</v>
      </c>
    </row>
    <row r="55">
      <c r="A55" s="231"/>
      <c r="B55" s="136" t="s">
        <v>617</v>
      </c>
      <c r="C55" s="5"/>
      <c r="D55" s="5"/>
      <c r="E55" s="6"/>
      <c r="F55" s="302"/>
      <c r="G55" s="297" t="s">
        <v>421</v>
      </c>
      <c r="H55" s="227" t="s">
        <v>421</v>
      </c>
      <c r="I55" s="226"/>
      <c r="J55" s="226"/>
      <c r="K55" s="226"/>
      <c r="L55" s="226"/>
      <c r="M55" s="226"/>
      <c r="N55" s="226"/>
      <c r="O55" s="307"/>
      <c r="P55" s="226"/>
      <c r="Q55" s="226"/>
      <c r="R55" s="226"/>
      <c r="S55" s="226"/>
      <c r="T55" s="227" t="s">
        <v>421</v>
      </c>
      <c r="U55" s="227">
        <v>0.0</v>
      </c>
      <c r="V55" s="226"/>
      <c r="W55" s="227" t="s">
        <v>421</v>
      </c>
      <c r="X55" s="307"/>
      <c r="Y55" s="227" t="s">
        <v>421</v>
      </c>
      <c r="AA55" s="226"/>
      <c r="AB55" s="329" t="s">
        <v>421</v>
      </c>
      <c r="AC55" s="309"/>
      <c r="AD55" s="226"/>
      <c r="AE55" s="227" t="s">
        <v>532</v>
      </c>
      <c r="AF55" s="226"/>
      <c r="AG55" s="307"/>
      <c r="AH55" s="226"/>
      <c r="AI55" s="226"/>
      <c r="AJ55" s="226"/>
      <c r="AK55" s="227" t="s">
        <v>540</v>
      </c>
      <c r="AL55" s="226"/>
      <c r="AM55" s="299" t="s">
        <v>532</v>
      </c>
      <c r="AN55" s="227" t="s">
        <v>421</v>
      </c>
      <c r="AO55" s="226"/>
      <c r="AP55" s="227" t="s">
        <v>532</v>
      </c>
      <c r="AQ55" s="307"/>
      <c r="AR55" s="226"/>
      <c r="AS55" s="227">
        <v>0.0</v>
      </c>
      <c r="AT55" s="227" t="s">
        <v>532</v>
      </c>
      <c r="AU55" s="227" t="s">
        <v>3631</v>
      </c>
      <c r="AV55" s="227" t="s">
        <v>532</v>
      </c>
      <c r="AW55" s="226"/>
      <c r="AX55" s="226"/>
      <c r="AY55" s="227" t="s">
        <v>421</v>
      </c>
      <c r="AZ55" s="226"/>
      <c r="BA55" s="227" t="s">
        <v>421</v>
      </c>
      <c r="BB55" s="226"/>
      <c r="BC55" s="227" t="s">
        <v>421</v>
      </c>
      <c r="BD55" s="227" t="s">
        <v>421</v>
      </c>
      <c r="BE55" s="227" t="s">
        <v>421</v>
      </c>
      <c r="BF55" s="227" t="s">
        <v>539</v>
      </c>
      <c r="BG55" s="227" t="s">
        <v>528</v>
      </c>
      <c r="BH55" s="226"/>
      <c r="BI55" s="226"/>
      <c r="BJ55" s="226"/>
      <c r="BK55" s="226"/>
      <c r="BL55" s="226"/>
      <c r="BM55" s="226"/>
      <c r="BN55" s="227" t="s">
        <v>532</v>
      </c>
      <c r="BO55" s="226"/>
      <c r="BP55" s="226"/>
      <c r="BQ55" s="227">
        <v>0.0</v>
      </c>
      <c r="BR55" s="226"/>
      <c r="BS55" s="226"/>
      <c r="BT55" s="226"/>
      <c r="BU55" s="307"/>
      <c r="BV55" s="226"/>
      <c r="BW55" s="354" t="s">
        <v>421</v>
      </c>
      <c r="BX55" s="227" t="s">
        <v>532</v>
      </c>
      <c r="BY55" s="226"/>
      <c r="BZ55" s="227" t="s">
        <v>539</v>
      </c>
      <c r="CA55" s="226"/>
      <c r="CB55" s="227" t="s">
        <v>421</v>
      </c>
      <c r="CC55" s="299" t="s">
        <v>532</v>
      </c>
      <c r="CD55" s="227" t="s">
        <v>540</v>
      </c>
      <c r="CE55" s="297" t="s">
        <v>421</v>
      </c>
      <c r="CF55" s="299" t="s">
        <v>421</v>
      </c>
      <c r="CG55" s="85"/>
      <c r="CH55" s="226"/>
      <c r="CI55" s="227" t="s">
        <v>539</v>
      </c>
    </row>
    <row r="56">
      <c r="A56" s="231"/>
      <c r="B56" s="136" t="s">
        <v>618</v>
      </c>
      <c r="C56" s="5"/>
      <c r="D56" s="5"/>
      <c r="E56" s="6"/>
      <c r="F56" s="302"/>
      <c r="G56" s="297" t="s">
        <v>421</v>
      </c>
      <c r="H56" s="227" t="s">
        <v>421</v>
      </c>
      <c r="I56" s="226"/>
      <c r="J56" s="226"/>
      <c r="K56" s="226"/>
      <c r="L56" s="226"/>
      <c r="M56" s="226"/>
      <c r="N56" s="226"/>
      <c r="O56" s="307"/>
      <c r="P56" s="226"/>
      <c r="Q56" s="226"/>
      <c r="R56" s="226"/>
      <c r="S56" s="226"/>
      <c r="T56" s="227" t="s">
        <v>529</v>
      </c>
      <c r="U56" s="227">
        <v>0.0</v>
      </c>
      <c r="V56" s="226"/>
      <c r="W56" s="227" t="s">
        <v>421</v>
      </c>
      <c r="X56" s="307"/>
      <c r="Y56" s="227" t="s">
        <v>421</v>
      </c>
      <c r="AA56" s="226"/>
      <c r="AB56" s="329" t="s">
        <v>421</v>
      </c>
      <c r="AC56" s="309"/>
      <c r="AD56" s="226"/>
      <c r="AE56" s="227" t="s">
        <v>539</v>
      </c>
      <c r="AF56" s="226"/>
      <c r="AG56" s="307"/>
      <c r="AH56" s="226"/>
      <c r="AI56" s="226"/>
      <c r="AJ56" s="226"/>
      <c r="AK56" s="227" t="s">
        <v>540</v>
      </c>
      <c r="AL56" s="226"/>
      <c r="AM56" s="299" t="s">
        <v>532</v>
      </c>
      <c r="AN56" s="227" t="s">
        <v>421</v>
      </c>
      <c r="AO56" s="226"/>
      <c r="AP56" s="227" t="s">
        <v>532</v>
      </c>
      <c r="AQ56" s="307"/>
      <c r="AR56" s="226"/>
      <c r="AS56" s="227">
        <v>0.0</v>
      </c>
      <c r="AT56" s="227" t="s">
        <v>532</v>
      </c>
      <c r="AU56" s="227" t="s">
        <v>3631</v>
      </c>
      <c r="AV56" s="227" t="s">
        <v>532</v>
      </c>
      <c r="AW56" s="226"/>
      <c r="AX56" s="226"/>
      <c r="AY56" s="227" t="s">
        <v>421</v>
      </c>
      <c r="AZ56" s="226"/>
      <c r="BA56" s="227" t="s">
        <v>421</v>
      </c>
      <c r="BB56" s="226"/>
      <c r="BC56" s="227" t="s">
        <v>421</v>
      </c>
      <c r="BD56" s="227" t="s">
        <v>421</v>
      </c>
      <c r="BE56" s="227" t="s">
        <v>421</v>
      </c>
      <c r="BF56" s="227" t="s">
        <v>539</v>
      </c>
      <c r="BG56" s="227" t="s">
        <v>539</v>
      </c>
      <c r="BH56" s="226"/>
      <c r="BI56" s="226"/>
      <c r="BJ56" s="226"/>
      <c r="BK56" s="226"/>
      <c r="BL56" s="226"/>
      <c r="BM56" s="226"/>
      <c r="BN56" s="227" t="s">
        <v>532</v>
      </c>
      <c r="BO56" s="226"/>
      <c r="BP56" s="226"/>
      <c r="BQ56" s="227">
        <v>0.0</v>
      </c>
      <c r="BR56" s="226"/>
      <c r="BS56" s="226"/>
      <c r="BT56" s="226"/>
      <c r="BU56" s="307"/>
      <c r="BV56" s="226"/>
      <c r="BW56" s="354" t="s">
        <v>421</v>
      </c>
      <c r="BX56" s="354" t="s">
        <v>421</v>
      </c>
      <c r="BY56" s="226"/>
      <c r="BZ56" s="227" t="s">
        <v>539</v>
      </c>
      <c r="CA56" s="226"/>
      <c r="CB56" s="227" t="s">
        <v>421</v>
      </c>
      <c r="CC56" s="299" t="s">
        <v>532</v>
      </c>
      <c r="CD56" s="227" t="s">
        <v>540</v>
      </c>
      <c r="CE56" s="297" t="s">
        <v>421</v>
      </c>
      <c r="CF56" s="299" t="s">
        <v>421</v>
      </c>
      <c r="CG56" s="89"/>
      <c r="CH56" s="226"/>
      <c r="CI56" s="227" t="s">
        <v>539</v>
      </c>
    </row>
    <row r="57">
      <c r="A57" s="231"/>
      <c r="B57" s="186" t="s">
        <v>619</v>
      </c>
      <c r="C57" s="5"/>
      <c r="D57" s="5"/>
      <c r="E57" s="6"/>
      <c r="F57" s="302"/>
      <c r="G57" s="297"/>
      <c r="H57" s="226"/>
      <c r="I57" s="226"/>
      <c r="J57" s="226"/>
      <c r="K57" s="226"/>
      <c r="L57" s="226"/>
      <c r="M57" s="226"/>
      <c r="N57" s="226"/>
      <c r="O57" s="307"/>
      <c r="P57" s="226"/>
      <c r="Q57" s="226"/>
      <c r="R57" s="226"/>
      <c r="S57" s="226"/>
      <c r="T57" s="226"/>
      <c r="U57" s="226"/>
      <c r="V57" s="226"/>
      <c r="W57" s="227" t="s">
        <v>421</v>
      </c>
      <c r="X57" s="307"/>
      <c r="Y57" s="227" t="s">
        <v>421</v>
      </c>
      <c r="AA57" s="226"/>
      <c r="AB57" s="329" t="s">
        <v>421</v>
      </c>
      <c r="AC57" s="309"/>
      <c r="AD57" s="226"/>
      <c r="AE57" s="226"/>
      <c r="AF57" s="226"/>
      <c r="AG57" s="307"/>
      <c r="AH57" s="226"/>
      <c r="AI57" s="226"/>
      <c r="AJ57" s="226"/>
      <c r="AK57" s="226"/>
      <c r="AL57" s="226"/>
      <c r="AM57" s="307"/>
      <c r="AN57" s="226"/>
      <c r="AO57" s="226"/>
      <c r="AP57" s="226"/>
      <c r="AQ57" s="307"/>
      <c r="AR57" s="226"/>
      <c r="AS57" s="227" t="s">
        <v>421</v>
      </c>
      <c r="AT57" s="226"/>
      <c r="AU57" s="226"/>
      <c r="AV57" s="227" t="s">
        <v>421</v>
      </c>
      <c r="AW57" s="226"/>
      <c r="AX57" s="226"/>
      <c r="AY57" s="227" t="s">
        <v>421</v>
      </c>
      <c r="AZ57" s="226"/>
      <c r="BA57" s="226"/>
      <c r="BB57" s="226"/>
      <c r="BC57" s="227" t="s">
        <v>421</v>
      </c>
      <c r="BD57" s="227" t="s">
        <v>421</v>
      </c>
      <c r="BE57" s="227" t="s">
        <v>421</v>
      </c>
      <c r="BF57" s="227" t="s">
        <v>421</v>
      </c>
      <c r="BG57" s="226"/>
      <c r="BH57" s="226"/>
      <c r="BI57" s="226"/>
      <c r="BJ57" s="226"/>
      <c r="BK57" s="226"/>
      <c r="BL57" s="226"/>
      <c r="BM57" s="226"/>
      <c r="BN57" s="226"/>
      <c r="BO57" s="226"/>
      <c r="BP57" s="226"/>
      <c r="BQ57" s="226"/>
      <c r="BR57" s="226"/>
      <c r="BS57" s="226"/>
      <c r="BT57" s="226"/>
      <c r="BU57" s="307"/>
      <c r="BV57" s="226"/>
      <c r="BW57" s="324"/>
      <c r="BX57" s="226"/>
      <c r="BY57" s="226"/>
      <c r="BZ57" s="226"/>
      <c r="CA57" s="226"/>
      <c r="CB57" s="226"/>
      <c r="CC57" s="307"/>
      <c r="CD57" s="227"/>
      <c r="CE57" s="297" t="s">
        <v>421</v>
      </c>
      <c r="CF57" s="307"/>
      <c r="CG57" s="226"/>
      <c r="CH57" s="226"/>
      <c r="CI57" s="226"/>
    </row>
    <row r="58">
      <c r="A58" s="231"/>
      <c r="B58" s="198" t="s">
        <v>620</v>
      </c>
      <c r="C58" s="5"/>
      <c r="D58" s="5"/>
      <c r="E58" s="6"/>
      <c r="F58" s="302"/>
      <c r="G58" s="306"/>
      <c r="H58" s="226"/>
      <c r="I58" s="226"/>
      <c r="J58" s="226"/>
      <c r="K58" s="226"/>
      <c r="L58" s="226"/>
      <c r="M58" s="226"/>
      <c r="N58" s="226"/>
      <c r="O58" s="307"/>
      <c r="P58" s="226"/>
      <c r="Q58" s="226"/>
      <c r="R58" s="226"/>
      <c r="S58" s="226"/>
      <c r="T58" s="226"/>
      <c r="U58" s="227">
        <v>1.0</v>
      </c>
      <c r="V58" s="226"/>
      <c r="W58" s="227" t="s">
        <v>421</v>
      </c>
      <c r="X58" s="307"/>
      <c r="Y58" s="227" t="s">
        <v>421</v>
      </c>
      <c r="AA58" s="226"/>
      <c r="AB58" s="329" t="s">
        <v>421</v>
      </c>
      <c r="AC58" s="309"/>
      <c r="AD58" s="226"/>
      <c r="AE58" s="227" t="s">
        <v>621</v>
      </c>
      <c r="AF58" s="226"/>
      <c r="AG58" s="307"/>
      <c r="AH58" s="226"/>
      <c r="AI58" s="226"/>
      <c r="AJ58" s="226"/>
      <c r="AK58" s="226"/>
      <c r="AL58" s="226"/>
      <c r="AM58" s="307"/>
      <c r="AN58" s="226"/>
      <c r="AO58" s="226"/>
      <c r="AP58" s="226"/>
      <c r="AQ58" s="307"/>
      <c r="AR58" s="226"/>
      <c r="AS58" s="226"/>
      <c r="AT58" s="227" t="s">
        <v>421</v>
      </c>
      <c r="AU58" s="226"/>
      <c r="AV58" s="227" t="s">
        <v>421</v>
      </c>
      <c r="AW58" s="226"/>
      <c r="AX58" s="226"/>
      <c r="AY58" s="227" t="s">
        <v>421</v>
      </c>
      <c r="AZ58" s="226"/>
      <c r="BA58" s="226"/>
      <c r="BB58" s="226"/>
      <c r="BC58" s="227" t="s">
        <v>421</v>
      </c>
      <c r="BD58" s="227" t="s">
        <v>421</v>
      </c>
      <c r="BE58" s="227" t="s">
        <v>421</v>
      </c>
      <c r="BF58" s="226"/>
      <c r="BG58" s="226"/>
      <c r="BH58" s="226"/>
      <c r="BI58" s="226"/>
      <c r="BJ58" s="226"/>
      <c r="BK58" s="226"/>
      <c r="BL58" s="226"/>
      <c r="BM58" s="226"/>
      <c r="BN58" s="227"/>
      <c r="BO58" s="226"/>
      <c r="BP58" s="226"/>
      <c r="BQ58" s="227" t="s">
        <v>2172</v>
      </c>
      <c r="BR58" s="226"/>
      <c r="BS58" s="226"/>
      <c r="BT58" s="226"/>
      <c r="BU58" s="307"/>
      <c r="BV58" s="226"/>
      <c r="BW58" s="138">
        <v>0.0</v>
      </c>
      <c r="BX58" s="227">
        <v>0.0</v>
      </c>
      <c r="BY58" s="226"/>
      <c r="BZ58" s="226"/>
      <c r="CA58" s="226"/>
      <c r="CB58" s="226"/>
      <c r="CC58" s="307"/>
      <c r="CD58" s="226"/>
      <c r="CE58" s="297" t="s">
        <v>421</v>
      </c>
      <c r="CF58" s="307"/>
      <c r="CG58" s="226"/>
      <c r="CH58" s="226"/>
      <c r="CI58" s="226"/>
    </row>
    <row r="59">
      <c r="A59" s="231"/>
      <c r="B59" s="200" t="s">
        <v>647</v>
      </c>
      <c r="C59" s="136" t="s">
        <v>648</v>
      </c>
      <c r="D59" s="5"/>
      <c r="E59" s="6"/>
      <c r="F59" s="302"/>
      <c r="G59" s="297" t="s">
        <v>3632</v>
      </c>
      <c r="H59" s="227" t="s">
        <v>3633</v>
      </c>
      <c r="I59" s="226"/>
      <c r="J59" s="226"/>
      <c r="K59" s="226"/>
      <c r="L59" s="226"/>
      <c r="M59" s="226"/>
      <c r="N59" s="226"/>
      <c r="O59" s="307"/>
      <c r="P59" s="226"/>
      <c r="Q59" s="226"/>
      <c r="R59" s="226"/>
      <c r="S59" s="226"/>
      <c r="T59" s="227">
        <v>0.0</v>
      </c>
      <c r="U59" s="227">
        <v>1.0</v>
      </c>
      <c r="V59" s="226"/>
      <c r="W59" s="227" t="s">
        <v>421</v>
      </c>
      <c r="X59" s="307"/>
      <c r="Y59" s="227" t="s">
        <v>421</v>
      </c>
      <c r="AA59" s="226"/>
      <c r="AB59" s="329" t="s">
        <v>421</v>
      </c>
      <c r="AC59" s="309"/>
      <c r="AD59" s="226"/>
      <c r="AE59" s="227">
        <v>0.0</v>
      </c>
      <c r="AF59" s="226"/>
      <c r="AG59" s="307"/>
      <c r="AH59" s="226"/>
      <c r="AI59" s="226"/>
      <c r="AJ59" s="226"/>
      <c r="AK59" s="227">
        <v>0.0</v>
      </c>
      <c r="AL59" s="226"/>
      <c r="AM59" s="200" t="s">
        <v>647</v>
      </c>
      <c r="AN59" s="227">
        <v>0.0</v>
      </c>
      <c r="AO59" s="226"/>
      <c r="AP59" s="227">
        <v>0.0</v>
      </c>
      <c r="AQ59" s="307"/>
      <c r="AR59" s="226"/>
      <c r="AS59" s="226"/>
      <c r="AT59" s="227" t="s">
        <v>421</v>
      </c>
      <c r="AU59" s="227"/>
      <c r="AV59" s="227" t="s">
        <v>421</v>
      </c>
      <c r="AW59" s="226"/>
      <c r="AX59" s="226"/>
      <c r="AY59" s="227" t="s">
        <v>421</v>
      </c>
      <c r="AZ59" s="226"/>
      <c r="BA59" s="227">
        <v>0.0</v>
      </c>
      <c r="BB59" s="226"/>
      <c r="BC59" s="227" t="s">
        <v>421</v>
      </c>
      <c r="BD59" s="227" t="s">
        <v>421</v>
      </c>
      <c r="BE59" s="227">
        <v>0.0</v>
      </c>
      <c r="BF59" s="227">
        <v>0.0</v>
      </c>
      <c r="BG59" s="227">
        <v>0.0</v>
      </c>
      <c r="BH59" s="226"/>
      <c r="BI59" s="226"/>
      <c r="BJ59" s="226"/>
      <c r="BK59" s="226"/>
      <c r="BL59" s="226"/>
      <c r="BM59" s="226"/>
      <c r="BN59" s="227" t="s">
        <v>421</v>
      </c>
      <c r="BO59" s="226"/>
      <c r="BP59" s="226"/>
      <c r="BQ59" s="227" t="s">
        <v>2172</v>
      </c>
      <c r="BR59" s="226"/>
      <c r="BS59" s="226"/>
      <c r="BT59" s="226"/>
      <c r="BU59" s="307"/>
      <c r="BV59" s="226"/>
      <c r="BW59" s="354" t="s">
        <v>421</v>
      </c>
      <c r="BX59" s="354" t="s">
        <v>421</v>
      </c>
      <c r="BY59" s="226"/>
      <c r="BZ59" s="354" t="s">
        <v>421</v>
      </c>
      <c r="CA59" s="226"/>
      <c r="CB59" s="227" t="s">
        <v>421</v>
      </c>
      <c r="CC59" s="307"/>
      <c r="CD59" s="227" t="s">
        <v>421</v>
      </c>
      <c r="CE59" s="356" t="s">
        <v>421</v>
      </c>
      <c r="CF59" s="307"/>
      <c r="CG59" s="352" t="s">
        <v>213</v>
      </c>
      <c r="CH59" s="226"/>
      <c r="CI59" s="227" t="s">
        <v>515</v>
      </c>
    </row>
    <row r="60">
      <c r="A60" s="231"/>
      <c r="B60" s="89"/>
      <c r="C60" s="136" t="s">
        <v>649</v>
      </c>
      <c r="D60" s="5"/>
      <c r="E60" s="6"/>
      <c r="F60" s="302"/>
      <c r="G60" s="306"/>
      <c r="H60" s="227">
        <v>0.0</v>
      </c>
      <c r="I60" s="226"/>
      <c r="J60" s="226"/>
      <c r="K60" s="226"/>
      <c r="L60" s="226"/>
      <c r="M60" s="226"/>
      <c r="N60" s="226"/>
      <c r="O60" s="307"/>
      <c r="P60" s="226"/>
      <c r="Q60" s="226"/>
      <c r="R60" s="226"/>
      <c r="S60" s="226"/>
      <c r="T60" s="227">
        <v>0.0</v>
      </c>
      <c r="U60" s="227">
        <v>110.0</v>
      </c>
      <c r="V60" s="226"/>
      <c r="W60" s="227" t="s">
        <v>421</v>
      </c>
      <c r="X60" s="307"/>
      <c r="Y60" s="227" t="s">
        <v>421</v>
      </c>
      <c r="AA60" s="226"/>
      <c r="AB60" s="329" t="s">
        <v>421</v>
      </c>
      <c r="AC60" s="309"/>
      <c r="AD60" s="226"/>
      <c r="AE60" s="227">
        <v>0.0</v>
      </c>
      <c r="AF60" s="226"/>
      <c r="AG60" s="307"/>
      <c r="AH60" s="226"/>
      <c r="AI60" s="226"/>
      <c r="AJ60" s="226"/>
      <c r="AK60" s="227" t="s">
        <v>421</v>
      </c>
      <c r="AL60" s="226"/>
      <c r="AM60" s="89"/>
      <c r="AN60" s="227" t="s">
        <v>421</v>
      </c>
      <c r="AO60" s="226"/>
      <c r="AP60" s="227" t="s">
        <v>421</v>
      </c>
      <c r="AQ60" s="307"/>
      <c r="AR60" s="226"/>
      <c r="AS60" s="226"/>
      <c r="AT60" s="227" t="s">
        <v>421</v>
      </c>
      <c r="AU60" s="227" t="s">
        <v>421</v>
      </c>
      <c r="AV60" s="227" t="s">
        <v>421</v>
      </c>
      <c r="AW60" s="226"/>
      <c r="AX60" s="226"/>
      <c r="AY60" s="227" t="s">
        <v>421</v>
      </c>
      <c r="AZ60" s="226"/>
      <c r="BA60" s="227">
        <v>0.0</v>
      </c>
      <c r="BB60" s="226"/>
      <c r="BC60" s="227" t="s">
        <v>421</v>
      </c>
      <c r="BD60" s="227" t="s">
        <v>421</v>
      </c>
      <c r="BE60" s="227">
        <v>0.0</v>
      </c>
      <c r="BF60" s="227">
        <v>0.0</v>
      </c>
      <c r="BG60" s="227">
        <v>0.0</v>
      </c>
      <c r="BH60" s="226"/>
      <c r="BI60" s="226"/>
      <c r="BJ60" s="226"/>
      <c r="BK60" s="226"/>
      <c r="BL60" s="226"/>
      <c r="BM60" s="226"/>
      <c r="BN60" s="227" t="s">
        <v>421</v>
      </c>
      <c r="BO60" s="226"/>
      <c r="BP60" s="226"/>
      <c r="BQ60" s="227" t="s">
        <v>2172</v>
      </c>
      <c r="BR60" s="226"/>
      <c r="BS60" s="226"/>
      <c r="BT60" s="226"/>
      <c r="BU60" s="307"/>
      <c r="BV60" s="226"/>
      <c r="BW60" s="354" t="s">
        <v>421</v>
      </c>
      <c r="BX60" s="354" t="s">
        <v>421</v>
      </c>
      <c r="BY60" s="226"/>
      <c r="BZ60" s="354" t="s">
        <v>421</v>
      </c>
      <c r="CA60" s="226"/>
      <c r="CB60" s="227" t="s">
        <v>421</v>
      </c>
      <c r="CC60" s="307"/>
      <c r="CD60" s="227" t="s">
        <v>421</v>
      </c>
      <c r="CE60" s="356" t="s">
        <v>421</v>
      </c>
      <c r="CF60" s="307"/>
      <c r="CG60" s="85"/>
      <c r="CH60" s="226"/>
      <c r="CI60" s="227" t="s">
        <v>515</v>
      </c>
    </row>
    <row r="61">
      <c r="A61" s="231"/>
      <c r="B61" s="200" t="s">
        <v>650</v>
      </c>
      <c r="C61" s="136" t="s">
        <v>648</v>
      </c>
      <c r="D61" s="5"/>
      <c r="E61" s="6"/>
      <c r="F61" s="302"/>
      <c r="G61" s="306"/>
      <c r="H61" s="227">
        <v>0.0</v>
      </c>
      <c r="I61" s="226"/>
      <c r="J61" s="226"/>
      <c r="K61" s="226"/>
      <c r="L61" s="226"/>
      <c r="M61" s="226"/>
      <c r="N61" s="226"/>
      <c r="O61" s="307"/>
      <c r="P61" s="226"/>
      <c r="Q61" s="226"/>
      <c r="R61" s="226"/>
      <c r="S61" s="226"/>
      <c r="T61" s="227">
        <v>0.0</v>
      </c>
      <c r="U61" s="227">
        <v>0.0</v>
      </c>
      <c r="V61" s="226"/>
      <c r="W61" s="227" t="s">
        <v>421</v>
      </c>
      <c r="X61" s="307"/>
      <c r="Y61" s="227" t="s">
        <v>421</v>
      </c>
      <c r="AA61" s="226"/>
      <c r="AB61" s="329" t="s">
        <v>421</v>
      </c>
      <c r="AC61" s="309"/>
      <c r="AD61" s="226"/>
      <c r="AE61" s="227">
        <v>0.0</v>
      </c>
      <c r="AF61" s="226"/>
      <c r="AG61" s="307"/>
      <c r="AH61" s="226"/>
      <c r="AI61" s="226"/>
      <c r="AJ61" s="226"/>
      <c r="AK61" s="227">
        <v>0.0</v>
      </c>
      <c r="AL61" s="226"/>
      <c r="AM61" s="307"/>
      <c r="AN61" s="227">
        <v>0.0</v>
      </c>
      <c r="AO61" s="226"/>
      <c r="AP61" s="227">
        <v>0.0</v>
      </c>
      <c r="AQ61" s="307"/>
      <c r="AR61" s="226"/>
      <c r="AS61" s="226"/>
      <c r="AT61" s="227" t="s">
        <v>421</v>
      </c>
      <c r="AU61" s="227"/>
      <c r="AV61" s="227" t="s">
        <v>421</v>
      </c>
      <c r="AW61" s="226"/>
      <c r="AX61" s="226"/>
      <c r="AY61" s="227" t="s">
        <v>421</v>
      </c>
      <c r="AZ61" s="226"/>
      <c r="BA61" s="227">
        <v>0.0</v>
      </c>
      <c r="BB61" s="226"/>
      <c r="BC61" s="227" t="s">
        <v>421</v>
      </c>
      <c r="BD61" s="227" t="s">
        <v>421</v>
      </c>
      <c r="BE61" s="227">
        <v>0.0</v>
      </c>
      <c r="BF61" s="227">
        <v>0.0</v>
      </c>
      <c r="BG61" s="227">
        <v>0.0</v>
      </c>
      <c r="BH61" s="226"/>
      <c r="BI61" s="226"/>
      <c r="BJ61" s="226"/>
      <c r="BK61" s="226"/>
      <c r="BL61" s="226"/>
      <c r="BM61" s="226"/>
      <c r="BN61" s="227" t="s">
        <v>421</v>
      </c>
      <c r="BO61" s="226"/>
      <c r="BP61" s="226"/>
      <c r="BQ61" s="227" t="s">
        <v>2172</v>
      </c>
      <c r="BR61" s="226"/>
      <c r="BS61" s="226"/>
      <c r="BT61" s="226"/>
      <c r="BU61" s="307"/>
      <c r="BV61" s="226"/>
      <c r="BW61" s="354" t="s">
        <v>421</v>
      </c>
      <c r="BX61" s="354" t="s">
        <v>421</v>
      </c>
      <c r="BY61" s="226"/>
      <c r="BZ61" s="354" t="s">
        <v>421</v>
      </c>
      <c r="CA61" s="226"/>
      <c r="CB61" s="227" t="s">
        <v>421</v>
      </c>
      <c r="CC61" s="307"/>
      <c r="CD61" s="227" t="s">
        <v>421</v>
      </c>
      <c r="CE61" s="356" t="s">
        <v>421</v>
      </c>
      <c r="CF61" s="307"/>
      <c r="CG61" s="85"/>
      <c r="CH61" s="226"/>
      <c r="CI61" s="227" t="s">
        <v>515</v>
      </c>
    </row>
    <row r="62">
      <c r="A62" s="231"/>
      <c r="B62" s="89"/>
      <c r="C62" s="136" t="s">
        <v>649</v>
      </c>
      <c r="D62" s="5"/>
      <c r="E62" s="6"/>
      <c r="F62" s="302"/>
      <c r="G62" s="306"/>
      <c r="H62" s="227">
        <v>0.0</v>
      </c>
      <c r="I62" s="226"/>
      <c r="J62" s="226"/>
      <c r="K62" s="226"/>
      <c r="L62" s="226"/>
      <c r="M62" s="226"/>
      <c r="N62" s="226"/>
      <c r="O62" s="307"/>
      <c r="P62" s="226"/>
      <c r="Q62" s="226"/>
      <c r="R62" s="226"/>
      <c r="S62" s="226"/>
      <c r="T62" s="227">
        <v>0.0</v>
      </c>
      <c r="U62" s="227">
        <v>0.0</v>
      </c>
      <c r="V62" s="226"/>
      <c r="W62" s="227" t="s">
        <v>421</v>
      </c>
      <c r="X62" s="307"/>
      <c r="Y62" s="227" t="s">
        <v>421</v>
      </c>
      <c r="AA62" s="226"/>
      <c r="AB62" s="329" t="s">
        <v>421</v>
      </c>
      <c r="AC62" s="309"/>
      <c r="AD62" s="226"/>
      <c r="AE62" s="227">
        <v>0.0</v>
      </c>
      <c r="AF62" s="226"/>
      <c r="AG62" s="307"/>
      <c r="AH62" s="226"/>
      <c r="AI62" s="226"/>
      <c r="AJ62" s="226"/>
      <c r="AK62" s="227" t="s">
        <v>421</v>
      </c>
      <c r="AL62" s="226"/>
      <c r="AM62" s="307"/>
      <c r="AN62" s="227" t="s">
        <v>421</v>
      </c>
      <c r="AO62" s="226"/>
      <c r="AP62" s="227" t="s">
        <v>421</v>
      </c>
      <c r="AQ62" s="307"/>
      <c r="AR62" s="226"/>
      <c r="AS62" s="226"/>
      <c r="AT62" s="227" t="s">
        <v>421</v>
      </c>
      <c r="AU62" s="227" t="s">
        <v>421</v>
      </c>
      <c r="AV62" s="227" t="s">
        <v>421</v>
      </c>
      <c r="AW62" s="226"/>
      <c r="AX62" s="226"/>
      <c r="AY62" s="227" t="s">
        <v>421</v>
      </c>
      <c r="AZ62" s="226"/>
      <c r="BA62" s="227">
        <v>0.0</v>
      </c>
      <c r="BB62" s="226"/>
      <c r="BC62" s="227" t="s">
        <v>421</v>
      </c>
      <c r="BD62" s="227" t="s">
        <v>421</v>
      </c>
      <c r="BE62" s="227">
        <v>0.0</v>
      </c>
      <c r="BF62" s="227">
        <v>0.0</v>
      </c>
      <c r="BG62" s="227">
        <v>0.0</v>
      </c>
      <c r="BH62" s="226"/>
      <c r="BI62" s="226"/>
      <c r="BJ62" s="226"/>
      <c r="BK62" s="226"/>
      <c r="BL62" s="226"/>
      <c r="BM62" s="226"/>
      <c r="BN62" s="227" t="s">
        <v>421</v>
      </c>
      <c r="BO62" s="226"/>
      <c r="BP62" s="226"/>
      <c r="BQ62" s="227" t="s">
        <v>2172</v>
      </c>
      <c r="BR62" s="226"/>
      <c r="BS62" s="226"/>
      <c r="BT62" s="226"/>
      <c r="BU62" s="307"/>
      <c r="BV62" s="226"/>
      <c r="BW62" s="354" t="s">
        <v>421</v>
      </c>
      <c r="BX62" s="354" t="s">
        <v>421</v>
      </c>
      <c r="BY62" s="226"/>
      <c r="BZ62" s="354" t="s">
        <v>421</v>
      </c>
      <c r="CA62" s="226"/>
      <c r="CB62" s="227" t="s">
        <v>421</v>
      </c>
      <c r="CC62" s="307"/>
      <c r="CD62" s="227" t="s">
        <v>421</v>
      </c>
      <c r="CE62" s="356" t="s">
        <v>421</v>
      </c>
      <c r="CF62" s="307"/>
      <c r="CG62" s="85"/>
      <c r="CH62" s="226"/>
      <c r="CI62" s="227" t="s">
        <v>515</v>
      </c>
    </row>
    <row r="63">
      <c r="A63" s="231"/>
      <c r="B63" s="200" t="s">
        <v>651</v>
      </c>
      <c r="C63" s="136" t="s">
        <v>648</v>
      </c>
      <c r="D63" s="5"/>
      <c r="E63" s="6"/>
      <c r="F63" s="302"/>
      <c r="G63" s="306"/>
      <c r="H63" s="227">
        <v>0.0</v>
      </c>
      <c r="I63" s="226"/>
      <c r="J63" s="226"/>
      <c r="K63" s="226"/>
      <c r="L63" s="226"/>
      <c r="M63" s="226"/>
      <c r="N63" s="226"/>
      <c r="O63" s="307"/>
      <c r="P63" s="226"/>
      <c r="Q63" s="226"/>
      <c r="R63" s="226"/>
      <c r="S63" s="226"/>
      <c r="T63" s="227">
        <v>0.0</v>
      </c>
      <c r="U63" s="227">
        <v>0.0</v>
      </c>
      <c r="V63" s="226"/>
      <c r="W63" s="227" t="s">
        <v>421</v>
      </c>
      <c r="X63" s="307"/>
      <c r="Y63" s="227" t="s">
        <v>421</v>
      </c>
      <c r="AA63" s="226"/>
      <c r="AB63" s="329" t="s">
        <v>421</v>
      </c>
      <c r="AC63" s="309"/>
      <c r="AD63" s="226"/>
      <c r="AE63" s="227">
        <v>0.0</v>
      </c>
      <c r="AF63" s="226"/>
      <c r="AG63" s="307"/>
      <c r="AH63" s="226"/>
      <c r="AI63" s="226"/>
      <c r="AJ63" s="226"/>
      <c r="AK63" s="227">
        <v>0.0</v>
      </c>
      <c r="AL63" s="226"/>
      <c r="AM63" s="307"/>
      <c r="AN63" s="227">
        <v>0.0</v>
      </c>
      <c r="AO63" s="226"/>
      <c r="AP63" s="227">
        <v>0.0</v>
      </c>
      <c r="AQ63" s="307"/>
      <c r="AR63" s="226"/>
      <c r="AS63" s="226"/>
      <c r="AT63" s="227" t="s">
        <v>421</v>
      </c>
      <c r="AU63" s="226"/>
      <c r="AV63" s="227" t="s">
        <v>421</v>
      </c>
      <c r="AW63" s="226"/>
      <c r="AX63" s="226"/>
      <c r="AY63" s="227" t="s">
        <v>421</v>
      </c>
      <c r="AZ63" s="226"/>
      <c r="BA63" s="227">
        <v>0.0</v>
      </c>
      <c r="BB63" s="226"/>
      <c r="BC63" s="227" t="s">
        <v>421</v>
      </c>
      <c r="BD63" s="227" t="s">
        <v>421</v>
      </c>
      <c r="BE63" s="227">
        <v>0.0</v>
      </c>
      <c r="BF63" s="227">
        <v>0.0</v>
      </c>
      <c r="BG63" s="227">
        <v>0.0</v>
      </c>
      <c r="BH63" s="226"/>
      <c r="BI63" s="226"/>
      <c r="BJ63" s="226"/>
      <c r="BK63" s="226"/>
      <c r="BL63" s="226"/>
      <c r="BM63" s="226"/>
      <c r="BN63" s="227" t="s">
        <v>421</v>
      </c>
      <c r="BO63" s="226"/>
      <c r="BP63" s="226"/>
      <c r="BQ63" s="227" t="s">
        <v>2172</v>
      </c>
      <c r="BR63" s="226"/>
      <c r="BS63" s="226"/>
      <c r="BT63" s="226"/>
      <c r="BU63" s="307"/>
      <c r="BV63" s="226"/>
      <c r="BW63" s="354" t="s">
        <v>421</v>
      </c>
      <c r="BX63" s="354" t="s">
        <v>421</v>
      </c>
      <c r="BY63" s="226"/>
      <c r="BZ63" s="354" t="s">
        <v>421</v>
      </c>
      <c r="CA63" s="226"/>
      <c r="CB63" s="227" t="s">
        <v>421</v>
      </c>
      <c r="CC63" s="307"/>
      <c r="CD63" s="227" t="s">
        <v>421</v>
      </c>
      <c r="CE63" s="356" t="s">
        <v>421</v>
      </c>
      <c r="CF63" s="307"/>
      <c r="CG63" s="85"/>
      <c r="CH63" s="226"/>
      <c r="CI63" s="227" t="s">
        <v>515</v>
      </c>
    </row>
    <row r="64">
      <c r="A64" s="231"/>
      <c r="B64" s="89"/>
      <c r="C64" s="136" t="s">
        <v>649</v>
      </c>
      <c r="D64" s="5"/>
      <c r="E64" s="6"/>
      <c r="F64" s="302"/>
      <c r="G64" s="306"/>
      <c r="H64" s="227">
        <v>0.0</v>
      </c>
      <c r="I64" s="226"/>
      <c r="J64" s="226"/>
      <c r="K64" s="226"/>
      <c r="L64" s="226"/>
      <c r="M64" s="226"/>
      <c r="N64" s="226"/>
      <c r="O64" s="307"/>
      <c r="P64" s="226"/>
      <c r="Q64" s="226"/>
      <c r="R64" s="226"/>
      <c r="S64" s="226"/>
      <c r="T64" s="227">
        <v>0.0</v>
      </c>
      <c r="U64" s="227">
        <v>0.0</v>
      </c>
      <c r="V64" s="226"/>
      <c r="W64" s="227" t="s">
        <v>421</v>
      </c>
      <c r="X64" s="307"/>
      <c r="Y64" s="227" t="s">
        <v>421</v>
      </c>
      <c r="AA64" s="226"/>
      <c r="AB64" s="329" t="s">
        <v>421</v>
      </c>
      <c r="AC64" s="309"/>
      <c r="AD64" s="226"/>
      <c r="AE64" s="227">
        <v>0.0</v>
      </c>
      <c r="AF64" s="226"/>
      <c r="AG64" s="307"/>
      <c r="AH64" s="226"/>
      <c r="AI64" s="226"/>
      <c r="AJ64" s="226"/>
      <c r="AK64" s="227" t="s">
        <v>421</v>
      </c>
      <c r="AL64" s="226"/>
      <c r="AM64" s="307"/>
      <c r="AN64" s="227" t="s">
        <v>421</v>
      </c>
      <c r="AO64" s="226"/>
      <c r="AP64" s="227" t="s">
        <v>421</v>
      </c>
      <c r="AQ64" s="307"/>
      <c r="AR64" s="226"/>
      <c r="AS64" s="226"/>
      <c r="AT64" s="227" t="s">
        <v>421</v>
      </c>
      <c r="AU64" s="227" t="s">
        <v>421</v>
      </c>
      <c r="AV64" s="227" t="s">
        <v>421</v>
      </c>
      <c r="AW64" s="226"/>
      <c r="AX64" s="226"/>
      <c r="AY64" s="227" t="s">
        <v>421</v>
      </c>
      <c r="AZ64" s="226"/>
      <c r="BA64" s="227">
        <v>0.0</v>
      </c>
      <c r="BB64" s="226"/>
      <c r="BC64" s="227" t="s">
        <v>421</v>
      </c>
      <c r="BD64" s="227" t="s">
        <v>421</v>
      </c>
      <c r="BE64" s="227">
        <v>0.0</v>
      </c>
      <c r="BF64" s="227">
        <v>0.0</v>
      </c>
      <c r="BG64" s="227">
        <v>0.0</v>
      </c>
      <c r="BH64" s="226"/>
      <c r="BI64" s="226"/>
      <c r="BJ64" s="226"/>
      <c r="BK64" s="226"/>
      <c r="BL64" s="226"/>
      <c r="BM64" s="226"/>
      <c r="BN64" s="227" t="s">
        <v>421</v>
      </c>
      <c r="BO64" s="226"/>
      <c r="BP64" s="226"/>
      <c r="BQ64" s="227" t="s">
        <v>2172</v>
      </c>
      <c r="BR64" s="226"/>
      <c r="BS64" s="226"/>
      <c r="BT64" s="226"/>
      <c r="BU64" s="307"/>
      <c r="BV64" s="226"/>
      <c r="BW64" s="354" t="s">
        <v>421</v>
      </c>
      <c r="BX64" s="354" t="s">
        <v>421</v>
      </c>
      <c r="BY64" s="226"/>
      <c r="BZ64" s="354" t="s">
        <v>421</v>
      </c>
      <c r="CA64" s="226"/>
      <c r="CB64" s="227" t="s">
        <v>421</v>
      </c>
      <c r="CC64" s="307"/>
      <c r="CD64" s="227" t="s">
        <v>421</v>
      </c>
      <c r="CE64" s="356" t="s">
        <v>421</v>
      </c>
      <c r="CF64" s="307"/>
      <c r="CG64" s="85"/>
      <c r="CH64" s="226"/>
      <c r="CI64" s="227" t="s">
        <v>515</v>
      </c>
    </row>
    <row r="65">
      <c r="A65" s="231"/>
      <c r="B65" s="200" t="s">
        <v>652</v>
      </c>
      <c r="C65" s="136" t="s">
        <v>648</v>
      </c>
      <c r="D65" s="5"/>
      <c r="E65" s="6"/>
      <c r="F65" s="302"/>
      <c r="G65" s="306"/>
      <c r="H65" s="227">
        <v>0.0</v>
      </c>
      <c r="I65" s="226"/>
      <c r="J65" s="226"/>
      <c r="K65" s="226"/>
      <c r="L65" s="226"/>
      <c r="M65" s="226"/>
      <c r="N65" s="226"/>
      <c r="O65" s="307"/>
      <c r="P65" s="226"/>
      <c r="Q65" s="226"/>
      <c r="R65" s="226"/>
      <c r="S65" s="226"/>
      <c r="T65" s="227">
        <v>1.0</v>
      </c>
      <c r="U65" s="227">
        <v>0.0</v>
      </c>
      <c r="V65" s="226"/>
      <c r="W65" s="227" t="s">
        <v>421</v>
      </c>
      <c r="X65" s="307"/>
      <c r="Y65" s="227" t="s">
        <v>421</v>
      </c>
      <c r="AA65" s="226"/>
      <c r="AB65" s="329" t="s">
        <v>421</v>
      </c>
      <c r="AC65" s="309"/>
      <c r="AD65" s="226"/>
      <c r="AE65" s="227">
        <v>0.0</v>
      </c>
      <c r="AF65" s="226"/>
      <c r="AG65" s="307"/>
      <c r="AH65" s="226"/>
      <c r="AI65" s="226"/>
      <c r="AJ65" s="226"/>
      <c r="AK65" s="227">
        <v>0.0</v>
      </c>
      <c r="AL65" s="226"/>
      <c r="AM65" s="307"/>
      <c r="AN65" s="227">
        <v>0.0</v>
      </c>
      <c r="AO65" s="226"/>
      <c r="AP65" s="227">
        <v>0.0</v>
      </c>
      <c r="AQ65" s="307"/>
      <c r="AR65" s="226"/>
      <c r="AS65" s="226"/>
      <c r="AT65" s="227" t="s">
        <v>421</v>
      </c>
      <c r="AU65" s="226"/>
      <c r="AV65" s="227" t="s">
        <v>421</v>
      </c>
      <c r="AW65" s="226"/>
      <c r="AX65" s="226"/>
      <c r="AY65" s="227" t="s">
        <v>421</v>
      </c>
      <c r="AZ65" s="226"/>
      <c r="BA65" s="227">
        <v>0.0</v>
      </c>
      <c r="BB65" s="226"/>
      <c r="BC65" s="227" t="s">
        <v>421</v>
      </c>
      <c r="BD65" s="227" t="s">
        <v>421</v>
      </c>
      <c r="BE65" s="227">
        <v>0.0</v>
      </c>
      <c r="BF65" s="227">
        <v>0.0</v>
      </c>
      <c r="BG65" s="227">
        <v>0.0</v>
      </c>
      <c r="BH65" s="226"/>
      <c r="BI65" s="226"/>
      <c r="BJ65" s="226"/>
      <c r="BK65" s="226"/>
      <c r="BL65" s="226"/>
      <c r="BM65" s="226"/>
      <c r="BN65" s="227" t="s">
        <v>421</v>
      </c>
      <c r="BO65" s="226"/>
      <c r="BP65" s="226"/>
      <c r="BQ65" s="227" t="s">
        <v>2172</v>
      </c>
      <c r="BR65" s="226"/>
      <c r="BS65" s="226"/>
      <c r="BT65" s="226"/>
      <c r="BU65" s="307"/>
      <c r="BV65" s="226"/>
      <c r="BW65" s="354" t="s">
        <v>421</v>
      </c>
      <c r="BX65" s="354" t="s">
        <v>421</v>
      </c>
      <c r="BY65" s="226"/>
      <c r="BZ65" s="354" t="s">
        <v>421</v>
      </c>
      <c r="CA65" s="226"/>
      <c r="CB65" s="227" t="s">
        <v>421</v>
      </c>
      <c r="CC65" s="307"/>
      <c r="CD65" s="227" t="s">
        <v>421</v>
      </c>
      <c r="CE65" s="356" t="s">
        <v>421</v>
      </c>
      <c r="CF65" s="307"/>
      <c r="CG65" s="85"/>
      <c r="CH65" s="226"/>
      <c r="CI65" s="227" t="s">
        <v>515</v>
      </c>
    </row>
    <row r="66">
      <c r="A66" s="231"/>
      <c r="B66" s="89"/>
      <c r="C66" s="136" t="s">
        <v>649</v>
      </c>
      <c r="D66" s="5"/>
      <c r="E66" s="6"/>
      <c r="F66" s="302"/>
      <c r="G66" s="306"/>
      <c r="H66" s="227">
        <v>0.0</v>
      </c>
      <c r="I66" s="226"/>
      <c r="J66" s="226"/>
      <c r="K66" s="226"/>
      <c r="L66" s="226"/>
      <c r="M66" s="226"/>
      <c r="N66" s="226"/>
      <c r="O66" s="307"/>
      <c r="P66" s="226"/>
      <c r="Q66" s="226"/>
      <c r="R66" s="226"/>
      <c r="S66" s="226"/>
      <c r="T66" s="227">
        <v>1029.375</v>
      </c>
      <c r="U66" s="227">
        <v>0.0</v>
      </c>
      <c r="V66" s="226"/>
      <c r="W66" s="227" t="s">
        <v>421</v>
      </c>
      <c r="X66" s="307"/>
      <c r="Y66" s="227" t="s">
        <v>421</v>
      </c>
      <c r="AA66" s="226"/>
      <c r="AB66" s="329" t="s">
        <v>421</v>
      </c>
      <c r="AC66" s="309"/>
      <c r="AD66" s="226"/>
      <c r="AE66" s="227">
        <v>0.0</v>
      </c>
      <c r="AF66" s="226"/>
      <c r="AG66" s="307"/>
      <c r="AH66" s="226"/>
      <c r="AI66" s="226"/>
      <c r="AJ66" s="226"/>
      <c r="AK66" s="227" t="s">
        <v>421</v>
      </c>
      <c r="AL66" s="226"/>
      <c r="AM66" s="307"/>
      <c r="AN66" s="227" t="s">
        <v>421</v>
      </c>
      <c r="AO66" s="226"/>
      <c r="AP66" s="227" t="s">
        <v>421</v>
      </c>
      <c r="AQ66" s="307"/>
      <c r="AR66" s="226"/>
      <c r="AS66" s="226"/>
      <c r="AT66" s="227" t="s">
        <v>421</v>
      </c>
      <c r="AU66" s="227" t="s">
        <v>421</v>
      </c>
      <c r="AV66" s="227" t="s">
        <v>421</v>
      </c>
      <c r="AW66" s="226"/>
      <c r="AX66" s="226"/>
      <c r="AY66" s="227" t="s">
        <v>421</v>
      </c>
      <c r="AZ66" s="226"/>
      <c r="BA66" s="227">
        <v>0.0</v>
      </c>
      <c r="BB66" s="226"/>
      <c r="BC66" s="227" t="s">
        <v>421</v>
      </c>
      <c r="BD66" s="227" t="s">
        <v>421</v>
      </c>
      <c r="BE66" s="227">
        <v>0.0</v>
      </c>
      <c r="BF66" s="227">
        <v>0.0</v>
      </c>
      <c r="BG66" s="227">
        <v>0.0</v>
      </c>
      <c r="BH66" s="226"/>
      <c r="BI66" s="226"/>
      <c r="BJ66" s="226"/>
      <c r="BK66" s="226"/>
      <c r="BL66" s="226"/>
      <c r="BM66" s="226"/>
      <c r="BN66" s="227" t="s">
        <v>421</v>
      </c>
      <c r="BO66" s="226"/>
      <c r="BP66" s="226"/>
      <c r="BQ66" s="227" t="s">
        <v>2172</v>
      </c>
      <c r="BR66" s="226"/>
      <c r="BS66" s="226"/>
      <c r="BT66" s="226"/>
      <c r="BU66" s="307"/>
      <c r="BV66" s="226"/>
      <c r="BW66" s="354" t="s">
        <v>421</v>
      </c>
      <c r="BX66" s="354" t="s">
        <v>421</v>
      </c>
      <c r="BY66" s="226"/>
      <c r="BZ66" s="354" t="s">
        <v>421</v>
      </c>
      <c r="CA66" s="226"/>
      <c r="CB66" s="227" t="s">
        <v>421</v>
      </c>
      <c r="CC66" s="307"/>
      <c r="CD66" s="227" t="s">
        <v>421</v>
      </c>
      <c r="CE66" s="356" t="s">
        <v>421</v>
      </c>
      <c r="CF66" s="307"/>
      <c r="CG66" s="85"/>
      <c r="CH66" s="226"/>
      <c r="CI66" s="227" t="s">
        <v>515</v>
      </c>
    </row>
    <row r="67">
      <c r="A67" s="231"/>
      <c r="B67" s="200" t="s">
        <v>655</v>
      </c>
      <c r="C67" s="136" t="s">
        <v>648</v>
      </c>
      <c r="D67" s="5"/>
      <c r="E67" s="6"/>
      <c r="F67" s="302"/>
      <c r="G67" s="306"/>
      <c r="H67" s="227">
        <v>0.0</v>
      </c>
      <c r="I67" s="226"/>
      <c r="J67" s="226"/>
      <c r="K67" s="226"/>
      <c r="L67" s="226"/>
      <c r="M67" s="226"/>
      <c r="N67" s="226"/>
      <c r="O67" s="307"/>
      <c r="P67" s="226"/>
      <c r="Q67" s="226"/>
      <c r="R67" s="226"/>
      <c r="S67" s="226"/>
      <c r="T67" s="227">
        <v>1.0</v>
      </c>
      <c r="U67" s="227">
        <v>0.0</v>
      </c>
      <c r="V67" s="226"/>
      <c r="W67" s="227" t="s">
        <v>421</v>
      </c>
      <c r="X67" s="307"/>
      <c r="Y67" s="227" t="s">
        <v>421</v>
      </c>
      <c r="AA67" s="226"/>
      <c r="AB67" s="329" t="s">
        <v>421</v>
      </c>
      <c r="AC67" s="309"/>
      <c r="AD67" s="226"/>
      <c r="AE67" s="227">
        <v>0.0</v>
      </c>
      <c r="AF67" s="226"/>
      <c r="AG67" s="307"/>
      <c r="AH67" s="226"/>
      <c r="AI67" s="226"/>
      <c r="AJ67" s="226"/>
      <c r="AK67" s="227">
        <v>0.0</v>
      </c>
      <c r="AL67" s="226"/>
      <c r="AM67" s="307"/>
      <c r="AN67" s="227">
        <v>0.0</v>
      </c>
      <c r="AO67" s="226"/>
      <c r="AP67" s="227">
        <v>0.0</v>
      </c>
      <c r="AQ67" s="307"/>
      <c r="AR67" s="226"/>
      <c r="AS67" s="226"/>
      <c r="AT67" s="227" t="s">
        <v>421</v>
      </c>
      <c r="AU67" s="226"/>
      <c r="AV67" s="227" t="s">
        <v>421</v>
      </c>
      <c r="AW67" s="226"/>
      <c r="AX67" s="226"/>
      <c r="AY67" s="227" t="s">
        <v>421</v>
      </c>
      <c r="AZ67" s="226"/>
      <c r="BA67" s="227">
        <v>0.0</v>
      </c>
      <c r="BB67" s="226"/>
      <c r="BC67" s="227" t="s">
        <v>421</v>
      </c>
      <c r="BD67" s="227" t="s">
        <v>421</v>
      </c>
      <c r="BE67" s="227">
        <v>0.0</v>
      </c>
      <c r="BF67" s="227">
        <v>0.0</v>
      </c>
      <c r="BG67" s="227">
        <v>0.0</v>
      </c>
      <c r="BH67" s="226"/>
      <c r="BI67" s="226"/>
      <c r="BJ67" s="226"/>
      <c r="BK67" s="226"/>
      <c r="BL67" s="226"/>
      <c r="BM67" s="226"/>
      <c r="BN67" s="227" t="s">
        <v>421</v>
      </c>
      <c r="BO67" s="226"/>
      <c r="BP67" s="226"/>
      <c r="BQ67" s="227" t="s">
        <v>2172</v>
      </c>
      <c r="BR67" s="226"/>
      <c r="BS67" s="226"/>
      <c r="BT67" s="226"/>
      <c r="BU67" s="307"/>
      <c r="BV67" s="226"/>
      <c r="BW67" s="354" t="s">
        <v>421</v>
      </c>
      <c r="BX67" s="354" t="s">
        <v>421</v>
      </c>
      <c r="BY67" s="226"/>
      <c r="BZ67" s="354" t="s">
        <v>421</v>
      </c>
      <c r="CA67" s="226"/>
      <c r="CB67" s="227" t="s">
        <v>421</v>
      </c>
      <c r="CC67" s="307"/>
      <c r="CD67" s="227" t="s">
        <v>421</v>
      </c>
      <c r="CE67" s="356" t="s">
        <v>421</v>
      </c>
      <c r="CF67" s="307"/>
      <c r="CG67" s="85"/>
      <c r="CH67" s="226"/>
      <c r="CI67" s="227" t="s">
        <v>515</v>
      </c>
    </row>
    <row r="68">
      <c r="A68" s="231"/>
      <c r="B68" s="89"/>
      <c r="C68" s="136" t="s">
        <v>649</v>
      </c>
      <c r="D68" s="5"/>
      <c r="E68" s="6"/>
      <c r="F68" s="302"/>
      <c r="G68" s="306"/>
      <c r="H68" s="227">
        <v>0.0</v>
      </c>
      <c r="I68" s="226"/>
      <c r="J68" s="226"/>
      <c r="K68" s="226"/>
      <c r="L68" s="226"/>
      <c r="M68" s="226"/>
      <c r="N68" s="226"/>
      <c r="O68" s="307"/>
      <c r="P68" s="226"/>
      <c r="Q68" s="226"/>
      <c r="R68" s="226"/>
      <c r="S68" s="226"/>
      <c r="T68" s="227">
        <v>4.5</v>
      </c>
      <c r="U68" s="227">
        <v>0.0</v>
      </c>
      <c r="V68" s="226"/>
      <c r="W68" s="227" t="s">
        <v>421</v>
      </c>
      <c r="X68" s="307"/>
      <c r="Y68" s="227" t="s">
        <v>421</v>
      </c>
      <c r="AA68" s="226"/>
      <c r="AB68" s="329" t="s">
        <v>421</v>
      </c>
      <c r="AC68" s="309"/>
      <c r="AD68" s="226"/>
      <c r="AE68" s="227">
        <v>0.0</v>
      </c>
      <c r="AF68" s="226"/>
      <c r="AG68" s="307"/>
      <c r="AH68" s="226"/>
      <c r="AI68" s="226"/>
      <c r="AJ68" s="226"/>
      <c r="AK68" s="227" t="s">
        <v>421</v>
      </c>
      <c r="AL68" s="226"/>
      <c r="AM68" s="307"/>
      <c r="AN68" s="227" t="s">
        <v>421</v>
      </c>
      <c r="AO68" s="226"/>
      <c r="AP68" s="227" t="s">
        <v>421</v>
      </c>
      <c r="AQ68" s="307"/>
      <c r="AR68" s="226"/>
      <c r="AS68" s="226"/>
      <c r="AT68" s="227" t="s">
        <v>421</v>
      </c>
      <c r="AU68" s="227" t="s">
        <v>421</v>
      </c>
      <c r="AV68" s="227" t="s">
        <v>421</v>
      </c>
      <c r="AW68" s="226"/>
      <c r="AX68" s="226"/>
      <c r="AY68" s="227" t="s">
        <v>421</v>
      </c>
      <c r="AZ68" s="226"/>
      <c r="BA68" s="227">
        <v>0.0</v>
      </c>
      <c r="BB68" s="226"/>
      <c r="BC68" s="227" t="s">
        <v>421</v>
      </c>
      <c r="BD68" s="227" t="s">
        <v>421</v>
      </c>
      <c r="BE68" s="227">
        <v>0.0</v>
      </c>
      <c r="BF68" s="227">
        <v>0.0</v>
      </c>
      <c r="BG68" s="227">
        <v>0.0</v>
      </c>
      <c r="BH68" s="226"/>
      <c r="BI68" s="226"/>
      <c r="BJ68" s="226"/>
      <c r="BK68" s="226"/>
      <c r="BL68" s="226"/>
      <c r="BM68" s="226"/>
      <c r="BN68" s="227" t="s">
        <v>421</v>
      </c>
      <c r="BO68" s="226"/>
      <c r="BP68" s="226"/>
      <c r="BQ68" s="227" t="s">
        <v>2172</v>
      </c>
      <c r="BR68" s="226"/>
      <c r="BS68" s="226"/>
      <c r="BT68" s="226"/>
      <c r="BU68" s="307"/>
      <c r="BV68" s="226"/>
      <c r="BW68" s="354" t="s">
        <v>421</v>
      </c>
      <c r="BX68" s="354" t="s">
        <v>421</v>
      </c>
      <c r="BY68" s="226"/>
      <c r="BZ68" s="354" t="s">
        <v>421</v>
      </c>
      <c r="CA68" s="226"/>
      <c r="CB68" s="227" t="s">
        <v>421</v>
      </c>
      <c r="CC68" s="307"/>
      <c r="CD68" s="227" t="s">
        <v>421</v>
      </c>
      <c r="CE68" s="356" t="s">
        <v>421</v>
      </c>
      <c r="CF68" s="307"/>
      <c r="CG68" s="85"/>
      <c r="CH68" s="226"/>
      <c r="CI68" s="227" t="s">
        <v>515</v>
      </c>
    </row>
    <row r="69">
      <c r="A69" s="231"/>
      <c r="B69" s="200" t="s">
        <v>657</v>
      </c>
      <c r="C69" s="136" t="s">
        <v>648</v>
      </c>
      <c r="D69" s="5"/>
      <c r="E69" s="6"/>
      <c r="F69" s="302"/>
      <c r="G69" s="306"/>
      <c r="H69" s="227">
        <v>0.0</v>
      </c>
      <c r="I69" s="226"/>
      <c r="J69" s="226"/>
      <c r="K69" s="226"/>
      <c r="L69" s="226"/>
      <c r="M69" s="226"/>
      <c r="N69" s="226"/>
      <c r="O69" s="307"/>
      <c r="P69" s="226"/>
      <c r="Q69" s="226"/>
      <c r="R69" s="226"/>
      <c r="S69" s="226"/>
      <c r="T69" s="227">
        <v>16.0</v>
      </c>
      <c r="U69" s="227">
        <v>0.0</v>
      </c>
      <c r="V69" s="226"/>
      <c r="W69" s="227" t="s">
        <v>421</v>
      </c>
      <c r="X69" s="307"/>
      <c r="Y69" s="227" t="s">
        <v>421</v>
      </c>
      <c r="AA69" s="226"/>
      <c r="AB69" s="329" t="s">
        <v>421</v>
      </c>
      <c r="AC69" s="309"/>
      <c r="AD69" s="226"/>
      <c r="AE69" s="227">
        <v>0.0</v>
      </c>
      <c r="AF69" s="226"/>
      <c r="AG69" s="307"/>
      <c r="AH69" s="226"/>
      <c r="AI69" s="226"/>
      <c r="AJ69" s="226"/>
      <c r="AK69" s="227">
        <v>0.0</v>
      </c>
      <c r="AL69" s="226"/>
      <c r="AM69" s="307"/>
      <c r="AN69" s="227">
        <v>0.0</v>
      </c>
      <c r="AO69" s="226"/>
      <c r="AP69" s="227">
        <v>0.0</v>
      </c>
      <c r="AQ69" s="307"/>
      <c r="AR69" s="226"/>
      <c r="AS69" s="226"/>
      <c r="AT69" s="227" t="s">
        <v>421</v>
      </c>
      <c r="AU69" s="226"/>
      <c r="AV69" s="226"/>
      <c r="AW69" s="226"/>
      <c r="AX69" s="226"/>
      <c r="AY69" s="227" t="s">
        <v>421</v>
      </c>
      <c r="AZ69" s="226"/>
      <c r="BA69" s="227">
        <v>0.0</v>
      </c>
      <c r="BB69" s="226"/>
      <c r="BC69" s="227" t="s">
        <v>421</v>
      </c>
      <c r="BD69" s="227" t="s">
        <v>421</v>
      </c>
      <c r="BE69" s="227">
        <v>0.0</v>
      </c>
      <c r="BF69" s="227">
        <v>0.0</v>
      </c>
      <c r="BG69" s="227">
        <v>0.0</v>
      </c>
      <c r="BH69" s="226"/>
      <c r="BI69" s="226"/>
      <c r="BJ69" s="226"/>
      <c r="BK69" s="226"/>
      <c r="BL69" s="226"/>
      <c r="BM69" s="226"/>
      <c r="BN69" s="227" t="s">
        <v>421</v>
      </c>
      <c r="BO69" s="226"/>
      <c r="BP69" s="226"/>
      <c r="BQ69" s="227" t="s">
        <v>2172</v>
      </c>
      <c r="BR69" s="226"/>
      <c r="BS69" s="226"/>
      <c r="BT69" s="226"/>
      <c r="BU69" s="307"/>
      <c r="BV69" s="226"/>
      <c r="BW69" s="354" t="s">
        <v>421</v>
      </c>
      <c r="BX69" s="354" t="s">
        <v>421</v>
      </c>
      <c r="BY69" s="226"/>
      <c r="BZ69" s="354" t="s">
        <v>421</v>
      </c>
      <c r="CA69" s="226"/>
      <c r="CB69" s="227" t="s">
        <v>421</v>
      </c>
      <c r="CC69" s="307"/>
      <c r="CD69" s="227" t="s">
        <v>421</v>
      </c>
      <c r="CE69" s="356" t="s">
        <v>421</v>
      </c>
      <c r="CF69" s="307"/>
      <c r="CG69" s="85"/>
      <c r="CH69" s="226"/>
      <c r="CI69" s="227" t="s">
        <v>515</v>
      </c>
    </row>
    <row r="70">
      <c r="A70" s="231"/>
      <c r="B70" s="89"/>
      <c r="C70" s="136" t="s">
        <v>649</v>
      </c>
      <c r="D70" s="5"/>
      <c r="E70" s="6"/>
      <c r="F70" s="302"/>
      <c r="G70" s="306"/>
      <c r="H70" s="226"/>
      <c r="I70" s="226"/>
      <c r="J70" s="226"/>
      <c r="K70" s="226"/>
      <c r="L70" s="226"/>
      <c r="M70" s="226"/>
      <c r="N70" s="226"/>
      <c r="O70" s="307"/>
      <c r="P70" s="226"/>
      <c r="Q70" s="226"/>
      <c r="R70" s="226"/>
      <c r="S70" s="226"/>
      <c r="T70" s="227">
        <v>16.0</v>
      </c>
      <c r="U70" s="227">
        <v>0.0</v>
      </c>
      <c r="V70" s="226"/>
      <c r="W70" s="227" t="s">
        <v>421</v>
      </c>
      <c r="X70" s="307"/>
      <c r="Y70" s="227" t="s">
        <v>421</v>
      </c>
      <c r="AA70" s="226"/>
      <c r="AB70" s="329" t="s">
        <v>421</v>
      </c>
      <c r="AC70" s="309"/>
      <c r="AD70" s="226"/>
      <c r="AE70" s="227">
        <v>0.0</v>
      </c>
      <c r="AF70" s="226"/>
      <c r="AG70" s="307"/>
      <c r="AH70" s="226"/>
      <c r="AI70" s="226"/>
      <c r="AJ70" s="226"/>
      <c r="AK70" s="227" t="s">
        <v>421</v>
      </c>
      <c r="AL70" s="226"/>
      <c r="AM70" s="307"/>
      <c r="AN70" s="227" t="s">
        <v>421</v>
      </c>
      <c r="AO70" s="226"/>
      <c r="AP70" s="227" t="s">
        <v>421</v>
      </c>
      <c r="AQ70" s="307"/>
      <c r="AR70" s="226"/>
      <c r="AS70" s="226"/>
      <c r="AT70" s="226"/>
      <c r="AU70" s="227" t="s">
        <v>421</v>
      </c>
      <c r="AV70" s="226"/>
      <c r="AW70" s="226"/>
      <c r="AX70" s="226"/>
      <c r="AY70" s="227" t="s">
        <v>421</v>
      </c>
      <c r="AZ70" s="226"/>
      <c r="BA70" s="227">
        <v>0.0</v>
      </c>
      <c r="BB70" s="226"/>
      <c r="BC70" s="227" t="s">
        <v>421</v>
      </c>
      <c r="BD70" s="227" t="s">
        <v>421</v>
      </c>
      <c r="BE70" s="227">
        <v>0.0</v>
      </c>
      <c r="BF70" s="227">
        <v>0.0</v>
      </c>
      <c r="BG70" s="227">
        <v>0.0</v>
      </c>
      <c r="BH70" s="226"/>
      <c r="BI70" s="226"/>
      <c r="BJ70" s="226"/>
      <c r="BK70" s="226"/>
      <c r="BL70" s="226"/>
      <c r="BM70" s="226"/>
      <c r="BN70" s="227" t="s">
        <v>421</v>
      </c>
      <c r="BO70" s="226"/>
      <c r="BP70" s="226"/>
      <c r="BQ70" s="227" t="s">
        <v>2172</v>
      </c>
      <c r="BR70" s="226"/>
      <c r="BS70" s="226"/>
      <c r="BT70" s="226"/>
      <c r="BU70" s="307"/>
      <c r="BV70" s="226"/>
      <c r="BW70" s="354" t="s">
        <v>421</v>
      </c>
      <c r="BX70" s="354" t="s">
        <v>421</v>
      </c>
      <c r="BY70" s="226"/>
      <c r="BZ70" s="354" t="s">
        <v>421</v>
      </c>
      <c r="CA70" s="226"/>
      <c r="CB70" s="227" t="s">
        <v>421</v>
      </c>
      <c r="CC70" s="307"/>
      <c r="CD70" s="227" t="s">
        <v>421</v>
      </c>
      <c r="CE70" s="356" t="s">
        <v>421</v>
      </c>
      <c r="CF70" s="307"/>
      <c r="CG70" s="85"/>
      <c r="CH70" s="226"/>
      <c r="CI70" s="227" t="s">
        <v>515</v>
      </c>
    </row>
    <row r="71">
      <c r="A71" s="231"/>
      <c r="B71" s="200" t="s">
        <v>658</v>
      </c>
      <c r="C71" s="136" t="s">
        <v>648</v>
      </c>
      <c r="D71" s="5"/>
      <c r="E71" s="6"/>
      <c r="F71" s="302"/>
      <c r="G71" s="306"/>
      <c r="H71" s="226"/>
      <c r="I71" s="226"/>
      <c r="J71" s="226"/>
      <c r="K71" s="226"/>
      <c r="L71" s="226"/>
      <c r="M71" s="226"/>
      <c r="N71" s="226"/>
      <c r="O71" s="307"/>
      <c r="P71" s="226"/>
      <c r="Q71" s="226"/>
      <c r="R71" s="226"/>
      <c r="S71" s="226"/>
      <c r="T71" s="227">
        <v>0.0</v>
      </c>
      <c r="U71" s="227">
        <v>3.0</v>
      </c>
      <c r="V71" s="226"/>
      <c r="W71" s="227" t="s">
        <v>421</v>
      </c>
      <c r="X71" s="307"/>
      <c r="Y71" s="227" t="s">
        <v>421</v>
      </c>
      <c r="AA71" s="226"/>
      <c r="AB71" s="329" t="s">
        <v>421</v>
      </c>
      <c r="AC71" s="309"/>
      <c r="AD71" s="226"/>
      <c r="AE71" s="227">
        <v>0.0</v>
      </c>
      <c r="AF71" s="226"/>
      <c r="AG71" s="307"/>
      <c r="AH71" s="226"/>
      <c r="AI71" s="226"/>
      <c r="AJ71" s="226"/>
      <c r="AK71" s="227">
        <v>0.0</v>
      </c>
      <c r="AL71" s="226"/>
      <c r="AM71" s="307"/>
      <c r="AN71" s="227">
        <v>0.0</v>
      </c>
      <c r="AO71" s="226"/>
      <c r="AP71" s="227">
        <v>0.0</v>
      </c>
      <c r="AQ71" s="307"/>
      <c r="AR71" s="226"/>
      <c r="AS71" s="226"/>
      <c r="AT71" s="226"/>
      <c r="AU71" s="226"/>
      <c r="AV71" s="226"/>
      <c r="AW71" s="226"/>
      <c r="AX71" s="226"/>
      <c r="AY71" s="227" t="s">
        <v>421</v>
      </c>
      <c r="AZ71" s="226"/>
      <c r="BA71" s="227">
        <v>0.0</v>
      </c>
      <c r="BB71" s="226"/>
      <c r="BC71" s="227" t="s">
        <v>421</v>
      </c>
      <c r="BD71" s="227" t="s">
        <v>421</v>
      </c>
      <c r="BE71" s="227">
        <v>0.0</v>
      </c>
      <c r="BF71" s="227">
        <v>0.0</v>
      </c>
      <c r="BG71" s="227">
        <v>0.0</v>
      </c>
      <c r="BH71" s="226"/>
      <c r="BI71" s="226"/>
      <c r="BJ71" s="226"/>
      <c r="BK71" s="226"/>
      <c r="BL71" s="226"/>
      <c r="BM71" s="226"/>
      <c r="BN71" s="227" t="s">
        <v>421</v>
      </c>
      <c r="BO71" s="226"/>
      <c r="BP71" s="226"/>
      <c r="BQ71" s="227" t="s">
        <v>2172</v>
      </c>
      <c r="BR71" s="226"/>
      <c r="BS71" s="226"/>
      <c r="BT71" s="226"/>
      <c r="BU71" s="307"/>
      <c r="BV71" s="226"/>
      <c r="BW71" s="354" t="s">
        <v>421</v>
      </c>
      <c r="BX71" s="354" t="s">
        <v>421</v>
      </c>
      <c r="BY71" s="226"/>
      <c r="BZ71" s="354" t="s">
        <v>421</v>
      </c>
      <c r="CA71" s="226"/>
      <c r="CB71" s="227" t="s">
        <v>421</v>
      </c>
      <c r="CC71" s="307"/>
      <c r="CD71" s="227" t="s">
        <v>421</v>
      </c>
      <c r="CE71" s="356" t="s">
        <v>421</v>
      </c>
      <c r="CF71" s="307"/>
      <c r="CG71" s="85"/>
      <c r="CH71" s="226"/>
      <c r="CI71" s="227" t="s">
        <v>515</v>
      </c>
    </row>
    <row r="72">
      <c r="A72" s="231"/>
      <c r="B72" s="89"/>
      <c r="C72" s="136" t="s">
        <v>649</v>
      </c>
      <c r="D72" s="5"/>
      <c r="E72" s="6"/>
      <c r="F72" s="302"/>
      <c r="G72" s="306"/>
      <c r="H72" s="226"/>
      <c r="I72" s="226"/>
      <c r="J72" s="226"/>
      <c r="K72" s="226"/>
      <c r="L72" s="226"/>
      <c r="M72" s="226"/>
      <c r="N72" s="226"/>
      <c r="O72" s="307"/>
      <c r="P72" s="226"/>
      <c r="Q72" s="226"/>
      <c r="R72" s="226"/>
      <c r="S72" s="226"/>
      <c r="T72" s="227">
        <v>0.0</v>
      </c>
      <c r="U72" s="227">
        <v>6.0</v>
      </c>
      <c r="V72" s="226"/>
      <c r="W72" s="227" t="s">
        <v>421</v>
      </c>
      <c r="X72" s="307"/>
      <c r="Y72" s="227" t="s">
        <v>421</v>
      </c>
      <c r="AA72" s="226"/>
      <c r="AB72" s="329" t="s">
        <v>421</v>
      </c>
      <c r="AC72" s="309"/>
      <c r="AD72" s="226"/>
      <c r="AE72" s="227">
        <v>0.0</v>
      </c>
      <c r="AF72" s="226"/>
      <c r="AG72" s="307"/>
      <c r="AH72" s="226"/>
      <c r="AI72" s="226"/>
      <c r="AJ72" s="226"/>
      <c r="AK72" s="227" t="s">
        <v>421</v>
      </c>
      <c r="AL72" s="226"/>
      <c r="AM72" s="307"/>
      <c r="AN72" s="227" t="s">
        <v>421</v>
      </c>
      <c r="AO72" s="226"/>
      <c r="AP72" s="227" t="s">
        <v>421</v>
      </c>
      <c r="AQ72" s="307"/>
      <c r="AR72" s="226"/>
      <c r="AS72" s="226"/>
      <c r="AT72" s="226"/>
      <c r="AU72" s="227" t="s">
        <v>421</v>
      </c>
      <c r="AV72" s="226"/>
      <c r="AW72" s="226"/>
      <c r="AX72" s="226"/>
      <c r="AY72" s="227" t="s">
        <v>421</v>
      </c>
      <c r="AZ72" s="226"/>
      <c r="BA72" s="227">
        <v>0.0</v>
      </c>
      <c r="BB72" s="226"/>
      <c r="BC72" s="227" t="s">
        <v>421</v>
      </c>
      <c r="BD72" s="227" t="s">
        <v>421</v>
      </c>
      <c r="BE72" s="227">
        <v>0.0</v>
      </c>
      <c r="BF72" s="227">
        <v>0.0</v>
      </c>
      <c r="BG72" s="227">
        <v>0.0</v>
      </c>
      <c r="BH72" s="226"/>
      <c r="BI72" s="226"/>
      <c r="BJ72" s="226"/>
      <c r="BK72" s="226"/>
      <c r="BL72" s="226"/>
      <c r="BM72" s="226"/>
      <c r="BN72" s="227" t="s">
        <v>421</v>
      </c>
      <c r="BO72" s="226"/>
      <c r="BP72" s="226"/>
      <c r="BQ72" s="227" t="s">
        <v>2172</v>
      </c>
      <c r="BR72" s="226"/>
      <c r="BS72" s="226"/>
      <c r="BT72" s="226"/>
      <c r="BU72" s="307"/>
      <c r="BV72" s="226"/>
      <c r="BW72" s="354" t="s">
        <v>421</v>
      </c>
      <c r="BX72" s="354" t="s">
        <v>421</v>
      </c>
      <c r="BY72" s="226"/>
      <c r="BZ72" s="354" t="s">
        <v>421</v>
      </c>
      <c r="CA72" s="226"/>
      <c r="CB72" s="227" t="s">
        <v>421</v>
      </c>
      <c r="CC72" s="307"/>
      <c r="CD72" s="227" t="s">
        <v>421</v>
      </c>
      <c r="CE72" s="356" t="s">
        <v>421</v>
      </c>
      <c r="CF72" s="307"/>
      <c r="CG72" s="85"/>
      <c r="CH72" s="226"/>
      <c r="CI72" s="227" t="s">
        <v>515</v>
      </c>
    </row>
    <row r="73">
      <c r="A73" s="231"/>
      <c r="B73" s="200" t="s">
        <v>659</v>
      </c>
      <c r="C73" s="136" t="s">
        <v>648</v>
      </c>
      <c r="D73" s="5"/>
      <c r="E73" s="6"/>
      <c r="F73" s="302"/>
      <c r="G73" s="306"/>
      <c r="H73" s="226"/>
      <c r="I73" s="226"/>
      <c r="J73" s="226"/>
      <c r="K73" s="226"/>
      <c r="L73" s="226"/>
      <c r="M73" s="226"/>
      <c r="N73" s="226"/>
      <c r="O73" s="307"/>
      <c r="P73" s="226"/>
      <c r="Q73" s="226"/>
      <c r="R73" s="226"/>
      <c r="S73" s="226"/>
      <c r="T73" s="227">
        <v>0.0</v>
      </c>
      <c r="U73" s="227">
        <v>0.0</v>
      </c>
      <c r="V73" s="226"/>
      <c r="W73" s="227" t="s">
        <v>421</v>
      </c>
      <c r="X73" s="307"/>
      <c r="Y73" s="227" t="s">
        <v>421</v>
      </c>
      <c r="AA73" s="226"/>
      <c r="AB73" s="329" t="s">
        <v>421</v>
      </c>
      <c r="AC73" s="309"/>
      <c r="AD73" s="226"/>
      <c r="AE73" s="227">
        <v>0.0</v>
      </c>
      <c r="AF73" s="226"/>
      <c r="AG73" s="307"/>
      <c r="AH73" s="226"/>
      <c r="AI73" s="226"/>
      <c r="AJ73" s="226"/>
      <c r="AK73" s="227">
        <v>0.0</v>
      </c>
      <c r="AL73" s="226"/>
      <c r="AM73" s="307"/>
      <c r="AN73" s="227">
        <v>0.0</v>
      </c>
      <c r="AO73" s="226"/>
      <c r="AP73" s="227">
        <v>0.0</v>
      </c>
      <c r="AQ73" s="307"/>
      <c r="AR73" s="226"/>
      <c r="AS73" s="226"/>
      <c r="AT73" s="226"/>
      <c r="AU73" s="226"/>
      <c r="AV73" s="226"/>
      <c r="AW73" s="226"/>
      <c r="AX73" s="226"/>
      <c r="AY73" s="227" t="s">
        <v>421</v>
      </c>
      <c r="AZ73" s="226"/>
      <c r="BA73" s="227">
        <v>0.0</v>
      </c>
      <c r="BB73" s="226"/>
      <c r="BC73" s="227" t="s">
        <v>421</v>
      </c>
      <c r="BD73" s="227" t="s">
        <v>421</v>
      </c>
      <c r="BE73" s="227">
        <v>0.0</v>
      </c>
      <c r="BF73" s="227">
        <v>0.0</v>
      </c>
      <c r="BG73" s="227">
        <v>0.0</v>
      </c>
      <c r="BH73" s="226"/>
      <c r="BI73" s="226"/>
      <c r="BJ73" s="226"/>
      <c r="BK73" s="226"/>
      <c r="BL73" s="226"/>
      <c r="BM73" s="226"/>
      <c r="BN73" s="227" t="s">
        <v>421</v>
      </c>
      <c r="BO73" s="226"/>
      <c r="BP73" s="226"/>
      <c r="BQ73" s="227" t="s">
        <v>2172</v>
      </c>
      <c r="BR73" s="226"/>
      <c r="BS73" s="226"/>
      <c r="BT73" s="226"/>
      <c r="BU73" s="307"/>
      <c r="BV73" s="226"/>
      <c r="BW73" s="354" t="s">
        <v>421</v>
      </c>
      <c r="BX73" s="354" t="s">
        <v>421</v>
      </c>
      <c r="BY73" s="226"/>
      <c r="BZ73" s="354" t="s">
        <v>421</v>
      </c>
      <c r="CA73" s="226"/>
      <c r="CB73" s="227" t="s">
        <v>421</v>
      </c>
      <c r="CC73" s="307"/>
      <c r="CD73" s="227" t="s">
        <v>421</v>
      </c>
      <c r="CE73" s="356" t="s">
        <v>421</v>
      </c>
      <c r="CF73" s="307"/>
      <c r="CG73" s="85"/>
      <c r="CH73" s="226"/>
      <c r="CI73" s="227" t="s">
        <v>515</v>
      </c>
    </row>
    <row r="74">
      <c r="A74" s="231"/>
      <c r="B74" s="89"/>
      <c r="C74" s="136" t="s">
        <v>649</v>
      </c>
      <c r="D74" s="5"/>
      <c r="E74" s="6"/>
      <c r="F74" s="302"/>
      <c r="G74" s="306"/>
      <c r="H74" s="226"/>
      <c r="I74" s="226"/>
      <c r="J74" s="226"/>
      <c r="K74" s="226"/>
      <c r="L74" s="226"/>
      <c r="M74" s="226"/>
      <c r="N74" s="226"/>
      <c r="O74" s="307"/>
      <c r="P74" s="226"/>
      <c r="Q74" s="226"/>
      <c r="R74" s="226"/>
      <c r="S74" s="226"/>
      <c r="T74" s="227">
        <v>0.0</v>
      </c>
      <c r="U74" s="227">
        <v>0.0</v>
      </c>
      <c r="V74" s="226"/>
      <c r="W74" s="227" t="s">
        <v>421</v>
      </c>
      <c r="X74" s="307"/>
      <c r="Y74" s="227" t="s">
        <v>421</v>
      </c>
      <c r="AA74" s="226"/>
      <c r="AB74" s="329" t="s">
        <v>421</v>
      </c>
      <c r="AC74" s="309"/>
      <c r="AD74" s="226"/>
      <c r="AE74" s="227">
        <v>0.0</v>
      </c>
      <c r="AF74" s="226"/>
      <c r="AG74" s="307"/>
      <c r="AH74" s="226"/>
      <c r="AI74" s="226"/>
      <c r="AJ74" s="226"/>
      <c r="AK74" s="227" t="s">
        <v>421</v>
      </c>
      <c r="AL74" s="226"/>
      <c r="AM74" s="307"/>
      <c r="AN74" s="227" t="s">
        <v>421</v>
      </c>
      <c r="AO74" s="226"/>
      <c r="AP74" s="227" t="s">
        <v>421</v>
      </c>
      <c r="AQ74" s="307"/>
      <c r="AR74" s="226"/>
      <c r="AS74" s="226"/>
      <c r="AT74" s="226"/>
      <c r="AU74" s="227" t="s">
        <v>421</v>
      </c>
      <c r="AV74" s="226"/>
      <c r="AW74" s="226"/>
      <c r="AX74" s="226"/>
      <c r="AY74" s="227" t="s">
        <v>421</v>
      </c>
      <c r="AZ74" s="226"/>
      <c r="BA74" s="227">
        <v>0.0</v>
      </c>
      <c r="BB74" s="226"/>
      <c r="BC74" s="227" t="s">
        <v>421</v>
      </c>
      <c r="BD74" s="227" t="s">
        <v>421</v>
      </c>
      <c r="BE74" s="227">
        <v>0.0</v>
      </c>
      <c r="BF74" s="227">
        <v>0.0</v>
      </c>
      <c r="BG74" s="227">
        <v>0.0</v>
      </c>
      <c r="BH74" s="226"/>
      <c r="BI74" s="226"/>
      <c r="BJ74" s="226"/>
      <c r="BK74" s="226"/>
      <c r="BL74" s="226"/>
      <c r="BM74" s="226"/>
      <c r="BN74" s="227" t="s">
        <v>421</v>
      </c>
      <c r="BO74" s="226"/>
      <c r="BP74" s="226"/>
      <c r="BQ74" s="227" t="s">
        <v>2172</v>
      </c>
      <c r="BR74" s="226"/>
      <c r="BS74" s="226"/>
      <c r="BT74" s="226"/>
      <c r="BU74" s="307"/>
      <c r="BV74" s="226"/>
      <c r="BW74" s="354" t="s">
        <v>421</v>
      </c>
      <c r="BX74" s="354" t="s">
        <v>421</v>
      </c>
      <c r="BY74" s="226"/>
      <c r="BZ74" s="354" t="s">
        <v>421</v>
      </c>
      <c r="CA74" s="226"/>
      <c r="CB74" s="227" t="s">
        <v>421</v>
      </c>
      <c r="CC74" s="307"/>
      <c r="CD74" s="227" t="s">
        <v>421</v>
      </c>
      <c r="CE74" s="356" t="s">
        <v>421</v>
      </c>
      <c r="CF74" s="307"/>
      <c r="CG74" s="85"/>
      <c r="CH74" s="226"/>
      <c r="CI74" s="227" t="s">
        <v>515</v>
      </c>
    </row>
    <row r="75">
      <c r="A75" s="231"/>
      <c r="B75" s="200" t="s">
        <v>660</v>
      </c>
      <c r="C75" s="136" t="s">
        <v>648</v>
      </c>
      <c r="D75" s="5"/>
      <c r="E75" s="6"/>
      <c r="F75" s="302"/>
      <c r="G75" s="306"/>
      <c r="H75" s="226"/>
      <c r="I75" s="226"/>
      <c r="J75" s="226"/>
      <c r="K75" s="226"/>
      <c r="L75" s="226"/>
      <c r="M75" s="226"/>
      <c r="N75" s="226"/>
      <c r="O75" s="307"/>
      <c r="P75" s="226"/>
      <c r="Q75" s="226"/>
      <c r="R75" s="226"/>
      <c r="S75" s="226"/>
      <c r="T75" s="227">
        <v>0.0</v>
      </c>
      <c r="U75" s="227">
        <v>0.0</v>
      </c>
      <c r="V75" s="226"/>
      <c r="W75" s="227" t="s">
        <v>421</v>
      </c>
      <c r="X75" s="307"/>
      <c r="Y75" s="227" t="s">
        <v>421</v>
      </c>
      <c r="AA75" s="226"/>
      <c r="AB75" s="329" t="s">
        <v>421</v>
      </c>
      <c r="AC75" s="309"/>
      <c r="AD75" s="226"/>
      <c r="AE75" s="227">
        <v>0.0</v>
      </c>
      <c r="AF75" s="226"/>
      <c r="AG75" s="307"/>
      <c r="AH75" s="226"/>
      <c r="AI75" s="226"/>
      <c r="AJ75" s="226"/>
      <c r="AK75" s="226"/>
      <c r="AL75" s="226"/>
      <c r="AM75" s="307"/>
      <c r="AN75" s="227">
        <v>0.0</v>
      </c>
      <c r="AO75" s="226"/>
      <c r="AP75" s="226"/>
      <c r="AQ75" s="307"/>
      <c r="AR75" s="226"/>
      <c r="AS75" s="226"/>
      <c r="AT75" s="226"/>
      <c r="AU75" s="226"/>
      <c r="AV75" s="226"/>
      <c r="AW75" s="226"/>
      <c r="AX75" s="226"/>
      <c r="AY75" s="227" t="s">
        <v>421</v>
      </c>
      <c r="AZ75" s="226"/>
      <c r="BA75" s="227">
        <v>0.0</v>
      </c>
      <c r="BB75" s="226"/>
      <c r="BC75" s="227" t="s">
        <v>421</v>
      </c>
      <c r="BD75" s="227" t="s">
        <v>421</v>
      </c>
      <c r="BE75" s="227">
        <v>0.0</v>
      </c>
      <c r="BF75" s="227">
        <v>0.0</v>
      </c>
      <c r="BG75" s="227">
        <v>0.0</v>
      </c>
      <c r="BH75" s="226"/>
      <c r="BI75" s="226"/>
      <c r="BJ75" s="226"/>
      <c r="BK75" s="226"/>
      <c r="BL75" s="226"/>
      <c r="BM75" s="226"/>
      <c r="BN75" s="227" t="s">
        <v>421</v>
      </c>
      <c r="BO75" s="226"/>
      <c r="BP75" s="226"/>
      <c r="BQ75" s="227" t="s">
        <v>2172</v>
      </c>
      <c r="BR75" s="226"/>
      <c r="BS75" s="226"/>
      <c r="BT75" s="226"/>
      <c r="BU75" s="307"/>
      <c r="BV75" s="226"/>
      <c r="BW75" s="354" t="s">
        <v>421</v>
      </c>
      <c r="BX75" s="354" t="s">
        <v>421</v>
      </c>
      <c r="BY75" s="226"/>
      <c r="BZ75" s="354" t="s">
        <v>421</v>
      </c>
      <c r="CA75" s="226"/>
      <c r="CB75" s="227" t="s">
        <v>421</v>
      </c>
      <c r="CC75" s="307"/>
      <c r="CD75" s="227" t="s">
        <v>421</v>
      </c>
      <c r="CE75" s="356" t="s">
        <v>421</v>
      </c>
      <c r="CF75" s="307"/>
      <c r="CG75" s="85"/>
      <c r="CH75" s="226"/>
      <c r="CI75" s="227" t="s">
        <v>515</v>
      </c>
    </row>
    <row r="76">
      <c r="A76" s="231"/>
      <c r="B76" s="89"/>
      <c r="C76" s="136" t="s">
        <v>649</v>
      </c>
      <c r="D76" s="5"/>
      <c r="E76" s="6"/>
      <c r="F76" s="302"/>
      <c r="G76" s="306"/>
      <c r="H76" s="226"/>
      <c r="I76" s="226"/>
      <c r="J76" s="226"/>
      <c r="K76" s="226"/>
      <c r="L76" s="226"/>
      <c r="M76" s="226"/>
      <c r="N76" s="226"/>
      <c r="O76" s="307"/>
      <c r="P76" s="226"/>
      <c r="Q76" s="226"/>
      <c r="R76" s="226"/>
      <c r="S76" s="226"/>
      <c r="T76" s="227">
        <v>0.0</v>
      </c>
      <c r="U76" s="227">
        <v>0.0</v>
      </c>
      <c r="V76" s="226"/>
      <c r="W76" s="227" t="s">
        <v>421</v>
      </c>
      <c r="X76" s="307"/>
      <c r="Y76" s="227" t="s">
        <v>421</v>
      </c>
      <c r="AA76" s="226"/>
      <c r="AB76" s="329" t="s">
        <v>421</v>
      </c>
      <c r="AC76" s="309"/>
      <c r="AD76" s="226"/>
      <c r="AE76" s="227">
        <v>0.0</v>
      </c>
      <c r="AF76" s="226"/>
      <c r="AG76" s="307"/>
      <c r="AH76" s="226"/>
      <c r="AI76" s="226"/>
      <c r="AJ76" s="226"/>
      <c r="AK76" s="226"/>
      <c r="AL76" s="226"/>
      <c r="AM76" s="307"/>
      <c r="AN76" s="227" t="s">
        <v>421</v>
      </c>
      <c r="AO76" s="226"/>
      <c r="AP76" s="226"/>
      <c r="AQ76" s="307"/>
      <c r="AR76" s="226"/>
      <c r="AS76" s="226"/>
      <c r="AT76" s="226"/>
      <c r="AU76" s="227" t="s">
        <v>421</v>
      </c>
      <c r="AV76" s="226"/>
      <c r="AW76" s="226"/>
      <c r="AX76" s="226"/>
      <c r="AY76" s="227" t="s">
        <v>421</v>
      </c>
      <c r="AZ76" s="226"/>
      <c r="BA76" s="227">
        <v>0.0</v>
      </c>
      <c r="BB76" s="226"/>
      <c r="BC76" s="227" t="s">
        <v>421</v>
      </c>
      <c r="BD76" s="227" t="s">
        <v>421</v>
      </c>
      <c r="BE76" s="227">
        <v>0.0</v>
      </c>
      <c r="BF76" s="227">
        <v>0.0</v>
      </c>
      <c r="BG76" s="227">
        <v>0.0</v>
      </c>
      <c r="BH76" s="226"/>
      <c r="BI76" s="226"/>
      <c r="BJ76" s="226"/>
      <c r="BK76" s="226"/>
      <c r="BL76" s="226"/>
      <c r="BM76" s="226"/>
      <c r="BN76" s="114" t="s">
        <v>421</v>
      </c>
      <c r="BO76" s="226"/>
      <c r="BP76" s="226"/>
      <c r="BQ76" s="227" t="s">
        <v>2172</v>
      </c>
      <c r="BR76" s="226"/>
      <c r="BS76" s="226"/>
      <c r="BT76" s="226"/>
      <c r="BU76" s="307"/>
      <c r="BV76" s="226"/>
      <c r="BW76" s="354" t="s">
        <v>421</v>
      </c>
      <c r="BX76" s="354" t="s">
        <v>421</v>
      </c>
      <c r="BY76" s="226"/>
      <c r="BZ76" s="354" t="s">
        <v>421</v>
      </c>
      <c r="CA76" s="226"/>
      <c r="CB76" s="227" t="s">
        <v>421</v>
      </c>
      <c r="CC76" s="307"/>
      <c r="CD76" s="227" t="s">
        <v>421</v>
      </c>
      <c r="CE76" s="356" t="s">
        <v>421</v>
      </c>
      <c r="CF76" s="307"/>
      <c r="CG76" s="89"/>
      <c r="CH76" s="226"/>
      <c r="CI76" s="227" t="s">
        <v>515</v>
      </c>
    </row>
    <row r="77">
      <c r="A77" s="231"/>
      <c r="B77" s="136" t="s">
        <v>661</v>
      </c>
      <c r="C77" s="5"/>
      <c r="D77" s="5"/>
      <c r="E77" s="6"/>
      <c r="F77" s="302"/>
      <c r="G77" s="297" t="s">
        <v>421</v>
      </c>
      <c r="H77" s="227" t="s">
        <v>421</v>
      </c>
      <c r="I77" s="226"/>
      <c r="J77" s="226"/>
      <c r="K77" s="226"/>
      <c r="L77" s="226"/>
      <c r="M77" s="226"/>
      <c r="N77" s="226"/>
      <c r="O77" s="307"/>
      <c r="P77" s="226"/>
      <c r="Q77" s="226"/>
      <c r="R77" s="226"/>
      <c r="S77" s="226"/>
      <c r="T77" s="226"/>
      <c r="U77" s="227">
        <v>0.0</v>
      </c>
      <c r="V77" s="226"/>
      <c r="W77" s="227" t="s">
        <v>421</v>
      </c>
      <c r="X77" s="307"/>
      <c r="Y77" s="227" t="s">
        <v>421</v>
      </c>
      <c r="AA77" s="226"/>
      <c r="AB77" s="329" t="s">
        <v>421</v>
      </c>
      <c r="AC77" s="309"/>
      <c r="AD77" s="226"/>
      <c r="AE77" s="227">
        <v>0.0</v>
      </c>
      <c r="AF77" s="226"/>
      <c r="AG77" s="307"/>
      <c r="AH77" s="226"/>
      <c r="AI77" s="226"/>
      <c r="AJ77" s="226"/>
      <c r="AK77" s="226"/>
      <c r="AL77" s="226"/>
      <c r="AM77" s="307"/>
      <c r="AN77" s="226"/>
      <c r="AO77" s="226"/>
      <c r="AP77" s="226"/>
      <c r="AQ77" s="307"/>
      <c r="AR77" s="226"/>
      <c r="AS77" s="226"/>
      <c r="AT77" s="226"/>
      <c r="AU77" s="226"/>
      <c r="AV77" s="226"/>
      <c r="AW77" s="226"/>
      <c r="AX77" s="226"/>
      <c r="AY77" s="227" t="s">
        <v>421</v>
      </c>
      <c r="AZ77" s="226"/>
      <c r="BA77" s="227">
        <v>0.0</v>
      </c>
      <c r="BB77" s="226"/>
      <c r="BC77" s="227" t="s">
        <v>421</v>
      </c>
      <c r="BD77" s="227" t="s">
        <v>421</v>
      </c>
      <c r="BE77" s="227">
        <v>0.0</v>
      </c>
      <c r="BF77" s="227">
        <v>0.0</v>
      </c>
      <c r="BG77" s="226"/>
      <c r="BH77" s="226"/>
      <c r="BI77" s="226"/>
      <c r="BJ77" s="226"/>
      <c r="BK77" s="226"/>
      <c r="BL77" s="226"/>
      <c r="BM77" s="226"/>
      <c r="BN77" s="227" t="s">
        <v>421</v>
      </c>
      <c r="BO77" s="226"/>
      <c r="BP77" s="226"/>
      <c r="BQ77" s="227" t="s">
        <v>2172</v>
      </c>
      <c r="BR77" s="226"/>
      <c r="BS77" s="226"/>
      <c r="BT77" s="226"/>
      <c r="BU77" s="307"/>
      <c r="BV77" s="226"/>
      <c r="BW77" s="354" t="s">
        <v>421</v>
      </c>
      <c r="BX77" s="354" t="s">
        <v>421</v>
      </c>
      <c r="BY77" s="226"/>
      <c r="BZ77" s="354" t="s">
        <v>421</v>
      </c>
      <c r="CA77" s="226"/>
      <c r="CB77" s="227" t="s">
        <v>421</v>
      </c>
      <c r="CC77" s="307"/>
      <c r="CD77" s="227" t="s">
        <v>421</v>
      </c>
      <c r="CE77" s="356" t="s">
        <v>421</v>
      </c>
      <c r="CF77" s="307"/>
      <c r="CG77" s="227" t="s">
        <v>421</v>
      </c>
      <c r="CH77" s="226"/>
      <c r="CI77" s="227" t="s">
        <v>515</v>
      </c>
    </row>
    <row r="78">
      <c r="A78" s="231"/>
      <c r="B78" s="136" t="s">
        <v>662</v>
      </c>
      <c r="C78" s="5"/>
      <c r="D78" s="5"/>
      <c r="E78" s="6"/>
      <c r="F78" s="302"/>
      <c r="G78" s="297" t="s">
        <v>3634</v>
      </c>
      <c r="H78" s="227" t="s">
        <v>3635</v>
      </c>
      <c r="J78" s="226"/>
      <c r="K78" s="226"/>
      <c r="L78" s="226"/>
      <c r="M78" s="226"/>
      <c r="N78" s="226"/>
      <c r="O78" s="307"/>
      <c r="P78" s="226"/>
      <c r="Q78" s="226"/>
      <c r="R78" s="226"/>
      <c r="S78" s="226"/>
      <c r="T78" s="227"/>
      <c r="U78" s="227">
        <v>0.0</v>
      </c>
      <c r="V78" s="226"/>
      <c r="W78" s="227" t="s">
        <v>421</v>
      </c>
      <c r="X78" s="307"/>
      <c r="Y78" s="227" t="s">
        <v>421</v>
      </c>
      <c r="AA78" s="226"/>
      <c r="AB78" s="329" t="s">
        <v>421</v>
      </c>
      <c r="AC78" s="309"/>
      <c r="AD78" s="226"/>
      <c r="AE78" s="227" t="s">
        <v>1579</v>
      </c>
      <c r="AF78" s="226"/>
      <c r="AG78" s="307"/>
      <c r="AH78" s="226"/>
      <c r="AI78" s="226"/>
      <c r="AJ78" s="226"/>
      <c r="AK78" s="226"/>
      <c r="AL78" s="226"/>
      <c r="AM78" s="307"/>
      <c r="AN78" s="227">
        <v>18.0</v>
      </c>
      <c r="AO78" s="226"/>
      <c r="AP78" s="227" t="s">
        <v>421</v>
      </c>
      <c r="AQ78" s="307"/>
      <c r="AR78" s="226"/>
      <c r="AS78" s="227" t="s">
        <v>421</v>
      </c>
      <c r="AT78" s="226"/>
      <c r="AU78" s="227" t="s">
        <v>421</v>
      </c>
      <c r="AV78" s="226"/>
      <c r="AW78" s="226"/>
      <c r="AX78" s="226"/>
      <c r="AY78" s="227" t="s">
        <v>421</v>
      </c>
      <c r="AZ78" s="226"/>
      <c r="BA78" s="227">
        <v>0.0</v>
      </c>
      <c r="BB78" s="226"/>
      <c r="BC78" s="227" t="s">
        <v>3636</v>
      </c>
      <c r="BD78" s="227" t="s">
        <v>3637</v>
      </c>
      <c r="BE78" s="227"/>
      <c r="BF78" s="227" t="s">
        <v>592</v>
      </c>
      <c r="BG78" s="227" t="s">
        <v>592</v>
      </c>
      <c r="BH78" s="226"/>
      <c r="BI78" s="226"/>
      <c r="BJ78" s="226"/>
      <c r="BK78" s="226"/>
      <c r="BL78" s="226"/>
      <c r="BM78" s="226"/>
      <c r="BN78" s="227" t="s">
        <v>421</v>
      </c>
      <c r="BO78" s="226"/>
      <c r="BP78" s="226"/>
      <c r="BQ78" s="227" t="s">
        <v>2172</v>
      </c>
      <c r="BR78" s="226"/>
      <c r="BS78" s="226"/>
      <c r="BT78" s="226"/>
      <c r="BU78" s="307"/>
      <c r="BV78" s="226"/>
      <c r="BW78" s="176" t="s">
        <v>213</v>
      </c>
      <c r="BX78" s="176" t="s">
        <v>213</v>
      </c>
      <c r="BY78" s="226"/>
      <c r="BZ78" s="176" t="s">
        <v>213</v>
      </c>
      <c r="CA78" s="226"/>
      <c r="CB78" s="227" t="s">
        <v>421</v>
      </c>
      <c r="CC78" s="299" t="s">
        <v>3117</v>
      </c>
      <c r="CD78" s="227" t="s">
        <v>421</v>
      </c>
      <c r="CE78" s="297" t="s">
        <v>421</v>
      </c>
      <c r="CF78" s="307"/>
      <c r="CG78" s="265" t="s">
        <v>3638</v>
      </c>
      <c r="CH78" s="226"/>
      <c r="CI78" s="227" t="s">
        <v>214</v>
      </c>
    </row>
    <row r="79">
      <c r="A79" s="231"/>
      <c r="B79" s="136" t="s">
        <v>689</v>
      </c>
      <c r="C79" s="5"/>
      <c r="D79" s="5"/>
      <c r="E79" s="6"/>
      <c r="F79" s="302"/>
      <c r="G79" s="306"/>
      <c r="H79" s="226"/>
      <c r="I79" s="226"/>
      <c r="J79" s="226"/>
      <c r="K79" s="226"/>
      <c r="L79" s="226"/>
      <c r="M79" s="226"/>
      <c r="N79" s="226"/>
      <c r="O79" s="307"/>
      <c r="P79" s="226"/>
      <c r="Q79" s="226"/>
      <c r="R79" s="226"/>
      <c r="S79" s="226"/>
      <c r="T79" s="227">
        <v>1049.875</v>
      </c>
      <c r="U79" s="226"/>
      <c r="V79" s="226"/>
      <c r="W79" s="227" t="s">
        <v>421</v>
      </c>
      <c r="X79" s="307"/>
      <c r="Y79" s="227" t="s">
        <v>421</v>
      </c>
      <c r="AA79" s="226"/>
      <c r="AB79" s="329" t="s">
        <v>421</v>
      </c>
      <c r="AC79" s="309"/>
      <c r="AD79" s="226"/>
      <c r="AE79" s="226"/>
      <c r="AF79" s="226"/>
      <c r="AG79" s="307"/>
      <c r="AH79" s="226"/>
      <c r="AI79" s="226"/>
      <c r="AJ79" s="226"/>
      <c r="AK79" s="226"/>
      <c r="AL79" s="226"/>
      <c r="AM79" s="307"/>
      <c r="AN79" s="226"/>
      <c r="AO79" s="226"/>
      <c r="AP79" s="227" t="s">
        <v>3639</v>
      </c>
      <c r="AQ79" s="307"/>
      <c r="AR79" s="226"/>
      <c r="AS79" s="227"/>
      <c r="AT79" s="226"/>
      <c r="AU79" s="227" t="s">
        <v>3640</v>
      </c>
      <c r="AV79" s="226"/>
      <c r="AW79" s="226"/>
      <c r="AX79" s="226"/>
      <c r="AY79" s="227" t="s">
        <v>421</v>
      </c>
      <c r="AZ79" s="226"/>
      <c r="BA79" s="227">
        <v>0.0</v>
      </c>
      <c r="BB79" s="226"/>
      <c r="BC79" s="227" t="s">
        <v>421</v>
      </c>
      <c r="BD79" s="227" t="s">
        <v>421</v>
      </c>
      <c r="BE79" s="226"/>
      <c r="BF79" s="227">
        <v>0.0</v>
      </c>
      <c r="BG79" s="227">
        <v>0.0</v>
      </c>
      <c r="BH79" s="226"/>
      <c r="BI79" s="226"/>
      <c r="BJ79" s="226"/>
      <c r="BK79" s="226"/>
      <c r="BL79" s="226"/>
      <c r="BM79" s="226"/>
      <c r="BN79" s="227" t="s">
        <v>421</v>
      </c>
      <c r="BO79" s="226"/>
      <c r="BP79" s="226"/>
      <c r="BQ79" s="227" t="s">
        <v>2172</v>
      </c>
      <c r="BR79" s="226"/>
      <c r="BS79" s="226"/>
      <c r="BT79" s="226"/>
      <c r="BU79" s="307"/>
      <c r="BV79" s="226"/>
      <c r="BW79" s="176" t="s">
        <v>421</v>
      </c>
      <c r="BX79" s="176" t="s">
        <v>421</v>
      </c>
      <c r="BY79" s="226"/>
      <c r="BZ79" s="176" t="s">
        <v>421</v>
      </c>
      <c r="CA79" s="226"/>
      <c r="CB79" s="227" t="s">
        <v>421</v>
      </c>
      <c r="CC79" s="307"/>
      <c r="CD79" s="227" t="s">
        <v>421</v>
      </c>
      <c r="CE79" s="297" t="s">
        <v>3641</v>
      </c>
      <c r="CF79" s="307"/>
      <c r="CG79" s="121" t="s">
        <v>3642</v>
      </c>
      <c r="CH79" s="226"/>
      <c r="CI79" s="227" t="s">
        <v>515</v>
      </c>
    </row>
    <row r="80">
      <c r="A80" s="231"/>
      <c r="B80" s="136" t="s">
        <v>692</v>
      </c>
      <c r="C80" s="5"/>
      <c r="D80" s="5"/>
      <c r="E80" s="6"/>
      <c r="F80" s="302"/>
      <c r="G80" s="306"/>
      <c r="H80" s="226"/>
      <c r="I80" s="226"/>
      <c r="J80" s="226"/>
      <c r="K80" s="226"/>
      <c r="L80" s="226"/>
      <c r="M80" s="226"/>
      <c r="N80" s="226"/>
      <c r="O80" s="307"/>
      <c r="P80" s="226"/>
      <c r="Q80" s="226"/>
      <c r="R80" s="226"/>
      <c r="S80" s="226"/>
      <c r="T80" s="227" t="s">
        <v>3643</v>
      </c>
      <c r="U80" s="226"/>
      <c r="V80" s="226"/>
      <c r="W80" s="227" t="s">
        <v>421</v>
      </c>
      <c r="X80" s="307"/>
      <c r="Y80" s="227" t="s">
        <v>421</v>
      </c>
      <c r="AA80" s="226"/>
      <c r="AB80" s="329" t="s">
        <v>421</v>
      </c>
      <c r="AC80" s="309"/>
      <c r="AD80" s="226"/>
      <c r="AE80" s="226"/>
      <c r="AF80" s="226"/>
      <c r="AG80" s="307"/>
      <c r="AH80" s="226"/>
      <c r="AI80" s="226"/>
      <c r="AJ80" s="226"/>
      <c r="AK80" s="226"/>
      <c r="AL80" s="226"/>
      <c r="AM80" s="307"/>
      <c r="AN80" s="227" t="s">
        <v>3644</v>
      </c>
      <c r="AO80" s="226"/>
      <c r="AP80" s="227" t="s">
        <v>1848</v>
      </c>
      <c r="AQ80" s="299">
        <v>0.0</v>
      </c>
      <c r="AR80" s="226"/>
      <c r="AS80" s="227"/>
      <c r="AT80" s="226"/>
      <c r="AU80" s="227" t="s">
        <v>699</v>
      </c>
      <c r="AV80" s="226"/>
      <c r="AW80" s="226"/>
      <c r="AX80" s="226"/>
      <c r="AY80" s="227" t="s">
        <v>421</v>
      </c>
      <c r="AZ80" s="226"/>
      <c r="BA80" s="227">
        <v>0.0</v>
      </c>
      <c r="BB80" s="226"/>
      <c r="BC80" s="227" t="s">
        <v>421</v>
      </c>
      <c r="BD80" s="227" t="s">
        <v>421</v>
      </c>
      <c r="BE80" s="226"/>
      <c r="BF80" s="227">
        <v>0.0</v>
      </c>
      <c r="BG80" s="227">
        <v>0.0</v>
      </c>
      <c r="BH80" s="226"/>
      <c r="BI80" s="226"/>
      <c r="BJ80" s="226"/>
      <c r="BK80" s="226"/>
      <c r="BL80" s="226"/>
      <c r="BM80" s="226"/>
      <c r="BN80" s="227" t="s">
        <v>421</v>
      </c>
      <c r="BO80" s="226"/>
      <c r="BP80" s="226"/>
      <c r="BQ80" s="227" t="s">
        <v>2172</v>
      </c>
      <c r="BR80" s="226"/>
      <c r="BS80" s="226"/>
      <c r="BT80" s="226"/>
      <c r="BU80" s="307"/>
      <c r="BV80" s="226"/>
      <c r="BW80" s="354" t="s">
        <v>421</v>
      </c>
      <c r="BX80" s="354" t="s">
        <v>421</v>
      </c>
      <c r="BY80" s="226"/>
      <c r="BZ80" s="354" t="s">
        <v>421</v>
      </c>
      <c r="CA80" s="226"/>
      <c r="CB80" s="227" t="s">
        <v>421</v>
      </c>
      <c r="CC80" s="299" t="s">
        <v>3645</v>
      </c>
      <c r="CD80" s="227" t="s">
        <v>421</v>
      </c>
      <c r="CE80" s="297" t="s">
        <v>3646</v>
      </c>
      <c r="CF80" s="307"/>
      <c r="CG80" s="227" t="s">
        <v>421</v>
      </c>
      <c r="CH80" s="226"/>
      <c r="CI80" s="227" t="s">
        <v>515</v>
      </c>
    </row>
    <row r="81">
      <c r="A81" s="231"/>
      <c r="B81" s="198" t="s">
        <v>709</v>
      </c>
      <c r="C81" s="5"/>
      <c r="D81" s="5"/>
      <c r="E81" s="6"/>
      <c r="F81" s="302"/>
      <c r="G81" s="306"/>
      <c r="H81" s="226"/>
      <c r="I81" s="226"/>
      <c r="J81" s="226"/>
      <c r="K81" s="226"/>
      <c r="L81" s="226"/>
      <c r="M81" s="226"/>
      <c r="N81" s="226"/>
      <c r="O81" s="307"/>
      <c r="P81" s="226"/>
      <c r="Q81" s="226"/>
      <c r="R81" s="226"/>
      <c r="S81" s="226"/>
      <c r="T81" s="226"/>
      <c r="U81" s="226"/>
      <c r="V81" s="226"/>
      <c r="W81" s="227" t="s">
        <v>421</v>
      </c>
      <c r="X81" s="307"/>
      <c r="Y81" s="227" t="s">
        <v>421</v>
      </c>
      <c r="AA81" s="226"/>
      <c r="AB81" s="329" t="s">
        <v>421</v>
      </c>
      <c r="AC81" s="309"/>
      <c r="AD81" s="226"/>
      <c r="AE81" s="226"/>
      <c r="AF81" s="226"/>
      <c r="AG81" s="307"/>
      <c r="AH81" s="226"/>
      <c r="AI81" s="226"/>
      <c r="AJ81" s="226"/>
      <c r="AK81" s="226"/>
      <c r="AL81" s="226"/>
      <c r="AM81" s="307"/>
      <c r="AN81" s="226"/>
      <c r="AO81" s="226"/>
      <c r="AP81" s="226"/>
      <c r="AQ81" s="307"/>
      <c r="AR81" s="226"/>
      <c r="AS81" s="227" t="s">
        <v>421</v>
      </c>
      <c r="AT81" s="226"/>
      <c r="AU81" s="227" t="s">
        <v>421</v>
      </c>
      <c r="AV81" s="227" t="s">
        <v>421</v>
      </c>
      <c r="AW81" s="226"/>
      <c r="AX81" s="226"/>
      <c r="AY81" s="227" t="s">
        <v>421</v>
      </c>
      <c r="AZ81" s="226"/>
      <c r="BA81" s="227" t="s">
        <v>421</v>
      </c>
      <c r="BB81" s="226"/>
      <c r="BC81" s="227" t="s">
        <v>421</v>
      </c>
      <c r="BD81" s="227" t="s">
        <v>421</v>
      </c>
      <c r="BE81" s="226"/>
      <c r="BF81" s="226"/>
      <c r="BG81" s="226"/>
      <c r="BH81" s="226"/>
      <c r="BI81" s="226"/>
      <c r="BJ81" s="226"/>
      <c r="BK81" s="226"/>
      <c r="BL81" s="226"/>
      <c r="BM81" s="226"/>
      <c r="BN81" s="227"/>
      <c r="BO81" s="226"/>
      <c r="BP81" s="226"/>
      <c r="BQ81" s="227" t="s">
        <v>3647</v>
      </c>
      <c r="BR81" s="226"/>
      <c r="BS81" s="226"/>
      <c r="BT81" s="226"/>
      <c r="BU81" s="307"/>
      <c r="BV81" s="226"/>
      <c r="BW81" s="354" t="s">
        <v>421</v>
      </c>
      <c r="BX81" s="354" t="s">
        <v>421</v>
      </c>
      <c r="BY81" s="226"/>
      <c r="BZ81" s="354" t="s">
        <v>421</v>
      </c>
      <c r="CA81" s="226"/>
      <c r="CB81" s="227" t="s">
        <v>421</v>
      </c>
      <c r="CC81" s="307"/>
      <c r="CD81" s="227" t="s">
        <v>421</v>
      </c>
      <c r="CE81" s="297" t="s">
        <v>421</v>
      </c>
      <c r="CF81" s="307"/>
      <c r="CG81" s="226"/>
      <c r="CH81" s="226"/>
      <c r="CI81" s="227" t="s">
        <v>515</v>
      </c>
    </row>
    <row r="82">
      <c r="A82" s="231"/>
      <c r="B82" s="209" t="s">
        <v>716</v>
      </c>
      <c r="C82" s="220" t="s">
        <v>717</v>
      </c>
      <c r="D82" s="106"/>
      <c r="E82" s="107"/>
      <c r="F82" s="302"/>
      <c r="G82" s="306"/>
      <c r="H82" s="226"/>
      <c r="I82" s="226"/>
      <c r="J82" s="226"/>
      <c r="K82" s="226"/>
      <c r="L82" s="226"/>
      <c r="M82" s="226"/>
      <c r="N82" s="226"/>
      <c r="O82" s="307"/>
      <c r="P82" s="226"/>
      <c r="Q82" s="226"/>
      <c r="R82" s="226"/>
      <c r="S82" s="226"/>
      <c r="T82" s="226"/>
      <c r="U82" s="226"/>
      <c r="V82" s="226"/>
      <c r="W82" s="227" t="s">
        <v>421</v>
      </c>
      <c r="X82" s="307"/>
      <c r="Y82" s="227" t="s">
        <v>421</v>
      </c>
      <c r="AA82" s="226"/>
      <c r="AB82" s="329" t="s">
        <v>421</v>
      </c>
      <c r="AC82" s="309"/>
      <c r="AD82" s="226"/>
      <c r="AE82" s="226"/>
      <c r="AF82" s="226"/>
      <c r="AG82" s="307"/>
      <c r="AH82" s="226"/>
      <c r="AI82" s="226"/>
      <c r="AJ82" s="226"/>
      <c r="AK82" s="226"/>
      <c r="AL82" s="226"/>
      <c r="AM82" s="307"/>
      <c r="AN82" s="226"/>
      <c r="AO82" s="226"/>
      <c r="AP82" s="226"/>
      <c r="AQ82" s="307"/>
      <c r="AR82" s="226"/>
      <c r="AS82" s="226"/>
      <c r="AT82" s="226"/>
      <c r="AU82" s="226"/>
      <c r="AV82" s="226"/>
      <c r="AW82" s="226"/>
      <c r="AX82" s="226"/>
      <c r="AY82" s="227" t="s">
        <v>421</v>
      </c>
      <c r="AZ82" s="226"/>
      <c r="BA82" s="227" t="s">
        <v>421</v>
      </c>
      <c r="BB82" s="226"/>
      <c r="BC82" s="227" t="s">
        <v>421</v>
      </c>
      <c r="BD82" s="227" t="s">
        <v>421</v>
      </c>
      <c r="BE82" s="226"/>
      <c r="BF82" s="227">
        <v>0.0</v>
      </c>
      <c r="BG82" s="227">
        <v>0.0</v>
      </c>
      <c r="BH82" s="226"/>
      <c r="BI82" s="226"/>
      <c r="BJ82" s="226"/>
      <c r="BK82" s="226"/>
      <c r="BL82" s="226"/>
      <c r="BM82" s="226"/>
      <c r="BN82" s="227" t="s">
        <v>421</v>
      </c>
      <c r="BO82" s="226"/>
      <c r="BP82" s="226"/>
      <c r="BQ82" s="226"/>
      <c r="BR82" s="226"/>
      <c r="BS82" s="226"/>
      <c r="BT82" s="226"/>
      <c r="BU82" s="307"/>
      <c r="BV82" s="226"/>
      <c r="BW82" s="354" t="s">
        <v>421</v>
      </c>
      <c r="BX82" s="354" t="s">
        <v>421</v>
      </c>
      <c r="BY82" s="226"/>
      <c r="BZ82" s="354" t="s">
        <v>421</v>
      </c>
      <c r="CA82" s="226"/>
      <c r="CB82" s="227" t="s">
        <v>421</v>
      </c>
      <c r="CC82" s="307"/>
      <c r="CD82" s="227" t="s">
        <v>421</v>
      </c>
      <c r="CE82" s="297" t="s">
        <v>421</v>
      </c>
      <c r="CF82" s="307"/>
      <c r="CG82" s="352" t="s">
        <v>421</v>
      </c>
      <c r="CH82" s="226"/>
      <c r="CI82" s="227" t="s">
        <v>515</v>
      </c>
    </row>
    <row r="83">
      <c r="A83" s="231"/>
      <c r="B83" s="209" t="s">
        <v>718</v>
      </c>
      <c r="C83" s="108"/>
      <c r="E83" s="109"/>
      <c r="F83" s="302"/>
      <c r="G83" s="306"/>
      <c r="H83" s="226"/>
      <c r="I83" s="226"/>
      <c r="J83" s="226"/>
      <c r="K83" s="226"/>
      <c r="L83" s="226"/>
      <c r="M83" s="226"/>
      <c r="N83" s="226"/>
      <c r="O83" s="307"/>
      <c r="P83" s="226"/>
      <c r="Q83" s="226"/>
      <c r="R83" s="226"/>
      <c r="S83" s="226"/>
      <c r="T83" s="226"/>
      <c r="U83" s="226"/>
      <c r="V83" s="226"/>
      <c r="W83" s="227" t="s">
        <v>421</v>
      </c>
      <c r="X83" s="307"/>
      <c r="Y83" s="227" t="s">
        <v>421</v>
      </c>
      <c r="AA83" s="226"/>
      <c r="AB83" s="329" t="s">
        <v>421</v>
      </c>
      <c r="AC83" s="309"/>
      <c r="AD83" s="226"/>
      <c r="AE83" s="226"/>
      <c r="AF83" s="226"/>
      <c r="AG83" s="307"/>
      <c r="AH83" s="226"/>
      <c r="AI83" s="226"/>
      <c r="AJ83" s="226"/>
      <c r="AK83" s="226"/>
      <c r="AL83" s="226"/>
      <c r="AM83" s="307"/>
      <c r="AN83" s="226"/>
      <c r="AO83" s="226"/>
      <c r="AP83" s="226"/>
      <c r="AQ83" s="307"/>
      <c r="AR83" s="226"/>
      <c r="AS83" s="226"/>
      <c r="AT83" s="226"/>
      <c r="AU83" s="226"/>
      <c r="AV83" s="226"/>
      <c r="AW83" s="226"/>
      <c r="AX83" s="226"/>
      <c r="AY83" s="227" t="s">
        <v>421</v>
      </c>
      <c r="AZ83" s="226"/>
      <c r="BA83" s="227" t="s">
        <v>421</v>
      </c>
      <c r="BB83" s="226"/>
      <c r="BC83" s="227" t="s">
        <v>421</v>
      </c>
      <c r="BD83" s="227" t="s">
        <v>421</v>
      </c>
      <c r="BE83" s="226"/>
      <c r="BF83" s="227">
        <v>0.0</v>
      </c>
      <c r="BG83" s="227">
        <v>0.0</v>
      </c>
      <c r="BH83" s="226"/>
      <c r="BI83" s="226"/>
      <c r="BJ83" s="226"/>
      <c r="BK83" s="226"/>
      <c r="BL83" s="226"/>
      <c r="BM83" s="226"/>
      <c r="BN83" s="227" t="s">
        <v>421</v>
      </c>
      <c r="BO83" s="226"/>
      <c r="BP83" s="226"/>
      <c r="BQ83" s="226"/>
      <c r="BR83" s="226"/>
      <c r="BS83" s="226"/>
      <c r="BT83" s="226"/>
      <c r="BU83" s="307"/>
      <c r="BV83" s="226"/>
      <c r="BW83" s="354" t="s">
        <v>421</v>
      </c>
      <c r="BX83" s="354" t="s">
        <v>421</v>
      </c>
      <c r="BY83" s="226"/>
      <c r="BZ83" s="354" t="s">
        <v>421</v>
      </c>
      <c r="CA83" s="226"/>
      <c r="CB83" s="227" t="s">
        <v>421</v>
      </c>
      <c r="CC83" s="307"/>
      <c r="CD83" s="227" t="s">
        <v>421</v>
      </c>
      <c r="CE83" s="297" t="s">
        <v>421</v>
      </c>
      <c r="CF83" s="307"/>
      <c r="CG83" s="85"/>
      <c r="CH83" s="226"/>
      <c r="CI83" s="227" t="s">
        <v>515</v>
      </c>
    </row>
    <row r="84">
      <c r="A84" s="231"/>
      <c r="B84" s="209" t="s">
        <v>719</v>
      </c>
      <c r="C84" s="108"/>
      <c r="E84" s="109"/>
      <c r="F84" s="302"/>
      <c r="G84" s="306"/>
      <c r="H84" s="226"/>
      <c r="I84" s="226"/>
      <c r="J84" s="226"/>
      <c r="K84" s="226"/>
      <c r="L84" s="226"/>
      <c r="M84" s="226"/>
      <c r="N84" s="226"/>
      <c r="O84" s="307"/>
      <c r="P84" s="226"/>
      <c r="Q84" s="226"/>
      <c r="R84" s="226"/>
      <c r="S84" s="226"/>
      <c r="T84" s="226"/>
      <c r="U84" s="226"/>
      <c r="V84" s="226"/>
      <c r="W84" s="227" t="s">
        <v>421</v>
      </c>
      <c r="X84" s="307"/>
      <c r="Y84" s="227" t="s">
        <v>421</v>
      </c>
      <c r="AA84" s="226"/>
      <c r="AB84" s="329" t="s">
        <v>421</v>
      </c>
      <c r="AC84" s="309"/>
      <c r="AD84" s="226"/>
      <c r="AE84" s="226"/>
      <c r="AF84" s="226"/>
      <c r="AG84" s="307"/>
      <c r="AH84" s="226"/>
      <c r="AI84" s="226"/>
      <c r="AJ84" s="226"/>
      <c r="AK84" s="226"/>
      <c r="AL84" s="226"/>
      <c r="AM84" s="209" t="s">
        <v>719</v>
      </c>
      <c r="AN84" s="209"/>
      <c r="AO84" s="226"/>
      <c r="AP84" s="226"/>
      <c r="AQ84" s="307"/>
      <c r="AR84" s="226"/>
      <c r="AS84" s="226"/>
      <c r="AT84" s="226"/>
      <c r="AU84" s="226"/>
      <c r="AV84" s="226"/>
      <c r="AW84" s="226"/>
      <c r="AX84" s="226"/>
      <c r="AY84" s="227" t="s">
        <v>421</v>
      </c>
      <c r="AZ84" s="226"/>
      <c r="BA84" s="227" t="s">
        <v>421</v>
      </c>
      <c r="BB84" s="226"/>
      <c r="BC84" s="227" t="s">
        <v>421</v>
      </c>
      <c r="BD84" s="227" t="s">
        <v>421</v>
      </c>
      <c r="BE84" s="226"/>
      <c r="BF84" s="227">
        <v>0.0</v>
      </c>
      <c r="BG84" s="227">
        <v>0.0</v>
      </c>
      <c r="BH84" s="226"/>
      <c r="BI84" s="226"/>
      <c r="BJ84" s="226"/>
      <c r="BK84" s="226"/>
      <c r="BL84" s="226"/>
      <c r="BM84" s="226"/>
      <c r="BN84" s="227" t="s">
        <v>421</v>
      </c>
      <c r="BO84" s="226"/>
      <c r="BP84" s="226"/>
      <c r="BQ84" s="226"/>
      <c r="BR84" s="226"/>
      <c r="BS84" s="226"/>
      <c r="BT84" s="226"/>
      <c r="BU84" s="307"/>
      <c r="BV84" s="226"/>
      <c r="BW84" s="354" t="s">
        <v>421</v>
      </c>
      <c r="BX84" s="354" t="s">
        <v>421</v>
      </c>
      <c r="BY84" s="226"/>
      <c r="BZ84" s="354" t="s">
        <v>421</v>
      </c>
      <c r="CA84" s="226"/>
      <c r="CB84" s="227" t="s">
        <v>421</v>
      </c>
      <c r="CC84" s="307"/>
      <c r="CD84" s="227" t="s">
        <v>421</v>
      </c>
      <c r="CE84" s="297" t="s">
        <v>722</v>
      </c>
      <c r="CF84" s="307"/>
      <c r="CG84" s="85"/>
      <c r="CH84" s="226"/>
      <c r="CI84" s="227" t="s">
        <v>515</v>
      </c>
    </row>
    <row r="85">
      <c r="A85" s="231"/>
      <c r="B85" s="209" t="s">
        <v>721</v>
      </c>
      <c r="C85" s="108"/>
      <c r="E85" s="109"/>
      <c r="F85" s="302"/>
      <c r="G85" s="306"/>
      <c r="H85" s="226"/>
      <c r="I85" s="226"/>
      <c r="J85" s="226"/>
      <c r="K85" s="226"/>
      <c r="L85" s="226"/>
      <c r="M85" s="226"/>
      <c r="N85" s="226"/>
      <c r="O85" s="307"/>
      <c r="P85" s="226"/>
      <c r="Q85" s="226"/>
      <c r="R85" s="226"/>
      <c r="S85" s="226"/>
      <c r="T85" s="227">
        <v>17.0</v>
      </c>
      <c r="U85" s="226"/>
      <c r="V85" s="226"/>
      <c r="W85" s="227" t="s">
        <v>421</v>
      </c>
      <c r="X85" s="307"/>
      <c r="Y85" s="227" t="s">
        <v>421</v>
      </c>
      <c r="AA85" s="226"/>
      <c r="AB85" s="329" t="s">
        <v>421</v>
      </c>
      <c r="AC85" s="309"/>
      <c r="AD85" s="226"/>
      <c r="AE85" s="226"/>
      <c r="AF85" s="226"/>
      <c r="AG85" s="307"/>
      <c r="AH85" s="226"/>
      <c r="AI85" s="226"/>
      <c r="AJ85" s="226"/>
      <c r="AK85" s="226"/>
      <c r="AL85" s="226"/>
      <c r="AM85" s="307"/>
      <c r="AN85" s="227"/>
      <c r="AO85" s="226"/>
      <c r="AP85" s="226"/>
      <c r="AQ85" s="307"/>
      <c r="AR85" s="226"/>
      <c r="AS85" s="226"/>
      <c r="AT85" s="226"/>
      <c r="AU85" s="226"/>
      <c r="AV85" s="226"/>
      <c r="AW85" s="226"/>
      <c r="AX85" s="226"/>
      <c r="AY85" s="227" t="s">
        <v>421</v>
      </c>
      <c r="AZ85" s="226"/>
      <c r="BA85" s="227" t="s">
        <v>421</v>
      </c>
      <c r="BB85" s="226"/>
      <c r="BC85" s="227" t="s">
        <v>421</v>
      </c>
      <c r="BD85" s="227" t="s">
        <v>421</v>
      </c>
      <c r="BE85" s="226"/>
      <c r="BF85" s="227">
        <v>0.0</v>
      </c>
      <c r="BG85" s="227">
        <v>0.0</v>
      </c>
      <c r="BH85" s="226"/>
      <c r="BI85" s="226"/>
      <c r="BJ85" s="226"/>
      <c r="BK85" s="226"/>
      <c r="BL85" s="226"/>
      <c r="BM85" s="226"/>
      <c r="BN85" s="227" t="s">
        <v>421</v>
      </c>
      <c r="BO85" s="226"/>
      <c r="BP85" s="226"/>
      <c r="BQ85" s="226"/>
      <c r="BR85" s="226"/>
      <c r="BS85" s="226"/>
      <c r="BT85" s="226"/>
      <c r="BU85" s="209" t="s">
        <v>721</v>
      </c>
      <c r="BV85" s="226"/>
      <c r="BW85" s="354" t="s">
        <v>421</v>
      </c>
      <c r="BX85" s="354" t="s">
        <v>421</v>
      </c>
      <c r="BY85" s="226"/>
      <c r="BZ85" s="354" t="s">
        <v>421</v>
      </c>
      <c r="CA85" s="226"/>
      <c r="CB85" s="227" t="s">
        <v>421</v>
      </c>
      <c r="CC85" s="307"/>
      <c r="CD85" s="227" t="s">
        <v>421</v>
      </c>
      <c r="CE85" s="297" t="s">
        <v>421</v>
      </c>
      <c r="CF85" s="307"/>
      <c r="CG85" s="85"/>
      <c r="CH85" s="226"/>
      <c r="CI85" s="227" t="s">
        <v>515</v>
      </c>
    </row>
    <row r="86">
      <c r="A86" s="231"/>
      <c r="B86" s="209" t="s">
        <v>726</v>
      </c>
      <c r="C86" s="110"/>
      <c r="D86" s="111"/>
      <c r="E86" s="112"/>
      <c r="F86" s="226"/>
      <c r="G86" s="306"/>
      <c r="H86" s="227" t="s">
        <v>710</v>
      </c>
      <c r="J86" s="226"/>
      <c r="K86" s="226"/>
      <c r="L86" s="226"/>
      <c r="M86" s="226"/>
      <c r="N86" s="226"/>
      <c r="O86" s="307"/>
      <c r="P86" s="226"/>
      <c r="Q86" s="226"/>
      <c r="R86" s="226"/>
      <c r="S86" s="226"/>
      <c r="T86" s="226"/>
      <c r="U86" s="226"/>
      <c r="V86" s="226"/>
      <c r="W86" s="227" t="s">
        <v>421</v>
      </c>
      <c r="X86" s="307"/>
      <c r="Y86" s="227" t="s">
        <v>421</v>
      </c>
      <c r="AA86" s="226"/>
      <c r="AB86" s="329" t="s">
        <v>421</v>
      </c>
      <c r="AC86" s="309"/>
      <c r="AD86" s="226"/>
      <c r="AE86" s="226"/>
      <c r="AF86" s="226"/>
      <c r="AG86" s="307"/>
      <c r="AH86" s="226"/>
      <c r="AI86" s="226"/>
      <c r="AJ86" s="226"/>
      <c r="AK86" s="226"/>
      <c r="AL86" s="226"/>
      <c r="AM86" s="307"/>
      <c r="AN86" s="227" t="s">
        <v>3648</v>
      </c>
      <c r="AO86" s="226"/>
      <c r="AP86" s="226"/>
      <c r="AQ86" s="307"/>
      <c r="AR86" s="226"/>
      <c r="AS86" s="226"/>
      <c r="AT86" s="226"/>
      <c r="AU86" s="226"/>
      <c r="AV86" s="226"/>
      <c r="AW86" s="226"/>
      <c r="AX86" s="226"/>
      <c r="AY86" s="227" t="s">
        <v>421</v>
      </c>
      <c r="AZ86" s="226"/>
      <c r="BA86" s="227" t="s">
        <v>421</v>
      </c>
      <c r="BB86" s="226"/>
      <c r="BC86" s="227" t="s">
        <v>711</v>
      </c>
      <c r="BD86" s="227" t="s">
        <v>711</v>
      </c>
      <c r="BE86" s="226"/>
      <c r="BF86" s="227">
        <v>0.0</v>
      </c>
      <c r="BG86" s="227">
        <v>0.0</v>
      </c>
      <c r="BH86" s="226"/>
      <c r="BI86" s="226"/>
      <c r="BJ86" s="226"/>
      <c r="BK86" s="226"/>
      <c r="BL86" s="226"/>
      <c r="BM86" s="226"/>
      <c r="BN86" s="227" t="s">
        <v>421</v>
      </c>
      <c r="BO86" s="226"/>
      <c r="BP86" s="226"/>
      <c r="BQ86" s="226"/>
      <c r="BR86" s="226"/>
      <c r="BS86" s="226"/>
      <c r="BT86" s="226"/>
      <c r="BU86" s="307"/>
      <c r="BV86" s="226"/>
      <c r="BW86" s="354" t="s">
        <v>421</v>
      </c>
      <c r="BX86" s="354" t="s">
        <v>421</v>
      </c>
      <c r="BY86" s="226"/>
      <c r="BZ86" s="354" t="s">
        <v>421</v>
      </c>
      <c r="CA86" s="226"/>
      <c r="CB86" s="227" t="s">
        <v>421</v>
      </c>
      <c r="CC86" s="307"/>
      <c r="CD86" s="227" t="s">
        <v>421</v>
      </c>
      <c r="CE86" s="297" t="s">
        <v>421</v>
      </c>
      <c r="CF86" s="307"/>
      <c r="CG86" s="89"/>
      <c r="CH86" s="226"/>
      <c r="CI86" s="227" t="s">
        <v>515</v>
      </c>
    </row>
    <row r="87">
      <c r="A87" s="231"/>
      <c r="B87" s="136" t="s">
        <v>731</v>
      </c>
      <c r="C87" s="5"/>
      <c r="D87" s="5"/>
      <c r="E87" s="6"/>
      <c r="F87" s="226"/>
      <c r="G87" s="297" t="s">
        <v>532</v>
      </c>
      <c r="H87" s="227" t="s">
        <v>532</v>
      </c>
      <c r="I87" s="227"/>
      <c r="J87" s="226"/>
      <c r="K87" s="226"/>
      <c r="L87" s="226"/>
      <c r="M87" s="227"/>
      <c r="N87" s="227" t="s">
        <v>3649</v>
      </c>
      <c r="O87" s="307"/>
      <c r="P87" s="226"/>
      <c r="Q87" s="226"/>
      <c r="R87" s="226"/>
      <c r="S87" s="226"/>
      <c r="T87" s="227" t="s">
        <v>532</v>
      </c>
      <c r="U87" s="226"/>
      <c r="V87" s="226"/>
      <c r="W87" s="227" t="s">
        <v>421</v>
      </c>
      <c r="X87" s="307"/>
      <c r="Y87" s="227" t="s">
        <v>421</v>
      </c>
      <c r="AA87" s="226"/>
      <c r="AB87" s="329" t="s">
        <v>421</v>
      </c>
      <c r="AC87" s="309"/>
      <c r="AD87" s="226"/>
      <c r="AE87" s="226"/>
      <c r="AF87" s="226"/>
      <c r="AG87" s="307"/>
      <c r="AH87" s="226"/>
      <c r="AI87" s="226"/>
      <c r="AJ87" s="226"/>
      <c r="AK87" s="226"/>
      <c r="AL87" s="226"/>
      <c r="AM87" s="299" t="s">
        <v>532</v>
      </c>
      <c r="AN87" s="227" t="s">
        <v>532</v>
      </c>
      <c r="AO87" s="226"/>
      <c r="AP87" s="227" t="s">
        <v>532</v>
      </c>
      <c r="AQ87" s="307"/>
      <c r="AR87" s="226"/>
      <c r="AS87" s="227" t="s">
        <v>540</v>
      </c>
      <c r="AT87" s="226"/>
      <c r="AU87" s="227" t="s">
        <v>540</v>
      </c>
      <c r="AV87" s="227" t="s">
        <v>540</v>
      </c>
      <c r="AW87" s="226"/>
      <c r="AX87" s="226"/>
      <c r="AY87" s="227" t="s">
        <v>421</v>
      </c>
      <c r="AZ87" s="226"/>
      <c r="BA87" s="227" t="s">
        <v>421</v>
      </c>
      <c r="BB87" s="226"/>
      <c r="BC87" s="227" t="s">
        <v>421</v>
      </c>
      <c r="BD87" s="227" t="s">
        <v>421</v>
      </c>
      <c r="BE87" s="226"/>
      <c r="BF87" s="227">
        <v>0.0</v>
      </c>
      <c r="BG87" s="227">
        <v>0.0</v>
      </c>
      <c r="BH87" s="226"/>
      <c r="BI87" s="226"/>
      <c r="BJ87" s="226"/>
      <c r="BK87" s="226"/>
      <c r="BL87" s="226"/>
      <c r="BM87" s="226"/>
      <c r="BN87" s="227" t="s">
        <v>421</v>
      </c>
      <c r="BO87" s="226"/>
      <c r="BP87" s="226"/>
      <c r="BQ87" s="227" t="s">
        <v>539</v>
      </c>
      <c r="BR87" s="226"/>
      <c r="BS87" s="226"/>
      <c r="BT87" s="226"/>
      <c r="BU87" s="307"/>
      <c r="BV87" s="226"/>
      <c r="BW87" s="354" t="s">
        <v>421</v>
      </c>
      <c r="BX87" s="354" t="s">
        <v>421</v>
      </c>
      <c r="BY87" s="226"/>
      <c r="BZ87" s="354" t="s">
        <v>421</v>
      </c>
      <c r="CA87" s="226"/>
      <c r="CB87" s="227" t="s">
        <v>421</v>
      </c>
      <c r="CC87" s="299" t="s">
        <v>529</v>
      </c>
      <c r="CD87" s="227" t="s">
        <v>421</v>
      </c>
      <c r="CE87" s="297" t="s">
        <v>532</v>
      </c>
      <c r="CF87" s="307"/>
      <c r="CG87" s="286" t="s">
        <v>3650</v>
      </c>
      <c r="CH87" s="226"/>
      <c r="CI87" s="227" t="s">
        <v>515</v>
      </c>
    </row>
    <row r="88">
      <c r="A88" s="231"/>
      <c r="B88" s="136" t="s">
        <v>732</v>
      </c>
      <c r="C88" s="5"/>
      <c r="D88" s="5"/>
      <c r="E88" s="6"/>
      <c r="F88" s="226"/>
      <c r="G88" s="306"/>
      <c r="H88" s="226"/>
      <c r="I88" s="226"/>
      <c r="J88" s="226"/>
      <c r="K88" s="226"/>
      <c r="L88" s="226"/>
      <c r="M88" s="226"/>
      <c r="N88" s="226"/>
      <c r="O88" s="307"/>
      <c r="P88" s="226"/>
      <c r="Q88" s="226"/>
      <c r="R88" s="226"/>
      <c r="S88" s="226"/>
      <c r="T88" s="226"/>
      <c r="U88" s="227" t="s">
        <v>539</v>
      </c>
      <c r="V88" s="226"/>
      <c r="W88" s="227" t="s">
        <v>421</v>
      </c>
      <c r="X88" s="307"/>
      <c r="Y88" s="227" t="s">
        <v>421</v>
      </c>
      <c r="AA88" s="226"/>
      <c r="AB88" s="329" t="s">
        <v>421</v>
      </c>
      <c r="AC88" s="309"/>
      <c r="AD88" s="226"/>
      <c r="AE88" s="226"/>
      <c r="AF88" s="226"/>
      <c r="AG88" s="307"/>
      <c r="AH88" s="226"/>
      <c r="AI88" s="226"/>
      <c r="AJ88" s="226"/>
      <c r="AK88" s="226"/>
      <c r="AL88" s="226"/>
      <c r="AM88" s="307"/>
      <c r="AN88" s="226"/>
      <c r="AO88" s="226"/>
      <c r="AP88" s="226"/>
      <c r="AQ88" s="307"/>
      <c r="AR88" s="226"/>
      <c r="AS88" s="226"/>
      <c r="AT88" s="226"/>
      <c r="AU88" s="226"/>
      <c r="AV88" s="226"/>
      <c r="AW88" s="226"/>
      <c r="AX88" s="226"/>
      <c r="AY88" s="227" t="s">
        <v>421</v>
      </c>
      <c r="AZ88" s="226"/>
      <c r="BA88" s="227" t="s">
        <v>421</v>
      </c>
      <c r="BB88" s="226"/>
      <c r="BC88" s="227" t="s">
        <v>421</v>
      </c>
      <c r="BD88" s="227" t="s">
        <v>421</v>
      </c>
      <c r="BE88" s="226"/>
      <c r="BF88" s="227">
        <v>0.0</v>
      </c>
      <c r="BG88" s="227">
        <v>0.0</v>
      </c>
      <c r="BH88" s="226"/>
      <c r="BI88" s="226"/>
      <c r="BJ88" s="226"/>
      <c r="BK88" s="226"/>
      <c r="BL88" s="226"/>
      <c r="BM88" s="226"/>
      <c r="BN88" s="227" t="s">
        <v>421</v>
      </c>
      <c r="BO88" s="226"/>
      <c r="BP88" s="226"/>
      <c r="BQ88" s="227" t="s">
        <v>2172</v>
      </c>
      <c r="BR88" s="226"/>
      <c r="BS88" s="226"/>
      <c r="BT88" s="226"/>
      <c r="BU88" s="307"/>
      <c r="BV88" s="226"/>
      <c r="BW88" s="354" t="s">
        <v>421</v>
      </c>
      <c r="BX88" s="354" t="s">
        <v>421</v>
      </c>
      <c r="BY88" s="226"/>
      <c r="BZ88" s="354" t="s">
        <v>421</v>
      </c>
      <c r="CA88" s="226"/>
      <c r="CB88" s="227" t="s">
        <v>421</v>
      </c>
      <c r="CC88" s="307"/>
      <c r="CD88" s="227" t="s">
        <v>421</v>
      </c>
      <c r="CE88" s="297" t="s">
        <v>532</v>
      </c>
      <c r="CF88" s="307"/>
      <c r="CG88" s="85"/>
      <c r="CH88" s="226"/>
      <c r="CI88" s="227" t="s">
        <v>515</v>
      </c>
    </row>
    <row r="89">
      <c r="A89" s="231"/>
      <c r="B89" s="136" t="s">
        <v>733</v>
      </c>
      <c r="C89" s="5"/>
      <c r="D89" s="5"/>
      <c r="E89" s="6"/>
      <c r="F89" s="226"/>
      <c r="G89" s="306"/>
      <c r="H89" s="226"/>
      <c r="I89" s="226"/>
      <c r="J89" s="226"/>
      <c r="K89" s="226"/>
      <c r="L89" s="226"/>
      <c r="M89" s="226"/>
      <c r="N89" s="226"/>
      <c r="O89" s="307"/>
      <c r="P89" s="226"/>
      <c r="Q89" s="226"/>
      <c r="R89" s="226"/>
      <c r="S89" s="226"/>
      <c r="T89" s="226"/>
      <c r="U89" s="226"/>
      <c r="V89" s="226"/>
      <c r="W89" s="227" t="s">
        <v>421</v>
      </c>
      <c r="X89" s="307"/>
      <c r="Y89" s="227" t="s">
        <v>421</v>
      </c>
      <c r="AA89" s="226"/>
      <c r="AB89" s="329" t="s">
        <v>421</v>
      </c>
      <c r="AC89" s="309"/>
      <c r="AD89" s="226"/>
      <c r="AE89" s="226"/>
      <c r="AF89" s="226"/>
      <c r="AG89" s="307"/>
      <c r="AH89" s="226"/>
      <c r="AI89" s="226"/>
      <c r="AJ89" s="226"/>
      <c r="AK89" s="226"/>
      <c r="AL89" s="226"/>
      <c r="AM89" s="307"/>
      <c r="AN89" s="226"/>
      <c r="AO89" s="226"/>
      <c r="AP89" s="226"/>
      <c r="AQ89" s="307"/>
      <c r="AR89" s="226"/>
      <c r="AS89" s="226"/>
      <c r="AT89" s="226"/>
      <c r="AU89" s="226"/>
      <c r="AV89" s="226"/>
      <c r="AW89" s="226"/>
      <c r="AX89" s="226"/>
      <c r="AY89" s="227" t="s">
        <v>421</v>
      </c>
      <c r="AZ89" s="226"/>
      <c r="BA89" s="227" t="s">
        <v>421</v>
      </c>
      <c r="BB89" s="226"/>
      <c r="BC89" s="227" t="s">
        <v>421</v>
      </c>
      <c r="BD89" s="227" t="s">
        <v>421</v>
      </c>
      <c r="BE89" s="226"/>
      <c r="BF89" s="227">
        <v>0.0</v>
      </c>
      <c r="BG89" s="227">
        <v>0.0</v>
      </c>
      <c r="BH89" s="226"/>
      <c r="BI89" s="226"/>
      <c r="BJ89" s="226"/>
      <c r="BK89" s="226"/>
      <c r="BL89" s="226"/>
      <c r="BM89" s="226"/>
      <c r="BN89" s="227" t="s">
        <v>421</v>
      </c>
      <c r="BO89" s="226"/>
      <c r="BP89" s="226"/>
      <c r="BQ89" s="227" t="s">
        <v>2172</v>
      </c>
      <c r="BR89" s="226"/>
      <c r="BS89" s="226"/>
      <c r="BT89" s="226"/>
      <c r="BU89" s="307"/>
      <c r="BV89" s="226"/>
      <c r="BW89" s="354" t="s">
        <v>421</v>
      </c>
      <c r="BX89" s="354" t="s">
        <v>421</v>
      </c>
      <c r="BY89" s="226"/>
      <c r="BZ89" s="354" t="s">
        <v>421</v>
      </c>
      <c r="CA89" s="226"/>
      <c r="CB89" s="227" t="s">
        <v>421</v>
      </c>
      <c r="CC89" s="307"/>
      <c r="CD89" s="227" t="s">
        <v>421</v>
      </c>
      <c r="CE89" s="297" t="s">
        <v>532</v>
      </c>
      <c r="CF89" s="307"/>
      <c r="CG89" s="85"/>
      <c r="CH89" s="226"/>
      <c r="CI89" s="227" t="s">
        <v>515</v>
      </c>
    </row>
    <row r="90">
      <c r="A90" s="231"/>
      <c r="B90" s="136" t="s">
        <v>734</v>
      </c>
      <c r="C90" s="5"/>
      <c r="D90" s="5"/>
      <c r="E90" s="6"/>
      <c r="F90" s="226"/>
      <c r="G90" s="306"/>
      <c r="H90" s="226"/>
      <c r="I90" s="226"/>
      <c r="J90" s="226"/>
      <c r="K90" s="226"/>
      <c r="L90" s="226"/>
      <c r="M90" s="226"/>
      <c r="N90" s="226"/>
      <c r="O90" s="307"/>
      <c r="P90" s="226"/>
      <c r="Q90" s="226"/>
      <c r="R90" s="226"/>
      <c r="S90" s="226"/>
      <c r="T90" s="226"/>
      <c r="U90" s="226"/>
      <c r="V90" s="226"/>
      <c r="W90" s="227" t="s">
        <v>421</v>
      </c>
      <c r="X90" s="307"/>
      <c r="Y90" s="227" t="s">
        <v>421</v>
      </c>
      <c r="AA90" s="226"/>
      <c r="AB90" s="329" t="s">
        <v>421</v>
      </c>
      <c r="AC90" s="309"/>
      <c r="AD90" s="226"/>
      <c r="AE90" s="226"/>
      <c r="AF90" s="226"/>
      <c r="AG90" s="307"/>
      <c r="AH90" s="226"/>
      <c r="AI90" s="226"/>
      <c r="AJ90" s="226"/>
      <c r="AK90" s="226"/>
      <c r="AL90" s="226"/>
      <c r="AM90" s="307"/>
      <c r="AN90" s="226"/>
      <c r="AO90" s="226"/>
      <c r="AP90" s="226"/>
      <c r="AQ90" s="307"/>
      <c r="AR90" s="226"/>
      <c r="AS90" s="226"/>
      <c r="AT90" s="226"/>
      <c r="AU90" s="226"/>
      <c r="AV90" s="226"/>
      <c r="AW90" s="226"/>
      <c r="AX90" s="226"/>
      <c r="AY90" s="227" t="s">
        <v>421</v>
      </c>
      <c r="AZ90" s="226"/>
      <c r="BA90" s="227" t="s">
        <v>421</v>
      </c>
      <c r="BB90" s="226"/>
      <c r="BC90" s="227" t="s">
        <v>421</v>
      </c>
      <c r="BD90" s="227" t="s">
        <v>421</v>
      </c>
      <c r="BE90" s="226"/>
      <c r="BF90" s="227">
        <v>0.0</v>
      </c>
      <c r="BG90" s="227">
        <v>0.0</v>
      </c>
      <c r="BH90" s="226"/>
      <c r="BI90" s="226"/>
      <c r="BJ90" s="226"/>
      <c r="BK90" s="226"/>
      <c r="BL90" s="226"/>
      <c r="BM90" s="226"/>
      <c r="BN90" s="227" t="s">
        <v>421</v>
      </c>
      <c r="BO90" s="226"/>
      <c r="BP90" s="226"/>
      <c r="BQ90" s="227" t="s">
        <v>2172</v>
      </c>
      <c r="BR90" s="226"/>
      <c r="BS90" s="226"/>
      <c r="BT90" s="226"/>
      <c r="BU90" s="307"/>
      <c r="BV90" s="226"/>
      <c r="BW90" s="354" t="s">
        <v>421</v>
      </c>
      <c r="BX90" s="354" t="s">
        <v>421</v>
      </c>
      <c r="BY90" s="226"/>
      <c r="BZ90" s="354" t="s">
        <v>421</v>
      </c>
      <c r="CA90" s="226"/>
      <c r="CB90" s="227" t="s">
        <v>421</v>
      </c>
      <c r="CC90" s="307"/>
      <c r="CD90" s="227" t="s">
        <v>421</v>
      </c>
      <c r="CE90" s="297" t="s">
        <v>532</v>
      </c>
      <c r="CF90" s="307"/>
      <c r="CG90" s="89"/>
      <c r="CH90" s="226"/>
      <c r="CI90" s="227" t="s">
        <v>515</v>
      </c>
    </row>
    <row r="91">
      <c r="A91" s="231"/>
      <c r="B91" s="136" t="s">
        <v>736</v>
      </c>
      <c r="C91" s="5"/>
      <c r="D91" s="5"/>
      <c r="E91" s="6"/>
      <c r="F91" s="226"/>
      <c r="G91" s="306"/>
      <c r="H91" s="226"/>
      <c r="I91" s="226"/>
      <c r="J91" s="226"/>
      <c r="K91" s="226"/>
      <c r="L91" s="226"/>
      <c r="M91" s="227"/>
      <c r="N91" s="227" t="s">
        <v>421</v>
      </c>
      <c r="O91" s="307"/>
      <c r="P91" s="226"/>
      <c r="Q91" s="226"/>
      <c r="R91" s="226"/>
      <c r="S91" s="226"/>
      <c r="T91" s="226"/>
      <c r="U91" s="226"/>
      <c r="V91" s="226"/>
      <c r="W91" s="227" t="s">
        <v>421</v>
      </c>
      <c r="X91" s="307"/>
      <c r="Y91" s="227" t="s">
        <v>421</v>
      </c>
      <c r="AA91" s="226"/>
      <c r="AB91" s="329" t="s">
        <v>421</v>
      </c>
      <c r="AC91" s="309"/>
      <c r="AD91" s="226"/>
      <c r="AE91" s="226"/>
      <c r="AF91" s="226"/>
      <c r="AG91" s="307"/>
      <c r="AH91" s="226"/>
      <c r="AI91" s="226"/>
      <c r="AJ91" s="226"/>
      <c r="AK91" s="226"/>
      <c r="AL91" s="226"/>
      <c r="AM91" s="307"/>
      <c r="AN91" s="226"/>
      <c r="AO91" s="226"/>
      <c r="AP91" s="226"/>
      <c r="AQ91" s="307"/>
      <c r="AR91" s="226"/>
      <c r="AS91" s="226"/>
      <c r="AT91" s="226"/>
      <c r="AU91" s="226"/>
      <c r="AV91" s="227" t="s">
        <v>421</v>
      </c>
      <c r="AW91" s="226"/>
      <c r="AX91" s="226"/>
      <c r="AY91" s="227" t="s">
        <v>421</v>
      </c>
      <c r="AZ91" s="226"/>
      <c r="BA91" s="227" t="s">
        <v>421</v>
      </c>
      <c r="BB91" s="226"/>
      <c r="BC91" s="227" t="s">
        <v>421</v>
      </c>
      <c r="BD91" s="227" t="s">
        <v>421</v>
      </c>
      <c r="BE91" s="226"/>
      <c r="BF91" s="227">
        <v>0.0</v>
      </c>
      <c r="BG91" s="227">
        <v>0.0</v>
      </c>
      <c r="BH91" s="226"/>
      <c r="BI91" s="226"/>
      <c r="BJ91" s="226"/>
      <c r="BK91" s="226"/>
      <c r="BL91" s="226"/>
      <c r="BM91" s="226"/>
      <c r="BN91" s="227" t="s">
        <v>421</v>
      </c>
      <c r="BO91" s="226"/>
      <c r="BP91" s="226"/>
      <c r="BQ91" s="227"/>
      <c r="BR91" s="226"/>
      <c r="BS91" s="226"/>
      <c r="BT91" s="226"/>
      <c r="BU91" s="307"/>
      <c r="BV91" s="226"/>
      <c r="BW91" s="354" t="s">
        <v>421</v>
      </c>
      <c r="BX91" s="354" t="s">
        <v>421</v>
      </c>
      <c r="BY91" s="226"/>
      <c r="BZ91" s="354" t="s">
        <v>421</v>
      </c>
      <c r="CA91" s="226"/>
      <c r="CB91" s="227" t="s">
        <v>421</v>
      </c>
      <c r="CC91" s="307"/>
      <c r="CD91" s="227" t="s">
        <v>421</v>
      </c>
      <c r="CE91" s="306"/>
      <c r="CF91" s="307"/>
      <c r="CG91" s="352" t="s">
        <v>421</v>
      </c>
      <c r="CH91" s="226"/>
      <c r="CI91" s="227" t="s">
        <v>515</v>
      </c>
    </row>
    <row r="92">
      <c r="A92" s="231"/>
      <c r="B92" s="136" t="s">
        <v>739</v>
      </c>
      <c r="C92" s="5"/>
      <c r="D92" s="5"/>
      <c r="E92" s="6"/>
      <c r="F92" s="226"/>
      <c r="G92" s="357">
        <v>1.0</v>
      </c>
      <c r="H92" s="227">
        <v>100.0</v>
      </c>
      <c r="I92" s="227"/>
      <c r="J92" s="226"/>
      <c r="K92" s="226"/>
      <c r="L92" s="226"/>
      <c r="M92" s="226"/>
      <c r="N92" s="226"/>
      <c r="O92" s="307"/>
      <c r="P92" s="226"/>
      <c r="Q92" s="226"/>
      <c r="R92" s="226"/>
      <c r="S92" s="226"/>
      <c r="T92" s="227">
        <v>100.0</v>
      </c>
      <c r="U92" s="227">
        <v>100.0</v>
      </c>
      <c r="V92" s="226"/>
      <c r="W92" s="227" t="s">
        <v>421</v>
      </c>
      <c r="X92" s="307"/>
      <c r="Y92" s="227" t="s">
        <v>421</v>
      </c>
      <c r="AA92" s="226"/>
      <c r="AB92" s="329" t="s">
        <v>421</v>
      </c>
      <c r="AC92" s="309"/>
      <c r="AD92" s="226"/>
      <c r="AE92" s="226"/>
      <c r="AF92" s="226"/>
      <c r="AG92" s="307"/>
      <c r="AH92" s="226"/>
      <c r="AI92" s="226"/>
      <c r="AJ92" s="226"/>
      <c r="AK92" s="226"/>
      <c r="AL92" s="226"/>
      <c r="AM92" s="344">
        <v>1.0</v>
      </c>
      <c r="AN92" s="250">
        <v>1.0</v>
      </c>
      <c r="AO92" s="226"/>
      <c r="AP92" s="227" t="s">
        <v>1853</v>
      </c>
      <c r="AQ92" s="307"/>
      <c r="AR92" s="226"/>
      <c r="AS92" s="226"/>
      <c r="AT92" s="226"/>
      <c r="AU92" s="250">
        <v>1.0</v>
      </c>
      <c r="AV92" s="226"/>
      <c r="AW92" s="226"/>
      <c r="AX92" s="226"/>
      <c r="AY92" s="227" t="s">
        <v>421</v>
      </c>
      <c r="AZ92" s="226"/>
      <c r="BA92" s="227" t="s">
        <v>421</v>
      </c>
      <c r="BB92" s="226"/>
      <c r="BC92" s="227">
        <v>100.0</v>
      </c>
      <c r="BD92" s="227">
        <v>100.0</v>
      </c>
      <c r="BE92" s="226"/>
      <c r="BF92" s="227">
        <v>0.0</v>
      </c>
      <c r="BG92" s="227">
        <v>0.0</v>
      </c>
      <c r="BH92" s="226"/>
      <c r="BI92" s="226"/>
      <c r="BJ92" s="226"/>
      <c r="BK92" s="226"/>
      <c r="BL92" s="226"/>
      <c r="BM92" s="226"/>
      <c r="BN92" s="227" t="s">
        <v>421</v>
      </c>
      <c r="BO92" s="226"/>
      <c r="BP92" s="226"/>
      <c r="BQ92" s="227">
        <v>100.0</v>
      </c>
      <c r="BR92" s="226"/>
      <c r="BS92" s="226"/>
      <c r="BT92" s="226"/>
      <c r="BU92" s="307"/>
      <c r="BV92" s="226"/>
      <c r="BW92" s="354" t="s">
        <v>421</v>
      </c>
      <c r="BX92" s="354" t="s">
        <v>421</v>
      </c>
      <c r="BY92" s="226"/>
      <c r="BZ92" s="354" t="s">
        <v>421</v>
      </c>
      <c r="CA92" s="226"/>
      <c r="CB92" s="227" t="s">
        <v>421</v>
      </c>
      <c r="CC92" s="307"/>
      <c r="CD92" s="227" t="s">
        <v>421</v>
      </c>
      <c r="CE92" s="357">
        <v>1.0</v>
      </c>
      <c r="CF92" s="307"/>
      <c r="CG92" s="85"/>
      <c r="CH92" s="226"/>
      <c r="CI92" s="227" t="s">
        <v>515</v>
      </c>
    </row>
    <row r="93">
      <c r="A93" s="231"/>
      <c r="B93" s="136" t="s">
        <v>741</v>
      </c>
      <c r="C93" s="5"/>
      <c r="D93" s="5"/>
      <c r="E93" s="6"/>
      <c r="F93" s="226"/>
      <c r="G93" s="306"/>
      <c r="H93" s="226"/>
      <c r="I93" s="226"/>
      <c r="J93" s="226"/>
      <c r="K93" s="226"/>
      <c r="L93" s="226"/>
      <c r="M93" s="226"/>
      <c r="N93" s="226"/>
      <c r="O93" s="307"/>
      <c r="P93" s="226"/>
      <c r="Q93" s="226"/>
      <c r="R93" s="226"/>
      <c r="S93" s="226"/>
      <c r="T93" s="226"/>
      <c r="U93" s="226"/>
      <c r="V93" s="226"/>
      <c r="W93" s="227" t="s">
        <v>421</v>
      </c>
      <c r="X93" s="307"/>
      <c r="Y93" s="227" t="s">
        <v>421</v>
      </c>
      <c r="AA93" s="226"/>
      <c r="AB93" s="329" t="s">
        <v>421</v>
      </c>
      <c r="AC93" s="309"/>
      <c r="AD93" s="226"/>
      <c r="AE93" s="226"/>
      <c r="AF93" s="226"/>
      <c r="AG93" s="307"/>
      <c r="AH93" s="226"/>
      <c r="AI93" s="226"/>
      <c r="AJ93" s="226"/>
      <c r="AK93" s="226"/>
      <c r="AL93" s="226"/>
      <c r="AM93" s="307"/>
      <c r="AN93" s="226"/>
      <c r="AO93" s="226"/>
      <c r="AP93" s="226"/>
      <c r="AQ93" s="307"/>
      <c r="AR93" s="226"/>
      <c r="AS93" s="226"/>
      <c r="AT93" s="226"/>
      <c r="AU93" s="226"/>
      <c r="AV93" s="226"/>
      <c r="AW93" s="226"/>
      <c r="AX93" s="226"/>
      <c r="AY93" s="227" t="s">
        <v>421</v>
      </c>
      <c r="AZ93" s="226"/>
      <c r="BA93" s="227" t="s">
        <v>421</v>
      </c>
      <c r="BB93" s="226"/>
      <c r="BC93" s="227" t="s">
        <v>421</v>
      </c>
      <c r="BD93" s="227">
        <v>0.0</v>
      </c>
      <c r="BE93" s="226"/>
      <c r="BF93" s="227">
        <v>0.0</v>
      </c>
      <c r="BG93" s="227">
        <v>0.0</v>
      </c>
      <c r="BH93" s="226"/>
      <c r="BI93" s="226"/>
      <c r="BJ93" s="226"/>
      <c r="BK93" s="226"/>
      <c r="BL93" s="226"/>
      <c r="BM93" s="226"/>
      <c r="BN93" s="227" t="s">
        <v>421</v>
      </c>
      <c r="BO93" s="226"/>
      <c r="BP93" s="226"/>
      <c r="BQ93" s="227">
        <v>0.0</v>
      </c>
      <c r="BR93" s="226"/>
      <c r="BS93" s="226"/>
      <c r="BT93" s="226"/>
      <c r="BU93" s="307"/>
      <c r="BV93" s="226"/>
      <c r="BW93" s="354" t="s">
        <v>421</v>
      </c>
      <c r="BX93" s="354" t="s">
        <v>421</v>
      </c>
      <c r="BY93" s="226"/>
      <c r="BZ93" s="354" t="s">
        <v>421</v>
      </c>
      <c r="CA93" s="226"/>
      <c r="CB93" s="227" t="s">
        <v>421</v>
      </c>
      <c r="CC93" s="307"/>
      <c r="CD93" s="227" t="s">
        <v>421</v>
      </c>
      <c r="CE93" s="306"/>
      <c r="CF93" s="307"/>
      <c r="CG93" s="89"/>
      <c r="CH93" s="226"/>
      <c r="CI93" s="227" t="s">
        <v>515</v>
      </c>
    </row>
    <row r="94">
      <c r="A94" s="231"/>
      <c r="B94" s="136" t="s">
        <v>742</v>
      </c>
      <c r="C94" s="5"/>
      <c r="D94" s="5"/>
      <c r="E94" s="6"/>
      <c r="F94" s="226"/>
      <c r="G94" s="297" t="s">
        <v>3651</v>
      </c>
      <c r="H94" s="226"/>
      <c r="I94" s="226"/>
      <c r="J94" s="226"/>
      <c r="K94" s="226"/>
      <c r="L94" s="226"/>
      <c r="M94" s="226"/>
      <c r="N94" s="226"/>
      <c r="O94" s="307"/>
      <c r="P94" s="226"/>
      <c r="Q94" s="226"/>
      <c r="R94" s="226"/>
      <c r="S94" s="226"/>
      <c r="T94" s="226"/>
      <c r="U94" s="226"/>
      <c r="V94" s="226"/>
      <c r="W94" s="227" t="s">
        <v>421</v>
      </c>
      <c r="X94" s="307"/>
      <c r="Y94" s="227" t="s">
        <v>421</v>
      </c>
      <c r="AA94" s="226"/>
      <c r="AB94" s="329" t="s">
        <v>421</v>
      </c>
      <c r="AC94" s="309"/>
      <c r="AD94" s="226"/>
      <c r="AE94" s="226"/>
      <c r="AF94" s="226"/>
      <c r="AG94" s="307"/>
      <c r="AH94" s="226"/>
      <c r="AI94" s="226"/>
      <c r="AJ94" s="226"/>
      <c r="AK94" s="226"/>
      <c r="AL94" s="226"/>
      <c r="AM94" s="307"/>
      <c r="AN94" s="226"/>
      <c r="AO94" s="226"/>
      <c r="AP94" s="226"/>
      <c r="AQ94" s="307"/>
      <c r="AR94" s="226"/>
      <c r="AS94" s="226"/>
      <c r="AT94" s="226"/>
      <c r="AU94" s="226"/>
      <c r="AV94" s="226"/>
      <c r="AW94" s="226"/>
      <c r="AX94" s="226"/>
      <c r="AY94" s="227" t="s">
        <v>421</v>
      </c>
      <c r="AZ94" s="226"/>
      <c r="BA94" s="227" t="s">
        <v>421</v>
      </c>
      <c r="BB94" s="226"/>
      <c r="BC94" s="227" t="s">
        <v>421</v>
      </c>
      <c r="BD94" s="227" t="s">
        <v>421</v>
      </c>
      <c r="BE94" s="226"/>
      <c r="BF94" s="227">
        <v>0.0</v>
      </c>
      <c r="BG94" s="227">
        <v>0.0</v>
      </c>
      <c r="BH94" s="226"/>
      <c r="BI94" s="226"/>
      <c r="BJ94" s="226"/>
      <c r="BK94" s="226"/>
      <c r="BL94" s="226"/>
      <c r="BM94" s="226"/>
      <c r="BN94" s="227" t="s">
        <v>421</v>
      </c>
      <c r="BO94" s="226"/>
      <c r="BP94" s="226"/>
      <c r="BQ94" s="227" t="s">
        <v>2172</v>
      </c>
      <c r="BR94" s="226"/>
      <c r="BS94" s="226"/>
      <c r="BT94" s="226"/>
      <c r="BU94" s="307"/>
      <c r="BV94" s="226"/>
      <c r="BW94" s="354" t="s">
        <v>421</v>
      </c>
      <c r="BX94" s="354" t="s">
        <v>421</v>
      </c>
      <c r="BY94" s="226"/>
      <c r="BZ94" s="354" t="s">
        <v>421</v>
      </c>
      <c r="CA94" s="226"/>
      <c r="CB94" s="227" t="s">
        <v>421</v>
      </c>
      <c r="CC94" s="307"/>
      <c r="CD94" s="227" t="s">
        <v>421</v>
      </c>
      <c r="CE94" s="306"/>
      <c r="CF94" s="307"/>
      <c r="CG94" s="226"/>
      <c r="CH94" s="226"/>
      <c r="CI94" s="227" t="s">
        <v>515</v>
      </c>
    </row>
    <row r="95">
      <c r="A95" s="231"/>
      <c r="B95" s="136" t="s">
        <v>744</v>
      </c>
      <c r="C95" s="5"/>
      <c r="D95" s="5"/>
      <c r="E95" s="6"/>
      <c r="F95" s="226"/>
      <c r="G95" s="306"/>
      <c r="H95" s="227" t="s">
        <v>3652</v>
      </c>
      <c r="I95" s="227"/>
      <c r="J95" s="226"/>
      <c r="K95" s="226"/>
      <c r="L95" s="226"/>
      <c r="M95" s="226"/>
      <c r="N95" s="226"/>
      <c r="O95" s="307"/>
      <c r="P95" s="226"/>
      <c r="Q95" s="226"/>
      <c r="R95" s="226"/>
      <c r="S95" s="226"/>
      <c r="T95" s="227" t="s">
        <v>529</v>
      </c>
      <c r="U95" s="226"/>
      <c r="V95" s="226"/>
      <c r="W95" s="227" t="s">
        <v>421</v>
      </c>
      <c r="X95" s="307"/>
      <c r="Y95" s="227" t="s">
        <v>421</v>
      </c>
      <c r="AA95" s="226"/>
      <c r="AB95" s="329" t="s">
        <v>421</v>
      </c>
      <c r="AC95" s="309"/>
      <c r="AD95" s="226"/>
      <c r="AE95" s="226"/>
      <c r="AF95" s="226"/>
      <c r="AG95" s="307"/>
      <c r="AH95" s="226"/>
      <c r="AI95" s="226"/>
      <c r="AJ95" s="226"/>
      <c r="AK95" s="226"/>
      <c r="AL95" s="226"/>
      <c r="AM95" s="299" t="s">
        <v>532</v>
      </c>
      <c r="AN95" s="226"/>
      <c r="AO95" s="226"/>
      <c r="AP95" s="227" t="s">
        <v>532</v>
      </c>
      <c r="AQ95" s="307"/>
      <c r="AR95" s="226"/>
      <c r="AS95" s="226"/>
      <c r="AT95" s="226"/>
      <c r="AU95" s="227" t="s">
        <v>540</v>
      </c>
      <c r="AV95" s="226"/>
      <c r="AW95" s="226"/>
      <c r="AX95" s="226"/>
      <c r="AY95" s="227" t="s">
        <v>532</v>
      </c>
      <c r="AZ95" s="226"/>
      <c r="BA95" s="227" t="s">
        <v>540</v>
      </c>
      <c r="BB95" s="226"/>
      <c r="BC95" s="227" t="s">
        <v>532</v>
      </c>
      <c r="BD95" s="227" t="s">
        <v>532</v>
      </c>
      <c r="BE95" s="226"/>
      <c r="BF95" s="227">
        <v>0.0</v>
      </c>
      <c r="BG95" s="227">
        <v>0.0</v>
      </c>
      <c r="BH95" s="226"/>
      <c r="BI95" s="226"/>
      <c r="BJ95" s="226"/>
      <c r="BK95" s="226"/>
      <c r="BL95" s="226"/>
      <c r="BM95" s="226"/>
      <c r="BN95" s="227" t="s">
        <v>421</v>
      </c>
      <c r="BO95" s="226"/>
      <c r="BP95" s="226"/>
      <c r="BQ95" s="227" t="s">
        <v>540</v>
      </c>
      <c r="BR95" s="226"/>
      <c r="BS95" s="226"/>
      <c r="BT95" s="226"/>
      <c r="BU95" s="307"/>
      <c r="BV95" s="226"/>
      <c r="BW95" s="138" t="s">
        <v>421</v>
      </c>
      <c r="BX95" s="354" t="s">
        <v>421</v>
      </c>
      <c r="BY95" s="226"/>
      <c r="BZ95" s="354" t="s">
        <v>421</v>
      </c>
      <c r="CA95" s="226"/>
      <c r="CB95" s="227" t="s">
        <v>421</v>
      </c>
      <c r="CC95" s="307"/>
      <c r="CD95" s="227" t="s">
        <v>421</v>
      </c>
      <c r="CE95" s="306"/>
      <c r="CF95" s="307"/>
      <c r="CG95" s="227" t="s">
        <v>532</v>
      </c>
      <c r="CH95" s="226"/>
      <c r="CI95" s="227" t="s">
        <v>515</v>
      </c>
    </row>
    <row r="96">
      <c r="A96" s="231"/>
      <c r="B96" s="197" t="s">
        <v>751</v>
      </c>
      <c r="C96" s="5"/>
      <c r="D96" s="5"/>
      <c r="E96" s="6"/>
      <c r="F96" s="226"/>
      <c r="G96" s="306"/>
      <c r="H96" s="226"/>
      <c r="I96" s="226"/>
      <c r="J96" s="226"/>
      <c r="K96" s="226"/>
      <c r="L96" s="226"/>
      <c r="M96" s="227"/>
      <c r="N96" s="227" t="s">
        <v>213</v>
      </c>
      <c r="O96" s="307"/>
      <c r="P96" s="226"/>
      <c r="Q96" s="226"/>
      <c r="R96" s="226"/>
      <c r="S96" s="226"/>
      <c r="T96" s="226"/>
      <c r="U96" s="227" t="s">
        <v>539</v>
      </c>
      <c r="V96" s="226"/>
      <c r="W96" s="227" t="s">
        <v>421</v>
      </c>
      <c r="X96" s="307"/>
      <c r="Y96" s="227" t="s">
        <v>421</v>
      </c>
      <c r="AA96" s="226"/>
      <c r="AB96" s="329" t="s">
        <v>421</v>
      </c>
      <c r="AC96" s="309"/>
      <c r="AD96" s="226"/>
      <c r="AE96" s="226"/>
      <c r="AF96" s="226"/>
      <c r="AG96" s="307"/>
      <c r="AH96" s="226"/>
      <c r="AI96" s="226"/>
      <c r="AJ96" s="226"/>
      <c r="AK96" s="226"/>
      <c r="AL96" s="226"/>
      <c r="AM96" s="307"/>
      <c r="AN96" s="226"/>
      <c r="AO96" s="226"/>
      <c r="AP96" s="226"/>
      <c r="AQ96" s="307"/>
      <c r="AR96" s="226"/>
      <c r="AS96" s="227">
        <v>0.0</v>
      </c>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307"/>
      <c r="BV96" s="226"/>
      <c r="BW96" s="324"/>
      <c r="BX96" s="354" t="s">
        <v>421</v>
      </c>
      <c r="BY96" s="226"/>
      <c r="BZ96" s="354" t="s">
        <v>421</v>
      </c>
      <c r="CA96" s="226"/>
      <c r="CB96" s="227" t="s">
        <v>421</v>
      </c>
      <c r="CC96" s="307"/>
      <c r="CD96" s="227" t="s">
        <v>421</v>
      </c>
      <c r="CE96" s="297" t="s">
        <v>532</v>
      </c>
      <c r="CF96" s="307"/>
      <c r="CG96" s="226"/>
      <c r="CH96" s="226"/>
      <c r="CI96" s="227" t="s">
        <v>515</v>
      </c>
    </row>
    <row r="97">
      <c r="A97" s="231"/>
      <c r="B97" s="206" t="s">
        <v>752</v>
      </c>
      <c r="C97" s="201" t="s">
        <v>753</v>
      </c>
      <c r="D97" s="5"/>
      <c r="E97" s="6"/>
      <c r="F97" s="226"/>
      <c r="G97" s="297" t="s">
        <v>3653</v>
      </c>
      <c r="H97" s="227" t="s">
        <v>710</v>
      </c>
      <c r="J97" s="226"/>
      <c r="K97" s="226"/>
      <c r="L97" s="226"/>
      <c r="M97" s="226"/>
      <c r="N97" s="226"/>
      <c r="O97" s="307"/>
      <c r="P97" s="226"/>
      <c r="Q97" s="226"/>
      <c r="R97" s="226"/>
      <c r="S97" s="226"/>
      <c r="T97" s="226"/>
      <c r="U97" s="226"/>
      <c r="V97" s="226"/>
      <c r="W97" s="227" t="s">
        <v>421</v>
      </c>
      <c r="X97" s="307"/>
      <c r="Y97" s="227" t="s">
        <v>421</v>
      </c>
      <c r="AA97" s="226"/>
      <c r="AB97" s="329" t="s">
        <v>421</v>
      </c>
      <c r="AC97" s="309"/>
      <c r="AD97" s="226"/>
      <c r="AE97" s="226"/>
      <c r="AF97" s="226"/>
      <c r="AG97" s="307"/>
      <c r="AH97" s="226"/>
      <c r="AI97" s="226"/>
      <c r="AJ97" s="226"/>
      <c r="AK97" s="226"/>
      <c r="AL97" s="226"/>
      <c r="AM97" s="307"/>
      <c r="AN97" s="226"/>
      <c r="AO97" s="226"/>
      <c r="AP97" s="226"/>
      <c r="AQ97" s="307"/>
      <c r="AR97" s="226"/>
      <c r="AS97" s="226"/>
      <c r="AT97" s="226"/>
      <c r="AU97" s="226"/>
      <c r="AV97" s="226"/>
      <c r="AW97" s="226"/>
      <c r="AX97" s="226"/>
      <c r="AY97" s="227" t="s">
        <v>213</v>
      </c>
      <c r="AZ97" s="226"/>
      <c r="BA97" s="227" t="s">
        <v>192</v>
      </c>
      <c r="BB97" s="226"/>
      <c r="BC97" s="227" t="s">
        <v>213</v>
      </c>
      <c r="BD97" s="227" t="s">
        <v>213</v>
      </c>
      <c r="BE97" s="226"/>
      <c r="BF97" s="227">
        <v>0.0</v>
      </c>
      <c r="BG97" s="227">
        <v>0.0</v>
      </c>
      <c r="BH97" s="226"/>
      <c r="BI97" s="226"/>
      <c r="BJ97" s="226"/>
      <c r="BK97" s="226"/>
      <c r="BL97" s="226"/>
      <c r="BM97" s="226"/>
      <c r="BN97" s="227" t="s">
        <v>421</v>
      </c>
      <c r="BO97" s="226"/>
      <c r="BP97" s="226"/>
      <c r="BQ97" s="227">
        <v>0.0</v>
      </c>
      <c r="BR97" s="226"/>
      <c r="BS97" s="226"/>
      <c r="BT97" s="226"/>
      <c r="BU97" s="307"/>
      <c r="BV97" s="226"/>
      <c r="BW97" s="176" t="s">
        <v>421</v>
      </c>
      <c r="BX97" s="354" t="s">
        <v>421</v>
      </c>
      <c r="BY97" s="226"/>
      <c r="BZ97" s="354" t="s">
        <v>421</v>
      </c>
      <c r="CA97" s="226"/>
      <c r="CB97" s="227" t="s">
        <v>421</v>
      </c>
      <c r="CC97" s="307"/>
      <c r="CD97" s="227" t="s">
        <v>421</v>
      </c>
      <c r="CE97" s="297" t="s">
        <v>3654</v>
      </c>
      <c r="CF97" s="307"/>
      <c r="CG97" s="358" t="s">
        <v>421</v>
      </c>
      <c r="CH97" s="226"/>
      <c r="CI97" s="227" t="s">
        <v>515</v>
      </c>
    </row>
    <row r="98">
      <c r="A98" s="231"/>
      <c r="B98" s="85"/>
      <c r="C98" s="201" t="s">
        <v>754</v>
      </c>
      <c r="D98" s="5"/>
      <c r="E98" s="6"/>
      <c r="F98" s="226"/>
      <c r="G98" s="306"/>
      <c r="H98" s="226"/>
      <c r="I98" s="226"/>
      <c r="J98" s="226"/>
      <c r="K98" s="226"/>
      <c r="L98" s="226"/>
      <c r="M98" s="226"/>
      <c r="N98" s="226"/>
      <c r="O98" s="307"/>
      <c r="P98" s="226"/>
      <c r="Q98" s="226"/>
      <c r="R98" s="226"/>
      <c r="S98" s="226"/>
      <c r="T98" s="226"/>
      <c r="U98" s="226"/>
      <c r="V98" s="226"/>
      <c r="W98" s="227" t="s">
        <v>421</v>
      </c>
      <c r="X98" s="307"/>
      <c r="Y98" s="227" t="s">
        <v>421</v>
      </c>
      <c r="AA98" s="226"/>
      <c r="AB98" s="329" t="s">
        <v>421</v>
      </c>
      <c r="AC98" s="309"/>
      <c r="AD98" s="226"/>
      <c r="AE98" s="226"/>
      <c r="AF98" s="226"/>
      <c r="AG98" s="307"/>
      <c r="AH98" s="226"/>
      <c r="AI98" s="226"/>
      <c r="AJ98" s="226"/>
      <c r="AK98" s="226"/>
      <c r="AL98" s="226"/>
      <c r="AM98" s="307"/>
      <c r="AN98" s="226"/>
      <c r="AO98" s="226"/>
      <c r="AP98" s="226"/>
      <c r="AQ98" s="307"/>
      <c r="AR98" s="226"/>
      <c r="AS98" s="226"/>
      <c r="AT98" s="226"/>
      <c r="AU98" s="226"/>
      <c r="AV98" s="226"/>
      <c r="AW98" s="226"/>
      <c r="AX98" s="226"/>
      <c r="AY98" s="227" t="s">
        <v>213</v>
      </c>
      <c r="AZ98" s="226"/>
      <c r="BA98" s="227" t="s">
        <v>192</v>
      </c>
      <c r="BB98" s="226"/>
      <c r="BC98" s="227" t="s">
        <v>213</v>
      </c>
      <c r="BD98" s="227" t="s">
        <v>213</v>
      </c>
      <c r="BE98" s="226"/>
      <c r="BF98" s="227">
        <v>0.0</v>
      </c>
      <c r="BG98" s="227">
        <v>0.0</v>
      </c>
      <c r="BH98" s="226"/>
      <c r="BI98" s="226"/>
      <c r="BJ98" s="226"/>
      <c r="BK98" s="226"/>
      <c r="BL98" s="226"/>
      <c r="BM98" s="226"/>
      <c r="BN98" s="227" t="s">
        <v>421</v>
      </c>
      <c r="BO98" s="226"/>
      <c r="BP98" s="226"/>
      <c r="BQ98" s="227">
        <v>0.0</v>
      </c>
      <c r="BR98" s="226"/>
      <c r="BS98" s="226"/>
      <c r="BT98" s="226"/>
      <c r="BU98" s="307"/>
      <c r="BV98" s="226"/>
      <c r="BW98" s="176" t="s">
        <v>421</v>
      </c>
      <c r="BX98" s="354" t="s">
        <v>421</v>
      </c>
      <c r="BY98" s="226"/>
      <c r="BZ98" s="354" t="s">
        <v>421</v>
      </c>
      <c r="CA98" s="226"/>
      <c r="CB98" s="227" t="s">
        <v>421</v>
      </c>
      <c r="CC98" s="307"/>
      <c r="CD98" s="227" t="s">
        <v>421</v>
      </c>
      <c r="CE98" s="306"/>
      <c r="CF98" s="307"/>
      <c r="CG98" s="85"/>
      <c r="CH98" s="226"/>
      <c r="CI98" s="227" t="s">
        <v>515</v>
      </c>
    </row>
    <row r="99">
      <c r="A99" s="231"/>
      <c r="B99" s="89"/>
      <c r="C99" s="201" t="s">
        <v>755</v>
      </c>
      <c r="D99" s="5"/>
      <c r="E99" s="6"/>
      <c r="F99" s="226"/>
      <c r="G99" s="306"/>
      <c r="H99" s="226"/>
      <c r="I99" s="226"/>
      <c r="J99" s="226"/>
      <c r="K99" s="226"/>
      <c r="L99" s="226"/>
      <c r="M99" s="226"/>
      <c r="N99" s="226"/>
      <c r="O99" s="307"/>
      <c r="P99" s="226"/>
      <c r="Q99" s="226"/>
      <c r="R99" s="226"/>
      <c r="S99" s="226"/>
      <c r="T99" s="226"/>
      <c r="U99" s="226"/>
      <c r="V99" s="226"/>
      <c r="W99" s="227" t="s">
        <v>421</v>
      </c>
      <c r="X99" s="307"/>
      <c r="Y99" s="227" t="s">
        <v>421</v>
      </c>
      <c r="AA99" s="226"/>
      <c r="AB99" s="329" t="s">
        <v>421</v>
      </c>
      <c r="AC99" s="309"/>
      <c r="AD99" s="226"/>
      <c r="AE99" s="226"/>
      <c r="AF99" s="226"/>
      <c r="AG99" s="307"/>
      <c r="AH99" s="226"/>
      <c r="AI99" s="226"/>
      <c r="AJ99" s="226"/>
      <c r="AK99" s="226"/>
      <c r="AL99" s="226"/>
      <c r="AM99" s="307"/>
      <c r="AN99" s="226"/>
      <c r="AO99" s="226"/>
      <c r="AP99" s="226"/>
      <c r="AQ99" s="307"/>
      <c r="AR99" s="226"/>
      <c r="AS99" s="226"/>
      <c r="AT99" s="226"/>
      <c r="AU99" s="226"/>
      <c r="AV99" s="226"/>
      <c r="AW99" s="226"/>
      <c r="AX99" s="226"/>
      <c r="AY99" s="227" t="s">
        <v>213</v>
      </c>
      <c r="AZ99" s="226"/>
      <c r="BA99" s="227" t="s">
        <v>192</v>
      </c>
      <c r="BB99" s="226"/>
      <c r="BC99" s="227" t="s">
        <v>213</v>
      </c>
      <c r="BD99" s="227" t="s">
        <v>213</v>
      </c>
      <c r="BE99" s="226"/>
      <c r="BF99" s="227">
        <v>0.0</v>
      </c>
      <c r="BG99" s="227">
        <v>0.0</v>
      </c>
      <c r="BH99" s="226"/>
      <c r="BI99" s="226"/>
      <c r="BJ99" s="226"/>
      <c r="BK99" s="226"/>
      <c r="BL99" s="226"/>
      <c r="BM99" s="226"/>
      <c r="BN99" s="227" t="s">
        <v>421</v>
      </c>
      <c r="BO99" s="226"/>
      <c r="BP99" s="226"/>
      <c r="BQ99" s="227">
        <v>0.0</v>
      </c>
      <c r="BR99" s="226"/>
      <c r="BS99" s="226"/>
      <c r="BT99" s="226"/>
      <c r="BU99" s="307"/>
      <c r="BV99" s="226"/>
      <c r="BW99" s="176" t="s">
        <v>421</v>
      </c>
      <c r="BX99" s="354" t="s">
        <v>421</v>
      </c>
      <c r="BY99" s="226"/>
      <c r="BZ99" s="354" t="s">
        <v>421</v>
      </c>
      <c r="CA99" s="226"/>
      <c r="CB99" s="227" t="s">
        <v>421</v>
      </c>
      <c r="CC99" s="307"/>
      <c r="CD99" s="227" t="s">
        <v>421</v>
      </c>
      <c r="CE99" s="306"/>
      <c r="CF99" s="307"/>
      <c r="CG99" s="85"/>
      <c r="CH99" s="226"/>
      <c r="CI99" s="227" t="s">
        <v>515</v>
      </c>
    </row>
    <row r="100">
      <c r="A100" s="231"/>
      <c r="B100" s="206" t="s">
        <v>756</v>
      </c>
      <c r="C100" s="201" t="s">
        <v>753</v>
      </c>
      <c r="D100" s="5"/>
      <c r="E100" s="6"/>
      <c r="F100" s="226"/>
      <c r="G100" s="306"/>
      <c r="H100" s="226"/>
      <c r="I100" s="226"/>
      <c r="J100" s="226"/>
      <c r="K100" s="226"/>
      <c r="L100" s="226"/>
      <c r="M100" s="226"/>
      <c r="N100" s="226"/>
      <c r="O100" s="307"/>
      <c r="P100" s="226"/>
      <c r="Q100" s="226"/>
      <c r="R100" s="226"/>
      <c r="S100" s="226"/>
      <c r="T100" s="226"/>
      <c r="U100" s="226"/>
      <c r="V100" s="226"/>
      <c r="W100" s="227" t="s">
        <v>421</v>
      </c>
      <c r="X100" s="307"/>
      <c r="Y100" s="227" t="s">
        <v>421</v>
      </c>
      <c r="AA100" s="226"/>
      <c r="AB100" s="329" t="s">
        <v>421</v>
      </c>
      <c r="AC100" s="309"/>
      <c r="AD100" s="226"/>
      <c r="AE100" s="226"/>
      <c r="AF100" s="226"/>
      <c r="AG100" s="307"/>
      <c r="AH100" s="226"/>
      <c r="AI100" s="226"/>
      <c r="AJ100" s="226"/>
      <c r="AK100" s="226"/>
      <c r="AL100" s="226"/>
      <c r="AM100" s="307"/>
      <c r="AN100" s="226"/>
      <c r="AO100" s="226"/>
      <c r="AP100" s="226"/>
      <c r="AQ100" s="307"/>
      <c r="AR100" s="226"/>
      <c r="AS100" s="226"/>
      <c r="AT100" s="226"/>
      <c r="AU100" s="226"/>
      <c r="AV100" s="226"/>
      <c r="AW100" s="226"/>
      <c r="AX100" s="226"/>
      <c r="AY100" s="227" t="s">
        <v>213</v>
      </c>
      <c r="AZ100" s="226"/>
      <c r="BA100" s="227" t="s">
        <v>192</v>
      </c>
      <c r="BB100" s="226"/>
      <c r="BC100" s="227" t="s">
        <v>213</v>
      </c>
      <c r="BD100" s="227" t="s">
        <v>213</v>
      </c>
      <c r="BE100" s="226"/>
      <c r="BF100" s="227">
        <v>0.0</v>
      </c>
      <c r="BG100" s="227">
        <v>0.0</v>
      </c>
      <c r="BH100" s="226"/>
      <c r="BI100" s="226"/>
      <c r="BJ100" s="226"/>
      <c r="BK100" s="226"/>
      <c r="BL100" s="226"/>
      <c r="BM100" s="226"/>
      <c r="BN100" s="227" t="s">
        <v>421</v>
      </c>
      <c r="BO100" s="226"/>
      <c r="BP100" s="226"/>
      <c r="BQ100" s="227">
        <v>0.0</v>
      </c>
      <c r="BR100" s="226"/>
      <c r="BS100" s="226"/>
      <c r="BT100" s="226"/>
      <c r="BU100" s="307"/>
      <c r="BV100" s="226"/>
      <c r="BW100" s="176" t="s">
        <v>421</v>
      </c>
      <c r="BX100" s="354" t="s">
        <v>421</v>
      </c>
      <c r="BY100" s="226"/>
      <c r="BZ100" s="354" t="s">
        <v>421</v>
      </c>
      <c r="CA100" s="226"/>
      <c r="CB100" s="227" t="s">
        <v>421</v>
      </c>
      <c r="CC100" s="307"/>
      <c r="CD100" s="227" t="s">
        <v>421</v>
      </c>
      <c r="CE100" s="306"/>
      <c r="CF100" s="307"/>
      <c r="CG100" s="85"/>
      <c r="CH100" s="226"/>
      <c r="CI100" s="227" t="s">
        <v>515</v>
      </c>
    </row>
    <row r="101">
      <c r="A101" s="231"/>
      <c r="B101" s="85"/>
      <c r="C101" s="201" t="s">
        <v>754</v>
      </c>
      <c r="D101" s="5"/>
      <c r="E101" s="6"/>
      <c r="F101" s="226"/>
      <c r="G101" s="306"/>
      <c r="H101" s="226"/>
      <c r="I101" s="226"/>
      <c r="J101" s="226"/>
      <c r="K101" s="226"/>
      <c r="L101" s="226"/>
      <c r="M101" s="226"/>
      <c r="N101" s="226"/>
      <c r="O101" s="307"/>
      <c r="P101" s="226"/>
      <c r="Q101" s="226"/>
      <c r="R101" s="226"/>
      <c r="S101" s="226"/>
      <c r="T101" s="226"/>
      <c r="U101" s="226"/>
      <c r="V101" s="226"/>
      <c r="W101" s="227" t="s">
        <v>421</v>
      </c>
      <c r="X101" s="307"/>
      <c r="Y101" s="227" t="s">
        <v>421</v>
      </c>
      <c r="AA101" s="226"/>
      <c r="AB101" s="329" t="s">
        <v>421</v>
      </c>
      <c r="AC101" s="309"/>
      <c r="AD101" s="226"/>
      <c r="AE101" s="226"/>
      <c r="AF101" s="226"/>
      <c r="AG101" s="307"/>
      <c r="AH101" s="226"/>
      <c r="AI101" s="226"/>
      <c r="AJ101" s="226"/>
      <c r="AK101" s="226"/>
      <c r="AL101" s="226"/>
      <c r="AM101" s="307"/>
      <c r="AN101" s="226"/>
      <c r="AO101" s="226"/>
      <c r="AP101" s="226"/>
      <c r="AQ101" s="307"/>
      <c r="AR101" s="226"/>
      <c r="AS101" s="226"/>
      <c r="AT101" s="226"/>
      <c r="AU101" s="226"/>
      <c r="AV101" s="226"/>
      <c r="AW101" s="226"/>
      <c r="AX101" s="226"/>
      <c r="AY101" s="227" t="s">
        <v>213</v>
      </c>
      <c r="AZ101" s="226"/>
      <c r="BA101" s="227" t="s">
        <v>192</v>
      </c>
      <c r="BB101" s="226"/>
      <c r="BC101" s="227" t="s">
        <v>213</v>
      </c>
      <c r="BD101" s="227" t="s">
        <v>213</v>
      </c>
      <c r="BE101" s="226"/>
      <c r="BF101" s="227">
        <v>0.0</v>
      </c>
      <c r="BG101" s="227">
        <v>0.0</v>
      </c>
      <c r="BH101" s="226"/>
      <c r="BI101" s="226"/>
      <c r="BJ101" s="226"/>
      <c r="BK101" s="226"/>
      <c r="BL101" s="226"/>
      <c r="BM101" s="226"/>
      <c r="BN101" s="227" t="s">
        <v>421</v>
      </c>
      <c r="BO101" s="226"/>
      <c r="BP101" s="226"/>
      <c r="BQ101" s="227">
        <v>0.0</v>
      </c>
      <c r="BR101" s="226"/>
      <c r="BS101" s="226"/>
      <c r="BT101" s="226"/>
      <c r="BU101" s="307"/>
      <c r="BV101" s="226"/>
      <c r="BW101" s="176" t="s">
        <v>421</v>
      </c>
      <c r="BX101" s="354" t="s">
        <v>421</v>
      </c>
      <c r="BY101" s="226"/>
      <c r="BZ101" s="354" t="s">
        <v>421</v>
      </c>
      <c r="CA101" s="226"/>
      <c r="CB101" s="227" t="s">
        <v>421</v>
      </c>
      <c r="CC101" s="307"/>
      <c r="CD101" s="227" t="s">
        <v>421</v>
      </c>
      <c r="CE101" s="306"/>
      <c r="CF101" s="307"/>
      <c r="CG101" s="85"/>
      <c r="CH101" s="226"/>
      <c r="CI101" s="227" t="s">
        <v>515</v>
      </c>
    </row>
    <row r="102">
      <c r="A102" s="231"/>
      <c r="B102" s="89"/>
      <c r="C102" s="201" t="s">
        <v>755</v>
      </c>
      <c r="D102" s="5"/>
      <c r="E102" s="6"/>
      <c r="F102" s="226"/>
      <c r="G102" s="306"/>
      <c r="H102" s="226"/>
      <c r="I102" s="226"/>
      <c r="J102" s="226"/>
      <c r="K102" s="226"/>
      <c r="L102" s="226"/>
      <c r="M102" s="226"/>
      <c r="N102" s="226"/>
      <c r="O102" s="307"/>
      <c r="P102" s="226"/>
      <c r="Q102" s="226"/>
      <c r="R102" s="226"/>
      <c r="S102" s="226"/>
      <c r="T102" s="226"/>
      <c r="U102" s="226"/>
      <c r="V102" s="226"/>
      <c r="W102" s="227" t="s">
        <v>421</v>
      </c>
      <c r="X102" s="307"/>
      <c r="Y102" s="227" t="s">
        <v>421</v>
      </c>
      <c r="AA102" s="226"/>
      <c r="AB102" s="329" t="s">
        <v>421</v>
      </c>
      <c r="AC102" s="309"/>
      <c r="AD102" s="226"/>
      <c r="AE102" s="226"/>
      <c r="AF102" s="226"/>
      <c r="AG102" s="307"/>
      <c r="AH102" s="226"/>
      <c r="AI102" s="226"/>
      <c r="AJ102" s="226"/>
      <c r="AK102" s="226"/>
      <c r="AL102" s="226"/>
      <c r="AM102" s="307"/>
      <c r="AN102" s="226"/>
      <c r="AO102" s="226"/>
      <c r="AP102" s="226"/>
      <c r="AQ102" s="307"/>
      <c r="AR102" s="226"/>
      <c r="AS102" s="226"/>
      <c r="AT102" s="226"/>
      <c r="AU102" s="226"/>
      <c r="AV102" s="226"/>
      <c r="AW102" s="226"/>
      <c r="AX102" s="226"/>
      <c r="AY102" s="227" t="s">
        <v>213</v>
      </c>
      <c r="AZ102" s="226"/>
      <c r="BA102" s="227" t="s">
        <v>192</v>
      </c>
      <c r="BB102" s="226"/>
      <c r="BC102" s="227" t="s">
        <v>213</v>
      </c>
      <c r="BD102" s="227" t="s">
        <v>213</v>
      </c>
      <c r="BE102" s="226"/>
      <c r="BF102" s="227">
        <v>0.0</v>
      </c>
      <c r="BG102" s="227">
        <v>0.0</v>
      </c>
      <c r="BH102" s="226"/>
      <c r="BI102" s="226"/>
      <c r="BJ102" s="226"/>
      <c r="BK102" s="226"/>
      <c r="BL102" s="226"/>
      <c r="BM102" s="226"/>
      <c r="BN102" s="227" t="s">
        <v>421</v>
      </c>
      <c r="BO102" s="226"/>
      <c r="BP102" s="226"/>
      <c r="BQ102" s="227">
        <v>0.0</v>
      </c>
      <c r="BR102" s="226"/>
      <c r="BS102" s="226"/>
      <c r="BT102" s="226"/>
      <c r="BU102" s="307"/>
      <c r="BV102" s="226"/>
      <c r="BW102" s="176" t="s">
        <v>421</v>
      </c>
      <c r="BX102" s="354" t="s">
        <v>421</v>
      </c>
      <c r="BY102" s="226"/>
      <c r="BZ102" s="354" t="s">
        <v>421</v>
      </c>
      <c r="CA102" s="226"/>
      <c r="CB102" s="227" t="s">
        <v>421</v>
      </c>
      <c r="CC102" s="307"/>
      <c r="CD102" s="227" t="s">
        <v>421</v>
      </c>
      <c r="CE102" s="306"/>
      <c r="CF102" s="307"/>
      <c r="CG102" s="85"/>
      <c r="CH102" s="226"/>
      <c r="CI102" s="227" t="s">
        <v>515</v>
      </c>
    </row>
    <row r="103">
      <c r="A103" s="231"/>
      <c r="B103" s="206" t="s">
        <v>1298</v>
      </c>
      <c r="C103" s="201" t="s">
        <v>753</v>
      </c>
      <c r="D103" s="5"/>
      <c r="E103" s="6"/>
      <c r="F103" s="226"/>
      <c r="G103" s="306"/>
      <c r="H103" s="226"/>
      <c r="I103" s="226"/>
      <c r="J103" s="226"/>
      <c r="K103" s="226"/>
      <c r="L103" s="226"/>
      <c r="M103" s="226"/>
      <c r="N103" s="226"/>
      <c r="O103" s="307"/>
      <c r="P103" s="226"/>
      <c r="Q103" s="226"/>
      <c r="R103" s="226"/>
      <c r="S103" s="226"/>
      <c r="T103" s="227">
        <v>1.0</v>
      </c>
      <c r="U103" s="226"/>
      <c r="V103" s="226"/>
      <c r="W103" s="227" t="s">
        <v>421</v>
      </c>
      <c r="X103" s="307"/>
      <c r="Y103" s="227" t="s">
        <v>421</v>
      </c>
      <c r="AA103" s="226"/>
      <c r="AB103" s="329" t="s">
        <v>421</v>
      </c>
      <c r="AC103" s="309"/>
      <c r="AD103" s="226"/>
      <c r="AE103" s="226"/>
      <c r="AF103" s="226"/>
      <c r="AG103" s="307"/>
      <c r="AH103" s="226"/>
      <c r="AI103" s="226"/>
      <c r="AJ103" s="226"/>
      <c r="AK103" s="226"/>
      <c r="AL103" s="226"/>
      <c r="AM103" s="307"/>
      <c r="AN103" s="226"/>
      <c r="AO103" s="226"/>
      <c r="AP103" s="226"/>
      <c r="AQ103" s="307"/>
      <c r="AR103" s="226"/>
      <c r="AS103" s="226"/>
      <c r="AT103" s="226"/>
      <c r="AU103" s="226"/>
      <c r="AV103" s="226"/>
      <c r="AW103" s="226"/>
      <c r="AX103" s="226"/>
      <c r="AY103" s="227" t="s">
        <v>213</v>
      </c>
      <c r="AZ103" s="226"/>
      <c r="BA103" s="227">
        <v>1.0</v>
      </c>
      <c r="BB103" s="226"/>
      <c r="BC103" s="227" t="s">
        <v>213</v>
      </c>
      <c r="BD103" s="227" t="s">
        <v>213</v>
      </c>
      <c r="BE103" s="226"/>
      <c r="BF103" s="227">
        <v>0.0</v>
      </c>
      <c r="BG103" s="227">
        <v>1.0</v>
      </c>
      <c r="BH103" s="226"/>
      <c r="BI103" s="226"/>
      <c r="BJ103" s="226"/>
      <c r="BK103" s="226"/>
      <c r="BL103" s="226"/>
      <c r="BM103" s="226"/>
      <c r="BN103" s="227" t="s">
        <v>421</v>
      </c>
      <c r="BO103" s="226"/>
      <c r="BP103" s="226"/>
      <c r="BQ103" s="227">
        <v>0.0</v>
      </c>
      <c r="BR103" s="226"/>
      <c r="BS103" s="226"/>
      <c r="BT103" s="226"/>
      <c r="BU103" s="307"/>
      <c r="BV103" s="226"/>
      <c r="BW103" s="176" t="s">
        <v>421</v>
      </c>
      <c r="BX103" s="354" t="s">
        <v>421</v>
      </c>
      <c r="BY103" s="226"/>
      <c r="BZ103" s="354" t="s">
        <v>421</v>
      </c>
      <c r="CA103" s="226"/>
      <c r="CB103" s="227" t="s">
        <v>421</v>
      </c>
      <c r="CC103" s="307"/>
      <c r="CD103" s="227" t="s">
        <v>421</v>
      </c>
      <c r="CE103" s="306"/>
      <c r="CF103" s="307"/>
      <c r="CG103" s="85"/>
      <c r="CH103" s="226"/>
      <c r="CI103" s="227" t="s">
        <v>515</v>
      </c>
    </row>
    <row r="104">
      <c r="A104" s="231"/>
      <c r="B104" s="85"/>
      <c r="C104" s="201" t="s">
        <v>754</v>
      </c>
      <c r="D104" s="5"/>
      <c r="E104" s="6"/>
      <c r="F104" s="226"/>
      <c r="G104" s="306"/>
      <c r="H104" s="226"/>
      <c r="I104" s="226"/>
      <c r="J104" s="226"/>
      <c r="K104" s="226"/>
      <c r="L104" s="226"/>
      <c r="M104" s="226"/>
      <c r="N104" s="226"/>
      <c r="O104" s="307"/>
      <c r="P104" s="226"/>
      <c r="Q104" s="226"/>
      <c r="R104" s="226"/>
      <c r="S104" s="226"/>
      <c r="T104" s="227">
        <v>6.0</v>
      </c>
      <c r="U104" s="226"/>
      <c r="V104" s="226"/>
      <c r="W104" s="227" t="s">
        <v>421</v>
      </c>
      <c r="X104" s="307"/>
      <c r="Y104" s="227" t="s">
        <v>421</v>
      </c>
      <c r="AA104" s="226"/>
      <c r="AB104" s="329" t="s">
        <v>421</v>
      </c>
      <c r="AC104" s="309"/>
      <c r="AD104" s="226"/>
      <c r="AE104" s="226"/>
      <c r="AF104" s="226"/>
      <c r="AG104" s="307"/>
      <c r="AH104" s="226"/>
      <c r="AI104" s="226"/>
      <c r="AJ104" s="226"/>
      <c r="AK104" s="226"/>
      <c r="AL104" s="226"/>
      <c r="AM104" s="307"/>
      <c r="AN104" s="226"/>
      <c r="AO104" s="226"/>
      <c r="AP104" s="226"/>
      <c r="AQ104" s="307"/>
      <c r="AR104" s="226"/>
      <c r="AS104" s="226"/>
      <c r="AT104" s="226"/>
      <c r="AU104" s="226"/>
      <c r="AV104" s="226"/>
      <c r="AW104" s="226"/>
      <c r="AX104" s="226"/>
      <c r="AY104" s="227" t="s">
        <v>213</v>
      </c>
      <c r="AZ104" s="226"/>
      <c r="BA104" s="227">
        <v>1.0</v>
      </c>
      <c r="BB104" s="226"/>
      <c r="BC104" s="227" t="s">
        <v>213</v>
      </c>
      <c r="BD104" s="227" t="s">
        <v>213</v>
      </c>
      <c r="BE104" s="226"/>
      <c r="BF104" s="227">
        <v>0.0</v>
      </c>
      <c r="BG104" s="227">
        <v>3.0</v>
      </c>
      <c r="BH104" s="226"/>
      <c r="BI104" s="226"/>
      <c r="BJ104" s="226"/>
      <c r="BK104" s="226"/>
      <c r="BL104" s="226"/>
      <c r="BM104" s="226"/>
      <c r="BN104" s="227" t="s">
        <v>421</v>
      </c>
      <c r="BO104" s="226"/>
      <c r="BP104" s="226"/>
      <c r="BQ104" s="227">
        <v>0.0</v>
      </c>
      <c r="BR104" s="226"/>
      <c r="BS104" s="226"/>
      <c r="BT104" s="226"/>
      <c r="BU104" s="307"/>
      <c r="BV104" s="226"/>
      <c r="BW104" s="176" t="s">
        <v>421</v>
      </c>
      <c r="BX104" s="354" t="s">
        <v>421</v>
      </c>
      <c r="BY104" s="226"/>
      <c r="BZ104" s="354" t="s">
        <v>421</v>
      </c>
      <c r="CA104" s="226"/>
      <c r="CB104" s="227" t="s">
        <v>421</v>
      </c>
      <c r="CC104" s="307"/>
      <c r="CD104" s="227" t="s">
        <v>421</v>
      </c>
      <c r="CE104" s="306"/>
      <c r="CF104" s="307"/>
      <c r="CG104" s="85"/>
      <c r="CH104" s="226"/>
      <c r="CI104" s="227" t="s">
        <v>515</v>
      </c>
    </row>
    <row r="105">
      <c r="A105" s="231"/>
      <c r="B105" s="89"/>
      <c r="C105" s="201" t="s">
        <v>755</v>
      </c>
      <c r="D105" s="5"/>
      <c r="E105" s="6"/>
      <c r="F105" s="226"/>
      <c r="G105" s="306"/>
      <c r="H105" s="226"/>
      <c r="I105" s="226"/>
      <c r="J105" s="226"/>
      <c r="K105" s="226"/>
      <c r="L105" s="226"/>
      <c r="M105" s="226"/>
      <c r="N105" s="226"/>
      <c r="O105" s="307"/>
      <c r="P105" s="226"/>
      <c r="Q105" s="226"/>
      <c r="R105" s="226"/>
      <c r="S105" s="226"/>
      <c r="T105" s="227">
        <v>0.092</v>
      </c>
      <c r="U105" s="226"/>
      <c r="V105" s="226"/>
      <c r="W105" s="227" t="s">
        <v>421</v>
      </c>
      <c r="X105" s="307"/>
      <c r="Y105" s="227" t="s">
        <v>421</v>
      </c>
      <c r="AA105" s="226"/>
      <c r="AB105" s="329" t="s">
        <v>421</v>
      </c>
      <c r="AC105" s="309"/>
      <c r="AD105" s="226"/>
      <c r="AE105" s="226"/>
      <c r="AF105" s="226"/>
      <c r="AG105" s="307"/>
      <c r="AH105" s="226"/>
      <c r="AI105" s="226"/>
      <c r="AJ105" s="226"/>
      <c r="AK105" s="226"/>
      <c r="AL105" s="226"/>
      <c r="AM105" s="307"/>
      <c r="AN105" s="226"/>
      <c r="AO105" s="226"/>
      <c r="AP105" s="226"/>
      <c r="AQ105" s="307"/>
      <c r="AR105" s="226"/>
      <c r="AS105" s="226"/>
      <c r="AT105" s="226"/>
      <c r="AU105" s="226"/>
      <c r="AV105" s="226"/>
      <c r="AW105" s="226"/>
      <c r="AX105" s="226"/>
      <c r="AY105" s="227" t="s">
        <v>213</v>
      </c>
      <c r="AZ105" s="226"/>
      <c r="BA105" s="227">
        <v>0.06</v>
      </c>
      <c r="BB105" s="226"/>
      <c r="BC105" s="227" t="s">
        <v>213</v>
      </c>
      <c r="BD105" s="227" t="s">
        <v>213</v>
      </c>
      <c r="BE105" s="226"/>
      <c r="BF105" s="227">
        <v>0.0</v>
      </c>
      <c r="BG105" s="227">
        <v>1.5</v>
      </c>
      <c r="BH105" s="226"/>
      <c r="BI105" s="226"/>
      <c r="BJ105" s="226"/>
      <c r="BK105" s="226"/>
      <c r="BL105" s="226"/>
      <c r="BM105" s="226"/>
      <c r="BN105" s="227" t="s">
        <v>421</v>
      </c>
      <c r="BO105" s="226"/>
      <c r="BP105" s="226"/>
      <c r="BQ105" s="227">
        <v>0.0</v>
      </c>
      <c r="BR105" s="226"/>
      <c r="BS105" s="226"/>
      <c r="BT105" s="226"/>
      <c r="BU105" s="307"/>
      <c r="BV105" s="226"/>
      <c r="BW105" s="176" t="s">
        <v>421</v>
      </c>
      <c r="BX105" s="354" t="s">
        <v>421</v>
      </c>
      <c r="BY105" s="226"/>
      <c r="BZ105" s="354" t="s">
        <v>421</v>
      </c>
      <c r="CA105" s="226"/>
      <c r="CB105" s="227" t="s">
        <v>421</v>
      </c>
      <c r="CC105" s="307"/>
      <c r="CD105" s="227" t="s">
        <v>421</v>
      </c>
      <c r="CE105" s="306"/>
      <c r="CF105" s="307"/>
      <c r="CG105" s="85"/>
      <c r="CH105" s="226"/>
      <c r="CI105" s="227" t="s">
        <v>515</v>
      </c>
    </row>
    <row r="106">
      <c r="A106" s="231"/>
      <c r="B106" s="206" t="s">
        <v>757</v>
      </c>
      <c r="C106" s="201" t="s">
        <v>753</v>
      </c>
      <c r="D106" s="5"/>
      <c r="E106" s="6"/>
      <c r="F106" s="226"/>
      <c r="G106" s="306"/>
      <c r="H106" s="226"/>
      <c r="I106" s="226"/>
      <c r="J106" s="226"/>
      <c r="K106" s="226"/>
      <c r="L106" s="226"/>
      <c r="M106" s="226"/>
      <c r="N106" s="226"/>
      <c r="O106" s="307"/>
      <c r="P106" s="226"/>
      <c r="Q106" s="226"/>
      <c r="R106" s="226"/>
      <c r="S106" s="226"/>
      <c r="T106" s="226"/>
      <c r="U106" s="226"/>
      <c r="V106" s="226"/>
      <c r="W106" s="227" t="s">
        <v>421</v>
      </c>
      <c r="X106" s="307"/>
      <c r="Y106" s="227" t="s">
        <v>421</v>
      </c>
      <c r="AA106" s="226"/>
      <c r="AB106" s="329" t="s">
        <v>421</v>
      </c>
      <c r="AC106" s="309"/>
      <c r="AD106" s="226"/>
      <c r="AE106" s="226"/>
      <c r="AF106" s="226"/>
      <c r="AG106" s="307"/>
      <c r="AH106" s="226"/>
      <c r="AI106" s="226"/>
      <c r="AJ106" s="226"/>
      <c r="AK106" s="226"/>
      <c r="AL106" s="226"/>
      <c r="AM106" s="307"/>
      <c r="AN106" s="226"/>
      <c r="AO106" s="226"/>
      <c r="AP106" s="227">
        <v>1.0</v>
      </c>
      <c r="AQ106" s="307"/>
      <c r="AR106" s="226"/>
      <c r="AS106" s="226"/>
      <c r="AT106" s="226"/>
      <c r="AU106" s="226"/>
      <c r="AV106" s="226"/>
      <c r="AW106" s="226"/>
      <c r="AX106" s="226"/>
      <c r="AY106" s="227" t="s">
        <v>213</v>
      </c>
      <c r="AZ106" s="226"/>
      <c r="BA106" s="227" t="s">
        <v>192</v>
      </c>
      <c r="BB106" s="226"/>
      <c r="BC106" s="227" t="s">
        <v>213</v>
      </c>
      <c r="BD106" s="227" t="s">
        <v>213</v>
      </c>
      <c r="BE106" s="226"/>
      <c r="BF106" s="227">
        <v>0.0</v>
      </c>
      <c r="BG106" s="227">
        <v>0.0</v>
      </c>
      <c r="BH106" s="226"/>
      <c r="BI106" s="226"/>
      <c r="BJ106" s="226"/>
      <c r="BK106" s="226"/>
      <c r="BL106" s="226"/>
      <c r="BM106" s="226"/>
      <c r="BN106" s="227" t="s">
        <v>421</v>
      </c>
      <c r="BO106" s="226"/>
      <c r="BP106" s="226"/>
      <c r="BQ106" s="227">
        <v>0.0</v>
      </c>
      <c r="BR106" s="226"/>
      <c r="BS106" s="226"/>
      <c r="BT106" s="226"/>
      <c r="BU106" s="307"/>
      <c r="BV106" s="226"/>
      <c r="BW106" s="176" t="s">
        <v>421</v>
      </c>
      <c r="BX106" s="354" t="s">
        <v>421</v>
      </c>
      <c r="BY106" s="226"/>
      <c r="BZ106" s="354" t="s">
        <v>421</v>
      </c>
      <c r="CA106" s="226"/>
      <c r="CB106" s="227" t="s">
        <v>421</v>
      </c>
      <c r="CC106" s="307"/>
      <c r="CD106" s="227" t="s">
        <v>421</v>
      </c>
      <c r="CE106" s="306"/>
      <c r="CF106" s="307"/>
      <c r="CG106" s="85"/>
      <c r="CH106" s="226"/>
      <c r="CI106" s="227" t="s">
        <v>515</v>
      </c>
    </row>
    <row r="107">
      <c r="A107" s="231"/>
      <c r="B107" s="85"/>
      <c r="C107" s="201" t="s">
        <v>754</v>
      </c>
      <c r="D107" s="5"/>
      <c r="E107" s="6"/>
      <c r="F107" s="226"/>
      <c r="G107" s="306"/>
      <c r="H107" s="226"/>
      <c r="I107" s="226"/>
      <c r="J107" s="226"/>
      <c r="K107" s="226"/>
      <c r="L107" s="226"/>
      <c r="M107" s="226"/>
      <c r="N107" s="226"/>
      <c r="O107" s="307"/>
      <c r="P107" s="226"/>
      <c r="Q107" s="226"/>
      <c r="R107" s="226"/>
      <c r="S107" s="226"/>
      <c r="T107" s="226"/>
      <c r="U107" s="226"/>
      <c r="V107" s="226"/>
      <c r="W107" s="227" t="s">
        <v>421</v>
      </c>
      <c r="X107" s="307"/>
      <c r="Y107" s="227" t="s">
        <v>421</v>
      </c>
      <c r="AA107" s="226"/>
      <c r="AB107" s="329" t="s">
        <v>421</v>
      </c>
      <c r="AC107" s="309"/>
      <c r="AD107" s="226"/>
      <c r="AE107" s="226"/>
      <c r="AF107" s="226"/>
      <c r="AG107" s="307"/>
      <c r="AH107" s="226"/>
      <c r="AI107" s="226"/>
      <c r="AJ107" s="226"/>
      <c r="AK107" s="226"/>
      <c r="AL107" s="226"/>
      <c r="AM107" s="307"/>
      <c r="AN107" s="226"/>
      <c r="AO107" s="226"/>
      <c r="AP107" s="227">
        <v>2.0</v>
      </c>
      <c r="AQ107" s="307"/>
      <c r="AR107" s="226"/>
      <c r="AS107" s="226"/>
      <c r="AT107" s="226"/>
      <c r="AU107" s="226"/>
      <c r="AV107" s="226"/>
      <c r="AW107" s="226"/>
      <c r="AX107" s="226"/>
      <c r="AY107" s="227" t="s">
        <v>213</v>
      </c>
      <c r="AZ107" s="226"/>
      <c r="BA107" s="227" t="s">
        <v>192</v>
      </c>
      <c r="BB107" s="226"/>
      <c r="BC107" s="227" t="s">
        <v>213</v>
      </c>
      <c r="BD107" s="227" t="s">
        <v>213</v>
      </c>
      <c r="BE107" s="226"/>
      <c r="BF107" s="227">
        <v>0.0</v>
      </c>
      <c r="BG107" s="227">
        <v>0.0</v>
      </c>
      <c r="BH107" s="226"/>
      <c r="BI107" s="226"/>
      <c r="BJ107" s="226"/>
      <c r="BK107" s="226"/>
      <c r="BL107" s="226"/>
      <c r="BM107" s="226"/>
      <c r="BN107" s="227" t="s">
        <v>421</v>
      </c>
      <c r="BO107" s="226"/>
      <c r="BP107" s="226"/>
      <c r="BQ107" s="227">
        <v>0.0</v>
      </c>
      <c r="BR107" s="226"/>
      <c r="BS107" s="226"/>
      <c r="BT107" s="226"/>
      <c r="BU107" s="307"/>
      <c r="BV107" s="226"/>
      <c r="BW107" s="176" t="s">
        <v>421</v>
      </c>
      <c r="BX107" s="354" t="s">
        <v>421</v>
      </c>
      <c r="BY107" s="226"/>
      <c r="BZ107" s="354" t="s">
        <v>421</v>
      </c>
      <c r="CA107" s="226"/>
      <c r="CB107" s="227" t="s">
        <v>421</v>
      </c>
      <c r="CC107" s="307"/>
      <c r="CD107" s="227" t="s">
        <v>421</v>
      </c>
      <c r="CE107" s="306"/>
      <c r="CF107" s="307"/>
      <c r="CG107" s="85"/>
      <c r="CH107" s="226"/>
      <c r="CI107" s="227" t="s">
        <v>515</v>
      </c>
    </row>
    <row r="108">
      <c r="A108" s="231"/>
      <c r="B108" s="89"/>
      <c r="C108" s="201" t="s">
        <v>755</v>
      </c>
      <c r="D108" s="5"/>
      <c r="E108" s="6"/>
      <c r="F108" s="226"/>
      <c r="G108" s="306"/>
      <c r="H108" s="226"/>
      <c r="I108" s="226"/>
      <c r="J108" s="226"/>
      <c r="K108" s="226"/>
      <c r="L108" s="226"/>
      <c r="M108" s="226"/>
      <c r="N108" s="226"/>
      <c r="O108" s="307"/>
      <c r="P108" s="226"/>
      <c r="Q108" s="226"/>
      <c r="R108" s="226"/>
      <c r="S108" s="226"/>
      <c r="T108" s="226"/>
      <c r="U108" s="226"/>
      <c r="V108" s="226"/>
      <c r="W108" s="227" t="s">
        <v>421</v>
      </c>
      <c r="X108" s="307"/>
      <c r="Y108" s="227" t="s">
        <v>421</v>
      </c>
      <c r="AA108" s="226"/>
      <c r="AB108" s="329" t="s">
        <v>421</v>
      </c>
      <c r="AC108" s="309"/>
      <c r="AD108" s="226"/>
      <c r="AE108" s="226"/>
      <c r="AF108" s="226"/>
      <c r="AG108" s="307"/>
      <c r="AH108" s="226"/>
      <c r="AI108" s="226"/>
      <c r="AJ108" s="226"/>
      <c r="AK108" s="226"/>
      <c r="AL108" s="226"/>
      <c r="AM108" s="307"/>
      <c r="AN108" s="226"/>
      <c r="AO108" s="226"/>
      <c r="AP108" s="227">
        <v>0.012</v>
      </c>
      <c r="AQ108" s="307"/>
      <c r="AR108" s="226"/>
      <c r="AS108" s="226"/>
      <c r="AT108" s="226"/>
      <c r="AU108" s="226"/>
      <c r="AV108" s="226"/>
      <c r="AW108" s="226"/>
      <c r="AX108" s="226"/>
      <c r="AY108" s="227" t="s">
        <v>213</v>
      </c>
      <c r="AZ108" s="226"/>
      <c r="BA108" s="227" t="s">
        <v>192</v>
      </c>
      <c r="BB108" s="226"/>
      <c r="BC108" s="227" t="s">
        <v>213</v>
      </c>
      <c r="BD108" s="227" t="s">
        <v>213</v>
      </c>
      <c r="BE108" s="226"/>
      <c r="BF108" s="227">
        <v>0.0</v>
      </c>
      <c r="BG108" s="227">
        <v>0.0</v>
      </c>
      <c r="BH108" s="226"/>
      <c r="BI108" s="226"/>
      <c r="BJ108" s="226"/>
      <c r="BK108" s="226"/>
      <c r="BL108" s="226"/>
      <c r="BM108" s="226"/>
      <c r="BN108" s="227" t="s">
        <v>421</v>
      </c>
      <c r="BO108" s="226"/>
      <c r="BP108" s="226"/>
      <c r="BQ108" s="227">
        <v>0.0</v>
      </c>
      <c r="BR108" s="226"/>
      <c r="BS108" s="226"/>
      <c r="BT108" s="226"/>
      <c r="BU108" s="307"/>
      <c r="BV108" s="226"/>
      <c r="BW108" s="176" t="s">
        <v>421</v>
      </c>
      <c r="BX108" s="354" t="s">
        <v>421</v>
      </c>
      <c r="BY108" s="226"/>
      <c r="BZ108" s="354" t="s">
        <v>421</v>
      </c>
      <c r="CA108" s="226"/>
      <c r="CB108" s="227" t="s">
        <v>421</v>
      </c>
      <c r="CC108" s="307"/>
      <c r="CD108" s="227" t="s">
        <v>421</v>
      </c>
      <c r="CE108" s="306"/>
      <c r="CF108" s="307"/>
      <c r="CG108" s="85"/>
      <c r="CH108" s="226"/>
      <c r="CI108" s="227" t="s">
        <v>515</v>
      </c>
    </row>
    <row r="109">
      <c r="A109" s="231"/>
      <c r="B109" s="206" t="s">
        <v>761</v>
      </c>
      <c r="C109" s="201" t="s">
        <v>753</v>
      </c>
      <c r="D109" s="5"/>
      <c r="E109" s="6"/>
      <c r="F109" s="226"/>
      <c r="G109" s="306"/>
      <c r="H109" s="226"/>
      <c r="I109" s="226"/>
      <c r="J109" s="226"/>
      <c r="K109" s="226"/>
      <c r="L109" s="226"/>
      <c r="M109" s="226"/>
      <c r="N109" s="226"/>
      <c r="O109" s="307"/>
      <c r="P109" s="226"/>
      <c r="Q109" s="226"/>
      <c r="R109" s="226"/>
      <c r="S109" s="226"/>
      <c r="T109" s="226"/>
      <c r="U109" s="226"/>
      <c r="V109" s="226"/>
      <c r="W109" s="227" t="s">
        <v>421</v>
      </c>
      <c r="X109" s="307"/>
      <c r="Y109" s="227" t="s">
        <v>421</v>
      </c>
      <c r="AA109" s="226"/>
      <c r="AB109" s="329" t="s">
        <v>421</v>
      </c>
      <c r="AC109" s="309"/>
      <c r="AD109" s="226"/>
      <c r="AE109" s="226"/>
      <c r="AF109" s="226"/>
      <c r="AG109" s="307"/>
      <c r="AH109" s="226"/>
      <c r="AI109" s="226"/>
      <c r="AJ109" s="226"/>
      <c r="AK109" s="226"/>
      <c r="AL109" s="226"/>
      <c r="AM109" s="307"/>
      <c r="AN109" s="226"/>
      <c r="AO109" s="226"/>
      <c r="AP109" s="226"/>
      <c r="AQ109" s="307"/>
      <c r="AR109" s="226"/>
      <c r="AS109" s="226"/>
      <c r="AT109" s="226"/>
      <c r="AU109" s="226"/>
      <c r="AV109" s="226"/>
      <c r="AW109" s="226"/>
      <c r="AX109" s="226"/>
      <c r="AY109" s="227" t="s">
        <v>213</v>
      </c>
      <c r="AZ109" s="226"/>
      <c r="BA109" s="227" t="s">
        <v>192</v>
      </c>
      <c r="BB109" s="226"/>
      <c r="BC109" s="227" t="s">
        <v>213</v>
      </c>
      <c r="BD109" s="227" t="s">
        <v>213</v>
      </c>
      <c r="BE109" s="226"/>
      <c r="BF109" s="227">
        <v>0.0</v>
      </c>
      <c r="BG109" s="227">
        <v>0.0</v>
      </c>
      <c r="BH109" s="226"/>
      <c r="BI109" s="226"/>
      <c r="BJ109" s="226"/>
      <c r="BK109" s="226"/>
      <c r="BL109" s="226"/>
      <c r="BM109" s="226"/>
      <c r="BN109" s="227" t="s">
        <v>421</v>
      </c>
      <c r="BO109" s="226"/>
      <c r="BP109" s="226"/>
      <c r="BQ109" s="227">
        <v>0.0</v>
      </c>
      <c r="BR109" s="226"/>
      <c r="BS109" s="226"/>
      <c r="BT109" s="226"/>
      <c r="BU109" s="307"/>
      <c r="BV109" s="226"/>
      <c r="BW109" s="176" t="s">
        <v>421</v>
      </c>
      <c r="BX109" s="354" t="s">
        <v>421</v>
      </c>
      <c r="BY109" s="226"/>
      <c r="BZ109" s="354" t="s">
        <v>421</v>
      </c>
      <c r="CA109" s="226"/>
      <c r="CB109" s="227" t="s">
        <v>421</v>
      </c>
      <c r="CC109" s="307"/>
      <c r="CD109" s="227" t="s">
        <v>421</v>
      </c>
      <c r="CE109" s="306"/>
      <c r="CF109" s="307"/>
      <c r="CG109" s="85"/>
      <c r="CH109" s="226"/>
      <c r="CI109" s="227" t="s">
        <v>515</v>
      </c>
    </row>
    <row r="110">
      <c r="A110" s="231"/>
      <c r="B110" s="85"/>
      <c r="C110" s="201" t="s">
        <v>754</v>
      </c>
      <c r="D110" s="5"/>
      <c r="E110" s="6"/>
      <c r="F110" s="226"/>
      <c r="G110" s="306"/>
      <c r="H110" s="226"/>
      <c r="I110" s="226"/>
      <c r="J110" s="226"/>
      <c r="K110" s="226"/>
      <c r="L110" s="226"/>
      <c r="M110" s="226"/>
      <c r="N110" s="226"/>
      <c r="O110" s="307"/>
      <c r="P110" s="226"/>
      <c r="Q110" s="226"/>
      <c r="R110" s="226"/>
      <c r="S110" s="226"/>
      <c r="T110" s="226"/>
      <c r="U110" s="226"/>
      <c r="V110" s="226"/>
      <c r="W110" s="227" t="s">
        <v>421</v>
      </c>
      <c r="X110" s="307"/>
      <c r="Y110" s="227" t="s">
        <v>421</v>
      </c>
      <c r="AA110" s="226"/>
      <c r="AB110" s="329" t="s">
        <v>421</v>
      </c>
      <c r="AC110" s="309"/>
      <c r="AD110" s="226"/>
      <c r="AE110" s="226"/>
      <c r="AF110" s="226"/>
      <c r="AG110" s="307"/>
      <c r="AH110" s="226"/>
      <c r="AI110" s="226"/>
      <c r="AJ110" s="226"/>
      <c r="AK110" s="226"/>
      <c r="AL110" s="226"/>
      <c r="AM110" s="307"/>
      <c r="AN110" s="226"/>
      <c r="AO110" s="226"/>
      <c r="AP110" s="226"/>
      <c r="AQ110" s="307"/>
      <c r="AR110" s="226"/>
      <c r="AS110" s="226"/>
      <c r="AT110" s="226"/>
      <c r="AU110" s="226"/>
      <c r="AV110" s="226"/>
      <c r="AW110" s="226"/>
      <c r="AX110" s="226"/>
      <c r="AY110" s="227" t="s">
        <v>213</v>
      </c>
      <c r="AZ110" s="226"/>
      <c r="BA110" s="227" t="s">
        <v>192</v>
      </c>
      <c r="BB110" s="226"/>
      <c r="BC110" s="227" t="s">
        <v>213</v>
      </c>
      <c r="BD110" s="227" t="s">
        <v>213</v>
      </c>
      <c r="BE110" s="226"/>
      <c r="BF110" s="227">
        <v>0.0</v>
      </c>
      <c r="BG110" s="227">
        <v>0.0</v>
      </c>
      <c r="BH110" s="226"/>
      <c r="BI110" s="226"/>
      <c r="BJ110" s="226"/>
      <c r="BK110" s="226"/>
      <c r="BL110" s="226"/>
      <c r="BM110" s="226"/>
      <c r="BN110" s="227" t="s">
        <v>421</v>
      </c>
      <c r="BO110" s="226"/>
      <c r="BP110" s="226"/>
      <c r="BQ110" s="227">
        <v>0.0</v>
      </c>
      <c r="BR110" s="226"/>
      <c r="BS110" s="226"/>
      <c r="BT110" s="226"/>
      <c r="BU110" s="307"/>
      <c r="BV110" s="226"/>
      <c r="BW110" s="176" t="s">
        <v>421</v>
      </c>
      <c r="BX110" s="354" t="s">
        <v>421</v>
      </c>
      <c r="BY110" s="226"/>
      <c r="BZ110" s="354" t="s">
        <v>421</v>
      </c>
      <c r="CA110" s="226"/>
      <c r="CB110" s="227" t="s">
        <v>421</v>
      </c>
      <c r="CC110" s="307"/>
      <c r="CD110" s="227" t="s">
        <v>421</v>
      </c>
      <c r="CE110" s="306"/>
      <c r="CF110" s="307"/>
      <c r="CG110" s="85"/>
      <c r="CH110" s="226"/>
      <c r="CI110" s="227" t="s">
        <v>515</v>
      </c>
    </row>
    <row r="111">
      <c r="A111" s="231"/>
      <c r="B111" s="89"/>
      <c r="C111" s="201" t="s">
        <v>755</v>
      </c>
      <c r="D111" s="5"/>
      <c r="E111" s="6"/>
      <c r="F111" s="226"/>
      <c r="G111" s="306"/>
      <c r="H111" s="226"/>
      <c r="I111" s="226"/>
      <c r="J111" s="226"/>
      <c r="K111" s="226"/>
      <c r="L111" s="226"/>
      <c r="M111" s="226"/>
      <c r="N111" s="226"/>
      <c r="O111" s="307"/>
      <c r="P111" s="226"/>
      <c r="Q111" s="226"/>
      <c r="R111" s="226"/>
      <c r="S111" s="226"/>
      <c r="T111" s="226"/>
      <c r="U111" s="226"/>
      <c r="V111" s="226"/>
      <c r="W111" s="227" t="s">
        <v>421</v>
      </c>
      <c r="X111" s="307"/>
      <c r="Y111" s="227" t="s">
        <v>421</v>
      </c>
      <c r="AA111" s="226"/>
      <c r="AB111" s="329" t="s">
        <v>421</v>
      </c>
      <c r="AC111" s="309"/>
      <c r="AD111" s="226"/>
      <c r="AE111" s="226"/>
      <c r="AF111" s="226"/>
      <c r="AG111" s="307"/>
      <c r="AH111" s="226"/>
      <c r="AI111" s="226"/>
      <c r="AJ111" s="226"/>
      <c r="AK111" s="226"/>
      <c r="AL111" s="226"/>
      <c r="AM111" s="307"/>
      <c r="AN111" s="226"/>
      <c r="AO111" s="226"/>
      <c r="AP111" s="226"/>
      <c r="AQ111" s="307"/>
      <c r="AR111" s="226"/>
      <c r="AS111" s="226"/>
      <c r="AT111" s="226"/>
      <c r="AU111" s="226"/>
      <c r="AV111" s="226"/>
      <c r="AW111" s="226"/>
      <c r="AX111" s="226"/>
      <c r="AY111" s="227" t="s">
        <v>213</v>
      </c>
      <c r="AZ111" s="226"/>
      <c r="BA111" s="227" t="s">
        <v>192</v>
      </c>
      <c r="BB111" s="226"/>
      <c r="BC111" s="227" t="s">
        <v>213</v>
      </c>
      <c r="BD111" s="227" t="s">
        <v>213</v>
      </c>
      <c r="BE111" s="226"/>
      <c r="BF111" s="227">
        <v>0.0</v>
      </c>
      <c r="BG111" s="227">
        <v>0.0</v>
      </c>
      <c r="BH111" s="226"/>
      <c r="BI111" s="226"/>
      <c r="BJ111" s="226"/>
      <c r="BK111" s="226"/>
      <c r="BL111" s="226"/>
      <c r="BM111" s="226"/>
      <c r="BN111" s="227" t="s">
        <v>421</v>
      </c>
      <c r="BO111" s="226"/>
      <c r="BP111" s="226"/>
      <c r="BQ111" s="227">
        <v>0.0</v>
      </c>
      <c r="BR111" s="226"/>
      <c r="BS111" s="226"/>
      <c r="BT111" s="226"/>
      <c r="BU111" s="307"/>
      <c r="BV111" s="226"/>
      <c r="BW111" s="176" t="s">
        <v>421</v>
      </c>
      <c r="BX111" s="354" t="s">
        <v>421</v>
      </c>
      <c r="BY111" s="226"/>
      <c r="BZ111" s="354" t="s">
        <v>421</v>
      </c>
      <c r="CA111" s="226"/>
      <c r="CB111" s="227" t="s">
        <v>421</v>
      </c>
      <c r="CC111" s="307"/>
      <c r="CD111" s="227" t="s">
        <v>421</v>
      </c>
      <c r="CE111" s="306"/>
      <c r="CF111" s="307"/>
      <c r="CG111" s="85"/>
      <c r="CH111" s="226"/>
      <c r="CI111" s="227" t="s">
        <v>515</v>
      </c>
    </row>
    <row r="112">
      <c r="A112" s="231"/>
      <c r="B112" s="206" t="s">
        <v>762</v>
      </c>
      <c r="C112" s="201" t="s">
        <v>753</v>
      </c>
      <c r="D112" s="5"/>
      <c r="E112" s="6"/>
      <c r="F112" s="226"/>
      <c r="G112" s="306"/>
      <c r="H112" s="226"/>
      <c r="I112" s="226"/>
      <c r="J112" s="226"/>
      <c r="K112" s="226"/>
      <c r="L112" s="226"/>
      <c r="M112" s="226"/>
      <c r="N112" s="226"/>
      <c r="O112" s="307"/>
      <c r="P112" s="226"/>
      <c r="Q112" s="226"/>
      <c r="R112" s="226"/>
      <c r="S112" s="226"/>
      <c r="T112" s="226"/>
      <c r="U112" s="226"/>
      <c r="V112" s="226"/>
      <c r="W112" s="227" t="s">
        <v>421</v>
      </c>
      <c r="X112" s="307"/>
      <c r="Y112" s="227" t="s">
        <v>421</v>
      </c>
      <c r="AA112" s="226"/>
      <c r="AB112" s="329" t="s">
        <v>421</v>
      </c>
      <c r="AC112" s="309"/>
      <c r="AD112" s="226"/>
      <c r="AE112" s="226"/>
      <c r="AF112" s="226"/>
      <c r="AG112" s="307"/>
      <c r="AH112" s="226"/>
      <c r="AI112" s="226"/>
      <c r="AJ112" s="226"/>
      <c r="AK112" s="226"/>
      <c r="AL112" s="226"/>
      <c r="AM112" s="307"/>
      <c r="AN112" s="226"/>
      <c r="AO112" s="226"/>
      <c r="AP112" s="226"/>
      <c r="AQ112" s="307"/>
      <c r="AR112" s="226"/>
      <c r="AS112" s="226"/>
      <c r="AT112" s="226"/>
      <c r="AU112" s="226"/>
      <c r="AV112" s="226"/>
      <c r="AW112" s="226"/>
      <c r="AX112" s="226"/>
      <c r="AY112" s="227" t="s">
        <v>213</v>
      </c>
      <c r="AZ112" s="226"/>
      <c r="BA112" s="227" t="s">
        <v>192</v>
      </c>
      <c r="BB112" s="226"/>
      <c r="BC112" s="227" t="s">
        <v>213</v>
      </c>
      <c r="BD112" s="227" t="s">
        <v>213</v>
      </c>
      <c r="BE112" s="226"/>
      <c r="BF112" s="227">
        <v>0.0</v>
      </c>
      <c r="BG112" s="227">
        <v>0.0</v>
      </c>
      <c r="BH112" s="226"/>
      <c r="BI112" s="226"/>
      <c r="BJ112" s="226"/>
      <c r="BK112" s="226"/>
      <c r="BL112" s="226"/>
      <c r="BM112" s="226"/>
      <c r="BN112" s="227" t="s">
        <v>421</v>
      </c>
      <c r="BO112" s="226"/>
      <c r="BP112" s="226"/>
      <c r="BQ112" s="227">
        <v>0.0</v>
      </c>
      <c r="BR112" s="226"/>
      <c r="BS112" s="226"/>
      <c r="BT112" s="226"/>
      <c r="BU112" s="307"/>
      <c r="BV112" s="226"/>
      <c r="BW112" s="176" t="s">
        <v>421</v>
      </c>
      <c r="BX112" s="354" t="s">
        <v>421</v>
      </c>
      <c r="BY112" s="226"/>
      <c r="BZ112" s="354" t="s">
        <v>421</v>
      </c>
      <c r="CA112" s="226"/>
      <c r="CB112" s="227" t="s">
        <v>421</v>
      </c>
      <c r="CC112" s="307"/>
      <c r="CD112" s="227" t="s">
        <v>421</v>
      </c>
      <c r="CE112" s="306"/>
      <c r="CF112" s="307"/>
      <c r="CG112" s="85"/>
      <c r="CH112" s="226"/>
      <c r="CI112" s="227" t="s">
        <v>515</v>
      </c>
    </row>
    <row r="113">
      <c r="A113" s="231"/>
      <c r="B113" s="85"/>
      <c r="C113" s="201" t="s">
        <v>754</v>
      </c>
      <c r="D113" s="5"/>
      <c r="E113" s="6"/>
      <c r="F113" s="226"/>
      <c r="G113" s="306"/>
      <c r="H113" s="226"/>
      <c r="I113" s="226"/>
      <c r="J113" s="226"/>
      <c r="K113" s="226"/>
      <c r="L113" s="226"/>
      <c r="M113" s="226"/>
      <c r="N113" s="226"/>
      <c r="O113" s="307"/>
      <c r="P113" s="226"/>
      <c r="Q113" s="226"/>
      <c r="R113" s="226"/>
      <c r="S113" s="226"/>
      <c r="T113" s="226"/>
      <c r="U113" s="226"/>
      <c r="V113" s="226"/>
      <c r="W113" s="227" t="s">
        <v>421</v>
      </c>
      <c r="X113" s="307"/>
      <c r="Y113" s="227" t="s">
        <v>421</v>
      </c>
      <c r="AA113" s="226"/>
      <c r="AB113" s="329" t="s">
        <v>421</v>
      </c>
      <c r="AC113" s="309"/>
      <c r="AD113" s="226"/>
      <c r="AE113" s="226"/>
      <c r="AF113" s="226"/>
      <c r="AG113" s="307"/>
      <c r="AH113" s="226"/>
      <c r="AI113" s="226"/>
      <c r="AJ113" s="226"/>
      <c r="AK113" s="226"/>
      <c r="AL113" s="226"/>
      <c r="AM113" s="307"/>
      <c r="AN113" s="226"/>
      <c r="AO113" s="226"/>
      <c r="AP113" s="226"/>
      <c r="AQ113" s="307"/>
      <c r="AR113" s="226"/>
      <c r="AS113" s="226"/>
      <c r="AT113" s="226"/>
      <c r="AU113" s="226"/>
      <c r="AV113" s="226"/>
      <c r="AW113" s="226"/>
      <c r="AX113" s="226"/>
      <c r="AY113" s="227" t="s">
        <v>213</v>
      </c>
      <c r="AZ113" s="226"/>
      <c r="BA113" s="227" t="s">
        <v>192</v>
      </c>
      <c r="BB113" s="226"/>
      <c r="BC113" s="227" t="s">
        <v>213</v>
      </c>
      <c r="BD113" s="227" t="s">
        <v>213</v>
      </c>
      <c r="BE113" s="226"/>
      <c r="BF113" s="227">
        <v>0.0</v>
      </c>
      <c r="BG113" s="227">
        <v>0.0</v>
      </c>
      <c r="BH113" s="226"/>
      <c r="BI113" s="226"/>
      <c r="BJ113" s="226"/>
      <c r="BK113" s="226"/>
      <c r="BL113" s="226"/>
      <c r="BM113" s="226"/>
      <c r="BN113" s="227" t="s">
        <v>421</v>
      </c>
      <c r="BO113" s="226"/>
      <c r="BP113" s="226"/>
      <c r="BQ113" s="227">
        <v>0.0</v>
      </c>
      <c r="BR113" s="226"/>
      <c r="BS113" s="226"/>
      <c r="BT113" s="226"/>
      <c r="BU113" s="307"/>
      <c r="BV113" s="226"/>
      <c r="BW113" s="176" t="s">
        <v>421</v>
      </c>
      <c r="BX113" s="354" t="s">
        <v>421</v>
      </c>
      <c r="BY113" s="226"/>
      <c r="BZ113" s="354" t="s">
        <v>421</v>
      </c>
      <c r="CA113" s="226"/>
      <c r="CB113" s="227" t="s">
        <v>421</v>
      </c>
      <c r="CC113" s="307"/>
      <c r="CD113" s="227" t="s">
        <v>421</v>
      </c>
      <c r="CE113" s="306"/>
      <c r="CF113" s="307"/>
      <c r="CG113" s="85"/>
      <c r="CH113" s="226"/>
      <c r="CI113" s="227" t="s">
        <v>515</v>
      </c>
    </row>
    <row r="114">
      <c r="A114" s="231"/>
      <c r="B114" s="89"/>
      <c r="C114" s="201" t="s">
        <v>755</v>
      </c>
      <c r="D114" s="5"/>
      <c r="E114" s="6"/>
      <c r="F114" s="226"/>
      <c r="G114" s="306"/>
      <c r="H114" s="226"/>
      <c r="I114" s="226"/>
      <c r="J114" s="226"/>
      <c r="K114" s="226"/>
      <c r="L114" s="226"/>
      <c r="M114" s="226"/>
      <c r="N114" s="226"/>
      <c r="O114" s="307"/>
      <c r="P114" s="226"/>
      <c r="Q114" s="226"/>
      <c r="R114" s="226"/>
      <c r="S114" s="226"/>
      <c r="T114" s="226"/>
      <c r="U114" s="226"/>
      <c r="V114" s="226"/>
      <c r="W114" s="227" t="s">
        <v>421</v>
      </c>
      <c r="X114" s="307"/>
      <c r="Y114" s="227" t="s">
        <v>421</v>
      </c>
      <c r="AA114" s="226"/>
      <c r="AB114" s="329" t="s">
        <v>421</v>
      </c>
      <c r="AC114" s="309"/>
      <c r="AD114" s="226"/>
      <c r="AE114" s="226"/>
      <c r="AF114" s="226"/>
      <c r="AG114" s="307"/>
      <c r="AH114" s="226"/>
      <c r="AI114" s="226"/>
      <c r="AJ114" s="226"/>
      <c r="AK114" s="226"/>
      <c r="AL114" s="226"/>
      <c r="AM114" s="307"/>
      <c r="AN114" s="226"/>
      <c r="AO114" s="226"/>
      <c r="AP114" s="226"/>
      <c r="AQ114" s="307"/>
      <c r="AR114" s="226"/>
      <c r="AS114" s="226"/>
      <c r="AT114" s="226"/>
      <c r="AU114" s="226"/>
      <c r="AV114" s="226"/>
      <c r="AW114" s="226"/>
      <c r="AX114" s="226"/>
      <c r="AY114" s="227" t="s">
        <v>213</v>
      </c>
      <c r="AZ114" s="226"/>
      <c r="BA114" s="227" t="s">
        <v>192</v>
      </c>
      <c r="BB114" s="226"/>
      <c r="BC114" s="227" t="s">
        <v>213</v>
      </c>
      <c r="BD114" s="227" t="s">
        <v>213</v>
      </c>
      <c r="BE114" s="226"/>
      <c r="BF114" s="227">
        <v>0.0</v>
      </c>
      <c r="BG114" s="227">
        <v>0.0</v>
      </c>
      <c r="BH114" s="226"/>
      <c r="BI114" s="226"/>
      <c r="BJ114" s="226"/>
      <c r="BK114" s="226"/>
      <c r="BL114" s="226"/>
      <c r="BM114" s="226"/>
      <c r="BN114" s="227" t="s">
        <v>421</v>
      </c>
      <c r="BO114" s="226"/>
      <c r="BP114" s="226"/>
      <c r="BQ114" s="227">
        <v>0.0</v>
      </c>
      <c r="BR114" s="226"/>
      <c r="BS114" s="226"/>
      <c r="BT114" s="226"/>
      <c r="BU114" s="307"/>
      <c r="BV114" s="226"/>
      <c r="BW114" s="176" t="s">
        <v>421</v>
      </c>
      <c r="BX114" s="354" t="s">
        <v>421</v>
      </c>
      <c r="BY114" s="226"/>
      <c r="BZ114" s="354" t="s">
        <v>421</v>
      </c>
      <c r="CA114" s="226"/>
      <c r="CB114" s="227" t="s">
        <v>421</v>
      </c>
      <c r="CC114" s="307"/>
      <c r="CD114" s="227" t="s">
        <v>421</v>
      </c>
      <c r="CE114" s="306"/>
      <c r="CF114" s="307"/>
      <c r="CG114" s="85"/>
      <c r="CH114" s="226"/>
      <c r="CI114" s="227" t="s">
        <v>515</v>
      </c>
    </row>
    <row r="115">
      <c r="A115" s="231"/>
      <c r="B115" s="206" t="s">
        <v>763</v>
      </c>
      <c r="C115" s="201" t="s">
        <v>753</v>
      </c>
      <c r="D115" s="5"/>
      <c r="E115" s="6"/>
      <c r="F115" s="226"/>
      <c r="G115" s="306"/>
      <c r="H115" s="226"/>
      <c r="I115" s="226"/>
      <c r="J115" s="226"/>
      <c r="K115" s="226"/>
      <c r="L115" s="226"/>
      <c r="M115" s="226"/>
      <c r="N115" s="226"/>
      <c r="O115" s="307"/>
      <c r="P115" s="226"/>
      <c r="Q115" s="226"/>
      <c r="R115" s="226"/>
      <c r="S115" s="226"/>
      <c r="T115" s="226"/>
      <c r="U115" s="226"/>
      <c r="V115" s="226"/>
      <c r="W115" s="227" t="s">
        <v>421</v>
      </c>
      <c r="X115" s="307"/>
      <c r="Y115" s="227" t="s">
        <v>421</v>
      </c>
      <c r="AA115" s="226"/>
      <c r="AB115" s="329" t="s">
        <v>421</v>
      </c>
      <c r="AC115" s="309"/>
      <c r="AD115" s="226"/>
      <c r="AE115" s="226"/>
      <c r="AF115" s="226"/>
      <c r="AG115" s="307"/>
      <c r="AH115" s="226"/>
      <c r="AI115" s="226"/>
      <c r="AJ115" s="226"/>
      <c r="AK115" s="226"/>
      <c r="AL115" s="226"/>
      <c r="AM115" s="307"/>
      <c r="AN115" s="226"/>
      <c r="AO115" s="226"/>
      <c r="AP115" s="226"/>
      <c r="AQ115" s="307"/>
      <c r="AR115" s="226"/>
      <c r="AS115" s="226"/>
      <c r="AT115" s="226"/>
      <c r="AU115" s="226"/>
      <c r="AV115" s="226"/>
      <c r="AW115" s="226"/>
      <c r="AX115" s="226"/>
      <c r="AY115" s="227" t="s">
        <v>213</v>
      </c>
      <c r="AZ115" s="226"/>
      <c r="BA115" s="227" t="s">
        <v>192</v>
      </c>
      <c r="BB115" s="226"/>
      <c r="BC115" s="227" t="s">
        <v>213</v>
      </c>
      <c r="BD115" s="227" t="s">
        <v>213</v>
      </c>
      <c r="BE115" s="226"/>
      <c r="BF115" s="227">
        <v>0.0</v>
      </c>
      <c r="BG115" s="227">
        <v>0.0</v>
      </c>
      <c r="BH115" s="226"/>
      <c r="BI115" s="226"/>
      <c r="BJ115" s="226"/>
      <c r="BK115" s="226"/>
      <c r="BL115" s="226"/>
      <c r="BM115" s="226"/>
      <c r="BN115" s="227" t="s">
        <v>421</v>
      </c>
      <c r="BO115" s="226"/>
      <c r="BP115" s="226"/>
      <c r="BQ115" s="227">
        <v>0.0</v>
      </c>
      <c r="BR115" s="226"/>
      <c r="BS115" s="226"/>
      <c r="BT115" s="226"/>
      <c r="BU115" s="307"/>
      <c r="BV115" s="226"/>
      <c r="BW115" s="176" t="s">
        <v>421</v>
      </c>
      <c r="BX115" s="354" t="s">
        <v>421</v>
      </c>
      <c r="BY115" s="226"/>
      <c r="BZ115" s="354" t="s">
        <v>421</v>
      </c>
      <c r="CA115" s="226"/>
      <c r="CB115" s="227" t="s">
        <v>421</v>
      </c>
      <c r="CC115" s="307"/>
      <c r="CD115" s="227" t="s">
        <v>421</v>
      </c>
      <c r="CE115" s="306"/>
      <c r="CF115" s="307"/>
      <c r="CG115" s="85"/>
      <c r="CH115" s="226"/>
      <c r="CI115" s="227" t="s">
        <v>515</v>
      </c>
    </row>
    <row r="116">
      <c r="A116" s="231"/>
      <c r="B116" s="85"/>
      <c r="C116" s="201" t="s">
        <v>754</v>
      </c>
      <c r="D116" s="5"/>
      <c r="E116" s="6"/>
      <c r="F116" s="226"/>
      <c r="G116" s="306"/>
      <c r="H116" s="226"/>
      <c r="I116" s="226"/>
      <c r="J116" s="226"/>
      <c r="K116" s="226"/>
      <c r="L116" s="226"/>
      <c r="M116" s="226"/>
      <c r="N116" s="226"/>
      <c r="O116" s="307"/>
      <c r="P116" s="226"/>
      <c r="Q116" s="226"/>
      <c r="R116" s="226"/>
      <c r="S116" s="226"/>
      <c r="T116" s="226"/>
      <c r="U116" s="226"/>
      <c r="V116" s="226"/>
      <c r="W116" s="227" t="s">
        <v>421</v>
      </c>
      <c r="X116" s="307"/>
      <c r="Y116" s="227" t="s">
        <v>421</v>
      </c>
      <c r="AA116" s="226"/>
      <c r="AB116" s="329" t="s">
        <v>421</v>
      </c>
      <c r="AC116" s="309"/>
      <c r="AD116" s="226"/>
      <c r="AE116" s="226"/>
      <c r="AF116" s="226"/>
      <c r="AG116" s="307"/>
      <c r="AH116" s="226"/>
      <c r="AI116" s="226"/>
      <c r="AJ116" s="226"/>
      <c r="AK116" s="226"/>
      <c r="AL116" s="226"/>
      <c r="AM116" s="307"/>
      <c r="AN116" s="226"/>
      <c r="AO116" s="226"/>
      <c r="AP116" s="226"/>
      <c r="AQ116" s="307"/>
      <c r="AR116" s="226"/>
      <c r="AS116" s="226"/>
      <c r="AT116" s="226"/>
      <c r="AU116" s="226"/>
      <c r="AV116" s="226"/>
      <c r="AW116" s="226"/>
      <c r="AX116" s="226"/>
      <c r="AY116" s="227" t="s">
        <v>213</v>
      </c>
      <c r="AZ116" s="226"/>
      <c r="BA116" s="227" t="s">
        <v>192</v>
      </c>
      <c r="BB116" s="226"/>
      <c r="BC116" s="227" t="s">
        <v>213</v>
      </c>
      <c r="BD116" s="227" t="s">
        <v>213</v>
      </c>
      <c r="BE116" s="226"/>
      <c r="BF116" s="227">
        <v>0.0</v>
      </c>
      <c r="BG116" s="227">
        <v>0.0</v>
      </c>
      <c r="BH116" s="226"/>
      <c r="BI116" s="226"/>
      <c r="BJ116" s="226"/>
      <c r="BK116" s="226"/>
      <c r="BL116" s="226"/>
      <c r="BM116" s="226"/>
      <c r="BN116" s="227" t="s">
        <v>421</v>
      </c>
      <c r="BO116" s="226"/>
      <c r="BP116" s="226"/>
      <c r="BQ116" s="227">
        <v>0.0</v>
      </c>
      <c r="BR116" s="226"/>
      <c r="BS116" s="226"/>
      <c r="BT116" s="226"/>
      <c r="BU116" s="307"/>
      <c r="BV116" s="226"/>
      <c r="BW116" s="176" t="s">
        <v>421</v>
      </c>
      <c r="BX116" s="354" t="s">
        <v>421</v>
      </c>
      <c r="BY116" s="226"/>
      <c r="BZ116" s="354" t="s">
        <v>421</v>
      </c>
      <c r="CA116" s="226"/>
      <c r="CB116" s="227" t="s">
        <v>421</v>
      </c>
      <c r="CC116" s="307"/>
      <c r="CD116" s="227" t="s">
        <v>421</v>
      </c>
      <c r="CE116" s="306"/>
      <c r="CF116" s="307"/>
      <c r="CG116" s="85"/>
      <c r="CH116" s="226"/>
      <c r="CI116" s="227" t="s">
        <v>515</v>
      </c>
    </row>
    <row r="117">
      <c r="A117" s="231"/>
      <c r="B117" s="89"/>
      <c r="C117" s="201" t="s">
        <v>755</v>
      </c>
      <c r="D117" s="5"/>
      <c r="E117" s="6"/>
      <c r="F117" s="226"/>
      <c r="G117" s="306"/>
      <c r="H117" s="226"/>
      <c r="I117" s="226"/>
      <c r="J117" s="226"/>
      <c r="K117" s="226"/>
      <c r="L117" s="226"/>
      <c r="M117" s="226"/>
      <c r="N117" s="226"/>
      <c r="O117" s="307"/>
      <c r="P117" s="226"/>
      <c r="Q117" s="226"/>
      <c r="R117" s="226"/>
      <c r="S117" s="226"/>
      <c r="T117" s="226"/>
      <c r="U117" s="226"/>
      <c r="V117" s="226"/>
      <c r="W117" s="227" t="s">
        <v>421</v>
      </c>
      <c r="X117" s="307"/>
      <c r="Y117" s="227" t="s">
        <v>421</v>
      </c>
      <c r="AA117" s="226"/>
      <c r="AB117" s="329" t="s">
        <v>421</v>
      </c>
      <c r="AC117" s="309"/>
      <c r="AD117" s="226"/>
      <c r="AE117" s="226"/>
      <c r="AF117" s="226"/>
      <c r="AG117" s="307"/>
      <c r="AH117" s="226"/>
      <c r="AI117" s="226"/>
      <c r="AJ117" s="226"/>
      <c r="AK117" s="226"/>
      <c r="AL117" s="226"/>
      <c r="AM117" s="307"/>
      <c r="AN117" s="226"/>
      <c r="AO117" s="226"/>
      <c r="AP117" s="226"/>
      <c r="AQ117" s="307"/>
      <c r="AR117" s="226"/>
      <c r="AS117" s="226"/>
      <c r="AT117" s="226"/>
      <c r="AU117" s="226"/>
      <c r="AV117" s="226"/>
      <c r="AW117" s="226"/>
      <c r="AX117" s="226"/>
      <c r="AY117" s="227" t="s">
        <v>213</v>
      </c>
      <c r="AZ117" s="226"/>
      <c r="BA117" s="227" t="s">
        <v>192</v>
      </c>
      <c r="BB117" s="226"/>
      <c r="BC117" s="227" t="s">
        <v>213</v>
      </c>
      <c r="BD117" s="227" t="s">
        <v>213</v>
      </c>
      <c r="BE117" s="226"/>
      <c r="BF117" s="227">
        <v>0.0</v>
      </c>
      <c r="BG117" s="227">
        <v>0.0</v>
      </c>
      <c r="BH117" s="226"/>
      <c r="BI117" s="226"/>
      <c r="BJ117" s="226"/>
      <c r="BK117" s="226"/>
      <c r="BL117" s="226"/>
      <c r="BM117" s="226"/>
      <c r="BN117" s="227" t="s">
        <v>421</v>
      </c>
      <c r="BO117" s="226"/>
      <c r="BP117" s="226"/>
      <c r="BQ117" s="227">
        <v>0.0</v>
      </c>
      <c r="BR117" s="226"/>
      <c r="BS117" s="226"/>
      <c r="BT117" s="226"/>
      <c r="BU117" s="307"/>
      <c r="BV117" s="226"/>
      <c r="BW117" s="176" t="s">
        <v>421</v>
      </c>
      <c r="BX117" s="354" t="s">
        <v>421</v>
      </c>
      <c r="BY117" s="226"/>
      <c r="BZ117" s="354" t="s">
        <v>421</v>
      </c>
      <c r="CA117" s="226"/>
      <c r="CB117" s="227" t="s">
        <v>421</v>
      </c>
      <c r="CC117" s="307"/>
      <c r="CD117" s="227" t="s">
        <v>421</v>
      </c>
      <c r="CE117" s="306"/>
      <c r="CF117" s="307"/>
      <c r="CG117" s="85"/>
      <c r="CH117" s="226"/>
      <c r="CI117" s="227" t="s">
        <v>515</v>
      </c>
    </row>
    <row r="118">
      <c r="A118" s="231"/>
      <c r="B118" s="206" t="s">
        <v>765</v>
      </c>
      <c r="C118" s="201" t="s">
        <v>753</v>
      </c>
      <c r="D118" s="5"/>
      <c r="E118" s="6"/>
      <c r="F118" s="226"/>
      <c r="G118" s="306"/>
      <c r="H118" s="226"/>
      <c r="I118" s="226"/>
      <c r="J118" s="226"/>
      <c r="K118" s="226"/>
      <c r="L118" s="226"/>
      <c r="M118" s="226"/>
      <c r="N118" s="226"/>
      <c r="O118" s="307"/>
      <c r="P118" s="226"/>
      <c r="Q118" s="226"/>
      <c r="R118" s="226"/>
      <c r="S118" s="226"/>
      <c r="T118" s="226"/>
      <c r="U118" s="226"/>
      <c r="V118" s="226"/>
      <c r="W118" s="227" t="s">
        <v>421</v>
      </c>
      <c r="X118" s="307"/>
      <c r="Y118" s="227" t="s">
        <v>421</v>
      </c>
      <c r="AA118" s="226"/>
      <c r="AB118" s="329" t="s">
        <v>421</v>
      </c>
      <c r="AC118" s="309"/>
      <c r="AD118" s="226"/>
      <c r="AE118" s="226"/>
      <c r="AF118" s="226"/>
      <c r="AG118" s="307"/>
      <c r="AH118" s="226"/>
      <c r="AI118" s="226"/>
      <c r="AJ118" s="226"/>
      <c r="AK118" s="226"/>
      <c r="AL118" s="226"/>
      <c r="AM118" s="307"/>
      <c r="AN118" s="226"/>
      <c r="AO118" s="226"/>
      <c r="AP118" s="226"/>
      <c r="AQ118" s="307"/>
      <c r="AR118" s="226"/>
      <c r="AS118" s="226"/>
      <c r="AT118" s="226"/>
      <c r="AU118" s="227">
        <v>1.0</v>
      </c>
      <c r="AV118" s="226"/>
      <c r="AW118" s="226"/>
      <c r="AX118" s="226"/>
      <c r="AY118" s="227" t="s">
        <v>213</v>
      </c>
      <c r="AZ118" s="226"/>
      <c r="BA118" s="227" t="s">
        <v>192</v>
      </c>
      <c r="BB118" s="226"/>
      <c r="BC118" s="227" t="s">
        <v>213</v>
      </c>
      <c r="BD118" s="227" t="s">
        <v>213</v>
      </c>
      <c r="BE118" s="226"/>
      <c r="BF118" s="227">
        <v>0.0</v>
      </c>
      <c r="BG118" s="227">
        <v>0.0</v>
      </c>
      <c r="BH118" s="226"/>
      <c r="BI118" s="226"/>
      <c r="BJ118" s="226"/>
      <c r="BK118" s="226"/>
      <c r="BL118" s="226"/>
      <c r="BM118" s="226"/>
      <c r="BN118" s="227" t="s">
        <v>421</v>
      </c>
      <c r="BO118" s="226"/>
      <c r="BP118" s="226"/>
      <c r="BQ118" s="227">
        <v>0.0</v>
      </c>
      <c r="BR118" s="226"/>
      <c r="BS118" s="226"/>
      <c r="BT118" s="226"/>
      <c r="BU118" s="307"/>
      <c r="BV118" s="226"/>
      <c r="BW118" s="176" t="s">
        <v>421</v>
      </c>
      <c r="BX118" s="354" t="s">
        <v>421</v>
      </c>
      <c r="BY118" s="226"/>
      <c r="BZ118" s="354" t="s">
        <v>421</v>
      </c>
      <c r="CA118" s="226"/>
      <c r="CB118" s="227" t="s">
        <v>421</v>
      </c>
      <c r="CC118" s="307"/>
      <c r="CD118" s="227" t="s">
        <v>421</v>
      </c>
      <c r="CE118" s="306"/>
      <c r="CF118" s="307"/>
      <c r="CG118" s="85"/>
      <c r="CH118" s="226"/>
      <c r="CI118" s="227" t="s">
        <v>515</v>
      </c>
    </row>
    <row r="119">
      <c r="A119" s="231"/>
      <c r="B119" s="85"/>
      <c r="C119" s="201" t="s">
        <v>754</v>
      </c>
      <c r="D119" s="5"/>
      <c r="E119" s="6"/>
      <c r="F119" s="226"/>
      <c r="G119" s="306"/>
      <c r="H119" s="226"/>
      <c r="I119" s="226"/>
      <c r="J119" s="226"/>
      <c r="K119" s="226"/>
      <c r="L119" s="226"/>
      <c r="M119" s="226"/>
      <c r="N119" s="226"/>
      <c r="O119" s="307"/>
      <c r="P119" s="226"/>
      <c r="Q119" s="226"/>
      <c r="R119" s="226"/>
      <c r="S119" s="226"/>
      <c r="T119" s="226"/>
      <c r="U119" s="226"/>
      <c r="V119" s="226"/>
      <c r="W119" s="227" t="s">
        <v>421</v>
      </c>
      <c r="X119" s="307"/>
      <c r="Y119" s="227" t="s">
        <v>421</v>
      </c>
      <c r="AA119" s="226"/>
      <c r="AB119" s="329" t="s">
        <v>421</v>
      </c>
      <c r="AC119" s="309"/>
      <c r="AD119" s="226"/>
      <c r="AE119" s="226"/>
      <c r="AF119" s="226"/>
      <c r="AG119" s="307"/>
      <c r="AH119" s="226"/>
      <c r="AI119" s="226"/>
      <c r="AJ119" s="226"/>
      <c r="AK119" s="226"/>
      <c r="AL119" s="226"/>
      <c r="AM119" s="307"/>
      <c r="AN119" s="226"/>
      <c r="AO119" s="226"/>
      <c r="AP119" s="226"/>
      <c r="AQ119" s="307"/>
      <c r="AR119" s="226"/>
      <c r="AS119" s="226"/>
      <c r="AT119" s="226"/>
      <c r="AU119" s="227">
        <v>1.0</v>
      </c>
      <c r="AV119" s="226"/>
      <c r="AW119" s="226"/>
      <c r="AX119" s="226"/>
      <c r="AY119" s="227" t="s">
        <v>213</v>
      </c>
      <c r="AZ119" s="226"/>
      <c r="BA119" s="227" t="s">
        <v>192</v>
      </c>
      <c r="BB119" s="226"/>
      <c r="BC119" s="227" t="s">
        <v>213</v>
      </c>
      <c r="BD119" s="227" t="s">
        <v>213</v>
      </c>
      <c r="BE119" s="226"/>
      <c r="BF119" s="227">
        <v>0.0</v>
      </c>
      <c r="BG119" s="227">
        <v>0.0</v>
      </c>
      <c r="BH119" s="226"/>
      <c r="BI119" s="226"/>
      <c r="BJ119" s="226"/>
      <c r="BK119" s="226"/>
      <c r="BL119" s="226"/>
      <c r="BM119" s="226"/>
      <c r="BN119" s="227" t="s">
        <v>421</v>
      </c>
      <c r="BO119" s="226"/>
      <c r="BP119" s="226"/>
      <c r="BQ119" s="227">
        <v>0.0</v>
      </c>
      <c r="BR119" s="226"/>
      <c r="BS119" s="226"/>
      <c r="BT119" s="226"/>
      <c r="BU119" s="307"/>
      <c r="BV119" s="226"/>
      <c r="BW119" s="176" t="s">
        <v>421</v>
      </c>
      <c r="BX119" s="354" t="s">
        <v>421</v>
      </c>
      <c r="BY119" s="226"/>
      <c r="BZ119" s="354" t="s">
        <v>421</v>
      </c>
      <c r="CA119" s="226"/>
      <c r="CB119" s="227" t="s">
        <v>421</v>
      </c>
      <c r="CC119" s="307"/>
      <c r="CD119" s="227" t="s">
        <v>421</v>
      </c>
      <c r="CE119" s="306"/>
      <c r="CF119" s="307"/>
      <c r="CG119" s="85"/>
      <c r="CH119" s="226"/>
      <c r="CI119" s="227" t="s">
        <v>515</v>
      </c>
    </row>
    <row r="120">
      <c r="A120" s="231"/>
      <c r="B120" s="89"/>
      <c r="C120" s="201" t="s">
        <v>755</v>
      </c>
      <c r="D120" s="5"/>
      <c r="E120" s="6"/>
      <c r="F120" s="226"/>
      <c r="G120" s="306"/>
      <c r="H120" s="227" t="s">
        <v>3655</v>
      </c>
      <c r="J120" s="226"/>
      <c r="K120" s="226"/>
      <c r="L120" s="226"/>
      <c r="M120" s="226"/>
      <c r="N120" s="226"/>
      <c r="O120" s="307"/>
      <c r="P120" s="226"/>
      <c r="Q120" s="226"/>
      <c r="R120" s="226"/>
      <c r="S120" s="226"/>
      <c r="T120" s="226"/>
      <c r="U120" s="226"/>
      <c r="V120" s="226"/>
      <c r="W120" s="227" t="s">
        <v>421</v>
      </c>
      <c r="X120" s="307"/>
      <c r="Y120" s="227" t="s">
        <v>421</v>
      </c>
      <c r="AA120" s="226"/>
      <c r="AB120" s="329" t="s">
        <v>421</v>
      </c>
      <c r="AC120" s="309"/>
      <c r="AD120" s="226"/>
      <c r="AE120" s="226"/>
      <c r="AF120" s="226"/>
      <c r="AG120" s="307"/>
      <c r="AH120" s="226"/>
      <c r="AI120" s="226"/>
      <c r="AJ120" s="226"/>
      <c r="AK120" s="226"/>
      <c r="AL120" s="226"/>
      <c r="AM120" s="307"/>
      <c r="AN120" s="226"/>
      <c r="AO120" s="226"/>
      <c r="AP120" s="226"/>
      <c r="AQ120" s="307"/>
      <c r="AR120" s="226"/>
      <c r="AS120" s="226"/>
      <c r="AT120" s="226"/>
      <c r="AU120" s="227">
        <v>0.04</v>
      </c>
      <c r="AV120" s="226"/>
      <c r="AW120" s="226"/>
      <c r="AX120" s="226"/>
      <c r="AY120" s="227" t="s">
        <v>213</v>
      </c>
      <c r="AZ120" s="226"/>
      <c r="BA120" s="227" t="s">
        <v>192</v>
      </c>
      <c r="BB120" s="226"/>
      <c r="BC120" s="227" t="s">
        <v>213</v>
      </c>
      <c r="BD120" s="227" t="s">
        <v>213</v>
      </c>
      <c r="BE120" s="226"/>
      <c r="BF120" s="227">
        <v>0.0</v>
      </c>
      <c r="BG120" s="227">
        <v>0.0</v>
      </c>
      <c r="BH120" s="226"/>
      <c r="BI120" s="226"/>
      <c r="BJ120" s="226"/>
      <c r="BK120" s="226"/>
      <c r="BL120" s="226"/>
      <c r="BM120" s="226"/>
      <c r="BN120" s="227" t="s">
        <v>421</v>
      </c>
      <c r="BO120" s="226"/>
      <c r="BP120" s="226"/>
      <c r="BQ120" s="227">
        <v>0.0</v>
      </c>
      <c r="BR120" s="226"/>
      <c r="BS120" s="226"/>
      <c r="BT120" s="226"/>
      <c r="BU120" s="307"/>
      <c r="BV120" s="226"/>
      <c r="BW120" s="176" t="s">
        <v>421</v>
      </c>
      <c r="BX120" s="354" t="s">
        <v>421</v>
      </c>
      <c r="BY120" s="226"/>
      <c r="BZ120" s="354" t="s">
        <v>421</v>
      </c>
      <c r="CA120" s="226"/>
      <c r="CB120" s="227" t="s">
        <v>421</v>
      </c>
      <c r="CC120" s="307"/>
      <c r="CD120" s="227" t="s">
        <v>421</v>
      </c>
      <c r="CE120" s="306"/>
      <c r="CF120" s="307"/>
      <c r="CG120" s="85"/>
      <c r="CH120" s="226"/>
      <c r="CI120" s="227" t="s">
        <v>515</v>
      </c>
    </row>
    <row r="121">
      <c r="A121" s="231"/>
      <c r="B121" s="206" t="s">
        <v>767</v>
      </c>
      <c r="C121" s="201" t="s">
        <v>753</v>
      </c>
      <c r="D121" s="5"/>
      <c r="E121" s="6"/>
      <c r="F121" s="226"/>
      <c r="G121" s="306"/>
      <c r="H121" s="227">
        <v>1.0</v>
      </c>
      <c r="J121" s="226"/>
      <c r="K121" s="226"/>
      <c r="L121" s="226"/>
      <c r="M121" s="226"/>
      <c r="N121" s="226"/>
      <c r="O121" s="307"/>
      <c r="P121" s="226"/>
      <c r="Q121" s="226"/>
      <c r="R121" s="226"/>
      <c r="S121" s="226"/>
      <c r="T121" s="226"/>
      <c r="U121" s="226"/>
      <c r="V121" s="226"/>
      <c r="W121" s="227" t="s">
        <v>421</v>
      </c>
      <c r="X121" s="307"/>
      <c r="Y121" s="227" t="s">
        <v>421</v>
      </c>
      <c r="AA121" s="226"/>
      <c r="AB121" s="329" t="s">
        <v>421</v>
      </c>
      <c r="AC121" s="309"/>
      <c r="AD121" s="226"/>
      <c r="AE121" s="226"/>
      <c r="AF121" s="226"/>
      <c r="AG121" s="307"/>
      <c r="AH121" s="226"/>
      <c r="AI121" s="226"/>
      <c r="AJ121" s="226"/>
      <c r="AK121" s="226"/>
      <c r="AL121" s="226"/>
      <c r="AM121" s="307"/>
      <c r="AN121" s="226"/>
      <c r="AO121" s="226"/>
      <c r="AP121" s="226"/>
      <c r="AQ121" s="307"/>
      <c r="AR121" s="226"/>
      <c r="AS121" s="226"/>
      <c r="AT121" s="226"/>
      <c r="AU121" s="226"/>
      <c r="AV121" s="226"/>
      <c r="AW121" s="226"/>
      <c r="AX121" s="226"/>
      <c r="AY121" s="227" t="s">
        <v>213</v>
      </c>
      <c r="AZ121" s="226"/>
      <c r="BA121" s="227" t="s">
        <v>192</v>
      </c>
      <c r="BB121" s="226"/>
      <c r="BC121" s="227" t="s">
        <v>213</v>
      </c>
      <c r="BD121" s="227" t="s">
        <v>213</v>
      </c>
      <c r="BE121" s="226"/>
      <c r="BF121" s="227">
        <v>0.0</v>
      </c>
      <c r="BG121" s="227">
        <v>1.0</v>
      </c>
      <c r="BH121" s="226"/>
      <c r="BI121" s="226"/>
      <c r="BJ121" s="226"/>
      <c r="BK121" s="226"/>
      <c r="BL121" s="226"/>
      <c r="BM121" s="226"/>
      <c r="BN121" s="227" t="s">
        <v>421</v>
      </c>
      <c r="BO121" s="226"/>
      <c r="BP121" s="226"/>
      <c r="BQ121" s="227">
        <v>0.0</v>
      </c>
      <c r="BR121" s="226"/>
      <c r="BS121" s="226"/>
      <c r="BT121" s="226"/>
      <c r="BU121" s="307"/>
      <c r="BV121" s="226"/>
      <c r="BW121" s="176" t="s">
        <v>421</v>
      </c>
      <c r="BX121" s="354" t="s">
        <v>421</v>
      </c>
      <c r="BY121" s="226"/>
      <c r="BZ121" s="354" t="s">
        <v>421</v>
      </c>
      <c r="CA121" s="226"/>
      <c r="CB121" s="227" t="s">
        <v>421</v>
      </c>
      <c r="CC121" s="307"/>
      <c r="CD121" s="227" t="s">
        <v>421</v>
      </c>
      <c r="CE121" s="306"/>
      <c r="CF121" s="307"/>
      <c r="CG121" s="85"/>
      <c r="CH121" s="226"/>
      <c r="CI121" s="227" t="s">
        <v>515</v>
      </c>
    </row>
    <row r="122">
      <c r="A122" s="231"/>
      <c r="B122" s="85"/>
      <c r="C122" s="201" t="s">
        <v>754</v>
      </c>
      <c r="D122" s="5"/>
      <c r="E122" s="6"/>
      <c r="F122" s="226"/>
      <c r="G122" s="306"/>
      <c r="H122" s="227">
        <v>1.0</v>
      </c>
      <c r="J122" s="226"/>
      <c r="K122" s="226"/>
      <c r="L122" s="226"/>
      <c r="M122" s="226"/>
      <c r="N122" s="226"/>
      <c r="O122" s="307"/>
      <c r="P122" s="226"/>
      <c r="Q122" s="226"/>
      <c r="R122" s="226"/>
      <c r="S122" s="226"/>
      <c r="T122" s="226"/>
      <c r="U122" s="226"/>
      <c r="V122" s="226"/>
      <c r="W122" s="227" t="s">
        <v>421</v>
      </c>
      <c r="X122" s="307"/>
      <c r="Y122" s="227" t="s">
        <v>421</v>
      </c>
      <c r="AA122" s="226"/>
      <c r="AB122" s="329" t="s">
        <v>421</v>
      </c>
      <c r="AC122" s="309"/>
      <c r="AD122" s="226"/>
      <c r="AE122" s="226"/>
      <c r="AF122" s="226"/>
      <c r="AG122" s="307"/>
      <c r="AH122" s="226"/>
      <c r="AI122" s="226"/>
      <c r="AJ122" s="226"/>
      <c r="AK122" s="226"/>
      <c r="AL122" s="226"/>
      <c r="AM122" s="307"/>
      <c r="AN122" s="226"/>
      <c r="AO122" s="226"/>
      <c r="AP122" s="226"/>
      <c r="AQ122" s="307"/>
      <c r="AR122" s="226"/>
      <c r="AS122" s="226"/>
      <c r="AT122" s="226"/>
      <c r="AU122" s="226"/>
      <c r="AV122" s="226"/>
      <c r="AW122" s="226"/>
      <c r="AX122" s="226"/>
      <c r="AY122" s="227" t="s">
        <v>213</v>
      </c>
      <c r="AZ122" s="226"/>
      <c r="BA122" s="227" t="s">
        <v>192</v>
      </c>
      <c r="BB122" s="226"/>
      <c r="BC122" s="227" t="s">
        <v>214</v>
      </c>
      <c r="BD122" s="227" t="s">
        <v>214</v>
      </c>
      <c r="BE122" s="226"/>
      <c r="BF122" s="227">
        <v>0.0</v>
      </c>
      <c r="BG122" s="227" t="s">
        <v>3656</v>
      </c>
      <c r="BH122" s="226"/>
      <c r="BI122" s="226"/>
      <c r="BJ122" s="226"/>
      <c r="BK122" s="226"/>
      <c r="BL122" s="226"/>
      <c r="BM122" s="226"/>
      <c r="BN122" s="227" t="s">
        <v>421</v>
      </c>
      <c r="BO122" s="226"/>
      <c r="BP122" s="226"/>
      <c r="BQ122" s="227">
        <v>0.0</v>
      </c>
      <c r="BR122" s="226"/>
      <c r="BS122" s="226"/>
      <c r="BT122" s="226"/>
      <c r="BU122" s="307"/>
      <c r="BV122" s="226"/>
      <c r="BW122" s="176" t="s">
        <v>421</v>
      </c>
      <c r="BX122" s="354" t="s">
        <v>421</v>
      </c>
      <c r="BY122" s="226"/>
      <c r="BZ122" s="354" t="s">
        <v>421</v>
      </c>
      <c r="CA122" s="226"/>
      <c r="CB122" s="227" t="s">
        <v>421</v>
      </c>
      <c r="CC122" s="307"/>
      <c r="CD122" s="227" t="s">
        <v>421</v>
      </c>
      <c r="CE122" s="306"/>
      <c r="CF122" s="307"/>
      <c r="CG122" s="85"/>
      <c r="CH122" s="226"/>
      <c r="CI122" s="227" t="s">
        <v>515</v>
      </c>
    </row>
    <row r="123">
      <c r="A123" s="231"/>
      <c r="B123" s="89"/>
      <c r="C123" s="201" t="s">
        <v>755</v>
      </c>
      <c r="D123" s="5"/>
      <c r="E123" s="6"/>
      <c r="F123" s="226"/>
      <c r="G123" s="306"/>
      <c r="H123" s="226"/>
      <c r="I123" s="226"/>
      <c r="J123" s="226"/>
      <c r="K123" s="226"/>
      <c r="L123" s="226"/>
      <c r="M123" s="226"/>
      <c r="N123" s="226"/>
      <c r="O123" s="307"/>
      <c r="P123" s="226"/>
      <c r="Q123" s="226"/>
      <c r="R123" s="226"/>
      <c r="S123" s="226"/>
      <c r="T123" s="226"/>
      <c r="U123" s="226"/>
      <c r="V123" s="226"/>
      <c r="W123" s="227" t="s">
        <v>421</v>
      </c>
      <c r="X123" s="307"/>
      <c r="Y123" s="227" t="s">
        <v>421</v>
      </c>
      <c r="AA123" s="226"/>
      <c r="AB123" s="329" t="s">
        <v>421</v>
      </c>
      <c r="AC123" s="309"/>
      <c r="AD123" s="226"/>
      <c r="AE123" s="226"/>
      <c r="AF123" s="226"/>
      <c r="AG123" s="307"/>
      <c r="AH123" s="226"/>
      <c r="AI123" s="226"/>
      <c r="AJ123" s="226"/>
      <c r="AK123" s="226"/>
      <c r="AL123" s="226"/>
      <c r="AM123" s="299" t="s">
        <v>3657</v>
      </c>
      <c r="AN123" s="226"/>
      <c r="AO123" s="226"/>
      <c r="AP123" s="226"/>
      <c r="AQ123" s="307"/>
      <c r="AR123" s="226"/>
      <c r="AS123" s="226"/>
      <c r="AT123" s="226"/>
      <c r="AU123" s="226"/>
      <c r="AV123" s="226"/>
      <c r="AW123" s="226"/>
      <c r="AX123" s="226"/>
      <c r="AY123" s="227" t="s">
        <v>213</v>
      </c>
      <c r="AZ123" s="226"/>
      <c r="BA123" s="227" t="s">
        <v>192</v>
      </c>
      <c r="BB123" s="226"/>
      <c r="BC123" s="227" t="s">
        <v>213</v>
      </c>
      <c r="BD123" s="227" t="s">
        <v>213</v>
      </c>
      <c r="BE123" s="226"/>
      <c r="BF123" s="227">
        <v>0.0</v>
      </c>
      <c r="BG123" s="227" t="s">
        <v>3658</v>
      </c>
      <c r="BH123" s="226"/>
      <c r="BI123" s="226"/>
      <c r="BJ123" s="226"/>
      <c r="BK123" s="226"/>
      <c r="BL123" s="226"/>
      <c r="BM123" s="226"/>
      <c r="BN123" s="227" t="s">
        <v>421</v>
      </c>
      <c r="BO123" s="226"/>
      <c r="BP123" s="226"/>
      <c r="BQ123" s="227">
        <v>0.0</v>
      </c>
      <c r="BR123" s="226"/>
      <c r="BS123" s="226"/>
      <c r="BT123" s="226"/>
      <c r="BU123" s="307"/>
      <c r="BV123" s="226"/>
      <c r="BW123" s="176" t="s">
        <v>421</v>
      </c>
      <c r="BX123" s="354" t="s">
        <v>421</v>
      </c>
      <c r="BY123" s="226"/>
      <c r="BZ123" s="354" t="s">
        <v>421</v>
      </c>
      <c r="CA123" s="226"/>
      <c r="CB123" s="227" t="s">
        <v>421</v>
      </c>
      <c r="CC123" s="307"/>
      <c r="CD123" s="227" t="s">
        <v>421</v>
      </c>
      <c r="CE123" s="306"/>
      <c r="CF123" s="307"/>
      <c r="CG123" s="89"/>
      <c r="CH123" s="226"/>
      <c r="CI123" s="227" t="s">
        <v>515</v>
      </c>
    </row>
    <row r="124">
      <c r="A124" s="231"/>
      <c r="B124" s="197" t="s">
        <v>769</v>
      </c>
      <c r="C124" s="5"/>
      <c r="D124" s="5"/>
      <c r="E124" s="6"/>
      <c r="F124" s="226"/>
      <c r="G124" s="306"/>
      <c r="H124" s="226"/>
      <c r="I124" s="226"/>
      <c r="J124" s="226"/>
      <c r="K124" s="226"/>
      <c r="L124" s="226"/>
      <c r="M124" s="226"/>
      <c r="N124" s="226"/>
      <c r="O124" s="307"/>
      <c r="P124" s="226"/>
      <c r="Q124" s="226"/>
      <c r="R124" s="226"/>
      <c r="S124" s="226"/>
      <c r="T124" s="226"/>
      <c r="U124" s="226"/>
      <c r="V124" s="226"/>
      <c r="W124" s="227" t="s">
        <v>421</v>
      </c>
      <c r="X124" s="307"/>
      <c r="Y124" s="227" t="s">
        <v>421</v>
      </c>
      <c r="AA124" s="226"/>
      <c r="AB124" s="329" t="s">
        <v>421</v>
      </c>
      <c r="AC124" s="309"/>
      <c r="AD124" s="226"/>
      <c r="AE124" s="226"/>
      <c r="AF124" s="226"/>
      <c r="AG124" s="307"/>
      <c r="AH124" s="226"/>
      <c r="AI124" s="226"/>
      <c r="AJ124" s="226"/>
      <c r="AK124" s="226"/>
      <c r="AL124" s="226"/>
      <c r="AM124" s="307"/>
      <c r="AN124" s="226"/>
      <c r="AO124" s="226"/>
      <c r="AP124" s="226"/>
      <c r="AQ124" s="307"/>
      <c r="AR124" s="226"/>
      <c r="AS124" s="227" t="s">
        <v>421</v>
      </c>
      <c r="AT124" s="226"/>
      <c r="AU124" s="226"/>
      <c r="AV124" s="226"/>
      <c r="AW124" s="226"/>
      <c r="AX124" s="226"/>
      <c r="AY124" s="227" t="s">
        <v>213</v>
      </c>
      <c r="AZ124" s="226"/>
      <c r="BA124" s="227" t="s">
        <v>192</v>
      </c>
      <c r="BB124" s="226"/>
      <c r="BC124" s="227" t="s">
        <v>213</v>
      </c>
      <c r="BD124" s="227" t="s">
        <v>214</v>
      </c>
      <c r="BE124" s="226"/>
      <c r="BF124" s="227">
        <v>0.0</v>
      </c>
      <c r="BG124" s="226"/>
      <c r="BH124" s="226"/>
      <c r="BI124" s="226"/>
      <c r="BJ124" s="226"/>
      <c r="BK124" s="226"/>
      <c r="BL124" s="226"/>
      <c r="BM124" s="226"/>
      <c r="BN124" s="226"/>
      <c r="BO124" s="226"/>
      <c r="BP124" s="226"/>
      <c r="BQ124" s="226"/>
      <c r="BR124" s="226"/>
      <c r="BS124" s="226"/>
      <c r="BT124" s="226"/>
      <c r="BU124" s="307"/>
      <c r="BV124" s="226"/>
      <c r="BW124" s="324"/>
      <c r="BX124" s="354" t="s">
        <v>421</v>
      </c>
      <c r="BY124" s="226"/>
      <c r="BZ124" s="354" t="s">
        <v>421</v>
      </c>
      <c r="CA124" s="226"/>
      <c r="CB124" s="227" t="s">
        <v>421</v>
      </c>
      <c r="CC124" s="307"/>
      <c r="CD124" s="227" t="s">
        <v>421</v>
      </c>
      <c r="CE124" s="306"/>
      <c r="CF124" s="307"/>
      <c r="CG124" s="226"/>
      <c r="CH124" s="226"/>
      <c r="CI124" s="227" t="s">
        <v>515</v>
      </c>
    </row>
    <row r="125">
      <c r="A125" s="231"/>
      <c r="B125" s="136" t="s">
        <v>770</v>
      </c>
      <c r="C125" s="5"/>
      <c r="D125" s="5"/>
      <c r="E125" s="6"/>
      <c r="F125" s="226"/>
      <c r="G125" s="306"/>
      <c r="H125" s="226"/>
      <c r="I125" s="226"/>
      <c r="J125" s="226"/>
      <c r="K125" s="226"/>
      <c r="L125" s="226"/>
      <c r="M125" s="226"/>
      <c r="N125" s="226"/>
      <c r="O125" s="307"/>
      <c r="P125" s="226"/>
      <c r="Q125" s="226"/>
      <c r="R125" s="226"/>
      <c r="S125" s="226"/>
      <c r="T125" s="227">
        <v>100.0</v>
      </c>
      <c r="U125" s="226"/>
      <c r="V125" s="226"/>
      <c r="W125" s="227"/>
      <c r="X125" s="307"/>
      <c r="Y125" s="227" t="s">
        <v>421</v>
      </c>
      <c r="AA125" s="226"/>
      <c r="AB125" s="329" t="s">
        <v>421</v>
      </c>
      <c r="AC125" s="309"/>
      <c r="AD125" s="226"/>
      <c r="AE125" s="226"/>
      <c r="AF125" s="226"/>
      <c r="AG125" s="307"/>
      <c r="AH125" s="226"/>
      <c r="AI125" s="226"/>
      <c r="AJ125" s="226"/>
      <c r="AK125" s="226"/>
      <c r="AL125" s="226"/>
      <c r="AM125" s="307"/>
      <c r="AN125" s="226"/>
      <c r="AO125" s="226"/>
      <c r="AP125" s="226"/>
      <c r="AQ125" s="307"/>
      <c r="AR125" s="226"/>
      <c r="AS125" s="226"/>
      <c r="AT125" s="226"/>
      <c r="AU125" s="226"/>
      <c r="AV125" s="226"/>
      <c r="AW125" s="226"/>
      <c r="AX125" s="226"/>
      <c r="AY125" s="227" t="s">
        <v>213</v>
      </c>
      <c r="AZ125" s="226"/>
      <c r="BA125" s="227" t="s">
        <v>192</v>
      </c>
      <c r="BB125" s="226"/>
      <c r="BC125" s="227" t="s">
        <v>213</v>
      </c>
      <c r="BD125" s="227" t="s">
        <v>214</v>
      </c>
      <c r="BE125" s="226"/>
      <c r="BF125" s="227">
        <v>0.0</v>
      </c>
      <c r="BG125" s="227">
        <v>5.0</v>
      </c>
      <c r="BH125" s="226"/>
      <c r="BI125" s="226"/>
      <c r="BJ125" s="226"/>
      <c r="BK125" s="226"/>
      <c r="BL125" s="226"/>
      <c r="BM125" s="226"/>
      <c r="BN125" s="227" t="s">
        <v>421</v>
      </c>
      <c r="BO125" s="226"/>
      <c r="BP125" s="226"/>
      <c r="BQ125" s="227" t="s">
        <v>421</v>
      </c>
      <c r="BR125" s="226"/>
      <c r="BS125" s="226"/>
      <c r="BT125" s="226"/>
      <c r="BU125" s="307"/>
      <c r="BV125" s="226"/>
      <c r="BW125" s="354" t="s">
        <v>421</v>
      </c>
      <c r="BX125" s="354" t="s">
        <v>421</v>
      </c>
      <c r="BY125" s="226"/>
      <c r="BZ125" s="354" t="s">
        <v>421</v>
      </c>
      <c r="CA125" s="226"/>
      <c r="CB125" s="227" t="s">
        <v>421</v>
      </c>
      <c r="CC125" s="307"/>
      <c r="CD125" s="227" t="s">
        <v>421</v>
      </c>
      <c r="CE125" s="306"/>
      <c r="CF125" s="307"/>
      <c r="CG125" s="352" t="s">
        <v>421</v>
      </c>
      <c r="CH125" s="226"/>
      <c r="CI125" s="227" t="s">
        <v>515</v>
      </c>
    </row>
    <row r="126">
      <c r="A126" s="231"/>
      <c r="B126" s="136" t="s">
        <v>771</v>
      </c>
      <c r="C126" s="5"/>
      <c r="D126" s="5"/>
      <c r="E126" s="6"/>
      <c r="F126" s="226"/>
      <c r="G126" s="306"/>
      <c r="H126" s="226"/>
      <c r="I126" s="226"/>
      <c r="J126" s="226"/>
      <c r="K126" s="226"/>
      <c r="L126" s="226"/>
      <c r="M126" s="226"/>
      <c r="N126" s="226"/>
      <c r="O126" s="307"/>
      <c r="P126" s="226"/>
      <c r="Q126" s="226"/>
      <c r="R126" s="226"/>
      <c r="S126" s="226"/>
      <c r="T126" s="226"/>
      <c r="U126" s="226"/>
      <c r="V126" s="226"/>
      <c r="W126" s="226"/>
      <c r="X126" s="307"/>
      <c r="Y126" s="227" t="s">
        <v>421</v>
      </c>
      <c r="AA126" s="226"/>
      <c r="AB126" s="329" t="s">
        <v>421</v>
      </c>
      <c r="AC126" s="309"/>
      <c r="AD126" s="226"/>
      <c r="AE126" s="226"/>
      <c r="AF126" s="226"/>
      <c r="AG126" s="307"/>
      <c r="AH126" s="226"/>
      <c r="AI126" s="226"/>
      <c r="AJ126" s="226"/>
      <c r="AK126" s="226"/>
      <c r="AL126" s="226"/>
      <c r="AM126" s="307"/>
      <c r="AN126" s="226"/>
      <c r="AO126" s="226"/>
      <c r="AP126" s="226"/>
      <c r="AQ126" s="307"/>
      <c r="AR126" s="226"/>
      <c r="AS126" s="226"/>
      <c r="AT126" s="226"/>
      <c r="AU126" s="226"/>
      <c r="AV126" s="226"/>
      <c r="AW126" s="226"/>
      <c r="AX126" s="226"/>
      <c r="AY126" s="227" t="s">
        <v>213</v>
      </c>
      <c r="AZ126" s="226"/>
      <c r="BA126" s="227" t="s">
        <v>192</v>
      </c>
      <c r="BB126" s="226"/>
      <c r="BC126" s="227" t="s">
        <v>213</v>
      </c>
      <c r="BD126" s="227" t="s">
        <v>214</v>
      </c>
      <c r="BE126" s="226"/>
      <c r="BF126" s="227">
        <v>0.0</v>
      </c>
      <c r="BG126" s="227">
        <v>10.0</v>
      </c>
      <c r="BH126" s="226"/>
      <c r="BI126" s="226"/>
      <c r="BJ126" s="226"/>
      <c r="BK126" s="226"/>
      <c r="BL126" s="226"/>
      <c r="BM126" s="226"/>
      <c r="BN126" s="227" t="s">
        <v>421</v>
      </c>
      <c r="BO126" s="226"/>
      <c r="BP126" s="226"/>
      <c r="BQ126" s="227" t="s">
        <v>421</v>
      </c>
      <c r="BR126" s="226"/>
      <c r="BS126" s="226"/>
      <c r="BT126" s="226"/>
      <c r="BU126" s="307"/>
      <c r="BV126" s="226"/>
      <c r="BW126" s="354" t="s">
        <v>421</v>
      </c>
      <c r="BX126" s="354" t="s">
        <v>421</v>
      </c>
      <c r="BY126" s="226"/>
      <c r="BZ126" s="354" t="s">
        <v>421</v>
      </c>
      <c r="CA126" s="226"/>
      <c r="CB126" s="227" t="s">
        <v>421</v>
      </c>
      <c r="CC126" s="307"/>
      <c r="CD126" s="227" t="s">
        <v>421</v>
      </c>
      <c r="CE126" s="306"/>
      <c r="CF126" s="307"/>
      <c r="CG126" s="85"/>
      <c r="CH126" s="226"/>
      <c r="CI126" s="227" t="s">
        <v>515</v>
      </c>
    </row>
    <row r="127">
      <c r="A127" s="231"/>
      <c r="B127" s="136" t="s">
        <v>772</v>
      </c>
      <c r="C127" s="5"/>
      <c r="D127" s="5"/>
      <c r="E127" s="6"/>
      <c r="F127" s="226"/>
      <c r="G127" s="306"/>
      <c r="H127" s="226"/>
      <c r="I127" s="226"/>
      <c r="J127" s="226"/>
      <c r="K127" s="226"/>
      <c r="L127" s="226"/>
      <c r="M127" s="226"/>
      <c r="N127" s="226"/>
      <c r="O127" s="307"/>
      <c r="P127" s="226"/>
      <c r="Q127" s="226"/>
      <c r="R127" s="226"/>
      <c r="S127" s="226"/>
      <c r="T127" s="226"/>
      <c r="U127" s="226"/>
      <c r="V127" s="226"/>
      <c r="W127" s="226"/>
      <c r="X127" s="307"/>
      <c r="Y127" s="227" t="s">
        <v>421</v>
      </c>
      <c r="AA127" s="226"/>
      <c r="AB127" s="329" t="s">
        <v>421</v>
      </c>
      <c r="AC127" s="309"/>
      <c r="AD127" s="226"/>
      <c r="AE127" s="226"/>
      <c r="AF127" s="226"/>
      <c r="AG127" s="307"/>
      <c r="AH127" s="226"/>
      <c r="AI127" s="226"/>
      <c r="AJ127" s="226"/>
      <c r="AK127" s="226"/>
      <c r="AL127" s="226"/>
      <c r="AM127" s="333" t="s">
        <v>719</v>
      </c>
      <c r="AN127" s="226"/>
      <c r="AO127" s="226"/>
      <c r="AP127" s="226"/>
      <c r="AQ127" s="307"/>
      <c r="AR127" s="226"/>
      <c r="AS127" s="226"/>
      <c r="AT127" s="226"/>
      <c r="AU127" s="226"/>
      <c r="AV127" s="226"/>
      <c r="AW127" s="226"/>
      <c r="AX127" s="226"/>
      <c r="AY127" s="227" t="s">
        <v>213</v>
      </c>
      <c r="AZ127" s="226"/>
      <c r="BA127" s="227" t="s">
        <v>192</v>
      </c>
      <c r="BB127" s="226"/>
      <c r="BC127" s="227" t="s">
        <v>213</v>
      </c>
      <c r="BD127" s="227" t="s">
        <v>214</v>
      </c>
      <c r="BE127" s="226"/>
      <c r="BF127" s="227">
        <v>0.0</v>
      </c>
      <c r="BG127" s="227">
        <v>0.0</v>
      </c>
      <c r="BH127" s="226"/>
      <c r="BI127" s="226"/>
      <c r="BJ127" s="226"/>
      <c r="BK127" s="226"/>
      <c r="BL127" s="226"/>
      <c r="BM127" s="226"/>
      <c r="BN127" s="227" t="s">
        <v>421</v>
      </c>
      <c r="BO127" s="226"/>
      <c r="BP127" s="226"/>
      <c r="BQ127" s="227" t="s">
        <v>421</v>
      </c>
      <c r="BR127" s="226"/>
      <c r="BS127" s="226"/>
      <c r="BT127" s="226"/>
      <c r="BU127" s="307"/>
      <c r="BV127" s="226"/>
      <c r="BW127" s="354" t="s">
        <v>421</v>
      </c>
      <c r="BX127" s="354" t="s">
        <v>421</v>
      </c>
      <c r="BY127" s="226"/>
      <c r="BZ127" s="354" t="s">
        <v>421</v>
      </c>
      <c r="CA127" s="226"/>
      <c r="CB127" s="227" t="s">
        <v>421</v>
      </c>
      <c r="CC127" s="307"/>
      <c r="CD127" s="227" t="s">
        <v>421</v>
      </c>
      <c r="CE127" s="306"/>
      <c r="CF127" s="307"/>
      <c r="CG127" s="85"/>
      <c r="CH127" s="226"/>
      <c r="CI127" s="227" t="s">
        <v>515</v>
      </c>
    </row>
    <row r="128">
      <c r="A128" s="231"/>
      <c r="B128" s="136" t="s">
        <v>773</v>
      </c>
      <c r="C128" s="5"/>
      <c r="D128" s="5"/>
      <c r="E128" s="6"/>
      <c r="F128" s="226"/>
      <c r="G128" s="306"/>
      <c r="H128" s="226"/>
      <c r="I128" s="226"/>
      <c r="J128" s="226"/>
      <c r="K128" s="226"/>
      <c r="L128" s="226"/>
      <c r="M128" s="226"/>
      <c r="N128" s="226"/>
      <c r="O128" s="307"/>
      <c r="P128" s="226"/>
      <c r="Q128" s="226"/>
      <c r="R128" s="226"/>
      <c r="S128" s="226"/>
      <c r="T128" s="226"/>
      <c r="U128" s="226"/>
      <c r="V128" s="226"/>
      <c r="W128" s="226"/>
      <c r="X128" s="307"/>
      <c r="Y128" s="227" t="s">
        <v>421</v>
      </c>
      <c r="AA128" s="226"/>
      <c r="AB128" s="329" t="s">
        <v>421</v>
      </c>
      <c r="AC128" s="309"/>
      <c r="AD128" s="226"/>
      <c r="AE128" s="226"/>
      <c r="AF128" s="226"/>
      <c r="AG128" s="307"/>
      <c r="AH128" s="226"/>
      <c r="AI128" s="226"/>
      <c r="AJ128" s="226"/>
      <c r="AK128" s="226"/>
      <c r="AL128" s="226"/>
      <c r="AM128" s="307"/>
      <c r="AN128" s="226"/>
      <c r="AO128" s="226"/>
      <c r="AP128" s="227" t="s">
        <v>1853</v>
      </c>
      <c r="AQ128" s="307"/>
      <c r="AR128" s="226"/>
      <c r="AS128" s="226"/>
      <c r="AT128" s="226"/>
      <c r="AU128" s="250">
        <v>1.0</v>
      </c>
      <c r="AV128" s="226"/>
      <c r="AW128" s="226"/>
      <c r="AX128" s="226"/>
      <c r="AY128" s="227" t="s">
        <v>213</v>
      </c>
      <c r="AZ128" s="226"/>
      <c r="BA128" s="227" t="s">
        <v>192</v>
      </c>
      <c r="BB128" s="226"/>
      <c r="BC128" s="227" t="s">
        <v>213</v>
      </c>
      <c r="BD128" s="227" t="s">
        <v>214</v>
      </c>
      <c r="BE128" s="226"/>
      <c r="BF128" s="227">
        <v>0.0</v>
      </c>
      <c r="BG128" s="227">
        <v>0.0</v>
      </c>
      <c r="BH128" s="226"/>
      <c r="BI128" s="226"/>
      <c r="BJ128" s="226"/>
      <c r="BK128" s="226"/>
      <c r="BL128" s="226"/>
      <c r="BM128" s="226"/>
      <c r="BN128" s="227" t="s">
        <v>421</v>
      </c>
      <c r="BO128" s="226"/>
      <c r="BP128" s="226"/>
      <c r="BQ128" s="227" t="s">
        <v>421</v>
      </c>
      <c r="BR128" s="226"/>
      <c r="BS128" s="226"/>
      <c r="BT128" s="226"/>
      <c r="BU128" s="307"/>
      <c r="BV128" s="226"/>
      <c r="BW128" s="354" t="s">
        <v>421</v>
      </c>
      <c r="BX128" s="354" t="s">
        <v>421</v>
      </c>
      <c r="BY128" s="226"/>
      <c r="BZ128" s="354" t="s">
        <v>421</v>
      </c>
      <c r="CA128" s="226"/>
      <c r="CB128" s="227" t="s">
        <v>421</v>
      </c>
      <c r="CC128" s="344">
        <v>1.0</v>
      </c>
      <c r="CD128" s="227" t="s">
        <v>421</v>
      </c>
      <c r="CE128" s="359" t="s">
        <v>3659</v>
      </c>
      <c r="CF128" s="307"/>
      <c r="CG128" s="85"/>
      <c r="CH128" s="226"/>
      <c r="CI128" s="227" t="s">
        <v>515</v>
      </c>
    </row>
    <row r="129">
      <c r="A129" s="231"/>
      <c r="B129" s="136" t="s">
        <v>774</v>
      </c>
      <c r="C129" s="5"/>
      <c r="D129" s="5"/>
      <c r="E129" s="6"/>
      <c r="F129" s="226"/>
      <c r="G129" s="297" t="s">
        <v>726</v>
      </c>
      <c r="H129" s="226"/>
      <c r="I129" s="226"/>
      <c r="J129" s="226"/>
      <c r="K129" s="226"/>
      <c r="L129" s="226"/>
      <c r="M129" s="226"/>
      <c r="N129" s="226"/>
      <c r="O129" s="307"/>
      <c r="P129" s="226"/>
      <c r="Q129" s="226"/>
      <c r="R129" s="226"/>
      <c r="S129" s="226"/>
      <c r="T129" s="226"/>
      <c r="U129" s="226"/>
      <c r="V129" s="226"/>
      <c r="W129" s="226"/>
      <c r="X129" s="307"/>
      <c r="Y129" s="227" t="s">
        <v>421</v>
      </c>
      <c r="AA129" s="226"/>
      <c r="AB129" s="329" t="s">
        <v>421</v>
      </c>
      <c r="AC129" s="309"/>
      <c r="AD129" s="226"/>
      <c r="AE129" s="226"/>
      <c r="AF129" s="226"/>
      <c r="AG129" s="307"/>
      <c r="AH129" s="226"/>
      <c r="AI129" s="226"/>
      <c r="AJ129" s="226"/>
      <c r="AK129" s="226"/>
      <c r="AL129" s="226"/>
      <c r="AM129" s="307"/>
      <c r="AN129" s="226"/>
      <c r="AO129" s="226"/>
      <c r="AP129" s="226"/>
      <c r="AQ129" s="307"/>
      <c r="AR129" s="226"/>
      <c r="AS129" s="226"/>
      <c r="AT129" s="226"/>
      <c r="AU129" s="226"/>
      <c r="AV129" s="226"/>
      <c r="AW129" s="226"/>
      <c r="AX129" s="226"/>
      <c r="AY129" s="227" t="s">
        <v>213</v>
      </c>
      <c r="AZ129" s="226"/>
      <c r="BA129" s="227" t="s">
        <v>192</v>
      </c>
      <c r="BB129" s="226"/>
      <c r="BC129" s="227" t="s">
        <v>213</v>
      </c>
      <c r="BD129" s="227" t="s">
        <v>214</v>
      </c>
      <c r="BE129" s="226"/>
      <c r="BF129" s="227">
        <v>0.0</v>
      </c>
      <c r="BG129" s="227" t="s">
        <v>3660</v>
      </c>
      <c r="BH129" s="226"/>
      <c r="BI129" s="226"/>
      <c r="BJ129" s="226"/>
      <c r="BK129" s="226"/>
      <c r="BL129" s="226"/>
      <c r="BM129" s="226"/>
      <c r="BN129" s="250">
        <v>0.8</v>
      </c>
      <c r="BO129" s="226"/>
      <c r="BP129" s="226"/>
      <c r="BQ129" s="227" t="s">
        <v>421</v>
      </c>
      <c r="BR129" s="226"/>
      <c r="BS129" s="226"/>
      <c r="BT129" s="226"/>
      <c r="BU129" s="307"/>
      <c r="BV129" s="226"/>
      <c r="BW129" s="354" t="s">
        <v>421</v>
      </c>
      <c r="BX129" s="354" t="s">
        <v>421</v>
      </c>
      <c r="BY129" s="226"/>
      <c r="BZ129" s="354" t="s">
        <v>421</v>
      </c>
      <c r="CA129" s="226"/>
      <c r="CB129" s="227" t="s">
        <v>421</v>
      </c>
      <c r="CC129" s="307"/>
      <c r="CD129" s="227" t="s">
        <v>421</v>
      </c>
      <c r="CE129" s="306"/>
      <c r="CF129" s="307"/>
      <c r="CG129" s="89"/>
      <c r="CH129" s="226"/>
      <c r="CI129" s="227" t="s">
        <v>515</v>
      </c>
    </row>
    <row r="130">
      <c r="A130" s="231"/>
      <c r="B130" s="136" t="s">
        <v>775</v>
      </c>
      <c r="C130" s="5"/>
      <c r="D130" s="5"/>
      <c r="E130" s="6"/>
      <c r="F130" s="226"/>
      <c r="G130" s="306"/>
      <c r="H130" s="226"/>
      <c r="I130" s="226"/>
      <c r="J130" s="226"/>
      <c r="K130" s="226"/>
      <c r="L130" s="226"/>
      <c r="M130" s="226"/>
      <c r="N130" s="226"/>
      <c r="O130" s="307"/>
      <c r="P130" s="226"/>
      <c r="Q130" s="226"/>
      <c r="R130" s="226"/>
      <c r="S130" s="226"/>
      <c r="T130" s="226"/>
      <c r="U130" s="226"/>
      <c r="V130" s="226"/>
      <c r="W130" s="226"/>
      <c r="X130" s="307"/>
      <c r="Y130" s="227" t="s">
        <v>421</v>
      </c>
      <c r="AA130" s="226"/>
      <c r="AB130" s="329" t="s">
        <v>421</v>
      </c>
      <c r="AC130" s="309"/>
      <c r="AD130" s="226"/>
      <c r="AE130" s="226"/>
      <c r="AF130" s="226"/>
      <c r="AG130" s="307"/>
      <c r="AH130" s="226"/>
      <c r="AI130" s="226"/>
      <c r="AJ130" s="226"/>
      <c r="AK130" s="226"/>
      <c r="AL130" s="226"/>
      <c r="AM130" s="307"/>
      <c r="AN130" s="226"/>
      <c r="AO130" s="226"/>
      <c r="AP130" s="226"/>
      <c r="AQ130" s="307"/>
      <c r="AR130" s="226"/>
      <c r="AS130" s="226"/>
      <c r="AT130" s="226"/>
      <c r="AU130" s="226"/>
      <c r="AV130" s="226"/>
      <c r="AW130" s="226"/>
      <c r="AX130" s="226"/>
      <c r="AY130" s="227" t="s">
        <v>213</v>
      </c>
      <c r="AZ130" s="226"/>
      <c r="BA130" s="227" t="s">
        <v>192</v>
      </c>
      <c r="BB130" s="226"/>
      <c r="BC130" s="227" t="s">
        <v>213</v>
      </c>
      <c r="BD130" s="227" t="s">
        <v>214</v>
      </c>
      <c r="BE130" s="226"/>
      <c r="BF130" s="227">
        <v>0.0</v>
      </c>
      <c r="BG130" s="227">
        <v>1.5</v>
      </c>
      <c r="BH130" s="226"/>
      <c r="BI130" s="226"/>
      <c r="BJ130" s="226"/>
      <c r="BK130" s="226"/>
      <c r="BL130" s="226"/>
      <c r="BM130" s="226"/>
      <c r="BN130" s="227" t="s">
        <v>3661</v>
      </c>
      <c r="BO130" s="226"/>
      <c r="BP130" s="226"/>
      <c r="BQ130" s="227" t="s">
        <v>421</v>
      </c>
      <c r="BR130" s="226"/>
      <c r="BS130" s="226"/>
      <c r="BT130" s="226"/>
      <c r="BU130" s="299" t="s">
        <v>192</v>
      </c>
      <c r="BV130" s="226"/>
      <c r="BW130" s="354" t="s">
        <v>421</v>
      </c>
      <c r="BX130" s="354" t="s">
        <v>421</v>
      </c>
      <c r="BY130" s="226"/>
      <c r="BZ130" s="354" t="s">
        <v>421</v>
      </c>
      <c r="CA130" s="226"/>
      <c r="CB130" s="227" t="s">
        <v>421</v>
      </c>
      <c r="CC130" s="299" t="s">
        <v>3662</v>
      </c>
      <c r="CD130" s="227" t="s">
        <v>421</v>
      </c>
      <c r="CE130" s="297" t="s">
        <v>421</v>
      </c>
      <c r="CF130" s="307"/>
      <c r="CG130" s="227" t="s">
        <v>192</v>
      </c>
      <c r="CH130" s="226"/>
      <c r="CI130" s="227" t="s">
        <v>515</v>
      </c>
    </row>
    <row r="131">
      <c r="A131" s="231"/>
      <c r="B131" s="136" t="s">
        <v>779</v>
      </c>
      <c r="C131" s="5"/>
      <c r="D131" s="5"/>
      <c r="E131" s="6"/>
      <c r="F131" s="226"/>
      <c r="G131" s="306"/>
      <c r="H131" s="226"/>
      <c r="I131" s="226"/>
      <c r="J131" s="226"/>
      <c r="K131" s="226"/>
      <c r="L131" s="226"/>
      <c r="M131" s="226"/>
      <c r="N131" s="226"/>
      <c r="O131" s="307"/>
      <c r="P131" s="226"/>
      <c r="Q131" s="226"/>
      <c r="R131" s="226"/>
      <c r="S131" s="226"/>
      <c r="T131" s="226"/>
      <c r="U131" s="226"/>
      <c r="V131" s="226"/>
      <c r="W131" s="226"/>
      <c r="X131" s="307"/>
      <c r="Y131" s="227" t="s">
        <v>421</v>
      </c>
      <c r="AA131" s="226"/>
      <c r="AB131" s="329" t="s">
        <v>421</v>
      </c>
      <c r="AC131" s="309"/>
      <c r="AD131" s="226"/>
      <c r="AE131" s="226"/>
      <c r="AF131" s="226"/>
      <c r="AG131" s="307"/>
      <c r="AH131" s="226"/>
      <c r="AI131" s="226"/>
      <c r="AJ131" s="226"/>
      <c r="AK131" s="226"/>
      <c r="AL131" s="226"/>
      <c r="AM131" s="307"/>
      <c r="AN131" s="226"/>
      <c r="AO131" s="226"/>
      <c r="AP131" s="226"/>
      <c r="AQ131" s="307"/>
      <c r="AR131" s="226"/>
      <c r="AS131" s="226"/>
      <c r="AT131" s="226"/>
      <c r="AU131" s="226"/>
      <c r="AV131" s="226"/>
      <c r="AW131" s="226"/>
      <c r="AX131" s="226"/>
      <c r="AY131" s="227" t="s">
        <v>213</v>
      </c>
      <c r="AZ131" s="226"/>
      <c r="BA131" s="227" t="s">
        <v>192</v>
      </c>
      <c r="BB131" s="226"/>
      <c r="BC131" s="227" t="s">
        <v>213</v>
      </c>
      <c r="BD131" s="227" t="s">
        <v>214</v>
      </c>
      <c r="BE131" s="226"/>
      <c r="BF131" s="227">
        <v>0.0</v>
      </c>
      <c r="BG131" s="227">
        <v>70.0</v>
      </c>
      <c r="BH131" s="226"/>
      <c r="BI131" s="226"/>
      <c r="BJ131" s="226"/>
      <c r="BK131" s="226"/>
      <c r="BL131" s="226"/>
      <c r="BM131" s="226"/>
      <c r="BN131" s="250">
        <v>0.07</v>
      </c>
      <c r="BO131" s="226"/>
      <c r="BP131" s="226"/>
      <c r="BQ131" s="227" t="s">
        <v>421</v>
      </c>
      <c r="BR131" s="226"/>
      <c r="BS131" s="226"/>
      <c r="BT131" s="226"/>
      <c r="BU131" s="307"/>
      <c r="BV131" s="226"/>
      <c r="BW131" s="354" t="s">
        <v>421</v>
      </c>
      <c r="BX131" s="354" t="s">
        <v>421</v>
      </c>
      <c r="BY131" s="226"/>
      <c r="BZ131" s="354" t="s">
        <v>421</v>
      </c>
      <c r="CA131" s="226"/>
      <c r="CB131" s="227" t="s">
        <v>421</v>
      </c>
      <c r="CC131" s="344">
        <v>0.2</v>
      </c>
      <c r="CD131" s="227" t="s">
        <v>421</v>
      </c>
      <c r="CE131" s="297" t="s">
        <v>421</v>
      </c>
      <c r="CF131" s="307"/>
      <c r="CG131" s="227">
        <v>0.0</v>
      </c>
      <c r="CH131" s="226"/>
      <c r="CI131" s="227" t="s">
        <v>515</v>
      </c>
    </row>
    <row r="132">
      <c r="A132" s="231"/>
      <c r="B132" s="186" t="s">
        <v>785</v>
      </c>
      <c r="C132" s="5"/>
      <c r="D132" s="5"/>
      <c r="E132" s="6"/>
      <c r="F132" s="226"/>
      <c r="G132" s="306"/>
      <c r="H132" s="226"/>
      <c r="I132" s="226"/>
      <c r="J132" s="226"/>
      <c r="K132" s="226"/>
      <c r="L132" s="226"/>
      <c r="M132" s="226"/>
      <c r="N132" s="226"/>
      <c r="O132" s="307"/>
      <c r="P132" s="226"/>
      <c r="Q132" s="226"/>
      <c r="R132" s="226"/>
      <c r="S132" s="226"/>
      <c r="T132" s="226"/>
      <c r="U132" s="226"/>
      <c r="V132" s="226"/>
      <c r="W132" s="226"/>
      <c r="X132" s="307"/>
      <c r="Y132" s="227" t="s">
        <v>421</v>
      </c>
      <c r="AA132" s="226"/>
      <c r="AB132" s="329" t="s">
        <v>421</v>
      </c>
      <c r="AC132" s="309"/>
      <c r="AD132" s="226"/>
      <c r="AE132" s="226"/>
      <c r="AF132" s="226"/>
      <c r="AG132" s="307"/>
      <c r="AH132" s="226"/>
      <c r="AI132" s="226"/>
      <c r="AJ132" s="226"/>
      <c r="AK132" s="226"/>
      <c r="AL132" s="226"/>
      <c r="AM132" s="307"/>
      <c r="AN132" s="226"/>
      <c r="AO132" s="226"/>
      <c r="AP132" s="226"/>
      <c r="AQ132" s="307"/>
      <c r="AR132" s="226"/>
      <c r="AS132" s="227" t="s">
        <v>421</v>
      </c>
      <c r="AT132" s="226"/>
      <c r="AU132" s="226"/>
      <c r="AV132" s="226"/>
      <c r="AW132" s="226"/>
      <c r="AX132" s="226"/>
      <c r="AY132" s="226"/>
      <c r="AZ132" s="226"/>
      <c r="BA132" s="226"/>
      <c r="BB132" s="226"/>
      <c r="BC132" s="226"/>
      <c r="BD132" s="226"/>
      <c r="BE132" s="226"/>
      <c r="BF132" s="227">
        <v>0.0</v>
      </c>
      <c r="BG132" s="226"/>
      <c r="BH132" s="226"/>
      <c r="BI132" s="226"/>
      <c r="BJ132" s="226"/>
      <c r="BK132" s="226"/>
      <c r="BL132" s="226"/>
      <c r="BM132" s="226"/>
      <c r="BN132" s="226"/>
      <c r="BO132" s="226"/>
      <c r="BP132" s="226"/>
      <c r="BQ132" s="226"/>
      <c r="BR132" s="226"/>
      <c r="BS132" s="226"/>
      <c r="BT132" s="226"/>
      <c r="BU132" s="307"/>
      <c r="BV132" s="226"/>
      <c r="BW132" s="324"/>
      <c r="BX132" s="354" t="s">
        <v>421</v>
      </c>
      <c r="BY132" s="226"/>
      <c r="BZ132" s="226"/>
      <c r="CA132" s="226"/>
      <c r="CB132" s="226"/>
      <c r="CC132" s="307"/>
      <c r="CD132" s="227" t="s">
        <v>421</v>
      </c>
      <c r="CE132" s="297" t="s">
        <v>3663</v>
      </c>
      <c r="CF132" s="307"/>
      <c r="CG132" s="121" t="s">
        <v>3664</v>
      </c>
      <c r="CH132" s="226"/>
      <c r="CI132" s="226"/>
    </row>
    <row r="133">
      <c r="A133" s="231"/>
      <c r="B133" s="136" t="s">
        <v>786</v>
      </c>
      <c r="C133" s="5"/>
      <c r="D133" s="5"/>
      <c r="E133" s="6"/>
      <c r="F133" s="226"/>
      <c r="G133" s="297" t="s">
        <v>532</v>
      </c>
      <c r="H133" s="227" t="s">
        <v>539</v>
      </c>
      <c r="I133" s="226"/>
      <c r="J133" s="226"/>
      <c r="K133" s="226"/>
      <c r="L133" s="226"/>
      <c r="M133" s="226"/>
      <c r="N133" s="226"/>
      <c r="O133" s="307"/>
      <c r="P133" s="226"/>
      <c r="Q133" s="226"/>
      <c r="R133" s="226"/>
      <c r="S133" s="226"/>
      <c r="T133" s="227" t="s">
        <v>529</v>
      </c>
      <c r="U133" s="226"/>
      <c r="V133" s="226"/>
      <c r="W133" s="226"/>
      <c r="X133" s="307"/>
      <c r="Y133" s="227" t="s">
        <v>421</v>
      </c>
      <c r="AA133" s="226"/>
      <c r="AB133" s="329" t="s">
        <v>421</v>
      </c>
      <c r="AC133" s="309"/>
      <c r="AD133" s="226"/>
      <c r="AE133" s="226"/>
      <c r="AF133" s="226"/>
      <c r="AG133" s="307"/>
      <c r="AH133" s="226"/>
      <c r="AI133" s="226"/>
      <c r="AJ133" s="226"/>
      <c r="AK133" s="226"/>
      <c r="AL133" s="226"/>
      <c r="AM133" s="299" t="s">
        <v>532</v>
      </c>
      <c r="AN133" s="227" t="s">
        <v>532</v>
      </c>
      <c r="AO133" s="226"/>
      <c r="AP133" s="227" t="s">
        <v>532</v>
      </c>
      <c r="AQ133" s="307"/>
      <c r="AR133" s="226"/>
      <c r="AS133" s="226"/>
      <c r="AT133" s="226"/>
      <c r="AU133" s="227" t="s">
        <v>540</v>
      </c>
      <c r="AV133" s="226"/>
      <c r="AW133" s="226"/>
      <c r="AX133" s="226"/>
      <c r="AY133" s="227" t="s">
        <v>532</v>
      </c>
      <c r="AZ133" s="226"/>
      <c r="BA133" s="227" t="s">
        <v>540</v>
      </c>
      <c r="BB133" s="226"/>
      <c r="BC133" s="227" t="s">
        <v>532</v>
      </c>
      <c r="BD133" s="227" t="s">
        <v>532</v>
      </c>
      <c r="BE133" s="226"/>
      <c r="BF133" s="227">
        <v>0.0</v>
      </c>
      <c r="BG133" s="227" t="s">
        <v>540</v>
      </c>
      <c r="BH133" s="226"/>
      <c r="BI133" s="226"/>
      <c r="BJ133" s="226"/>
      <c r="BK133" s="226"/>
      <c r="BL133" s="226"/>
      <c r="BM133" s="226"/>
      <c r="BN133" s="227" t="s">
        <v>540</v>
      </c>
      <c r="BO133" s="226"/>
      <c r="BP133" s="226"/>
      <c r="BQ133" s="227" t="s">
        <v>540</v>
      </c>
      <c r="BR133" s="226"/>
      <c r="BS133" s="226"/>
      <c r="BT133" s="226"/>
      <c r="BU133" s="307"/>
      <c r="BV133" s="226"/>
      <c r="BW133" s="354" t="s">
        <v>532</v>
      </c>
      <c r="BX133" s="354" t="s">
        <v>421</v>
      </c>
      <c r="BY133" s="226"/>
      <c r="BZ133" s="227" t="s">
        <v>515</v>
      </c>
      <c r="CA133" s="226"/>
      <c r="CB133" s="227" t="s">
        <v>421</v>
      </c>
      <c r="CC133" s="299" t="s">
        <v>529</v>
      </c>
      <c r="CD133" s="227" t="s">
        <v>421</v>
      </c>
      <c r="CE133" s="297" t="s">
        <v>532</v>
      </c>
      <c r="CF133" s="307"/>
      <c r="CG133" s="227" t="s">
        <v>532</v>
      </c>
      <c r="CH133" s="226"/>
      <c r="CI133" s="227" t="s">
        <v>515</v>
      </c>
    </row>
    <row r="134">
      <c r="A134" s="231"/>
      <c r="B134" s="136" t="s">
        <v>793</v>
      </c>
      <c r="C134" s="5"/>
      <c r="D134" s="5"/>
      <c r="E134" s="6"/>
      <c r="F134" s="226"/>
      <c r="G134" s="297" t="s">
        <v>421</v>
      </c>
      <c r="H134" s="227" t="s">
        <v>421</v>
      </c>
      <c r="I134" s="226"/>
      <c r="J134" s="226"/>
      <c r="K134" s="226"/>
      <c r="L134" s="226"/>
      <c r="M134" s="226"/>
      <c r="N134" s="226"/>
      <c r="O134" s="307"/>
      <c r="P134" s="226"/>
      <c r="Q134" s="226"/>
      <c r="R134" s="226"/>
      <c r="S134" s="226"/>
      <c r="T134" s="227">
        <v>0.092</v>
      </c>
      <c r="U134" s="226"/>
      <c r="V134" s="226"/>
      <c r="W134" s="226"/>
      <c r="X134" s="307"/>
      <c r="Y134" s="227" t="s">
        <v>421</v>
      </c>
      <c r="AA134" s="226"/>
      <c r="AB134" s="329" t="s">
        <v>421</v>
      </c>
      <c r="AC134" s="309"/>
      <c r="AD134" s="226"/>
      <c r="AE134" s="226"/>
      <c r="AF134" s="226"/>
      <c r="AG134" s="307"/>
      <c r="AH134" s="226"/>
      <c r="AI134" s="226"/>
      <c r="AJ134" s="226"/>
      <c r="AK134" s="226"/>
      <c r="AL134" s="226"/>
      <c r="AM134" s="307"/>
      <c r="AN134" s="227" t="s">
        <v>421</v>
      </c>
      <c r="AO134" s="226"/>
      <c r="AP134" s="227" t="s">
        <v>421</v>
      </c>
      <c r="AQ134" s="307"/>
      <c r="AR134" s="226"/>
      <c r="AS134" s="226"/>
      <c r="AT134" s="226"/>
      <c r="AU134" s="227" t="s">
        <v>421</v>
      </c>
      <c r="AV134" s="226"/>
      <c r="AW134" s="226"/>
      <c r="AX134" s="226"/>
      <c r="AY134" s="227" t="s">
        <v>421</v>
      </c>
      <c r="AZ134" s="226"/>
      <c r="BA134" s="227" t="s">
        <v>421</v>
      </c>
      <c r="BB134" s="226"/>
      <c r="BC134" s="227" t="s">
        <v>421</v>
      </c>
      <c r="BD134" s="227" t="s">
        <v>421</v>
      </c>
      <c r="BE134" s="226"/>
      <c r="BF134" s="227">
        <v>0.0</v>
      </c>
      <c r="BG134" s="227">
        <v>0.0</v>
      </c>
      <c r="BH134" s="226"/>
      <c r="BI134" s="226"/>
      <c r="BJ134" s="226"/>
      <c r="BK134" s="226"/>
      <c r="BL134" s="226"/>
      <c r="BM134" s="226"/>
      <c r="BN134" s="227" t="s">
        <v>421</v>
      </c>
      <c r="BO134" s="226"/>
      <c r="BP134" s="226"/>
      <c r="BQ134" s="227" t="s">
        <v>421</v>
      </c>
      <c r="BR134" s="226"/>
      <c r="BS134" s="226"/>
      <c r="BT134" s="226"/>
      <c r="BU134" s="307"/>
      <c r="BV134" s="226"/>
      <c r="BW134" s="354" t="s">
        <v>421</v>
      </c>
      <c r="BX134" s="354" t="s">
        <v>421</v>
      </c>
      <c r="BY134" s="226"/>
      <c r="BZ134" s="227" t="s">
        <v>515</v>
      </c>
      <c r="CA134" s="226"/>
      <c r="CB134" s="227" t="s">
        <v>421</v>
      </c>
      <c r="CC134" s="299">
        <v>0.1</v>
      </c>
      <c r="CD134" s="227" t="s">
        <v>421</v>
      </c>
      <c r="CE134" s="297" t="s">
        <v>421</v>
      </c>
      <c r="CF134" s="307"/>
      <c r="CG134" s="352" t="s">
        <v>192</v>
      </c>
      <c r="CH134" s="226"/>
      <c r="CI134" s="227" t="s">
        <v>515</v>
      </c>
    </row>
    <row r="135">
      <c r="A135" s="231"/>
      <c r="B135" s="136" t="s">
        <v>794</v>
      </c>
      <c r="C135" s="5"/>
      <c r="D135" s="5"/>
      <c r="E135" s="6"/>
      <c r="F135" s="226"/>
      <c r="G135" s="297" t="s">
        <v>421</v>
      </c>
      <c r="H135" s="227" t="s">
        <v>421</v>
      </c>
      <c r="I135" s="226"/>
      <c r="J135" s="226"/>
      <c r="K135" s="226"/>
      <c r="L135" s="226"/>
      <c r="M135" s="226"/>
      <c r="N135" s="226"/>
      <c r="O135" s="307"/>
      <c r="P135" s="226"/>
      <c r="Q135" s="226"/>
      <c r="R135" s="226"/>
      <c r="S135" s="226"/>
      <c r="T135" s="227" t="s">
        <v>3665</v>
      </c>
      <c r="U135" s="226"/>
      <c r="V135" s="226"/>
      <c r="W135" s="226"/>
      <c r="X135" s="307"/>
      <c r="Y135" s="227" t="s">
        <v>421</v>
      </c>
      <c r="AA135" s="226"/>
      <c r="AB135" s="329" t="s">
        <v>421</v>
      </c>
      <c r="AC135" s="309"/>
      <c r="AD135" s="226"/>
      <c r="AE135" s="226"/>
      <c r="AF135" s="226"/>
      <c r="AG135" s="307"/>
      <c r="AH135" s="226"/>
      <c r="AI135" s="226"/>
      <c r="AJ135" s="226"/>
      <c r="AK135" s="226"/>
      <c r="AL135" s="226"/>
      <c r="AM135" s="299" t="s">
        <v>192</v>
      </c>
      <c r="AN135" s="227" t="s">
        <v>213</v>
      </c>
      <c r="AO135" s="226"/>
      <c r="AP135" s="227" t="s">
        <v>213</v>
      </c>
      <c r="AQ135" s="307"/>
      <c r="AR135" s="226"/>
      <c r="AS135" s="226"/>
      <c r="AT135" s="226"/>
      <c r="AU135" s="227" t="s">
        <v>192</v>
      </c>
      <c r="AV135" s="226"/>
      <c r="AW135" s="226"/>
      <c r="AX135" s="226"/>
      <c r="AY135" s="227" t="s">
        <v>213</v>
      </c>
      <c r="AZ135" s="226"/>
      <c r="BA135" s="227" t="s">
        <v>192</v>
      </c>
      <c r="BB135" s="226"/>
      <c r="BC135" s="227" t="s">
        <v>213</v>
      </c>
      <c r="BD135" s="227" t="s">
        <v>213</v>
      </c>
      <c r="BE135" s="226"/>
      <c r="BF135" s="227">
        <v>0.0</v>
      </c>
      <c r="BG135" s="227">
        <v>0.0</v>
      </c>
      <c r="BH135" s="226"/>
      <c r="BI135" s="226"/>
      <c r="BJ135" s="226"/>
      <c r="BK135" s="226"/>
      <c r="BL135" s="226"/>
      <c r="BM135" s="226"/>
      <c r="BN135" s="227" t="s">
        <v>421</v>
      </c>
      <c r="BO135" s="226"/>
      <c r="BP135" s="226"/>
      <c r="BQ135" s="226"/>
      <c r="BR135" s="226"/>
      <c r="BS135" s="226"/>
      <c r="BT135" s="226"/>
      <c r="BU135" s="307"/>
      <c r="BV135" s="226"/>
      <c r="BW135" s="354">
        <v>0.01</v>
      </c>
      <c r="BX135" s="227" t="s">
        <v>540</v>
      </c>
      <c r="BY135" s="226"/>
      <c r="BZ135" s="227">
        <v>0.01</v>
      </c>
      <c r="CA135" s="226"/>
      <c r="CB135" s="227" t="s">
        <v>192</v>
      </c>
      <c r="CC135" s="299" t="s">
        <v>529</v>
      </c>
      <c r="CD135" s="226"/>
      <c r="CE135" s="297" t="s">
        <v>532</v>
      </c>
      <c r="CF135" s="307"/>
      <c r="CG135" s="85"/>
      <c r="CH135" s="226"/>
      <c r="CI135" s="227" t="s">
        <v>214</v>
      </c>
    </row>
    <row r="136">
      <c r="A136" s="231"/>
      <c r="B136" s="136" t="s">
        <v>796</v>
      </c>
      <c r="C136" s="5"/>
      <c r="D136" s="5"/>
      <c r="E136" s="6"/>
      <c r="F136" s="226"/>
      <c r="G136" s="297" t="s">
        <v>421</v>
      </c>
      <c r="H136" s="227" t="s">
        <v>421</v>
      </c>
      <c r="I136" s="226"/>
      <c r="J136" s="226"/>
      <c r="K136" s="226"/>
      <c r="L136" s="226"/>
      <c r="M136" s="226"/>
      <c r="N136" s="226"/>
      <c r="O136" s="307"/>
      <c r="P136" s="226"/>
      <c r="Q136" s="226"/>
      <c r="R136" s="226"/>
      <c r="S136" s="226"/>
      <c r="T136" s="227" t="s">
        <v>3666</v>
      </c>
      <c r="U136" s="226"/>
      <c r="V136" s="226"/>
      <c r="W136" s="226"/>
      <c r="X136" s="307"/>
      <c r="Y136" s="227" t="s">
        <v>421</v>
      </c>
      <c r="AA136" s="226"/>
      <c r="AB136" s="329" t="s">
        <v>421</v>
      </c>
      <c r="AC136" s="309"/>
      <c r="AD136" s="226"/>
      <c r="AE136" s="226"/>
      <c r="AF136" s="226"/>
      <c r="AG136" s="307"/>
      <c r="AH136" s="226"/>
      <c r="AI136" s="226"/>
      <c r="AJ136" s="226"/>
      <c r="AK136" s="226"/>
      <c r="AL136" s="226"/>
      <c r="AM136" s="299" t="s">
        <v>192</v>
      </c>
      <c r="AN136" s="227" t="s">
        <v>421</v>
      </c>
      <c r="AO136" s="226"/>
      <c r="AP136" s="227" t="s">
        <v>421</v>
      </c>
      <c r="AQ136" s="307"/>
      <c r="AR136" s="226"/>
      <c r="AS136" s="226"/>
      <c r="AT136" s="226"/>
      <c r="AU136" s="227" t="s">
        <v>421</v>
      </c>
      <c r="AV136" s="226"/>
      <c r="AW136" s="226"/>
      <c r="AX136" s="226"/>
      <c r="AY136" s="227" t="s">
        <v>213</v>
      </c>
      <c r="AZ136" s="226"/>
      <c r="BA136" s="227" t="s">
        <v>192</v>
      </c>
      <c r="BB136" s="226"/>
      <c r="BC136" s="227" t="s">
        <v>213</v>
      </c>
      <c r="BD136" s="227" t="s">
        <v>213</v>
      </c>
      <c r="BE136" s="226"/>
      <c r="BF136" s="227">
        <v>0.0</v>
      </c>
      <c r="BG136" s="227">
        <v>0.0</v>
      </c>
      <c r="BH136" s="226"/>
      <c r="BI136" s="226"/>
      <c r="BJ136" s="226"/>
      <c r="BK136" s="226"/>
      <c r="BL136" s="226"/>
      <c r="BM136" s="226"/>
      <c r="BN136" s="227" t="s">
        <v>421</v>
      </c>
      <c r="BO136" s="226"/>
      <c r="BP136" s="226"/>
      <c r="BQ136" s="227">
        <v>0.01</v>
      </c>
      <c r="BR136" s="226"/>
      <c r="BS136" s="226"/>
      <c r="BT136" s="226"/>
      <c r="BU136" s="307"/>
      <c r="BV136" s="226"/>
      <c r="BW136" s="138">
        <v>0.01</v>
      </c>
      <c r="BX136" s="227">
        <v>0.0</v>
      </c>
      <c r="BY136" s="226"/>
      <c r="BZ136" s="227">
        <v>1.0</v>
      </c>
      <c r="CA136" s="226"/>
      <c r="CB136" s="227">
        <v>0.0</v>
      </c>
      <c r="CC136" s="299" t="s">
        <v>529</v>
      </c>
      <c r="CD136" s="226"/>
      <c r="CE136" s="360" t="s">
        <v>3667</v>
      </c>
      <c r="CF136" s="307"/>
      <c r="CG136" s="85"/>
      <c r="CH136" s="226"/>
      <c r="CI136" s="227" t="s">
        <v>515</v>
      </c>
    </row>
    <row r="137">
      <c r="A137" s="231"/>
      <c r="B137" s="136" t="s">
        <v>798</v>
      </c>
      <c r="C137" s="5"/>
      <c r="D137" s="5"/>
      <c r="E137" s="6"/>
      <c r="F137" s="226"/>
      <c r="G137" s="297" t="s">
        <v>421</v>
      </c>
      <c r="H137" s="227" t="s">
        <v>421</v>
      </c>
      <c r="I137" s="226"/>
      <c r="J137" s="226"/>
      <c r="K137" s="226"/>
      <c r="L137" s="226"/>
      <c r="M137" s="226"/>
      <c r="N137" s="226"/>
      <c r="O137" s="307"/>
      <c r="P137" s="226"/>
      <c r="Q137" s="226"/>
      <c r="R137" s="226"/>
      <c r="S137" s="226"/>
      <c r="T137" s="227" t="s">
        <v>3668</v>
      </c>
      <c r="U137" s="226"/>
      <c r="V137" s="226"/>
      <c r="W137" s="226"/>
      <c r="X137" s="307"/>
      <c r="Y137" s="227" t="s">
        <v>421</v>
      </c>
      <c r="AA137" s="226"/>
      <c r="AB137" s="329" t="s">
        <v>421</v>
      </c>
      <c r="AC137" s="309"/>
      <c r="AD137" s="226"/>
      <c r="AE137" s="226"/>
      <c r="AF137" s="226"/>
      <c r="AG137" s="307"/>
      <c r="AH137" s="226"/>
      <c r="AI137" s="226"/>
      <c r="AJ137" s="226"/>
      <c r="AK137" s="226"/>
      <c r="AL137" s="226"/>
      <c r="AM137" s="299" t="s">
        <v>192</v>
      </c>
      <c r="AN137" s="227" t="s">
        <v>421</v>
      </c>
      <c r="AO137" s="226"/>
      <c r="AP137" s="227" t="s">
        <v>421</v>
      </c>
      <c r="AQ137" s="307"/>
      <c r="AR137" s="226"/>
      <c r="AS137" s="226"/>
      <c r="AT137" s="226"/>
      <c r="AU137" s="227" t="s">
        <v>421</v>
      </c>
      <c r="AV137" s="226"/>
      <c r="AW137" s="226"/>
      <c r="AX137" s="226"/>
      <c r="AY137" s="227" t="s">
        <v>213</v>
      </c>
      <c r="AZ137" s="226"/>
      <c r="BA137" s="227" t="s">
        <v>192</v>
      </c>
      <c r="BB137" s="226"/>
      <c r="BC137" s="227" t="s">
        <v>213</v>
      </c>
      <c r="BD137" s="227" t="s">
        <v>213</v>
      </c>
      <c r="BE137" s="226"/>
      <c r="BF137" s="227">
        <v>0.0</v>
      </c>
      <c r="BG137" s="227">
        <v>0.0</v>
      </c>
      <c r="BH137" s="226"/>
      <c r="BI137" s="226"/>
      <c r="BJ137" s="226"/>
      <c r="BK137" s="226"/>
      <c r="BL137" s="226"/>
      <c r="BM137" s="226"/>
      <c r="BN137" s="227" t="s">
        <v>421</v>
      </c>
      <c r="BO137" s="226"/>
      <c r="BP137" s="226"/>
      <c r="BQ137" s="226"/>
      <c r="BR137" s="226"/>
      <c r="BS137" s="226"/>
      <c r="BT137" s="226"/>
      <c r="BU137" s="307"/>
      <c r="BV137" s="226"/>
      <c r="BW137" s="323">
        <v>1.0</v>
      </c>
      <c r="BX137" s="227">
        <v>2.0</v>
      </c>
      <c r="BY137" s="226"/>
      <c r="BZ137" s="227">
        <v>1.0</v>
      </c>
      <c r="CA137" s="226"/>
      <c r="CB137" s="227">
        <v>0.0</v>
      </c>
      <c r="CC137" s="299" t="s">
        <v>799</v>
      </c>
      <c r="CD137" s="226"/>
      <c r="CE137" s="297" t="s">
        <v>3663</v>
      </c>
      <c r="CF137" s="307"/>
      <c r="CG137" s="85"/>
      <c r="CH137" s="226"/>
      <c r="CI137" s="227" t="s">
        <v>515</v>
      </c>
    </row>
    <row r="138">
      <c r="A138" s="231"/>
      <c r="B138" s="136" t="s">
        <v>802</v>
      </c>
      <c r="C138" s="5"/>
      <c r="D138" s="5"/>
      <c r="E138" s="6"/>
      <c r="F138" s="226"/>
      <c r="G138" s="297" t="s">
        <v>421</v>
      </c>
      <c r="H138" s="227" t="s">
        <v>421</v>
      </c>
      <c r="I138" s="226"/>
      <c r="J138" s="226"/>
      <c r="K138" s="226"/>
      <c r="L138" s="226"/>
      <c r="M138" s="226"/>
      <c r="N138" s="226"/>
      <c r="O138" s="307"/>
      <c r="P138" s="226"/>
      <c r="Q138" s="226"/>
      <c r="R138" s="226"/>
      <c r="S138" s="226"/>
      <c r="T138" s="227" t="s">
        <v>213</v>
      </c>
      <c r="U138" s="226"/>
      <c r="V138" s="226"/>
      <c r="W138" s="226"/>
      <c r="X138" s="307"/>
      <c r="Y138" s="227" t="s">
        <v>421</v>
      </c>
      <c r="AA138" s="226"/>
      <c r="AB138" s="329" t="s">
        <v>421</v>
      </c>
      <c r="AC138" s="309"/>
      <c r="AD138" s="226"/>
      <c r="AE138" s="226"/>
      <c r="AF138" s="226"/>
      <c r="AG138" s="307"/>
      <c r="AH138" s="226"/>
      <c r="AI138" s="226"/>
      <c r="AJ138" s="226"/>
      <c r="AK138" s="226"/>
      <c r="AL138" s="226"/>
      <c r="AM138" s="299" t="s">
        <v>192</v>
      </c>
      <c r="AN138" s="227" t="s">
        <v>421</v>
      </c>
      <c r="AO138" s="226"/>
      <c r="AP138" s="227" t="s">
        <v>421</v>
      </c>
      <c r="AQ138" s="307"/>
      <c r="AR138" s="226"/>
      <c r="AS138" s="226"/>
      <c r="AT138" s="226"/>
      <c r="AU138" s="227" t="s">
        <v>421</v>
      </c>
      <c r="AV138" s="226"/>
      <c r="AW138" s="226"/>
      <c r="AX138" s="226"/>
      <c r="AY138" s="227" t="s">
        <v>213</v>
      </c>
      <c r="AZ138" s="226"/>
      <c r="BA138" s="227" t="s">
        <v>192</v>
      </c>
      <c r="BB138" s="226"/>
      <c r="BC138" s="227" t="s">
        <v>213</v>
      </c>
      <c r="BD138" s="227" t="s">
        <v>213</v>
      </c>
      <c r="BE138" s="226"/>
      <c r="BF138" s="227">
        <v>0.0</v>
      </c>
      <c r="BG138" s="227">
        <v>0.0</v>
      </c>
      <c r="BH138" s="226"/>
      <c r="BI138" s="226"/>
      <c r="BJ138" s="226"/>
      <c r="BK138" s="226"/>
      <c r="BL138" s="226"/>
      <c r="BM138" s="226"/>
      <c r="BN138" s="227" t="s">
        <v>421</v>
      </c>
      <c r="BO138" s="226"/>
      <c r="BP138" s="226"/>
      <c r="BQ138" s="227">
        <v>1.0</v>
      </c>
      <c r="BR138" s="226"/>
      <c r="BS138" s="226"/>
      <c r="BT138" s="226"/>
      <c r="BU138" s="307"/>
      <c r="BV138" s="226"/>
      <c r="BW138" s="323">
        <v>0.0</v>
      </c>
      <c r="BX138" s="227">
        <v>2.0</v>
      </c>
      <c r="BY138" s="226"/>
      <c r="BZ138" s="227">
        <v>1.0</v>
      </c>
      <c r="CA138" s="226"/>
      <c r="CB138" s="227">
        <v>0.0</v>
      </c>
      <c r="CC138" s="299" t="s">
        <v>529</v>
      </c>
      <c r="CD138" s="226"/>
      <c r="CE138" s="297" t="s">
        <v>3669</v>
      </c>
      <c r="CF138" s="307"/>
      <c r="CG138" s="85"/>
      <c r="CH138" s="226"/>
      <c r="CI138" s="227" t="s">
        <v>515</v>
      </c>
    </row>
    <row r="139">
      <c r="A139" s="231"/>
      <c r="B139" s="136" t="s">
        <v>804</v>
      </c>
      <c r="C139" s="5"/>
      <c r="D139" s="5"/>
      <c r="E139" s="6"/>
      <c r="F139" s="226"/>
      <c r="G139" s="306"/>
      <c r="H139" s="226"/>
      <c r="I139" s="226"/>
      <c r="J139" s="226"/>
      <c r="K139" s="226"/>
      <c r="L139" s="226"/>
      <c r="M139" s="226"/>
      <c r="N139" s="226"/>
      <c r="O139" s="307"/>
      <c r="P139" s="226"/>
      <c r="Q139" s="226"/>
      <c r="R139" s="226"/>
      <c r="S139" s="226"/>
      <c r="T139" s="227" t="s">
        <v>1330</v>
      </c>
      <c r="U139" s="226"/>
      <c r="V139" s="226"/>
      <c r="W139" s="226"/>
      <c r="X139" s="307"/>
      <c r="Y139" s="227" t="s">
        <v>421</v>
      </c>
      <c r="AA139" s="226"/>
      <c r="AB139" s="329" t="s">
        <v>421</v>
      </c>
      <c r="AC139" s="309"/>
      <c r="AD139" s="226"/>
      <c r="AE139" s="226"/>
      <c r="AF139" s="226"/>
      <c r="AG139" s="307"/>
      <c r="AH139" s="226"/>
      <c r="AI139" s="226"/>
      <c r="AJ139" s="226"/>
      <c r="AK139" s="226"/>
      <c r="AL139" s="226"/>
      <c r="AM139" s="299" t="s">
        <v>192</v>
      </c>
      <c r="AN139" s="227" t="s">
        <v>421</v>
      </c>
      <c r="AO139" s="226"/>
      <c r="AP139" s="227" t="s">
        <v>421</v>
      </c>
      <c r="AQ139" s="307"/>
      <c r="AR139" s="226"/>
      <c r="AS139" s="226"/>
      <c r="AT139" s="226"/>
      <c r="AU139" s="227" t="s">
        <v>421</v>
      </c>
      <c r="AV139" s="226"/>
      <c r="AW139" s="226"/>
      <c r="AX139" s="226"/>
      <c r="AY139" s="227" t="s">
        <v>213</v>
      </c>
      <c r="AZ139" s="226"/>
      <c r="BA139" s="227" t="s">
        <v>192</v>
      </c>
      <c r="BB139" s="226"/>
      <c r="BC139" s="227" t="s">
        <v>213</v>
      </c>
      <c r="BD139" s="227" t="s">
        <v>213</v>
      </c>
      <c r="BE139" s="226"/>
      <c r="BF139" s="227">
        <v>0.0</v>
      </c>
      <c r="BG139" s="227">
        <v>0.0</v>
      </c>
      <c r="BH139" s="226"/>
      <c r="BI139" s="226"/>
      <c r="BJ139" s="226"/>
      <c r="BK139" s="226"/>
      <c r="BL139" s="226"/>
      <c r="BM139" s="226"/>
      <c r="BN139" s="227" t="s">
        <v>421</v>
      </c>
      <c r="BO139" s="226"/>
      <c r="BP139" s="226"/>
      <c r="BQ139" s="227">
        <v>0.0</v>
      </c>
      <c r="BR139" s="226"/>
      <c r="BS139" s="226"/>
      <c r="BT139" s="226"/>
      <c r="BU139" s="307"/>
      <c r="BV139" s="226"/>
      <c r="BW139" s="176" t="s">
        <v>3670</v>
      </c>
      <c r="BX139" s="227" t="s">
        <v>3671</v>
      </c>
      <c r="BY139" s="226"/>
      <c r="BZ139" s="227" t="s">
        <v>590</v>
      </c>
      <c r="CA139" s="226"/>
      <c r="CB139" s="227">
        <v>12.0</v>
      </c>
      <c r="CC139" s="299" t="s">
        <v>1329</v>
      </c>
      <c r="CD139" s="226"/>
      <c r="CE139" s="306"/>
      <c r="CF139" s="307"/>
      <c r="CG139" s="89"/>
      <c r="CH139" s="226"/>
      <c r="CI139" s="227" t="s">
        <v>515</v>
      </c>
    </row>
    <row r="140">
      <c r="A140" s="231"/>
      <c r="B140" s="208" t="s">
        <v>807</v>
      </c>
      <c r="C140" s="5"/>
      <c r="D140" s="5"/>
      <c r="E140" s="6"/>
      <c r="F140" s="226"/>
      <c r="G140" s="306"/>
      <c r="H140" s="226"/>
      <c r="I140" s="226"/>
      <c r="J140" s="226"/>
      <c r="K140" s="226"/>
      <c r="L140" s="226"/>
      <c r="M140" s="226"/>
      <c r="N140" s="226"/>
      <c r="O140" s="307"/>
      <c r="P140" s="226"/>
      <c r="Q140" s="226"/>
      <c r="R140" s="226"/>
      <c r="S140" s="226"/>
      <c r="T140" s="226"/>
      <c r="U140" s="226"/>
      <c r="V140" s="226"/>
      <c r="W140" s="226"/>
      <c r="X140" s="307"/>
      <c r="Y140" s="227" t="s">
        <v>421</v>
      </c>
      <c r="AA140" s="226"/>
      <c r="AB140" s="329" t="s">
        <v>421</v>
      </c>
      <c r="AC140" s="309"/>
      <c r="AD140" s="226"/>
      <c r="AE140" s="226"/>
      <c r="AF140" s="226"/>
      <c r="AG140" s="307"/>
      <c r="AH140" s="226"/>
      <c r="AI140" s="226"/>
      <c r="AJ140" s="226"/>
      <c r="AK140" s="226"/>
      <c r="AL140" s="226"/>
      <c r="AM140" s="299" t="s">
        <v>3672</v>
      </c>
      <c r="AN140" s="226"/>
      <c r="AO140" s="226"/>
      <c r="AP140" s="226"/>
      <c r="AQ140" s="307"/>
      <c r="AR140" s="226"/>
      <c r="AS140" s="226"/>
      <c r="AT140" s="226"/>
      <c r="AU140" s="226"/>
      <c r="AV140" s="226"/>
      <c r="AW140" s="226"/>
      <c r="AX140" s="226"/>
      <c r="AY140" s="227"/>
      <c r="AZ140" s="226"/>
      <c r="BA140" s="227"/>
      <c r="BB140" s="226"/>
      <c r="BC140" s="226"/>
      <c r="BD140" s="226"/>
      <c r="BE140" s="226"/>
      <c r="BF140" s="227">
        <v>0.0</v>
      </c>
      <c r="BG140" s="226"/>
      <c r="BH140" s="226"/>
      <c r="BI140" s="226"/>
      <c r="BJ140" s="226"/>
      <c r="BK140" s="226"/>
      <c r="BL140" s="226"/>
      <c r="BM140" s="226"/>
      <c r="BN140" s="226"/>
      <c r="BO140" s="226"/>
      <c r="BP140" s="226"/>
      <c r="BQ140" s="226"/>
      <c r="BR140" s="226"/>
      <c r="BS140" s="226"/>
      <c r="BT140" s="226"/>
      <c r="BU140" s="307"/>
      <c r="BV140" s="226"/>
      <c r="BW140" s="226"/>
      <c r="BX140" s="226"/>
      <c r="BY140" s="226"/>
      <c r="BZ140" s="226"/>
      <c r="CA140" s="226"/>
      <c r="CB140" s="226"/>
      <c r="CC140" s="307"/>
      <c r="CD140" s="226"/>
      <c r="CE140" s="297" t="s">
        <v>3663</v>
      </c>
      <c r="CF140" s="307"/>
      <c r="CG140" s="226"/>
      <c r="CH140" s="226"/>
      <c r="CI140" s="226"/>
    </row>
    <row r="141">
      <c r="A141" s="231"/>
      <c r="B141" s="200" t="s">
        <v>808</v>
      </c>
      <c r="C141" s="136" t="s">
        <v>809</v>
      </c>
      <c r="D141" s="5"/>
      <c r="E141" s="6"/>
      <c r="F141" s="226"/>
      <c r="G141" s="297" t="s">
        <v>421</v>
      </c>
      <c r="H141" s="227" t="s">
        <v>421</v>
      </c>
      <c r="I141" s="226"/>
      <c r="J141" s="226"/>
      <c r="K141" s="226"/>
      <c r="L141" s="226"/>
      <c r="M141" s="226"/>
      <c r="N141" s="226"/>
      <c r="O141" s="307"/>
      <c r="P141" s="226"/>
      <c r="Q141" s="226"/>
      <c r="R141" s="226"/>
      <c r="S141" s="226"/>
      <c r="T141" s="227" t="s">
        <v>3673</v>
      </c>
      <c r="U141" s="226"/>
      <c r="V141" s="226"/>
      <c r="W141" s="226"/>
      <c r="X141" s="307"/>
      <c r="Y141" s="227" t="s">
        <v>421</v>
      </c>
      <c r="AA141" s="226"/>
      <c r="AB141" s="329" t="s">
        <v>421</v>
      </c>
      <c r="AC141" s="309"/>
      <c r="AD141" s="226"/>
      <c r="AE141" s="226"/>
      <c r="AF141" s="226"/>
      <c r="AG141" s="307"/>
      <c r="AH141" s="226"/>
      <c r="AI141" s="226"/>
      <c r="AJ141" s="226"/>
      <c r="AK141" s="226"/>
      <c r="AL141" s="226"/>
      <c r="AM141" s="299" t="s">
        <v>421</v>
      </c>
      <c r="AN141" s="227" t="s">
        <v>421</v>
      </c>
      <c r="AO141" s="226"/>
      <c r="AP141" s="227" t="s">
        <v>213</v>
      </c>
      <c r="AQ141" s="307"/>
      <c r="AR141" s="226"/>
      <c r="AS141" s="226"/>
      <c r="AT141" s="226"/>
      <c r="AU141" s="227" t="s">
        <v>192</v>
      </c>
      <c r="AV141" s="226"/>
      <c r="AW141" s="226"/>
      <c r="AX141" s="226"/>
      <c r="AY141" s="227" t="s">
        <v>3674</v>
      </c>
      <c r="AZ141" s="226"/>
      <c r="BA141" s="227">
        <v>0.0</v>
      </c>
      <c r="BB141" s="226"/>
      <c r="BC141" s="227">
        <v>0.0</v>
      </c>
      <c r="BD141" s="227">
        <v>0.0</v>
      </c>
      <c r="BE141" s="226"/>
      <c r="BF141" s="227">
        <v>0.0</v>
      </c>
      <c r="BG141" s="227">
        <v>0.0</v>
      </c>
      <c r="BH141" s="226"/>
      <c r="BI141" s="226"/>
      <c r="BJ141" s="226"/>
      <c r="BK141" s="226"/>
      <c r="BL141" s="226"/>
      <c r="BM141" s="226"/>
      <c r="BN141" s="227" t="s">
        <v>421</v>
      </c>
      <c r="BO141" s="226"/>
      <c r="BP141" s="226"/>
      <c r="BQ141" s="227">
        <v>0.0</v>
      </c>
      <c r="BR141" s="226"/>
      <c r="BS141" s="226"/>
      <c r="BT141" s="226"/>
      <c r="BU141" s="307"/>
      <c r="BV141" s="226"/>
      <c r="BW141" s="361">
        <v>0.0</v>
      </c>
      <c r="BX141" s="227">
        <v>0.0</v>
      </c>
      <c r="BY141" s="226"/>
      <c r="BZ141" s="227">
        <v>0.0</v>
      </c>
      <c r="CA141" s="226"/>
      <c r="CB141" s="227">
        <v>0.0</v>
      </c>
      <c r="CC141" s="299" t="s">
        <v>421</v>
      </c>
      <c r="CD141" s="226"/>
      <c r="CE141" s="297" t="s">
        <v>192</v>
      </c>
      <c r="CF141" s="307"/>
      <c r="CG141" s="352" t="s">
        <v>192</v>
      </c>
      <c r="CH141" s="226"/>
      <c r="CI141" s="227">
        <v>0.0</v>
      </c>
    </row>
    <row r="142">
      <c r="A142" s="231"/>
      <c r="B142" s="85"/>
      <c r="C142" s="136" t="s">
        <v>815</v>
      </c>
      <c r="D142" s="5"/>
      <c r="E142" s="6"/>
      <c r="F142" s="226"/>
      <c r="G142" s="297" t="s">
        <v>421</v>
      </c>
      <c r="H142" s="227" t="s">
        <v>421</v>
      </c>
      <c r="I142" s="226"/>
      <c r="J142" s="226"/>
      <c r="K142" s="226"/>
      <c r="L142" s="226"/>
      <c r="M142" s="226"/>
      <c r="N142" s="226"/>
      <c r="O142" s="307"/>
      <c r="P142" s="226"/>
      <c r="Q142" s="226"/>
      <c r="R142" s="226"/>
      <c r="S142" s="226"/>
      <c r="T142" s="227" t="s">
        <v>3673</v>
      </c>
      <c r="U142" s="226"/>
      <c r="V142" s="226"/>
      <c r="W142" s="226"/>
      <c r="X142" s="307"/>
      <c r="Y142" s="227" t="s">
        <v>421</v>
      </c>
      <c r="AA142" s="226"/>
      <c r="AB142" s="329" t="s">
        <v>421</v>
      </c>
      <c r="AC142" s="309"/>
      <c r="AD142" s="226"/>
      <c r="AE142" s="226"/>
      <c r="AF142" s="226"/>
      <c r="AG142" s="307"/>
      <c r="AH142" s="226"/>
      <c r="AI142" s="226"/>
      <c r="AJ142" s="226"/>
      <c r="AK142" s="226"/>
      <c r="AL142" s="226"/>
      <c r="AM142" s="299" t="s">
        <v>421</v>
      </c>
      <c r="AN142" s="227" t="s">
        <v>421</v>
      </c>
      <c r="AO142" s="226"/>
      <c r="AP142" s="227" t="s">
        <v>213</v>
      </c>
      <c r="AQ142" s="307"/>
      <c r="AR142" s="226"/>
      <c r="AS142" s="226"/>
      <c r="AT142" s="226"/>
      <c r="AU142" s="227" t="s">
        <v>192</v>
      </c>
      <c r="AV142" s="226"/>
      <c r="AW142" s="226"/>
      <c r="AX142" s="226"/>
      <c r="AY142" s="227">
        <v>0.25</v>
      </c>
      <c r="AZ142" s="226"/>
      <c r="BA142" s="227">
        <v>0.0</v>
      </c>
      <c r="BB142" s="226"/>
      <c r="BC142" s="227">
        <v>0.0</v>
      </c>
      <c r="BD142" s="227">
        <v>0.0</v>
      </c>
      <c r="BE142" s="226"/>
      <c r="BF142" s="227">
        <v>0.0</v>
      </c>
      <c r="BG142" s="227">
        <v>0.0</v>
      </c>
      <c r="BH142" s="226"/>
      <c r="BI142" s="226"/>
      <c r="BJ142" s="226"/>
      <c r="BK142" s="226"/>
      <c r="BL142" s="226"/>
      <c r="BM142" s="226"/>
      <c r="BN142" s="227" t="s">
        <v>421</v>
      </c>
      <c r="BO142" s="226"/>
      <c r="BP142" s="226"/>
      <c r="BQ142" s="227">
        <v>0.0</v>
      </c>
      <c r="BR142" s="226"/>
      <c r="BS142" s="226"/>
      <c r="BT142" s="226"/>
      <c r="BU142" s="307"/>
      <c r="BV142" s="226"/>
      <c r="BW142" s="138">
        <v>0.0</v>
      </c>
      <c r="BX142" s="227">
        <v>0.0</v>
      </c>
      <c r="BY142" s="226"/>
      <c r="BZ142" s="227">
        <v>0.0</v>
      </c>
      <c r="CA142" s="226"/>
      <c r="CB142" s="227">
        <v>0.0</v>
      </c>
      <c r="CC142" s="299" t="s">
        <v>421</v>
      </c>
      <c r="CD142" s="226"/>
      <c r="CE142" s="297" t="s">
        <v>192</v>
      </c>
      <c r="CF142" s="307"/>
      <c r="CG142" s="85"/>
      <c r="CH142" s="226"/>
      <c r="CI142" s="227">
        <v>0.0</v>
      </c>
    </row>
    <row r="143">
      <c r="A143" s="231"/>
      <c r="B143" s="85"/>
      <c r="C143" s="136" t="s">
        <v>816</v>
      </c>
      <c r="D143" s="5"/>
      <c r="E143" s="6"/>
      <c r="F143" s="226"/>
      <c r="G143" s="297" t="s">
        <v>421</v>
      </c>
      <c r="H143" s="227" t="s">
        <v>421</v>
      </c>
      <c r="I143" s="226"/>
      <c r="J143" s="226"/>
      <c r="K143" s="226"/>
      <c r="L143" s="226"/>
      <c r="M143" s="226"/>
      <c r="N143" s="226"/>
      <c r="O143" s="307"/>
      <c r="P143" s="226"/>
      <c r="Q143" s="226"/>
      <c r="R143" s="226"/>
      <c r="S143" s="226"/>
      <c r="T143" s="227" t="s">
        <v>3675</v>
      </c>
      <c r="U143" s="226"/>
      <c r="V143" s="226"/>
      <c r="W143" s="226"/>
      <c r="X143" s="307"/>
      <c r="Y143" s="227" t="s">
        <v>421</v>
      </c>
      <c r="AA143" s="226"/>
      <c r="AB143" s="329" t="s">
        <v>421</v>
      </c>
      <c r="AC143" s="309"/>
      <c r="AD143" s="226"/>
      <c r="AE143" s="226"/>
      <c r="AF143" s="226"/>
      <c r="AG143" s="307"/>
      <c r="AH143" s="226"/>
      <c r="AI143" s="226"/>
      <c r="AJ143" s="226"/>
      <c r="AK143" s="226"/>
      <c r="AL143" s="226"/>
      <c r="AM143" s="299" t="s">
        <v>421</v>
      </c>
      <c r="AN143" s="227" t="s">
        <v>421</v>
      </c>
      <c r="AO143" s="226"/>
      <c r="AP143" s="227" t="s">
        <v>421</v>
      </c>
      <c r="AQ143" s="307"/>
      <c r="AR143" s="226"/>
      <c r="AS143" s="226"/>
      <c r="AT143" s="226"/>
      <c r="AU143" s="227" t="s">
        <v>421</v>
      </c>
      <c r="AV143" s="226"/>
      <c r="AW143" s="226"/>
      <c r="AX143" s="226"/>
      <c r="AY143" s="227" t="s">
        <v>213</v>
      </c>
      <c r="AZ143" s="226"/>
      <c r="BA143" s="227">
        <v>0.0</v>
      </c>
      <c r="BB143" s="226"/>
      <c r="BC143" s="227">
        <v>0.0</v>
      </c>
      <c r="BD143" s="227">
        <v>0.0</v>
      </c>
      <c r="BE143" s="226"/>
      <c r="BF143" s="227">
        <v>0.0</v>
      </c>
      <c r="BG143" s="227">
        <v>0.0</v>
      </c>
      <c r="BH143" s="226"/>
      <c r="BI143" s="226"/>
      <c r="BJ143" s="226"/>
      <c r="BK143" s="226"/>
      <c r="BL143" s="226"/>
      <c r="BM143" s="226"/>
      <c r="BN143" s="227" t="s">
        <v>421</v>
      </c>
      <c r="BO143" s="226"/>
      <c r="BP143" s="226"/>
      <c r="BQ143" s="227">
        <v>0.0</v>
      </c>
      <c r="BR143" s="226"/>
      <c r="BS143" s="226"/>
      <c r="BT143" s="226"/>
      <c r="BU143" s="307"/>
      <c r="BV143" s="226"/>
      <c r="BW143" s="138">
        <v>0.0</v>
      </c>
      <c r="BX143" s="227">
        <v>0.0</v>
      </c>
      <c r="BY143" s="226"/>
      <c r="BZ143" s="227">
        <v>0.0</v>
      </c>
      <c r="CA143" s="226"/>
      <c r="CB143" s="227">
        <v>0.0</v>
      </c>
      <c r="CC143" s="299" t="s">
        <v>421</v>
      </c>
      <c r="CD143" s="226"/>
      <c r="CE143" s="297" t="s">
        <v>192</v>
      </c>
      <c r="CF143" s="307"/>
      <c r="CG143" s="85"/>
      <c r="CH143" s="226"/>
      <c r="CI143" s="227">
        <v>0.0</v>
      </c>
    </row>
    <row r="144">
      <c r="A144" s="231"/>
      <c r="B144" s="89"/>
      <c r="C144" s="136" t="s">
        <v>817</v>
      </c>
      <c r="D144" s="5"/>
      <c r="E144" s="6"/>
      <c r="F144" s="226"/>
      <c r="G144" s="297" t="s">
        <v>421</v>
      </c>
      <c r="H144" s="227" t="s">
        <v>421</v>
      </c>
      <c r="I144" s="226"/>
      <c r="J144" s="226"/>
      <c r="K144" s="226"/>
      <c r="L144" s="226"/>
      <c r="M144" s="226"/>
      <c r="N144" s="226"/>
      <c r="O144" s="307"/>
      <c r="P144" s="226"/>
      <c r="Q144" s="226"/>
      <c r="R144" s="226"/>
      <c r="S144" s="226"/>
      <c r="T144" s="227">
        <v>0.0</v>
      </c>
      <c r="U144" s="226"/>
      <c r="V144" s="226"/>
      <c r="W144" s="226"/>
      <c r="X144" s="307"/>
      <c r="Y144" s="227" t="s">
        <v>421</v>
      </c>
      <c r="AA144" s="226"/>
      <c r="AB144" s="329" t="s">
        <v>421</v>
      </c>
      <c r="AC144" s="309"/>
      <c r="AD144" s="226"/>
      <c r="AE144" s="226"/>
      <c r="AF144" s="226"/>
      <c r="AG144" s="307"/>
      <c r="AH144" s="226"/>
      <c r="AI144" s="226"/>
      <c r="AJ144" s="226"/>
      <c r="AK144" s="226"/>
      <c r="AL144" s="226"/>
      <c r="AM144" s="299" t="s">
        <v>421</v>
      </c>
      <c r="AN144" s="227" t="s">
        <v>421</v>
      </c>
      <c r="AO144" s="226"/>
      <c r="AP144" s="227" t="s">
        <v>213</v>
      </c>
      <c r="AQ144" s="307"/>
      <c r="AR144" s="226"/>
      <c r="AS144" s="226"/>
      <c r="AT144" s="226"/>
      <c r="AU144" s="227" t="s">
        <v>213</v>
      </c>
      <c r="AV144" s="226"/>
      <c r="AW144" s="226"/>
      <c r="AX144" s="226"/>
      <c r="AY144" s="227">
        <v>0.25</v>
      </c>
      <c r="AZ144" s="226"/>
      <c r="BA144" s="227">
        <v>0.0</v>
      </c>
      <c r="BB144" s="226"/>
      <c r="BC144" s="227">
        <v>0.0</v>
      </c>
      <c r="BD144" s="227">
        <v>0.0</v>
      </c>
      <c r="BE144" s="226"/>
      <c r="BF144" s="227">
        <v>0.0</v>
      </c>
      <c r="BG144" s="227">
        <v>0.0</v>
      </c>
      <c r="BH144" s="226"/>
      <c r="BI144" s="226"/>
      <c r="BJ144" s="226"/>
      <c r="BK144" s="226"/>
      <c r="BL144" s="226"/>
      <c r="BM144" s="226"/>
      <c r="BN144" s="227" t="s">
        <v>421</v>
      </c>
      <c r="BO144" s="226"/>
      <c r="BP144" s="226"/>
      <c r="BQ144" s="227">
        <v>0.0</v>
      </c>
      <c r="BR144" s="226"/>
      <c r="BS144" s="226"/>
      <c r="BT144" s="226"/>
      <c r="BU144" s="307"/>
      <c r="BV144" s="226"/>
      <c r="BW144" s="138">
        <v>0.0</v>
      </c>
      <c r="BX144" s="227">
        <v>0.0</v>
      </c>
      <c r="BY144" s="226"/>
      <c r="BZ144" s="227">
        <v>0.0</v>
      </c>
      <c r="CA144" s="226"/>
      <c r="CB144" s="227">
        <v>0.0</v>
      </c>
      <c r="CC144" s="299" t="s">
        <v>421</v>
      </c>
      <c r="CD144" s="226"/>
      <c r="CE144" s="297" t="s">
        <v>192</v>
      </c>
      <c r="CF144" s="307"/>
      <c r="CG144" s="85"/>
      <c r="CH144" s="226"/>
      <c r="CI144" s="227">
        <v>0.0</v>
      </c>
    </row>
    <row r="145">
      <c r="A145" s="231"/>
      <c r="B145" s="200" t="s">
        <v>818</v>
      </c>
      <c r="C145" s="136" t="s">
        <v>809</v>
      </c>
      <c r="D145" s="5"/>
      <c r="E145" s="6"/>
      <c r="F145" s="226"/>
      <c r="G145" s="297" t="s">
        <v>421</v>
      </c>
      <c r="H145" s="227" t="s">
        <v>421</v>
      </c>
      <c r="I145" s="226"/>
      <c r="J145" s="226"/>
      <c r="K145" s="226"/>
      <c r="L145" s="226"/>
      <c r="M145" s="226"/>
      <c r="N145" s="226"/>
      <c r="O145" s="307"/>
      <c r="P145" s="226"/>
      <c r="Q145" s="226"/>
      <c r="R145" s="226"/>
      <c r="S145" s="226"/>
      <c r="T145" s="227" t="s">
        <v>3676</v>
      </c>
      <c r="U145" s="226"/>
      <c r="V145" s="226"/>
      <c r="W145" s="226"/>
      <c r="X145" s="307"/>
      <c r="Y145" s="227" t="s">
        <v>421</v>
      </c>
      <c r="AA145" s="226"/>
      <c r="AB145" s="329" t="s">
        <v>421</v>
      </c>
      <c r="AC145" s="309"/>
      <c r="AD145" s="226"/>
      <c r="AE145" s="226"/>
      <c r="AF145" s="226"/>
      <c r="AG145" s="307"/>
      <c r="AH145" s="226"/>
      <c r="AI145" s="226"/>
      <c r="AJ145" s="226"/>
      <c r="AK145" s="226"/>
      <c r="AL145" s="226"/>
      <c r="AM145" s="299" t="s">
        <v>421</v>
      </c>
      <c r="AN145" s="227" t="s">
        <v>421</v>
      </c>
      <c r="AO145" s="226"/>
      <c r="AP145" s="227" t="s">
        <v>213</v>
      </c>
      <c r="AQ145" s="307"/>
      <c r="AR145" s="226"/>
      <c r="AS145" s="226"/>
      <c r="AT145" s="226"/>
      <c r="AU145" s="227" t="s">
        <v>214</v>
      </c>
      <c r="AV145" s="226"/>
      <c r="AW145" s="226"/>
      <c r="AX145" s="226"/>
      <c r="AY145" s="227" t="s">
        <v>213</v>
      </c>
      <c r="AZ145" s="226"/>
      <c r="BA145" s="227">
        <v>0.0</v>
      </c>
      <c r="BB145" s="226"/>
      <c r="BC145" s="227">
        <v>0.0</v>
      </c>
      <c r="BD145" s="227">
        <v>0.0</v>
      </c>
      <c r="BE145" s="226"/>
      <c r="BF145" s="227">
        <v>0.0</v>
      </c>
      <c r="BG145" s="227">
        <v>0.0</v>
      </c>
      <c r="BH145" s="226"/>
      <c r="BI145" s="226"/>
      <c r="BJ145" s="226"/>
      <c r="BK145" s="226"/>
      <c r="BL145" s="226"/>
      <c r="BM145" s="226"/>
      <c r="BN145" s="227" t="s">
        <v>421</v>
      </c>
      <c r="BO145" s="226"/>
      <c r="BP145" s="226"/>
      <c r="BQ145" s="227">
        <v>0.0</v>
      </c>
      <c r="BR145" s="226"/>
      <c r="BS145" s="226"/>
      <c r="BT145" s="226"/>
      <c r="BU145" s="307"/>
      <c r="BV145" s="226"/>
      <c r="BW145" s="138">
        <v>0.0</v>
      </c>
      <c r="BX145" s="227">
        <v>0.0</v>
      </c>
      <c r="BY145" s="226"/>
      <c r="BZ145" s="227">
        <v>0.0</v>
      </c>
      <c r="CA145" s="226"/>
      <c r="CB145" s="227">
        <v>0.0</v>
      </c>
      <c r="CC145" s="299" t="s">
        <v>421</v>
      </c>
      <c r="CD145" s="226"/>
      <c r="CE145" s="297" t="s">
        <v>192</v>
      </c>
      <c r="CF145" s="307"/>
      <c r="CG145" s="85"/>
      <c r="CH145" s="226"/>
      <c r="CI145" s="227">
        <v>0.0</v>
      </c>
    </row>
    <row r="146">
      <c r="A146" s="231"/>
      <c r="B146" s="85"/>
      <c r="C146" s="136" t="s">
        <v>815</v>
      </c>
      <c r="D146" s="5"/>
      <c r="E146" s="6"/>
      <c r="F146" s="226"/>
      <c r="G146" s="297" t="s">
        <v>421</v>
      </c>
      <c r="H146" s="227" t="s">
        <v>421</v>
      </c>
      <c r="I146" s="226"/>
      <c r="J146" s="226"/>
      <c r="K146" s="226"/>
      <c r="L146" s="226"/>
      <c r="M146" s="226"/>
      <c r="N146" s="226"/>
      <c r="O146" s="307"/>
      <c r="P146" s="226"/>
      <c r="Q146" s="226"/>
      <c r="R146" s="226"/>
      <c r="S146" s="226"/>
      <c r="T146" s="227" t="s">
        <v>3676</v>
      </c>
      <c r="U146" s="226"/>
      <c r="V146" s="226"/>
      <c r="W146" s="226"/>
      <c r="X146" s="307"/>
      <c r="Y146" s="227" t="s">
        <v>421</v>
      </c>
      <c r="AA146" s="226"/>
      <c r="AB146" s="329" t="s">
        <v>421</v>
      </c>
      <c r="AC146" s="309"/>
      <c r="AD146" s="226"/>
      <c r="AE146" s="226"/>
      <c r="AF146" s="226"/>
      <c r="AG146" s="307"/>
      <c r="AH146" s="226"/>
      <c r="AI146" s="226"/>
      <c r="AJ146" s="226"/>
      <c r="AK146" s="226"/>
      <c r="AL146" s="226"/>
      <c r="AM146" s="299" t="s">
        <v>421</v>
      </c>
      <c r="AN146" s="227" t="s">
        <v>421</v>
      </c>
      <c r="AO146" s="226"/>
      <c r="AP146" s="227" t="s">
        <v>213</v>
      </c>
      <c r="AQ146" s="307"/>
      <c r="AR146" s="226"/>
      <c r="AS146" s="226"/>
      <c r="AT146" s="226"/>
      <c r="AU146" s="227" t="s">
        <v>214</v>
      </c>
      <c r="AV146" s="226"/>
      <c r="AW146" s="226"/>
      <c r="AX146" s="226"/>
      <c r="AY146" s="227" t="s">
        <v>213</v>
      </c>
      <c r="AZ146" s="226"/>
      <c r="BA146" s="227">
        <v>0.0</v>
      </c>
      <c r="BB146" s="226"/>
      <c r="BC146" s="227">
        <v>0.0</v>
      </c>
      <c r="BD146" s="227">
        <v>0.0</v>
      </c>
      <c r="BE146" s="226"/>
      <c r="BF146" s="227">
        <v>0.0</v>
      </c>
      <c r="BG146" s="227">
        <v>0.0</v>
      </c>
      <c r="BH146" s="226"/>
      <c r="BI146" s="226"/>
      <c r="BJ146" s="226"/>
      <c r="BK146" s="226"/>
      <c r="BL146" s="226"/>
      <c r="BM146" s="226"/>
      <c r="BN146" s="227" t="s">
        <v>421</v>
      </c>
      <c r="BO146" s="226"/>
      <c r="BP146" s="226"/>
      <c r="BQ146" s="227">
        <v>0.0</v>
      </c>
      <c r="BR146" s="226"/>
      <c r="BS146" s="226"/>
      <c r="BT146" s="226"/>
      <c r="BU146" s="307"/>
      <c r="BV146" s="226"/>
      <c r="BW146" s="138">
        <v>0.0</v>
      </c>
      <c r="BX146" s="227">
        <v>0.0</v>
      </c>
      <c r="BY146" s="226"/>
      <c r="BZ146" s="227">
        <v>0.0</v>
      </c>
      <c r="CA146" s="226"/>
      <c r="CB146" s="227">
        <v>0.0</v>
      </c>
      <c r="CC146" s="299" t="s">
        <v>421</v>
      </c>
      <c r="CD146" s="226"/>
      <c r="CE146" s="297" t="s">
        <v>192</v>
      </c>
      <c r="CF146" s="307"/>
      <c r="CG146" s="85"/>
      <c r="CH146" s="226"/>
      <c r="CI146" s="227">
        <v>0.0</v>
      </c>
    </row>
    <row r="147">
      <c r="A147" s="231"/>
      <c r="B147" s="85"/>
      <c r="C147" s="136" t="s">
        <v>816</v>
      </c>
      <c r="D147" s="5"/>
      <c r="E147" s="6"/>
      <c r="F147" s="226"/>
      <c r="G147" s="297" t="s">
        <v>421</v>
      </c>
      <c r="H147" s="227" t="s">
        <v>421</v>
      </c>
      <c r="I147" s="226"/>
      <c r="J147" s="226"/>
      <c r="K147" s="226"/>
      <c r="L147" s="226"/>
      <c r="M147" s="226"/>
      <c r="N147" s="226"/>
      <c r="O147" s="307"/>
      <c r="P147" s="226"/>
      <c r="Q147" s="226"/>
      <c r="R147" s="226"/>
      <c r="S147" s="226"/>
      <c r="T147" s="227" t="s">
        <v>3675</v>
      </c>
      <c r="U147" s="226"/>
      <c r="V147" s="226"/>
      <c r="W147" s="226"/>
      <c r="X147" s="307"/>
      <c r="Y147" s="227" t="s">
        <v>421</v>
      </c>
      <c r="AA147" s="226"/>
      <c r="AB147" s="329" t="s">
        <v>421</v>
      </c>
      <c r="AC147" s="309"/>
      <c r="AD147" s="226"/>
      <c r="AE147" s="226"/>
      <c r="AF147" s="226"/>
      <c r="AG147" s="307"/>
      <c r="AH147" s="226"/>
      <c r="AI147" s="226"/>
      <c r="AJ147" s="226"/>
      <c r="AK147" s="226"/>
      <c r="AL147" s="226"/>
      <c r="AM147" s="299" t="s">
        <v>421</v>
      </c>
      <c r="AN147" s="227" t="s">
        <v>421</v>
      </c>
      <c r="AO147" s="226"/>
      <c r="AP147" s="227" t="s">
        <v>421</v>
      </c>
      <c r="AQ147" s="307"/>
      <c r="AR147" s="226"/>
      <c r="AS147" s="226"/>
      <c r="AT147" s="226"/>
      <c r="AU147" s="227" t="s">
        <v>515</v>
      </c>
      <c r="AV147" s="226"/>
      <c r="AW147" s="226"/>
      <c r="AX147" s="226"/>
      <c r="AY147" s="227" t="s">
        <v>213</v>
      </c>
      <c r="AZ147" s="226"/>
      <c r="BA147" s="227">
        <v>0.0</v>
      </c>
      <c r="BB147" s="226"/>
      <c r="BC147" s="227">
        <v>0.0</v>
      </c>
      <c r="BD147" s="227">
        <v>0.0</v>
      </c>
      <c r="BE147" s="226"/>
      <c r="BF147" s="227">
        <v>0.0</v>
      </c>
      <c r="BG147" s="227">
        <v>0.0</v>
      </c>
      <c r="BH147" s="226"/>
      <c r="BI147" s="226"/>
      <c r="BJ147" s="226"/>
      <c r="BK147" s="226"/>
      <c r="BL147" s="226"/>
      <c r="BM147" s="226"/>
      <c r="BN147" s="227" t="s">
        <v>421</v>
      </c>
      <c r="BO147" s="226"/>
      <c r="BP147" s="226"/>
      <c r="BQ147" s="227">
        <v>0.0</v>
      </c>
      <c r="BR147" s="226"/>
      <c r="BS147" s="226"/>
      <c r="BT147" s="226"/>
      <c r="BU147" s="307"/>
      <c r="BV147" s="226"/>
      <c r="BW147" s="138">
        <v>0.0</v>
      </c>
      <c r="BX147" s="227">
        <v>0.0</v>
      </c>
      <c r="BY147" s="226"/>
      <c r="BZ147" s="227">
        <v>0.0</v>
      </c>
      <c r="CA147" s="226"/>
      <c r="CB147" s="227">
        <v>0.0</v>
      </c>
      <c r="CC147" s="299" t="s">
        <v>421</v>
      </c>
      <c r="CD147" s="226"/>
      <c r="CE147" s="297" t="s">
        <v>192</v>
      </c>
      <c r="CF147" s="307"/>
      <c r="CG147" s="85"/>
      <c r="CH147" s="226"/>
      <c r="CI147" s="227">
        <v>0.0</v>
      </c>
    </row>
    <row r="148">
      <c r="A148" s="231"/>
      <c r="B148" s="89"/>
      <c r="C148" s="136" t="s">
        <v>817</v>
      </c>
      <c r="D148" s="5"/>
      <c r="E148" s="6"/>
      <c r="F148" s="226"/>
      <c r="G148" s="297" t="s">
        <v>421</v>
      </c>
      <c r="H148" s="227" t="s">
        <v>421</v>
      </c>
      <c r="I148" s="226"/>
      <c r="J148" s="226"/>
      <c r="K148" s="226"/>
      <c r="L148" s="226"/>
      <c r="M148" s="226"/>
      <c r="N148" s="226"/>
      <c r="O148" s="307"/>
      <c r="P148" s="226"/>
      <c r="Q148" s="226"/>
      <c r="R148" s="226"/>
      <c r="S148" s="226"/>
      <c r="T148" s="227">
        <v>0.0</v>
      </c>
      <c r="U148" s="226"/>
      <c r="V148" s="226"/>
      <c r="W148" s="226"/>
      <c r="X148" s="307"/>
      <c r="Y148" s="227" t="s">
        <v>421</v>
      </c>
      <c r="AA148" s="226"/>
      <c r="AB148" s="329" t="s">
        <v>421</v>
      </c>
      <c r="AC148" s="309"/>
      <c r="AD148" s="226"/>
      <c r="AE148" s="226"/>
      <c r="AF148" s="226"/>
      <c r="AG148" s="307"/>
      <c r="AH148" s="226"/>
      <c r="AI148" s="226"/>
      <c r="AJ148" s="226"/>
      <c r="AK148" s="226"/>
      <c r="AL148" s="226"/>
      <c r="AM148" s="299" t="s">
        <v>421</v>
      </c>
      <c r="AN148" s="227" t="s">
        <v>421</v>
      </c>
      <c r="AO148" s="226"/>
      <c r="AP148" s="227" t="s">
        <v>213</v>
      </c>
      <c r="AQ148" s="307"/>
      <c r="AR148" s="226"/>
      <c r="AS148" s="226"/>
      <c r="AT148" s="226"/>
      <c r="AU148" s="227" t="s">
        <v>214</v>
      </c>
      <c r="AV148" s="226"/>
      <c r="AW148" s="226"/>
      <c r="AX148" s="226"/>
      <c r="AY148" s="227" t="s">
        <v>213</v>
      </c>
      <c r="AZ148" s="226"/>
      <c r="BA148" s="227">
        <v>0.0</v>
      </c>
      <c r="BB148" s="226"/>
      <c r="BC148" s="227">
        <v>0.0</v>
      </c>
      <c r="BD148" s="227">
        <v>0.0</v>
      </c>
      <c r="BE148" s="226"/>
      <c r="BF148" s="227">
        <v>0.0</v>
      </c>
      <c r="BG148" s="227">
        <v>0.0</v>
      </c>
      <c r="BH148" s="226"/>
      <c r="BI148" s="226"/>
      <c r="BJ148" s="226"/>
      <c r="BK148" s="226"/>
      <c r="BL148" s="226"/>
      <c r="BM148" s="226"/>
      <c r="BN148" s="227" t="s">
        <v>421</v>
      </c>
      <c r="BO148" s="226"/>
      <c r="BP148" s="226"/>
      <c r="BQ148" s="227">
        <v>0.0</v>
      </c>
      <c r="BR148" s="226"/>
      <c r="BS148" s="226"/>
      <c r="BT148" s="226"/>
      <c r="BU148" s="307"/>
      <c r="BV148" s="226"/>
      <c r="BW148" s="138">
        <v>0.0</v>
      </c>
      <c r="BX148" s="227">
        <v>0.0</v>
      </c>
      <c r="BY148" s="226"/>
      <c r="BZ148" s="227">
        <v>0.0</v>
      </c>
      <c r="CA148" s="226"/>
      <c r="CB148" s="227">
        <v>0.0</v>
      </c>
      <c r="CC148" s="299" t="s">
        <v>421</v>
      </c>
      <c r="CD148" s="226"/>
      <c r="CE148" s="297" t="s">
        <v>192</v>
      </c>
      <c r="CF148" s="307"/>
      <c r="CG148" s="85"/>
      <c r="CH148" s="226"/>
      <c r="CI148" s="227">
        <v>0.0</v>
      </c>
    </row>
    <row r="149">
      <c r="A149" s="231"/>
      <c r="B149" s="200" t="s">
        <v>819</v>
      </c>
      <c r="C149" s="136" t="s">
        <v>809</v>
      </c>
      <c r="D149" s="5"/>
      <c r="E149" s="6"/>
      <c r="F149" s="226"/>
      <c r="G149" s="297" t="s">
        <v>421</v>
      </c>
      <c r="H149" s="227" t="s">
        <v>421</v>
      </c>
      <c r="I149" s="226"/>
      <c r="J149" s="226"/>
      <c r="K149" s="226"/>
      <c r="L149" s="226"/>
      <c r="M149" s="226"/>
      <c r="N149" s="226"/>
      <c r="O149" s="307"/>
      <c r="P149" s="226"/>
      <c r="Q149" s="226"/>
      <c r="R149" s="226"/>
      <c r="S149" s="226"/>
      <c r="T149" s="227" t="s">
        <v>3677</v>
      </c>
      <c r="U149" s="226"/>
      <c r="V149" s="226"/>
      <c r="W149" s="226"/>
      <c r="X149" s="307"/>
      <c r="Y149" s="227" t="s">
        <v>421</v>
      </c>
      <c r="AA149" s="226"/>
      <c r="AB149" s="329" t="s">
        <v>421</v>
      </c>
      <c r="AC149" s="309"/>
      <c r="AD149" s="226"/>
      <c r="AE149" s="226"/>
      <c r="AF149" s="226"/>
      <c r="AG149" s="307"/>
      <c r="AH149" s="226"/>
      <c r="AI149" s="226"/>
      <c r="AJ149" s="226"/>
      <c r="AK149" s="226"/>
      <c r="AL149" s="226"/>
      <c r="AM149" s="299" t="s">
        <v>421</v>
      </c>
      <c r="AN149" s="227" t="s">
        <v>421</v>
      </c>
      <c r="AO149" s="226"/>
      <c r="AP149" s="227" t="s">
        <v>213</v>
      </c>
      <c r="AQ149" s="307"/>
      <c r="AR149" s="226"/>
      <c r="AS149" s="226"/>
      <c r="AT149" s="226"/>
      <c r="AU149" s="227" t="s">
        <v>214</v>
      </c>
      <c r="AV149" s="226"/>
      <c r="AW149" s="226"/>
      <c r="AX149" s="226"/>
      <c r="AY149" s="227" t="s">
        <v>213</v>
      </c>
      <c r="AZ149" s="226"/>
      <c r="BA149" s="227">
        <v>0.0</v>
      </c>
      <c r="BB149" s="226"/>
      <c r="BC149" s="227">
        <v>0.0</v>
      </c>
      <c r="BD149" s="227">
        <v>0.0</v>
      </c>
      <c r="BE149" s="226"/>
      <c r="BF149" s="227">
        <v>0.0</v>
      </c>
      <c r="BG149" s="227">
        <v>0.0</v>
      </c>
      <c r="BH149" s="226"/>
      <c r="BI149" s="226"/>
      <c r="BJ149" s="226"/>
      <c r="BK149" s="226"/>
      <c r="BL149" s="226"/>
      <c r="BM149" s="226"/>
      <c r="BN149" s="227" t="s">
        <v>421</v>
      </c>
      <c r="BO149" s="226"/>
      <c r="BP149" s="226"/>
      <c r="BQ149" s="227">
        <v>0.0</v>
      </c>
      <c r="BR149" s="226"/>
      <c r="BS149" s="226"/>
      <c r="BT149" s="226"/>
      <c r="BU149" s="307"/>
      <c r="BV149" s="226"/>
      <c r="BW149" s="138">
        <v>0.0</v>
      </c>
      <c r="BX149" s="227">
        <v>0.0</v>
      </c>
      <c r="BY149" s="226"/>
      <c r="BZ149" s="227">
        <v>0.0</v>
      </c>
      <c r="CA149" s="226"/>
      <c r="CB149" s="227">
        <v>0.0</v>
      </c>
      <c r="CC149" s="299" t="s">
        <v>421</v>
      </c>
      <c r="CD149" s="226"/>
      <c r="CE149" s="297" t="s">
        <v>192</v>
      </c>
      <c r="CF149" s="307"/>
      <c r="CG149" s="85"/>
      <c r="CH149" s="226"/>
      <c r="CI149" s="227">
        <v>0.0</v>
      </c>
    </row>
    <row r="150">
      <c r="A150" s="231"/>
      <c r="B150" s="85"/>
      <c r="C150" s="136" t="s">
        <v>815</v>
      </c>
      <c r="D150" s="5"/>
      <c r="E150" s="6"/>
      <c r="F150" s="226"/>
      <c r="G150" s="297" t="s">
        <v>421</v>
      </c>
      <c r="H150" s="227" t="s">
        <v>421</v>
      </c>
      <c r="I150" s="226"/>
      <c r="J150" s="226"/>
      <c r="K150" s="226"/>
      <c r="L150" s="226"/>
      <c r="M150" s="226"/>
      <c r="N150" s="226"/>
      <c r="O150" s="307"/>
      <c r="P150" s="226"/>
      <c r="Q150" s="226"/>
      <c r="R150" s="226"/>
      <c r="S150" s="226"/>
      <c r="T150" s="227" t="s">
        <v>3677</v>
      </c>
      <c r="U150" s="226"/>
      <c r="V150" s="226"/>
      <c r="W150" s="226"/>
      <c r="X150" s="307"/>
      <c r="Y150" s="227" t="s">
        <v>421</v>
      </c>
      <c r="AA150" s="226"/>
      <c r="AB150" s="329" t="s">
        <v>421</v>
      </c>
      <c r="AC150" s="309"/>
      <c r="AD150" s="226"/>
      <c r="AE150" s="226"/>
      <c r="AF150" s="226"/>
      <c r="AG150" s="307"/>
      <c r="AH150" s="226"/>
      <c r="AI150" s="226"/>
      <c r="AJ150" s="226"/>
      <c r="AK150" s="226"/>
      <c r="AL150" s="226"/>
      <c r="AM150" s="299" t="s">
        <v>421</v>
      </c>
      <c r="AN150" s="227" t="s">
        <v>421</v>
      </c>
      <c r="AO150" s="226"/>
      <c r="AP150" s="227" t="s">
        <v>213</v>
      </c>
      <c r="AQ150" s="307"/>
      <c r="AR150" s="226"/>
      <c r="AS150" s="226"/>
      <c r="AT150" s="226"/>
      <c r="AU150" s="227" t="s">
        <v>214</v>
      </c>
      <c r="AV150" s="226"/>
      <c r="AW150" s="226"/>
      <c r="AX150" s="226"/>
      <c r="AY150" s="227" t="s">
        <v>213</v>
      </c>
      <c r="AZ150" s="226"/>
      <c r="BA150" s="227">
        <v>0.0</v>
      </c>
      <c r="BB150" s="226"/>
      <c r="BC150" s="227">
        <v>0.0</v>
      </c>
      <c r="BD150" s="227">
        <v>0.0</v>
      </c>
      <c r="BE150" s="226"/>
      <c r="BF150" s="227">
        <v>0.0</v>
      </c>
      <c r="BG150" s="227">
        <v>0.0</v>
      </c>
      <c r="BH150" s="226"/>
      <c r="BI150" s="226"/>
      <c r="BJ150" s="226"/>
      <c r="BK150" s="226"/>
      <c r="BL150" s="226"/>
      <c r="BM150" s="226"/>
      <c r="BN150" s="227" t="s">
        <v>421</v>
      </c>
      <c r="BO150" s="226"/>
      <c r="BP150" s="226"/>
      <c r="BQ150" s="227">
        <v>0.0</v>
      </c>
      <c r="BR150" s="226"/>
      <c r="BS150" s="226"/>
      <c r="BT150" s="226"/>
      <c r="BU150" s="307"/>
      <c r="BV150" s="226"/>
      <c r="BW150" s="138">
        <v>0.0</v>
      </c>
      <c r="BX150" s="227">
        <v>0.0</v>
      </c>
      <c r="BY150" s="226"/>
      <c r="BZ150" s="227">
        <v>0.0</v>
      </c>
      <c r="CA150" s="226"/>
      <c r="CB150" s="227">
        <v>0.0</v>
      </c>
      <c r="CC150" s="299" t="s">
        <v>421</v>
      </c>
      <c r="CD150" s="226"/>
      <c r="CE150" s="297" t="s">
        <v>192</v>
      </c>
      <c r="CF150" s="307"/>
      <c r="CG150" s="85"/>
      <c r="CH150" s="226"/>
      <c r="CI150" s="227">
        <v>0.0</v>
      </c>
    </row>
    <row r="151">
      <c r="A151" s="231"/>
      <c r="B151" s="85"/>
      <c r="C151" s="136" t="s">
        <v>816</v>
      </c>
      <c r="D151" s="5"/>
      <c r="E151" s="6"/>
      <c r="F151" s="226"/>
      <c r="G151" s="297" t="s">
        <v>421</v>
      </c>
      <c r="H151" s="227" t="s">
        <v>421</v>
      </c>
      <c r="I151" s="226"/>
      <c r="J151" s="226"/>
      <c r="K151" s="226"/>
      <c r="L151" s="226"/>
      <c r="M151" s="226"/>
      <c r="N151" s="226"/>
      <c r="O151" s="307"/>
      <c r="P151" s="226"/>
      <c r="Q151" s="226"/>
      <c r="R151" s="226"/>
      <c r="S151" s="226"/>
      <c r="T151" s="227">
        <v>0.0</v>
      </c>
      <c r="U151" s="226"/>
      <c r="V151" s="226"/>
      <c r="W151" s="226"/>
      <c r="X151" s="307"/>
      <c r="Y151" s="227" t="s">
        <v>421</v>
      </c>
      <c r="AA151" s="226"/>
      <c r="AB151" s="329" t="s">
        <v>421</v>
      </c>
      <c r="AC151" s="309"/>
      <c r="AD151" s="226"/>
      <c r="AE151" s="226"/>
      <c r="AF151" s="226"/>
      <c r="AG151" s="307"/>
      <c r="AH151" s="226"/>
      <c r="AI151" s="226"/>
      <c r="AJ151" s="226"/>
      <c r="AK151" s="226"/>
      <c r="AL151" s="226"/>
      <c r="AM151" s="299" t="s">
        <v>421</v>
      </c>
      <c r="AN151" s="227" t="s">
        <v>421</v>
      </c>
      <c r="AO151" s="226"/>
      <c r="AP151" s="227" t="s">
        <v>421</v>
      </c>
      <c r="AQ151" s="307"/>
      <c r="AR151" s="226"/>
      <c r="AS151" s="226"/>
      <c r="AT151" s="226"/>
      <c r="AU151" s="227" t="s">
        <v>515</v>
      </c>
      <c r="AV151" s="226"/>
      <c r="AW151" s="226"/>
      <c r="AX151" s="226"/>
      <c r="AY151" s="227" t="s">
        <v>213</v>
      </c>
      <c r="AZ151" s="226"/>
      <c r="BA151" s="227">
        <v>0.0</v>
      </c>
      <c r="BB151" s="226"/>
      <c r="BC151" s="227">
        <v>0.0</v>
      </c>
      <c r="BD151" s="227">
        <v>0.0</v>
      </c>
      <c r="BE151" s="226"/>
      <c r="BF151" s="227">
        <v>0.0</v>
      </c>
      <c r="BG151" s="227">
        <v>0.0</v>
      </c>
      <c r="BH151" s="226"/>
      <c r="BI151" s="226"/>
      <c r="BJ151" s="226"/>
      <c r="BK151" s="226"/>
      <c r="BL151" s="226"/>
      <c r="BM151" s="226"/>
      <c r="BN151" s="227" t="s">
        <v>421</v>
      </c>
      <c r="BO151" s="226"/>
      <c r="BP151" s="226"/>
      <c r="BQ151" s="227">
        <v>0.0</v>
      </c>
      <c r="BR151" s="226"/>
      <c r="BS151" s="226"/>
      <c r="BT151" s="226"/>
      <c r="BU151" s="307"/>
      <c r="BV151" s="226"/>
      <c r="BW151" s="138">
        <v>0.0</v>
      </c>
      <c r="BX151" s="227">
        <v>0.0</v>
      </c>
      <c r="BY151" s="226"/>
      <c r="BZ151" s="227">
        <v>0.0</v>
      </c>
      <c r="CA151" s="226"/>
      <c r="CB151" s="227">
        <v>0.0</v>
      </c>
      <c r="CC151" s="299" t="s">
        <v>421</v>
      </c>
      <c r="CD151" s="226"/>
      <c r="CE151" s="297" t="s">
        <v>192</v>
      </c>
      <c r="CF151" s="307"/>
      <c r="CG151" s="85"/>
      <c r="CH151" s="226"/>
      <c r="CI151" s="227">
        <v>0.0</v>
      </c>
    </row>
    <row r="152">
      <c r="A152" s="231"/>
      <c r="B152" s="89"/>
      <c r="C152" s="136" t="s">
        <v>817</v>
      </c>
      <c r="D152" s="5"/>
      <c r="E152" s="6"/>
      <c r="F152" s="226"/>
      <c r="G152" s="297" t="s">
        <v>421</v>
      </c>
      <c r="H152" s="227" t="s">
        <v>421</v>
      </c>
      <c r="I152" s="226"/>
      <c r="J152" s="226"/>
      <c r="K152" s="226"/>
      <c r="L152" s="226"/>
      <c r="M152" s="226"/>
      <c r="N152" s="226"/>
      <c r="O152" s="307"/>
      <c r="P152" s="226"/>
      <c r="Q152" s="226"/>
      <c r="R152" s="226"/>
      <c r="S152" s="226"/>
      <c r="T152" s="227">
        <v>0.0</v>
      </c>
      <c r="U152" s="226"/>
      <c r="V152" s="226"/>
      <c r="W152" s="226"/>
      <c r="X152" s="307"/>
      <c r="Y152" s="227" t="s">
        <v>421</v>
      </c>
      <c r="AA152" s="226"/>
      <c r="AB152" s="329" t="s">
        <v>421</v>
      </c>
      <c r="AC152" s="309"/>
      <c r="AD152" s="226"/>
      <c r="AE152" s="226"/>
      <c r="AF152" s="226"/>
      <c r="AG152" s="307"/>
      <c r="AH152" s="226"/>
      <c r="AI152" s="226"/>
      <c r="AJ152" s="226"/>
      <c r="AK152" s="226"/>
      <c r="AL152" s="226"/>
      <c r="AM152" s="299" t="s">
        <v>421</v>
      </c>
      <c r="AN152" s="227" t="s">
        <v>421</v>
      </c>
      <c r="AO152" s="226"/>
      <c r="AP152" s="227" t="s">
        <v>213</v>
      </c>
      <c r="AQ152" s="307"/>
      <c r="AR152" s="226"/>
      <c r="AS152" s="226"/>
      <c r="AT152" s="226"/>
      <c r="AU152" s="227" t="s">
        <v>214</v>
      </c>
      <c r="AV152" s="226"/>
      <c r="AW152" s="226"/>
      <c r="AX152" s="226"/>
      <c r="AY152" s="227" t="s">
        <v>213</v>
      </c>
      <c r="AZ152" s="226"/>
      <c r="BA152" s="227">
        <v>0.0</v>
      </c>
      <c r="BB152" s="226"/>
      <c r="BC152" s="227">
        <v>0.0</v>
      </c>
      <c r="BD152" s="227">
        <v>0.0</v>
      </c>
      <c r="BE152" s="226"/>
      <c r="BF152" s="227">
        <v>0.0</v>
      </c>
      <c r="BG152" s="227">
        <v>0.0</v>
      </c>
      <c r="BH152" s="226"/>
      <c r="BI152" s="226"/>
      <c r="BJ152" s="226"/>
      <c r="BK152" s="226"/>
      <c r="BL152" s="226"/>
      <c r="BM152" s="226"/>
      <c r="BN152" s="227" t="s">
        <v>421</v>
      </c>
      <c r="BO152" s="226"/>
      <c r="BP152" s="226"/>
      <c r="BQ152" s="227">
        <v>0.0</v>
      </c>
      <c r="BR152" s="226"/>
      <c r="BS152" s="226"/>
      <c r="BT152" s="226"/>
      <c r="BU152" s="307"/>
      <c r="BV152" s="226"/>
      <c r="BW152" s="138">
        <v>0.0</v>
      </c>
      <c r="BX152" s="227">
        <v>0.0</v>
      </c>
      <c r="BY152" s="226"/>
      <c r="BZ152" s="227">
        <v>0.0</v>
      </c>
      <c r="CA152" s="226"/>
      <c r="CB152" s="227">
        <v>0.0</v>
      </c>
      <c r="CC152" s="299" t="s">
        <v>421</v>
      </c>
      <c r="CD152" s="226"/>
      <c r="CE152" s="297" t="s">
        <v>192</v>
      </c>
      <c r="CF152" s="307"/>
      <c r="CG152" s="85"/>
      <c r="CH152" s="226"/>
      <c r="CI152" s="227">
        <v>0.0</v>
      </c>
    </row>
    <row r="153">
      <c r="A153" s="231"/>
      <c r="B153" s="200" t="s">
        <v>820</v>
      </c>
      <c r="C153" s="136" t="s">
        <v>809</v>
      </c>
      <c r="D153" s="5"/>
      <c r="E153" s="6"/>
      <c r="F153" s="226"/>
      <c r="G153" s="297" t="s">
        <v>421</v>
      </c>
      <c r="H153" s="227" t="s">
        <v>421</v>
      </c>
      <c r="I153" s="226"/>
      <c r="J153" s="226"/>
      <c r="K153" s="226"/>
      <c r="L153" s="226"/>
      <c r="M153" s="226"/>
      <c r="N153" s="226"/>
      <c r="O153" s="307"/>
      <c r="P153" s="226"/>
      <c r="Q153" s="226"/>
      <c r="R153" s="226"/>
      <c r="S153" s="226"/>
      <c r="T153" s="227">
        <v>0.0</v>
      </c>
      <c r="U153" s="226"/>
      <c r="V153" s="226"/>
      <c r="W153" s="226"/>
      <c r="X153" s="307"/>
      <c r="Y153" s="227" t="s">
        <v>421</v>
      </c>
      <c r="AA153" s="226"/>
      <c r="AB153" s="329" t="s">
        <v>421</v>
      </c>
      <c r="AC153" s="309"/>
      <c r="AD153" s="226"/>
      <c r="AE153" s="226"/>
      <c r="AF153" s="226"/>
      <c r="AG153" s="307"/>
      <c r="AH153" s="226"/>
      <c r="AI153" s="226"/>
      <c r="AJ153" s="226"/>
      <c r="AK153" s="226"/>
      <c r="AL153" s="226"/>
      <c r="AM153" s="299" t="s">
        <v>421</v>
      </c>
      <c r="AN153" s="227" t="s">
        <v>421</v>
      </c>
      <c r="AO153" s="226"/>
      <c r="AP153" s="227" t="s">
        <v>213</v>
      </c>
      <c r="AQ153" s="307"/>
      <c r="AR153" s="226"/>
      <c r="AS153" s="226"/>
      <c r="AT153" s="226"/>
      <c r="AU153" s="227" t="s">
        <v>214</v>
      </c>
      <c r="AV153" s="226"/>
      <c r="AW153" s="226"/>
      <c r="AX153" s="226"/>
      <c r="AY153" s="227" t="s">
        <v>213</v>
      </c>
      <c r="AZ153" s="226"/>
      <c r="BA153" s="227">
        <v>0.0</v>
      </c>
      <c r="BB153" s="226"/>
      <c r="BC153" s="227">
        <v>0.0</v>
      </c>
      <c r="BD153" s="227">
        <v>0.0</v>
      </c>
      <c r="BE153" s="226"/>
      <c r="BF153" s="227">
        <v>0.0</v>
      </c>
      <c r="BG153" s="227">
        <v>0.0</v>
      </c>
      <c r="BH153" s="226"/>
      <c r="BI153" s="226"/>
      <c r="BJ153" s="226"/>
      <c r="BK153" s="226"/>
      <c r="BL153" s="226"/>
      <c r="BM153" s="226"/>
      <c r="BN153" s="227" t="s">
        <v>421</v>
      </c>
      <c r="BO153" s="226"/>
      <c r="BP153" s="226"/>
      <c r="BQ153" s="227">
        <v>0.0</v>
      </c>
      <c r="BR153" s="226"/>
      <c r="BS153" s="226"/>
      <c r="BT153" s="226"/>
      <c r="BU153" s="307"/>
      <c r="BV153" s="226"/>
      <c r="BW153" s="138">
        <v>0.0</v>
      </c>
      <c r="BX153" s="227">
        <v>0.0</v>
      </c>
      <c r="BY153" s="226"/>
      <c r="BZ153" s="227">
        <v>0.0</v>
      </c>
      <c r="CA153" s="226"/>
      <c r="CB153" s="227">
        <v>0.0</v>
      </c>
      <c r="CC153" s="299" t="s">
        <v>421</v>
      </c>
      <c r="CD153" s="226"/>
      <c r="CE153" s="297" t="s">
        <v>192</v>
      </c>
      <c r="CF153" s="307"/>
      <c r="CG153" s="85"/>
      <c r="CH153" s="226"/>
      <c r="CI153" s="227">
        <v>0.0</v>
      </c>
    </row>
    <row r="154">
      <c r="A154" s="231"/>
      <c r="B154" s="85"/>
      <c r="C154" s="136" t="s">
        <v>815</v>
      </c>
      <c r="D154" s="5"/>
      <c r="E154" s="6"/>
      <c r="F154" s="226"/>
      <c r="G154" s="297" t="s">
        <v>421</v>
      </c>
      <c r="H154" s="227" t="s">
        <v>421</v>
      </c>
      <c r="I154" s="226"/>
      <c r="J154" s="226"/>
      <c r="K154" s="226"/>
      <c r="L154" s="226"/>
      <c r="M154" s="226"/>
      <c r="N154" s="226"/>
      <c r="O154" s="307"/>
      <c r="P154" s="226"/>
      <c r="Q154" s="226"/>
      <c r="R154" s="226"/>
      <c r="S154" s="226"/>
      <c r="T154" s="227">
        <v>0.0</v>
      </c>
      <c r="U154" s="226"/>
      <c r="V154" s="226"/>
      <c r="W154" s="226"/>
      <c r="X154" s="307"/>
      <c r="Y154" s="227" t="s">
        <v>421</v>
      </c>
      <c r="AA154" s="226"/>
      <c r="AB154" s="329" t="s">
        <v>421</v>
      </c>
      <c r="AC154" s="309"/>
      <c r="AD154" s="226"/>
      <c r="AE154" s="226"/>
      <c r="AF154" s="226"/>
      <c r="AG154" s="307"/>
      <c r="AH154" s="226"/>
      <c r="AI154" s="226"/>
      <c r="AJ154" s="226"/>
      <c r="AK154" s="226"/>
      <c r="AL154" s="226"/>
      <c r="AM154" s="299" t="s">
        <v>421</v>
      </c>
      <c r="AN154" s="227" t="s">
        <v>421</v>
      </c>
      <c r="AO154" s="226"/>
      <c r="AP154" s="227" t="s">
        <v>213</v>
      </c>
      <c r="AQ154" s="307"/>
      <c r="AR154" s="226"/>
      <c r="AS154" s="226"/>
      <c r="AT154" s="226"/>
      <c r="AU154" s="227" t="s">
        <v>213</v>
      </c>
      <c r="AV154" s="226"/>
      <c r="AW154" s="226"/>
      <c r="AX154" s="226"/>
      <c r="AY154" s="227" t="s">
        <v>213</v>
      </c>
      <c r="AZ154" s="226"/>
      <c r="BA154" s="227">
        <v>0.0</v>
      </c>
      <c r="BB154" s="226"/>
      <c r="BC154" s="227">
        <v>0.0</v>
      </c>
      <c r="BD154" s="227">
        <v>0.0</v>
      </c>
      <c r="BE154" s="226"/>
      <c r="BF154" s="227">
        <v>0.0</v>
      </c>
      <c r="BG154" s="227">
        <v>0.0</v>
      </c>
      <c r="BH154" s="226"/>
      <c r="BI154" s="226"/>
      <c r="BJ154" s="226"/>
      <c r="BK154" s="226"/>
      <c r="BL154" s="226"/>
      <c r="BM154" s="226"/>
      <c r="BN154" s="227" t="s">
        <v>421</v>
      </c>
      <c r="BO154" s="226"/>
      <c r="BP154" s="226"/>
      <c r="BQ154" s="227">
        <v>0.0</v>
      </c>
      <c r="BR154" s="226"/>
      <c r="BS154" s="226"/>
      <c r="BT154" s="226"/>
      <c r="BU154" s="307"/>
      <c r="BV154" s="226"/>
      <c r="BW154" s="138">
        <v>0.0</v>
      </c>
      <c r="BX154" s="227">
        <v>0.0</v>
      </c>
      <c r="BY154" s="226"/>
      <c r="BZ154" s="227">
        <v>0.0</v>
      </c>
      <c r="CA154" s="226"/>
      <c r="CB154" s="227">
        <v>0.0</v>
      </c>
      <c r="CC154" s="299" t="s">
        <v>421</v>
      </c>
      <c r="CD154" s="226"/>
      <c r="CE154" s="297" t="s">
        <v>192</v>
      </c>
      <c r="CF154" s="307"/>
      <c r="CG154" s="85"/>
      <c r="CH154" s="226"/>
      <c r="CI154" s="227">
        <v>0.0</v>
      </c>
    </row>
    <row r="155">
      <c r="A155" s="231"/>
      <c r="B155" s="85"/>
      <c r="C155" s="136" t="s">
        <v>816</v>
      </c>
      <c r="D155" s="5"/>
      <c r="E155" s="6"/>
      <c r="F155" s="226"/>
      <c r="G155" s="297" t="s">
        <v>421</v>
      </c>
      <c r="H155" s="227" t="s">
        <v>421</v>
      </c>
      <c r="I155" s="226"/>
      <c r="J155" s="226"/>
      <c r="K155" s="226"/>
      <c r="L155" s="226"/>
      <c r="M155" s="226"/>
      <c r="N155" s="226"/>
      <c r="O155" s="307"/>
      <c r="P155" s="226"/>
      <c r="Q155" s="226"/>
      <c r="R155" s="226"/>
      <c r="S155" s="226"/>
      <c r="T155" s="227">
        <v>0.0</v>
      </c>
      <c r="U155" s="226"/>
      <c r="V155" s="226"/>
      <c r="W155" s="226"/>
      <c r="X155" s="307"/>
      <c r="Y155" s="227" t="s">
        <v>421</v>
      </c>
      <c r="AA155" s="226"/>
      <c r="AB155" s="329" t="s">
        <v>421</v>
      </c>
      <c r="AC155" s="309"/>
      <c r="AD155" s="226"/>
      <c r="AE155" s="226"/>
      <c r="AF155" s="226"/>
      <c r="AG155" s="307"/>
      <c r="AH155" s="226"/>
      <c r="AI155" s="226"/>
      <c r="AJ155" s="226"/>
      <c r="AK155" s="226"/>
      <c r="AL155" s="226"/>
      <c r="AM155" s="299" t="s">
        <v>421</v>
      </c>
      <c r="AN155" s="227" t="s">
        <v>421</v>
      </c>
      <c r="AO155" s="226"/>
      <c r="AP155" s="227" t="s">
        <v>421</v>
      </c>
      <c r="AQ155" s="307"/>
      <c r="AR155" s="226"/>
      <c r="AS155" s="226"/>
      <c r="AT155" s="226"/>
      <c r="AU155" s="227" t="s">
        <v>421</v>
      </c>
      <c r="AV155" s="226"/>
      <c r="AW155" s="226"/>
      <c r="AX155" s="226"/>
      <c r="AY155" s="227" t="s">
        <v>213</v>
      </c>
      <c r="AZ155" s="226"/>
      <c r="BA155" s="227">
        <v>0.0</v>
      </c>
      <c r="BB155" s="226"/>
      <c r="BC155" s="227">
        <v>0.0</v>
      </c>
      <c r="BD155" s="227">
        <v>0.0</v>
      </c>
      <c r="BE155" s="226"/>
      <c r="BF155" s="227">
        <v>0.0</v>
      </c>
      <c r="BG155" s="227">
        <v>0.0</v>
      </c>
      <c r="BH155" s="226"/>
      <c r="BI155" s="226"/>
      <c r="BJ155" s="226"/>
      <c r="BK155" s="226"/>
      <c r="BL155" s="226"/>
      <c r="BM155" s="226"/>
      <c r="BN155" s="227" t="s">
        <v>421</v>
      </c>
      <c r="BO155" s="226"/>
      <c r="BP155" s="226"/>
      <c r="BQ155" s="227">
        <v>0.0</v>
      </c>
      <c r="BR155" s="226"/>
      <c r="BS155" s="226"/>
      <c r="BT155" s="226"/>
      <c r="BU155" s="307"/>
      <c r="BV155" s="226"/>
      <c r="BW155" s="138">
        <v>0.0</v>
      </c>
      <c r="BX155" s="227">
        <v>0.0</v>
      </c>
      <c r="BY155" s="226"/>
      <c r="BZ155" s="227">
        <v>0.0</v>
      </c>
      <c r="CA155" s="226"/>
      <c r="CB155" s="227">
        <v>0.0</v>
      </c>
      <c r="CC155" s="299" t="s">
        <v>421</v>
      </c>
      <c r="CD155" s="226"/>
      <c r="CE155" s="297" t="s">
        <v>192</v>
      </c>
      <c r="CF155" s="307"/>
      <c r="CG155" s="85"/>
      <c r="CH155" s="226"/>
      <c r="CI155" s="227">
        <v>0.0</v>
      </c>
    </row>
    <row r="156">
      <c r="A156" s="231"/>
      <c r="B156" s="89"/>
      <c r="C156" s="136" t="s">
        <v>817</v>
      </c>
      <c r="D156" s="5"/>
      <c r="E156" s="6"/>
      <c r="F156" s="226"/>
      <c r="G156" s="297" t="s">
        <v>421</v>
      </c>
      <c r="H156" s="227" t="s">
        <v>421</v>
      </c>
      <c r="I156" s="226"/>
      <c r="J156" s="226"/>
      <c r="K156" s="226"/>
      <c r="L156" s="226"/>
      <c r="M156" s="226"/>
      <c r="N156" s="226"/>
      <c r="O156" s="307"/>
      <c r="P156" s="226"/>
      <c r="Q156" s="226"/>
      <c r="R156" s="226"/>
      <c r="S156" s="226"/>
      <c r="T156" s="227">
        <v>0.0</v>
      </c>
      <c r="U156" s="226"/>
      <c r="V156" s="226"/>
      <c r="W156" s="226"/>
      <c r="X156" s="307"/>
      <c r="Y156" s="227" t="s">
        <v>421</v>
      </c>
      <c r="AA156" s="226"/>
      <c r="AB156" s="329" t="s">
        <v>421</v>
      </c>
      <c r="AC156" s="309"/>
      <c r="AD156" s="226"/>
      <c r="AE156" s="226"/>
      <c r="AF156" s="226"/>
      <c r="AG156" s="307"/>
      <c r="AH156" s="226"/>
      <c r="AI156" s="226"/>
      <c r="AJ156" s="226"/>
      <c r="AK156" s="226"/>
      <c r="AL156" s="226"/>
      <c r="AM156" s="299" t="s">
        <v>421</v>
      </c>
      <c r="AN156" s="227" t="s">
        <v>421</v>
      </c>
      <c r="AO156" s="226"/>
      <c r="AP156" s="227" t="s">
        <v>213</v>
      </c>
      <c r="AQ156" s="307"/>
      <c r="AR156" s="226"/>
      <c r="AS156" s="226"/>
      <c r="AT156" s="226"/>
      <c r="AU156" s="227" t="s">
        <v>213</v>
      </c>
      <c r="AV156" s="226"/>
      <c r="AW156" s="226"/>
      <c r="AX156" s="226"/>
      <c r="AY156" s="227" t="s">
        <v>213</v>
      </c>
      <c r="AZ156" s="226"/>
      <c r="BA156" s="227">
        <v>0.0</v>
      </c>
      <c r="BB156" s="226"/>
      <c r="BC156" s="227">
        <v>0.0</v>
      </c>
      <c r="BD156" s="227">
        <v>0.0</v>
      </c>
      <c r="BE156" s="226"/>
      <c r="BF156" s="227">
        <v>0.0</v>
      </c>
      <c r="BG156" s="227">
        <v>0.0</v>
      </c>
      <c r="BH156" s="226"/>
      <c r="BI156" s="226"/>
      <c r="BJ156" s="226"/>
      <c r="BK156" s="226"/>
      <c r="BL156" s="226"/>
      <c r="BM156" s="226"/>
      <c r="BN156" s="227" t="s">
        <v>421</v>
      </c>
      <c r="BO156" s="226"/>
      <c r="BP156" s="226"/>
      <c r="BQ156" s="227">
        <v>0.0</v>
      </c>
      <c r="BR156" s="226"/>
      <c r="BS156" s="226"/>
      <c r="BT156" s="226"/>
      <c r="BU156" s="307"/>
      <c r="BV156" s="226"/>
      <c r="BW156" s="138">
        <v>0.0</v>
      </c>
      <c r="BX156" s="227">
        <v>0.0</v>
      </c>
      <c r="BY156" s="226"/>
      <c r="BZ156" s="227">
        <v>0.0</v>
      </c>
      <c r="CA156" s="226"/>
      <c r="CB156" s="227">
        <v>0.0</v>
      </c>
      <c r="CC156" s="299" t="s">
        <v>421</v>
      </c>
      <c r="CD156" s="226"/>
      <c r="CE156" s="297" t="s">
        <v>192</v>
      </c>
      <c r="CF156" s="307"/>
      <c r="CG156" s="85"/>
      <c r="CH156" s="226"/>
      <c r="CI156" s="227">
        <v>0.0</v>
      </c>
    </row>
    <row r="157">
      <c r="A157" s="231"/>
      <c r="B157" s="200" t="s">
        <v>821</v>
      </c>
      <c r="C157" s="136" t="s">
        <v>809</v>
      </c>
      <c r="D157" s="5"/>
      <c r="E157" s="6"/>
      <c r="F157" s="226"/>
      <c r="G157" s="362"/>
      <c r="H157" s="226"/>
      <c r="I157" s="226"/>
      <c r="J157" s="226"/>
      <c r="K157" s="226"/>
      <c r="L157" s="226"/>
      <c r="M157" s="226"/>
      <c r="N157" s="226"/>
      <c r="O157" s="307"/>
      <c r="P157" s="226"/>
      <c r="Q157" s="226"/>
      <c r="R157" s="226"/>
      <c r="S157" s="226"/>
      <c r="T157" s="227" t="s">
        <v>1842</v>
      </c>
      <c r="U157" s="226"/>
      <c r="V157" s="226"/>
      <c r="W157" s="226"/>
      <c r="X157" s="307"/>
      <c r="Y157" s="227" t="s">
        <v>421</v>
      </c>
      <c r="AA157" s="226"/>
      <c r="AB157" s="329" t="s">
        <v>421</v>
      </c>
      <c r="AC157" s="309"/>
      <c r="AD157" s="226"/>
      <c r="AE157" s="226"/>
      <c r="AF157" s="226"/>
      <c r="AG157" s="307"/>
      <c r="AH157" s="226"/>
      <c r="AI157" s="226"/>
      <c r="AJ157" s="226"/>
      <c r="AK157" s="226"/>
      <c r="AL157" s="226"/>
      <c r="AM157" s="299" t="s">
        <v>421</v>
      </c>
      <c r="AN157" s="227" t="s">
        <v>421</v>
      </c>
      <c r="AO157" s="226"/>
      <c r="AP157" s="227" t="s">
        <v>213</v>
      </c>
      <c r="AQ157" s="307"/>
      <c r="AR157" s="226"/>
      <c r="AS157" s="226"/>
      <c r="AT157" s="226"/>
      <c r="AU157" s="227" t="s">
        <v>213</v>
      </c>
      <c r="AV157" s="226"/>
      <c r="AW157" s="226"/>
      <c r="AX157" s="226"/>
      <c r="AY157" s="227" t="s">
        <v>213</v>
      </c>
      <c r="AZ157" s="226"/>
      <c r="BA157" s="227">
        <v>0.0</v>
      </c>
      <c r="BB157" s="226"/>
      <c r="BC157" s="227">
        <v>0.0</v>
      </c>
      <c r="BD157" s="227">
        <v>0.0</v>
      </c>
      <c r="BE157" s="226"/>
      <c r="BF157" s="227">
        <v>0.0</v>
      </c>
      <c r="BG157" s="227">
        <v>0.0</v>
      </c>
      <c r="BH157" s="226"/>
      <c r="BI157" s="226"/>
      <c r="BJ157" s="226"/>
      <c r="BK157" s="226"/>
      <c r="BL157" s="226"/>
      <c r="BM157" s="226"/>
      <c r="BN157" s="227" t="s">
        <v>421</v>
      </c>
      <c r="BO157" s="226"/>
      <c r="BP157" s="226"/>
      <c r="BQ157" s="227">
        <v>0.0</v>
      </c>
      <c r="BR157" s="226"/>
      <c r="BS157" s="226"/>
      <c r="BT157" s="226"/>
      <c r="BU157" s="307"/>
      <c r="BV157" s="226"/>
      <c r="BW157" s="138">
        <v>0.0</v>
      </c>
      <c r="BX157" s="227">
        <v>0.0</v>
      </c>
      <c r="BY157" s="226"/>
      <c r="BZ157" s="227">
        <v>0.0</v>
      </c>
      <c r="CA157" s="226"/>
      <c r="CB157" s="227">
        <v>0.0</v>
      </c>
      <c r="CC157" s="299" t="s">
        <v>421</v>
      </c>
      <c r="CD157" s="226"/>
      <c r="CE157" s="297" t="s">
        <v>192</v>
      </c>
      <c r="CF157" s="307"/>
      <c r="CG157" s="85"/>
      <c r="CH157" s="226"/>
      <c r="CI157" s="227">
        <v>0.0</v>
      </c>
    </row>
    <row r="158">
      <c r="A158" s="231"/>
      <c r="B158" s="85"/>
      <c r="C158" s="136" t="s">
        <v>815</v>
      </c>
      <c r="D158" s="5"/>
      <c r="E158" s="6"/>
      <c r="F158" s="226"/>
      <c r="G158" s="297" t="s">
        <v>421</v>
      </c>
      <c r="H158" s="227" t="s">
        <v>421</v>
      </c>
      <c r="I158" s="226"/>
      <c r="J158" s="226"/>
      <c r="K158" s="226"/>
      <c r="L158" s="226"/>
      <c r="M158" s="226"/>
      <c r="N158" s="226"/>
      <c r="O158" s="307"/>
      <c r="P158" s="226"/>
      <c r="Q158" s="226"/>
      <c r="R158" s="226"/>
      <c r="S158" s="226"/>
      <c r="T158" s="227" t="s">
        <v>3678</v>
      </c>
      <c r="U158" s="226"/>
      <c r="V158" s="226"/>
      <c r="W158" s="226"/>
      <c r="X158" s="307"/>
      <c r="Y158" s="227" t="s">
        <v>421</v>
      </c>
      <c r="AA158" s="226"/>
      <c r="AB158" s="329" t="s">
        <v>421</v>
      </c>
      <c r="AC158" s="309"/>
      <c r="AD158" s="226"/>
      <c r="AE158" s="226"/>
      <c r="AF158" s="226"/>
      <c r="AG158" s="307"/>
      <c r="AH158" s="226"/>
      <c r="AI158" s="226"/>
      <c r="AJ158" s="226"/>
      <c r="AK158" s="226"/>
      <c r="AL158" s="226"/>
      <c r="AM158" s="299" t="s">
        <v>421</v>
      </c>
      <c r="AN158" s="227" t="s">
        <v>421</v>
      </c>
      <c r="AO158" s="226"/>
      <c r="AP158" s="227" t="s">
        <v>213</v>
      </c>
      <c r="AQ158" s="307"/>
      <c r="AR158" s="226"/>
      <c r="AS158" s="226"/>
      <c r="AT158" s="226"/>
      <c r="AU158" s="227" t="s">
        <v>213</v>
      </c>
      <c r="AV158" s="226"/>
      <c r="AW158" s="226"/>
      <c r="AX158" s="226"/>
      <c r="AY158" s="227" t="s">
        <v>213</v>
      </c>
      <c r="AZ158" s="226"/>
      <c r="BA158" s="227">
        <v>0.0</v>
      </c>
      <c r="BB158" s="226"/>
      <c r="BC158" s="227">
        <v>0.0</v>
      </c>
      <c r="BD158" s="227">
        <v>0.0</v>
      </c>
      <c r="BE158" s="226"/>
      <c r="BF158" s="227">
        <v>0.0</v>
      </c>
      <c r="BG158" s="227">
        <v>0.0</v>
      </c>
      <c r="BH158" s="226"/>
      <c r="BI158" s="226"/>
      <c r="BJ158" s="226"/>
      <c r="BK158" s="226"/>
      <c r="BL158" s="226"/>
      <c r="BM158" s="226"/>
      <c r="BN158" s="227" t="s">
        <v>421</v>
      </c>
      <c r="BO158" s="226"/>
      <c r="BP158" s="226"/>
      <c r="BQ158" s="227">
        <v>0.0</v>
      </c>
      <c r="BR158" s="226"/>
      <c r="BS158" s="226"/>
      <c r="BT158" s="226"/>
      <c r="BU158" s="307"/>
      <c r="BV158" s="226"/>
      <c r="BW158" s="138">
        <v>0.0</v>
      </c>
      <c r="BX158" s="227">
        <v>0.0</v>
      </c>
      <c r="BY158" s="226"/>
      <c r="BZ158" s="227">
        <v>0.0</v>
      </c>
      <c r="CA158" s="226"/>
      <c r="CB158" s="227">
        <v>0.0</v>
      </c>
      <c r="CC158" s="299" t="s">
        <v>421</v>
      </c>
      <c r="CD158" s="226"/>
      <c r="CE158" s="297" t="s">
        <v>192</v>
      </c>
      <c r="CF158" s="307"/>
      <c r="CG158" s="85"/>
      <c r="CH158" s="226"/>
      <c r="CI158" s="227">
        <v>0.0</v>
      </c>
    </row>
    <row r="159">
      <c r="A159" s="231"/>
      <c r="B159" s="85"/>
      <c r="C159" s="136" t="s">
        <v>816</v>
      </c>
      <c r="D159" s="5"/>
      <c r="E159" s="6"/>
      <c r="F159" s="226"/>
      <c r="G159" s="297" t="s">
        <v>421</v>
      </c>
      <c r="H159" s="227" t="s">
        <v>421</v>
      </c>
      <c r="I159" s="226"/>
      <c r="J159" s="226"/>
      <c r="K159" s="226"/>
      <c r="L159" s="226"/>
      <c r="M159" s="226"/>
      <c r="N159" s="226"/>
      <c r="O159" s="307"/>
      <c r="P159" s="226"/>
      <c r="Q159" s="226"/>
      <c r="R159" s="226"/>
      <c r="S159" s="226"/>
      <c r="T159" s="227">
        <v>0.0</v>
      </c>
      <c r="U159" s="226"/>
      <c r="V159" s="226"/>
      <c r="W159" s="226"/>
      <c r="X159" s="307"/>
      <c r="Y159" s="227" t="s">
        <v>421</v>
      </c>
      <c r="AA159" s="226"/>
      <c r="AB159" s="329" t="s">
        <v>421</v>
      </c>
      <c r="AC159" s="309"/>
      <c r="AD159" s="226"/>
      <c r="AE159" s="226"/>
      <c r="AF159" s="226"/>
      <c r="AG159" s="307"/>
      <c r="AH159" s="226"/>
      <c r="AI159" s="226"/>
      <c r="AJ159" s="226"/>
      <c r="AK159" s="226"/>
      <c r="AL159" s="226"/>
      <c r="AM159" s="299" t="s">
        <v>421</v>
      </c>
      <c r="AN159" s="227" t="s">
        <v>421</v>
      </c>
      <c r="AO159" s="226"/>
      <c r="AP159" s="227" t="s">
        <v>421</v>
      </c>
      <c r="AQ159" s="307"/>
      <c r="AR159" s="226"/>
      <c r="AS159" s="226"/>
      <c r="AT159" s="226"/>
      <c r="AU159" s="227" t="s">
        <v>421</v>
      </c>
      <c r="AV159" s="226"/>
      <c r="AW159" s="226"/>
      <c r="AX159" s="226"/>
      <c r="AY159" s="227" t="s">
        <v>213</v>
      </c>
      <c r="AZ159" s="226"/>
      <c r="BA159" s="227">
        <v>0.0</v>
      </c>
      <c r="BB159" s="226"/>
      <c r="BC159" s="227">
        <v>0.0</v>
      </c>
      <c r="BD159" s="227">
        <v>0.0</v>
      </c>
      <c r="BE159" s="226"/>
      <c r="BF159" s="227">
        <v>0.0</v>
      </c>
      <c r="BG159" s="227">
        <v>0.0</v>
      </c>
      <c r="BH159" s="226"/>
      <c r="BI159" s="226"/>
      <c r="BJ159" s="226"/>
      <c r="BK159" s="226"/>
      <c r="BL159" s="226"/>
      <c r="BM159" s="226"/>
      <c r="BN159" s="227" t="s">
        <v>421</v>
      </c>
      <c r="BO159" s="226"/>
      <c r="BP159" s="226"/>
      <c r="BQ159" s="227">
        <v>0.0</v>
      </c>
      <c r="BR159" s="226"/>
      <c r="BS159" s="226"/>
      <c r="BT159" s="226"/>
      <c r="BU159" s="307"/>
      <c r="BV159" s="226"/>
      <c r="BW159" s="138">
        <v>0.0</v>
      </c>
      <c r="BX159" s="227">
        <v>0.0</v>
      </c>
      <c r="BY159" s="226"/>
      <c r="BZ159" s="227">
        <v>0.0</v>
      </c>
      <c r="CA159" s="226"/>
      <c r="CB159" s="227">
        <v>0.0</v>
      </c>
      <c r="CC159" s="299" t="s">
        <v>421</v>
      </c>
      <c r="CD159" s="226"/>
      <c r="CE159" s="297" t="s">
        <v>192</v>
      </c>
      <c r="CF159" s="307"/>
      <c r="CG159" s="85"/>
      <c r="CH159" s="226"/>
      <c r="CI159" s="227">
        <v>0.0</v>
      </c>
    </row>
    <row r="160">
      <c r="A160" s="231"/>
      <c r="B160" s="89"/>
      <c r="C160" s="136" t="s">
        <v>817</v>
      </c>
      <c r="D160" s="5"/>
      <c r="E160" s="6"/>
      <c r="F160" s="226"/>
      <c r="G160" s="297" t="s">
        <v>421</v>
      </c>
      <c r="H160" s="227" t="s">
        <v>421</v>
      </c>
      <c r="I160" s="226"/>
      <c r="J160" s="226"/>
      <c r="K160" s="226"/>
      <c r="L160" s="226"/>
      <c r="M160" s="226"/>
      <c r="N160" s="226"/>
      <c r="O160" s="307"/>
      <c r="P160" s="226"/>
      <c r="Q160" s="226"/>
      <c r="R160" s="226"/>
      <c r="S160" s="226"/>
      <c r="T160" s="227">
        <v>0.0</v>
      </c>
      <c r="U160" s="226"/>
      <c r="V160" s="226"/>
      <c r="W160" s="226"/>
      <c r="X160" s="307"/>
      <c r="Y160" s="227" t="s">
        <v>421</v>
      </c>
      <c r="AA160" s="226"/>
      <c r="AB160" s="329" t="s">
        <v>421</v>
      </c>
      <c r="AC160" s="309"/>
      <c r="AD160" s="226"/>
      <c r="AE160" s="226"/>
      <c r="AF160" s="226"/>
      <c r="AG160" s="307"/>
      <c r="AH160" s="226"/>
      <c r="AI160" s="226"/>
      <c r="AJ160" s="226"/>
      <c r="AK160" s="226"/>
      <c r="AL160" s="226"/>
      <c r="AM160" s="299" t="s">
        <v>421</v>
      </c>
      <c r="AN160" s="227" t="s">
        <v>421</v>
      </c>
      <c r="AO160" s="226"/>
      <c r="AP160" s="227" t="s">
        <v>213</v>
      </c>
      <c r="AQ160" s="307"/>
      <c r="AR160" s="226"/>
      <c r="AS160" s="226"/>
      <c r="AT160" s="226"/>
      <c r="AU160" s="227" t="s">
        <v>213</v>
      </c>
      <c r="AV160" s="226"/>
      <c r="AW160" s="226"/>
      <c r="AX160" s="226"/>
      <c r="AY160" s="227" t="s">
        <v>213</v>
      </c>
      <c r="AZ160" s="226"/>
      <c r="BA160" s="227">
        <v>0.0</v>
      </c>
      <c r="BB160" s="226"/>
      <c r="BC160" s="227">
        <v>0.0</v>
      </c>
      <c r="BD160" s="227">
        <v>0.0</v>
      </c>
      <c r="BE160" s="226"/>
      <c r="BF160" s="227">
        <v>0.0</v>
      </c>
      <c r="BG160" s="227">
        <v>0.0</v>
      </c>
      <c r="BH160" s="226"/>
      <c r="BI160" s="226"/>
      <c r="BJ160" s="226"/>
      <c r="BK160" s="226"/>
      <c r="BL160" s="226"/>
      <c r="BM160" s="226"/>
      <c r="BN160" s="227" t="s">
        <v>421</v>
      </c>
      <c r="BO160" s="226"/>
      <c r="BP160" s="226"/>
      <c r="BQ160" s="227">
        <v>0.0</v>
      </c>
      <c r="BR160" s="226"/>
      <c r="BS160" s="226"/>
      <c r="BT160" s="226"/>
      <c r="BU160" s="307"/>
      <c r="BV160" s="226"/>
      <c r="BW160" s="138">
        <v>0.0</v>
      </c>
      <c r="BX160" s="227">
        <v>0.0</v>
      </c>
      <c r="BY160" s="226"/>
      <c r="BZ160" s="227">
        <v>0.0</v>
      </c>
      <c r="CA160" s="226"/>
      <c r="CB160" s="227">
        <v>0.0</v>
      </c>
      <c r="CC160" s="299" t="s">
        <v>421</v>
      </c>
      <c r="CD160" s="226"/>
      <c r="CE160" s="297" t="s">
        <v>192</v>
      </c>
      <c r="CF160" s="307"/>
      <c r="CG160" s="85"/>
      <c r="CH160" s="226"/>
      <c r="CI160" s="227">
        <v>0.0</v>
      </c>
    </row>
    <row r="161">
      <c r="A161" s="231"/>
      <c r="B161" s="209" t="s">
        <v>823</v>
      </c>
      <c r="C161" s="136" t="s">
        <v>809</v>
      </c>
      <c r="D161" s="5"/>
      <c r="E161" s="6"/>
      <c r="F161" s="226"/>
      <c r="G161" s="297"/>
      <c r="H161" s="226"/>
      <c r="I161" s="226"/>
      <c r="J161" s="226"/>
      <c r="K161" s="226"/>
      <c r="L161" s="226"/>
      <c r="M161" s="226"/>
      <c r="N161" s="226"/>
      <c r="O161" s="307"/>
      <c r="P161" s="226"/>
      <c r="Q161" s="226"/>
      <c r="R161" s="226"/>
      <c r="S161" s="226"/>
      <c r="T161" s="226"/>
      <c r="U161" s="226"/>
      <c r="V161" s="226"/>
      <c r="W161" s="226"/>
      <c r="X161" s="307"/>
      <c r="Y161" s="227" t="s">
        <v>421</v>
      </c>
      <c r="AA161" s="226"/>
      <c r="AB161" s="329" t="s">
        <v>421</v>
      </c>
      <c r="AC161" s="309"/>
      <c r="AD161" s="226"/>
      <c r="AE161" s="226"/>
      <c r="AF161" s="226"/>
      <c r="AG161" s="307"/>
      <c r="AH161" s="226"/>
      <c r="AI161" s="226"/>
      <c r="AJ161" s="226"/>
      <c r="AK161" s="226"/>
      <c r="AL161" s="226"/>
      <c r="AM161" s="299" t="s">
        <v>421</v>
      </c>
      <c r="AN161" s="227" t="s">
        <v>421</v>
      </c>
      <c r="AO161" s="226"/>
      <c r="AP161" s="227" t="s">
        <v>213</v>
      </c>
      <c r="AQ161" s="307"/>
      <c r="AR161" s="226"/>
      <c r="AS161" s="226"/>
      <c r="AT161" s="226"/>
      <c r="AU161" s="227" t="s">
        <v>213</v>
      </c>
      <c r="AV161" s="226"/>
      <c r="AW161" s="226"/>
      <c r="AX161" s="226"/>
      <c r="AY161" s="227" t="s">
        <v>213</v>
      </c>
      <c r="AZ161" s="226"/>
      <c r="BA161" s="227">
        <v>0.0</v>
      </c>
      <c r="BB161" s="226"/>
      <c r="BC161" s="227">
        <v>0.0</v>
      </c>
      <c r="BD161" s="227">
        <v>0.0</v>
      </c>
      <c r="BE161" s="226"/>
      <c r="BF161" s="227">
        <v>0.0</v>
      </c>
      <c r="BG161" s="227">
        <v>0.0</v>
      </c>
      <c r="BH161" s="226"/>
      <c r="BI161" s="226"/>
      <c r="BJ161" s="226"/>
      <c r="BK161" s="226"/>
      <c r="BL161" s="226"/>
      <c r="BM161" s="226"/>
      <c r="BN161" s="227" t="s">
        <v>421</v>
      </c>
      <c r="BO161" s="226"/>
      <c r="BP161" s="226"/>
      <c r="BQ161" s="227">
        <v>0.0</v>
      </c>
      <c r="BR161" s="226"/>
      <c r="BS161" s="226"/>
      <c r="BT161" s="226"/>
      <c r="BU161" s="307"/>
      <c r="BV161" s="226"/>
      <c r="BW161" s="138">
        <v>0.0</v>
      </c>
      <c r="BX161" s="227">
        <v>0.0</v>
      </c>
      <c r="BY161" s="226"/>
      <c r="BZ161" s="227">
        <v>0.0</v>
      </c>
      <c r="CA161" s="226"/>
      <c r="CB161" s="227">
        <v>0.0</v>
      </c>
      <c r="CC161" s="299" t="s">
        <v>421</v>
      </c>
      <c r="CD161" s="226"/>
      <c r="CE161" s="297" t="s">
        <v>421</v>
      </c>
      <c r="CF161" s="307"/>
      <c r="CG161" s="89"/>
      <c r="CH161" s="226"/>
      <c r="CI161" s="227">
        <v>0.0</v>
      </c>
    </row>
    <row r="162">
      <c r="A162" s="231"/>
      <c r="B162" s="136" t="s">
        <v>824</v>
      </c>
      <c r="C162" s="5"/>
      <c r="D162" s="5"/>
      <c r="E162" s="6"/>
      <c r="F162" s="226"/>
      <c r="G162" s="297" t="s">
        <v>532</v>
      </c>
      <c r="H162" s="227" t="s">
        <v>540</v>
      </c>
      <c r="I162" s="226"/>
      <c r="J162" s="226"/>
      <c r="K162" s="226"/>
      <c r="L162" s="226"/>
      <c r="M162" s="226"/>
      <c r="N162" s="226"/>
      <c r="O162" s="299"/>
      <c r="P162" s="226"/>
      <c r="Q162" s="226"/>
      <c r="R162" s="226"/>
      <c r="S162" s="226"/>
      <c r="T162" s="227">
        <v>0.0</v>
      </c>
      <c r="U162" s="227" t="s">
        <v>3679</v>
      </c>
      <c r="V162" s="226"/>
      <c r="W162" s="226"/>
      <c r="X162" s="307"/>
      <c r="Y162" s="227" t="s">
        <v>421</v>
      </c>
      <c r="AA162" s="226"/>
      <c r="AB162" s="329" t="s">
        <v>421</v>
      </c>
      <c r="AC162" s="309"/>
      <c r="AD162" s="226"/>
      <c r="AE162" s="226"/>
      <c r="AF162" s="226"/>
      <c r="AG162" s="307"/>
      <c r="AH162" s="226"/>
      <c r="AI162" s="226"/>
      <c r="AJ162" s="226"/>
      <c r="AK162" s="226"/>
      <c r="AL162" s="226"/>
      <c r="AM162" s="307"/>
      <c r="AN162" s="227" t="s">
        <v>421</v>
      </c>
      <c r="AO162" s="226"/>
      <c r="AP162" s="227" t="s">
        <v>213</v>
      </c>
      <c r="AQ162" s="307"/>
      <c r="AR162" s="226"/>
      <c r="AS162" s="226"/>
      <c r="AT162" s="226"/>
      <c r="AU162" s="227" t="s">
        <v>213</v>
      </c>
      <c r="AV162" s="226"/>
      <c r="AW162" s="226"/>
      <c r="AX162" s="226"/>
      <c r="AY162" s="227" t="s">
        <v>213</v>
      </c>
      <c r="AZ162" s="226"/>
      <c r="BA162" s="227">
        <v>0.0</v>
      </c>
      <c r="BB162" s="226"/>
      <c r="BC162" s="227" t="s">
        <v>213</v>
      </c>
      <c r="BD162" s="227" t="s">
        <v>213</v>
      </c>
      <c r="BE162" s="226"/>
      <c r="BF162" s="227">
        <v>0.0</v>
      </c>
      <c r="BG162" s="227">
        <v>0.0</v>
      </c>
      <c r="BH162" s="226"/>
      <c r="BI162" s="226"/>
      <c r="BJ162" s="226"/>
      <c r="BK162" s="226"/>
      <c r="BL162" s="226"/>
      <c r="BM162" s="226"/>
      <c r="BN162" s="227" t="s">
        <v>421</v>
      </c>
      <c r="BO162" s="226"/>
      <c r="BP162" s="226"/>
      <c r="BQ162" s="227">
        <v>0.0</v>
      </c>
      <c r="BR162" s="226"/>
      <c r="BS162" s="226"/>
      <c r="BT162" s="226"/>
      <c r="BU162" s="307"/>
      <c r="BV162" s="226"/>
      <c r="BW162" s="138">
        <v>0.0</v>
      </c>
      <c r="BX162" s="227">
        <v>0.0</v>
      </c>
      <c r="BY162" s="226"/>
      <c r="BZ162" s="227">
        <v>0.0</v>
      </c>
      <c r="CA162" s="226"/>
      <c r="CB162" s="227">
        <v>0.0</v>
      </c>
      <c r="CC162" s="299" t="s">
        <v>421</v>
      </c>
      <c r="CD162" s="226"/>
      <c r="CE162" s="297" t="s">
        <v>421</v>
      </c>
      <c r="CF162" s="307"/>
      <c r="CG162" s="226"/>
      <c r="CH162" s="226"/>
      <c r="CI162" s="227">
        <v>0.0</v>
      </c>
    </row>
    <row r="163">
      <c r="A163" s="231"/>
      <c r="B163" s="136" t="s">
        <v>825</v>
      </c>
      <c r="C163" s="5"/>
      <c r="D163" s="5"/>
      <c r="E163" s="6"/>
      <c r="F163" s="226"/>
      <c r="G163" s="297" t="s">
        <v>532</v>
      </c>
      <c r="H163" s="227" t="s">
        <v>540</v>
      </c>
      <c r="I163" s="226"/>
      <c r="J163" s="226"/>
      <c r="K163" s="226"/>
      <c r="L163" s="226"/>
      <c r="M163" s="226"/>
      <c r="N163" s="226"/>
      <c r="O163" s="299"/>
      <c r="P163" s="226"/>
      <c r="Q163" s="226"/>
      <c r="R163" s="226"/>
      <c r="S163" s="226"/>
      <c r="T163" s="227">
        <v>0.0</v>
      </c>
      <c r="U163" s="226"/>
      <c r="V163" s="226"/>
      <c r="W163" s="226"/>
      <c r="X163" s="307"/>
      <c r="Y163" s="227" t="s">
        <v>421</v>
      </c>
      <c r="AA163" s="226"/>
      <c r="AB163" s="329" t="s">
        <v>421</v>
      </c>
      <c r="AC163" s="309"/>
      <c r="AD163" s="226"/>
      <c r="AE163" s="226"/>
      <c r="AF163" s="226"/>
      <c r="AG163" s="307"/>
      <c r="AH163" s="226"/>
      <c r="AI163" s="226"/>
      <c r="AJ163" s="226"/>
      <c r="AK163" s="226"/>
      <c r="AL163" s="226"/>
      <c r="AM163" s="307"/>
      <c r="AN163" s="227" t="s">
        <v>421</v>
      </c>
      <c r="AO163" s="226"/>
      <c r="AP163" s="227" t="s">
        <v>213</v>
      </c>
      <c r="AQ163" s="307"/>
      <c r="AR163" s="226"/>
      <c r="AS163" s="226"/>
      <c r="AT163" s="226"/>
      <c r="AU163" s="227" t="s">
        <v>213</v>
      </c>
      <c r="AV163" s="226"/>
      <c r="AW163" s="226"/>
      <c r="AX163" s="226"/>
      <c r="AY163" s="227" t="s">
        <v>213</v>
      </c>
      <c r="AZ163" s="226"/>
      <c r="BA163" s="227">
        <v>0.0</v>
      </c>
      <c r="BB163" s="226"/>
      <c r="BC163" s="227" t="s">
        <v>213</v>
      </c>
      <c r="BD163" s="227" t="s">
        <v>213</v>
      </c>
      <c r="BE163" s="226"/>
      <c r="BF163" s="227">
        <v>0.0</v>
      </c>
      <c r="BG163" s="227">
        <v>0.0</v>
      </c>
      <c r="BH163" s="226"/>
      <c r="BI163" s="226"/>
      <c r="BJ163" s="226"/>
      <c r="BK163" s="226"/>
      <c r="BL163" s="226"/>
      <c r="BM163" s="226"/>
      <c r="BN163" s="227" t="s">
        <v>421</v>
      </c>
      <c r="BO163" s="226"/>
      <c r="BP163" s="226"/>
      <c r="BQ163" s="227">
        <v>0.0</v>
      </c>
      <c r="BR163" s="226"/>
      <c r="BS163" s="226"/>
      <c r="BT163" s="226"/>
      <c r="BU163" s="307"/>
      <c r="BV163" s="226"/>
      <c r="BW163" s="138">
        <v>0.0</v>
      </c>
      <c r="BX163" s="227">
        <v>0.0</v>
      </c>
      <c r="BY163" s="226"/>
      <c r="BZ163" s="227">
        <v>0.0</v>
      </c>
      <c r="CA163" s="226"/>
      <c r="CB163" s="227">
        <v>0.0</v>
      </c>
      <c r="CC163" s="299" t="s">
        <v>421</v>
      </c>
      <c r="CD163" s="226"/>
      <c r="CE163" s="297" t="s">
        <v>421</v>
      </c>
      <c r="CF163" s="307"/>
      <c r="CG163" s="227" t="s">
        <v>213</v>
      </c>
      <c r="CH163" s="226"/>
      <c r="CI163" s="227">
        <v>0.0</v>
      </c>
    </row>
    <row r="164">
      <c r="A164" s="231"/>
      <c r="B164" s="136" t="s">
        <v>826</v>
      </c>
      <c r="C164" s="5"/>
      <c r="D164" s="5"/>
      <c r="E164" s="6"/>
      <c r="F164" s="226"/>
      <c r="G164" s="306"/>
      <c r="H164" s="226"/>
      <c r="I164" s="226"/>
      <c r="J164" s="226"/>
      <c r="K164" s="226"/>
      <c r="L164" s="226"/>
      <c r="M164" s="226"/>
      <c r="N164" s="226"/>
      <c r="O164" s="307"/>
      <c r="P164" s="226"/>
      <c r="Q164" s="226"/>
      <c r="R164" s="226"/>
      <c r="S164" s="226"/>
      <c r="T164" s="227">
        <v>0.0</v>
      </c>
      <c r="U164" s="226"/>
      <c r="V164" s="226"/>
      <c r="W164" s="226"/>
      <c r="X164" s="307"/>
      <c r="Y164" s="227" t="s">
        <v>421</v>
      </c>
      <c r="AA164" s="226"/>
      <c r="AB164" s="329" t="s">
        <v>421</v>
      </c>
      <c r="AC164" s="309"/>
      <c r="AD164" s="226"/>
      <c r="AE164" s="226"/>
      <c r="AF164" s="226"/>
      <c r="AG164" s="307"/>
      <c r="AH164" s="226"/>
      <c r="AI164" s="226"/>
      <c r="AJ164" s="226"/>
      <c r="AK164" s="226"/>
      <c r="AL164" s="226"/>
      <c r="AM164" s="307"/>
      <c r="AN164" s="227" t="s">
        <v>421</v>
      </c>
      <c r="AO164" s="226"/>
      <c r="AP164" s="227" t="s">
        <v>213</v>
      </c>
      <c r="AQ164" s="307"/>
      <c r="AR164" s="226"/>
      <c r="AS164" s="226"/>
      <c r="AT164" s="226"/>
      <c r="AU164" s="227" t="s">
        <v>213</v>
      </c>
      <c r="AV164" s="226"/>
      <c r="AW164" s="226"/>
      <c r="AX164" s="226"/>
      <c r="AY164" s="227" t="s">
        <v>213</v>
      </c>
      <c r="AZ164" s="226"/>
      <c r="BA164" s="227">
        <v>0.0</v>
      </c>
      <c r="BB164" s="226"/>
      <c r="BC164" s="227" t="s">
        <v>213</v>
      </c>
      <c r="BD164" s="227" t="s">
        <v>213</v>
      </c>
      <c r="BE164" s="226"/>
      <c r="BF164" s="227">
        <v>0.0</v>
      </c>
      <c r="BG164" s="227">
        <v>0.0</v>
      </c>
      <c r="BH164" s="226"/>
      <c r="BI164" s="226"/>
      <c r="BJ164" s="226"/>
      <c r="BK164" s="226"/>
      <c r="BL164" s="226"/>
      <c r="BM164" s="226"/>
      <c r="BN164" s="227" t="s">
        <v>421</v>
      </c>
      <c r="BO164" s="226"/>
      <c r="BP164" s="226"/>
      <c r="BQ164" s="227">
        <v>0.0</v>
      </c>
      <c r="BR164" s="226"/>
      <c r="BS164" s="226"/>
      <c r="BT164" s="226"/>
      <c r="BU164" s="307"/>
      <c r="BV164" s="226"/>
      <c r="BW164" s="138">
        <v>0.0</v>
      </c>
      <c r="BX164" s="227">
        <v>0.0</v>
      </c>
      <c r="BY164" s="226"/>
      <c r="BZ164" s="227">
        <v>0.0</v>
      </c>
      <c r="CA164" s="226"/>
      <c r="CB164" s="227">
        <v>0.0</v>
      </c>
      <c r="CC164" s="307"/>
      <c r="CD164" s="226"/>
      <c r="CE164" s="306"/>
      <c r="CF164" s="307"/>
      <c r="CG164" s="227" t="s">
        <v>213</v>
      </c>
      <c r="CH164" s="226"/>
      <c r="CI164" s="227">
        <v>0.0</v>
      </c>
    </row>
    <row r="165">
      <c r="A165" s="231"/>
      <c r="B165" s="186" t="s">
        <v>827</v>
      </c>
      <c r="C165" s="5"/>
      <c r="D165" s="5"/>
      <c r="E165" s="6"/>
      <c r="F165" s="226"/>
      <c r="G165" s="306"/>
      <c r="H165" s="226"/>
      <c r="I165" s="226"/>
      <c r="J165" s="226"/>
      <c r="K165" s="226"/>
      <c r="L165" s="226"/>
      <c r="M165" s="226"/>
      <c r="N165" s="226"/>
      <c r="O165" s="307"/>
      <c r="P165" s="226"/>
      <c r="Q165" s="226"/>
      <c r="R165" s="226"/>
      <c r="S165" s="226"/>
      <c r="T165" s="226"/>
      <c r="U165" s="226"/>
      <c r="V165" s="226"/>
      <c r="W165" s="226"/>
      <c r="X165" s="307"/>
      <c r="Y165" s="227" t="s">
        <v>421</v>
      </c>
      <c r="AA165" s="226"/>
      <c r="AB165" s="329" t="s">
        <v>421</v>
      </c>
      <c r="AC165" s="309"/>
      <c r="AD165" s="226"/>
      <c r="AE165" s="226"/>
      <c r="AF165" s="226"/>
      <c r="AG165" s="307"/>
      <c r="AH165" s="226"/>
      <c r="AI165" s="226"/>
      <c r="AJ165" s="226"/>
      <c r="AK165" s="226"/>
      <c r="AL165" s="226"/>
      <c r="AM165" s="307"/>
      <c r="AN165" s="226"/>
      <c r="AO165" s="226"/>
      <c r="AP165" s="227" t="s">
        <v>799</v>
      </c>
      <c r="AQ165" s="307"/>
      <c r="AR165" s="226"/>
      <c r="AS165" s="227" t="s">
        <v>540</v>
      </c>
      <c r="AT165" s="226"/>
      <c r="AU165" s="227" t="s">
        <v>799</v>
      </c>
      <c r="AV165" s="226"/>
      <c r="AW165" s="226"/>
      <c r="AX165" s="226"/>
      <c r="AY165" s="226"/>
      <c r="AZ165" s="226"/>
      <c r="BA165" s="226"/>
      <c r="BB165" s="226"/>
      <c r="BC165" s="226"/>
      <c r="BD165" s="226"/>
      <c r="BE165" s="226"/>
      <c r="BF165" s="227">
        <v>0.0</v>
      </c>
      <c r="BG165" s="226"/>
      <c r="BH165" s="226"/>
      <c r="BI165" s="226"/>
      <c r="BJ165" s="226"/>
      <c r="BK165" s="226"/>
      <c r="BL165" s="226"/>
      <c r="BM165" s="226"/>
      <c r="BN165" s="226"/>
      <c r="BO165" s="226"/>
      <c r="BP165" s="226"/>
      <c r="BQ165" s="226"/>
      <c r="BR165" s="226"/>
      <c r="BS165" s="226"/>
      <c r="BT165" s="226"/>
      <c r="BU165" s="307"/>
      <c r="BV165" s="226"/>
      <c r="BW165" s="138"/>
      <c r="BX165" s="227">
        <v>0.0</v>
      </c>
      <c r="BY165" s="226"/>
      <c r="BZ165" s="227">
        <v>0.0</v>
      </c>
      <c r="CA165" s="226"/>
      <c r="CB165" s="227">
        <v>0.0</v>
      </c>
      <c r="CC165" s="299">
        <v>1.0</v>
      </c>
      <c r="CD165" s="226"/>
      <c r="CE165" s="297" t="s">
        <v>3680</v>
      </c>
      <c r="CF165" s="307"/>
      <c r="CG165" s="226"/>
      <c r="CH165" s="226"/>
      <c r="CI165" s="227">
        <v>0.0</v>
      </c>
    </row>
    <row r="166">
      <c r="A166" s="231"/>
      <c r="B166" s="136" t="s">
        <v>828</v>
      </c>
      <c r="C166" s="5"/>
      <c r="D166" s="5"/>
      <c r="E166" s="6"/>
      <c r="F166" s="226"/>
      <c r="G166" s="306"/>
      <c r="H166" s="227" t="s">
        <v>192</v>
      </c>
      <c r="I166" s="226"/>
      <c r="J166" s="226"/>
      <c r="K166" s="226"/>
      <c r="L166" s="226"/>
      <c r="M166" s="226"/>
      <c r="N166" s="226"/>
      <c r="O166" s="307"/>
      <c r="P166" s="226"/>
      <c r="Q166" s="226"/>
      <c r="R166" s="226"/>
      <c r="S166" s="226"/>
      <c r="T166" s="227">
        <v>0.0</v>
      </c>
      <c r="U166" s="226"/>
      <c r="V166" s="226"/>
      <c r="W166" s="226"/>
      <c r="X166" s="307"/>
      <c r="Y166" s="227" t="s">
        <v>421</v>
      </c>
      <c r="AA166" s="226"/>
      <c r="AB166" s="329" t="s">
        <v>421</v>
      </c>
      <c r="AC166" s="309"/>
      <c r="AD166" s="226"/>
      <c r="AE166" s="226"/>
      <c r="AF166" s="226"/>
      <c r="AG166" s="307"/>
      <c r="AH166" s="226"/>
      <c r="AI166" s="226"/>
      <c r="AJ166" s="226"/>
      <c r="AK166" s="226"/>
      <c r="AL166" s="226"/>
      <c r="AM166" s="299" t="s">
        <v>532</v>
      </c>
      <c r="AN166" s="227" t="s">
        <v>532</v>
      </c>
      <c r="AO166" s="226"/>
      <c r="AP166" s="227">
        <v>0.0</v>
      </c>
      <c r="AQ166" s="307"/>
      <c r="AR166" s="226"/>
      <c r="AS166" s="226"/>
      <c r="AT166" s="226"/>
      <c r="AU166" s="227">
        <v>0.0</v>
      </c>
      <c r="AV166" s="226"/>
      <c r="AW166" s="226"/>
      <c r="AX166" s="226"/>
      <c r="AY166" s="227" t="s">
        <v>213</v>
      </c>
      <c r="AZ166" s="226"/>
      <c r="BA166" s="227">
        <v>0.0</v>
      </c>
      <c r="BB166" s="226"/>
      <c r="BC166" s="227" t="s">
        <v>213</v>
      </c>
      <c r="BD166" s="227" t="s">
        <v>213</v>
      </c>
      <c r="BE166" s="226"/>
      <c r="BF166" s="227" t="s">
        <v>192</v>
      </c>
      <c r="BG166" s="227" t="s">
        <v>192</v>
      </c>
      <c r="BH166" s="226"/>
      <c r="BI166" s="226"/>
      <c r="BJ166" s="226"/>
      <c r="BK166" s="226"/>
      <c r="BL166" s="226"/>
      <c r="BM166" s="226"/>
      <c r="BN166" s="227" t="s">
        <v>421</v>
      </c>
      <c r="BO166" s="226"/>
      <c r="BP166" s="226"/>
      <c r="BQ166" s="227">
        <v>0.0</v>
      </c>
      <c r="BR166" s="226"/>
      <c r="BS166" s="227">
        <v>0.0</v>
      </c>
      <c r="BT166" s="226"/>
      <c r="BU166" s="307"/>
      <c r="BV166" s="226"/>
      <c r="BW166" s="138">
        <v>0.0</v>
      </c>
      <c r="BX166" s="227">
        <v>0.0</v>
      </c>
      <c r="BY166" s="226"/>
      <c r="BZ166" s="227">
        <v>0.0</v>
      </c>
      <c r="CA166" s="226"/>
      <c r="CB166" s="227">
        <v>0.0</v>
      </c>
      <c r="CC166" s="299">
        <v>1.0</v>
      </c>
      <c r="CD166" s="226"/>
      <c r="CE166" s="297" t="s">
        <v>3681</v>
      </c>
      <c r="CF166" s="307"/>
      <c r="CG166" s="121" t="s">
        <v>3682</v>
      </c>
      <c r="CH166" s="226"/>
      <c r="CI166" s="227">
        <v>0.0</v>
      </c>
    </row>
    <row r="167">
      <c r="A167" s="231"/>
      <c r="B167" s="136" t="s">
        <v>829</v>
      </c>
      <c r="C167" s="5"/>
      <c r="D167" s="5"/>
      <c r="E167" s="6"/>
      <c r="F167" s="226"/>
      <c r="G167" s="306"/>
      <c r="H167" s="227" t="s">
        <v>192</v>
      </c>
      <c r="I167" s="226"/>
      <c r="J167" s="226"/>
      <c r="K167" s="226"/>
      <c r="L167" s="226"/>
      <c r="M167" s="226"/>
      <c r="N167" s="226"/>
      <c r="O167" s="307"/>
      <c r="P167" s="226"/>
      <c r="Q167" s="226"/>
      <c r="R167" s="226"/>
      <c r="S167" s="226"/>
      <c r="T167" s="227">
        <v>0.0</v>
      </c>
      <c r="U167" s="226"/>
      <c r="V167" s="226"/>
      <c r="W167" s="226"/>
      <c r="X167" s="307"/>
      <c r="Y167" s="227" t="s">
        <v>421</v>
      </c>
      <c r="AA167" s="226"/>
      <c r="AB167" s="329" t="s">
        <v>421</v>
      </c>
      <c r="AC167" s="309"/>
      <c r="AD167" s="226"/>
      <c r="AE167" s="226"/>
      <c r="AF167" s="226"/>
      <c r="AG167" s="307"/>
      <c r="AH167" s="226"/>
      <c r="AI167" s="226"/>
      <c r="AJ167" s="226"/>
      <c r="AK167" s="226"/>
      <c r="AL167" s="226"/>
      <c r="AM167" s="299" t="s">
        <v>532</v>
      </c>
      <c r="AN167" s="227" t="s">
        <v>421</v>
      </c>
      <c r="AO167" s="226"/>
      <c r="AP167" s="227">
        <v>0.0</v>
      </c>
      <c r="AQ167" s="307"/>
      <c r="AR167" s="226"/>
      <c r="AS167" s="226"/>
      <c r="AT167" s="226"/>
      <c r="AU167" s="227">
        <v>0.0</v>
      </c>
      <c r="AV167" s="226"/>
      <c r="AW167" s="226"/>
      <c r="AX167" s="226"/>
      <c r="AY167" s="227" t="s">
        <v>213</v>
      </c>
      <c r="AZ167" s="226"/>
      <c r="BA167" s="227">
        <v>0.0</v>
      </c>
      <c r="BB167" s="226"/>
      <c r="BC167" s="227" t="s">
        <v>213</v>
      </c>
      <c r="BD167" s="227" t="s">
        <v>213</v>
      </c>
      <c r="BE167" s="226"/>
      <c r="BF167" s="227" t="s">
        <v>192</v>
      </c>
      <c r="BG167" s="227" t="s">
        <v>192</v>
      </c>
      <c r="BH167" s="226"/>
      <c r="BI167" s="226"/>
      <c r="BJ167" s="226"/>
      <c r="BK167" s="226"/>
      <c r="BL167" s="226"/>
      <c r="BM167" s="226"/>
      <c r="BN167" s="227" t="s">
        <v>421</v>
      </c>
      <c r="BO167" s="226"/>
      <c r="BP167" s="226"/>
      <c r="BQ167" s="227">
        <v>0.0</v>
      </c>
      <c r="BR167" s="226"/>
      <c r="BS167" s="227">
        <v>0.0</v>
      </c>
      <c r="BT167" s="226"/>
      <c r="BU167" s="307"/>
      <c r="BV167" s="226"/>
      <c r="BW167" s="138">
        <v>0.0</v>
      </c>
      <c r="BX167" s="227">
        <v>0.0</v>
      </c>
      <c r="BY167" s="226"/>
      <c r="BZ167" s="227">
        <v>0.0</v>
      </c>
      <c r="CA167" s="226"/>
      <c r="CB167" s="227">
        <v>0.0</v>
      </c>
      <c r="CC167" s="299" t="s">
        <v>421</v>
      </c>
      <c r="CD167" s="226"/>
      <c r="CE167" s="297" t="s">
        <v>532</v>
      </c>
      <c r="CF167" s="307"/>
      <c r="CG167" s="352" t="s">
        <v>421</v>
      </c>
      <c r="CH167" s="226"/>
      <c r="CI167" s="227">
        <v>0.0</v>
      </c>
    </row>
    <row r="168">
      <c r="A168" s="231"/>
      <c r="B168" s="136" t="s">
        <v>830</v>
      </c>
      <c r="C168" s="5"/>
      <c r="D168" s="5"/>
      <c r="E168" s="6"/>
      <c r="F168" s="226"/>
      <c r="G168" s="306"/>
      <c r="H168" s="227" t="s">
        <v>421</v>
      </c>
      <c r="I168" s="226"/>
      <c r="J168" s="226"/>
      <c r="K168" s="226"/>
      <c r="L168" s="226"/>
      <c r="M168" s="226"/>
      <c r="N168" s="226"/>
      <c r="O168" s="307"/>
      <c r="P168" s="226"/>
      <c r="Q168" s="226"/>
      <c r="R168" s="226"/>
      <c r="S168" s="226"/>
      <c r="T168" s="227">
        <v>0.0</v>
      </c>
      <c r="U168" s="226"/>
      <c r="V168" s="226"/>
      <c r="W168" s="226"/>
      <c r="X168" s="307"/>
      <c r="Y168" s="227" t="s">
        <v>421</v>
      </c>
      <c r="AA168" s="226"/>
      <c r="AB168" s="329" t="s">
        <v>421</v>
      </c>
      <c r="AC168" s="309"/>
      <c r="AD168" s="226"/>
      <c r="AE168" s="226"/>
      <c r="AF168" s="226"/>
      <c r="AG168" s="307"/>
      <c r="AH168" s="226"/>
      <c r="AI168" s="226"/>
      <c r="AJ168" s="226"/>
      <c r="AK168" s="226"/>
      <c r="AL168" s="226"/>
      <c r="AM168" s="299" t="s">
        <v>421</v>
      </c>
      <c r="AN168" s="227" t="s">
        <v>421</v>
      </c>
      <c r="AO168" s="226"/>
      <c r="AP168" s="227">
        <v>0.0</v>
      </c>
      <c r="AQ168" s="307"/>
      <c r="AR168" s="226"/>
      <c r="AS168" s="226"/>
      <c r="AT168" s="226"/>
      <c r="AU168" s="227">
        <v>0.0</v>
      </c>
      <c r="AV168" s="226"/>
      <c r="AW168" s="226"/>
      <c r="AX168" s="226"/>
      <c r="AY168" s="227" t="s">
        <v>213</v>
      </c>
      <c r="AZ168" s="226"/>
      <c r="BA168" s="227">
        <v>0.0</v>
      </c>
      <c r="BB168" s="226"/>
      <c r="BC168" s="227" t="s">
        <v>213</v>
      </c>
      <c r="BD168" s="227" t="s">
        <v>213</v>
      </c>
      <c r="BE168" s="226"/>
      <c r="BF168" s="227" t="s">
        <v>192</v>
      </c>
      <c r="BG168" s="227" t="s">
        <v>192</v>
      </c>
      <c r="BH168" s="226"/>
      <c r="BI168" s="226"/>
      <c r="BJ168" s="226"/>
      <c r="BK168" s="226"/>
      <c r="BL168" s="226"/>
      <c r="BM168" s="226"/>
      <c r="BN168" s="227" t="s">
        <v>2172</v>
      </c>
      <c r="BO168" s="226"/>
      <c r="BP168" s="226"/>
      <c r="BQ168" s="227" t="s">
        <v>2172</v>
      </c>
      <c r="BR168" s="226"/>
      <c r="BS168" s="226"/>
      <c r="BT168" s="226"/>
      <c r="BU168" s="307"/>
      <c r="BV168" s="226"/>
      <c r="BW168" s="176" t="s">
        <v>421</v>
      </c>
      <c r="BX168" s="176" t="s">
        <v>421</v>
      </c>
      <c r="BY168" s="226"/>
      <c r="BZ168" s="227" t="s">
        <v>421</v>
      </c>
      <c r="CA168" s="226"/>
      <c r="CB168" s="227" t="s">
        <v>421</v>
      </c>
      <c r="CC168" s="299" t="s">
        <v>421</v>
      </c>
      <c r="CD168" s="226"/>
      <c r="CE168" s="297" t="s">
        <v>421</v>
      </c>
      <c r="CF168" s="307"/>
      <c r="CG168" s="85"/>
      <c r="CH168" s="226"/>
      <c r="CI168" s="227" t="s">
        <v>515</v>
      </c>
    </row>
    <row r="169">
      <c r="A169" s="231"/>
      <c r="B169" s="136" t="s">
        <v>831</v>
      </c>
      <c r="C169" s="5"/>
      <c r="D169" s="5"/>
      <c r="E169" s="6"/>
      <c r="F169" s="226"/>
      <c r="G169" s="306"/>
      <c r="H169" s="227" t="s">
        <v>421</v>
      </c>
      <c r="I169" s="226"/>
      <c r="J169" s="226"/>
      <c r="K169" s="226"/>
      <c r="L169" s="226"/>
      <c r="M169" s="226"/>
      <c r="N169" s="226"/>
      <c r="O169" s="307"/>
      <c r="P169" s="226"/>
      <c r="Q169" s="226"/>
      <c r="R169" s="226"/>
      <c r="S169" s="226"/>
      <c r="T169" s="227">
        <v>0.0</v>
      </c>
      <c r="U169" s="226"/>
      <c r="V169" s="226"/>
      <c r="W169" s="226"/>
      <c r="X169" s="307"/>
      <c r="Y169" s="227" t="s">
        <v>421</v>
      </c>
      <c r="AA169" s="226"/>
      <c r="AB169" s="329" t="s">
        <v>421</v>
      </c>
      <c r="AC169" s="309"/>
      <c r="AD169" s="226"/>
      <c r="AE169" s="226"/>
      <c r="AF169" s="226"/>
      <c r="AG169" s="307"/>
      <c r="AH169" s="226"/>
      <c r="AI169" s="226"/>
      <c r="AJ169" s="226"/>
      <c r="AK169" s="226"/>
      <c r="AL169" s="226"/>
      <c r="AM169" s="299" t="s">
        <v>421</v>
      </c>
      <c r="AN169" s="227" t="s">
        <v>421</v>
      </c>
      <c r="AO169" s="226"/>
      <c r="AP169" s="227">
        <v>0.0</v>
      </c>
      <c r="AQ169" s="307"/>
      <c r="AR169" s="226"/>
      <c r="AS169" s="226"/>
      <c r="AT169" s="226"/>
      <c r="AU169" s="227">
        <v>0.0</v>
      </c>
      <c r="AV169" s="226"/>
      <c r="AW169" s="226"/>
      <c r="AX169" s="226"/>
      <c r="AY169" s="227" t="s">
        <v>213</v>
      </c>
      <c r="AZ169" s="226"/>
      <c r="BA169" s="227">
        <v>0.0</v>
      </c>
      <c r="BB169" s="226"/>
      <c r="BC169" s="227" t="s">
        <v>213</v>
      </c>
      <c r="BD169" s="227" t="s">
        <v>213</v>
      </c>
      <c r="BE169" s="226"/>
      <c r="BF169" s="227" t="s">
        <v>192</v>
      </c>
      <c r="BG169" s="227" t="s">
        <v>192</v>
      </c>
      <c r="BH169" s="226"/>
      <c r="BI169" s="226"/>
      <c r="BJ169" s="226"/>
      <c r="BK169" s="226"/>
      <c r="BL169" s="226"/>
      <c r="BM169" s="226"/>
      <c r="BN169" s="227" t="s">
        <v>2172</v>
      </c>
      <c r="BO169" s="226"/>
      <c r="BP169" s="226"/>
      <c r="BQ169" s="227" t="s">
        <v>2172</v>
      </c>
      <c r="BR169" s="226"/>
      <c r="BS169" s="226"/>
      <c r="BT169" s="226"/>
      <c r="BU169" s="307"/>
      <c r="BV169" s="226"/>
      <c r="BW169" s="176" t="s">
        <v>421</v>
      </c>
      <c r="BX169" s="176" t="s">
        <v>421</v>
      </c>
      <c r="BY169" s="226"/>
      <c r="BZ169" s="227" t="s">
        <v>421</v>
      </c>
      <c r="CA169" s="226"/>
      <c r="CB169" s="227" t="s">
        <v>421</v>
      </c>
      <c r="CC169" s="299" t="s">
        <v>421</v>
      </c>
      <c r="CD169" s="226"/>
      <c r="CE169" s="297" t="s">
        <v>421</v>
      </c>
      <c r="CF169" s="307"/>
      <c r="CG169" s="85"/>
      <c r="CH169" s="226"/>
      <c r="CI169" s="227" t="s">
        <v>515</v>
      </c>
    </row>
    <row r="170">
      <c r="A170" s="231"/>
      <c r="B170" s="136" t="s">
        <v>832</v>
      </c>
      <c r="C170" s="5"/>
      <c r="D170" s="5"/>
      <c r="E170" s="6"/>
      <c r="F170" s="226"/>
      <c r="G170" s="306"/>
      <c r="H170" s="227" t="s">
        <v>421</v>
      </c>
      <c r="I170" s="226"/>
      <c r="J170" s="226"/>
      <c r="K170" s="226"/>
      <c r="L170" s="226"/>
      <c r="M170" s="226"/>
      <c r="N170" s="226"/>
      <c r="O170" s="307"/>
      <c r="P170" s="226"/>
      <c r="Q170" s="226"/>
      <c r="R170" s="226"/>
      <c r="S170" s="226"/>
      <c r="T170" s="227" t="s">
        <v>421</v>
      </c>
      <c r="U170" s="226"/>
      <c r="V170" s="226"/>
      <c r="W170" s="226"/>
      <c r="X170" s="307"/>
      <c r="Y170" s="227" t="s">
        <v>421</v>
      </c>
      <c r="AA170" s="226"/>
      <c r="AB170" s="329" t="s">
        <v>421</v>
      </c>
      <c r="AC170" s="309"/>
      <c r="AD170" s="226"/>
      <c r="AE170" s="226"/>
      <c r="AF170" s="226"/>
      <c r="AG170" s="307"/>
      <c r="AH170" s="226"/>
      <c r="AI170" s="226"/>
      <c r="AJ170" s="226"/>
      <c r="AK170" s="226"/>
      <c r="AL170" s="226"/>
      <c r="AM170" s="299" t="s">
        <v>421</v>
      </c>
      <c r="AN170" s="227" t="s">
        <v>421</v>
      </c>
      <c r="AO170" s="226"/>
      <c r="AP170" s="227" t="s">
        <v>421</v>
      </c>
      <c r="AQ170" s="307"/>
      <c r="AR170" s="226"/>
      <c r="AS170" s="226"/>
      <c r="AT170" s="226"/>
      <c r="AU170" s="227" t="s">
        <v>421</v>
      </c>
      <c r="AV170" s="226"/>
      <c r="AW170" s="226"/>
      <c r="AX170" s="226"/>
      <c r="AY170" s="227" t="s">
        <v>213</v>
      </c>
      <c r="AZ170" s="226"/>
      <c r="BA170" s="227">
        <v>0.0</v>
      </c>
      <c r="BB170" s="226"/>
      <c r="BC170" s="227" t="s">
        <v>213</v>
      </c>
      <c r="BD170" s="227" t="s">
        <v>213</v>
      </c>
      <c r="BE170" s="226"/>
      <c r="BF170" s="227" t="s">
        <v>592</v>
      </c>
      <c r="BG170" s="227" t="s">
        <v>592</v>
      </c>
      <c r="BH170" s="226"/>
      <c r="BI170" s="226"/>
      <c r="BJ170" s="226"/>
      <c r="BK170" s="226"/>
      <c r="BL170" s="226"/>
      <c r="BM170" s="226"/>
      <c r="BN170" s="227" t="s">
        <v>2172</v>
      </c>
      <c r="BO170" s="226"/>
      <c r="BP170" s="226"/>
      <c r="BQ170" s="227" t="s">
        <v>2172</v>
      </c>
      <c r="BR170" s="226"/>
      <c r="BS170" s="226"/>
      <c r="BT170" s="226"/>
      <c r="BU170" s="307"/>
      <c r="BV170" s="226"/>
      <c r="BW170" s="176" t="s">
        <v>421</v>
      </c>
      <c r="BX170" s="176" t="s">
        <v>421</v>
      </c>
      <c r="BY170" s="226"/>
      <c r="BZ170" s="227" t="s">
        <v>421</v>
      </c>
      <c r="CA170" s="226"/>
      <c r="CB170" s="227" t="s">
        <v>421</v>
      </c>
      <c r="CC170" s="299" t="s">
        <v>421</v>
      </c>
      <c r="CD170" s="226"/>
      <c r="CE170" s="297" t="s">
        <v>421</v>
      </c>
      <c r="CF170" s="307"/>
      <c r="CG170" s="85"/>
      <c r="CH170" s="226"/>
      <c r="CI170" s="227" t="s">
        <v>515</v>
      </c>
    </row>
    <row r="171">
      <c r="A171" s="231"/>
      <c r="B171" s="136" t="s">
        <v>833</v>
      </c>
      <c r="C171" s="5"/>
      <c r="D171" s="5"/>
      <c r="E171" s="6"/>
      <c r="F171" s="226"/>
      <c r="G171" s="297" t="s">
        <v>421</v>
      </c>
      <c r="H171" s="227" t="s">
        <v>421</v>
      </c>
      <c r="I171" s="226"/>
      <c r="J171" s="226"/>
      <c r="K171" s="226"/>
      <c r="L171" s="226"/>
      <c r="M171" s="226"/>
      <c r="N171" s="226"/>
      <c r="O171" s="307"/>
      <c r="P171" s="226"/>
      <c r="Q171" s="226"/>
      <c r="R171" s="226"/>
      <c r="S171" s="226"/>
      <c r="T171" s="227" t="s">
        <v>421</v>
      </c>
      <c r="U171" s="226"/>
      <c r="V171" s="226"/>
      <c r="W171" s="226"/>
      <c r="X171" s="307"/>
      <c r="Y171" s="227" t="s">
        <v>421</v>
      </c>
      <c r="AA171" s="226"/>
      <c r="AB171" s="329" t="s">
        <v>421</v>
      </c>
      <c r="AC171" s="309"/>
      <c r="AD171" s="226"/>
      <c r="AE171" s="226"/>
      <c r="AF171" s="226"/>
      <c r="AG171" s="307"/>
      <c r="AH171" s="226"/>
      <c r="AI171" s="226"/>
      <c r="AJ171" s="226"/>
      <c r="AK171" s="226"/>
      <c r="AL171" s="226"/>
      <c r="AM171" s="299" t="s">
        <v>421</v>
      </c>
      <c r="AN171" s="227" t="s">
        <v>421</v>
      </c>
      <c r="AO171" s="226"/>
      <c r="AP171" s="227" t="s">
        <v>421</v>
      </c>
      <c r="AQ171" s="307"/>
      <c r="AR171" s="226"/>
      <c r="AS171" s="226"/>
      <c r="AT171" s="226"/>
      <c r="AU171" s="227" t="s">
        <v>421</v>
      </c>
      <c r="AV171" s="226"/>
      <c r="AW171" s="226"/>
      <c r="AX171" s="226"/>
      <c r="AY171" s="227" t="s">
        <v>421</v>
      </c>
      <c r="AZ171" s="226"/>
      <c r="BA171" s="227">
        <v>0.0</v>
      </c>
      <c r="BB171" s="226"/>
      <c r="BC171" s="227" t="s">
        <v>213</v>
      </c>
      <c r="BD171" s="227" t="s">
        <v>213</v>
      </c>
      <c r="BE171" s="226"/>
      <c r="BF171" s="227" t="s">
        <v>592</v>
      </c>
      <c r="BG171" s="227" t="s">
        <v>592</v>
      </c>
      <c r="BH171" s="226"/>
      <c r="BI171" s="226"/>
      <c r="BJ171" s="226"/>
      <c r="BK171" s="226"/>
      <c r="BL171" s="226"/>
      <c r="BM171" s="226"/>
      <c r="BN171" s="227" t="s">
        <v>2172</v>
      </c>
      <c r="BO171" s="226"/>
      <c r="BP171" s="226"/>
      <c r="BQ171" s="227" t="s">
        <v>2172</v>
      </c>
      <c r="BR171" s="226"/>
      <c r="BS171" s="226"/>
      <c r="BT171" s="226"/>
      <c r="BU171" s="307"/>
      <c r="BV171" s="226"/>
      <c r="BW171" s="176" t="s">
        <v>421</v>
      </c>
      <c r="BX171" s="176" t="s">
        <v>421</v>
      </c>
      <c r="BY171" s="226"/>
      <c r="BZ171" s="227" t="s">
        <v>421</v>
      </c>
      <c r="CA171" s="226"/>
      <c r="CB171" s="227" t="s">
        <v>421</v>
      </c>
      <c r="CC171" s="299" t="s">
        <v>421</v>
      </c>
      <c r="CD171" s="226"/>
      <c r="CE171" s="297" t="s">
        <v>421</v>
      </c>
      <c r="CF171" s="307"/>
      <c r="CG171" s="85"/>
      <c r="CH171" s="226"/>
      <c r="CI171" s="227" t="s">
        <v>515</v>
      </c>
    </row>
    <row r="172">
      <c r="A172" s="231"/>
      <c r="B172" s="136" t="s">
        <v>834</v>
      </c>
      <c r="C172" s="5"/>
      <c r="D172" s="5"/>
      <c r="E172" s="6"/>
      <c r="F172" s="226"/>
      <c r="G172" s="297" t="s">
        <v>421</v>
      </c>
      <c r="H172" s="227" t="s">
        <v>421</v>
      </c>
      <c r="I172" s="226"/>
      <c r="J172" s="226"/>
      <c r="K172" s="226"/>
      <c r="L172" s="226"/>
      <c r="M172" s="226"/>
      <c r="N172" s="226"/>
      <c r="O172" s="307"/>
      <c r="P172" s="226"/>
      <c r="Q172" s="226"/>
      <c r="R172" s="226"/>
      <c r="S172" s="226"/>
      <c r="T172" s="227" t="s">
        <v>421</v>
      </c>
      <c r="U172" s="226"/>
      <c r="V172" s="226"/>
      <c r="W172" s="226"/>
      <c r="X172" s="307"/>
      <c r="Y172" s="227" t="s">
        <v>421</v>
      </c>
      <c r="AA172" s="226"/>
      <c r="AB172" s="329" t="s">
        <v>421</v>
      </c>
      <c r="AC172" s="309"/>
      <c r="AD172" s="226"/>
      <c r="AE172" s="226"/>
      <c r="AF172" s="226"/>
      <c r="AG172" s="307"/>
      <c r="AH172" s="226"/>
      <c r="AI172" s="226"/>
      <c r="AJ172" s="226"/>
      <c r="AK172" s="226"/>
      <c r="AL172" s="226"/>
      <c r="AM172" s="299" t="s">
        <v>421</v>
      </c>
      <c r="AN172" s="227" t="s">
        <v>421</v>
      </c>
      <c r="AO172" s="226"/>
      <c r="AP172" s="227" t="s">
        <v>421</v>
      </c>
      <c r="AQ172" s="307"/>
      <c r="AR172" s="226"/>
      <c r="AS172" s="226"/>
      <c r="AT172" s="226"/>
      <c r="AU172" s="227" t="s">
        <v>421</v>
      </c>
      <c r="AV172" s="226"/>
      <c r="AW172" s="226"/>
      <c r="AX172" s="226"/>
      <c r="AY172" s="227" t="s">
        <v>421</v>
      </c>
      <c r="AZ172" s="226"/>
      <c r="BA172" s="227">
        <v>0.0</v>
      </c>
      <c r="BB172" s="226"/>
      <c r="BC172" s="227" t="s">
        <v>213</v>
      </c>
      <c r="BD172" s="227" t="s">
        <v>213</v>
      </c>
      <c r="BE172" s="226"/>
      <c r="BF172" s="227" t="s">
        <v>592</v>
      </c>
      <c r="BG172" s="227" t="s">
        <v>592</v>
      </c>
      <c r="BH172" s="226"/>
      <c r="BI172" s="226"/>
      <c r="BJ172" s="226"/>
      <c r="BK172" s="226"/>
      <c r="BL172" s="226"/>
      <c r="BM172" s="226"/>
      <c r="BN172" s="227" t="s">
        <v>2172</v>
      </c>
      <c r="BO172" s="226"/>
      <c r="BP172" s="226"/>
      <c r="BQ172" s="227" t="s">
        <v>2172</v>
      </c>
      <c r="BR172" s="226"/>
      <c r="BS172" s="226"/>
      <c r="BT172" s="226"/>
      <c r="BU172" s="307"/>
      <c r="BV172" s="226"/>
      <c r="BW172" s="176" t="s">
        <v>421</v>
      </c>
      <c r="BX172" s="176" t="s">
        <v>421</v>
      </c>
      <c r="BY172" s="226"/>
      <c r="BZ172" s="227" t="s">
        <v>421</v>
      </c>
      <c r="CA172" s="226"/>
      <c r="CB172" s="227" t="s">
        <v>421</v>
      </c>
      <c r="CC172" s="299" t="s">
        <v>421</v>
      </c>
      <c r="CD172" s="226"/>
      <c r="CE172" s="297" t="s">
        <v>421</v>
      </c>
      <c r="CF172" s="307"/>
      <c r="CG172" s="85"/>
      <c r="CH172" s="226"/>
      <c r="CI172" s="227" t="s">
        <v>515</v>
      </c>
    </row>
    <row r="173">
      <c r="A173" s="231"/>
      <c r="B173" s="136" t="s">
        <v>835</v>
      </c>
      <c r="C173" s="5"/>
      <c r="D173" s="5"/>
      <c r="E173" s="6"/>
      <c r="F173" s="226"/>
      <c r="G173" s="297" t="s">
        <v>421</v>
      </c>
      <c r="H173" s="227" t="s">
        <v>421</v>
      </c>
      <c r="I173" s="226"/>
      <c r="J173" s="226"/>
      <c r="K173" s="226"/>
      <c r="L173" s="226"/>
      <c r="M173" s="226"/>
      <c r="N173" s="226"/>
      <c r="O173" s="307"/>
      <c r="P173" s="226"/>
      <c r="Q173" s="226"/>
      <c r="R173" s="226"/>
      <c r="S173" s="226"/>
      <c r="T173" s="227" t="s">
        <v>421</v>
      </c>
      <c r="U173" s="226"/>
      <c r="V173" s="226"/>
      <c r="W173" s="226"/>
      <c r="X173" s="307"/>
      <c r="Y173" s="227" t="s">
        <v>421</v>
      </c>
      <c r="AA173" s="226"/>
      <c r="AB173" s="329" t="s">
        <v>421</v>
      </c>
      <c r="AC173" s="309"/>
      <c r="AD173" s="226"/>
      <c r="AE173" s="226"/>
      <c r="AF173" s="226"/>
      <c r="AG173" s="307"/>
      <c r="AH173" s="226"/>
      <c r="AI173" s="226"/>
      <c r="AJ173" s="226"/>
      <c r="AK173" s="226"/>
      <c r="AL173" s="226"/>
      <c r="AM173" s="299" t="s">
        <v>421</v>
      </c>
      <c r="AN173" s="227" t="s">
        <v>421</v>
      </c>
      <c r="AO173" s="226"/>
      <c r="AP173" s="227" t="s">
        <v>421</v>
      </c>
      <c r="AQ173" s="307"/>
      <c r="AR173" s="226"/>
      <c r="AS173" s="226"/>
      <c r="AT173" s="226"/>
      <c r="AU173" s="227" t="s">
        <v>421</v>
      </c>
      <c r="AV173" s="226"/>
      <c r="AW173" s="226"/>
      <c r="AX173" s="226"/>
      <c r="AY173" s="227" t="s">
        <v>421</v>
      </c>
      <c r="AZ173" s="226"/>
      <c r="BA173" s="227">
        <v>0.0</v>
      </c>
      <c r="BB173" s="226"/>
      <c r="BC173" s="227" t="s">
        <v>213</v>
      </c>
      <c r="BD173" s="227" t="s">
        <v>213</v>
      </c>
      <c r="BE173" s="226"/>
      <c r="BF173" s="227" t="s">
        <v>592</v>
      </c>
      <c r="BG173" s="227" t="s">
        <v>592</v>
      </c>
      <c r="BH173" s="226"/>
      <c r="BI173" s="226"/>
      <c r="BJ173" s="226"/>
      <c r="BK173" s="226"/>
      <c r="BL173" s="226"/>
      <c r="BM173" s="226"/>
      <c r="BN173" s="227" t="s">
        <v>2172</v>
      </c>
      <c r="BO173" s="226"/>
      <c r="BP173" s="226"/>
      <c r="BQ173" s="227" t="s">
        <v>2172</v>
      </c>
      <c r="BR173" s="226"/>
      <c r="BS173" s="226"/>
      <c r="BT173" s="226"/>
      <c r="BU173" s="307"/>
      <c r="BV173" s="226"/>
      <c r="BW173" s="176" t="s">
        <v>421</v>
      </c>
      <c r="BX173" s="176" t="s">
        <v>421</v>
      </c>
      <c r="BY173" s="226"/>
      <c r="BZ173" s="227" t="s">
        <v>421</v>
      </c>
      <c r="CA173" s="226"/>
      <c r="CB173" s="227" t="s">
        <v>421</v>
      </c>
      <c r="CC173" s="299" t="s">
        <v>421</v>
      </c>
      <c r="CD173" s="226"/>
      <c r="CE173" s="297" t="s">
        <v>421</v>
      </c>
      <c r="CF173" s="307"/>
      <c r="CG173" s="85"/>
      <c r="CH173" s="226"/>
      <c r="CI173" s="227" t="s">
        <v>515</v>
      </c>
    </row>
    <row r="174">
      <c r="A174" s="231"/>
      <c r="B174" s="136" t="s">
        <v>836</v>
      </c>
      <c r="C174" s="5"/>
      <c r="D174" s="5"/>
      <c r="E174" s="6"/>
      <c r="F174" s="226"/>
      <c r="G174" s="297" t="s">
        <v>421</v>
      </c>
      <c r="H174" s="227" t="s">
        <v>421</v>
      </c>
      <c r="I174" s="226"/>
      <c r="J174" s="226"/>
      <c r="K174" s="226"/>
      <c r="L174" s="226"/>
      <c r="M174" s="226"/>
      <c r="N174" s="226"/>
      <c r="O174" s="307"/>
      <c r="P174" s="226"/>
      <c r="Q174" s="226"/>
      <c r="R174" s="226"/>
      <c r="S174" s="226"/>
      <c r="T174" s="227" t="s">
        <v>421</v>
      </c>
      <c r="U174" s="226"/>
      <c r="V174" s="226"/>
      <c r="W174" s="226"/>
      <c r="X174" s="307"/>
      <c r="Y174" s="227" t="s">
        <v>421</v>
      </c>
      <c r="AA174" s="226"/>
      <c r="AB174" s="329" t="s">
        <v>421</v>
      </c>
      <c r="AC174" s="309"/>
      <c r="AD174" s="226"/>
      <c r="AE174" s="226"/>
      <c r="AF174" s="226"/>
      <c r="AG174" s="307"/>
      <c r="AH174" s="226"/>
      <c r="AI174" s="226"/>
      <c r="AJ174" s="226"/>
      <c r="AK174" s="226"/>
      <c r="AL174" s="226"/>
      <c r="AM174" s="299" t="s">
        <v>421</v>
      </c>
      <c r="AN174" s="227" t="s">
        <v>421</v>
      </c>
      <c r="AO174" s="226"/>
      <c r="AP174" s="227" t="s">
        <v>421</v>
      </c>
      <c r="AQ174" s="307"/>
      <c r="AR174" s="226"/>
      <c r="AS174" s="226"/>
      <c r="AT174" s="226"/>
      <c r="AU174" s="227" t="s">
        <v>421</v>
      </c>
      <c r="AV174" s="226"/>
      <c r="AW174" s="226"/>
      <c r="AX174" s="226"/>
      <c r="AY174" s="227" t="s">
        <v>421</v>
      </c>
      <c r="AZ174" s="226"/>
      <c r="BA174" s="227">
        <v>0.0</v>
      </c>
      <c r="BB174" s="226"/>
      <c r="BC174" s="227" t="s">
        <v>213</v>
      </c>
      <c r="BD174" s="227" t="s">
        <v>213</v>
      </c>
      <c r="BE174" s="226"/>
      <c r="BF174" s="227" t="s">
        <v>592</v>
      </c>
      <c r="BG174" s="227" t="s">
        <v>592</v>
      </c>
      <c r="BH174" s="226"/>
      <c r="BI174" s="226"/>
      <c r="BJ174" s="226"/>
      <c r="BK174" s="226"/>
      <c r="BL174" s="226"/>
      <c r="BM174" s="226"/>
      <c r="BN174" s="227" t="s">
        <v>2172</v>
      </c>
      <c r="BO174" s="226"/>
      <c r="BP174" s="226"/>
      <c r="BQ174" s="227" t="s">
        <v>2172</v>
      </c>
      <c r="BR174" s="226"/>
      <c r="BS174" s="226"/>
      <c r="BT174" s="226"/>
      <c r="BU174" s="307"/>
      <c r="BV174" s="226"/>
      <c r="BW174" s="176" t="s">
        <v>421</v>
      </c>
      <c r="BX174" s="176" t="s">
        <v>421</v>
      </c>
      <c r="BY174" s="226"/>
      <c r="BZ174" s="227" t="s">
        <v>421</v>
      </c>
      <c r="CA174" s="226"/>
      <c r="CB174" s="227" t="s">
        <v>421</v>
      </c>
      <c r="CC174" s="299" t="s">
        <v>3683</v>
      </c>
      <c r="CD174" s="226"/>
      <c r="CE174" s="297" t="s">
        <v>421</v>
      </c>
      <c r="CF174" s="307"/>
      <c r="CG174" s="85"/>
      <c r="CH174" s="226"/>
      <c r="CI174" s="227" t="s">
        <v>515</v>
      </c>
    </row>
    <row r="175">
      <c r="A175" s="231"/>
      <c r="B175" s="136" t="s">
        <v>837</v>
      </c>
      <c r="C175" s="5"/>
      <c r="D175" s="5"/>
      <c r="E175" s="6"/>
      <c r="F175" s="226"/>
      <c r="G175" s="297" t="s">
        <v>421</v>
      </c>
      <c r="H175" s="227" t="s">
        <v>421</v>
      </c>
      <c r="I175" s="226"/>
      <c r="J175" s="226"/>
      <c r="K175" s="226"/>
      <c r="L175" s="226"/>
      <c r="M175" s="226"/>
      <c r="N175" s="226"/>
      <c r="O175" s="307"/>
      <c r="P175" s="226"/>
      <c r="Q175" s="226"/>
      <c r="R175" s="226"/>
      <c r="S175" s="226"/>
      <c r="T175" s="227" t="s">
        <v>421</v>
      </c>
      <c r="U175" s="226"/>
      <c r="V175" s="226"/>
      <c r="W175" s="226"/>
      <c r="X175" s="307"/>
      <c r="Y175" s="227" t="s">
        <v>421</v>
      </c>
      <c r="AA175" s="226"/>
      <c r="AB175" s="329" t="s">
        <v>421</v>
      </c>
      <c r="AC175" s="309"/>
      <c r="AD175" s="226"/>
      <c r="AE175" s="226"/>
      <c r="AF175" s="226"/>
      <c r="AG175" s="307"/>
      <c r="AH175" s="226"/>
      <c r="AI175" s="226"/>
      <c r="AJ175" s="226"/>
      <c r="AK175" s="226"/>
      <c r="AL175" s="226"/>
      <c r="AM175" s="299" t="s">
        <v>421</v>
      </c>
      <c r="AN175" s="227" t="s">
        <v>421</v>
      </c>
      <c r="AO175" s="226"/>
      <c r="AP175" s="227" t="s">
        <v>421</v>
      </c>
      <c r="AQ175" s="307"/>
      <c r="AR175" s="226"/>
      <c r="AS175" s="226"/>
      <c r="AT175" s="226"/>
      <c r="AU175" s="227" t="s">
        <v>421</v>
      </c>
      <c r="AV175" s="226"/>
      <c r="AW175" s="226"/>
      <c r="AX175" s="226"/>
      <c r="AY175" s="227" t="s">
        <v>421</v>
      </c>
      <c r="AZ175" s="226"/>
      <c r="BA175" s="227">
        <v>0.0</v>
      </c>
      <c r="BB175" s="226"/>
      <c r="BC175" s="227" t="s">
        <v>213</v>
      </c>
      <c r="BD175" s="227" t="s">
        <v>213</v>
      </c>
      <c r="BE175" s="226"/>
      <c r="BF175" s="227" t="s">
        <v>592</v>
      </c>
      <c r="BG175" s="227" t="s">
        <v>592</v>
      </c>
      <c r="BH175" s="226"/>
      <c r="BI175" s="226"/>
      <c r="BJ175" s="226"/>
      <c r="BK175" s="226"/>
      <c r="BL175" s="226"/>
      <c r="BM175" s="226"/>
      <c r="BN175" s="227" t="s">
        <v>2172</v>
      </c>
      <c r="BO175" s="226"/>
      <c r="BP175" s="226"/>
      <c r="BQ175" s="227" t="s">
        <v>2172</v>
      </c>
      <c r="BR175" s="226"/>
      <c r="BS175" s="226"/>
      <c r="BT175" s="226"/>
      <c r="BU175" s="307"/>
      <c r="BV175" s="226"/>
      <c r="BW175" s="176" t="s">
        <v>421</v>
      </c>
      <c r="BX175" s="176" t="s">
        <v>421</v>
      </c>
      <c r="BY175" s="226"/>
      <c r="BZ175" s="227" t="s">
        <v>421</v>
      </c>
      <c r="CA175" s="226"/>
      <c r="CB175" s="227" t="s">
        <v>421</v>
      </c>
      <c r="CC175" s="299" t="s">
        <v>3684</v>
      </c>
      <c r="CD175" s="226"/>
      <c r="CE175" s="297" t="s">
        <v>421</v>
      </c>
      <c r="CF175" s="307"/>
      <c r="CG175" s="85"/>
      <c r="CH175" s="226"/>
      <c r="CI175" s="227" t="s">
        <v>515</v>
      </c>
    </row>
    <row r="176">
      <c r="A176" s="231"/>
      <c r="B176" s="136" t="s">
        <v>838</v>
      </c>
      <c r="C176" s="5"/>
      <c r="D176" s="5"/>
      <c r="E176" s="6"/>
      <c r="F176" s="226"/>
      <c r="G176" s="297" t="s">
        <v>532</v>
      </c>
      <c r="H176" s="227" t="s">
        <v>540</v>
      </c>
      <c r="I176" s="226"/>
      <c r="J176" s="226"/>
      <c r="K176" s="226"/>
      <c r="L176" s="226"/>
      <c r="M176" s="226"/>
      <c r="N176" s="226"/>
      <c r="O176" s="307"/>
      <c r="P176" s="226"/>
      <c r="Q176" s="226"/>
      <c r="R176" s="226"/>
      <c r="S176" s="226"/>
      <c r="T176" s="227" t="s">
        <v>421</v>
      </c>
      <c r="U176" s="226"/>
      <c r="V176" s="226"/>
      <c r="W176" s="226"/>
      <c r="X176" s="307"/>
      <c r="Y176" s="227" t="s">
        <v>421</v>
      </c>
      <c r="AA176" s="226"/>
      <c r="AB176" s="329" t="s">
        <v>421</v>
      </c>
      <c r="AC176" s="309"/>
      <c r="AD176" s="226"/>
      <c r="AE176" s="226"/>
      <c r="AF176" s="226"/>
      <c r="AG176" s="307"/>
      <c r="AH176" s="226"/>
      <c r="AI176" s="226"/>
      <c r="AJ176" s="226"/>
      <c r="AK176" s="226"/>
      <c r="AL176" s="226"/>
      <c r="AM176" s="299" t="s">
        <v>532</v>
      </c>
      <c r="AN176" s="227" t="s">
        <v>421</v>
      </c>
      <c r="AO176" s="226"/>
      <c r="AP176" s="227" t="s">
        <v>532</v>
      </c>
      <c r="AQ176" s="307"/>
      <c r="AR176" s="226"/>
      <c r="AS176" s="226"/>
      <c r="AT176" s="226"/>
      <c r="AU176" s="227" t="s">
        <v>532</v>
      </c>
      <c r="AV176" s="226"/>
      <c r="AW176" s="226"/>
      <c r="AX176" s="226"/>
      <c r="AY176" s="227" t="s">
        <v>421</v>
      </c>
      <c r="AZ176" s="226"/>
      <c r="BA176" s="227">
        <v>0.0</v>
      </c>
      <c r="BB176" s="226"/>
      <c r="BC176" s="227" t="s">
        <v>213</v>
      </c>
      <c r="BD176" s="227" t="s">
        <v>213</v>
      </c>
      <c r="BE176" s="226"/>
      <c r="BF176" s="227" t="s">
        <v>592</v>
      </c>
      <c r="BG176" s="227" t="s">
        <v>592</v>
      </c>
      <c r="BH176" s="226"/>
      <c r="BI176" s="226"/>
      <c r="BJ176" s="226"/>
      <c r="BK176" s="226"/>
      <c r="BL176" s="226"/>
      <c r="BM176" s="226"/>
      <c r="BN176" s="227" t="s">
        <v>2172</v>
      </c>
      <c r="BO176" s="226"/>
      <c r="BP176" s="226"/>
      <c r="BQ176" s="227" t="s">
        <v>2172</v>
      </c>
      <c r="BR176" s="226"/>
      <c r="BS176" s="226"/>
      <c r="BT176" s="226"/>
      <c r="BU176" s="307"/>
      <c r="BV176" s="226"/>
      <c r="BW176" s="176" t="s">
        <v>421</v>
      </c>
      <c r="BX176" s="176" t="s">
        <v>421</v>
      </c>
      <c r="BY176" s="226"/>
      <c r="BZ176" s="176" t="s">
        <v>421</v>
      </c>
      <c r="CA176" s="226"/>
      <c r="CB176" s="227" t="s">
        <v>421</v>
      </c>
      <c r="CC176" s="299" t="s">
        <v>529</v>
      </c>
      <c r="CD176" s="226"/>
      <c r="CE176" s="297" t="s">
        <v>532</v>
      </c>
      <c r="CF176" s="307"/>
      <c r="CG176" s="85"/>
      <c r="CH176" s="226"/>
      <c r="CI176" s="227" t="s">
        <v>515</v>
      </c>
    </row>
    <row r="177">
      <c r="A177" s="231"/>
      <c r="B177" s="136" t="s">
        <v>839</v>
      </c>
      <c r="C177" s="5"/>
      <c r="D177" s="5"/>
      <c r="E177" s="6"/>
      <c r="F177" s="226"/>
      <c r="G177" s="297" t="s">
        <v>532</v>
      </c>
      <c r="H177" s="227" t="s">
        <v>540</v>
      </c>
      <c r="I177" s="226"/>
      <c r="J177" s="226"/>
      <c r="K177" s="226"/>
      <c r="L177" s="226"/>
      <c r="M177" s="226"/>
      <c r="N177" s="226"/>
      <c r="O177" s="307"/>
      <c r="P177" s="226"/>
      <c r="Q177" s="226"/>
      <c r="R177" s="226"/>
      <c r="S177" s="226"/>
      <c r="T177" s="226"/>
      <c r="U177" s="226"/>
      <c r="V177" s="226"/>
      <c r="W177" s="226"/>
      <c r="X177" s="307"/>
      <c r="Y177" s="227" t="s">
        <v>421</v>
      </c>
      <c r="AA177" s="226"/>
      <c r="AB177" s="329" t="s">
        <v>421</v>
      </c>
      <c r="AC177" s="309"/>
      <c r="AD177" s="226"/>
      <c r="AE177" s="226"/>
      <c r="AF177" s="226"/>
      <c r="AG177" s="307"/>
      <c r="AH177" s="226"/>
      <c r="AI177" s="226"/>
      <c r="AJ177" s="226"/>
      <c r="AK177" s="226"/>
      <c r="AL177" s="226"/>
      <c r="AM177" s="299" t="s">
        <v>532</v>
      </c>
      <c r="AN177" s="227" t="s">
        <v>421</v>
      </c>
      <c r="AO177" s="226"/>
      <c r="AP177" s="227" t="s">
        <v>532</v>
      </c>
      <c r="AQ177" s="307"/>
      <c r="AR177" s="226"/>
      <c r="AS177" s="226"/>
      <c r="AT177" s="226"/>
      <c r="AU177" s="227" t="s">
        <v>532</v>
      </c>
      <c r="AV177" s="226"/>
      <c r="AW177" s="226"/>
      <c r="AX177" s="226"/>
      <c r="AY177" s="227" t="s">
        <v>421</v>
      </c>
      <c r="AZ177" s="226"/>
      <c r="BA177" s="227" t="s">
        <v>192</v>
      </c>
      <c r="BB177" s="226"/>
      <c r="BC177" s="227" t="s">
        <v>213</v>
      </c>
      <c r="BD177" s="227" t="s">
        <v>213</v>
      </c>
      <c r="BE177" s="226"/>
      <c r="BF177" s="227" t="s">
        <v>540</v>
      </c>
      <c r="BG177" s="227" t="s">
        <v>540</v>
      </c>
      <c r="BH177" s="226"/>
      <c r="BI177" s="226"/>
      <c r="BJ177" s="226"/>
      <c r="BK177" s="226"/>
      <c r="BL177" s="226"/>
      <c r="BM177" s="226"/>
      <c r="BN177" s="227" t="s">
        <v>2172</v>
      </c>
      <c r="BO177" s="226"/>
      <c r="BP177" s="226"/>
      <c r="BQ177" s="227" t="s">
        <v>2172</v>
      </c>
      <c r="BR177" s="226"/>
      <c r="BS177" s="226"/>
      <c r="BT177" s="226"/>
      <c r="BU177" s="307"/>
      <c r="BV177" s="226"/>
      <c r="BW177" s="176" t="s">
        <v>421</v>
      </c>
      <c r="BX177" s="176" t="s">
        <v>421</v>
      </c>
      <c r="BY177" s="226"/>
      <c r="BZ177" s="176" t="s">
        <v>421</v>
      </c>
      <c r="CA177" s="226"/>
      <c r="CB177" s="227" t="s">
        <v>421</v>
      </c>
      <c r="CC177" s="299" t="s">
        <v>532</v>
      </c>
      <c r="CD177" s="226"/>
      <c r="CE177" s="297" t="s">
        <v>532</v>
      </c>
      <c r="CF177" s="307"/>
      <c r="CG177" s="85"/>
      <c r="CH177" s="226"/>
      <c r="CI177" s="227" t="s">
        <v>515</v>
      </c>
    </row>
    <row r="178">
      <c r="A178" s="231"/>
      <c r="B178" s="136" t="s">
        <v>840</v>
      </c>
      <c r="C178" s="5"/>
      <c r="D178" s="5"/>
      <c r="E178" s="6"/>
      <c r="F178" s="226"/>
      <c r="G178" s="297" t="s">
        <v>532</v>
      </c>
      <c r="H178" s="227" t="s">
        <v>421</v>
      </c>
      <c r="I178" s="226"/>
      <c r="J178" s="226"/>
      <c r="K178" s="226"/>
      <c r="L178" s="226"/>
      <c r="M178" s="226"/>
      <c r="N178" s="226"/>
      <c r="O178" s="307"/>
      <c r="P178" s="226"/>
      <c r="Q178" s="226"/>
      <c r="R178" s="226"/>
      <c r="S178" s="226"/>
      <c r="T178" s="226"/>
      <c r="U178" s="226"/>
      <c r="V178" s="226"/>
      <c r="W178" s="226"/>
      <c r="X178" s="307"/>
      <c r="Y178" s="227" t="s">
        <v>421</v>
      </c>
      <c r="AA178" s="226"/>
      <c r="AB178" s="329" t="s">
        <v>421</v>
      </c>
      <c r="AC178" s="309"/>
      <c r="AD178" s="226"/>
      <c r="AE178" s="226"/>
      <c r="AF178" s="226"/>
      <c r="AG178" s="307"/>
      <c r="AH178" s="226"/>
      <c r="AI178" s="226"/>
      <c r="AJ178" s="226"/>
      <c r="AK178" s="226"/>
      <c r="AL178" s="226"/>
      <c r="AM178" s="299" t="s">
        <v>421</v>
      </c>
      <c r="AN178" s="227" t="s">
        <v>421</v>
      </c>
      <c r="AO178" s="226"/>
      <c r="AP178" s="227" t="s">
        <v>421</v>
      </c>
      <c r="AQ178" s="307"/>
      <c r="AR178" s="226"/>
      <c r="AS178" s="226"/>
      <c r="AT178" s="226"/>
      <c r="AU178" s="227" t="s">
        <v>421</v>
      </c>
      <c r="AV178" s="226"/>
      <c r="AW178" s="226"/>
      <c r="AX178" s="226"/>
      <c r="AY178" s="227" t="s">
        <v>421</v>
      </c>
      <c r="AZ178" s="226"/>
      <c r="BA178" s="227" t="s">
        <v>192</v>
      </c>
      <c r="BB178" s="226"/>
      <c r="BC178" s="227" t="s">
        <v>213</v>
      </c>
      <c r="BD178" s="227" t="s">
        <v>213</v>
      </c>
      <c r="BE178" s="226"/>
      <c r="BF178" s="227" t="s">
        <v>192</v>
      </c>
      <c r="BG178" s="227" t="s">
        <v>192</v>
      </c>
      <c r="BH178" s="226"/>
      <c r="BI178" s="226"/>
      <c r="BJ178" s="226"/>
      <c r="BK178" s="226"/>
      <c r="BL178" s="226"/>
      <c r="BM178" s="226"/>
      <c r="BN178" s="227" t="s">
        <v>2172</v>
      </c>
      <c r="BO178" s="226"/>
      <c r="BP178" s="226"/>
      <c r="BQ178" s="227" t="s">
        <v>2172</v>
      </c>
      <c r="BR178" s="226"/>
      <c r="BS178" s="226"/>
      <c r="BT178" s="226"/>
      <c r="BU178" s="307"/>
      <c r="BV178" s="226"/>
      <c r="BW178" s="176" t="s">
        <v>421</v>
      </c>
      <c r="BX178" s="176" t="s">
        <v>421</v>
      </c>
      <c r="BY178" s="226"/>
      <c r="BZ178" s="176" t="s">
        <v>421</v>
      </c>
      <c r="CA178" s="226"/>
      <c r="CB178" s="227" t="s">
        <v>2172</v>
      </c>
      <c r="CC178" s="299" t="s">
        <v>421</v>
      </c>
      <c r="CD178" s="226"/>
      <c r="CE178" s="297" t="s">
        <v>421</v>
      </c>
      <c r="CF178" s="307"/>
      <c r="CG178" s="85"/>
      <c r="CH178" s="226"/>
      <c r="CI178" s="227" t="s">
        <v>515</v>
      </c>
    </row>
    <row r="179">
      <c r="A179" s="231"/>
      <c r="B179" s="136" t="s">
        <v>841</v>
      </c>
      <c r="C179" s="5"/>
      <c r="D179" s="5"/>
      <c r="E179" s="6"/>
      <c r="F179" s="226"/>
      <c r="G179" s="297" t="s">
        <v>532</v>
      </c>
      <c r="H179" s="227" t="s">
        <v>540</v>
      </c>
      <c r="I179" s="226"/>
      <c r="J179" s="226"/>
      <c r="K179" s="226"/>
      <c r="L179" s="226"/>
      <c r="M179" s="226"/>
      <c r="N179" s="226"/>
      <c r="O179" s="307"/>
      <c r="P179" s="226"/>
      <c r="Q179" s="226"/>
      <c r="R179" s="226"/>
      <c r="S179" s="226"/>
      <c r="T179" s="226"/>
      <c r="U179" s="226"/>
      <c r="V179" s="226"/>
      <c r="W179" s="226"/>
      <c r="X179" s="307"/>
      <c r="Y179" s="227" t="s">
        <v>421</v>
      </c>
      <c r="AA179" s="226"/>
      <c r="AB179" s="329" t="s">
        <v>421</v>
      </c>
      <c r="AC179" s="309"/>
      <c r="AD179" s="226"/>
      <c r="AE179" s="226"/>
      <c r="AF179" s="226"/>
      <c r="AG179" s="307"/>
      <c r="AH179" s="226"/>
      <c r="AI179" s="226"/>
      <c r="AJ179" s="226"/>
      <c r="AK179" s="226"/>
      <c r="AL179" s="226"/>
      <c r="AM179" s="299" t="s">
        <v>532</v>
      </c>
      <c r="AN179" s="227" t="s">
        <v>421</v>
      </c>
      <c r="AO179" s="226"/>
      <c r="AP179" s="227" t="s">
        <v>421</v>
      </c>
      <c r="AQ179" s="307"/>
      <c r="AR179" s="226"/>
      <c r="AS179" s="226"/>
      <c r="AT179" s="226"/>
      <c r="AU179" s="227" t="s">
        <v>421</v>
      </c>
      <c r="AV179" s="226"/>
      <c r="AW179" s="226"/>
      <c r="AX179" s="226"/>
      <c r="AY179" s="227" t="s">
        <v>421</v>
      </c>
      <c r="AZ179" s="226"/>
      <c r="BA179" s="227" t="s">
        <v>192</v>
      </c>
      <c r="BB179" s="226"/>
      <c r="BC179" s="227" t="s">
        <v>213</v>
      </c>
      <c r="BD179" s="227" t="s">
        <v>213</v>
      </c>
      <c r="BE179" s="226"/>
      <c r="BF179" s="227" t="s">
        <v>592</v>
      </c>
      <c r="BG179" s="227" t="s">
        <v>592</v>
      </c>
      <c r="BH179" s="226"/>
      <c r="BI179" s="226"/>
      <c r="BJ179" s="226"/>
      <c r="BK179" s="226"/>
      <c r="BL179" s="226"/>
      <c r="BM179" s="226"/>
      <c r="BN179" s="227" t="s">
        <v>2172</v>
      </c>
      <c r="BO179" s="226"/>
      <c r="BP179" s="226"/>
      <c r="BQ179" s="227" t="s">
        <v>2172</v>
      </c>
      <c r="BR179" s="226"/>
      <c r="BS179" s="226"/>
      <c r="BT179" s="226"/>
      <c r="BU179" s="307"/>
      <c r="BV179" s="226"/>
      <c r="BW179" s="176" t="s">
        <v>421</v>
      </c>
      <c r="BX179" s="176" t="s">
        <v>421</v>
      </c>
      <c r="BY179" s="226"/>
      <c r="BZ179" s="176" t="s">
        <v>421</v>
      </c>
      <c r="CA179" s="226"/>
      <c r="CB179" s="227" t="s">
        <v>421</v>
      </c>
      <c r="CC179" s="299" t="s">
        <v>529</v>
      </c>
      <c r="CD179" s="226"/>
      <c r="CE179" s="297" t="s">
        <v>532</v>
      </c>
      <c r="CF179" s="307"/>
      <c r="CG179" s="85"/>
      <c r="CH179" s="226"/>
      <c r="CI179" s="227" t="s">
        <v>515</v>
      </c>
    </row>
    <row r="180">
      <c r="A180" s="231"/>
      <c r="B180" s="136" t="s">
        <v>842</v>
      </c>
      <c r="C180" s="5"/>
      <c r="D180" s="5"/>
      <c r="E180" s="6"/>
      <c r="F180" s="226"/>
      <c r="G180" s="297" t="s">
        <v>532</v>
      </c>
      <c r="H180" s="227" t="s">
        <v>540</v>
      </c>
      <c r="I180" s="226"/>
      <c r="J180" s="226"/>
      <c r="K180" s="226"/>
      <c r="L180" s="226"/>
      <c r="M180" s="226"/>
      <c r="N180" s="226"/>
      <c r="O180" s="307"/>
      <c r="P180" s="226"/>
      <c r="Q180" s="226"/>
      <c r="R180" s="226"/>
      <c r="S180" s="226"/>
      <c r="T180" s="226"/>
      <c r="U180" s="226"/>
      <c r="V180" s="226"/>
      <c r="W180" s="226"/>
      <c r="X180" s="307"/>
      <c r="Y180" s="227" t="s">
        <v>421</v>
      </c>
      <c r="AA180" s="226"/>
      <c r="AB180" s="329" t="s">
        <v>421</v>
      </c>
      <c r="AC180" s="309"/>
      <c r="AD180" s="226"/>
      <c r="AE180" s="226"/>
      <c r="AF180" s="226"/>
      <c r="AG180" s="307"/>
      <c r="AH180" s="226"/>
      <c r="AI180" s="226"/>
      <c r="AJ180" s="226"/>
      <c r="AK180" s="226"/>
      <c r="AL180" s="226"/>
      <c r="AM180" s="299" t="s">
        <v>532</v>
      </c>
      <c r="AN180" s="227" t="s">
        <v>421</v>
      </c>
      <c r="AO180" s="226"/>
      <c r="AP180" s="227" t="s">
        <v>532</v>
      </c>
      <c r="AQ180" s="307"/>
      <c r="AR180" s="226"/>
      <c r="AS180" s="226"/>
      <c r="AT180" s="226"/>
      <c r="AU180" s="227" t="s">
        <v>532</v>
      </c>
      <c r="AV180" s="226"/>
      <c r="AW180" s="226"/>
      <c r="AX180" s="226"/>
      <c r="AY180" s="227" t="s">
        <v>421</v>
      </c>
      <c r="AZ180" s="226"/>
      <c r="BA180" s="227" t="s">
        <v>192</v>
      </c>
      <c r="BB180" s="226"/>
      <c r="BC180" s="227" t="s">
        <v>213</v>
      </c>
      <c r="BD180" s="227" t="s">
        <v>213</v>
      </c>
      <c r="BE180" s="226"/>
      <c r="BF180" s="227" t="s">
        <v>592</v>
      </c>
      <c r="BG180" s="227" t="s">
        <v>592</v>
      </c>
      <c r="BH180" s="226"/>
      <c r="BI180" s="226"/>
      <c r="BJ180" s="226"/>
      <c r="BK180" s="226"/>
      <c r="BL180" s="226"/>
      <c r="BM180" s="226"/>
      <c r="BN180" s="227" t="s">
        <v>2172</v>
      </c>
      <c r="BO180" s="226"/>
      <c r="BP180" s="226"/>
      <c r="BQ180" s="227" t="s">
        <v>2172</v>
      </c>
      <c r="BR180" s="226"/>
      <c r="BS180" s="226"/>
      <c r="BT180" s="226"/>
      <c r="BU180" s="307"/>
      <c r="BV180" s="226"/>
      <c r="BW180" s="176" t="s">
        <v>421</v>
      </c>
      <c r="BX180" s="176" t="s">
        <v>421</v>
      </c>
      <c r="BY180" s="226"/>
      <c r="BZ180" s="176" t="s">
        <v>421</v>
      </c>
      <c r="CA180" s="226"/>
      <c r="CB180" s="227" t="s">
        <v>421</v>
      </c>
      <c r="CC180" s="299" t="s">
        <v>529</v>
      </c>
      <c r="CD180" s="226"/>
      <c r="CE180" s="297" t="s">
        <v>532</v>
      </c>
      <c r="CF180" s="307"/>
      <c r="CG180" s="85"/>
      <c r="CH180" s="226"/>
      <c r="CI180" s="227" t="s">
        <v>515</v>
      </c>
    </row>
    <row r="181">
      <c r="A181" s="231"/>
      <c r="B181" s="136" t="s">
        <v>844</v>
      </c>
      <c r="C181" s="5"/>
      <c r="D181" s="5"/>
      <c r="E181" s="6"/>
      <c r="F181" s="226"/>
      <c r="G181" s="297" t="s">
        <v>532</v>
      </c>
      <c r="H181" s="227" t="s">
        <v>540</v>
      </c>
      <c r="I181" s="226"/>
      <c r="J181" s="226"/>
      <c r="K181" s="226"/>
      <c r="L181" s="226"/>
      <c r="M181" s="226"/>
      <c r="N181" s="226"/>
      <c r="O181" s="307"/>
      <c r="P181" s="226"/>
      <c r="Q181" s="226"/>
      <c r="R181" s="226"/>
      <c r="S181" s="226"/>
      <c r="T181" s="226"/>
      <c r="U181" s="226"/>
      <c r="V181" s="226"/>
      <c r="W181" s="226"/>
      <c r="X181" s="307"/>
      <c r="Y181" s="227" t="s">
        <v>421</v>
      </c>
      <c r="AA181" s="226"/>
      <c r="AB181" s="329" t="s">
        <v>421</v>
      </c>
      <c r="AC181" s="309"/>
      <c r="AD181" s="226"/>
      <c r="AE181" s="226"/>
      <c r="AF181" s="226"/>
      <c r="AG181" s="307"/>
      <c r="AH181" s="226"/>
      <c r="AI181" s="226"/>
      <c r="AJ181" s="226"/>
      <c r="AK181" s="226"/>
      <c r="AL181" s="226"/>
      <c r="AM181" s="299" t="s">
        <v>532</v>
      </c>
      <c r="AN181" s="227" t="s">
        <v>421</v>
      </c>
      <c r="AO181" s="226"/>
      <c r="AP181" s="227" t="s">
        <v>532</v>
      </c>
      <c r="AQ181" s="307"/>
      <c r="AR181" s="226"/>
      <c r="AS181" s="226"/>
      <c r="AT181" s="226"/>
      <c r="AU181" s="227" t="s">
        <v>532</v>
      </c>
      <c r="AV181" s="226"/>
      <c r="AW181" s="226"/>
      <c r="AX181" s="226"/>
      <c r="AY181" s="227" t="s">
        <v>421</v>
      </c>
      <c r="AZ181" s="226"/>
      <c r="BA181" s="227" t="s">
        <v>192</v>
      </c>
      <c r="BB181" s="226"/>
      <c r="BC181" s="227" t="s">
        <v>213</v>
      </c>
      <c r="BD181" s="227" t="s">
        <v>213</v>
      </c>
      <c r="BE181" s="226"/>
      <c r="BF181" s="227" t="s">
        <v>540</v>
      </c>
      <c r="BG181" s="227" t="s">
        <v>540</v>
      </c>
      <c r="BH181" s="226"/>
      <c r="BI181" s="226"/>
      <c r="BJ181" s="226"/>
      <c r="BK181" s="226"/>
      <c r="BL181" s="226"/>
      <c r="BM181" s="226"/>
      <c r="BN181" s="227" t="s">
        <v>2172</v>
      </c>
      <c r="BO181" s="226"/>
      <c r="BP181" s="226"/>
      <c r="BQ181" s="227" t="s">
        <v>2172</v>
      </c>
      <c r="BR181" s="226"/>
      <c r="BS181" s="226"/>
      <c r="BT181" s="226"/>
      <c r="BU181" s="307"/>
      <c r="BV181" s="226"/>
      <c r="BW181" s="176" t="s">
        <v>421</v>
      </c>
      <c r="BX181" s="176" t="s">
        <v>421</v>
      </c>
      <c r="BY181" s="226"/>
      <c r="BZ181" s="176" t="s">
        <v>421</v>
      </c>
      <c r="CA181" s="226"/>
      <c r="CB181" s="227" t="s">
        <v>421</v>
      </c>
      <c r="CC181" s="299" t="s">
        <v>529</v>
      </c>
      <c r="CD181" s="226"/>
      <c r="CE181" s="297" t="s">
        <v>532</v>
      </c>
      <c r="CF181" s="307"/>
      <c r="CG181" s="89"/>
      <c r="CH181" s="226"/>
      <c r="CI181" s="227" t="s">
        <v>515</v>
      </c>
    </row>
    <row r="182">
      <c r="A182" s="231"/>
      <c r="B182" s="136" t="s">
        <v>845</v>
      </c>
      <c r="C182" s="5"/>
      <c r="D182" s="5"/>
      <c r="E182" s="6"/>
      <c r="F182" s="226"/>
      <c r="G182" s="297" t="s">
        <v>532</v>
      </c>
      <c r="H182" s="227" t="s">
        <v>540</v>
      </c>
      <c r="I182" s="226"/>
      <c r="J182" s="226"/>
      <c r="K182" s="226"/>
      <c r="L182" s="226"/>
      <c r="M182" s="226"/>
      <c r="N182" s="226"/>
      <c r="O182" s="307"/>
      <c r="P182" s="226"/>
      <c r="Q182" s="226"/>
      <c r="R182" s="226"/>
      <c r="S182" s="226"/>
      <c r="T182" s="226"/>
      <c r="U182" s="226"/>
      <c r="V182" s="226"/>
      <c r="W182" s="226"/>
      <c r="X182" s="307"/>
      <c r="Y182" s="227" t="s">
        <v>421</v>
      </c>
      <c r="AA182" s="226"/>
      <c r="AB182" s="329" t="s">
        <v>421</v>
      </c>
      <c r="AC182" s="309"/>
      <c r="AD182" s="226"/>
      <c r="AE182" s="226"/>
      <c r="AF182" s="226"/>
      <c r="AG182" s="307"/>
      <c r="AH182" s="226"/>
      <c r="AI182" s="226"/>
      <c r="AJ182" s="226"/>
      <c r="AK182" s="226"/>
      <c r="AL182" s="226"/>
      <c r="AM182" s="299" t="s">
        <v>532</v>
      </c>
      <c r="AN182" s="227" t="s">
        <v>421</v>
      </c>
      <c r="AO182" s="226"/>
      <c r="AP182" s="227" t="s">
        <v>421</v>
      </c>
      <c r="AQ182" s="307"/>
      <c r="AR182" s="226"/>
      <c r="AS182" s="226"/>
      <c r="AT182" s="226"/>
      <c r="AU182" s="227" t="s">
        <v>421</v>
      </c>
      <c r="AV182" s="226"/>
      <c r="AW182" s="226"/>
      <c r="AX182" s="226"/>
      <c r="AY182" s="227" t="s">
        <v>421</v>
      </c>
      <c r="AZ182" s="226"/>
      <c r="BA182" s="227" t="s">
        <v>192</v>
      </c>
      <c r="BB182" s="226"/>
      <c r="BC182" s="227" t="s">
        <v>213</v>
      </c>
      <c r="BD182" s="227" t="s">
        <v>213</v>
      </c>
      <c r="BE182" s="226"/>
      <c r="BF182" s="227" t="s">
        <v>592</v>
      </c>
      <c r="BG182" s="227" t="s">
        <v>592</v>
      </c>
      <c r="BH182" s="226"/>
      <c r="BI182" s="226"/>
      <c r="BJ182" s="226"/>
      <c r="BK182" s="226"/>
      <c r="BL182" s="226"/>
      <c r="BM182" s="226"/>
      <c r="BN182" s="227" t="s">
        <v>2172</v>
      </c>
      <c r="BO182" s="226"/>
      <c r="BP182" s="226"/>
      <c r="BQ182" s="227" t="s">
        <v>2172</v>
      </c>
      <c r="BR182" s="226"/>
      <c r="BS182" s="226"/>
      <c r="BT182" s="226"/>
      <c r="BU182" s="307"/>
      <c r="BV182" s="226"/>
      <c r="BW182" s="176" t="s">
        <v>421</v>
      </c>
      <c r="BX182" s="176" t="s">
        <v>421</v>
      </c>
      <c r="BY182" s="226"/>
      <c r="BZ182" s="176" t="s">
        <v>421</v>
      </c>
      <c r="CA182" s="226"/>
      <c r="CB182" s="227" t="s">
        <v>421</v>
      </c>
      <c r="CC182" s="299" t="s">
        <v>421</v>
      </c>
      <c r="CD182" s="226"/>
      <c r="CE182" s="297" t="s">
        <v>532</v>
      </c>
      <c r="CF182" s="307"/>
      <c r="CG182" s="226"/>
      <c r="CH182" s="226"/>
      <c r="CI182" s="227" t="s">
        <v>515</v>
      </c>
    </row>
    <row r="183">
      <c r="A183" s="231"/>
      <c r="B183" s="136" t="s">
        <v>846</v>
      </c>
      <c r="C183" s="5"/>
      <c r="D183" s="5"/>
      <c r="E183" s="6"/>
      <c r="F183" s="226"/>
      <c r="G183" s="297" t="s">
        <v>532</v>
      </c>
      <c r="H183" s="227" t="s">
        <v>540</v>
      </c>
      <c r="I183" s="226"/>
      <c r="J183" s="226"/>
      <c r="K183" s="226"/>
      <c r="L183" s="226"/>
      <c r="M183" s="226"/>
      <c r="N183" s="226"/>
      <c r="O183" s="307"/>
      <c r="P183" s="226"/>
      <c r="Q183" s="226"/>
      <c r="R183" s="226"/>
      <c r="S183" s="226"/>
      <c r="T183" s="226"/>
      <c r="U183" s="226"/>
      <c r="V183" s="226"/>
      <c r="W183" s="226"/>
      <c r="X183" s="307"/>
      <c r="Y183" s="227" t="s">
        <v>421</v>
      </c>
      <c r="AA183" s="226"/>
      <c r="AB183" s="329" t="s">
        <v>421</v>
      </c>
      <c r="AC183" s="309"/>
      <c r="AD183" s="226"/>
      <c r="AE183" s="226"/>
      <c r="AF183" s="226"/>
      <c r="AG183" s="307"/>
      <c r="AH183" s="226"/>
      <c r="AI183" s="226"/>
      <c r="AJ183" s="226"/>
      <c r="AK183" s="226"/>
      <c r="AL183" s="226"/>
      <c r="AM183" s="299" t="s">
        <v>532</v>
      </c>
      <c r="AN183" s="227" t="s">
        <v>421</v>
      </c>
      <c r="AO183" s="226"/>
      <c r="AP183" s="227" t="s">
        <v>421</v>
      </c>
      <c r="AQ183" s="307"/>
      <c r="AR183" s="226"/>
      <c r="AS183" s="226"/>
      <c r="AT183" s="226"/>
      <c r="AU183" s="227" t="s">
        <v>421</v>
      </c>
      <c r="AV183" s="226"/>
      <c r="AW183" s="226"/>
      <c r="AX183" s="226"/>
      <c r="AY183" s="227" t="s">
        <v>421</v>
      </c>
      <c r="AZ183" s="226"/>
      <c r="BA183" s="227" t="s">
        <v>192</v>
      </c>
      <c r="BB183" s="226"/>
      <c r="BC183" s="227" t="s">
        <v>213</v>
      </c>
      <c r="BD183" s="227" t="s">
        <v>213</v>
      </c>
      <c r="BE183" s="226"/>
      <c r="BF183" s="227" t="s">
        <v>540</v>
      </c>
      <c r="BG183" s="227" t="s">
        <v>540</v>
      </c>
      <c r="BH183" s="226"/>
      <c r="BI183" s="226"/>
      <c r="BJ183" s="226"/>
      <c r="BK183" s="226"/>
      <c r="BL183" s="226"/>
      <c r="BM183" s="226"/>
      <c r="BN183" s="227" t="s">
        <v>2172</v>
      </c>
      <c r="BO183" s="226"/>
      <c r="BP183" s="226"/>
      <c r="BQ183" s="227" t="s">
        <v>2172</v>
      </c>
      <c r="BR183" s="226"/>
      <c r="BS183" s="226"/>
      <c r="BT183" s="226"/>
      <c r="BU183" s="307"/>
      <c r="BV183" s="226"/>
      <c r="BW183" s="176" t="s">
        <v>421</v>
      </c>
      <c r="BX183" s="176" t="s">
        <v>421</v>
      </c>
      <c r="BY183" s="226"/>
      <c r="BZ183" s="176" t="s">
        <v>421</v>
      </c>
      <c r="CA183" s="226"/>
      <c r="CB183" s="227" t="s">
        <v>421</v>
      </c>
      <c r="CC183" s="299" t="s">
        <v>421</v>
      </c>
      <c r="CD183" s="226"/>
      <c r="CE183" s="297" t="s">
        <v>532</v>
      </c>
      <c r="CF183" s="307"/>
      <c r="CG183" s="226"/>
      <c r="CH183" s="226"/>
      <c r="CI183" s="227" t="s">
        <v>515</v>
      </c>
    </row>
    <row r="184">
      <c r="A184" s="231"/>
      <c r="B184" s="136" t="s">
        <v>847</v>
      </c>
      <c r="C184" s="5"/>
      <c r="D184" s="5"/>
      <c r="E184" s="6"/>
      <c r="F184" s="226"/>
      <c r="G184" s="297" t="s">
        <v>532</v>
      </c>
      <c r="H184" s="227" t="s">
        <v>540</v>
      </c>
      <c r="I184" s="226"/>
      <c r="J184" s="226"/>
      <c r="K184" s="226"/>
      <c r="L184" s="226"/>
      <c r="M184" s="226"/>
      <c r="N184" s="226"/>
      <c r="O184" s="307"/>
      <c r="P184" s="226"/>
      <c r="Q184" s="226"/>
      <c r="R184" s="226"/>
      <c r="S184" s="226"/>
      <c r="T184" s="226"/>
      <c r="U184" s="226"/>
      <c r="V184" s="226"/>
      <c r="W184" s="226"/>
      <c r="X184" s="307"/>
      <c r="Y184" s="227" t="s">
        <v>421</v>
      </c>
      <c r="AA184" s="226"/>
      <c r="AB184" s="329" t="s">
        <v>421</v>
      </c>
      <c r="AC184" s="309"/>
      <c r="AD184" s="226"/>
      <c r="AE184" s="226"/>
      <c r="AF184" s="226"/>
      <c r="AG184" s="307"/>
      <c r="AH184" s="226"/>
      <c r="AI184" s="226"/>
      <c r="AJ184" s="226"/>
      <c r="AK184" s="226"/>
      <c r="AL184" s="226"/>
      <c r="AM184" s="299" t="s">
        <v>532</v>
      </c>
      <c r="AN184" s="227" t="s">
        <v>421</v>
      </c>
      <c r="AO184" s="226"/>
      <c r="AP184" s="227" t="s">
        <v>532</v>
      </c>
      <c r="AQ184" s="307"/>
      <c r="AR184" s="226"/>
      <c r="AS184" s="226"/>
      <c r="AT184" s="226"/>
      <c r="AU184" s="227" t="s">
        <v>532</v>
      </c>
      <c r="AV184" s="226"/>
      <c r="AW184" s="226"/>
      <c r="AX184" s="226"/>
      <c r="AY184" s="227" t="s">
        <v>421</v>
      </c>
      <c r="AZ184" s="226"/>
      <c r="BA184" s="227" t="s">
        <v>192</v>
      </c>
      <c r="BB184" s="226"/>
      <c r="BC184" s="227" t="s">
        <v>213</v>
      </c>
      <c r="BD184" s="227" t="s">
        <v>213</v>
      </c>
      <c r="BE184" s="226"/>
      <c r="BF184" s="227" t="s">
        <v>592</v>
      </c>
      <c r="BG184" s="227" t="s">
        <v>592</v>
      </c>
      <c r="BH184" s="226"/>
      <c r="BI184" s="226"/>
      <c r="BJ184" s="226"/>
      <c r="BK184" s="226"/>
      <c r="BL184" s="226"/>
      <c r="BM184" s="226"/>
      <c r="BN184" s="227" t="s">
        <v>2172</v>
      </c>
      <c r="BO184" s="226"/>
      <c r="BP184" s="226"/>
      <c r="BQ184" s="227" t="s">
        <v>2172</v>
      </c>
      <c r="BR184" s="226"/>
      <c r="BS184" s="226"/>
      <c r="BT184" s="226"/>
      <c r="BU184" s="307"/>
      <c r="BV184" s="226"/>
      <c r="BW184" s="176" t="s">
        <v>421</v>
      </c>
      <c r="BX184" s="176" t="s">
        <v>421</v>
      </c>
      <c r="BY184" s="226"/>
      <c r="BZ184" s="176" t="s">
        <v>421</v>
      </c>
      <c r="CA184" s="226"/>
      <c r="CB184" s="227" t="s">
        <v>421</v>
      </c>
      <c r="CC184" s="299" t="s">
        <v>421</v>
      </c>
      <c r="CD184" s="226"/>
      <c r="CE184" s="297" t="s">
        <v>532</v>
      </c>
      <c r="CF184" s="307"/>
      <c r="CG184" s="226"/>
      <c r="CH184" s="226"/>
      <c r="CI184" s="227" t="s">
        <v>515</v>
      </c>
    </row>
    <row r="185">
      <c r="A185" s="231"/>
      <c r="B185" s="136" t="s">
        <v>848</v>
      </c>
      <c r="C185" s="5"/>
      <c r="D185" s="5"/>
      <c r="E185" s="6"/>
      <c r="F185" s="226"/>
      <c r="G185" s="297" t="s">
        <v>532</v>
      </c>
      <c r="H185" s="227" t="s">
        <v>540</v>
      </c>
      <c r="I185" s="226"/>
      <c r="J185" s="226"/>
      <c r="K185" s="226"/>
      <c r="L185" s="226"/>
      <c r="M185" s="226"/>
      <c r="N185" s="226"/>
      <c r="O185" s="307"/>
      <c r="P185" s="226"/>
      <c r="Q185" s="226"/>
      <c r="R185" s="226"/>
      <c r="S185" s="226"/>
      <c r="T185" s="226"/>
      <c r="U185" s="226"/>
      <c r="V185" s="226"/>
      <c r="W185" s="226"/>
      <c r="X185" s="307"/>
      <c r="Y185" s="227" t="s">
        <v>421</v>
      </c>
      <c r="AA185" s="226"/>
      <c r="AB185" s="329" t="s">
        <v>421</v>
      </c>
      <c r="AC185" s="309"/>
      <c r="AD185" s="226"/>
      <c r="AE185" s="226"/>
      <c r="AF185" s="226"/>
      <c r="AG185" s="307"/>
      <c r="AH185" s="226"/>
      <c r="AI185" s="226"/>
      <c r="AJ185" s="226"/>
      <c r="AK185" s="226"/>
      <c r="AL185" s="226"/>
      <c r="AM185" s="299" t="s">
        <v>532</v>
      </c>
      <c r="AN185" s="227" t="s">
        <v>421</v>
      </c>
      <c r="AO185" s="226"/>
      <c r="AP185" s="227" t="s">
        <v>421</v>
      </c>
      <c r="AQ185" s="307"/>
      <c r="AR185" s="226"/>
      <c r="AS185" s="226"/>
      <c r="AT185" s="226"/>
      <c r="AU185" s="227" t="s">
        <v>421</v>
      </c>
      <c r="AV185" s="226"/>
      <c r="AW185" s="226"/>
      <c r="AX185" s="226"/>
      <c r="AY185" s="227" t="s">
        <v>421</v>
      </c>
      <c r="AZ185" s="226"/>
      <c r="BA185" s="227" t="s">
        <v>192</v>
      </c>
      <c r="BB185" s="226"/>
      <c r="BC185" s="227" t="s">
        <v>213</v>
      </c>
      <c r="BD185" s="227" t="s">
        <v>213</v>
      </c>
      <c r="BE185" s="226"/>
      <c r="BF185" s="227" t="s">
        <v>592</v>
      </c>
      <c r="BG185" s="227" t="s">
        <v>592</v>
      </c>
      <c r="BH185" s="226"/>
      <c r="BI185" s="226"/>
      <c r="BJ185" s="226"/>
      <c r="BK185" s="226"/>
      <c r="BL185" s="226"/>
      <c r="BM185" s="226"/>
      <c r="BN185" s="227" t="s">
        <v>2172</v>
      </c>
      <c r="BO185" s="226"/>
      <c r="BP185" s="226"/>
      <c r="BQ185" s="227" t="s">
        <v>2172</v>
      </c>
      <c r="BR185" s="226"/>
      <c r="BS185" s="226"/>
      <c r="BT185" s="226"/>
      <c r="BU185" s="307"/>
      <c r="BV185" s="226"/>
      <c r="BW185" s="176" t="s">
        <v>421</v>
      </c>
      <c r="BX185" s="176" t="s">
        <v>421</v>
      </c>
      <c r="BY185" s="226"/>
      <c r="BZ185" s="176" t="s">
        <v>421</v>
      </c>
      <c r="CA185" s="226"/>
      <c r="CB185" s="227" t="s">
        <v>421</v>
      </c>
      <c r="CC185" s="299" t="s">
        <v>421</v>
      </c>
      <c r="CD185" s="226"/>
      <c r="CE185" s="297" t="s">
        <v>532</v>
      </c>
      <c r="CF185" s="307"/>
      <c r="CG185" s="226"/>
      <c r="CH185" s="226"/>
      <c r="CI185" s="227" t="s">
        <v>515</v>
      </c>
    </row>
    <row r="186">
      <c r="A186" s="231"/>
      <c r="B186" s="136" t="s">
        <v>849</v>
      </c>
      <c r="C186" s="5"/>
      <c r="D186" s="5"/>
      <c r="E186" s="6"/>
      <c r="F186" s="226"/>
      <c r="G186" s="297" t="s">
        <v>532</v>
      </c>
      <c r="H186" s="227" t="s">
        <v>540</v>
      </c>
      <c r="I186" s="226"/>
      <c r="J186" s="226"/>
      <c r="K186" s="226"/>
      <c r="L186" s="226"/>
      <c r="M186" s="226"/>
      <c r="N186" s="226"/>
      <c r="O186" s="307"/>
      <c r="P186" s="226"/>
      <c r="Q186" s="226"/>
      <c r="R186" s="226"/>
      <c r="S186" s="226"/>
      <c r="T186" s="226"/>
      <c r="U186" s="226"/>
      <c r="V186" s="226"/>
      <c r="W186" s="226"/>
      <c r="X186" s="307"/>
      <c r="Y186" s="227" t="s">
        <v>421</v>
      </c>
      <c r="AA186" s="226"/>
      <c r="AB186" s="329" t="s">
        <v>421</v>
      </c>
      <c r="AC186" s="309"/>
      <c r="AD186" s="226"/>
      <c r="AE186" s="226"/>
      <c r="AF186" s="226"/>
      <c r="AG186" s="307"/>
      <c r="AH186" s="226"/>
      <c r="AI186" s="226"/>
      <c r="AJ186" s="226"/>
      <c r="AK186" s="226"/>
      <c r="AL186" s="226"/>
      <c r="AM186" s="299" t="s">
        <v>532</v>
      </c>
      <c r="AN186" s="227" t="s">
        <v>421</v>
      </c>
      <c r="AO186" s="226"/>
      <c r="AP186" s="227" t="s">
        <v>421</v>
      </c>
      <c r="AQ186" s="307"/>
      <c r="AR186" s="226"/>
      <c r="AS186" s="226"/>
      <c r="AT186" s="226"/>
      <c r="AU186" s="227" t="s">
        <v>421</v>
      </c>
      <c r="AV186" s="226"/>
      <c r="AW186" s="226"/>
      <c r="AX186" s="226"/>
      <c r="AY186" s="227" t="s">
        <v>421</v>
      </c>
      <c r="AZ186" s="226"/>
      <c r="BA186" s="227" t="s">
        <v>192</v>
      </c>
      <c r="BB186" s="226"/>
      <c r="BC186" s="227" t="s">
        <v>213</v>
      </c>
      <c r="BD186" s="227" t="s">
        <v>213</v>
      </c>
      <c r="BE186" s="226"/>
      <c r="BF186" s="227" t="s">
        <v>592</v>
      </c>
      <c r="BG186" s="227" t="s">
        <v>592</v>
      </c>
      <c r="BH186" s="226"/>
      <c r="BI186" s="226"/>
      <c r="BJ186" s="226"/>
      <c r="BK186" s="226"/>
      <c r="BL186" s="226"/>
      <c r="BM186" s="226"/>
      <c r="BN186" s="227" t="s">
        <v>2172</v>
      </c>
      <c r="BO186" s="226"/>
      <c r="BP186" s="226"/>
      <c r="BQ186" s="227" t="s">
        <v>2172</v>
      </c>
      <c r="BR186" s="226"/>
      <c r="BS186" s="226"/>
      <c r="BT186" s="226"/>
      <c r="BU186" s="307"/>
      <c r="BV186" s="226"/>
      <c r="BW186" s="176" t="s">
        <v>421</v>
      </c>
      <c r="BX186" s="176" t="s">
        <v>421</v>
      </c>
      <c r="BY186" s="226"/>
      <c r="BZ186" s="176" t="s">
        <v>421</v>
      </c>
      <c r="CA186" s="226"/>
      <c r="CB186" s="227" t="s">
        <v>421</v>
      </c>
      <c r="CC186" s="299" t="s">
        <v>421</v>
      </c>
      <c r="CD186" s="226"/>
      <c r="CE186" s="297" t="s">
        <v>532</v>
      </c>
      <c r="CF186" s="307"/>
      <c r="CG186" s="226"/>
      <c r="CH186" s="226"/>
      <c r="CI186" s="227" t="s">
        <v>515</v>
      </c>
    </row>
    <row r="187">
      <c r="A187" s="231"/>
      <c r="B187" s="136" t="s">
        <v>851</v>
      </c>
      <c r="C187" s="5"/>
      <c r="D187" s="5"/>
      <c r="E187" s="6"/>
      <c r="F187" s="226"/>
      <c r="G187" s="297" t="s">
        <v>532</v>
      </c>
      <c r="H187" s="227" t="s">
        <v>540</v>
      </c>
      <c r="I187" s="226"/>
      <c r="J187" s="226"/>
      <c r="K187" s="226"/>
      <c r="L187" s="226"/>
      <c r="M187" s="226"/>
      <c r="N187" s="226"/>
      <c r="O187" s="307"/>
      <c r="P187" s="226"/>
      <c r="Q187" s="226"/>
      <c r="R187" s="226"/>
      <c r="S187" s="226"/>
      <c r="T187" s="226"/>
      <c r="U187" s="226"/>
      <c r="V187" s="226"/>
      <c r="W187" s="226"/>
      <c r="X187" s="307"/>
      <c r="Y187" s="227" t="s">
        <v>421</v>
      </c>
      <c r="AA187" s="226"/>
      <c r="AB187" s="329" t="s">
        <v>421</v>
      </c>
      <c r="AC187" s="309"/>
      <c r="AD187" s="226"/>
      <c r="AE187" s="226"/>
      <c r="AF187" s="226"/>
      <c r="AG187" s="307"/>
      <c r="AH187" s="226"/>
      <c r="AI187" s="226"/>
      <c r="AJ187" s="226"/>
      <c r="AK187" s="226"/>
      <c r="AL187" s="226"/>
      <c r="AM187" s="299" t="s">
        <v>532</v>
      </c>
      <c r="AN187" s="227" t="s">
        <v>421</v>
      </c>
      <c r="AO187" s="226"/>
      <c r="AP187" s="227" t="s">
        <v>532</v>
      </c>
      <c r="AQ187" s="307"/>
      <c r="AR187" s="226"/>
      <c r="AS187" s="226"/>
      <c r="AT187" s="226"/>
      <c r="AU187" s="227" t="s">
        <v>532</v>
      </c>
      <c r="AV187" s="226"/>
      <c r="AW187" s="226"/>
      <c r="AX187" s="226"/>
      <c r="AY187" s="227" t="s">
        <v>421</v>
      </c>
      <c r="AZ187" s="226"/>
      <c r="BA187" s="227" t="s">
        <v>192</v>
      </c>
      <c r="BB187" s="226"/>
      <c r="BC187" s="227" t="s">
        <v>213</v>
      </c>
      <c r="BD187" s="227" t="s">
        <v>213</v>
      </c>
      <c r="BE187" s="226"/>
      <c r="BF187" s="227" t="s">
        <v>592</v>
      </c>
      <c r="BG187" s="227" t="s">
        <v>592</v>
      </c>
      <c r="BH187" s="226"/>
      <c r="BI187" s="226"/>
      <c r="BJ187" s="226"/>
      <c r="BK187" s="226"/>
      <c r="BL187" s="226"/>
      <c r="BM187" s="226"/>
      <c r="BN187" s="227" t="s">
        <v>2172</v>
      </c>
      <c r="BO187" s="226"/>
      <c r="BP187" s="226"/>
      <c r="BQ187" s="227" t="s">
        <v>2172</v>
      </c>
      <c r="BR187" s="226"/>
      <c r="BS187" s="226"/>
      <c r="BT187" s="226"/>
      <c r="BU187" s="307"/>
      <c r="BV187" s="226"/>
      <c r="BW187" s="176" t="s">
        <v>421</v>
      </c>
      <c r="BX187" s="176" t="s">
        <v>421</v>
      </c>
      <c r="BY187" s="226"/>
      <c r="BZ187" s="176" t="s">
        <v>421</v>
      </c>
      <c r="CA187" s="226"/>
      <c r="CB187" s="227" t="s">
        <v>421</v>
      </c>
      <c r="CC187" s="299" t="s">
        <v>421</v>
      </c>
      <c r="CD187" s="226"/>
      <c r="CE187" s="297" t="s">
        <v>529</v>
      </c>
      <c r="CF187" s="307"/>
      <c r="CG187" s="226"/>
      <c r="CH187" s="226"/>
      <c r="CI187" s="227" t="s">
        <v>515</v>
      </c>
    </row>
    <row r="188">
      <c r="A188" s="231"/>
      <c r="B188" s="136" t="s">
        <v>853</v>
      </c>
      <c r="C188" s="5"/>
      <c r="D188" s="5"/>
      <c r="E188" s="6"/>
      <c r="F188" s="226"/>
      <c r="G188" s="297" t="s">
        <v>532</v>
      </c>
      <c r="H188" s="227" t="s">
        <v>540</v>
      </c>
      <c r="I188" s="226"/>
      <c r="J188" s="226"/>
      <c r="K188" s="226"/>
      <c r="L188" s="226"/>
      <c r="M188" s="226"/>
      <c r="N188" s="226"/>
      <c r="O188" s="299"/>
      <c r="P188" s="226"/>
      <c r="Q188" s="226"/>
      <c r="R188" s="226"/>
      <c r="S188" s="226"/>
      <c r="T188" s="226"/>
      <c r="U188" s="226"/>
      <c r="V188" s="226"/>
      <c r="W188" s="226"/>
      <c r="X188" s="307"/>
      <c r="Y188" s="227" t="s">
        <v>421</v>
      </c>
      <c r="AA188" s="226"/>
      <c r="AB188" s="329" t="s">
        <v>421</v>
      </c>
      <c r="AC188" s="309"/>
      <c r="AD188" s="226"/>
      <c r="AE188" s="226"/>
      <c r="AF188" s="226"/>
      <c r="AG188" s="307"/>
      <c r="AH188" s="226"/>
      <c r="AI188" s="226"/>
      <c r="AJ188" s="226"/>
      <c r="AK188" s="226"/>
      <c r="AL188" s="226"/>
      <c r="AM188" s="299" t="s">
        <v>532</v>
      </c>
      <c r="AN188" s="227" t="s">
        <v>421</v>
      </c>
      <c r="AO188" s="226"/>
      <c r="AP188" s="227" t="s">
        <v>532</v>
      </c>
      <c r="AQ188" s="307"/>
      <c r="AR188" s="226"/>
      <c r="AS188" s="226"/>
      <c r="AT188" s="226"/>
      <c r="AU188" s="227" t="s">
        <v>532</v>
      </c>
      <c r="AV188" s="226"/>
      <c r="AW188" s="226"/>
      <c r="AX188" s="226"/>
      <c r="AY188" s="227" t="s">
        <v>421</v>
      </c>
      <c r="AZ188" s="226"/>
      <c r="BA188" s="227" t="s">
        <v>192</v>
      </c>
      <c r="BB188" s="226"/>
      <c r="BC188" s="227" t="s">
        <v>213</v>
      </c>
      <c r="BD188" s="227" t="s">
        <v>213</v>
      </c>
      <c r="BE188" s="226"/>
      <c r="BF188" s="227" t="s">
        <v>540</v>
      </c>
      <c r="BG188" s="227" t="s">
        <v>540</v>
      </c>
      <c r="BH188" s="226"/>
      <c r="BI188" s="226"/>
      <c r="BJ188" s="226"/>
      <c r="BK188" s="226"/>
      <c r="BL188" s="226"/>
      <c r="BM188" s="226"/>
      <c r="BN188" s="227" t="s">
        <v>2172</v>
      </c>
      <c r="BO188" s="226"/>
      <c r="BP188" s="226"/>
      <c r="BQ188" s="227" t="s">
        <v>2172</v>
      </c>
      <c r="BR188" s="226"/>
      <c r="BS188" s="226"/>
      <c r="BT188" s="226"/>
      <c r="BU188" s="307"/>
      <c r="BV188" s="226"/>
      <c r="BW188" s="176" t="s">
        <v>421</v>
      </c>
      <c r="BX188" s="176" t="s">
        <v>421</v>
      </c>
      <c r="BY188" s="226"/>
      <c r="BZ188" s="176" t="s">
        <v>421</v>
      </c>
      <c r="CA188" s="226"/>
      <c r="CB188" s="227" t="s">
        <v>421</v>
      </c>
      <c r="CC188" s="299" t="s">
        <v>421</v>
      </c>
      <c r="CD188" s="226"/>
      <c r="CE188" s="297" t="s">
        <v>532</v>
      </c>
      <c r="CF188" s="299"/>
      <c r="CG188" s="226"/>
      <c r="CH188" s="226"/>
      <c r="CI188" s="227" t="s">
        <v>515</v>
      </c>
    </row>
    <row r="189">
      <c r="A189" s="231"/>
      <c r="B189" s="136" t="s">
        <v>854</v>
      </c>
      <c r="C189" s="5"/>
      <c r="D189" s="5"/>
      <c r="E189" s="6"/>
      <c r="F189" s="226"/>
      <c r="G189" s="297" t="s">
        <v>532</v>
      </c>
      <c r="H189" s="227" t="s">
        <v>540</v>
      </c>
      <c r="I189" s="226"/>
      <c r="J189" s="226"/>
      <c r="K189" s="226"/>
      <c r="L189" s="226"/>
      <c r="M189" s="226"/>
      <c r="N189" s="226"/>
      <c r="O189" s="307"/>
      <c r="P189" s="226"/>
      <c r="Q189" s="226"/>
      <c r="R189" s="226"/>
      <c r="S189" s="226"/>
      <c r="T189" s="226"/>
      <c r="U189" s="226"/>
      <c r="V189" s="226"/>
      <c r="W189" s="226"/>
      <c r="X189" s="307"/>
      <c r="Y189" s="227" t="s">
        <v>421</v>
      </c>
      <c r="AA189" s="226"/>
      <c r="AB189" s="329" t="s">
        <v>421</v>
      </c>
      <c r="AC189" s="309"/>
      <c r="AD189" s="226"/>
      <c r="AE189" s="226"/>
      <c r="AF189" s="226"/>
      <c r="AG189" s="307"/>
      <c r="AH189" s="226"/>
      <c r="AI189" s="226"/>
      <c r="AJ189" s="226"/>
      <c r="AK189" s="226"/>
      <c r="AL189" s="226"/>
      <c r="AM189" s="299" t="s">
        <v>532</v>
      </c>
      <c r="AN189" s="227" t="s">
        <v>421</v>
      </c>
      <c r="AO189" s="226"/>
      <c r="AP189" s="227" t="s">
        <v>532</v>
      </c>
      <c r="AQ189" s="307"/>
      <c r="AR189" s="226"/>
      <c r="AS189" s="226"/>
      <c r="AT189" s="226"/>
      <c r="AU189" s="227" t="s">
        <v>532</v>
      </c>
      <c r="AV189" s="226"/>
      <c r="AW189" s="226"/>
      <c r="AX189" s="226"/>
      <c r="AY189" s="227" t="s">
        <v>421</v>
      </c>
      <c r="AZ189" s="226"/>
      <c r="BA189" s="227" t="s">
        <v>192</v>
      </c>
      <c r="BB189" s="226"/>
      <c r="BC189" s="227" t="s">
        <v>213</v>
      </c>
      <c r="BD189" s="227" t="s">
        <v>213</v>
      </c>
      <c r="BE189" s="226"/>
      <c r="BF189" s="227" t="s">
        <v>540</v>
      </c>
      <c r="BG189" s="227" t="s">
        <v>540</v>
      </c>
      <c r="BH189" s="226"/>
      <c r="BI189" s="226"/>
      <c r="BJ189" s="226"/>
      <c r="BK189" s="226"/>
      <c r="BL189" s="226"/>
      <c r="BM189" s="226"/>
      <c r="BN189" s="227" t="s">
        <v>2172</v>
      </c>
      <c r="BO189" s="226"/>
      <c r="BP189" s="226"/>
      <c r="BQ189" s="227" t="s">
        <v>2172</v>
      </c>
      <c r="BR189" s="226"/>
      <c r="BS189" s="226"/>
      <c r="BT189" s="226"/>
      <c r="BU189" s="307"/>
      <c r="BV189" s="226"/>
      <c r="BW189" s="176" t="s">
        <v>421</v>
      </c>
      <c r="BX189" s="176" t="s">
        <v>421</v>
      </c>
      <c r="BY189" s="226"/>
      <c r="BZ189" s="176" t="s">
        <v>421</v>
      </c>
      <c r="CA189" s="226"/>
      <c r="CB189" s="227" t="s">
        <v>421</v>
      </c>
      <c r="CC189" s="299" t="s">
        <v>421</v>
      </c>
      <c r="CD189" s="226"/>
      <c r="CE189" s="297" t="s">
        <v>532</v>
      </c>
      <c r="CF189" s="299"/>
      <c r="CG189" s="226"/>
      <c r="CH189" s="226"/>
      <c r="CI189" s="227" t="s">
        <v>515</v>
      </c>
    </row>
    <row r="190">
      <c r="A190" s="246">
        <v>10.0</v>
      </c>
      <c r="B190" s="136" t="s">
        <v>855</v>
      </c>
      <c r="C190" s="5"/>
      <c r="D190" s="5"/>
      <c r="E190" s="6"/>
      <c r="F190" s="226"/>
      <c r="G190" s="297" t="s">
        <v>532</v>
      </c>
      <c r="H190" s="227" t="s">
        <v>540</v>
      </c>
      <c r="I190" s="226"/>
      <c r="J190" s="226"/>
      <c r="K190" s="226"/>
      <c r="L190" s="226"/>
      <c r="M190" s="226"/>
      <c r="N190" s="226"/>
      <c r="O190" s="307"/>
      <c r="P190" s="226"/>
      <c r="Q190" s="226"/>
      <c r="R190" s="226"/>
      <c r="S190" s="226"/>
      <c r="T190" s="121" t="s">
        <v>3685</v>
      </c>
      <c r="U190" s="226"/>
      <c r="V190" s="226"/>
      <c r="W190" s="226"/>
      <c r="X190" s="307"/>
      <c r="Y190" s="227" t="s">
        <v>421</v>
      </c>
      <c r="AA190" s="226"/>
      <c r="AB190" s="329" t="s">
        <v>421</v>
      </c>
      <c r="AC190" s="309"/>
      <c r="AD190" s="226"/>
      <c r="AE190" s="226"/>
      <c r="AF190" s="226"/>
      <c r="AG190" s="307"/>
      <c r="AH190" s="226"/>
      <c r="AI190" s="226"/>
      <c r="AJ190" s="226"/>
      <c r="AK190" s="226"/>
      <c r="AL190" s="226"/>
      <c r="AM190" s="299" t="s">
        <v>532</v>
      </c>
      <c r="AN190" s="227" t="s">
        <v>3686</v>
      </c>
      <c r="AO190" s="226"/>
      <c r="AP190" s="227" t="s">
        <v>3686</v>
      </c>
      <c r="AQ190" s="307"/>
      <c r="AR190" s="226"/>
      <c r="AS190" s="226"/>
      <c r="AT190" s="226"/>
      <c r="AU190" s="227" t="s">
        <v>530</v>
      </c>
      <c r="AV190" s="226"/>
      <c r="AW190" s="226"/>
      <c r="AX190" s="226"/>
      <c r="AY190" s="227" t="s">
        <v>421</v>
      </c>
      <c r="AZ190" s="226"/>
      <c r="BA190" s="227" t="s">
        <v>192</v>
      </c>
      <c r="BB190" s="226"/>
      <c r="BC190" s="227" t="s">
        <v>421</v>
      </c>
      <c r="BD190" s="227" t="s">
        <v>421</v>
      </c>
      <c r="BE190" s="226"/>
      <c r="BF190" s="227" t="s">
        <v>540</v>
      </c>
      <c r="BG190" s="227" t="s">
        <v>540</v>
      </c>
      <c r="BH190" s="226"/>
      <c r="BI190" s="226"/>
      <c r="BJ190" s="226"/>
      <c r="BK190" s="226"/>
      <c r="BL190" s="226"/>
      <c r="BM190" s="226"/>
      <c r="BN190" s="226"/>
      <c r="BO190" s="226"/>
      <c r="BP190" s="226"/>
      <c r="BQ190" s="227" t="s">
        <v>2172</v>
      </c>
      <c r="BR190" s="226"/>
      <c r="BS190" s="226"/>
      <c r="BT190" s="226"/>
      <c r="BU190" s="307"/>
      <c r="BV190" s="226"/>
      <c r="BW190" s="176" t="s">
        <v>421</v>
      </c>
      <c r="BX190" s="176" t="s">
        <v>421</v>
      </c>
      <c r="BY190" s="226"/>
      <c r="BZ190" s="176" t="s">
        <v>421</v>
      </c>
      <c r="CA190" s="226"/>
      <c r="CB190" s="227" t="s">
        <v>421</v>
      </c>
      <c r="CC190" s="299" t="s">
        <v>421</v>
      </c>
      <c r="CD190" s="226"/>
      <c r="CE190" s="297" t="s">
        <v>532</v>
      </c>
      <c r="CF190" s="299"/>
      <c r="CG190" s="226"/>
      <c r="CH190" s="226"/>
      <c r="CI190" s="227" t="s">
        <v>515</v>
      </c>
    </row>
    <row r="191">
      <c r="A191" s="247">
        <v>11.0</v>
      </c>
      <c r="B191" s="136" t="s">
        <v>856</v>
      </c>
      <c r="C191" s="5"/>
      <c r="D191" s="5"/>
      <c r="E191" s="6"/>
      <c r="F191" s="226"/>
      <c r="G191" s="297" t="s">
        <v>532</v>
      </c>
      <c r="H191" s="227" t="s">
        <v>540</v>
      </c>
      <c r="I191" s="226"/>
      <c r="J191" s="226"/>
      <c r="K191" s="226"/>
      <c r="L191" s="226"/>
      <c r="M191" s="226"/>
      <c r="N191" s="226"/>
      <c r="O191" s="307"/>
      <c r="P191" s="226"/>
      <c r="Q191" s="226"/>
      <c r="R191" s="226"/>
      <c r="S191" s="226"/>
      <c r="T191" s="226"/>
      <c r="U191" s="226"/>
      <c r="V191" s="226"/>
      <c r="W191" s="226"/>
      <c r="X191" s="307"/>
      <c r="Y191" s="227" t="s">
        <v>421</v>
      </c>
      <c r="AA191" s="226"/>
      <c r="AB191" s="308"/>
      <c r="AC191" s="309"/>
      <c r="AD191" s="226"/>
      <c r="AE191" s="226"/>
      <c r="AF191" s="226"/>
      <c r="AG191" s="307"/>
      <c r="AH191" s="226"/>
      <c r="AI191" s="226"/>
      <c r="AJ191" s="226"/>
      <c r="AK191" s="226"/>
      <c r="AL191" s="226"/>
      <c r="AM191" s="299" t="s">
        <v>532</v>
      </c>
      <c r="AN191" s="227" t="s">
        <v>532</v>
      </c>
      <c r="AO191" s="226"/>
      <c r="AP191" s="227" t="s">
        <v>532</v>
      </c>
      <c r="AQ191" s="307"/>
      <c r="AR191" s="226"/>
      <c r="AS191" s="226"/>
      <c r="AT191" s="226"/>
      <c r="AU191" s="227" t="s">
        <v>532</v>
      </c>
      <c r="AV191" s="226"/>
      <c r="AW191" s="226"/>
      <c r="AX191" s="226"/>
      <c r="AY191" s="227" t="s">
        <v>421</v>
      </c>
      <c r="AZ191" s="226"/>
      <c r="BA191" s="227" t="s">
        <v>192</v>
      </c>
      <c r="BB191" s="226"/>
      <c r="BC191" s="227" t="s">
        <v>213</v>
      </c>
      <c r="BD191" s="227" t="s">
        <v>213</v>
      </c>
      <c r="BE191" s="226"/>
      <c r="BF191" s="227" t="s">
        <v>540</v>
      </c>
      <c r="BG191" s="227" t="s">
        <v>540</v>
      </c>
      <c r="BH191" s="226"/>
      <c r="BI191" s="226"/>
      <c r="BJ191" s="226"/>
      <c r="BK191" s="226"/>
      <c r="BL191" s="226"/>
      <c r="BM191" s="226"/>
      <c r="BN191" s="226"/>
      <c r="BO191" s="226"/>
      <c r="BP191" s="226"/>
      <c r="BQ191" s="227" t="s">
        <v>540</v>
      </c>
      <c r="BR191" s="226"/>
      <c r="BS191" s="226"/>
      <c r="BT191" s="226"/>
      <c r="BU191" s="307"/>
      <c r="BV191" s="226"/>
      <c r="BW191" s="176" t="s">
        <v>532</v>
      </c>
      <c r="BX191" s="176" t="s">
        <v>421</v>
      </c>
      <c r="BY191" s="226"/>
      <c r="BZ191" s="176" t="s">
        <v>421</v>
      </c>
      <c r="CA191" s="226"/>
      <c r="CB191" s="227" t="s">
        <v>214</v>
      </c>
      <c r="CC191" s="299" t="s">
        <v>421</v>
      </c>
      <c r="CD191" s="226"/>
      <c r="CE191" s="297" t="s">
        <v>532</v>
      </c>
      <c r="CF191" s="299"/>
      <c r="CG191" s="226"/>
      <c r="CH191" s="226"/>
      <c r="CI191" s="227" t="s">
        <v>515</v>
      </c>
    </row>
    <row r="192">
      <c r="A192" s="85"/>
      <c r="B192" s="136" t="s">
        <v>857</v>
      </c>
      <c r="C192" s="5"/>
      <c r="D192" s="5"/>
      <c r="E192" s="6"/>
      <c r="F192" s="226"/>
      <c r="G192" s="297" t="s">
        <v>532</v>
      </c>
      <c r="H192" s="227" t="s">
        <v>540</v>
      </c>
      <c r="I192" s="226"/>
      <c r="J192" s="226"/>
      <c r="K192" s="226"/>
      <c r="L192" s="226"/>
      <c r="M192" s="226"/>
      <c r="N192" s="226"/>
      <c r="O192" s="307"/>
      <c r="P192" s="226"/>
      <c r="Q192" s="226"/>
      <c r="R192" s="226"/>
      <c r="S192" s="226"/>
      <c r="T192" s="227">
        <v>0.0</v>
      </c>
      <c r="U192" s="226"/>
      <c r="V192" s="226"/>
      <c r="W192" s="226"/>
      <c r="X192" s="307"/>
      <c r="Y192" s="227" t="s">
        <v>421</v>
      </c>
      <c r="AA192" s="226"/>
      <c r="AB192" s="300" t="s">
        <v>532</v>
      </c>
      <c r="AC192" s="309"/>
      <c r="AD192" s="226"/>
      <c r="AE192" s="226"/>
      <c r="AF192" s="226"/>
      <c r="AG192" s="307"/>
      <c r="AH192" s="226"/>
      <c r="AI192" s="226"/>
      <c r="AJ192" s="226"/>
      <c r="AK192" s="226"/>
      <c r="AL192" s="226"/>
      <c r="AM192" s="299" t="s">
        <v>532</v>
      </c>
      <c r="AN192" s="227" t="s">
        <v>532</v>
      </c>
      <c r="AO192" s="226"/>
      <c r="AP192" s="227" t="s">
        <v>421</v>
      </c>
      <c r="AQ192" s="307"/>
      <c r="AR192" s="226"/>
      <c r="AS192" s="226"/>
      <c r="AT192" s="226"/>
      <c r="AU192" s="227" t="s">
        <v>421</v>
      </c>
      <c r="AV192" s="226"/>
      <c r="AW192" s="226"/>
      <c r="AX192" s="226"/>
      <c r="AY192" s="227" t="s">
        <v>421</v>
      </c>
      <c r="AZ192" s="226"/>
      <c r="BA192" s="227" t="s">
        <v>192</v>
      </c>
      <c r="BB192" s="226"/>
      <c r="BC192" s="227" t="s">
        <v>421</v>
      </c>
      <c r="BD192" s="227" t="s">
        <v>421</v>
      </c>
      <c r="BE192" s="226"/>
      <c r="BF192" s="227" t="s">
        <v>540</v>
      </c>
      <c r="BG192" s="227" t="s">
        <v>540</v>
      </c>
      <c r="BH192" s="226"/>
      <c r="BI192" s="226"/>
      <c r="BJ192" s="226"/>
      <c r="BK192" s="226"/>
      <c r="BL192" s="226"/>
      <c r="BM192" s="226"/>
      <c r="BN192" s="226"/>
      <c r="BO192" s="226"/>
      <c r="BP192" s="226"/>
      <c r="BQ192" s="227" t="s">
        <v>2172</v>
      </c>
      <c r="BR192" s="226"/>
      <c r="BS192" s="226"/>
      <c r="BT192" s="226"/>
      <c r="BU192" s="307"/>
      <c r="BV192" s="226"/>
      <c r="BW192" s="176" t="s">
        <v>213</v>
      </c>
      <c r="BX192" s="227" t="s">
        <v>213</v>
      </c>
      <c r="BY192" s="226"/>
      <c r="BZ192" s="227" t="s">
        <v>213</v>
      </c>
      <c r="CA192" s="226"/>
      <c r="CB192" s="227" t="s">
        <v>214</v>
      </c>
      <c r="CC192" s="299" t="s">
        <v>532</v>
      </c>
      <c r="CD192" s="226"/>
      <c r="CE192" s="297" t="s">
        <v>421</v>
      </c>
      <c r="CF192" s="299"/>
      <c r="CG192" s="226"/>
      <c r="CH192" s="226"/>
      <c r="CI192" s="227" t="s">
        <v>214</v>
      </c>
    </row>
    <row r="193">
      <c r="A193" s="85"/>
      <c r="B193" s="136" t="s">
        <v>858</v>
      </c>
      <c r="C193" s="5"/>
      <c r="D193" s="5"/>
      <c r="E193" s="6"/>
      <c r="F193" s="226"/>
      <c r="G193" s="297" t="s">
        <v>532</v>
      </c>
      <c r="H193" s="227" t="s">
        <v>540</v>
      </c>
      <c r="I193" s="226"/>
      <c r="J193" s="226"/>
      <c r="K193" s="226"/>
      <c r="L193" s="226"/>
      <c r="M193" s="226"/>
      <c r="N193" s="226"/>
      <c r="O193" s="299"/>
      <c r="P193" s="226"/>
      <c r="Q193" s="226"/>
      <c r="R193" s="226"/>
      <c r="S193" s="226"/>
      <c r="T193" s="227">
        <v>0.0</v>
      </c>
      <c r="U193" s="226"/>
      <c r="V193" s="226"/>
      <c r="W193" s="226"/>
      <c r="X193" s="307"/>
      <c r="Y193" s="227" t="s">
        <v>421</v>
      </c>
      <c r="AA193" s="226"/>
      <c r="AB193" s="300" t="s">
        <v>532</v>
      </c>
      <c r="AC193" s="309"/>
      <c r="AD193" s="226"/>
      <c r="AE193" s="226"/>
      <c r="AF193" s="226"/>
      <c r="AG193" s="307"/>
      <c r="AH193" s="226"/>
      <c r="AI193" s="226"/>
      <c r="AJ193" s="226"/>
      <c r="AK193" s="226"/>
      <c r="AL193" s="226"/>
      <c r="AM193" s="299" t="s">
        <v>532</v>
      </c>
      <c r="AN193" s="227" t="s">
        <v>532</v>
      </c>
      <c r="AO193" s="226"/>
      <c r="AP193" s="227" t="s">
        <v>213</v>
      </c>
      <c r="AQ193" s="307"/>
      <c r="AR193" s="226"/>
      <c r="AS193" s="226"/>
      <c r="AT193" s="226"/>
      <c r="AU193" s="227" t="s">
        <v>213</v>
      </c>
      <c r="AV193" s="226"/>
      <c r="AW193" s="226"/>
      <c r="AX193" s="226"/>
      <c r="AY193" s="227" t="s">
        <v>421</v>
      </c>
      <c r="AZ193" s="226"/>
      <c r="BA193" s="227" t="s">
        <v>192</v>
      </c>
      <c r="BB193" s="226"/>
      <c r="BC193" s="227" t="s">
        <v>421</v>
      </c>
      <c r="BD193" s="227" t="s">
        <v>421</v>
      </c>
      <c r="BE193" s="226"/>
      <c r="BF193" s="227" t="s">
        <v>540</v>
      </c>
      <c r="BG193" s="227" t="s">
        <v>540</v>
      </c>
      <c r="BH193" s="226"/>
      <c r="BI193" s="226"/>
      <c r="BJ193" s="226"/>
      <c r="BK193" s="226"/>
      <c r="BL193" s="226"/>
      <c r="BM193" s="226"/>
      <c r="BN193" s="226"/>
      <c r="BO193" s="226"/>
      <c r="BP193" s="226"/>
      <c r="BQ193" s="227" t="s">
        <v>2172</v>
      </c>
      <c r="BR193" s="226"/>
      <c r="BS193" s="226"/>
      <c r="BT193" s="226"/>
      <c r="BU193" s="307"/>
      <c r="BV193" s="226"/>
      <c r="BW193" s="176" t="s">
        <v>213</v>
      </c>
      <c r="BX193" s="227" t="s">
        <v>213</v>
      </c>
      <c r="BY193" s="226"/>
      <c r="BZ193" s="227" t="s">
        <v>213</v>
      </c>
      <c r="CA193" s="226"/>
      <c r="CB193" s="227" t="s">
        <v>214</v>
      </c>
      <c r="CC193" s="299" t="s">
        <v>532</v>
      </c>
      <c r="CD193" s="226"/>
      <c r="CE193" s="297" t="s">
        <v>421</v>
      </c>
      <c r="CF193" s="307"/>
      <c r="CG193" s="226"/>
      <c r="CH193" s="226"/>
      <c r="CI193" s="227" t="s">
        <v>214</v>
      </c>
    </row>
    <row r="194">
      <c r="A194" s="89"/>
      <c r="B194" s="136" t="s">
        <v>859</v>
      </c>
      <c r="C194" s="5"/>
      <c r="D194" s="5"/>
      <c r="E194" s="6"/>
      <c r="F194" s="226"/>
      <c r="G194" s="297" t="s">
        <v>532</v>
      </c>
      <c r="H194" s="227" t="s">
        <v>540</v>
      </c>
      <c r="I194" s="226"/>
      <c r="J194" s="226"/>
      <c r="K194" s="226"/>
      <c r="L194" s="226"/>
      <c r="M194" s="226"/>
      <c r="N194" s="226"/>
      <c r="O194" s="307"/>
      <c r="P194" s="226"/>
      <c r="Q194" s="226"/>
      <c r="R194" s="226"/>
      <c r="S194" s="226"/>
      <c r="T194" s="227">
        <v>0.0</v>
      </c>
      <c r="U194" s="226"/>
      <c r="V194" s="226"/>
      <c r="W194" s="226"/>
      <c r="X194" s="307"/>
      <c r="Y194" s="227" t="s">
        <v>421</v>
      </c>
      <c r="AA194" s="226"/>
      <c r="AB194" s="300" t="s">
        <v>532</v>
      </c>
      <c r="AC194" s="309"/>
      <c r="AD194" s="226"/>
      <c r="AE194" s="226"/>
      <c r="AF194" s="226"/>
      <c r="AG194" s="307"/>
      <c r="AH194" s="226"/>
      <c r="AI194" s="226"/>
      <c r="AJ194" s="226"/>
      <c r="AK194" s="226"/>
      <c r="AL194" s="226"/>
      <c r="AM194" s="299" t="s">
        <v>532</v>
      </c>
      <c r="AN194" s="227" t="s">
        <v>532</v>
      </c>
      <c r="AO194" s="226"/>
      <c r="AP194" s="227" t="s">
        <v>213</v>
      </c>
      <c r="AQ194" s="307"/>
      <c r="AR194" s="226"/>
      <c r="AS194" s="226"/>
      <c r="AT194" s="226"/>
      <c r="AU194" s="227" t="s">
        <v>213</v>
      </c>
      <c r="AV194" s="226"/>
      <c r="AW194" s="226"/>
      <c r="AX194" s="226"/>
      <c r="AY194" s="227" t="s">
        <v>421</v>
      </c>
      <c r="AZ194" s="226"/>
      <c r="BA194" s="227" t="s">
        <v>192</v>
      </c>
      <c r="BB194" s="226"/>
      <c r="BC194" s="227" t="s">
        <v>421</v>
      </c>
      <c r="BD194" s="227" t="s">
        <v>421</v>
      </c>
      <c r="BE194" s="226"/>
      <c r="BF194" s="227" t="s">
        <v>540</v>
      </c>
      <c r="BG194" s="227" t="s">
        <v>540</v>
      </c>
      <c r="BH194" s="226"/>
      <c r="BI194" s="226"/>
      <c r="BJ194" s="226"/>
      <c r="BK194" s="226"/>
      <c r="BL194" s="226"/>
      <c r="BM194" s="226"/>
      <c r="BN194" s="226"/>
      <c r="BO194" s="226"/>
      <c r="BP194" s="226"/>
      <c r="BQ194" s="227" t="s">
        <v>2172</v>
      </c>
      <c r="BR194" s="226"/>
      <c r="BS194" s="226"/>
      <c r="BT194" s="226"/>
      <c r="BU194" s="307"/>
      <c r="BV194" s="226"/>
      <c r="BW194" s="176" t="s">
        <v>213</v>
      </c>
      <c r="BX194" s="227" t="s">
        <v>213</v>
      </c>
      <c r="BY194" s="226"/>
      <c r="BZ194" s="227" t="s">
        <v>213</v>
      </c>
      <c r="CA194" s="226"/>
      <c r="CB194" s="227" t="s">
        <v>214</v>
      </c>
      <c r="CC194" s="299" t="s">
        <v>532</v>
      </c>
      <c r="CD194" s="226"/>
      <c r="CE194" s="297" t="s">
        <v>421</v>
      </c>
      <c r="CF194" s="307"/>
      <c r="CG194" s="226"/>
      <c r="CH194" s="226"/>
      <c r="CI194" s="227" t="s">
        <v>214</v>
      </c>
    </row>
    <row r="195">
      <c r="A195" s="246">
        <v>12.0</v>
      </c>
      <c r="B195" s="136" t="s">
        <v>860</v>
      </c>
      <c r="C195" s="5"/>
      <c r="D195" s="5"/>
      <c r="E195" s="6"/>
      <c r="F195" s="226"/>
      <c r="G195" s="297" t="s">
        <v>532</v>
      </c>
      <c r="H195" s="227" t="s">
        <v>540</v>
      </c>
      <c r="I195" s="226"/>
      <c r="J195" s="226"/>
      <c r="K195" s="226"/>
      <c r="L195" s="226"/>
      <c r="M195" s="226"/>
      <c r="N195" s="226"/>
      <c r="O195" s="307"/>
      <c r="P195" s="226"/>
      <c r="Q195" s="226"/>
      <c r="R195" s="226"/>
      <c r="S195" s="226"/>
      <c r="T195" s="226"/>
      <c r="U195" s="226"/>
      <c r="V195" s="226"/>
      <c r="W195" s="226"/>
      <c r="X195" s="307"/>
      <c r="Y195" s="227" t="s">
        <v>421</v>
      </c>
      <c r="AA195" s="226"/>
      <c r="AB195" s="300" t="s">
        <v>421</v>
      </c>
      <c r="AC195" s="309"/>
      <c r="AD195" s="226"/>
      <c r="AE195" s="226"/>
      <c r="AF195" s="226"/>
      <c r="AG195" s="307"/>
      <c r="AH195" s="226"/>
      <c r="AI195" s="226"/>
      <c r="AJ195" s="226"/>
      <c r="AK195" s="226"/>
      <c r="AL195" s="226"/>
      <c r="AM195" s="307"/>
      <c r="AN195" s="227" t="s">
        <v>532</v>
      </c>
      <c r="AO195" s="226"/>
      <c r="AP195" s="227" t="s">
        <v>421</v>
      </c>
      <c r="AQ195" s="307"/>
      <c r="AR195" s="226"/>
      <c r="AS195" s="226"/>
      <c r="AT195" s="226"/>
      <c r="AU195" s="227" t="s">
        <v>421</v>
      </c>
      <c r="AV195" s="226"/>
      <c r="AW195" s="226"/>
      <c r="AX195" s="226"/>
      <c r="AY195" s="227" t="s">
        <v>421</v>
      </c>
      <c r="AZ195" s="226"/>
      <c r="BA195" s="227" t="s">
        <v>192</v>
      </c>
      <c r="BB195" s="226"/>
      <c r="BE195" s="226"/>
      <c r="BF195" s="227" t="s">
        <v>540</v>
      </c>
      <c r="BG195" s="227" t="s">
        <v>540</v>
      </c>
      <c r="BH195" s="226"/>
      <c r="BI195" s="226"/>
      <c r="BJ195" s="226"/>
      <c r="BK195" s="226"/>
      <c r="BL195" s="226"/>
      <c r="BM195" s="226"/>
      <c r="BN195" s="226"/>
      <c r="BO195" s="226"/>
      <c r="BP195" s="226"/>
      <c r="BQ195" s="227" t="s">
        <v>2172</v>
      </c>
      <c r="BR195" s="226"/>
      <c r="BS195" s="226"/>
      <c r="BT195" s="226"/>
      <c r="BU195" s="307"/>
      <c r="BV195" s="226"/>
      <c r="BW195" s="176" t="s">
        <v>213</v>
      </c>
      <c r="BX195" s="227" t="s">
        <v>213</v>
      </c>
      <c r="BY195" s="226"/>
      <c r="BZ195" s="227" t="s">
        <v>213</v>
      </c>
      <c r="CA195" s="226"/>
      <c r="CB195" s="227" t="s">
        <v>214</v>
      </c>
      <c r="CC195" s="307"/>
      <c r="CD195" s="226"/>
      <c r="CE195" s="297" t="s">
        <v>421</v>
      </c>
      <c r="CF195" s="307"/>
      <c r="CG195" s="226"/>
      <c r="CH195" s="226"/>
      <c r="CI195" s="227" t="s">
        <v>214</v>
      </c>
    </row>
    <row r="196">
      <c r="A196" s="246">
        <v>13.0</v>
      </c>
      <c r="B196" s="136" t="s">
        <v>861</v>
      </c>
      <c r="C196" s="5"/>
      <c r="D196" s="5"/>
      <c r="E196" s="6"/>
      <c r="F196" s="227" t="s">
        <v>3687</v>
      </c>
      <c r="G196" s="297" t="s">
        <v>532</v>
      </c>
      <c r="H196" s="227" t="s">
        <v>540</v>
      </c>
      <c r="I196" s="226"/>
      <c r="J196" s="226"/>
      <c r="K196" s="226"/>
      <c r="L196" s="226"/>
      <c r="M196" s="226"/>
      <c r="N196" s="226"/>
      <c r="O196" s="307"/>
      <c r="P196" s="226"/>
      <c r="Q196" s="226"/>
      <c r="R196" s="226"/>
      <c r="S196" s="226"/>
      <c r="T196" s="227" t="s">
        <v>532</v>
      </c>
      <c r="U196" s="226"/>
      <c r="V196" s="226"/>
      <c r="W196" s="226"/>
      <c r="X196" s="307"/>
      <c r="Y196" s="227" t="s">
        <v>532</v>
      </c>
      <c r="AA196" s="226"/>
      <c r="AB196" s="300" t="s">
        <v>532</v>
      </c>
      <c r="AC196" s="309"/>
      <c r="AD196" s="226"/>
      <c r="AE196" s="226"/>
      <c r="AF196" s="226"/>
      <c r="AG196" s="307"/>
      <c r="AH196" s="226"/>
      <c r="AI196" s="226"/>
      <c r="AJ196" s="226"/>
      <c r="AK196" s="226"/>
      <c r="AL196" s="226"/>
      <c r="AM196" s="299" t="s">
        <v>532</v>
      </c>
      <c r="AN196" s="227" t="s">
        <v>532</v>
      </c>
      <c r="AO196" s="226"/>
      <c r="AP196" s="227" t="s">
        <v>532</v>
      </c>
      <c r="AQ196" s="307"/>
      <c r="AR196" s="226"/>
      <c r="AS196" s="226"/>
      <c r="AT196" s="226"/>
      <c r="AU196" s="227" t="s">
        <v>532</v>
      </c>
      <c r="AV196" s="226"/>
      <c r="AW196" s="226"/>
      <c r="AX196" s="226"/>
      <c r="AY196" s="227" t="s">
        <v>421</v>
      </c>
      <c r="AZ196" s="226"/>
      <c r="BA196" s="227" t="s">
        <v>192</v>
      </c>
      <c r="BB196" s="226"/>
      <c r="BC196" s="227" t="s">
        <v>532</v>
      </c>
      <c r="BD196" s="227" t="s">
        <v>532</v>
      </c>
      <c r="BE196" s="226"/>
      <c r="BF196" s="227" t="s">
        <v>540</v>
      </c>
      <c r="BG196" s="227" t="s">
        <v>540</v>
      </c>
      <c r="BH196" s="226"/>
      <c r="BI196" s="226"/>
      <c r="BJ196" s="226"/>
      <c r="BK196" s="226"/>
      <c r="BL196" s="226"/>
      <c r="BM196" s="226"/>
      <c r="BN196" s="227" t="s">
        <v>421</v>
      </c>
      <c r="BO196" s="226"/>
      <c r="BP196" s="226"/>
      <c r="BQ196" s="227" t="s">
        <v>2172</v>
      </c>
      <c r="BR196" s="226"/>
      <c r="BS196" s="226"/>
      <c r="BT196" s="226"/>
      <c r="BU196" s="307"/>
      <c r="BV196" s="226"/>
      <c r="BW196" s="176" t="s">
        <v>213</v>
      </c>
      <c r="BX196" s="227" t="s">
        <v>213</v>
      </c>
      <c r="BY196" s="226"/>
      <c r="BZ196" s="227" t="s">
        <v>213</v>
      </c>
      <c r="CA196" s="226"/>
      <c r="CB196" s="227" t="s">
        <v>214</v>
      </c>
      <c r="CC196" s="299" t="s">
        <v>532</v>
      </c>
      <c r="CD196" s="226"/>
      <c r="CE196" s="297" t="s">
        <v>532</v>
      </c>
      <c r="CF196" s="307"/>
      <c r="CG196" s="226"/>
      <c r="CH196" s="226"/>
      <c r="CI196" s="227" t="s">
        <v>214</v>
      </c>
    </row>
    <row r="197">
      <c r="A197" s="246">
        <v>14.0</v>
      </c>
      <c r="B197" s="136" t="s">
        <v>862</v>
      </c>
      <c r="C197" s="5"/>
      <c r="D197" s="5"/>
      <c r="E197" s="6"/>
      <c r="F197" s="227" t="s">
        <v>192</v>
      </c>
      <c r="G197" s="297" t="s">
        <v>3688</v>
      </c>
      <c r="H197" s="297" t="s">
        <v>3689</v>
      </c>
      <c r="I197" s="226"/>
      <c r="J197" s="226"/>
      <c r="K197" s="226"/>
      <c r="L197" s="226"/>
      <c r="M197" s="226"/>
      <c r="N197" s="226"/>
      <c r="O197" s="363" t="s">
        <v>336</v>
      </c>
      <c r="P197" s="226"/>
      <c r="Q197" s="226"/>
      <c r="R197" s="226"/>
      <c r="S197" s="226"/>
      <c r="T197" s="121" t="s">
        <v>3690</v>
      </c>
      <c r="U197" s="226"/>
      <c r="V197" s="226"/>
      <c r="W197" s="226"/>
      <c r="X197" s="307"/>
      <c r="Y197" s="227" t="s">
        <v>421</v>
      </c>
      <c r="AA197" s="226"/>
      <c r="AB197" s="320" t="s">
        <v>3691</v>
      </c>
      <c r="AC197" s="309"/>
      <c r="AD197" s="226"/>
      <c r="AE197" s="226"/>
      <c r="AF197" s="226"/>
      <c r="AG197" s="307"/>
      <c r="AH197" s="226"/>
      <c r="AI197" s="226"/>
      <c r="AJ197" s="226"/>
      <c r="AK197" s="226"/>
      <c r="AL197" s="226"/>
      <c r="AM197" s="299" t="s">
        <v>3692</v>
      </c>
      <c r="AN197" s="299" t="s">
        <v>3693</v>
      </c>
      <c r="AO197" s="226"/>
      <c r="AP197" s="227">
        <v>42.0</v>
      </c>
      <c r="AQ197" s="307"/>
      <c r="AR197" s="226"/>
      <c r="AS197" s="226"/>
      <c r="AT197" s="226"/>
      <c r="AU197" s="227" t="s">
        <v>2098</v>
      </c>
      <c r="AV197" s="226"/>
      <c r="AW197" s="226"/>
      <c r="AX197" s="226"/>
      <c r="AY197" s="227" t="s">
        <v>421</v>
      </c>
      <c r="AZ197" s="226"/>
      <c r="BA197" s="227" t="s">
        <v>192</v>
      </c>
      <c r="BB197" s="226"/>
      <c r="BC197" s="227" t="s">
        <v>3694</v>
      </c>
      <c r="BD197" s="227" t="s">
        <v>3694</v>
      </c>
      <c r="BE197" s="226"/>
      <c r="BF197" s="226"/>
      <c r="BG197" s="227">
        <v>45.0</v>
      </c>
      <c r="BH197" s="226"/>
      <c r="BI197" s="226"/>
      <c r="BJ197" s="226"/>
      <c r="BK197" s="226"/>
      <c r="BL197" s="226"/>
      <c r="BM197" s="226"/>
      <c r="BN197" s="227">
        <v>51.0</v>
      </c>
      <c r="BO197" s="226"/>
      <c r="BP197" s="226"/>
      <c r="BQ197" s="227" t="s">
        <v>3515</v>
      </c>
      <c r="BR197" s="226"/>
      <c r="BS197" s="226"/>
      <c r="BT197" s="226"/>
      <c r="BU197" s="307"/>
      <c r="BV197" s="226"/>
      <c r="BW197" s="176" t="s">
        <v>318</v>
      </c>
      <c r="BX197" s="176" t="s">
        <v>318</v>
      </c>
      <c r="BY197" s="226"/>
      <c r="BZ197" s="176" t="s">
        <v>318</v>
      </c>
      <c r="CA197" s="226"/>
      <c r="CB197" s="227" t="s">
        <v>318</v>
      </c>
      <c r="CC197" s="299" t="s">
        <v>3695</v>
      </c>
      <c r="CD197" s="226"/>
      <c r="CE197" s="297" t="s">
        <v>3696</v>
      </c>
      <c r="CF197" s="307"/>
      <c r="CG197" s="226"/>
      <c r="CH197" s="226"/>
      <c r="CI197" s="176" t="s">
        <v>318</v>
      </c>
    </row>
    <row r="198">
      <c r="A198" s="246">
        <v>15.0</v>
      </c>
      <c r="B198" s="136" t="s">
        <v>871</v>
      </c>
      <c r="C198" s="5"/>
      <c r="D198" s="5"/>
      <c r="E198" s="6"/>
      <c r="F198" s="226"/>
      <c r="G198" s="297" t="s">
        <v>3697</v>
      </c>
      <c r="H198" s="226"/>
      <c r="I198" s="226"/>
      <c r="J198" s="226"/>
      <c r="K198" s="226"/>
      <c r="L198" s="226"/>
      <c r="M198" s="226"/>
      <c r="N198" s="226"/>
      <c r="O198" s="89"/>
      <c r="P198" s="226"/>
      <c r="Q198" s="226"/>
      <c r="R198" s="226"/>
      <c r="S198" s="226"/>
      <c r="T198" s="121" t="s">
        <v>3698</v>
      </c>
      <c r="U198" s="226"/>
      <c r="V198" s="226"/>
      <c r="W198" s="226"/>
      <c r="X198" s="307"/>
      <c r="Y198" s="226"/>
      <c r="AA198" s="226"/>
      <c r="AB198" s="364" t="s">
        <v>3699</v>
      </c>
      <c r="AC198" s="309"/>
      <c r="AD198" s="226"/>
      <c r="AE198" s="226"/>
      <c r="AF198" s="226"/>
      <c r="AG198" s="307"/>
      <c r="AH198" s="226"/>
      <c r="AI198" s="226"/>
      <c r="AJ198" s="226"/>
      <c r="AK198" s="226"/>
      <c r="AL198" s="226"/>
      <c r="AM198" s="299" t="s">
        <v>3700</v>
      </c>
      <c r="AN198" s="299" t="s">
        <v>3700</v>
      </c>
      <c r="AO198" s="226"/>
      <c r="AP198" s="226"/>
      <c r="AQ198" s="307"/>
      <c r="AR198" s="226"/>
      <c r="AS198" s="226"/>
      <c r="AT198" s="226"/>
      <c r="AU198" s="227" t="s">
        <v>539</v>
      </c>
      <c r="AV198" s="226"/>
      <c r="AW198" s="226"/>
      <c r="AX198" s="226"/>
      <c r="AY198" s="227" t="s">
        <v>3701</v>
      </c>
      <c r="AZ198" s="226"/>
      <c r="BA198" s="226"/>
      <c r="BB198" s="226"/>
      <c r="BC198" s="227" t="s">
        <v>3702</v>
      </c>
      <c r="BD198" s="226"/>
      <c r="BE198" s="226"/>
      <c r="BF198" s="226"/>
      <c r="BG198" s="227" t="s">
        <v>3703</v>
      </c>
      <c r="BH198" s="226"/>
      <c r="BI198" s="226"/>
      <c r="BJ198" s="226"/>
      <c r="BK198" s="226"/>
      <c r="BL198" s="226"/>
      <c r="BM198" s="226"/>
      <c r="BN198" s="226"/>
      <c r="BO198" s="226"/>
      <c r="BP198" s="226"/>
      <c r="BQ198" s="227" t="s">
        <v>3704</v>
      </c>
      <c r="BR198" s="226"/>
      <c r="BS198" s="226"/>
      <c r="BT198" s="226"/>
      <c r="BU198" s="307"/>
      <c r="BV198" s="226"/>
      <c r="BW198" s="347" t="s">
        <v>3705</v>
      </c>
      <c r="BX198" s="227" t="s">
        <v>3706</v>
      </c>
      <c r="BY198" s="226"/>
      <c r="BZ198" s="227" t="s">
        <v>3706</v>
      </c>
      <c r="CA198" s="226"/>
      <c r="CB198" s="227" t="s">
        <v>3707</v>
      </c>
      <c r="CC198" s="299" t="s">
        <v>3708</v>
      </c>
      <c r="CD198" s="226"/>
      <c r="CE198" s="297" t="s">
        <v>3709</v>
      </c>
      <c r="CF198" s="307"/>
      <c r="CG198" s="226"/>
      <c r="CH198" s="226"/>
      <c r="CI198" s="227" t="s">
        <v>3706</v>
      </c>
    </row>
    <row r="199">
      <c r="A199" s="246">
        <v>16.0</v>
      </c>
      <c r="B199" s="136" t="s">
        <v>873</v>
      </c>
      <c r="C199" s="5"/>
      <c r="D199" s="5"/>
      <c r="E199" s="6"/>
      <c r="F199" s="226"/>
      <c r="G199" s="306"/>
      <c r="H199" s="226"/>
      <c r="I199" s="226"/>
      <c r="J199" s="226"/>
      <c r="K199" s="226"/>
      <c r="L199" s="226"/>
      <c r="M199" s="226"/>
      <c r="N199" s="226"/>
      <c r="O199" s="307"/>
      <c r="P199" s="226"/>
      <c r="Q199" s="226"/>
      <c r="R199" s="226"/>
      <c r="S199" s="226"/>
      <c r="T199" s="121" t="s">
        <v>3710</v>
      </c>
      <c r="U199" s="226"/>
      <c r="V199" s="226"/>
      <c r="W199" s="226"/>
      <c r="X199" s="307"/>
      <c r="Y199" s="226"/>
      <c r="AA199" s="226"/>
      <c r="AB199" s="308"/>
      <c r="AC199" s="309"/>
      <c r="AD199" s="226"/>
      <c r="AE199" s="226"/>
      <c r="AF199" s="226"/>
      <c r="AG199" s="307"/>
      <c r="AH199" s="226"/>
      <c r="AI199" s="226"/>
      <c r="AJ199" s="226"/>
      <c r="AK199" s="226"/>
      <c r="AL199" s="226"/>
      <c r="AM199" s="307"/>
      <c r="AN199" s="226"/>
      <c r="AO199" s="226"/>
      <c r="AP199" s="226"/>
      <c r="AQ199" s="307"/>
      <c r="AR199" s="226"/>
      <c r="AS199" s="226"/>
      <c r="AT199" s="226"/>
      <c r="AU199" s="227" t="s">
        <v>539</v>
      </c>
      <c r="AV199" s="226"/>
      <c r="AW199" s="226"/>
      <c r="AX199" s="226"/>
      <c r="AY199" s="227" t="s">
        <v>532</v>
      </c>
      <c r="AZ199" s="226"/>
      <c r="BA199" s="227" t="s">
        <v>540</v>
      </c>
      <c r="BB199" s="226"/>
      <c r="BC199" s="227" t="s">
        <v>532</v>
      </c>
      <c r="BD199" s="226"/>
      <c r="BE199" s="226"/>
      <c r="BF199" s="226"/>
      <c r="BG199" s="226"/>
      <c r="BH199" s="226"/>
      <c r="BI199" s="226"/>
      <c r="BJ199" s="226"/>
      <c r="BK199" s="226"/>
      <c r="BL199" s="226"/>
      <c r="BM199" s="226"/>
      <c r="BN199" s="226"/>
      <c r="BO199" s="226"/>
      <c r="BP199" s="226"/>
      <c r="BQ199" s="226"/>
      <c r="BR199" s="226"/>
      <c r="BS199" s="226"/>
      <c r="BT199" s="226"/>
      <c r="BU199" s="307"/>
      <c r="BV199" s="226"/>
      <c r="BW199" s="176" t="s">
        <v>421</v>
      </c>
      <c r="BX199" s="176" t="s">
        <v>421</v>
      </c>
      <c r="BY199" s="226"/>
      <c r="BZ199" s="176" t="s">
        <v>421</v>
      </c>
      <c r="CA199" s="226"/>
      <c r="CB199" s="227" t="s">
        <v>421</v>
      </c>
      <c r="CC199" s="307"/>
      <c r="CD199" s="226"/>
      <c r="CE199" s="297" t="s">
        <v>3711</v>
      </c>
      <c r="CF199" s="307"/>
      <c r="CG199" s="226"/>
      <c r="CH199" s="226"/>
      <c r="CI199" s="227" t="s">
        <v>515</v>
      </c>
    </row>
    <row r="200">
      <c r="G200" s="362"/>
      <c r="O200" s="328"/>
      <c r="X200" s="328"/>
      <c r="AB200" s="365"/>
      <c r="AC200" s="366"/>
      <c r="AG200" s="328"/>
      <c r="AM200" s="328"/>
      <c r="AQ200" s="328"/>
      <c r="BU200" s="328"/>
      <c r="BW200" s="176"/>
      <c r="CC200" s="328"/>
      <c r="CE200" s="362"/>
      <c r="CF200" s="328"/>
    </row>
    <row r="201">
      <c r="G201" s="362"/>
      <c r="O201" s="328"/>
      <c r="X201" s="328"/>
      <c r="AB201" s="365"/>
      <c r="AC201" s="366"/>
      <c r="AG201" s="328"/>
      <c r="AM201" s="328"/>
      <c r="AQ201" s="328"/>
      <c r="BU201" s="328"/>
      <c r="BW201" s="176"/>
      <c r="CC201" s="328"/>
      <c r="CE201" s="362"/>
      <c r="CF201" s="328"/>
    </row>
    <row r="202">
      <c r="G202" s="362"/>
      <c r="O202" s="328"/>
      <c r="X202" s="328"/>
      <c r="AB202" s="365"/>
      <c r="AC202" s="366"/>
      <c r="AG202" s="328"/>
      <c r="AM202" s="328"/>
      <c r="AQ202" s="328"/>
      <c r="BU202" s="328"/>
      <c r="CC202" s="328"/>
      <c r="CE202" s="362"/>
      <c r="CF202" s="328"/>
    </row>
    <row r="203">
      <c r="G203" s="362"/>
      <c r="O203" s="328"/>
      <c r="X203" s="328"/>
      <c r="AB203" s="365"/>
      <c r="AC203" s="366"/>
      <c r="AG203" s="328"/>
      <c r="AM203" s="328"/>
      <c r="AQ203" s="328"/>
      <c r="BU203" s="328"/>
      <c r="CC203" s="328"/>
      <c r="CE203" s="362"/>
      <c r="CF203" s="328"/>
    </row>
    <row r="204">
      <c r="G204" s="362"/>
      <c r="O204" s="328"/>
      <c r="X204" s="328"/>
      <c r="AB204" s="365"/>
      <c r="AC204" s="366"/>
      <c r="AG204" s="328"/>
      <c r="AM204" s="328"/>
      <c r="AQ204" s="328"/>
      <c r="BU204" s="328"/>
      <c r="CC204" s="328"/>
      <c r="CE204" s="362"/>
      <c r="CF204" s="328"/>
    </row>
    <row r="205">
      <c r="G205" s="362"/>
      <c r="O205" s="328"/>
      <c r="X205" s="328"/>
      <c r="AB205" s="365"/>
      <c r="AC205" s="366"/>
      <c r="AG205" s="328"/>
      <c r="AM205" s="328"/>
      <c r="AQ205" s="328"/>
      <c r="BU205" s="328"/>
      <c r="CC205" s="328"/>
      <c r="CE205" s="362"/>
      <c r="CF205" s="328"/>
    </row>
    <row r="206">
      <c r="G206" s="362"/>
      <c r="O206" s="328"/>
      <c r="X206" s="328"/>
      <c r="AB206" s="365"/>
      <c r="AC206" s="366"/>
      <c r="AG206" s="328"/>
      <c r="AM206" s="328"/>
      <c r="AQ206" s="328"/>
      <c r="BU206" s="328"/>
      <c r="CC206" s="328"/>
      <c r="CE206" s="362"/>
      <c r="CF206" s="328"/>
    </row>
    <row r="207">
      <c r="G207" s="362"/>
      <c r="O207" s="328"/>
      <c r="X207" s="328"/>
      <c r="AB207" s="365"/>
      <c r="AC207" s="366"/>
      <c r="AG207" s="328"/>
      <c r="AM207" s="328"/>
      <c r="AQ207" s="328"/>
      <c r="BU207" s="328"/>
      <c r="CC207" s="328"/>
      <c r="CE207" s="362"/>
      <c r="CF207" s="328"/>
    </row>
    <row r="208">
      <c r="G208" s="362"/>
      <c r="O208" s="328"/>
      <c r="X208" s="328"/>
      <c r="AB208" s="365"/>
      <c r="AC208" s="366"/>
      <c r="AG208" s="328"/>
      <c r="AM208" s="328"/>
      <c r="AQ208" s="328"/>
      <c r="BU208" s="328"/>
      <c r="CC208" s="328"/>
      <c r="CE208" s="362"/>
      <c r="CF208" s="328"/>
    </row>
    <row r="209">
      <c r="G209" s="362"/>
      <c r="O209" s="328"/>
      <c r="X209" s="328"/>
      <c r="AB209" s="365"/>
      <c r="AC209" s="366"/>
      <c r="AG209" s="328"/>
      <c r="AM209" s="328"/>
      <c r="AQ209" s="328"/>
      <c r="BU209" s="328"/>
      <c r="CC209" s="328"/>
      <c r="CE209" s="362"/>
      <c r="CF209" s="328"/>
    </row>
    <row r="210">
      <c r="G210" s="362"/>
      <c r="O210" s="328"/>
      <c r="X210" s="328"/>
      <c r="AB210" s="365"/>
      <c r="AC210" s="366"/>
      <c r="AG210" s="328"/>
      <c r="AM210" s="328"/>
      <c r="AQ210" s="328"/>
      <c r="BU210" s="328"/>
      <c r="CC210" s="328"/>
      <c r="CE210" s="362"/>
      <c r="CF210" s="328"/>
    </row>
    <row r="211">
      <c r="G211" s="362"/>
      <c r="O211" s="328"/>
      <c r="X211" s="328"/>
      <c r="AB211" s="365"/>
      <c r="AC211" s="366"/>
      <c r="AG211" s="328"/>
      <c r="AM211" s="328"/>
      <c r="AQ211" s="328"/>
      <c r="BU211" s="328"/>
      <c r="CC211" s="328"/>
      <c r="CE211" s="362"/>
      <c r="CF211" s="328"/>
    </row>
    <row r="212">
      <c r="G212" s="362"/>
      <c r="O212" s="328"/>
      <c r="X212" s="328"/>
      <c r="AB212" s="365"/>
      <c r="AC212" s="366"/>
      <c r="AG212" s="328"/>
      <c r="AM212" s="328"/>
      <c r="AQ212" s="328"/>
      <c r="BU212" s="328"/>
      <c r="CC212" s="328"/>
      <c r="CE212" s="362"/>
      <c r="CF212" s="328"/>
    </row>
    <row r="213">
      <c r="G213" s="362"/>
      <c r="O213" s="328"/>
      <c r="X213" s="328"/>
      <c r="AB213" s="365"/>
      <c r="AC213" s="366"/>
      <c r="AG213" s="328"/>
      <c r="AM213" s="328"/>
      <c r="AQ213" s="328"/>
      <c r="BU213" s="328"/>
      <c r="CC213" s="328"/>
      <c r="CE213" s="362"/>
      <c r="CF213" s="328"/>
    </row>
    <row r="214">
      <c r="G214" s="362"/>
      <c r="O214" s="328"/>
      <c r="X214" s="328"/>
      <c r="AB214" s="365"/>
      <c r="AC214" s="366"/>
      <c r="AG214" s="328"/>
      <c r="AM214" s="328"/>
      <c r="AQ214" s="328"/>
      <c r="BU214" s="328"/>
      <c r="CC214" s="328"/>
      <c r="CE214" s="362"/>
      <c r="CF214" s="328"/>
    </row>
    <row r="215">
      <c r="G215" s="362"/>
      <c r="O215" s="328"/>
      <c r="X215" s="328"/>
      <c r="AB215" s="365"/>
      <c r="AC215" s="366"/>
      <c r="AG215" s="328"/>
      <c r="AM215" s="328"/>
      <c r="AQ215" s="328"/>
      <c r="BU215" s="328"/>
      <c r="CC215" s="328"/>
      <c r="CE215" s="362"/>
      <c r="CF215" s="328"/>
    </row>
    <row r="216">
      <c r="G216" s="362"/>
      <c r="O216" s="328"/>
      <c r="X216" s="328"/>
      <c r="AB216" s="365"/>
      <c r="AC216" s="366"/>
      <c r="AG216" s="328"/>
      <c r="AM216" s="328"/>
      <c r="AQ216" s="328"/>
      <c r="BU216" s="328"/>
      <c r="CC216" s="328"/>
      <c r="CE216" s="362"/>
      <c r="CF216" s="328"/>
    </row>
    <row r="217">
      <c r="G217" s="362"/>
      <c r="O217" s="328"/>
      <c r="X217" s="328"/>
      <c r="AB217" s="365"/>
      <c r="AC217" s="366"/>
      <c r="AG217" s="328"/>
      <c r="AM217" s="328"/>
      <c r="AQ217" s="328"/>
      <c r="BU217" s="328"/>
      <c r="CC217" s="328"/>
      <c r="CE217" s="362"/>
      <c r="CF217" s="328"/>
    </row>
    <row r="218">
      <c r="G218" s="362"/>
      <c r="O218" s="328"/>
      <c r="X218" s="328"/>
      <c r="AB218" s="365"/>
      <c r="AC218" s="366"/>
      <c r="AG218" s="328"/>
      <c r="AM218" s="328"/>
      <c r="AQ218" s="328"/>
      <c r="BU218" s="328"/>
      <c r="CC218" s="328"/>
      <c r="CE218" s="362"/>
      <c r="CF218" s="328"/>
    </row>
    <row r="219">
      <c r="G219" s="362"/>
      <c r="O219" s="328"/>
      <c r="X219" s="328"/>
      <c r="AB219" s="365"/>
      <c r="AC219" s="366"/>
      <c r="AG219" s="328"/>
      <c r="AM219" s="328"/>
      <c r="AQ219" s="328"/>
      <c r="BU219" s="328"/>
      <c r="CC219" s="328"/>
      <c r="CE219" s="362"/>
      <c r="CF219" s="328"/>
    </row>
    <row r="220">
      <c r="G220" s="362"/>
      <c r="O220" s="328"/>
      <c r="X220" s="328"/>
      <c r="AB220" s="365"/>
      <c r="AC220" s="366"/>
      <c r="AG220" s="328"/>
      <c r="AM220" s="328"/>
      <c r="AQ220" s="328"/>
      <c r="BU220" s="328"/>
      <c r="CC220" s="328"/>
      <c r="CE220" s="362"/>
      <c r="CF220" s="328"/>
    </row>
    <row r="221">
      <c r="G221" s="362"/>
      <c r="O221" s="328"/>
      <c r="X221" s="328"/>
      <c r="AB221" s="365"/>
      <c r="AC221" s="366"/>
      <c r="AG221" s="328"/>
      <c r="AM221" s="328"/>
      <c r="AQ221" s="328"/>
      <c r="BU221" s="328"/>
      <c r="CC221" s="328"/>
      <c r="CE221" s="362"/>
      <c r="CF221" s="328"/>
    </row>
    <row r="222">
      <c r="G222" s="362"/>
      <c r="O222" s="328"/>
      <c r="X222" s="328"/>
      <c r="AB222" s="365"/>
      <c r="AC222" s="366"/>
      <c r="AG222" s="328"/>
      <c r="AM222" s="328"/>
      <c r="AQ222" s="328"/>
      <c r="BU222" s="328"/>
      <c r="CC222" s="328"/>
      <c r="CE222" s="362"/>
      <c r="CF222" s="328"/>
    </row>
    <row r="223">
      <c r="G223" s="362"/>
      <c r="O223" s="328"/>
      <c r="X223" s="328"/>
      <c r="AB223" s="365"/>
      <c r="AC223" s="366"/>
      <c r="AG223" s="328"/>
      <c r="AM223" s="328"/>
      <c r="AQ223" s="328"/>
      <c r="BU223" s="328"/>
      <c r="CC223" s="328"/>
      <c r="CE223" s="362"/>
      <c r="CF223" s="328"/>
    </row>
    <row r="224">
      <c r="G224" s="362"/>
      <c r="O224" s="328"/>
      <c r="X224" s="328"/>
      <c r="AB224" s="365"/>
      <c r="AC224" s="366"/>
      <c r="AG224" s="328"/>
      <c r="AM224" s="328"/>
      <c r="AQ224" s="328"/>
      <c r="BU224" s="328"/>
      <c r="CC224" s="328"/>
      <c r="CE224" s="362"/>
      <c r="CF224" s="328"/>
    </row>
    <row r="225">
      <c r="G225" s="362"/>
      <c r="O225" s="328"/>
      <c r="X225" s="328"/>
      <c r="AB225" s="365"/>
      <c r="AC225" s="366"/>
      <c r="AG225" s="328"/>
      <c r="AM225" s="328"/>
      <c r="AQ225" s="328"/>
      <c r="BU225" s="328"/>
      <c r="CC225" s="328"/>
      <c r="CE225" s="362"/>
      <c r="CF225" s="328"/>
    </row>
    <row r="226">
      <c r="G226" s="362"/>
      <c r="O226" s="328"/>
      <c r="X226" s="328"/>
      <c r="AB226" s="365"/>
      <c r="AC226" s="366"/>
      <c r="AG226" s="328"/>
      <c r="AM226" s="328"/>
      <c r="AQ226" s="328"/>
      <c r="BU226" s="328"/>
      <c r="CC226" s="328"/>
      <c r="CE226" s="362"/>
      <c r="CF226" s="328"/>
    </row>
    <row r="227">
      <c r="G227" s="362"/>
      <c r="O227" s="328"/>
      <c r="X227" s="328"/>
      <c r="AB227" s="365"/>
      <c r="AC227" s="366"/>
      <c r="AG227" s="328"/>
      <c r="AM227" s="328"/>
      <c r="AQ227" s="328"/>
      <c r="BU227" s="328"/>
      <c r="CC227" s="328"/>
      <c r="CE227" s="362"/>
      <c r="CF227" s="328"/>
    </row>
    <row r="228">
      <c r="G228" s="362"/>
      <c r="O228" s="328"/>
      <c r="X228" s="328"/>
      <c r="AB228" s="365"/>
      <c r="AC228" s="366"/>
      <c r="AG228" s="328"/>
      <c r="AM228" s="328"/>
      <c r="AQ228" s="328"/>
      <c r="BU228" s="328"/>
      <c r="CC228" s="328"/>
      <c r="CE228" s="362"/>
      <c r="CF228" s="328"/>
    </row>
    <row r="229">
      <c r="G229" s="362"/>
      <c r="O229" s="328"/>
      <c r="X229" s="328"/>
      <c r="AB229" s="365"/>
      <c r="AC229" s="366"/>
      <c r="AG229" s="328"/>
      <c r="AM229" s="328"/>
      <c r="AQ229" s="328"/>
      <c r="BU229" s="328"/>
      <c r="CC229" s="328"/>
      <c r="CE229" s="362"/>
      <c r="CF229" s="328"/>
    </row>
    <row r="230">
      <c r="G230" s="362"/>
      <c r="O230" s="328"/>
      <c r="X230" s="328"/>
      <c r="AB230" s="365"/>
      <c r="AC230" s="366"/>
      <c r="AG230" s="328"/>
      <c r="AM230" s="328"/>
      <c r="AQ230" s="328"/>
      <c r="BU230" s="328"/>
      <c r="CC230" s="328"/>
      <c r="CE230" s="362"/>
      <c r="CF230" s="328"/>
    </row>
    <row r="231">
      <c r="G231" s="362"/>
      <c r="O231" s="328"/>
      <c r="X231" s="328"/>
      <c r="AB231" s="365"/>
      <c r="AC231" s="366"/>
      <c r="AG231" s="328"/>
      <c r="AM231" s="328"/>
      <c r="AQ231" s="328"/>
      <c r="BU231" s="328"/>
      <c r="CC231" s="328"/>
      <c r="CE231" s="362"/>
      <c r="CF231" s="328"/>
    </row>
    <row r="232">
      <c r="G232" s="362"/>
      <c r="O232" s="328"/>
      <c r="X232" s="328"/>
      <c r="AB232" s="365"/>
      <c r="AC232" s="366"/>
      <c r="AG232" s="328"/>
      <c r="AM232" s="328"/>
      <c r="AQ232" s="328"/>
      <c r="BU232" s="328"/>
      <c r="CC232" s="328"/>
      <c r="CE232" s="362"/>
      <c r="CF232" s="328"/>
    </row>
    <row r="233">
      <c r="G233" s="362"/>
      <c r="O233" s="328"/>
      <c r="X233" s="328"/>
      <c r="AB233" s="365"/>
      <c r="AC233" s="366"/>
      <c r="AG233" s="328"/>
      <c r="AM233" s="328"/>
      <c r="AQ233" s="328"/>
      <c r="BU233" s="328"/>
      <c r="CC233" s="328"/>
      <c r="CE233" s="362"/>
      <c r="CF233" s="328"/>
    </row>
    <row r="234">
      <c r="G234" s="362"/>
      <c r="O234" s="328"/>
      <c r="X234" s="328"/>
      <c r="AB234" s="365"/>
      <c r="AC234" s="366"/>
      <c r="AG234" s="328"/>
      <c r="AM234" s="328"/>
      <c r="AQ234" s="328"/>
      <c r="BU234" s="328"/>
      <c r="CC234" s="328"/>
      <c r="CE234" s="362"/>
      <c r="CF234" s="328"/>
    </row>
    <row r="235">
      <c r="G235" s="362"/>
      <c r="O235" s="328"/>
      <c r="X235" s="328"/>
      <c r="AB235" s="365"/>
      <c r="AC235" s="366"/>
      <c r="AG235" s="328"/>
      <c r="AM235" s="328"/>
      <c r="AQ235" s="328"/>
      <c r="BU235" s="328"/>
      <c r="CC235" s="328"/>
      <c r="CE235" s="362"/>
      <c r="CF235" s="328"/>
    </row>
    <row r="236">
      <c r="G236" s="362"/>
      <c r="O236" s="328"/>
      <c r="X236" s="328"/>
      <c r="AB236" s="365"/>
      <c r="AC236" s="366"/>
      <c r="AG236" s="328"/>
      <c r="AM236" s="328"/>
      <c r="AQ236" s="328"/>
      <c r="BU236" s="328"/>
      <c r="CC236" s="328"/>
      <c r="CE236" s="362"/>
      <c r="CF236" s="328"/>
    </row>
    <row r="237">
      <c r="G237" s="362"/>
      <c r="O237" s="328"/>
      <c r="X237" s="328"/>
      <c r="AB237" s="365"/>
      <c r="AC237" s="366"/>
      <c r="AG237" s="328"/>
      <c r="AM237" s="328"/>
      <c r="AQ237" s="328"/>
      <c r="BU237" s="328"/>
      <c r="CC237" s="328"/>
      <c r="CE237" s="362"/>
      <c r="CF237" s="328"/>
    </row>
    <row r="238">
      <c r="G238" s="362"/>
      <c r="O238" s="328"/>
      <c r="X238" s="328"/>
      <c r="AB238" s="365"/>
      <c r="AC238" s="366"/>
      <c r="AG238" s="328"/>
      <c r="AM238" s="328"/>
      <c r="AQ238" s="328"/>
      <c r="BU238" s="328"/>
      <c r="CC238" s="328"/>
      <c r="CE238" s="362"/>
      <c r="CF238" s="328"/>
    </row>
    <row r="239">
      <c r="G239" s="362"/>
      <c r="O239" s="328"/>
      <c r="X239" s="328"/>
      <c r="AB239" s="365"/>
      <c r="AC239" s="366"/>
      <c r="AG239" s="328"/>
      <c r="AM239" s="328"/>
      <c r="AQ239" s="328"/>
      <c r="BU239" s="328"/>
      <c r="CC239" s="328"/>
      <c r="CE239" s="362"/>
      <c r="CF239" s="328"/>
    </row>
    <row r="240">
      <c r="G240" s="362"/>
      <c r="O240" s="328"/>
      <c r="X240" s="328"/>
      <c r="AB240" s="365"/>
      <c r="AC240" s="366"/>
      <c r="AG240" s="328"/>
      <c r="AM240" s="328"/>
      <c r="AQ240" s="328"/>
      <c r="BU240" s="328"/>
      <c r="CC240" s="328"/>
      <c r="CE240" s="362"/>
      <c r="CF240" s="328"/>
    </row>
    <row r="241">
      <c r="G241" s="362"/>
      <c r="O241" s="328"/>
      <c r="X241" s="328"/>
      <c r="AB241" s="365"/>
      <c r="AC241" s="366"/>
      <c r="AG241" s="328"/>
      <c r="AM241" s="328"/>
      <c r="AQ241" s="328"/>
      <c r="BU241" s="328"/>
      <c r="CC241" s="328"/>
      <c r="CE241" s="362"/>
      <c r="CF241" s="328"/>
    </row>
    <row r="242">
      <c r="G242" s="362"/>
      <c r="O242" s="328"/>
      <c r="X242" s="328"/>
      <c r="AB242" s="365"/>
      <c r="AC242" s="366"/>
      <c r="AG242" s="328"/>
      <c r="AM242" s="328"/>
      <c r="AQ242" s="328"/>
      <c r="BU242" s="328"/>
      <c r="CC242" s="328"/>
      <c r="CE242" s="362"/>
      <c r="CF242" s="328"/>
    </row>
    <row r="243">
      <c r="G243" s="362"/>
      <c r="O243" s="328"/>
      <c r="X243" s="328"/>
      <c r="AB243" s="365"/>
      <c r="AC243" s="366"/>
      <c r="AG243" s="328"/>
      <c r="AM243" s="328"/>
      <c r="AQ243" s="328"/>
      <c r="BU243" s="328"/>
      <c r="CC243" s="328"/>
      <c r="CE243" s="362"/>
      <c r="CF243" s="328"/>
    </row>
    <row r="244">
      <c r="G244" s="362"/>
      <c r="O244" s="328"/>
      <c r="X244" s="328"/>
      <c r="AB244" s="365"/>
      <c r="AC244" s="366"/>
      <c r="AG244" s="328"/>
      <c r="AM244" s="328"/>
      <c r="AQ244" s="328"/>
      <c r="BU244" s="328"/>
      <c r="CC244" s="328"/>
      <c r="CE244" s="362"/>
      <c r="CF244" s="328"/>
    </row>
    <row r="245">
      <c r="G245" s="362"/>
      <c r="O245" s="328"/>
      <c r="X245" s="328"/>
      <c r="AB245" s="365"/>
      <c r="AC245" s="366"/>
      <c r="AG245" s="328"/>
      <c r="AM245" s="328"/>
      <c r="AQ245" s="328"/>
      <c r="BU245" s="328"/>
      <c r="CC245" s="328"/>
      <c r="CE245" s="362"/>
      <c r="CF245" s="328"/>
    </row>
    <row r="246">
      <c r="G246" s="362"/>
      <c r="O246" s="328"/>
      <c r="X246" s="328"/>
      <c r="AB246" s="365"/>
      <c r="AC246" s="366"/>
      <c r="AG246" s="328"/>
      <c r="AM246" s="328"/>
      <c r="AQ246" s="328"/>
      <c r="BU246" s="328"/>
      <c r="CC246" s="328"/>
      <c r="CE246" s="362"/>
      <c r="CF246" s="328"/>
    </row>
    <row r="247">
      <c r="G247" s="362"/>
      <c r="O247" s="328"/>
      <c r="X247" s="328"/>
      <c r="AB247" s="365"/>
      <c r="AC247" s="366"/>
      <c r="AG247" s="328"/>
      <c r="AM247" s="328"/>
      <c r="AQ247" s="328"/>
      <c r="BU247" s="328"/>
      <c r="CC247" s="328"/>
      <c r="CE247" s="362"/>
      <c r="CF247" s="328"/>
    </row>
    <row r="248">
      <c r="G248" s="362"/>
      <c r="O248" s="328"/>
      <c r="X248" s="328"/>
      <c r="AB248" s="365"/>
      <c r="AC248" s="366"/>
      <c r="AG248" s="328"/>
      <c r="AM248" s="328"/>
      <c r="AQ248" s="328"/>
      <c r="BU248" s="328"/>
      <c r="CC248" s="328"/>
      <c r="CE248" s="362"/>
      <c r="CF248" s="328"/>
    </row>
    <row r="249">
      <c r="G249" s="362"/>
      <c r="O249" s="328"/>
      <c r="X249" s="328"/>
      <c r="AB249" s="365"/>
      <c r="AC249" s="366"/>
      <c r="AG249" s="328"/>
      <c r="AM249" s="328"/>
      <c r="AQ249" s="328"/>
      <c r="BU249" s="328"/>
      <c r="CC249" s="328"/>
      <c r="CE249" s="362"/>
      <c r="CF249" s="328"/>
    </row>
    <row r="250">
      <c r="G250" s="362"/>
      <c r="O250" s="328"/>
      <c r="X250" s="328"/>
      <c r="AB250" s="365"/>
      <c r="AC250" s="366"/>
      <c r="AG250" s="328"/>
      <c r="AM250" s="328"/>
      <c r="AQ250" s="328"/>
      <c r="BU250" s="328"/>
      <c r="CC250" s="328"/>
      <c r="CE250" s="362"/>
      <c r="CF250" s="328"/>
    </row>
    <row r="251">
      <c r="G251" s="362"/>
      <c r="O251" s="328"/>
      <c r="X251" s="328"/>
      <c r="AB251" s="365"/>
      <c r="AC251" s="366"/>
      <c r="AG251" s="328"/>
      <c r="AM251" s="328"/>
      <c r="AQ251" s="328"/>
      <c r="BU251" s="328"/>
      <c r="CC251" s="328"/>
      <c r="CE251" s="362"/>
      <c r="CF251" s="328"/>
    </row>
    <row r="252">
      <c r="G252" s="362"/>
      <c r="O252" s="328"/>
      <c r="X252" s="328"/>
      <c r="AB252" s="365"/>
      <c r="AC252" s="366"/>
      <c r="AG252" s="328"/>
      <c r="AM252" s="328"/>
      <c r="AQ252" s="328"/>
      <c r="BU252" s="328"/>
      <c r="CC252" s="328"/>
      <c r="CE252" s="362"/>
      <c r="CF252" s="328"/>
    </row>
    <row r="253">
      <c r="G253" s="362"/>
      <c r="O253" s="328"/>
      <c r="X253" s="328"/>
      <c r="AB253" s="365"/>
      <c r="AC253" s="366"/>
      <c r="AG253" s="328"/>
      <c r="AM253" s="328"/>
      <c r="AQ253" s="328"/>
      <c r="BU253" s="328"/>
      <c r="CC253" s="328"/>
      <c r="CE253" s="362"/>
      <c r="CF253" s="328"/>
    </row>
    <row r="254">
      <c r="G254" s="362"/>
      <c r="O254" s="328"/>
      <c r="X254" s="328"/>
      <c r="AB254" s="365"/>
      <c r="AC254" s="366"/>
      <c r="AG254" s="328"/>
      <c r="AM254" s="328"/>
      <c r="AQ254" s="328"/>
      <c r="BU254" s="328"/>
      <c r="CC254" s="328"/>
      <c r="CE254" s="362"/>
      <c r="CF254" s="328"/>
    </row>
    <row r="255">
      <c r="G255" s="362"/>
      <c r="O255" s="328"/>
      <c r="X255" s="328"/>
      <c r="AB255" s="365"/>
      <c r="AC255" s="366"/>
      <c r="AG255" s="328"/>
      <c r="AM255" s="328"/>
      <c r="AQ255" s="328"/>
      <c r="BU255" s="328"/>
      <c r="CC255" s="328"/>
      <c r="CE255" s="362"/>
      <c r="CF255" s="328"/>
    </row>
    <row r="256">
      <c r="G256" s="362"/>
      <c r="O256" s="328"/>
      <c r="X256" s="328"/>
      <c r="AB256" s="365"/>
      <c r="AC256" s="366"/>
      <c r="AG256" s="328"/>
      <c r="AM256" s="328"/>
      <c r="AQ256" s="328"/>
      <c r="BU256" s="328"/>
      <c r="CC256" s="328"/>
      <c r="CE256" s="362"/>
      <c r="CF256" s="328"/>
    </row>
    <row r="257">
      <c r="G257" s="362"/>
      <c r="O257" s="328"/>
      <c r="X257" s="328"/>
      <c r="AB257" s="365"/>
      <c r="AC257" s="366"/>
      <c r="AG257" s="328"/>
      <c r="AM257" s="328"/>
      <c r="AQ257" s="328"/>
      <c r="BU257" s="328"/>
      <c r="CC257" s="328"/>
      <c r="CE257" s="362"/>
      <c r="CF257" s="328"/>
    </row>
    <row r="258">
      <c r="G258" s="362"/>
      <c r="O258" s="328"/>
      <c r="X258" s="328"/>
      <c r="AB258" s="365"/>
      <c r="AC258" s="366"/>
      <c r="AG258" s="328"/>
      <c r="AM258" s="328"/>
      <c r="AQ258" s="328"/>
      <c r="BU258" s="328"/>
      <c r="CC258" s="328"/>
      <c r="CE258" s="362"/>
      <c r="CF258" s="328"/>
    </row>
    <row r="259">
      <c r="G259" s="362"/>
      <c r="O259" s="328"/>
      <c r="X259" s="328"/>
      <c r="AB259" s="365"/>
      <c r="AC259" s="366"/>
      <c r="AG259" s="328"/>
      <c r="AM259" s="328"/>
      <c r="AQ259" s="328"/>
      <c r="BU259" s="328"/>
      <c r="CC259" s="328"/>
      <c r="CE259" s="362"/>
      <c r="CF259" s="328"/>
    </row>
    <row r="260">
      <c r="G260" s="362"/>
      <c r="O260" s="328"/>
      <c r="X260" s="328"/>
      <c r="AB260" s="365"/>
      <c r="AC260" s="366"/>
      <c r="AG260" s="328"/>
      <c r="AM260" s="328"/>
      <c r="AQ260" s="328"/>
      <c r="BU260" s="328"/>
      <c r="CC260" s="328"/>
      <c r="CE260" s="362"/>
      <c r="CF260" s="328"/>
    </row>
    <row r="261">
      <c r="G261" s="362"/>
      <c r="O261" s="328"/>
      <c r="X261" s="328"/>
      <c r="AB261" s="365"/>
      <c r="AC261" s="366"/>
      <c r="AG261" s="328"/>
      <c r="AM261" s="328"/>
      <c r="AQ261" s="328"/>
      <c r="BU261" s="328"/>
      <c r="CC261" s="328"/>
      <c r="CE261" s="362"/>
      <c r="CF261" s="328"/>
    </row>
    <row r="262">
      <c r="G262" s="362"/>
      <c r="O262" s="328"/>
      <c r="X262" s="328"/>
      <c r="AB262" s="365"/>
      <c r="AC262" s="366"/>
      <c r="AG262" s="328"/>
      <c r="AM262" s="328"/>
      <c r="AQ262" s="328"/>
      <c r="BU262" s="328"/>
      <c r="CC262" s="328"/>
      <c r="CE262" s="362"/>
      <c r="CF262" s="328"/>
    </row>
    <row r="263">
      <c r="G263" s="362"/>
      <c r="O263" s="328"/>
      <c r="X263" s="328"/>
      <c r="AB263" s="365"/>
      <c r="AC263" s="366"/>
      <c r="AG263" s="328"/>
      <c r="AM263" s="328"/>
      <c r="AQ263" s="328"/>
      <c r="BU263" s="328"/>
      <c r="CC263" s="328"/>
      <c r="CE263" s="362"/>
      <c r="CF263" s="328"/>
    </row>
    <row r="264">
      <c r="G264" s="362"/>
      <c r="O264" s="328"/>
      <c r="X264" s="328"/>
      <c r="AB264" s="365"/>
      <c r="AC264" s="366"/>
      <c r="AG264" s="328"/>
      <c r="AM264" s="328"/>
      <c r="AQ264" s="328"/>
      <c r="BU264" s="328"/>
      <c r="CC264" s="328"/>
      <c r="CE264" s="362"/>
      <c r="CF264" s="328"/>
    </row>
    <row r="265">
      <c r="G265" s="362"/>
      <c r="O265" s="328"/>
      <c r="X265" s="328"/>
      <c r="AB265" s="365"/>
      <c r="AC265" s="366"/>
      <c r="AG265" s="328"/>
      <c r="AM265" s="328"/>
      <c r="AQ265" s="328"/>
      <c r="BU265" s="328"/>
      <c r="CC265" s="328"/>
      <c r="CE265" s="362"/>
      <c r="CF265" s="328"/>
    </row>
    <row r="266">
      <c r="G266" s="362"/>
      <c r="O266" s="328"/>
      <c r="X266" s="328"/>
      <c r="AB266" s="365"/>
      <c r="AC266" s="366"/>
      <c r="AG266" s="328"/>
      <c r="AM266" s="328"/>
      <c r="AQ266" s="328"/>
      <c r="BU266" s="328"/>
      <c r="CC266" s="328"/>
      <c r="CE266" s="362"/>
      <c r="CF266" s="328"/>
    </row>
    <row r="267">
      <c r="G267" s="362"/>
      <c r="O267" s="328"/>
      <c r="X267" s="328"/>
      <c r="AB267" s="365"/>
      <c r="AC267" s="366"/>
      <c r="AG267" s="328"/>
      <c r="AM267" s="328"/>
      <c r="AQ267" s="328"/>
      <c r="BU267" s="328"/>
      <c r="CC267" s="328"/>
      <c r="CE267" s="362"/>
      <c r="CF267" s="328"/>
    </row>
    <row r="268">
      <c r="G268" s="362"/>
      <c r="O268" s="328"/>
      <c r="X268" s="328"/>
      <c r="AB268" s="365"/>
      <c r="AC268" s="366"/>
      <c r="AG268" s="328"/>
      <c r="AM268" s="328"/>
      <c r="AQ268" s="328"/>
      <c r="BU268" s="328"/>
      <c r="CC268" s="328"/>
      <c r="CE268" s="362"/>
      <c r="CF268" s="328"/>
    </row>
    <row r="269">
      <c r="G269" s="362"/>
      <c r="O269" s="328"/>
      <c r="X269" s="328"/>
      <c r="AB269" s="365"/>
      <c r="AC269" s="366"/>
      <c r="AG269" s="328"/>
      <c r="AM269" s="328"/>
      <c r="AQ269" s="328"/>
      <c r="BU269" s="328"/>
      <c r="CC269" s="328"/>
      <c r="CE269" s="362"/>
      <c r="CF269" s="328"/>
    </row>
    <row r="270">
      <c r="G270" s="362"/>
      <c r="O270" s="328"/>
      <c r="X270" s="328"/>
      <c r="AB270" s="365"/>
      <c r="AC270" s="366"/>
      <c r="AG270" s="328"/>
      <c r="AM270" s="328"/>
      <c r="AQ270" s="328"/>
      <c r="BU270" s="328"/>
      <c r="CC270" s="328"/>
      <c r="CE270" s="362"/>
      <c r="CF270" s="328"/>
    </row>
    <row r="271">
      <c r="G271" s="362"/>
      <c r="O271" s="328"/>
      <c r="X271" s="328"/>
      <c r="AB271" s="365"/>
      <c r="AC271" s="366"/>
      <c r="AG271" s="328"/>
      <c r="AM271" s="328"/>
      <c r="AQ271" s="328"/>
      <c r="BU271" s="328"/>
      <c r="CC271" s="328"/>
      <c r="CE271" s="362"/>
      <c r="CF271" s="328"/>
    </row>
    <row r="272">
      <c r="G272" s="362"/>
      <c r="O272" s="328"/>
      <c r="X272" s="328"/>
      <c r="AB272" s="365"/>
      <c r="AC272" s="366"/>
      <c r="AG272" s="328"/>
      <c r="AM272" s="328"/>
      <c r="AQ272" s="328"/>
      <c r="BU272" s="328"/>
      <c r="CC272" s="328"/>
      <c r="CE272" s="362"/>
      <c r="CF272" s="328"/>
    </row>
    <row r="273">
      <c r="G273" s="362"/>
      <c r="O273" s="328"/>
      <c r="X273" s="328"/>
      <c r="AB273" s="365"/>
      <c r="AC273" s="366"/>
      <c r="AG273" s="328"/>
      <c r="AM273" s="328"/>
      <c r="AQ273" s="328"/>
      <c r="BU273" s="328"/>
      <c r="CC273" s="328"/>
      <c r="CE273" s="362"/>
      <c r="CF273" s="328"/>
    </row>
    <row r="274">
      <c r="G274" s="362"/>
      <c r="O274" s="328"/>
      <c r="X274" s="328"/>
      <c r="AB274" s="365"/>
      <c r="AC274" s="366"/>
      <c r="AG274" s="328"/>
      <c r="AM274" s="328"/>
      <c r="AQ274" s="328"/>
      <c r="BU274" s="328"/>
      <c r="CC274" s="328"/>
      <c r="CE274" s="362"/>
      <c r="CF274" s="328"/>
    </row>
    <row r="275">
      <c r="G275" s="362"/>
      <c r="O275" s="328"/>
      <c r="X275" s="328"/>
      <c r="AB275" s="365"/>
      <c r="AC275" s="366"/>
      <c r="AG275" s="328"/>
      <c r="AM275" s="328"/>
      <c r="AQ275" s="328"/>
      <c r="BU275" s="328"/>
      <c r="CC275" s="328"/>
      <c r="CE275" s="362"/>
      <c r="CF275" s="328"/>
    </row>
    <row r="276">
      <c r="G276" s="362"/>
      <c r="O276" s="328"/>
      <c r="X276" s="328"/>
      <c r="AB276" s="365"/>
      <c r="AC276" s="366"/>
      <c r="AG276" s="328"/>
      <c r="AM276" s="328"/>
      <c r="AQ276" s="328"/>
      <c r="BU276" s="328"/>
      <c r="CC276" s="328"/>
      <c r="CE276" s="362"/>
      <c r="CF276" s="328"/>
    </row>
    <row r="277">
      <c r="G277" s="362"/>
      <c r="O277" s="328"/>
      <c r="X277" s="328"/>
      <c r="AB277" s="365"/>
      <c r="AC277" s="366"/>
      <c r="AG277" s="328"/>
      <c r="AM277" s="328"/>
      <c r="AQ277" s="328"/>
      <c r="BU277" s="328"/>
      <c r="CC277" s="328"/>
      <c r="CE277" s="362"/>
      <c r="CF277" s="328"/>
    </row>
    <row r="278">
      <c r="G278" s="362"/>
      <c r="O278" s="328"/>
      <c r="X278" s="328"/>
      <c r="AB278" s="365"/>
      <c r="AC278" s="366"/>
      <c r="AG278" s="328"/>
      <c r="AM278" s="328"/>
      <c r="AQ278" s="328"/>
      <c r="BU278" s="328"/>
      <c r="CC278" s="328"/>
      <c r="CE278" s="362"/>
      <c r="CF278" s="328"/>
    </row>
    <row r="279">
      <c r="G279" s="362"/>
      <c r="O279" s="328"/>
      <c r="X279" s="328"/>
      <c r="AB279" s="365"/>
      <c r="AC279" s="366"/>
      <c r="AG279" s="328"/>
      <c r="AM279" s="328"/>
      <c r="AQ279" s="328"/>
      <c r="BU279" s="328"/>
      <c r="CC279" s="328"/>
      <c r="CE279" s="362"/>
      <c r="CF279" s="328"/>
    </row>
    <row r="280">
      <c r="G280" s="362"/>
      <c r="O280" s="328"/>
      <c r="X280" s="328"/>
      <c r="AB280" s="365"/>
      <c r="AC280" s="366"/>
      <c r="AG280" s="328"/>
      <c r="AM280" s="328"/>
      <c r="AQ280" s="328"/>
      <c r="BU280" s="328"/>
      <c r="CC280" s="328"/>
      <c r="CE280" s="362"/>
      <c r="CF280" s="328"/>
    </row>
    <row r="281">
      <c r="G281" s="362"/>
      <c r="O281" s="328"/>
      <c r="X281" s="328"/>
      <c r="AB281" s="365"/>
      <c r="AC281" s="366"/>
      <c r="AG281" s="328"/>
      <c r="AM281" s="328"/>
      <c r="AQ281" s="328"/>
      <c r="BU281" s="328"/>
      <c r="CC281" s="328"/>
      <c r="CE281" s="362"/>
      <c r="CF281" s="328"/>
    </row>
    <row r="282">
      <c r="G282" s="362"/>
      <c r="O282" s="328"/>
      <c r="X282" s="328"/>
      <c r="AB282" s="365"/>
      <c r="AC282" s="366"/>
      <c r="AG282" s="328"/>
      <c r="AM282" s="328"/>
      <c r="AQ282" s="328"/>
      <c r="BU282" s="328"/>
      <c r="CC282" s="328"/>
      <c r="CE282" s="362"/>
      <c r="CF282" s="328"/>
    </row>
    <row r="283">
      <c r="G283" s="362"/>
      <c r="O283" s="328"/>
      <c r="X283" s="328"/>
      <c r="AB283" s="365"/>
      <c r="AC283" s="366"/>
      <c r="AG283" s="328"/>
      <c r="AM283" s="328"/>
      <c r="AQ283" s="328"/>
      <c r="BU283" s="328"/>
      <c r="CC283" s="328"/>
      <c r="CE283" s="362"/>
      <c r="CF283" s="328"/>
    </row>
    <row r="284">
      <c r="G284" s="362"/>
      <c r="O284" s="328"/>
      <c r="X284" s="328"/>
      <c r="AB284" s="365"/>
      <c r="AC284" s="366"/>
      <c r="AG284" s="328"/>
      <c r="AM284" s="328"/>
      <c r="AQ284" s="328"/>
      <c r="BU284" s="328"/>
      <c r="CC284" s="328"/>
      <c r="CE284" s="362"/>
      <c r="CF284" s="328"/>
    </row>
    <row r="285">
      <c r="G285" s="362"/>
      <c r="O285" s="328"/>
      <c r="X285" s="328"/>
      <c r="AB285" s="365"/>
      <c r="AC285" s="366"/>
      <c r="AG285" s="328"/>
      <c r="AM285" s="328"/>
      <c r="AQ285" s="328"/>
      <c r="BU285" s="328"/>
      <c r="CC285" s="328"/>
      <c r="CE285" s="362"/>
      <c r="CF285" s="328"/>
    </row>
    <row r="286">
      <c r="G286" s="362"/>
      <c r="O286" s="328"/>
      <c r="X286" s="328"/>
      <c r="AB286" s="365"/>
      <c r="AC286" s="366"/>
      <c r="AG286" s="328"/>
      <c r="AM286" s="328"/>
      <c r="AQ286" s="328"/>
      <c r="BU286" s="328"/>
      <c r="CC286" s="328"/>
      <c r="CE286" s="362"/>
      <c r="CF286" s="328"/>
    </row>
    <row r="287">
      <c r="G287" s="362"/>
      <c r="O287" s="328"/>
      <c r="X287" s="328"/>
      <c r="AB287" s="365"/>
      <c r="AC287" s="366"/>
      <c r="AG287" s="328"/>
      <c r="AM287" s="328"/>
      <c r="AQ287" s="328"/>
      <c r="BU287" s="328"/>
      <c r="CC287" s="328"/>
      <c r="CE287" s="362"/>
      <c r="CF287" s="328"/>
    </row>
    <row r="288">
      <c r="G288" s="362"/>
      <c r="O288" s="328"/>
      <c r="X288" s="328"/>
      <c r="AB288" s="365"/>
      <c r="AC288" s="366"/>
      <c r="AG288" s="328"/>
      <c r="AM288" s="328"/>
      <c r="AQ288" s="328"/>
      <c r="BU288" s="328"/>
      <c r="CC288" s="328"/>
      <c r="CE288" s="362"/>
      <c r="CF288" s="328"/>
    </row>
    <row r="289">
      <c r="G289" s="362"/>
      <c r="O289" s="328"/>
      <c r="X289" s="328"/>
      <c r="AB289" s="365"/>
      <c r="AC289" s="366"/>
      <c r="AG289" s="328"/>
      <c r="AM289" s="328"/>
      <c r="AQ289" s="328"/>
      <c r="BU289" s="328"/>
      <c r="CC289" s="328"/>
      <c r="CE289" s="362"/>
      <c r="CF289" s="328"/>
    </row>
    <row r="290">
      <c r="G290" s="362"/>
      <c r="O290" s="328"/>
      <c r="X290" s="328"/>
      <c r="AB290" s="365"/>
      <c r="AC290" s="366"/>
      <c r="AG290" s="328"/>
      <c r="AM290" s="328"/>
      <c r="AQ290" s="328"/>
      <c r="BU290" s="328"/>
      <c r="CC290" s="328"/>
      <c r="CE290" s="362"/>
      <c r="CF290" s="328"/>
    </row>
    <row r="291">
      <c r="G291" s="362"/>
      <c r="O291" s="328"/>
      <c r="X291" s="328"/>
      <c r="AB291" s="365"/>
      <c r="AC291" s="366"/>
      <c r="AG291" s="328"/>
      <c r="AM291" s="328"/>
      <c r="AQ291" s="328"/>
      <c r="BU291" s="328"/>
      <c r="CC291" s="328"/>
      <c r="CE291" s="362"/>
      <c r="CF291" s="328"/>
    </row>
    <row r="292">
      <c r="G292" s="362"/>
      <c r="O292" s="328"/>
      <c r="X292" s="328"/>
      <c r="AB292" s="365"/>
      <c r="AC292" s="366"/>
      <c r="AG292" s="328"/>
      <c r="AM292" s="328"/>
      <c r="AQ292" s="328"/>
      <c r="BU292" s="328"/>
      <c r="CC292" s="328"/>
      <c r="CE292" s="362"/>
      <c r="CF292" s="328"/>
    </row>
    <row r="293">
      <c r="G293" s="362"/>
      <c r="O293" s="328"/>
      <c r="X293" s="328"/>
      <c r="AB293" s="365"/>
      <c r="AC293" s="366"/>
      <c r="AG293" s="328"/>
      <c r="AM293" s="328"/>
      <c r="AQ293" s="328"/>
      <c r="BU293" s="328"/>
      <c r="CC293" s="328"/>
      <c r="CE293" s="362"/>
      <c r="CF293" s="328"/>
    </row>
    <row r="294">
      <c r="G294" s="362"/>
      <c r="O294" s="328"/>
      <c r="X294" s="328"/>
      <c r="AB294" s="365"/>
      <c r="AC294" s="366"/>
      <c r="AG294" s="328"/>
      <c r="AM294" s="328"/>
      <c r="AQ294" s="328"/>
      <c r="BU294" s="328"/>
      <c r="CC294" s="328"/>
      <c r="CE294" s="362"/>
      <c r="CF294" s="328"/>
    </row>
    <row r="295">
      <c r="G295" s="362"/>
      <c r="O295" s="328"/>
      <c r="X295" s="328"/>
      <c r="AB295" s="365"/>
      <c r="AC295" s="366"/>
      <c r="AG295" s="328"/>
      <c r="AM295" s="328"/>
      <c r="AQ295" s="328"/>
      <c r="BU295" s="328"/>
      <c r="CC295" s="328"/>
      <c r="CE295" s="362"/>
      <c r="CF295" s="328"/>
    </row>
    <row r="296">
      <c r="G296" s="362"/>
      <c r="O296" s="328"/>
      <c r="X296" s="328"/>
      <c r="AB296" s="365"/>
      <c r="AC296" s="366"/>
      <c r="AG296" s="328"/>
      <c r="AM296" s="328"/>
      <c r="AQ296" s="328"/>
      <c r="BU296" s="328"/>
      <c r="CC296" s="328"/>
      <c r="CE296" s="362"/>
      <c r="CF296" s="328"/>
    </row>
    <row r="297">
      <c r="G297" s="362"/>
      <c r="O297" s="328"/>
      <c r="X297" s="328"/>
      <c r="AB297" s="365"/>
      <c r="AC297" s="366"/>
      <c r="AG297" s="328"/>
      <c r="AM297" s="328"/>
      <c r="AQ297" s="328"/>
      <c r="BU297" s="328"/>
      <c r="CC297" s="328"/>
      <c r="CE297" s="362"/>
      <c r="CF297" s="328"/>
    </row>
    <row r="298">
      <c r="G298" s="362"/>
      <c r="O298" s="328"/>
      <c r="X298" s="328"/>
      <c r="AB298" s="365"/>
      <c r="AC298" s="366"/>
      <c r="AG298" s="328"/>
      <c r="AM298" s="328"/>
      <c r="AQ298" s="328"/>
      <c r="BU298" s="328"/>
      <c r="CC298" s="328"/>
      <c r="CE298" s="362"/>
      <c r="CF298" s="328"/>
    </row>
    <row r="299">
      <c r="G299" s="362"/>
      <c r="O299" s="328"/>
      <c r="X299" s="328"/>
      <c r="AB299" s="365"/>
      <c r="AC299" s="366"/>
      <c r="AG299" s="328"/>
      <c r="AM299" s="328"/>
      <c r="AQ299" s="328"/>
      <c r="BU299" s="328"/>
      <c r="CC299" s="328"/>
      <c r="CE299" s="362"/>
      <c r="CF299" s="328"/>
    </row>
    <row r="300">
      <c r="G300" s="362"/>
      <c r="O300" s="328"/>
      <c r="X300" s="328"/>
      <c r="AB300" s="365"/>
      <c r="AC300" s="366"/>
      <c r="AG300" s="328"/>
      <c r="AM300" s="328"/>
      <c r="AQ300" s="328"/>
      <c r="BU300" s="328"/>
      <c r="CC300" s="328"/>
      <c r="CE300" s="362"/>
      <c r="CF300" s="328"/>
    </row>
    <row r="301">
      <c r="G301" s="362"/>
      <c r="O301" s="328"/>
      <c r="X301" s="328"/>
      <c r="AB301" s="365"/>
      <c r="AC301" s="366"/>
      <c r="AG301" s="328"/>
      <c r="AM301" s="328"/>
      <c r="AQ301" s="328"/>
      <c r="BU301" s="328"/>
      <c r="CC301" s="328"/>
      <c r="CE301" s="362"/>
      <c r="CF301" s="328"/>
    </row>
    <row r="302">
      <c r="G302" s="362"/>
      <c r="O302" s="328"/>
      <c r="X302" s="328"/>
      <c r="AB302" s="365"/>
      <c r="AC302" s="366"/>
      <c r="AG302" s="328"/>
      <c r="AM302" s="328"/>
      <c r="AQ302" s="328"/>
      <c r="BU302" s="328"/>
      <c r="CC302" s="328"/>
      <c r="CE302" s="362"/>
      <c r="CF302" s="328"/>
    </row>
    <row r="303">
      <c r="G303" s="362"/>
      <c r="O303" s="328"/>
      <c r="X303" s="328"/>
      <c r="AB303" s="365"/>
      <c r="AC303" s="366"/>
      <c r="AG303" s="328"/>
      <c r="AM303" s="328"/>
      <c r="AQ303" s="328"/>
      <c r="BU303" s="328"/>
      <c r="CC303" s="328"/>
      <c r="CE303" s="362"/>
      <c r="CF303" s="328"/>
    </row>
    <row r="304">
      <c r="G304" s="362"/>
      <c r="O304" s="328"/>
      <c r="X304" s="328"/>
      <c r="AB304" s="365"/>
      <c r="AC304" s="366"/>
      <c r="AG304" s="328"/>
      <c r="AM304" s="328"/>
      <c r="AQ304" s="328"/>
      <c r="BU304" s="328"/>
      <c r="CC304" s="328"/>
      <c r="CE304" s="362"/>
      <c r="CF304" s="328"/>
    </row>
    <row r="305">
      <c r="G305" s="362"/>
      <c r="O305" s="328"/>
      <c r="X305" s="328"/>
      <c r="AB305" s="365"/>
      <c r="AC305" s="366"/>
      <c r="AG305" s="328"/>
      <c r="AM305" s="328"/>
      <c r="AQ305" s="328"/>
      <c r="BU305" s="328"/>
      <c r="CC305" s="328"/>
      <c r="CE305" s="362"/>
      <c r="CF305" s="328"/>
    </row>
    <row r="306">
      <c r="G306" s="362"/>
      <c r="O306" s="328"/>
      <c r="X306" s="328"/>
      <c r="AB306" s="365"/>
      <c r="AC306" s="366"/>
      <c r="AG306" s="328"/>
      <c r="AM306" s="328"/>
      <c r="AQ306" s="328"/>
      <c r="BU306" s="328"/>
      <c r="CC306" s="328"/>
      <c r="CE306" s="362"/>
      <c r="CF306" s="328"/>
    </row>
    <row r="307">
      <c r="G307" s="362"/>
      <c r="O307" s="328"/>
      <c r="X307" s="328"/>
      <c r="AB307" s="365"/>
      <c r="AC307" s="366"/>
      <c r="AG307" s="328"/>
      <c r="AM307" s="328"/>
      <c r="AQ307" s="328"/>
      <c r="BU307" s="328"/>
      <c r="CC307" s="328"/>
      <c r="CE307" s="362"/>
      <c r="CF307" s="328"/>
    </row>
    <row r="308">
      <c r="G308" s="362"/>
      <c r="O308" s="328"/>
      <c r="X308" s="328"/>
      <c r="AB308" s="365"/>
      <c r="AC308" s="366"/>
      <c r="AG308" s="328"/>
      <c r="AM308" s="328"/>
      <c r="AQ308" s="328"/>
      <c r="BU308" s="328"/>
      <c r="CC308" s="328"/>
      <c r="CE308" s="362"/>
      <c r="CF308" s="328"/>
    </row>
    <row r="309">
      <c r="G309" s="362"/>
      <c r="O309" s="328"/>
      <c r="X309" s="328"/>
      <c r="AB309" s="365"/>
      <c r="AC309" s="366"/>
      <c r="AG309" s="328"/>
      <c r="AM309" s="328"/>
      <c r="AQ309" s="328"/>
      <c r="BU309" s="328"/>
      <c r="CC309" s="328"/>
      <c r="CE309" s="362"/>
      <c r="CF309" s="328"/>
    </row>
    <row r="310">
      <c r="G310" s="362"/>
      <c r="O310" s="328"/>
      <c r="X310" s="328"/>
      <c r="AB310" s="365"/>
      <c r="AC310" s="366"/>
      <c r="AG310" s="328"/>
      <c r="AM310" s="328"/>
      <c r="AQ310" s="328"/>
      <c r="BU310" s="328"/>
      <c r="CC310" s="328"/>
      <c r="CE310" s="362"/>
      <c r="CF310" s="328"/>
    </row>
    <row r="311">
      <c r="G311" s="362"/>
      <c r="O311" s="328"/>
      <c r="X311" s="328"/>
      <c r="AB311" s="365"/>
      <c r="AC311" s="366"/>
      <c r="AG311" s="328"/>
      <c r="AM311" s="328"/>
      <c r="AQ311" s="328"/>
      <c r="BU311" s="328"/>
      <c r="CC311" s="328"/>
      <c r="CE311" s="362"/>
      <c r="CF311" s="328"/>
    </row>
    <row r="312">
      <c r="G312" s="362"/>
      <c r="O312" s="328"/>
      <c r="X312" s="328"/>
      <c r="AB312" s="365"/>
      <c r="AC312" s="366"/>
      <c r="AG312" s="328"/>
      <c r="AM312" s="328"/>
      <c r="AQ312" s="328"/>
      <c r="BU312" s="328"/>
      <c r="CC312" s="328"/>
      <c r="CE312" s="362"/>
      <c r="CF312" s="328"/>
    </row>
    <row r="313">
      <c r="G313" s="362"/>
      <c r="O313" s="328"/>
      <c r="X313" s="328"/>
      <c r="AB313" s="365"/>
      <c r="AC313" s="366"/>
      <c r="AG313" s="328"/>
      <c r="AM313" s="328"/>
      <c r="AQ313" s="328"/>
      <c r="BU313" s="328"/>
      <c r="CC313" s="328"/>
      <c r="CE313" s="362"/>
      <c r="CF313" s="328"/>
    </row>
    <row r="314">
      <c r="G314" s="362"/>
      <c r="O314" s="328"/>
      <c r="X314" s="328"/>
      <c r="AB314" s="365"/>
      <c r="AC314" s="366"/>
      <c r="AG314" s="328"/>
      <c r="AM314" s="328"/>
      <c r="AQ314" s="328"/>
      <c r="BU314" s="328"/>
      <c r="CC314" s="328"/>
      <c r="CE314" s="362"/>
      <c r="CF314" s="328"/>
    </row>
    <row r="315">
      <c r="G315" s="362"/>
      <c r="O315" s="328"/>
      <c r="X315" s="328"/>
      <c r="AB315" s="365"/>
      <c r="AC315" s="366"/>
      <c r="AG315" s="328"/>
      <c r="AM315" s="328"/>
      <c r="AQ315" s="328"/>
      <c r="BU315" s="328"/>
      <c r="CC315" s="328"/>
      <c r="CE315" s="362"/>
      <c r="CF315" s="328"/>
    </row>
    <row r="316">
      <c r="G316" s="362"/>
      <c r="O316" s="328"/>
      <c r="X316" s="328"/>
      <c r="AB316" s="365"/>
      <c r="AC316" s="366"/>
      <c r="AG316" s="328"/>
      <c r="AM316" s="328"/>
      <c r="AQ316" s="328"/>
      <c r="BU316" s="328"/>
      <c r="CC316" s="328"/>
      <c r="CE316" s="362"/>
      <c r="CF316" s="328"/>
    </row>
    <row r="317">
      <c r="G317" s="362"/>
      <c r="O317" s="328"/>
      <c r="X317" s="328"/>
      <c r="AB317" s="365"/>
      <c r="AC317" s="366"/>
      <c r="AG317" s="328"/>
      <c r="AM317" s="328"/>
      <c r="AQ317" s="328"/>
      <c r="BU317" s="328"/>
      <c r="CC317" s="328"/>
      <c r="CE317" s="362"/>
      <c r="CF317" s="328"/>
    </row>
    <row r="318">
      <c r="G318" s="362"/>
      <c r="O318" s="328"/>
      <c r="X318" s="328"/>
      <c r="AB318" s="365"/>
      <c r="AC318" s="366"/>
      <c r="AG318" s="328"/>
      <c r="AM318" s="328"/>
      <c r="AQ318" s="328"/>
      <c r="BU318" s="328"/>
      <c r="CC318" s="328"/>
      <c r="CE318" s="362"/>
      <c r="CF318" s="328"/>
    </row>
    <row r="319">
      <c r="G319" s="362"/>
      <c r="O319" s="328"/>
      <c r="X319" s="328"/>
      <c r="AB319" s="365"/>
      <c r="AC319" s="366"/>
      <c r="AG319" s="328"/>
      <c r="AM319" s="328"/>
      <c r="AQ319" s="328"/>
      <c r="BU319" s="328"/>
      <c r="CC319" s="328"/>
      <c r="CE319" s="362"/>
      <c r="CF319" s="328"/>
    </row>
    <row r="320">
      <c r="G320" s="362"/>
      <c r="O320" s="328"/>
      <c r="X320" s="328"/>
      <c r="AB320" s="365"/>
      <c r="AC320" s="366"/>
      <c r="AG320" s="328"/>
      <c r="AM320" s="328"/>
      <c r="AQ320" s="328"/>
      <c r="BU320" s="328"/>
      <c r="CC320" s="328"/>
      <c r="CE320" s="362"/>
      <c r="CF320" s="328"/>
    </row>
    <row r="321">
      <c r="G321" s="362"/>
      <c r="O321" s="328"/>
      <c r="X321" s="328"/>
      <c r="AB321" s="365"/>
      <c r="AC321" s="366"/>
      <c r="AG321" s="328"/>
      <c r="AM321" s="328"/>
      <c r="AQ321" s="328"/>
      <c r="BU321" s="328"/>
      <c r="CC321" s="328"/>
      <c r="CE321" s="362"/>
      <c r="CF321" s="328"/>
    </row>
    <row r="322">
      <c r="G322" s="362"/>
      <c r="O322" s="328"/>
      <c r="X322" s="328"/>
      <c r="AB322" s="365"/>
      <c r="AC322" s="366"/>
      <c r="AG322" s="328"/>
      <c r="AM322" s="328"/>
      <c r="AQ322" s="328"/>
      <c r="BU322" s="328"/>
      <c r="CC322" s="328"/>
      <c r="CE322" s="362"/>
      <c r="CF322" s="328"/>
    </row>
    <row r="323">
      <c r="G323" s="362"/>
      <c r="O323" s="328"/>
      <c r="X323" s="328"/>
      <c r="AB323" s="365"/>
      <c r="AC323" s="366"/>
      <c r="AG323" s="328"/>
      <c r="AM323" s="328"/>
      <c r="AQ323" s="328"/>
      <c r="BU323" s="328"/>
      <c r="CC323" s="328"/>
      <c r="CE323" s="362"/>
      <c r="CF323" s="328"/>
    </row>
    <row r="324">
      <c r="G324" s="362"/>
      <c r="O324" s="328"/>
      <c r="X324" s="328"/>
      <c r="AB324" s="365"/>
      <c r="AC324" s="366"/>
      <c r="AG324" s="328"/>
      <c r="AM324" s="328"/>
      <c r="AQ324" s="328"/>
      <c r="BU324" s="328"/>
      <c r="CC324" s="328"/>
      <c r="CE324" s="362"/>
      <c r="CF324" s="328"/>
    </row>
    <row r="325">
      <c r="G325" s="362"/>
      <c r="O325" s="328"/>
      <c r="X325" s="328"/>
      <c r="AB325" s="365"/>
      <c r="AC325" s="366"/>
      <c r="AG325" s="328"/>
      <c r="AM325" s="328"/>
      <c r="AQ325" s="328"/>
      <c r="BU325" s="328"/>
      <c r="CC325" s="328"/>
      <c r="CE325" s="362"/>
      <c r="CF325" s="328"/>
    </row>
    <row r="326">
      <c r="G326" s="362"/>
      <c r="O326" s="328"/>
      <c r="X326" s="328"/>
      <c r="AB326" s="365"/>
      <c r="AC326" s="366"/>
      <c r="AG326" s="328"/>
      <c r="AM326" s="328"/>
      <c r="AQ326" s="328"/>
      <c r="BU326" s="328"/>
      <c r="CC326" s="328"/>
      <c r="CE326" s="362"/>
      <c r="CF326" s="328"/>
    </row>
    <row r="327">
      <c r="G327" s="362"/>
      <c r="O327" s="328"/>
      <c r="X327" s="328"/>
      <c r="AB327" s="365"/>
      <c r="AC327" s="366"/>
      <c r="AG327" s="328"/>
      <c r="AM327" s="328"/>
      <c r="AQ327" s="328"/>
      <c r="BU327" s="328"/>
      <c r="CC327" s="328"/>
      <c r="CE327" s="362"/>
      <c r="CF327" s="328"/>
    </row>
    <row r="328">
      <c r="G328" s="362"/>
      <c r="O328" s="328"/>
      <c r="X328" s="328"/>
      <c r="AB328" s="365"/>
      <c r="AC328" s="366"/>
      <c r="AG328" s="328"/>
      <c r="AM328" s="328"/>
      <c r="AQ328" s="328"/>
      <c r="BU328" s="328"/>
      <c r="CC328" s="328"/>
      <c r="CE328" s="362"/>
      <c r="CF328" s="328"/>
    </row>
    <row r="329">
      <c r="G329" s="362"/>
      <c r="O329" s="328"/>
      <c r="X329" s="328"/>
      <c r="AB329" s="365"/>
      <c r="AC329" s="366"/>
      <c r="AG329" s="328"/>
      <c r="AM329" s="328"/>
      <c r="AQ329" s="328"/>
      <c r="BU329" s="328"/>
      <c r="CC329" s="328"/>
      <c r="CE329" s="362"/>
      <c r="CF329" s="328"/>
    </row>
    <row r="330">
      <c r="G330" s="362"/>
      <c r="O330" s="328"/>
      <c r="X330" s="328"/>
      <c r="AB330" s="365"/>
      <c r="AC330" s="366"/>
      <c r="AG330" s="328"/>
      <c r="AM330" s="328"/>
      <c r="AQ330" s="328"/>
      <c r="BU330" s="328"/>
      <c r="CC330" s="328"/>
      <c r="CE330" s="362"/>
      <c r="CF330" s="328"/>
    </row>
    <row r="331">
      <c r="G331" s="362"/>
      <c r="O331" s="328"/>
      <c r="X331" s="328"/>
      <c r="AB331" s="365"/>
      <c r="AC331" s="366"/>
      <c r="AG331" s="328"/>
      <c r="AM331" s="328"/>
      <c r="AQ331" s="328"/>
      <c r="BU331" s="328"/>
      <c r="CC331" s="328"/>
      <c r="CE331" s="362"/>
      <c r="CF331" s="328"/>
    </row>
    <row r="332">
      <c r="G332" s="362"/>
      <c r="O332" s="328"/>
      <c r="X332" s="328"/>
      <c r="AB332" s="365"/>
      <c r="AC332" s="366"/>
      <c r="AG332" s="328"/>
      <c r="AM332" s="328"/>
      <c r="AQ332" s="328"/>
      <c r="BU332" s="328"/>
      <c r="CC332" s="328"/>
      <c r="CE332" s="362"/>
      <c r="CF332" s="328"/>
    </row>
    <row r="333">
      <c r="G333" s="362"/>
      <c r="O333" s="328"/>
      <c r="X333" s="328"/>
      <c r="AB333" s="365"/>
      <c r="AC333" s="366"/>
      <c r="AG333" s="328"/>
      <c r="AM333" s="328"/>
      <c r="AQ333" s="328"/>
      <c r="BU333" s="328"/>
      <c r="CC333" s="328"/>
      <c r="CE333" s="362"/>
      <c r="CF333" s="328"/>
    </row>
    <row r="334">
      <c r="G334" s="362"/>
      <c r="O334" s="328"/>
      <c r="X334" s="328"/>
      <c r="AB334" s="365"/>
      <c r="AC334" s="366"/>
      <c r="AG334" s="328"/>
      <c r="AM334" s="328"/>
      <c r="AQ334" s="328"/>
      <c r="BU334" s="328"/>
      <c r="CC334" s="328"/>
      <c r="CE334" s="362"/>
      <c r="CF334" s="328"/>
    </row>
    <row r="335">
      <c r="G335" s="362"/>
      <c r="O335" s="328"/>
      <c r="X335" s="328"/>
      <c r="AB335" s="365"/>
      <c r="AC335" s="366"/>
      <c r="AG335" s="328"/>
      <c r="AM335" s="328"/>
      <c r="AQ335" s="328"/>
      <c r="BU335" s="328"/>
      <c r="CC335" s="328"/>
      <c r="CE335" s="362"/>
      <c r="CF335" s="328"/>
    </row>
    <row r="336">
      <c r="G336" s="362"/>
      <c r="O336" s="328"/>
      <c r="X336" s="328"/>
      <c r="AB336" s="365"/>
      <c r="AC336" s="366"/>
      <c r="AG336" s="328"/>
      <c r="AM336" s="328"/>
      <c r="AQ336" s="328"/>
      <c r="BU336" s="328"/>
      <c r="CC336" s="328"/>
      <c r="CE336" s="362"/>
      <c r="CF336" s="328"/>
    </row>
    <row r="337">
      <c r="G337" s="362"/>
      <c r="O337" s="328"/>
      <c r="X337" s="328"/>
      <c r="AB337" s="365"/>
      <c r="AC337" s="366"/>
      <c r="AG337" s="328"/>
      <c r="AM337" s="328"/>
      <c r="AQ337" s="328"/>
      <c r="BU337" s="328"/>
      <c r="CC337" s="328"/>
      <c r="CE337" s="362"/>
      <c r="CF337" s="328"/>
    </row>
    <row r="338">
      <c r="G338" s="362"/>
      <c r="O338" s="328"/>
      <c r="X338" s="328"/>
      <c r="AB338" s="365"/>
      <c r="AC338" s="366"/>
      <c r="AG338" s="328"/>
      <c r="AM338" s="328"/>
      <c r="AQ338" s="328"/>
      <c r="BU338" s="328"/>
      <c r="CC338" s="328"/>
      <c r="CE338" s="362"/>
      <c r="CF338" s="328"/>
    </row>
    <row r="339">
      <c r="G339" s="362"/>
      <c r="O339" s="328"/>
      <c r="X339" s="328"/>
      <c r="AB339" s="365"/>
      <c r="AC339" s="366"/>
      <c r="AG339" s="328"/>
      <c r="AM339" s="328"/>
      <c r="AQ339" s="328"/>
      <c r="BU339" s="328"/>
      <c r="CC339" s="328"/>
      <c r="CE339" s="362"/>
      <c r="CF339" s="328"/>
    </row>
    <row r="340">
      <c r="G340" s="362"/>
      <c r="O340" s="328"/>
      <c r="X340" s="328"/>
      <c r="AB340" s="365"/>
      <c r="AC340" s="366"/>
      <c r="AG340" s="328"/>
      <c r="AM340" s="328"/>
      <c r="AQ340" s="328"/>
      <c r="BU340" s="328"/>
      <c r="CC340" s="328"/>
      <c r="CE340" s="362"/>
      <c r="CF340" s="328"/>
    </row>
    <row r="341">
      <c r="G341" s="362"/>
      <c r="O341" s="328"/>
      <c r="X341" s="328"/>
      <c r="AB341" s="365"/>
      <c r="AC341" s="366"/>
      <c r="AG341" s="328"/>
      <c r="AM341" s="328"/>
      <c r="AQ341" s="328"/>
      <c r="BU341" s="328"/>
      <c r="CC341" s="328"/>
      <c r="CE341" s="362"/>
      <c r="CF341" s="328"/>
    </row>
    <row r="342">
      <c r="G342" s="362"/>
      <c r="O342" s="328"/>
      <c r="X342" s="328"/>
      <c r="AB342" s="365"/>
      <c r="AC342" s="366"/>
      <c r="AG342" s="328"/>
      <c r="AM342" s="328"/>
      <c r="AQ342" s="328"/>
      <c r="BU342" s="328"/>
      <c r="CC342" s="328"/>
      <c r="CE342" s="362"/>
      <c r="CF342" s="328"/>
    </row>
    <row r="343">
      <c r="G343" s="362"/>
      <c r="O343" s="328"/>
      <c r="X343" s="328"/>
      <c r="AB343" s="365"/>
      <c r="AC343" s="366"/>
      <c r="AG343" s="328"/>
      <c r="AM343" s="328"/>
      <c r="AQ343" s="328"/>
      <c r="BU343" s="328"/>
      <c r="CC343" s="328"/>
      <c r="CE343" s="362"/>
      <c r="CF343" s="328"/>
    </row>
    <row r="344">
      <c r="G344" s="362"/>
      <c r="O344" s="328"/>
      <c r="X344" s="328"/>
      <c r="AB344" s="365"/>
      <c r="AC344" s="366"/>
      <c r="AG344" s="328"/>
      <c r="AM344" s="328"/>
      <c r="AQ344" s="328"/>
      <c r="BU344" s="328"/>
      <c r="CC344" s="328"/>
      <c r="CE344" s="362"/>
      <c r="CF344" s="328"/>
    </row>
    <row r="345">
      <c r="G345" s="362"/>
      <c r="O345" s="328"/>
      <c r="X345" s="328"/>
      <c r="AB345" s="365"/>
      <c r="AC345" s="366"/>
      <c r="AG345" s="328"/>
      <c r="AM345" s="328"/>
      <c r="AQ345" s="328"/>
      <c r="BU345" s="328"/>
      <c r="CC345" s="328"/>
      <c r="CE345" s="362"/>
      <c r="CF345" s="328"/>
    </row>
    <row r="346">
      <c r="G346" s="362"/>
      <c r="O346" s="328"/>
      <c r="X346" s="328"/>
      <c r="AB346" s="365"/>
      <c r="AC346" s="366"/>
      <c r="AG346" s="328"/>
      <c r="AM346" s="328"/>
      <c r="AQ346" s="328"/>
      <c r="BU346" s="328"/>
      <c r="CC346" s="328"/>
      <c r="CE346" s="362"/>
      <c r="CF346" s="328"/>
    </row>
    <row r="347">
      <c r="G347" s="362"/>
      <c r="O347" s="328"/>
      <c r="X347" s="328"/>
      <c r="AB347" s="365"/>
      <c r="AC347" s="366"/>
      <c r="AG347" s="328"/>
      <c r="AM347" s="328"/>
      <c r="AQ347" s="328"/>
      <c r="BU347" s="328"/>
      <c r="CC347" s="328"/>
      <c r="CE347" s="362"/>
      <c r="CF347" s="328"/>
    </row>
    <row r="348">
      <c r="G348" s="362"/>
      <c r="O348" s="328"/>
      <c r="X348" s="328"/>
      <c r="AB348" s="365"/>
      <c r="AC348" s="366"/>
      <c r="AG348" s="328"/>
      <c r="AM348" s="328"/>
      <c r="AQ348" s="328"/>
      <c r="BU348" s="328"/>
      <c r="CC348" s="328"/>
      <c r="CE348" s="362"/>
      <c r="CF348" s="328"/>
    </row>
    <row r="349">
      <c r="G349" s="362"/>
      <c r="O349" s="328"/>
      <c r="X349" s="328"/>
      <c r="AB349" s="365"/>
      <c r="AC349" s="366"/>
      <c r="AG349" s="328"/>
      <c r="AM349" s="328"/>
      <c r="AQ349" s="328"/>
      <c r="BU349" s="328"/>
      <c r="CC349" s="328"/>
      <c r="CE349" s="362"/>
      <c r="CF349" s="328"/>
    </row>
    <row r="350">
      <c r="G350" s="362"/>
      <c r="O350" s="328"/>
      <c r="X350" s="328"/>
      <c r="AB350" s="365"/>
      <c r="AC350" s="366"/>
      <c r="AG350" s="328"/>
      <c r="AM350" s="328"/>
      <c r="AQ350" s="328"/>
      <c r="BU350" s="328"/>
      <c r="CC350" s="328"/>
      <c r="CE350" s="362"/>
      <c r="CF350" s="328"/>
    </row>
    <row r="351">
      <c r="G351" s="362"/>
      <c r="O351" s="328"/>
      <c r="X351" s="328"/>
      <c r="AB351" s="365"/>
      <c r="AC351" s="366"/>
      <c r="AG351" s="328"/>
      <c r="AM351" s="328"/>
      <c r="AQ351" s="328"/>
      <c r="BU351" s="328"/>
      <c r="CC351" s="328"/>
      <c r="CE351" s="362"/>
      <c r="CF351" s="328"/>
    </row>
    <row r="352">
      <c r="G352" s="362"/>
      <c r="O352" s="328"/>
      <c r="X352" s="328"/>
      <c r="AB352" s="365"/>
      <c r="AC352" s="366"/>
      <c r="AG352" s="328"/>
      <c r="AM352" s="328"/>
      <c r="AQ352" s="328"/>
      <c r="BU352" s="328"/>
      <c r="CC352" s="328"/>
      <c r="CE352" s="362"/>
      <c r="CF352" s="328"/>
    </row>
    <row r="353">
      <c r="G353" s="362"/>
      <c r="O353" s="328"/>
      <c r="X353" s="328"/>
      <c r="AB353" s="365"/>
      <c r="AC353" s="366"/>
      <c r="AG353" s="328"/>
      <c r="AM353" s="328"/>
      <c r="AQ353" s="328"/>
      <c r="BU353" s="328"/>
      <c r="CC353" s="328"/>
      <c r="CE353" s="362"/>
      <c r="CF353" s="328"/>
    </row>
    <row r="354">
      <c r="G354" s="362"/>
      <c r="O354" s="328"/>
      <c r="X354" s="328"/>
      <c r="AB354" s="365"/>
      <c r="AC354" s="366"/>
      <c r="AG354" s="328"/>
      <c r="AM354" s="328"/>
      <c r="AQ354" s="328"/>
      <c r="BU354" s="328"/>
      <c r="CC354" s="328"/>
      <c r="CE354" s="362"/>
      <c r="CF354" s="328"/>
    </row>
    <row r="355">
      <c r="G355" s="362"/>
      <c r="O355" s="328"/>
      <c r="X355" s="328"/>
      <c r="AB355" s="365"/>
      <c r="AC355" s="366"/>
      <c r="AG355" s="328"/>
      <c r="AM355" s="328"/>
      <c r="AQ355" s="328"/>
      <c r="BU355" s="328"/>
      <c r="CC355" s="328"/>
      <c r="CE355" s="362"/>
      <c r="CF355" s="328"/>
    </row>
    <row r="356">
      <c r="G356" s="362"/>
      <c r="O356" s="328"/>
      <c r="X356" s="328"/>
      <c r="AB356" s="365"/>
      <c r="AC356" s="366"/>
      <c r="AG356" s="328"/>
      <c r="AM356" s="328"/>
      <c r="AQ356" s="328"/>
      <c r="BU356" s="328"/>
      <c r="CC356" s="328"/>
      <c r="CE356" s="362"/>
      <c r="CF356" s="328"/>
    </row>
    <row r="357">
      <c r="G357" s="362"/>
      <c r="O357" s="328"/>
      <c r="X357" s="328"/>
      <c r="AB357" s="365"/>
      <c r="AC357" s="366"/>
      <c r="AG357" s="328"/>
      <c r="AM357" s="328"/>
      <c r="AQ357" s="328"/>
      <c r="BU357" s="328"/>
      <c r="CC357" s="328"/>
      <c r="CE357" s="362"/>
      <c r="CF357" s="328"/>
    </row>
    <row r="358">
      <c r="G358" s="362"/>
      <c r="O358" s="328"/>
      <c r="X358" s="328"/>
      <c r="AB358" s="365"/>
      <c r="AC358" s="366"/>
      <c r="AG358" s="328"/>
      <c r="AM358" s="328"/>
      <c r="AQ358" s="328"/>
      <c r="BU358" s="328"/>
      <c r="CC358" s="328"/>
      <c r="CE358" s="362"/>
      <c r="CF358" s="328"/>
    </row>
    <row r="359">
      <c r="G359" s="362"/>
      <c r="O359" s="328"/>
      <c r="X359" s="328"/>
      <c r="AB359" s="365"/>
      <c r="AC359" s="366"/>
      <c r="AG359" s="328"/>
      <c r="AM359" s="328"/>
      <c r="AQ359" s="328"/>
      <c r="BU359" s="328"/>
      <c r="CC359" s="328"/>
      <c r="CE359" s="362"/>
      <c r="CF359" s="328"/>
    </row>
    <row r="360">
      <c r="G360" s="362"/>
      <c r="O360" s="328"/>
      <c r="X360" s="328"/>
      <c r="AB360" s="365"/>
      <c r="AC360" s="366"/>
      <c r="AG360" s="328"/>
      <c r="AM360" s="328"/>
      <c r="AQ360" s="328"/>
      <c r="BU360" s="328"/>
      <c r="CC360" s="328"/>
      <c r="CE360" s="362"/>
      <c r="CF360" s="328"/>
    </row>
    <row r="361">
      <c r="G361" s="362"/>
      <c r="O361" s="328"/>
      <c r="X361" s="328"/>
      <c r="AB361" s="365"/>
      <c r="AC361" s="366"/>
      <c r="AG361" s="328"/>
      <c r="AM361" s="328"/>
      <c r="AQ361" s="328"/>
      <c r="BU361" s="328"/>
      <c r="CC361" s="328"/>
      <c r="CE361" s="362"/>
      <c r="CF361" s="328"/>
    </row>
    <row r="362">
      <c r="G362" s="362"/>
      <c r="O362" s="328"/>
      <c r="X362" s="328"/>
      <c r="AB362" s="365"/>
      <c r="AC362" s="366"/>
      <c r="AG362" s="328"/>
      <c r="AM362" s="328"/>
      <c r="AQ362" s="328"/>
      <c r="BU362" s="328"/>
      <c r="CC362" s="328"/>
      <c r="CE362" s="362"/>
      <c r="CF362" s="328"/>
    </row>
    <row r="363">
      <c r="G363" s="362"/>
      <c r="O363" s="328"/>
      <c r="X363" s="328"/>
      <c r="AB363" s="365"/>
      <c r="AC363" s="366"/>
      <c r="AG363" s="328"/>
      <c r="AM363" s="328"/>
      <c r="AQ363" s="328"/>
      <c r="BU363" s="328"/>
      <c r="CC363" s="328"/>
      <c r="CE363" s="362"/>
      <c r="CF363" s="328"/>
    </row>
    <row r="364">
      <c r="G364" s="362"/>
      <c r="O364" s="328"/>
      <c r="X364" s="328"/>
      <c r="AB364" s="365"/>
      <c r="AC364" s="366"/>
      <c r="AG364" s="328"/>
      <c r="AM364" s="328"/>
      <c r="AQ364" s="328"/>
      <c r="BU364" s="328"/>
      <c r="CC364" s="328"/>
      <c r="CE364" s="362"/>
      <c r="CF364" s="328"/>
    </row>
    <row r="365">
      <c r="G365" s="362"/>
      <c r="O365" s="328"/>
      <c r="X365" s="328"/>
      <c r="AB365" s="365"/>
      <c r="AC365" s="366"/>
      <c r="AG365" s="328"/>
      <c r="AM365" s="328"/>
      <c r="AQ365" s="328"/>
      <c r="BU365" s="328"/>
      <c r="CC365" s="328"/>
      <c r="CE365" s="362"/>
      <c r="CF365" s="328"/>
    </row>
    <row r="366">
      <c r="G366" s="362"/>
      <c r="O366" s="328"/>
      <c r="X366" s="328"/>
      <c r="AB366" s="365"/>
      <c r="AC366" s="366"/>
      <c r="AG366" s="328"/>
      <c r="AM366" s="328"/>
      <c r="AQ366" s="328"/>
      <c r="BU366" s="328"/>
      <c r="CC366" s="328"/>
      <c r="CE366" s="362"/>
      <c r="CF366" s="328"/>
    </row>
    <row r="367">
      <c r="G367" s="362"/>
      <c r="O367" s="328"/>
      <c r="X367" s="328"/>
      <c r="AB367" s="365"/>
      <c r="AC367" s="366"/>
      <c r="AG367" s="328"/>
      <c r="AM367" s="328"/>
      <c r="AQ367" s="328"/>
      <c r="BU367" s="328"/>
      <c r="CC367" s="328"/>
      <c r="CE367" s="362"/>
      <c r="CF367" s="328"/>
    </row>
    <row r="368">
      <c r="G368" s="362"/>
      <c r="O368" s="328"/>
      <c r="X368" s="328"/>
      <c r="AB368" s="365"/>
      <c r="AC368" s="366"/>
      <c r="AG368" s="328"/>
      <c r="AM368" s="328"/>
      <c r="AQ368" s="328"/>
      <c r="BU368" s="328"/>
      <c r="CC368" s="328"/>
      <c r="CE368" s="362"/>
      <c r="CF368" s="328"/>
    </row>
    <row r="369">
      <c r="G369" s="362"/>
      <c r="O369" s="328"/>
      <c r="X369" s="328"/>
      <c r="AB369" s="365"/>
      <c r="AC369" s="366"/>
      <c r="AG369" s="328"/>
      <c r="AM369" s="328"/>
      <c r="AQ369" s="328"/>
      <c r="BU369" s="328"/>
      <c r="CC369" s="328"/>
      <c r="CE369" s="362"/>
      <c r="CF369" s="328"/>
    </row>
    <row r="370">
      <c r="G370" s="362"/>
      <c r="O370" s="328"/>
      <c r="X370" s="328"/>
      <c r="AB370" s="365"/>
      <c r="AC370" s="366"/>
      <c r="AG370" s="328"/>
      <c r="AM370" s="328"/>
      <c r="AQ370" s="328"/>
      <c r="BU370" s="328"/>
      <c r="CC370" s="328"/>
      <c r="CE370" s="362"/>
      <c r="CF370" s="328"/>
    </row>
    <row r="371">
      <c r="G371" s="362"/>
      <c r="O371" s="328"/>
      <c r="X371" s="328"/>
      <c r="AB371" s="365"/>
      <c r="AC371" s="366"/>
      <c r="AG371" s="328"/>
      <c r="AM371" s="328"/>
      <c r="AQ371" s="328"/>
      <c r="BU371" s="328"/>
      <c r="CC371" s="328"/>
      <c r="CE371" s="362"/>
      <c r="CF371" s="328"/>
    </row>
    <row r="372">
      <c r="G372" s="362"/>
      <c r="O372" s="328"/>
      <c r="X372" s="328"/>
      <c r="AB372" s="365"/>
      <c r="AC372" s="366"/>
      <c r="AG372" s="328"/>
      <c r="AM372" s="328"/>
      <c r="AQ372" s="328"/>
      <c r="BU372" s="328"/>
      <c r="CC372" s="328"/>
      <c r="CE372" s="362"/>
      <c r="CF372" s="328"/>
    </row>
    <row r="373">
      <c r="G373" s="362"/>
      <c r="O373" s="328"/>
      <c r="X373" s="328"/>
      <c r="AB373" s="365"/>
      <c r="AC373" s="366"/>
      <c r="AG373" s="328"/>
      <c r="AM373" s="328"/>
      <c r="AQ373" s="328"/>
      <c r="BU373" s="328"/>
      <c r="CC373" s="328"/>
      <c r="CE373" s="362"/>
      <c r="CF373" s="328"/>
    </row>
    <row r="374">
      <c r="G374" s="362"/>
      <c r="O374" s="328"/>
      <c r="X374" s="328"/>
      <c r="AB374" s="365"/>
      <c r="AC374" s="366"/>
      <c r="AG374" s="328"/>
      <c r="AM374" s="328"/>
      <c r="AQ374" s="328"/>
      <c r="BU374" s="328"/>
      <c r="CC374" s="328"/>
      <c r="CE374" s="362"/>
      <c r="CF374" s="328"/>
    </row>
    <row r="375">
      <c r="G375" s="362"/>
      <c r="O375" s="328"/>
      <c r="X375" s="328"/>
      <c r="AB375" s="365"/>
      <c r="AC375" s="366"/>
      <c r="AG375" s="328"/>
      <c r="AM375" s="328"/>
      <c r="AQ375" s="328"/>
      <c r="BU375" s="328"/>
      <c r="CC375" s="328"/>
      <c r="CE375" s="362"/>
      <c r="CF375" s="328"/>
    </row>
    <row r="376">
      <c r="G376" s="362"/>
      <c r="O376" s="328"/>
      <c r="X376" s="328"/>
      <c r="AB376" s="365"/>
      <c r="AC376" s="366"/>
      <c r="AG376" s="328"/>
      <c r="AM376" s="328"/>
      <c r="AQ376" s="328"/>
      <c r="BU376" s="328"/>
      <c r="CC376" s="328"/>
      <c r="CE376" s="362"/>
      <c r="CF376" s="328"/>
    </row>
    <row r="377">
      <c r="G377" s="362"/>
      <c r="O377" s="328"/>
      <c r="X377" s="328"/>
      <c r="AB377" s="365"/>
      <c r="AC377" s="366"/>
      <c r="AG377" s="328"/>
      <c r="AM377" s="328"/>
      <c r="AQ377" s="328"/>
      <c r="BU377" s="328"/>
      <c r="CC377" s="328"/>
      <c r="CE377" s="362"/>
      <c r="CF377" s="328"/>
    </row>
    <row r="378">
      <c r="G378" s="362"/>
      <c r="O378" s="328"/>
      <c r="X378" s="328"/>
      <c r="AB378" s="365"/>
      <c r="AC378" s="366"/>
      <c r="AG378" s="328"/>
      <c r="AM378" s="328"/>
      <c r="AQ378" s="328"/>
      <c r="BU378" s="328"/>
      <c r="CC378" s="328"/>
      <c r="CE378" s="362"/>
      <c r="CF378" s="328"/>
    </row>
    <row r="379">
      <c r="G379" s="362"/>
      <c r="O379" s="328"/>
      <c r="X379" s="328"/>
      <c r="AB379" s="365"/>
      <c r="AC379" s="366"/>
      <c r="AG379" s="328"/>
      <c r="AM379" s="328"/>
      <c r="AQ379" s="328"/>
      <c r="BU379" s="328"/>
      <c r="CC379" s="328"/>
      <c r="CE379" s="362"/>
      <c r="CF379" s="328"/>
    </row>
    <row r="380">
      <c r="G380" s="362"/>
      <c r="O380" s="328"/>
      <c r="X380" s="328"/>
      <c r="AB380" s="365"/>
      <c r="AC380" s="366"/>
      <c r="AG380" s="328"/>
      <c r="AM380" s="328"/>
      <c r="AQ380" s="328"/>
      <c r="BU380" s="328"/>
      <c r="CC380" s="328"/>
      <c r="CE380" s="362"/>
      <c r="CF380" s="328"/>
    </row>
    <row r="381">
      <c r="G381" s="362"/>
      <c r="O381" s="328"/>
      <c r="X381" s="328"/>
      <c r="AB381" s="365"/>
      <c r="AC381" s="366"/>
      <c r="AG381" s="328"/>
      <c r="AM381" s="328"/>
      <c r="AQ381" s="328"/>
      <c r="BU381" s="328"/>
      <c r="CC381" s="328"/>
      <c r="CE381" s="362"/>
      <c r="CF381" s="328"/>
    </row>
    <row r="382">
      <c r="G382" s="362"/>
      <c r="O382" s="328"/>
      <c r="X382" s="328"/>
      <c r="AB382" s="365"/>
      <c r="AC382" s="366"/>
      <c r="AG382" s="328"/>
      <c r="AM382" s="328"/>
      <c r="AQ382" s="328"/>
      <c r="BU382" s="328"/>
      <c r="CC382" s="328"/>
      <c r="CE382" s="362"/>
      <c r="CF382" s="328"/>
    </row>
    <row r="383">
      <c r="G383" s="362"/>
      <c r="O383" s="328"/>
      <c r="X383" s="328"/>
      <c r="AB383" s="365"/>
      <c r="AC383" s="366"/>
      <c r="AG383" s="328"/>
      <c r="AM383" s="328"/>
      <c r="AQ383" s="328"/>
      <c r="BU383" s="328"/>
      <c r="CC383" s="328"/>
      <c r="CE383" s="362"/>
      <c r="CF383" s="328"/>
    </row>
    <row r="384">
      <c r="G384" s="362"/>
      <c r="O384" s="328"/>
      <c r="X384" s="328"/>
      <c r="AB384" s="365"/>
      <c r="AC384" s="366"/>
      <c r="AG384" s="328"/>
      <c r="AM384" s="328"/>
      <c r="AQ384" s="328"/>
      <c r="BU384" s="328"/>
      <c r="CC384" s="328"/>
      <c r="CE384" s="362"/>
      <c r="CF384" s="328"/>
    </row>
    <row r="385">
      <c r="G385" s="362"/>
      <c r="O385" s="328"/>
      <c r="X385" s="328"/>
      <c r="AB385" s="365"/>
      <c r="AC385" s="366"/>
      <c r="AG385" s="328"/>
      <c r="AM385" s="328"/>
      <c r="AQ385" s="328"/>
      <c r="BU385" s="328"/>
      <c r="CC385" s="328"/>
      <c r="CE385" s="362"/>
      <c r="CF385" s="328"/>
    </row>
    <row r="386">
      <c r="G386" s="362"/>
      <c r="O386" s="328"/>
      <c r="X386" s="328"/>
      <c r="AB386" s="365"/>
      <c r="AC386" s="366"/>
      <c r="AG386" s="328"/>
      <c r="AM386" s="328"/>
      <c r="AQ386" s="328"/>
      <c r="BU386" s="328"/>
      <c r="CC386" s="328"/>
      <c r="CE386" s="362"/>
      <c r="CF386" s="328"/>
    </row>
    <row r="387">
      <c r="G387" s="362"/>
      <c r="O387" s="328"/>
      <c r="X387" s="328"/>
      <c r="AB387" s="365"/>
      <c r="AC387" s="366"/>
      <c r="AG387" s="328"/>
      <c r="AM387" s="328"/>
      <c r="AQ387" s="328"/>
      <c r="BU387" s="328"/>
      <c r="CC387" s="328"/>
      <c r="CE387" s="362"/>
      <c r="CF387" s="328"/>
    </row>
    <row r="388">
      <c r="G388" s="362"/>
      <c r="O388" s="328"/>
      <c r="X388" s="328"/>
      <c r="AB388" s="365"/>
      <c r="AC388" s="366"/>
      <c r="AG388" s="328"/>
      <c r="AM388" s="328"/>
      <c r="AQ388" s="328"/>
      <c r="BU388" s="328"/>
      <c r="CC388" s="328"/>
      <c r="CE388" s="362"/>
      <c r="CF388" s="328"/>
    </row>
    <row r="389">
      <c r="G389" s="362"/>
      <c r="O389" s="328"/>
      <c r="X389" s="328"/>
      <c r="AB389" s="365"/>
      <c r="AC389" s="366"/>
      <c r="AG389" s="328"/>
      <c r="AM389" s="328"/>
      <c r="AQ389" s="328"/>
      <c r="BU389" s="328"/>
      <c r="CC389" s="328"/>
      <c r="CE389" s="362"/>
      <c r="CF389" s="328"/>
    </row>
    <row r="390">
      <c r="G390" s="362"/>
      <c r="O390" s="328"/>
      <c r="X390" s="328"/>
      <c r="AB390" s="365"/>
      <c r="AC390" s="366"/>
      <c r="AG390" s="328"/>
      <c r="AM390" s="328"/>
      <c r="AQ390" s="328"/>
      <c r="BU390" s="328"/>
      <c r="CC390" s="328"/>
      <c r="CE390" s="362"/>
      <c r="CF390" s="328"/>
    </row>
    <row r="391">
      <c r="G391" s="362"/>
      <c r="O391" s="328"/>
      <c r="X391" s="328"/>
      <c r="AB391" s="365"/>
      <c r="AC391" s="366"/>
      <c r="AG391" s="328"/>
      <c r="AM391" s="328"/>
      <c r="AQ391" s="328"/>
      <c r="BU391" s="328"/>
      <c r="CC391" s="328"/>
      <c r="CE391" s="362"/>
      <c r="CF391" s="328"/>
    </row>
    <row r="392">
      <c r="G392" s="362"/>
      <c r="O392" s="328"/>
      <c r="X392" s="328"/>
      <c r="AB392" s="365"/>
      <c r="AC392" s="366"/>
      <c r="AG392" s="328"/>
      <c r="AM392" s="328"/>
      <c r="AQ392" s="328"/>
      <c r="BU392" s="328"/>
      <c r="CC392" s="328"/>
      <c r="CE392" s="362"/>
      <c r="CF392" s="328"/>
    </row>
    <row r="393">
      <c r="G393" s="362"/>
      <c r="O393" s="328"/>
      <c r="X393" s="328"/>
      <c r="AB393" s="365"/>
      <c r="AC393" s="366"/>
      <c r="AG393" s="328"/>
      <c r="AM393" s="328"/>
      <c r="AQ393" s="328"/>
      <c r="BU393" s="328"/>
      <c r="CC393" s="328"/>
      <c r="CE393" s="362"/>
      <c r="CF393" s="328"/>
    </row>
    <row r="394">
      <c r="G394" s="362"/>
      <c r="O394" s="328"/>
      <c r="X394" s="328"/>
      <c r="AB394" s="365"/>
      <c r="AC394" s="366"/>
      <c r="AG394" s="328"/>
      <c r="AM394" s="328"/>
      <c r="AQ394" s="328"/>
      <c r="BU394" s="328"/>
      <c r="CC394" s="328"/>
      <c r="CE394" s="362"/>
      <c r="CF394" s="328"/>
    </row>
    <row r="395">
      <c r="G395" s="362"/>
      <c r="O395" s="328"/>
      <c r="X395" s="328"/>
      <c r="AB395" s="365"/>
      <c r="AC395" s="366"/>
      <c r="AG395" s="328"/>
      <c r="AM395" s="328"/>
      <c r="AQ395" s="328"/>
      <c r="BU395" s="328"/>
      <c r="CC395" s="328"/>
      <c r="CE395" s="362"/>
      <c r="CF395" s="328"/>
    </row>
    <row r="396">
      <c r="G396" s="362"/>
      <c r="O396" s="328"/>
      <c r="X396" s="328"/>
      <c r="AB396" s="365"/>
      <c r="AC396" s="366"/>
      <c r="AG396" s="328"/>
      <c r="AM396" s="328"/>
      <c r="AQ396" s="328"/>
      <c r="BU396" s="328"/>
      <c r="CC396" s="328"/>
      <c r="CE396" s="362"/>
      <c r="CF396" s="328"/>
    </row>
    <row r="397">
      <c r="G397" s="362"/>
      <c r="O397" s="328"/>
      <c r="X397" s="328"/>
      <c r="AB397" s="365"/>
      <c r="AC397" s="366"/>
      <c r="AG397" s="328"/>
      <c r="AM397" s="328"/>
      <c r="AQ397" s="328"/>
      <c r="BU397" s="328"/>
      <c r="CC397" s="328"/>
      <c r="CE397" s="362"/>
      <c r="CF397" s="328"/>
    </row>
    <row r="398">
      <c r="G398" s="362"/>
      <c r="O398" s="328"/>
      <c r="X398" s="328"/>
      <c r="AB398" s="365"/>
      <c r="AC398" s="366"/>
      <c r="AG398" s="328"/>
      <c r="AM398" s="328"/>
      <c r="AQ398" s="328"/>
      <c r="BU398" s="328"/>
      <c r="CC398" s="328"/>
      <c r="CE398" s="362"/>
      <c r="CF398" s="328"/>
    </row>
    <row r="399">
      <c r="G399" s="362"/>
      <c r="O399" s="328"/>
      <c r="X399" s="328"/>
      <c r="AB399" s="365"/>
      <c r="AC399" s="366"/>
      <c r="AG399" s="328"/>
      <c r="AM399" s="328"/>
      <c r="AQ399" s="328"/>
      <c r="BU399" s="328"/>
      <c r="CC399" s="328"/>
      <c r="CE399" s="362"/>
      <c r="CF399" s="328"/>
    </row>
    <row r="400">
      <c r="G400" s="362"/>
      <c r="O400" s="328"/>
      <c r="X400" s="328"/>
      <c r="AB400" s="365"/>
      <c r="AC400" s="366"/>
      <c r="AG400" s="328"/>
      <c r="AM400" s="328"/>
      <c r="AQ400" s="328"/>
      <c r="BU400" s="328"/>
      <c r="CC400" s="328"/>
      <c r="CE400" s="362"/>
      <c r="CF400" s="328"/>
    </row>
    <row r="401">
      <c r="G401" s="362"/>
      <c r="O401" s="328"/>
      <c r="X401" s="328"/>
      <c r="AB401" s="365"/>
      <c r="AC401" s="366"/>
      <c r="AG401" s="328"/>
      <c r="AM401" s="328"/>
      <c r="AQ401" s="328"/>
      <c r="BU401" s="328"/>
      <c r="CC401" s="328"/>
      <c r="CE401" s="362"/>
      <c r="CF401" s="328"/>
    </row>
    <row r="402">
      <c r="G402" s="362"/>
      <c r="O402" s="328"/>
      <c r="X402" s="328"/>
      <c r="AB402" s="365"/>
      <c r="AC402" s="366"/>
      <c r="AG402" s="328"/>
      <c r="AM402" s="328"/>
      <c r="AQ402" s="328"/>
      <c r="BU402" s="328"/>
      <c r="CC402" s="328"/>
      <c r="CE402" s="362"/>
      <c r="CF402" s="328"/>
    </row>
    <row r="403">
      <c r="G403" s="362"/>
      <c r="O403" s="328"/>
      <c r="X403" s="328"/>
      <c r="AB403" s="365"/>
      <c r="AC403" s="366"/>
      <c r="AG403" s="328"/>
      <c r="AM403" s="328"/>
      <c r="AQ403" s="328"/>
      <c r="BU403" s="328"/>
      <c r="CC403" s="328"/>
      <c r="CE403" s="362"/>
      <c r="CF403" s="328"/>
    </row>
    <row r="404">
      <c r="G404" s="362"/>
      <c r="O404" s="328"/>
      <c r="X404" s="328"/>
      <c r="AB404" s="365"/>
      <c r="AC404" s="366"/>
      <c r="AG404" s="328"/>
      <c r="AM404" s="328"/>
      <c r="AQ404" s="328"/>
      <c r="BU404" s="328"/>
      <c r="CC404" s="328"/>
      <c r="CE404" s="362"/>
      <c r="CF404" s="328"/>
    </row>
    <row r="405">
      <c r="G405" s="362"/>
      <c r="O405" s="328"/>
      <c r="X405" s="328"/>
      <c r="AB405" s="365"/>
      <c r="AC405" s="366"/>
      <c r="AG405" s="328"/>
      <c r="AM405" s="328"/>
      <c r="AQ405" s="328"/>
      <c r="BU405" s="328"/>
      <c r="CC405" s="328"/>
      <c r="CE405" s="362"/>
      <c r="CF405" s="328"/>
    </row>
    <row r="406">
      <c r="G406" s="362"/>
      <c r="O406" s="328"/>
      <c r="X406" s="328"/>
      <c r="AB406" s="365"/>
      <c r="AC406" s="366"/>
      <c r="AG406" s="328"/>
      <c r="AM406" s="328"/>
      <c r="AQ406" s="328"/>
      <c r="BU406" s="328"/>
      <c r="CC406" s="328"/>
      <c r="CE406" s="362"/>
      <c r="CF406" s="328"/>
    </row>
    <row r="407">
      <c r="G407" s="362"/>
      <c r="O407" s="328"/>
      <c r="X407" s="328"/>
      <c r="AB407" s="365"/>
      <c r="AC407" s="366"/>
      <c r="AG407" s="328"/>
      <c r="AM407" s="328"/>
      <c r="AQ407" s="328"/>
      <c r="BU407" s="328"/>
      <c r="CC407" s="328"/>
      <c r="CE407" s="362"/>
      <c r="CF407" s="328"/>
    </row>
    <row r="408">
      <c r="G408" s="362"/>
      <c r="O408" s="328"/>
      <c r="X408" s="328"/>
      <c r="AB408" s="365"/>
      <c r="AC408" s="366"/>
      <c r="AG408" s="328"/>
      <c r="AM408" s="328"/>
      <c r="AQ408" s="328"/>
      <c r="BU408" s="328"/>
      <c r="CC408" s="328"/>
      <c r="CE408" s="362"/>
      <c r="CF408" s="328"/>
    </row>
    <row r="409">
      <c r="G409" s="362"/>
      <c r="O409" s="328"/>
      <c r="X409" s="328"/>
      <c r="AB409" s="365"/>
      <c r="AC409" s="366"/>
      <c r="AG409" s="328"/>
      <c r="AM409" s="328"/>
      <c r="AQ409" s="328"/>
      <c r="BU409" s="328"/>
      <c r="CC409" s="328"/>
      <c r="CE409" s="362"/>
      <c r="CF409" s="328"/>
    </row>
    <row r="410">
      <c r="G410" s="362"/>
      <c r="O410" s="328"/>
      <c r="X410" s="328"/>
      <c r="AB410" s="365"/>
      <c r="AC410" s="366"/>
      <c r="AG410" s="328"/>
      <c r="AM410" s="328"/>
      <c r="AQ410" s="328"/>
      <c r="BU410" s="328"/>
      <c r="CC410" s="328"/>
      <c r="CE410" s="362"/>
      <c r="CF410" s="328"/>
    </row>
    <row r="411" ht="26.25" customHeight="1">
      <c r="G411" s="362"/>
      <c r="O411" s="328"/>
      <c r="X411" s="328"/>
      <c r="AB411" s="365"/>
      <c r="AC411" s="366"/>
      <c r="AG411" s="328"/>
      <c r="AM411" s="328"/>
      <c r="AQ411" s="328"/>
      <c r="BU411" s="328"/>
      <c r="CC411" s="328"/>
      <c r="CE411" s="362"/>
      <c r="CF411" s="328"/>
    </row>
    <row r="412">
      <c r="G412" s="362"/>
      <c r="O412" s="328"/>
      <c r="X412" s="328"/>
      <c r="AB412" s="365"/>
      <c r="AC412" s="366"/>
      <c r="AG412" s="328"/>
      <c r="AM412" s="328"/>
      <c r="AQ412" s="328"/>
      <c r="BU412" s="328"/>
      <c r="CC412" s="328"/>
      <c r="CE412" s="362"/>
      <c r="CF412" s="328"/>
    </row>
    <row r="413">
      <c r="G413" s="362"/>
      <c r="O413" s="328"/>
      <c r="X413" s="328"/>
      <c r="AB413" s="365"/>
      <c r="AC413" s="366"/>
      <c r="AG413" s="328"/>
      <c r="AM413" s="328"/>
      <c r="AQ413" s="328"/>
      <c r="BU413" s="328"/>
      <c r="CC413" s="328"/>
      <c r="CE413" s="362"/>
      <c r="CF413" s="328"/>
    </row>
    <row r="414">
      <c r="G414" s="362"/>
      <c r="O414" s="328"/>
      <c r="X414" s="328"/>
      <c r="AB414" s="365"/>
      <c r="AC414" s="366"/>
      <c r="AG414" s="328"/>
      <c r="AM414" s="328"/>
      <c r="AQ414" s="328"/>
      <c r="BU414" s="328"/>
      <c r="CC414" s="328"/>
      <c r="CE414" s="362"/>
      <c r="CF414" s="328"/>
    </row>
    <row r="415">
      <c r="G415" s="362"/>
      <c r="O415" s="328"/>
      <c r="X415" s="328"/>
      <c r="AB415" s="365"/>
      <c r="AC415" s="366"/>
      <c r="AG415" s="328"/>
      <c r="AM415" s="328"/>
      <c r="AQ415" s="328"/>
      <c r="BU415" s="328"/>
      <c r="CC415" s="328"/>
      <c r="CE415" s="362"/>
      <c r="CF415" s="328"/>
    </row>
    <row r="416">
      <c r="G416" s="362"/>
      <c r="O416" s="328"/>
      <c r="X416" s="328"/>
      <c r="AB416" s="365"/>
      <c r="AC416" s="366"/>
      <c r="AG416" s="328"/>
      <c r="AM416" s="328"/>
      <c r="AQ416" s="328"/>
      <c r="BU416" s="328"/>
      <c r="CC416" s="328"/>
      <c r="CE416" s="362"/>
      <c r="CF416" s="328"/>
    </row>
    <row r="417">
      <c r="G417" s="362"/>
      <c r="O417" s="328"/>
      <c r="X417" s="328"/>
      <c r="AB417" s="365"/>
      <c r="AC417" s="366"/>
      <c r="AG417" s="328"/>
      <c r="AM417" s="328"/>
      <c r="AQ417" s="328"/>
      <c r="BU417" s="328"/>
      <c r="CC417" s="328"/>
      <c r="CE417" s="362"/>
      <c r="CF417" s="328"/>
    </row>
    <row r="418">
      <c r="G418" s="362"/>
      <c r="O418" s="328"/>
      <c r="X418" s="328"/>
      <c r="AB418" s="365"/>
      <c r="AC418" s="366"/>
      <c r="AG418" s="328"/>
      <c r="AM418" s="328"/>
      <c r="AQ418" s="328"/>
      <c r="BU418" s="328"/>
      <c r="CC418" s="328"/>
      <c r="CE418" s="362"/>
      <c r="CF418" s="328"/>
    </row>
    <row r="419">
      <c r="G419" s="362"/>
      <c r="O419" s="328"/>
      <c r="X419" s="328"/>
      <c r="AB419" s="365"/>
      <c r="AC419" s="366"/>
      <c r="AG419" s="328"/>
      <c r="AM419" s="328"/>
      <c r="AQ419" s="328"/>
      <c r="BU419" s="328"/>
      <c r="CC419" s="328"/>
      <c r="CE419" s="362"/>
      <c r="CF419" s="328"/>
    </row>
    <row r="420">
      <c r="G420" s="362"/>
      <c r="O420" s="328"/>
      <c r="X420" s="328"/>
      <c r="AB420" s="365"/>
      <c r="AC420" s="366"/>
      <c r="AG420" s="328"/>
      <c r="AM420" s="328"/>
      <c r="AQ420" s="328"/>
      <c r="BU420" s="328"/>
      <c r="CC420" s="328"/>
      <c r="CE420" s="362"/>
      <c r="CF420" s="328"/>
    </row>
    <row r="421">
      <c r="G421" s="362"/>
      <c r="O421" s="328"/>
      <c r="X421" s="328"/>
      <c r="AB421" s="365"/>
      <c r="AC421" s="366"/>
      <c r="AG421" s="328"/>
      <c r="AM421" s="328"/>
      <c r="AQ421" s="328"/>
      <c r="BU421" s="328"/>
      <c r="CC421" s="328"/>
      <c r="CE421" s="362"/>
      <c r="CF421" s="328"/>
    </row>
    <row r="422">
      <c r="G422" s="362"/>
      <c r="O422" s="328"/>
      <c r="X422" s="328"/>
      <c r="AB422" s="365"/>
      <c r="AC422" s="366"/>
      <c r="AG422" s="328"/>
      <c r="AM422" s="328"/>
      <c r="AQ422" s="328"/>
      <c r="BU422" s="328"/>
      <c r="CC422" s="328"/>
      <c r="CE422" s="362"/>
      <c r="CF422" s="328"/>
    </row>
    <row r="423">
      <c r="G423" s="362"/>
      <c r="O423" s="328"/>
      <c r="X423" s="328"/>
      <c r="AB423" s="365"/>
      <c r="AC423" s="366"/>
      <c r="AG423" s="328"/>
      <c r="AM423" s="328"/>
      <c r="AQ423" s="328"/>
      <c r="BU423" s="328"/>
      <c r="CC423" s="328"/>
      <c r="CE423" s="362"/>
      <c r="CF423" s="328"/>
    </row>
    <row r="424">
      <c r="G424" s="362"/>
      <c r="O424" s="328"/>
      <c r="X424" s="328"/>
      <c r="AB424" s="365"/>
      <c r="AC424" s="366"/>
      <c r="AG424" s="328"/>
      <c r="AM424" s="328"/>
      <c r="AQ424" s="328"/>
      <c r="BU424" s="328"/>
      <c r="CC424" s="328"/>
      <c r="CE424" s="362"/>
      <c r="CF424" s="328"/>
    </row>
    <row r="425">
      <c r="G425" s="362"/>
      <c r="O425" s="328"/>
      <c r="X425" s="328"/>
      <c r="AB425" s="365"/>
      <c r="AC425" s="366"/>
      <c r="AG425" s="328"/>
      <c r="AM425" s="328"/>
      <c r="AQ425" s="328"/>
      <c r="BU425" s="328"/>
      <c r="CC425" s="328"/>
      <c r="CE425" s="362"/>
      <c r="CF425" s="328"/>
    </row>
    <row r="426">
      <c r="G426" s="362"/>
      <c r="O426" s="328"/>
      <c r="X426" s="328"/>
      <c r="AB426" s="365"/>
      <c r="AC426" s="366"/>
      <c r="AG426" s="328"/>
      <c r="AM426" s="328"/>
      <c r="AQ426" s="328"/>
      <c r="BU426" s="328"/>
      <c r="CC426" s="328"/>
      <c r="CE426" s="362"/>
      <c r="CF426" s="328"/>
    </row>
    <row r="427">
      <c r="G427" s="362"/>
      <c r="O427" s="328"/>
      <c r="X427" s="328"/>
      <c r="AB427" s="365"/>
      <c r="AC427" s="366"/>
      <c r="AG427" s="328"/>
      <c r="AM427" s="328"/>
      <c r="AQ427" s="328"/>
      <c r="BU427" s="328"/>
      <c r="CC427" s="328"/>
      <c r="CE427" s="362"/>
      <c r="CF427" s="328"/>
    </row>
    <row r="428">
      <c r="G428" s="362"/>
      <c r="O428" s="328"/>
      <c r="X428" s="328"/>
      <c r="AB428" s="365"/>
      <c r="AC428" s="366"/>
      <c r="AG428" s="328"/>
      <c r="AM428" s="328"/>
      <c r="AQ428" s="328"/>
      <c r="BU428" s="328"/>
      <c r="CC428" s="328"/>
      <c r="CE428" s="362"/>
      <c r="CF428" s="328"/>
    </row>
    <row r="429">
      <c r="G429" s="362"/>
      <c r="O429" s="328"/>
      <c r="X429" s="328"/>
      <c r="AB429" s="365"/>
      <c r="AC429" s="366"/>
      <c r="AG429" s="328"/>
      <c r="AM429" s="328"/>
      <c r="AQ429" s="328"/>
      <c r="BU429" s="328"/>
      <c r="CC429" s="328"/>
      <c r="CE429" s="362"/>
      <c r="CF429" s="328"/>
    </row>
    <row r="430">
      <c r="G430" s="362"/>
      <c r="O430" s="328"/>
      <c r="X430" s="328"/>
      <c r="AB430" s="365"/>
      <c r="AC430" s="366"/>
      <c r="AG430" s="328"/>
      <c r="AM430" s="328"/>
      <c r="AQ430" s="328"/>
      <c r="BU430" s="328"/>
      <c r="CC430" s="328"/>
      <c r="CE430" s="362"/>
      <c r="CF430" s="328"/>
    </row>
    <row r="431">
      <c r="G431" s="362"/>
      <c r="O431" s="328"/>
      <c r="X431" s="328"/>
      <c r="AB431" s="365"/>
      <c r="AC431" s="366"/>
      <c r="AG431" s="328"/>
      <c r="AM431" s="328"/>
      <c r="AQ431" s="328"/>
      <c r="BU431" s="328"/>
      <c r="CC431" s="328"/>
      <c r="CE431" s="362"/>
      <c r="CF431" s="328"/>
    </row>
    <row r="432">
      <c r="G432" s="362"/>
      <c r="O432" s="328"/>
      <c r="X432" s="328"/>
      <c r="AB432" s="365"/>
      <c r="AC432" s="366"/>
      <c r="AG432" s="328"/>
      <c r="AM432" s="328"/>
      <c r="AQ432" s="328"/>
      <c r="BU432" s="328"/>
      <c r="CC432" s="328"/>
      <c r="CE432" s="362"/>
      <c r="CF432" s="328"/>
    </row>
    <row r="433">
      <c r="G433" s="362"/>
      <c r="O433" s="328"/>
      <c r="X433" s="328"/>
      <c r="AB433" s="365"/>
      <c r="AC433" s="366"/>
      <c r="AG433" s="328"/>
      <c r="AM433" s="328"/>
      <c r="AQ433" s="328"/>
      <c r="BU433" s="328"/>
      <c r="CC433" s="328"/>
      <c r="CE433" s="362"/>
      <c r="CF433" s="328"/>
    </row>
    <row r="434">
      <c r="G434" s="362"/>
      <c r="O434" s="328"/>
      <c r="X434" s="328"/>
      <c r="AB434" s="365"/>
      <c r="AC434" s="366"/>
      <c r="AG434" s="328"/>
      <c r="AM434" s="328"/>
      <c r="AQ434" s="328"/>
      <c r="BU434" s="328"/>
      <c r="CC434" s="328"/>
      <c r="CE434" s="362"/>
      <c r="CF434" s="328"/>
    </row>
    <row r="435">
      <c r="G435" s="362"/>
      <c r="O435" s="328"/>
      <c r="X435" s="328"/>
      <c r="AB435" s="365"/>
      <c r="AC435" s="366"/>
      <c r="AG435" s="328"/>
      <c r="AM435" s="328"/>
      <c r="AQ435" s="328"/>
      <c r="BU435" s="328"/>
      <c r="CC435" s="328"/>
      <c r="CE435" s="362"/>
      <c r="CF435" s="328"/>
    </row>
    <row r="436">
      <c r="G436" s="362"/>
      <c r="O436" s="328"/>
      <c r="X436" s="328"/>
      <c r="AB436" s="365"/>
      <c r="AC436" s="366"/>
      <c r="AG436" s="328"/>
      <c r="AM436" s="328"/>
      <c r="AQ436" s="328"/>
      <c r="BU436" s="328"/>
      <c r="CC436" s="328"/>
      <c r="CE436" s="362"/>
      <c r="CF436" s="328"/>
    </row>
    <row r="437">
      <c r="G437" s="362"/>
      <c r="O437" s="328"/>
      <c r="X437" s="328"/>
      <c r="AB437" s="365"/>
      <c r="AC437" s="366"/>
      <c r="AG437" s="328"/>
      <c r="AM437" s="328"/>
      <c r="AQ437" s="328"/>
      <c r="BU437" s="328"/>
      <c r="CC437" s="328"/>
      <c r="CE437" s="362"/>
      <c r="CF437" s="328"/>
    </row>
    <row r="438">
      <c r="G438" s="362"/>
      <c r="O438" s="328"/>
      <c r="X438" s="328"/>
      <c r="AB438" s="365"/>
      <c r="AC438" s="366"/>
      <c r="AG438" s="328"/>
      <c r="AM438" s="328"/>
      <c r="AQ438" s="328"/>
      <c r="BU438" s="328"/>
      <c r="CC438" s="328"/>
      <c r="CE438" s="362"/>
      <c r="CF438" s="328"/>
    </row>
    <row r="439">
      <c r="G439" s="362"/>
      <c r="O439" s="328"/>
      <c r="X439" s="328"/>
      <c r="AB439" s="365"/>
      <c r="AC439" s="366"/>
      <c r="AG439" s="328"/>
      <c r="AM439" s="328"/>
      <c r="AQ439" s="328"/>
      <c r="BU439" s="328"/>
      <c r="CC439" s="328"/>
      <c r="CE439" s="362"/>
      <c r="CF439" s="328"/>
    </row>
    <row r="440">
      <c r="G440" s="362"/>
      <c r="O440" s="328"/>
      <c r="X440" s="328"/>
      <c r="AB440" s="365"/>
      <c r="AC440" s="366"/>
      <c r="AG440" s="328"/>
      <c r="AM440" s="328"/>
      <c r="AQ440" s="328"/>
      <c r="BU440" s="328"/>
      <c r="CC440" s="328"/>
      <c r="CE440" s="362"/>
      <c r="CF440" s="328"/>
    </row>
    <row r="441">
      <c r="G441" s="362"/>
      <c r="O441" s="328"/>
      <c r="X441" s="328"/>
      <c r="AB441" s="365"/>
      <c r="AC441" s="366"/>
      <c r="AG441" s="328"/>
      <c r="AM441" s="328"/>
      <c r="AQ441" s="328"/>
      <c r="BU441" s="328"/>
      <c r="CC441" s="328"/>
      <c r="CE441" s="362"/>
      <c r="CF441" s="328"/>
    </row>
    <row r="442">
      <c r="G442" s="362"/>
      <c r="O442" s="328"/>
      <c r="X442" s="328"/>
      <c r="AB442" s="365"/>
      <c r="AC442" s="366"/>
      <c r="AG442" s="328"/>
      <c r="AM442" s="328"/>
      <c r="AQ442" s="328"/>
      <c r="BU442" s="328"/>
      <c r="CC442" s="328"/>
      <c r="CE442" s="362"/>
      <c r="CF442" s="328"/>
    </row>
    <row r="443">
      <c r="G443" s="362"/>
      <c r="O443" s="328"/>
      <c r="X443" s="328"/>
      <c r="AB443" s="365"/>
      <c r="AC443" s="366"/>
      <c r="AG443" s="328"/>
      <c r="AM443" s="328"/>
      <c r="AQ443" s="328"/>
      <c r="BU443" s="328"/>
      <c r="CC443" s="328"/>
      <c r="CE443" s="362"/>
      <c r="CF443" s="328"/>
    </row>
    <row r="444">
      <c r="G444" s="362"/>
      <c r="O444" s="328"/>
      <c r="X444" s="328"/>
      <c r="AB444" s="365"/>
      <c r="AC444" s="366"/>
      <c r="AG444" s="328"/>
      <c r="AM444" s="328"/>
      <c r="AQ444" s="328"/>
      <c r="BU444" s="328"/>
      <c r="CC444" s="328"/>
      <c r="CE444" s="362"/>
      <c r="CF444" s="328"/>
    </row>
    <row r="445">
      <c r="G445" s="362"/>
      <c r="O445" s="328"/>
      <c r="X445" s="328"/>
      <c r="AB445" s="365"/>
      <c r="AC445" s="366"/>
      <c r="AG445" s="328"/>
      <c r="AM445" s="328"/>
      <c r="AQ445" s="328"/>
      <c r="BU445" s="328"/>
      <c r="CC445" s="328"/>
      <c r="CE445" s="362"/>
      <c r="CF445" s="328"/>
    </row>
    <row r="446">
      <c r="G446" s="362"/>
      <c r="O446" s="328"/>
      <c r="X446" s="328"/>
      <c r="AB446" s="365"/>
      <c r="AC446" s="366"/>
      <c r="AG446" s="328"/>
      <c r="AM446" s="328"/>
      <c r="AQ446" s="328"/>
      <c r="BU446" s="328"/>
      <c r="CC446" s="328"/>
      <c r="CE446" s="362"/>
      <c r="CF446" s="328"/>
    </row>
    <row r="447">
      <c r="G447" s="362"/>
      <c r="O447" s="328"/>
      <c r="X447" s="328"/>
      <c r="AB447" s="365"/>
      <c r="AC447" s="366"/>
      <c r="AG447" s="328"/>
      <c r="AM447" s="328"/>
      <c r="AQ447" s="328"/>
      <c r="BU447" s="328"/>
      <c r="CC447" s="328"/>
      <c r="CE447" s="362"/>
      <c r="CF447" s="328"/>
    </row>
    <row r="448">
      <c r="G448" s="362"/>
      <c r="O448" s="328"/>
      <c r="X448" s="328"/>
      <c r="AB448" s="365"/>
      <c r="AC448" s="366"/>
      <c r="AG448" s="328"/>
      <c r="AM448" s="328"/>
      <c r="AQ448" s="328"/>
      <c r="BU448" s="328"/>
      <c r="CC448" s="328"/>
      <c r="CE448" s="362"/>
      <c r="CF448" s="328"/>
    </row>
    <row r="449">
      <c r="G449" s="362"/>
      <c r="O449" s="328"/>
      <c r="X449" s="328"/>
      <c r="AB449" s="365"/>
      <c r="AC449" s="366"/>
      <c r="AG449" s="328"/>
      <c r="AM449" s="328"/>
      <c r="AQ449" s="328"/>
      <c r="BU449" s="328"/>
      <c r="CC449" s="328"/>
      <c r="CE449" s="362"/>
      <c r="CF449" s="328"/>
    </row>
    <row r="450">
      <c r="G450" s="362"/>
      <c r="O450" s="328"/>
      <c r="X450" s="328"/>
      <c r="AB450" s="365"/>
      <c r="AC450" s="366"/>
      <c r="AG450" s="328"/>
      <c r="AM450" s="328"/>
      <c r="AQ450" s="328"/>
      <c r="BU450" s="328"/>
      <c r="CC450" s="328"/>
      <c r="CE450" s="362"/>
      <c r="CF450" s="328"/>
    </row>
    <row r="451">
      <c r="G451" s="362"/>
      <c r="O451" s="328"/>
      <c r="X451" s="328"/>
      <c r="AB451" s="365"/>
      <c r="AC451" s="366"/>
      <c r="AG451" s="328"/>
      <c r="AM451" s="328"/>
      <c r="AQ451" s="328"/>
      <c r="BU451" s="328"/>
      <c r="CC451" s="328"/>
      <c r="CE451" s="362"/>
      <c r="CF451" s="328"/>
    </row>
    <row r="452">
      <c r="G452" s="362"/>
      <c r="O452" s="328"/>
      <c r="X452" s="328"/>
      <c r="AB452" s="365"/>
      <c r="AC452" s="366"/>
      <c r="AG452" s="328"/>
      <c r="AM452" s="328"/>
      <c r="AQ452" s="328"/>
      <c r="BU452" s="328"/>
      <c r="CC452" s="328"/>
      <c r="CE452" s="362"/>
      <c r="CF452" s="328"/>
    </row>
    <row r="453">
      <c r="G453" s="362"/>
      <c r="O453" s="328"/>
      <c r="X453" s="328"/>
      <c r="AB453" s="365"/>
      <c r="AC453" s="366"/>
      <c r="AG453" s="328"/>
      <c r="AM453" s="328"/>
      <c r="AQ453" s="328"/>
      <c r="BU453" s="328"/>
      <c r="CC453" s="328"/>
      <c r="CE453" s="362"/>
      <c r="CF453" s="328"/>
    </row>
    <row r="454">
      <c r="G454" s="362"/>
      <c r="O454" s="328"/>
      <c r="X454" s="328"/>
      <c r="AB454" s="365"/>
      <c r="AC454" s="366"/>
      <c r="AG454" s="328"/>
      <c r="AM454" s="328"/>
      <c r="AQ454" s="328"/>
      <c r="BU454" s="328"/>
      <c r="CC454" s="328"/>
      <c r="CE454" s="362"/>
      <c r="CF454" s="328"/>
    </row>
    <row r="455">
      <c r="G455" s="362"/>
      <c r="O455" s="328"/>
      <c r="X455" s="328"/>
      <c r="AB455" s="365"/>
      <c r="AC455" s="366"/>
      <c r="AG455" s="328"/>
      <c r="AM455" s="328"/>
      <c r="AQ455" s="328"/>
      <c r="BU455" s="328"/>
      <c r="CC455" s="328"/>
      <c r="CE455" s="362"/>
      <c r="CF455" s="328"/>
    </row>
    <row r="456">
      <c r="G456" s="362"/>
      <c r="O456" s="328"/>
      <c r="X456" s="328"/>
      <c r="AB456" s="365"/>
      <c r="AC456" s="366"/>
      <c r="AG456" s="328"/>
      <c r="AM456" s="328"/>
      <c r="AQ456" s="328"/>
      <c r="BU456" s="328"/>
      <c r="CC456" s="328"/>
      <c r="CE456" s="362"/>
      <c r="CF456" s="328"/>
    </row>
    <row r="457">
      <c r="G457" s="362"/>
      <c r="O457" s="328"/>
      <c r="X457" s="328"/>
      <c r="AB457" s="365"/>
      <c r="AC457" s="366"/>
      <c r="AG457" s="328"/>
      <c r="AM457" s="328"/>
      <c r="AQ457" s="328"/>
      <c r="BU457" s="328"/>
      <c r="CC457" s="328"/>
      <c r="CE457" s="362"/>
      <c r="CF457" s="328"/>
    </row>
    <row r="458">
      <c r="G458" s="362"/>
      <c r="O458" s="328"/>
      <c r="X458" s="328"/>
      <c r="AB458" s="365"/>
      <c r="AC458" s="366"/>
      <c r="AG458" s="328"/>
      <c r="AM458" s="328"/>
      <c r="AQ458" s="328"/>
      <c r="BU458" s="328"/>
      <c r="CC458" s="328"/>
      <c r="CE458" s="362"/>
      <c r="CF458" s="328"/>
    </row>
    <row r="459">
      <c r="G459" s="362"/>
      <c r="O459" s="328"/>
      <c r="X459" s="328"/>
      <c r="AB459" s="365"/>
      <c r="AC459" s="366"/>
      <c r="AG459" s="328"/>
      <c r="AM459" s="328"/>
      <c r="AQ459" s="328"/>
      <c r="BU459" s="328"/>
      <c r="CC459" s="328"/>
      <c r="CE459" s="362"/>
      <c r="CF459" s="328"/>
    </row>
    <row r="460">
      <c r="G460" s="362"/>
      <c r="O460" s="328"/>
      <c r="X460" s="328"/>
      <c r="AB460" s="365"/>
      <c r="AC460" s="366"/>
      <c r="AG460" s="328"/>
      <c r="AM460" s="328"/>
      <c r="AQ460" s="328"/>
      <c r="BU460" s="328"/>
      <c r="CC460" s="328"/>
      <c r="CE460" s="362"/>
      <c r="CF460" s="328"/>
    </row>
    <row r="461">
      <c r="G461" s="362"/>
      <c r="O461" s="328"/>
      <c r="X461" s="328"/>
      <c r="AB461" s="365"/>
      <c r="AC461" s="366"/>
      <c r="AG461" s="328"/>
      <c r="AM461" s="328"/>
      <c r="AQ461" s="328"/>
      <c r="BU461" s="328"/>
      <c r="CC461" s="328"/>
      <c r="CE461" s="362"/>
      <c r="CF461" s="328"/>
    </row>
    <row r="462">
      <c r="G462" s="362"/>
      <c r="O462" s="328"/>
      <c r="X462" s="328"/>
      <c r="AB462" s="365"/>
      <c r="AC462" s="366"/>
      <c r="AG462" s="328"/>
      <c r="AM462" s="328"/>
      <c r="AQ462" s="328"/>
      <c r="BU462" s="328"/>
      <c r="CC462" s="328"/>
      <c r="CE462" s="362"/>
      <c r="CF462" s="328"/>
    </row>
    <row r="463">
      <c r="G463" s="362"/>
      <c r="O463" s="328"/>
      <c r="X463" s="328"/>
      <c r="AB463" s="365"/>
      <c r="AC463" s="366"/>
      <c r="AG463" s="328"/>
      <c r="AM463" s="328"/>
      <c r="AQ463" s="328"/>
      <c r="BU463" s="328"/>
      <c r="CC463" s="328"/>
      <c r="CE463" s="362"/>
      <c r="CF463" s="328"/>
    </row>
    <row r="464">
      <c r="G464" s="362"/>
      <c r="O464" s="328"/>
      <c r="X464" s="328"/>
      <c r="AB464" s="365"/>
      <c r="AC464" s="366"/>
      <c r="AG464" s="328"/>
      <c r="AM464" s="328"/>
      <c r="AQ464" s="328"/>
      <c r="BU464" s="328"/>
      <c r="CC464" s="328"/>
      <c r="CE464" s="362"/>
      <c r="CF464" s="328"/>
    </row>
    <row r="465">
      <c r="G465" s="362"/>
      <c r="O465" s="328"/>
      <c r="X465" s="328"/>
      <c r="AB465" s="365"/>
      <c r="AC465" s="366"/>
      <c r="AG465" s="328"/>
      <c r="AM465" s="328"/>
      <c r="AQ465" s="328"/>
      <c r="BU465" s="328"/>
      <c r="CC465" s="328"/>
      <c r="CE465" s="362"/>
      <c r="CF465" s="328"/>
    </row>
    <row r="466">
      <c r="G466" s="362"/>
      <c r="O466" s="328"/>
      <c r="X466" s="328"/>
      <c r="AB466" s="365"/>
      <c r="AC466" s="366"/>
      <c r="AG466" s="328"/>
      <c r="AM466" s="328"/>
      <c r="AQ466" s="328"/>
      <c r="BU466" s="328"/>
      <c r="CC466" s="328"/>
      <c r="CE466" s="362"/>
      <c r="CF466" s="328"/>
    </row>
    <row r="467">
      <c r="G467" s="362"/>
      <c r="O467" s="328"/>
      <c r="X467" s="328"/>
      <c r="AB467" s="365"/>
      <c r="AC467" s="366"/>
      <c r="AG467" s="328"/>
      <c r="AM467" s="328"/>
      <c r="AQ467" s="328"/>
      <c r="BU467" s="328"/>
      <c r="CC467" s="328"/>
      <c r="CE467" s="362"/>
      <c r="CF467" s="328"/>
    </row>
    <row r="468">
      <c r="G468" s="362"/>
      <c r="O468" s="328"/>
      <c r="X468" s="328"/>
      <c r="AB468" s="365"/>
      <c r="AC468" s="366"/>
      <c r="AG468" s="328"/>
      <c r="AM468" s="328"/>
      <c r="AQ468" s="328"/>
      <c r="BU468" s="328"/>
      <c r="CC468" s="328"/>
      <c r="CE468" s="362"/>
      <c r="CF468" s="328"/>
    </row>
    <row r="469">
      <c r="G469" s="362"/>
      <c r="O469" s="328"/>
      <c r="X469" s="328"/>
      <c r="AB469" s="365"/>
      <c r="AC469" s="366"/>
      <c r="AG469" s="328"/>
      <c r="AM469" s="328"/>
      <c r="AQ469" s="328"/>
      <c r="BU469" s="328"/>
      <c r="CC469" s="328"/>
      <c r="CE469" s="362"/>
      <c r="CF469" s="328"/>
    </row>
    <row r="470">
      <c r="G470" s="362"/>
      <c r="O470" s="328"/>
      <c r="X470" s="328"/>
      <c r="AB470" s="365"/>
      <c r="AC470" s="366"/>
      <c r="AG470" s="328"/>
      <c r="AM470" s="328"/>
      <c r="AQ470" s="328"/>
      <c r="BU470" s="328"/>
      <c r="CC470" s="328"/>
      <c r="CE470" s="362"/>
      <c r="CF470" s="328"/>
    </row>
    <row r="471">
      <c r="G471" s="362"/>
      <c r="O471" s="328"/>
      <c r="X471" s="328"/>
      <c r="AB471" s="365"/>
      <c r="AC471" s="366"/>
      <c r="AG471" s="328"/>
      <c r="AM471" s="328"/>
      <c r="AQ471" s="328"/>
      <c r="BU471" s="328"/>
      <c r="CC471" s="328"/>
      <c r="CE471" s="362"/>
      <c r="CF471" s="328"/>
    </row>
    <row r="472">
      <c r="G472" s="362"/>
      <c r="O472" s="328"/>
      <c r="X472" s="328"/>
      <c r="AB472" s="365"/>
      <c r="AC472" s="366"/>
      <c r="AG472" s="328"/>
      <c r="AM472" s="328"/>
      <c r="AQ472" s="328"/>
      <c r="BU472" s="328"/>
      <c r="CC472" s="328"/>
      <c r="CE472" s="362"/>
      <c r="CF472" s="328"/>
    </row>
    <row r="473">
      <c r="G473" s="362"/>
      <c r="O473" s="328"/>
      <c r="X473" s="328"/>
      <c r="AB473" s="365"/>
      <c r="AC473" s="366"/>
      <c r="AG473" s="328"/>
      <c r="AM473" s="328"/>
      <c r="AQ473" s="328"/>
      <c r="BU473" s="328"/>
      <c r="CC473" s="328"/>
      <c r="CE473" s="362"/>
      <c r="CF473" s="328"/>
    </row>
    <row r="474">
      <c r="G474" s="362"/>
      <c r="O474" s="328"/>
      <c r="X474" s="328"/>
      <c r="AB474" s="365"/>
      <c r="AC474" s="366"/>
      <c r="AG474" s="328"/>
      <c r="AM474" s="328"/>
      <c r="AQ474" s="328"/>
      <c r="BU474" s="328"/>
      <c r="CC474" s="328"/>
      <c r="CE474" s="362"/>
      <c r="CF474" s="328"/>
    </row>
    <row r="475">
      <c r="G475" s="362"/>
      <c r="O475" s="328"/>
      <c r="X475" s="328"/>
      <c r="AB475" s="365"/>
      <c r="AC475" s="366"/>
      <c r="AG475" s="328"/>
      <c r="AM475" s="328"/>
      <c r="AQ475" s="328"/>
      <c r="BU475" s="328"/>
      <c r="CC475" s="328"/>
      <c r="CE475" s="362"/>
      <c r="CF475" s="328"/>
    </row>
    <row r="476">
      <c r="G476" s="362"/>
      <c r="O476" s="328"/>
      <c r="X476" s="328"/>
      <c r="AB476" s="365"/>
      <c r="AC476" s="366"/>
      <c r="AG476" s="328"/>
      <c r="AM476" s="328"/>
      <c r="AQ476" s="328"/>
      <c r="BU476" s="328"/>
      <c r="CC476" s="328"/>
      <c r="CE476" s="362"/>
      <c r="CF476" s="328"/>
    </row>
    <row r="477">
      <c r="G477" s="362"/>
      <c r="O477" s="328"/>
      <c r="X477" s="328"/>
      <c r="AB477" s="365"/>
      <c r="AC477" s="366"/>
      <c r="AG477" s="328"/>
      <c r="AM477" s="328"/>
      <c r="AQ477" s="328"/>
      <c r="BU477" s="328"/>
      <c r="CC477" s="328"/>
      <c r="CE477" s="362"/>
      <c r="CF477" s="328"/>
    </row>
    <row r="478">
      <c r="G478" s="362"/>
      <c r="O478" s="328"/>
      <c r="X478" s="328"/>
      <c r="AB478" s="365"/>
      <c r="AC478" s="366"/>
      <c r="AG478" s="328"/>
      <c r="AM478" s="328"/>
      <c r="AQ478" s="328"/>
      <c r="BU478" s="328"/>
      <c r="CC478" s="328"/>
      <c r="CE478" s="362"/>
      <c r="CF478" s="328"/>
    </row>
    <row r="479">
      <c r="G479" s="362"/>
      <c r="O479" s="328"/>
      <c r="X479" s="328"/>
      <c r="AB479" s="365"/>
      <c r="AC479" s="366"/>
      <c r="AG479" s="328"/>
      <c r="AM479" s="328"/>
      <c r="AQ479" s="328"/>
      <c r="BU479" s="328"/>
      <c r="CC479" s="328"/>
      <c r="CE479" s="362"/>
      <c r="CF479" s="328"/>
    </row>
    <row r="480">
      <c r="G480" s="362"/>
      <c r="O480" s="328"/>
      <c r="X480" s="328"/>
      <c r="AB480" s="365"/>
      <c r="AC480" s="366"/>
      <c r="AG480" s="328"/>
      <c r="AM480" s="328"/>
      <c r="AQ480" s="328"/>
      <c r="BU480" s="328"/>
      <c r="CC480" s="328"/>
      <c r="CE480" s="362"/>
      <c r="CF480" s="328"/>
    </row>
    <row r="481">
      <c r="G481" s="362"/>
      <c r="O481" s="328"/>
      <c r="X481" s="328"/>
      <c r="AB481" s="365"/>
      <c r="AC481" s="366"/>
      <c r="AG481" s="328"/>
      <c r="AM481" s="328"/>
      <c r="AQ481" s="328"/>
      <c r="BU481" s="328"/>
      <c r="CC481" s="328"/>
      <c r="CE481" s="362"/>
      <c r="CF481" s="328"/>
    </row>
    <row r="482">
      <c r="G482" s="362"/>
      <c r="O482" s="328"/>
      <c r="X482" s="328"/>
      <c r="AB482" s="365"/>
      <c r="AC482" s="366"/>
      <c r="AG482" s="328"/>
      <c r="AM482" s="328"/>
      <c r="AQ482" s="328"/>
      <c r="BU482" s="328"/>
      <c r="CC482" s="328"/>
      <c r="CE482" s="362"/>
      <c r="CF482" s="328"/>
    </row>
    <row r="483">
      <c r="G483" s="362"/>
      <c r="O483" s="328"/>
      <c r="X483" s="328"/>
      <c r="AB483" s="365"/>
      <c r="AC483" s="366"/>
      <c r="AG483" s="328"/>
      <c r="AM483" s="328"/>
      <c r="AQ483" s="328"/>
      <c r="BU483" s="328"/>
      <c r="CC483" s="328"/>
      <c r="CE483" s="362"/>
      <c r="CF483" s="328"/>
    </row>
    <row r="484">
      <c r="G484" s="362"/>
      <c r="O484" s="328"/>
      <c r="X484" s="328"/>
      <c r="AB484" s="365"/>
      <c r="AC484" s="366"/>
      <c r="AG484" s="328"/>
      <c r="AM484" s="328"/>
      <c r="AQ484" s="328"/>
      <c r="BU484" s="328"/>
      <c r="CC484" s="328"/>
      <c r="CE484" s="362"/>
      <c r="CF484" s="328"/>
    </row>
    <row r="485">
      <c r="G485" s="362"/>
      <c r="O485" s="328"/>
      <c r="X485" s="328"/>
      <c r="AB485" s="365"/>
      <c r="AC485" s="366"/>
      <c r="AG485" s="328"/>
      <c r="AM485" s="328"/>
      <c r="AQ485" s="328"/>
      <c r="BU485" s="328"/>
      <c r="CC485" s="328"/>
      <c r="CE485" s="362"/>
      <c r="CF485" s="328"/>
    </row>
    <row r="486">
      <c r="G486" s="362"/>
      <c r="O486" s="328"/>
      <c r="X486" s="328"/>
      <c r="AB486" s="365"/>
      <c r="AC486" s="366"/>
      <c r="AG486" s="328"/>
      <c r="AM486" s="328"/>
      <c r="AQ486" s="328"/>
      <c r="BU486" s="328"/>
      <c r="CC486" s="328"/>
      <c r="CE486" s="362"/>
      <c r="CF486" s="328"/>
    </row>
    <row r="487">
      <c r="G487" s="362"/>
      <c r="O487" s="328"/>
      <c r="X487" s="328"/>
      <c r="AB487" s="365"/>
      <c r="AC487" s="366"/>
      <c r="AG487" s="328"/>
      <c r="AM487" s="328"/>
      <c r="AQ487" s="328"/>
      <c r="BU487" s="328"/>
      <c r="CC487" s="328"/>
      <c r="CE487" s="362"/>
      <c r="CF487" s="328"/>
    </row>
    <row r="488">
      <c r="G488" s="362"/>
      <c r="O488" s="328"/>
      <c r="X488" s="328"/>
      <c r="AB488" s="365"/>
      <c r="AC488" s="366"/>
      <c r="AG488" s="328"/>
      <c r="AM488" s="328"/>
      <c r="AQ488" s="328"/>
      <c r="BU488" s="328"/>
      <c r="CC488" s="328"/>
      <c r="CE488" s="362"/>
      <c r="CF488" s="328"/>
    </row>
    <row r="489">
      <c r="G489" s="362"/>
      <c r="O489" s="328"/>
      <c r="X489" s="328"/>
      <c r="AB489" s="365"/>
      <c r="AC489" s="366"/>
      <c r="AG489" s="328"/>
      <c r="AM489" s="328"/>
      <c r="AQ489" s="328"/>
      <c r="BU489" s="328"/>
      <c r="CC489" s="328"/>
      <c r="CE489" s="362"/>
      <c r="CF489" s="328"/>
    </row>
    <row r="490">
      <c r="G490" s="362"/>
      <c r="O490" s="328"/>
      <c r="X490" s="328"/>
      <c r="AB490" s="365"/>
      <c r="AC490" s="366"/>
      <c r="AG490" s="328"/>
      <c r="AM490" s="328"/>
      <c r="AQ490" s="328"/>
      <c r="BU490" s="328"/>
      <c r="CC490" s="328"/>
      <c r="CE490" s="362"/>
      <c r="CF490" s="328"/>
    </row>
    <row r="491">
      <c r="G491" s="362"/>
      <c r="O491" s="328"/>
      <c r="X491" s="328"/>
      <c r="AB491" s="365"/>
      <c r="AC491" s="366"/>
      <c r="AG491" s="328"/>
      <c r="AM491" s="328"/>
      <c r="AQ491" s="328"/>
      <c r="BU491" s="328"/>
      <c r="CC491" s="328"/>
      <c r="CE491" s="362"/>
      <c r="CF491" s="328"/>
    </row>
    <row r="492">
      <c r="G492" s="362"/>
      <c r="O492" s="328"/>
      <c r="X492" s="328"/>
      <c r="AB492" s="365"/>
      <c r="AC492" s="366"/>
      <c r="AG492" s="328"/>
      <c r="AM492" s="328"/>
      <c r="AQ492" s="328"/>
      <c r="BU492" s="328"/>
      <c r="CC492" s="328"/>
      <c r="CE492" s="362"/>
      <c r="CF492" s="328"/>
    </row>
    <row r="493">
      <c r="G493" s="362"/>
      <c r="O493" s="328"/>
      <c r="X493" s="328"/>
      <c r="AB493" s="365"/>
      <c r="AC493" s="366"/>
      <c r="AG493" s="328"/>
      <c r="AM493" s="328"/>
      <c r="AQ493" s="328"/>
      <c r="BU493" s="328"/>
      <c r="CC493" s="328"/>
      <c r="CE493" s="362"/>
      <c r="CF493" s="328"/>
    </row>
    <row r="494">
      <c r="G494" s="362"/>
      <c r="O494" s="328"/>
      <c r="X494" s="328"/>
      <c r="AB494" s="365"/>
      <c r="AC494" s="366"/>
      <c r="AG494" s="328"/>
      <c r="AM494" s="328"/>
      <c r="AQ494" s="328"/>
      <c r="BU494" s="328"/>
      <c r="CC494" s="328"/>
      <c r="CE494" s="362"/>
      <c r="CF494" s="328"/>
    </row>
    <row r="495">
      <c r="G495" s="362"/>
      <c r="O495" s="328"/>
      <c r="X495" s="328"/>
      <c r="AB495" s="365"/>
      <c r="AC495" s="366"/>
      <c r="AG495" s="328"/>
      <c r="AM495" s="328"/>
      <c r="AQ495" s="328"/>
      <c r="BU495" s="328"/>
      <c r="CC495" s="328"/>
      <c r="CE495" s="362"/>
      <c r="CF495" s="328"/>
    </row>
    <row r="496">
      <c r="G496" s="362"/>
      <c r="O496" s="328"/>
      <c r="X496" s="328"/>
      <c r="AB496" s="365"/>
      <c r="AC496" s="366"/>
      <c r="AG496" s="328"/>
      <c r="AM496" s="328"/>
      <c r="AQ496" s="328"/>
      <c r="BU496" s="328"/>
      <c r="CC496" s="328"/>
      <c r="CE496" s="362"/>
      <c r="CF496" s="328"/>
    </row>
    <row r="497">
      <c r="G497" s="362"/>
      <c r="O497" s="328"/>
      <c r="X497" s="328"/>
      <c r="AB497" s="365"/>
      <c r="AC497" s="366"/>
      <c r="AG497" s="328"/>
      <c r="AM497" s="328"/>
      <c r="AQ497" s="328"/>
      <c r="BU497" s="328"/>
      <c r="CC497" s="328"/>
      <c r="CE497" s="362"/>
      <c r="CF497" s="328"/>
    </row>
    <row r="498">
      <c r="G498" s="362"/>
      <c r="O498" s="328"/>
      <c r="X498" s="328"/>
      <c r="AB498" s="365"/>
      <c r="AC498" s="366"/>
      <c r="AG498" s="328"/>
      <c r="AM498" s="328"/>
      <c r="AQ498" s="328"/>
      <c r="BU498" s="328"/>
      <c r="CC498" s="328"/>
      <c r="CE498" s="362"/>
      <c r="CF498" s="328"/>
    </row>
    <row r="499">
      <c r="G499" s="362"/>
      <c r="O499" s="328"/>
      <c r="X499" s="328"/>
      <c r="AB499" s="365"/>
      <c r="AC499" s="366"/>
      <c r="AG499" s="328"/>
      <c r="AM499" s="328"/>
      <c r="AQ499" s="328"/>
      <c r="BU499" s="328"/>
      <c r="CC499" s="328"/>
      <c r="CE499" s="362"/>
      <c r="CF499" s="328"/>
    </row>
    <row r="500">
      <c r="G500" s="362"/>
      <c r="O500" s="328"/>
      <c r="X500" s="328"/>
      <c r="AB500" s="365"/>
      <c r="AC500" s="366"/>
      <c r="AG500" s="328"/>
      <c r="AM500" s="328"/>
      <c r="AQ500" s="328"/>
      <c r="BU500" s="328"/>
      <c r="CC500" s="328"/>
      <c r="CE500" s="362"/>
      <c r="CF500" s="328"/>
    </row>
    <row r="501">
      <c r="G501" s="362"/>
      <c r="O501" s="328"/>
      <c r="X501" s="328"/>
      <c r="AB501" s="365"/>
      <c r="AC501" s="366"/>
      <c r="AG501" s="328"/>
      <c r="AM501" s="328"/>
      <c r="AQ501" s="328"/>
      <c r="BU501" s="328"/>
      <c r="CC501" s="328"/>
      <c r="CE501" s="362"/>
      <c r="CF501" s="328"/>
    </row>
    <row r="502">
      <c r="G502" s="362"/>
      <c r="O502" s="328"/>
      <c r="X502" s="328"/>
      <c r="AB502" s="365"/>
      <c r="AC502" s="366"/>
      <c r="AG502" s="328"/>
      <c r="AM502" s="328"/>
      <c r="AQ502" s="328"/>
      <c r="BU502" s="328"/>
      <c r="CC502" s="328"/>
      <c r="CE502" s="362"/>
      <c r="CF502" s="328"/>
    </row>
    <row r="503">
      <c r="G503" s="362"/>
      <c r="O503" s="328"/>
      <c r="X503" s="328"/>
      <c r="AB503" s="365"/>
      <c r="AC503" s="366"/>
      <c r="AG503" s="328"/>
      <c r="AM503" s="328"/>
      <c r="AQ503" s="328"/>
      <c r="BU503" s="328"/>
      <c r="CC503" s="328"/>
      <c r="CE503" s="362"/>
      <c r="CF503" s="328"/>
    </row>
    <row r="504">
      <c r="G504" s="362"/>
      <c r="O504" s="328"/>
      <c r="X504" s="328"/>
      <c r="AB504" s="365"/>
      <c r="AC504" s="366"/>
      <c r="AG504" s="328"/>
      <c r="AM504" s="328"/>
      <c r="AQ504" s="328"/>
      <c r="BU504" s="328"/>
      <c r="CC504" s="328"/>
      <c r="CE504" s="362"/>
      <c r="CF504" s="328"/>
    </row>
    <row r="505">
      <c r="G505" s="362"/>
      <c r="O505" s="328"/>
      <c r="X505" s="328"/>
      <c r="AB505" s="365"/>
      <c r="AC505" s="366"/>
      <c r="AG505" s="328"/>
      <c r="AM505" s="328"/>
      <c r="AQ505" s="328"/>
      <c r="BU505" s="328"/>
      <c r="CC505" s="328"/>
      <c r="CE505" s="362"/>
      <c r="CF505" s="328"/>
    </row>
    <row r="506">
      <c r="G506" s="362"/>
      <c r="O506" s="328"/>
      <c r="X506" s="328"/>
      <c r="AB506" s="365"/>
      <c r="AC506" s="366"/>
      <c r="AG506" s="328"/>
      <c r="AM506" s="328"/>
      <c r="AQ506" s="328"/>
      <c r="BU506" s="328"/>
      <c r="CC506" s="328"/>
      <c r="CE506" s="362"/>
      <c r="CF506" s="328"/>
    </row>
    <row r="507">
      <c r="G507" s="362"/>
      <c r="O507" s="328"/>
      <c r="X507" s="328"/>
      <c r="AB507" s="365"/>
      <c r="AC507" s="366"/>
      <c r="AG507" s="328"/>
      <c r="AM507" s="328"/>
      <c r="AQ507" s="328"/>
      <c r="BU507" s="328"/>
      <c r="CC507" s="328"/>
      <c r="CE507" s="362"/>
      <c r="CF507" s="328"/>
    </row>
    <row r="508">
      <c r="G508" s="362"/>
      <c r="O508" s="328"/>
      <c r="X508" s="328"/>
      <c r="AB508" s="365"/>
      <c r="AC508" s="366"/>
      <c r="AG508" s="328"/>
      <c r="AM508" s="328"/>
      <c r="AQ508" s="328"/>
      <c r="BU508" s="328"/>
      <c r="CC508" s="328"/>
      <c r="CE508" s="362"/>
      <c r="CF508" s="328"/>
    </row>
    <row r="509">
      <c r="G509" s="362"/>
      <c r="O509" s="328"/>
      <c r="X509" s="328"/>
      <c r="AB509" s="365"/>
      <c r="AC509" s="366"/>
      <c r="AG509" s="328"/>
      <c r="AM509" s="328"/>
      <c r="AQ509" s="328"/>
      <c r="BU509" s="328"/>
      <c r="CC509" s="328"/>
      <c r="CE509" s="362"/>
      <c r="CF509" s="328"/>
    </row>
    <row r="510">
      <c r="G510" s="362"/>
      <c r="O510" s="328"/>
      <c r="X510" s="328"/>
      <c r="AB510" s="365"/>
      <c r="AC510" s="366"/>
      <c r="AG510" s="328"/>
      <c r="AM510" s="328"/>
      <c r="AQ510" s="328"/>
      <c r="BU510" s="328"/>
      <c r="CC510" s="328"/>
      <c r="CE510" s="362"/>
      <c r="CF510" s="328"/>
    </row>
    <row r="511">
      <c r="G511" s="362"/>
      <c r="O511" s="328"/>
      <c r="X511" s="328"/>
      <c r="AB511" s="365"/>
      <c r="AC511" s="366"/>
      <c r="AG511" s="328"/>
      <c r="AM511" s="328"/>
      <c r="AQ511" s="328"/>
      <c r="BU511" s="328"/>
      <c r="CC511" s="328"/>
      <c r="CE511" s="362"/>
      <c r="CF511" s="328"/>
    </row>
    <row r="512">
      <c r="G512" s="362"/>
      <c r="O512" s="328"/>
      <c r="X512" s="328"/>
      <c r="AB512" s="365"/>
      <c r="AC512" s="366"/>
      <c r="AG512" s="328"/>
      <c r="AM512" s="328"/>
      <c r="AQ512" s="328"/>
      <c r="BU512" s="328"/>
      <c r="CC512" s="328"/>
      <c r="CE512" s="362"/>
      <c r="CF512" s="328"/>
    </row>
    <row r="513">
      <c r="G513" s="362"/>
      <c r="O513" s="328"/>
      <c r="X513" s="328"/>
      <c r="AB513" s="365"/>
      <c r="AC513" s="366"/>
      <c r="AG513" s="328"/>
      <c r="AM513" s="328"/>
      <c r="AQ513" s="328"/>
      <c r="BU513" s="328"/>
      <c r="CC513" s="328"/>
      <c r="CE513" s="362"/>
      <c r="CF513" s="328"/>
    </row>
    <row r="514">
      <c r="G514" s="362"/>
      <c r="O514" s="328"/>
      <c r="X514" s="328"/>
      <c r="AB514" s="365"/>
      <c r="AC514" s="366"/>
      <c r="AG514" s="328"/>
      <c r="AM514" s="328"/>
      <c r="AQ514" s="328"/>
      <c r="BU514" s="328"/>
      <c r="CC514" s="328"/>
      <c r="CE514" s="362"/>
      <c r="CF514" s="328"/>
    </row>
    <row r="515">
      <c r="G515" s="362"/>
      <c r="O515" s="328"/>
      <c r="X515" s="328"/>
      <c r="AB515" s="365"/>
      <c r="AC515" s="366"/>
      <c r="AG515" s="328"/>
      <c r="AM515" s="328"/>
      <c r="AQ515" s="328"/>
      <c r="BU515" s="328"/>
      <c r="CC515" s="328"/>
      <c r="CE515" s="362"/>
      <c r="CF515" s="328"/>
    </row>
    <row r="516">
      <c r="G516" s="362"/>
      <c r="O516" s="328"/>
      <c r="X516" s="328"/>
      <c r="AB516" s="365"/>
      <c r="AC516" s="366"/>
      <c r="AG516" s="328"/>
      <c r="AM516" s="328"/>
      <c r="AQ516" s="328"/>
      <c r="BU516" s="328"/>
      <c r="CC516" s="328"/>
      <c r="CE516" s="362"/>
      <c r="CF516" s="328"/>
    </row>
    <row r="517">
      <c r="G517" s="362"/>
      <c r="O517" s="328"/>
      <c r="X517" s="328"/>
      <c r="AB517" s="365"/>
      <c r="AC517" s="366"/>
      <c r="AG517" s="328"/>
      <c r="AM517" s="328"/>
      <c r="AQ517" s="328"/>
      <c r="BU517" s="328"/>
      <c r="CC517" s="328"/>
      <c r="CE517" s="362"/>
      <c r="CF517" s="328"/>
    </row>
    <row r="518">
      <c r="G518" s="362"/>
      <c r="O518" s="328"/>
      <c r="X518" s="328"/>
      <c r="AB518" s="365"/>
      <c r="AC518" s="366"/>
      <c r="AG518" s="328"/>
      <c r="AM518" s="328"/>
      <c r="AQ518" s="328"/>
      <c r="BU518" s="328"/>
      <c r="CC518" s="328"/>
      <c r="CE518" s="362"/>
      <c r="CF518" s="328"/>
    </row>
    <row r="519">
      <c r="G519" s="362"/>
      <c r="O519" s="328"/>
      <c r="X519" s="328"/>
      <c r="AB519" s="365"/>
      <c r="AC519" s="366"/>
      <c r="AG519" s="328"/>
      <c r="AM519" s="328"/>
      <c r="AQ519" s="328"/>
      <c r="BU519" s="328"/>
      <c r="CC519" s="328"/>
      <c r="CE519" s="362"/>
      <c r="CF519" s="328"/>
    </row>
    <row r="520">
      <c r="G520" s="362"/>
      <c r="O520" s="328"/>
      <c r="X520" s="328"/>
      <c r="AB520" s="365"/>
      <c r="AC520" s="366"/>
      <c r="AG520" s="328"/>
      <c r="AM520" s="328"/>
      <c r="AQ520" s="328"/>
      <c r="BU520" s="328"/>
      <c r="CC520" s="328"/>
      <c r="CE520" s="362"/>
      <c r="CF520" s="328"/>
    </row>
    <row r="521">
      <c r="G521" s="362"/>
      <c r="O521" s="328"/>
      <c r="X521" s="328"/>
      <c r="AB521" s="365"/>
      <c r="AC521" s="366"/>
      <c r="AG521" s="328"/>
      <c r="AM521" s="328"/>
      <c r="AQ521" s="328"/>
      <c r="BU521" s="328"/>
      <c r="CC521" s="328"/>
      <c r="CE521" s="362"/>
      <c r="CF521" s="328"/>
    </row>
    <row r="522">
      <c r="G522" s="362"/>
      <c r="O522" s="328"/>
      <c r="X522" s="328"/>
      <c r="AB522" s="365"/>
      <c r="AC522" s="366"/>
      <c r="AG522" s="328"/>
      <c r="AM522" s="328"/>
      <c r="AQ522" s="328"/>
      <c r="BU522" s="328"/>
      <c r="CC522" s="328"/>
      <c r="CE522" s="362"/>
      <c r="CF522" s="328"/>
    </row>
    <row r="523">
      <c r="G523" s="362"/>
      <c r="O523" s="328"/>
      <c r="X523" s="328"/>
      <c r="AB523" s="365"/>
      <c r="AC523" s="366"/>
      <c r="AG523" s="328"/>
      <c r="AM523" s="328"/>
      <c r="AQ523" s="328"/>
      <c r="BU523" s="328"/>
      <c r="CC523" s="328"/>
      <c r="CE523" s="362"/>
      <c r="CF523" s="328"/>
    </row>
    <row r="524">
      <c r="G524" s="362"/>
      <c r="O524" s="328"/>
      <c r="X524" s="328"/>
      <c r="AB524" s="365"/>
      <c r="AC524" s="366"/>
      <c r="AG524" s="328"/>
      <c r="AM524" s="328"/>
      <c r="AQ524" s="328"/>
      <c r="BU524" s="328"/>
      <c r="CC524" s="328"/>
      <c r="CE524" s="362"/>
      <c r="CF524" s="328"/>
    </row>
    <row r="525">
      <c r="G525" s="362"/>
      <c r="O525" s="328"/>
      <c r="X525" s="328"/>
      <c r="AB525" s="365"/>
      <c r="AC525" s="366"/>
      <c r="AG525" s="328"/>
      <c r="AM525" s="328"/>
      <c r="AQ525" s="328"/>
      <c r="BU525" s="328"/>
      <c r="CC525" s="328"/>
      <c r="CE525" s="362"/>
      <c r="CF525" s="328"/>
    </row>
    <row r="526">
      <c r="G526" s="362"/>
      <c r="O526" s="328"/>
      <c r="X526" s="328"/>
      <c r="AB526" s="365"/>
      <c r="AC526" s="366"/>
      <c r="AG526" s="328"/>
      <c r="AM526" s="328"/>
      <c r="AQ526" s="328"/>
      <c r="BU526" s="328"/>
      <c r="CC526" s="328"/>
      <c r="CE526" s="362"/>
      <c r="CF526" s="328"/>
    </row>
    <row r="527">
      <c r="G527" s="362"/>
      <c r="O527" s="328"/>
      <c r="X527" s="328"/>
      <c r="AB527" s="365"/>
      <c r="AC527" s="366"/>
      <c r="AG527" s="328"/>
      <c r="AM527" s="328"/>
      <c r="AQ527" s="328"/>
      <c r="BU527" s="328"/>
      <c r="CC527" s="328"/>
      <c r="CE527" s="362"/>
      <c r="CF527" s="328"/>
    </row>
    <row r="528">
      <c r="G528" s="362"/>
      <c r="O528" s="328"/>
      <c r="X528" s="328"/>
      <c r="AB528" s="365"/>
      <c r="AC528" s="366"/>
      <c r="AG528" s="328"/>
      <c r="AM528" s="328"/>
      <c r="AQ528" s="328"/>
      <c r="BU528" s="328"/>
      <c r="CC528" s="328"/>
      <c r="CE528" s="362"/>
      <c r="CF528" s="328"/>
    </row>
    <row r="529">
      <c r="G529" s="362"/>
      <c r="O529" s="328"/>
      <c r="X529" s="328"/>
      <c r="AB529" s="365"/>
      <c r="AC529" s="366"/>
      <c r="AG529" s="328"/>
      <c r="AM529" s="328"/>
      <c r="AQ529" s="328"/>
      <c r="BU529" s="328"/>
      <c r="CC529" s="328"/>
      <c r="CE529" s="362"/>
      <c r="CF529" s="328"/>
    </row>
    <row r="530">
      <c r="G530" s="362"/>
      <c r="O530" s="328"/>
      <c r="X530" s="328"/>
      <c r="AB530" s="365"/>
      <c r="AC530" s="366"/>
      <c r="AG530" s="328"/>
      <c r="AM530" s="328"/>
      <c r="AQ530" s="328"/>
      <c r="BU530" s="328"/>
      <c r="CC530" s="328"/>
      <c r="CE530" s="362"/>
      <c r="CF530" s="328"/>
    </row>
    <row r="531">
      <c r="G531" s="362"/>
      <c r="O531" s="328"/>
      <c r="X531" s="328"/>
      <c r="AB531" s="365"/>
      <c r="AC531" s="366"/>
      <c r="AG531" s="328"/>
      <c r="AM531" s="328"/>
      <c r="AQ531" s="328"/>
      <c r="BU531" s="328"/>
      <c r="CC531" s="328"/>
      <c r="CE531" s="362"/>
      <c r="CF531" s="328"/>
    </row>
    <row r="532">
      <c r="G532" s="362"/>
      <c r="O532" s="328"/>
      <c r="X532" s="328"/>
      <c r="AB532" s="365"/>
      <c r="AC532" s="366"/>
      <c r="AG532" s="328"/>
      <c r="AM532" s="328"/>
      <c r="AQ532" s="328"/>
      <c r="BU532" s="328"/>
      <c r="CC532" s="328"/>
      <c r="CE532" s="362"/>
      <c r="CF532" s="328"/>
    </row>
    <row r="533">
      <c r="G533" s="362"/>
      <c r="O533" s="328"/>
      <c r="X533" s="328"/>
      <c r="AB533" s="365"/>
      <c r="AC533" s="366"/>
      <c r="AG533" s="328"/>
      <c r="AM533" s="328"/>
      <c r="AQ533" s="328"/>
      <c r="BU533" s="328"/>
      <c r="CC533" s="328"/>
      <c r="CE533" s="362"/>
      <c r="CF533" s="328"/>
    </row>
    <row r="534">
      <c r="G534" s="362"/>
      <c r="O534" s="328"/>
      <c r="X534" s="328"/>
      <c r="AB534" s="365"/>
      <c r="AC534" s="366"/>
      <c r="AG534" s="328"/>
      <c r="AM534" s="328"/>
      <c r="AQ534" s="328"/>
      <c r="BU534" s="328"/>
      <c r="CC534" s="328"/>
      <c r="CE534" s="362"/>
      <c r="CF534" s="328"/>
    </row>
    <row r="535">
      <c r="G535" s="362"/>
      <c r="O535" s="328"/>
      <c r="X535" s="328"/>
      <c r="AB535" s="365"/>
      <c r="AC535" s="366"/>
      <c r="AG535" s="328"/>
      <c r="AM535" s="328"/>
      <c r="AQ535" s="328"/>
      <c r="BU535" s="328"/>
      <c r="CC535" s="328"/>
      <c r="CE535" s="362"/>
      <c r="CF535" s="328"/>
    </row>
    <row r="536">
      <c r="G536" s="362"/>
      <c r="O536" s="328"/>
      <c r="X536" s="328"/>
      <c r="AB536" s="365"/>
      <c r="AC536" s="366"/>
      <c r="AG536" s="328"/>
      <c r="AM536" s="328"/>
      <c r="AQ536" s="328"/>
      <c r="BU536" s="328"/>
      <c r="CC536" s="328"/>
      <c r="CE536" s="362"/>
      <c r="CF536" s="328"/>
    </row>
    <row r="537">
      <c r="G537" s="362"/>
      <c r="O537" s="328"/>
      <c r="X537" s="328"/>
      <c r="AB537" s="365"/>
      <c r="AC537" s="366"/>
      <c r="AG537" s="328"/>
      <c r="AM537" s="328"/>
      <c r="AQ537" s="328"/>
      <c r="BU537" s="328"/>
      <c r="CC537" s="328"/>
      <c r="CE537" s="362"/>
      <c r="CF537" s="328"/>
    </row>
    <row r="538">
      <c r="G538" s="362"/>
      <c r="O538" s="328"/>
      <c r="X538" s="328"/>
      <c r="AB538" s="365"/>
      <c r="AC538" s="366"/>
      <c r="AG538" s="328"/>
      <c r="AM538" s="328"/>
      <c r="AQ538" s="328"/>
      <c r="BU538" s="328"/>
      <c r="CC538" s="328"/>
      <c r="CE538" s="362"/>
      <c r="CF538" s="328"/>
    </row>
    <row r="539">
      <c r="G539" s="362"/>
      <c r="O539" s="328"/>
      <c r="X539" s="328"/>
      <c r="AB539" s="365"/>
      <c r="AC539" s="366"/>
      <c r="AG539" s="328"/>
      <c r="AM539" s="328"/>
      <c r="AQ539" s="328"/>
      <c r="BU539" s="328"/>
      <c r="CC539" s="328"/>
      <c r="CE539" s="362"/>
      <c r="CF539" s="328"/>
    </row>
    <row r="540">
      <c r="G540" s="362"/>
      <c r="O540" s="328"/>
      <c r="X540" s="328"/>
      <c r="AB540" s="365"/>
      <c r="AC540" s="366"/>
      <c r="AG540" s="328"/>
      <c r="AM540" s="328"/>
      <c r="AQ540" s="328"/>
      <c r="BU540" s="328"/>
      <c r="CC540" s="328"/>
      <c r="CE540" s="362"/>
      <c r="CF540" s="328"/>
    </row>
    <row r="541">
      <c r="G541" s="362"/>
      <c r="O541" s="328"/>
      <c r="X541" s="328"/>
      <c r="AB541" s="365"/>
      <c r="AC541" s="366"/>
      <c r="AG541" s="328"/>
      <c r="AM541" s="328"/>
      <c r="AQ541" s="328"/>
      <c r="BU541" s="328"/>
      <c r="CC541" s="328"/>
      <c r="CE541" s="362"/>
      <c r="CF541" s="328"/>
    </row>
    <row r="542">
      <c r="G542" s="362"/>
      <c r="O542" s="328"/>
      <c r="X542" s="328"/>
      <c r="AB542" s="365"/>
      <c r="AC542" s="366"/>
      <c r="AG542" s="328"/>
      <c r="AM542" s="328"/>
      <c r="AQ542" s="328"/>
      <c r="BU542" s="328"/>
      <c r="CC542" s="328"/>
      <c r="CE542" s="362"/>
      <c r="CF542" s="328"/>
    </row>
    <row r="543">
      <c r="G543" s="362"/>
      <c r="O543" s="328"/>
      <c r="X543" s="328"/>
      <c r="AB543" s="365"/>
      <c r="AC543" s="366"/>
      <c r="AG543" s="328"/>
      <c r="AM543" s="328"/>
      <c r="AQ543" s="328"/>
      <c r="BU543" s="328"/>
      <c r="CC543" s="328"/>
      <c r="CE543" s="362"/>
      <c r="CF543" s="328"/>
    </row>
    <row r="544">
      <c r="G544" s="362"/>
      <c r="O544" s="328"/>
      <c r="X544" s="328"/>
      <c r="AB544" s="365"/>
      <c r="AC544" s="366"/>
      <c r="AG544" s="328"/>
      <c r="AM544" s="328"/>
      <c r="AQ544" s="328"/>
      <c r="BU544" s="328"/>
      <c r="CC544" s="328"/>
      <c r="CE544" s="362"/>
      <c r="CF544" s="328"/>
    </row>
    <row r="545">
      <c r="G545" s="362"/>
      <c r="O545" s="328"/>
      <c r="X545" s="328"/>
      <c r="AB545" s="365"/>
      <c r="AC545" s="366"/>
      <c r="AG545" s="328"/>
      <c r="AM545" s="328"/>
      <c r="AQ545" s="328"/>
      <c r="BU545" s="328"/>
      <c r="CC545" s="328"/>
      <c r="CE545" s="362"/>
      <c r="CF545" s="328"/>
    </row>
    <row r="546">
      <c r="G546" s="362"/>
      <c r="O546" s="328"/>
      <c r="X546" s="328"/>
      <c r="AB546" s="365"/>
      <c r="AC546" s="366"/>
      <c r="AG546" s="328"/>
      <c r="AM546" s="328"/>
      <c r="AQ546" s="328"/>
      <c r="BU546" s="328"/>
      <c r="CC546" s="328"/>
      <c r="CE546" s="362"/>
      <c r="CF546" s="328"/>
    </row>
    <row r="547">
      <c r="G547" s="362"/>
      <c r="O547" s="328"/>
      <c r="X547" s="328"/>
      <c r="AB547" s="365"/>
      <c r="AC547" s="366"/>
      <c r="AG547" s="328"/>
      <c r="AM547" s="328"/>
      <c r="AQ547" s="328"/>
      <c r="BU547" s="328"/>
      <c r="CC547" s="328"/>
      <c r="CE547" s="362"/>
      <c r="CF547" s="328"/>
    </row>
    <row r="548">
      <c r="G548" s="362"/>
      <c r="O548" s="328"/>
      <c r="X548" s="328"/>
      <c r="AB548" s="365"/>
      <c r="AC548" s="366"/>
      <c r="AG548" s="328"/>
      <c r="AM548" s="328"/>
      <c r="AQ548" s="328"/>
      <c r="BU548" s="328"/>
      <c r="CC548" s="328"/>
      <c r="CE548" s="362"/>
      <c r="CF548" s="328"/>
    </row>
    <row r="549">
      <c r="G549" s="362"/>
      <c r="O549" s="328"/>
      <c r="X549" s="328"/>
      <c r="AB549" s="365"/>
      <c r="AC549" s="366"/>
      <c r="AG549" s="328"/>
      <c r="AM549" s="328"/>
      <c r="AQ549" s="328"/>
      <c r="BU549" s="328"/>
      <c r="CC549" s="328"/>
      <c r="CE549" s="362"/>
      <c r="CF549" s="328"/>
    </row>
    <row r="550">
      <c r="G550" s="362"/>
      <c r="O550" s="328"/>
      <c r="X550" s="328"/>
      <c r="AB550" s="365"/>
      <c r="AC550" s="366"/>
      <c r="AG550" s="328"/>
      <c r="AM550" s="328"/>
      <c r="AQ550" s="328"/>
      <c r="BU550" s="328"/>
      <c r="CC550" s="328"/>
      <c r="CE550" s="362"/>
      <c r="CF550" s="328"/>
    </row>
    <row r="551">
      <c r="G551" s="362"/>
      <c r="O551" s="328"/>
      <c r="X551" s="328"/>
      <c r="AB551" s="365"/>
      <c r="AC551" s="366"/>
      <c r="AG551" s="328"/>
      <c r="AM551" s="328"/>
      <c r="AQ551" s="328"/>
      <c r="BU551" s="328"/>
      <c r="CC551" s="328"/>
      <c r="CE551" s="362"/>
      <c r="CF551" s="328"/>
    </row>
    <row r="552">
      <c r="G552" s="362"/>
      <c r="O552" s="328"/>
      <c r="X552" s="328"/>
      <c r="AB552" s="365"/>
      <c r="AC552" s="366"/>
      <c r="AG552" s="328"/>
      <c r="AM552" s="328"/>
      <c r="AQ552" s="328"/>
      <c r="BU552" s="328"/>
      <c r="CC552" s="328"/>
      <c r="CE552" s="362"/>
      <c r="CF552" s="328"/>
    </row>
    <row r="553">
      <c r="G553" s="362"/>
      <c r="O553" s="328"/>
      <c r="X553" s="328"/>
      <c r="AB553" s="365"/>
      <c r="AC553" s="366"/>
      <c r="AG553" s="328"/>
      <c r="AM553" s="328"/>
      <c r="AQ553" s="328"/>
      <c r="BU553" s="328"/>
      <c r="CC553" s="328"/>
      <c r="CE553" s="362"/>
      <c r="CF553" s="328"/>
    </row>
    <row r="554">
      <c r="G554" s="362"/>
      <c r="O554" s="328"/>
      <c r="X554" s="328"/>
      <c r="AB554" s="365"/>
      <c r="AC554" s="366"/>
      <c r="AG554" s="328"/>
      <c r="AM554" s="328"/>
      <c r="AQ554" s="328"/>
      <c r="BU554" s="328"/>
      <c r="CC554" s="328"/>
      <c r="CE554" s="362"/>
      <c r="CF554" s="328"/>
    </row>
    <row r="555">
      <c r="G555" s="362"/>
      <c r="O555" s="328"/>
      <c r="X555" s="328"/>
      <c r="AB555" s="365"/>
      <c r="AC555" s="366"/>
      <c r="AG555" s="328"/>
      <c r="AM555" s="328"/>
      <c r="AQ555" s="328"/>
      <c r="BU555" s="328"/>
      <c r="CC555" s="328"/>
      <c r="CE555" s="362"/>
      <c r="CF555" s="328"/>
    </row>
    <row r="556">
      <c r="G556" s="362"/>
      <c r="O556" s="328"/>
      <c r="X556" s="328"/>
      <c r="AB556" s="365"/>
      <c r="AC556" s="366"/>
      <c r="AG556" s="328"/>
      <c r="AM556" s="328"/>
      <c r="AQ556" s="328"/>
      <c r="BU556" s="328"/>
      <c r="CC556" s="328"/>
      <c r="CE556" s="362"/>
      <c r="CF556" s="328"/>
    </row>
    <row r="557">
      <c r="G557" s="362"/>
      <c r="O557" s="328"/>
      <c r="X557" s="328"/>
      <c r="AB557" s="365"/>
      <c r="AC557" s="366"/>
      <c r="AG557" s="328"/>
      <c r="AM557" s="328"/>
      <c r="AQ557" s="328"/>
      <c r="BU557" s="328"/>
      <c r="CC557" s="328"/>
      <c r="CE557" s="362"/>
      <c r="CF557" s="328"/>
    </row>
    <row r="558">
      <c r="G558" s="362"/>
      <c r="O558" s="328"/>
      <c r="X558" s="328"/>
      <c r="AB558" s="365"/>
      <c r="AC558" s="366"/>
      <c r="AG558" s="328"/>
      <c r="AM558" s="328"/>
      <c r="AQ558" s="328"/>
      <c r="BU558" s="328"/>
      <c r="CC558" s="328"/>
      <c r="CE558" s="362"/>
      <c r="CF558" s="328"/>
    </row>
    <row r="559">
      <c r="G559" s="362"/>
      <c r="O559" s="328"/>
      <c r="X559" s="328"/>
      <c r="AB559" s="365"/>
      <c r="AC559" s="366"/>
      <c r="AG559" s="328"/>
      <c r="AM559" s="328"/>
      <c r="AQ559" s="328"/>
      <c r="BU559" s="328"/>
      <c r="CC559" s="328"/>
      <c r="CE559" s="362"/>
      <c r="CF559" s="328"/>
    </row>
    <row r="560">
      <c r="G560" s="362"/>
      <c r="O560" s="328"/>
      <c r="X560" s="328"/>
      <c r="AB560" s="365"/>
      <c r="AC560" s="366"/>
      <c r="AG560" s="328"/>
      <c r="AM560" s="328"/>
      <c r="AQ560" s="328"/>
      <c r="BU560" s="328"/>
      <c r="CC560" s="328"/>
      <c r="CE560" s="362"/>
      <c r="CF560" s="328"/>
    </row>
    <row r="561">
      <c r="G561" s="362"/>
      <c r="O561" s="328"/>
      <c r="X561" s="328"/>
      <c r="AB561" s="365"/>
      <c r="AC561" s="366"/>
      <c r="AG561" s="328"/>
      <c r="AM561" s="328"/>
      <c r="AQ561" s="328"/>
      <c r="BU561" s="328"/>
      <c r="CC561" s="328"/>
      <c r="CE561" s="362"/>
      <c r="CF561" s="328"/>
    </row>
    <row r="562">
      <c r="G562" s="362"/>
      <c r="O562" s="328"/>
      <c r="X562" s="328"/>
      <c r="AB562" s="365"/>
      <c r="AC562" s="366"/>
      <c r="AG562" s="328"/>
      <c r="AM562" s="328"/>
      <c r="AQ562" s="328"/>
      <c r="BU562" s="328"/>
      <c r="CC562" s="328"/>
      <c r="CE562" s="362"/>
      <c r="CF562" s="328"/>
    </row>
    <row r="563">
      <c r="G563" s="362"/>
      <c r="O563" s="328"/>
      <c r="X563" s="328"/>
      <c r="AB563" s="365"/>
      <c r="AC563" s="366"/>
      <c r="AG563" s="328"/>
      <c r="AM563" s="328"/>
      <c r="AQ563" s="328"/>
      <c r="BU563" s="328"/>
      <c r="CC563" s="328"/>
      <c r="CE563" s="362"/>
      <c r="CF563" s="328"/>
    </row>
    <row r="564">
      <c r="G564" s="362"/>
      <c r="O564" s="328"/>
      <c r="X564" s="328"/>
      <c r="AB564" s="365"/>
      <c r="AC564" s="366"/>
      <c r="AG564" s="328"/>
      <c r="AM564" s="328"/>
      <c r="AQ564" s="328"/>
      <c r="BU564" s="328"/>
      <c r="CC564" s="328"/>
      <c r="CE564" s="362"/>
      <c r="CF564" s="328"/>
    </row>
    <row r="565">
      <c r="G565" s="362"/>
      <c r="O565" s="328"/>
      <c r="X565" s="328"/>
      <c r="AB565" s="365"/>
      <c r="AC565" s="366"/>
      <c r="AG565" s="328"/>
      <c r="AM565" s="328"/>
      <c r="AQ565" s="328"/>
      <c r="BU565" s="328"/>
      <c r="CC565" s="328"/>
      <c r="CE565" s="362"/>
      <c r="CF565" s="328"/>
    </row>
    <row r="566">
      <c r="G566" s="362"/>
      <c r="O566" s="328"/>
      <c r="X566" s="328"/>
      <c r="AB566" s="365"/>
      <c r="AC566" s="366"/>
      <c r="AG566" s="328"/>
      <c r="AM566" s="328"/>
      <c r="AQ566" s="328"/>
      <c r="BU566" s="328"/>
      <c r="CC566" s="328"/>
      <c r="CE566" s="362"/>
      <c r="CF566" s="328"/>
    </row>
    <row r="567">
      <c r="G567" s="362"/>
      <c r="O567" s="328"/>
      <c r="X567" s="328"/>
      <c r="AB567" s="365"/>
      <c r="AC567" s="366"/>
      <c r="AG567" s="328"/>
      <c r="AM567" s="328"/>
      <c r="AQ567" s="328"/>
      <c r="BU567" s="328"/>
      <c r="CC567" s="328"/>
      <c r="CE567" s="362"/>
      <c r="CF567" s="328"/>
    </row>
    <row r="568">
      <c r="G568" s="362"/>
      <c r="O568" s="328"/>
      <c r="X568" s="328"/>
      <c r="AB568" s="365"/>
      <c r="AC568" s="366"/>
      <c r="AG568" s="328"/>
      <c r="AM568" s="328"/>
      <c r="AQ568" s="328"/>
      <c r="BU568" s="328"/>
      <c r="CC568" s="328"/>
      <c r="CE568" s="362"/>
      <c r="CF568" s="328"/>
    </row>
    <row r="569">
      <c r="G569" s="362"/>
      <c r="O569" s="328"/>
      <c r="X569" s="328"/>
      <c r="AB569" s="365"/>
      <c r="AC569" s="366"/>
      <c r="AG569" s="328"/>
      <c r="AM569" s="328"/>
      <c r="AQ569" s="328"/>
      <c r="BU569" s="328"/>
      <c r="CC569" s="328"/>
      <c r="CE569" s="362"/>
      <c r="CF569" s="328"/>
    </row>
    <row r="570">
      <c r="G570" s="362"/>
      <c r="O570" s="328"/>
      <c r="X570" s="328"/>
      <c r="AB570" s="365"/>
      <c r="AC570" s="366"/>
      <c r="AG570" s="328"/>
      <c r="AM570" s="328"/>
      <c r="AQ570" s="328"/>
      <c r="BU570" s="328"/>
      <c r="CC570" s="328"/>
      <c r="CE570" s="362"/>
      <c r="CF570" s="328"/>
    </row>
    <row r="571">
      <c r="G571" s="362"/>
      <c r="O571" s="328"/>
      <c r="X571" s="328"/>
      <c r="AB571" s="365"/>
      <c r="AC571" s="366"/>
      <c r="AG571" s="328"/>
      <c r="AM571" s="328"/>
      <c r="AQ571" s="328"/>
      <c r="BU571" s="328"/>
      <c r="CC571" s="328"/>
      <c r="CE571" s="362"/>
      <c r="CF571" s="328"/>
    </row>
    <row r="572">
      <c r="G572" s="362"/>
      <c r="O572" s="328"/>
      <c r="X572" s="328"/>
      <c r="AB572" s="365"/>
      <c r="AC572" s="366"/>
      <c r="AG572" s="328"/>
      <c r="AM572" s="328"/>
      <c r="AQ572" s="328"/>
      <c r="BU572" s="328"/>
      <c r="CC572" s="328"/>
      <c r="CE572" s="362"/>
      <c r="CF572" s="328"/>
    </row>
    <row r="573">
      <c r="G573" s="362"/>
      <c r="O573" s="328"/>
      <c r="X573" s="328"/>
      <c r="AB573" s="365"/>
      <c r="AC573" s="366"/>
      <c r="AG573" s="328"/>
      <c r="AM573" s="328"/>
      <c r="AQ573" s="328"/>
      <c r="BU573" s="328"/>
      <c r="CC573" s="328"/>
      <c r="CE573" s="362"/>
      <c r="CF573" s="328"/>
    </row>
    <row r="574">
      <c r="G574" s="362"/>
      <c r="O574" s="328"/>
      <c r="X574" s="328"/>
      <c r="AB574" s="365"/>
      <c r="AC574" s="366"/>
      <c r="AG574" s="328"/>
      <c r="AM574" s="328"/>
      <c r="AQ574" s="328"/>
      <c r="BU574" s="328"/>
      <c r="CC574" s="328"/>
      <c r="CE574" s="362"/>
      <c r="CF574" s="328"/>
    </row>
    <row r="575">
      <c r="G575" s="362"/>
      <c r="O575" s="328"/>
      <c r="X575" s="328"/>
      <c r="AB575" s="365"/>
      <c r="AC575" s="366"/>
      <c r="AG575" s="328"/>
      <c r="AM575" s="328"/>
      <c r="AQ575" s="328"/>
      <c r="BU575" s="328"/>
      <c r="CC575" s="328"/>
      <c r="CE575" s="362"/>
      <c r="CF575" s="328"/>
    </row>
    <row r="576">
      <c r="G576" s="362"/>
      <c r="O576" s="328"/>
      <c r="X576" s="328"/>
      <c r="AB576" s="365"/>
      <c r="AC576" s="366"/>
      <c r="AG576" s="328"/>
      <c r="AM576" s="328"/>
      <c r="AQ576" s="328"/>
      <c r="BU576" s="328"/>
      <c r="CC576" s="328"/>
      <c r="CE576" s="362"/>
      <c r="CF576" s="328"/>
    </row>
    <row r="577">
      <c r="G577" s="362"/>
      <c r="O577" s="328"/>
      <c r="X577" s="328"/>
      <c r="AB577" s="365"/>
      <c r="AC577" s="366"/>
      <c r="AG577" s="328"/>
      <c r="AM577" s="328"/>
      <c r="AQ577" s="328"/>
      <c r="BU577" s="328"/>
      <c r="CC577" s="328"/>
      <c r="CE577" s="362"/>
      <c r="CF577" s="328"/>
    </row>
    <row r="578">
      <c r="G578" s="362"/>
      <c r="O578" s="328"/>
      <c r="X578" s="328"/>
      <c r="AB578" s="365"/>
      <c r="AC578" s="366"/>
      <c r="AG578" s="328"/>
      <c r="AM578" s="328"/>
      <c r="AQ578" s="328"/>
      <c r="BU578" s="328"/>
      <c r="CC578" s="328"/>
      <c r="CE578" s="362"/>
      <c r="CF578" s="328"/>
    </row>
    <row r="579">
      <c r="G579" s="362"/>
      <c r="O579" s="328"/>
      <c r="X579" s="328"/>
      <c r="AB579" s="365"/>
      <c r="AC579" s="366"/>
      <c r="AG579" s="328"/>
      <c r="AM579" s="328"/>
      <c r="AQ579" s="328"/>
      <c r="BU579" s="328"/>
      <c r="CC579" s="328"/>
      <c r="CE579" s="362"/>
      <c r="CF579" s="328"/>
    </row>
    <row r="580">
      <c r="G580" s="362"/>
      <c r="O580" s="328"/>
      <c r="X580" s="328"/>
      <c r="AB580" s="365"/>
      <c r="AC580" s="366"/>
      <c r="AG580" s="328"/>
      <c r="AM580" s="328"/>
      <c r="AQ580" s="328"/>
      <c r="BU580" s="328"/>
      <c r="CC580" s="328"/>
      <c r="CE580" s="362"/>
      <c r="CF580" s="328"/>
    </row>
    <row r="581">
      <c r="G581" s="362"/>
      <c r="O581" s="328"/>
      <c r="X581" s="328"/>
      <c r="AB581" s="365"/>
      <c r="AC581" s="366"/>
      <c r="AG581" s="328"/>
      <c r="AM581" s="328"/>
      <c r="AQ581" s="328"/>
      <c r="BU581" s="328"/>
      <c r="CC581" s="328"/>
      <c r="CE581" s="362"/>
      <c r="CF581" s="328"/>
    </row>
    <row r="582">
      <c r="G582" s="362"/>
      <c r="O582" s="328"/>
      <c r="X582" s="328"/>
      <c r="AB582" s="365"/>
      <c r="AC582" s="366"/>
      <c r="AG582" s="328"/>
      <c r="AM582" s="328"/>
      <c r="AQ582" s="328"/>
      <c r="BU582" s="328"/>
      <c r="CC582" s="328"/>
      <c r="CE582" s="362"/>
      <c r="CF582" s="328"/>
    </row>
    <row r="583">
      <c r="G583" s="362"/>
      <c r="O583" s="328"/>
      <c r="X583" s="328"/>
      <c r="AB583" s="365"/>
      <c r="AC583" s="366"/>
      <c r="AG583" s="328"/>
      <c r="AM583" s="328"/>
      <c r="AQ583" s="328"/>
      <c r="BU583" s="328"/>
      <c r="CC583" s="328"/>
      <c r="CE583" s="362"/>
      <c r="CF583" s="328"/>
    </row>
    <row r="584">
      <c r="G584" s="362"/>
      <c r="O584" s="328"/>
      <c r="X584" s="328"/>
      <c r="AB584" s="365"/>
      <c r="AC584" s="366"/>
      <c r="AG584" s="328"/>
      <c r="AM584" s="328"/>
      <c r="AQ584" s="328"/>
      <c r="BU584" s="328"/>
      <c r="CC584" s="328"/>
      <c r="CE584" s="362"/>
      <c r="CF584" s="328"/>
    </row>
    <row r="585">
      <c r="G585" s="362"/>
      <c r="O585" s="328"/>
      <c r="X585" s="328"/>
      <c r="AB585" s="365"/>
      <c r="AC585" s="366"/>
      <c r="AG585" s="328"/>
      <c r="AM585" s="328"/>
      <c r="AQ585" s="328"/>
      <c r="BU585" s="328"/>
      <c r="CC585" s="328"/>
      <c r="CE585" s="362"/>
      <c r="CF585" s="328"/>
    </row>
    <row r="586">
      <c r="G586" s="362"/>
      <c r="O586" s="328"/>
      <c r="X586" s="328"/>
      <c r="AB586" s="365"/>
      <c r="AC586" s="366"/>
      <c r="AG586" s="328"/>
      <c r="AM586" s="328"/>
      <c r="AQ586" s="328"/>
      <c r="BU586" s="328"/>
      <c r="CC586" s="328"/>
      <c r="CE586" s="362"/>
      <c r="CF586" s="328"/>
    </row>
    <row r="587">
      <c r="G587" s="362"/>
      <c r="O587" s="328"/>
      <c r="X587" s="328"/>
      <c r="AB587" s="365"/>
      <c r="AC587" s="366"/>
      <c r="AG587" s="328"/>
      <c r="AM587" s="328"/>
      <c r="AQ587" s="328"/>
      <c r="BU587" s="328"/>
      <c r="CC587" s="328"/>
      <c r="CE587" s="362"/>
      <c r="CF587" s="328"/>
    </row>
    <row r="588">
      <c r="G588" s="362"/>
      <c r="O588" s="328"/>
      <c r="X588" s="328"/>
      <c r="AB588" s="365"/>
      <c r="AC588" s="366"/>
      <c r="AG588" s="328"/>
      <c r="AM588" s="328"/>
      <c r="AQ588" s="328"/>
      <c r="BU588" s="328"/>
      <c r="CC588" s="328"/>
      <c r="CE588" s="362"/>
      <c r="CF588" s="328"/>
    </row>
    <row r="589">
      <c r="G589" s="362"/>
      <c r="O589" s="328"/>
      <c r="X589" s="328"/>
      <c r="AB589" s="365"/>
      <c r="AC589" s="366"/>
      <c r="AG589" s="328"/>
      <c r="AM589" s="328"/>
      <c r="AQ589" s="328"/>
      <c r="BU589" s="328"/>
      <c r="CC589" s="328"/>
      <c r="CE589" s="362"/>
      <c r="CF589" s="328"/>
    </row>
    <row r="590">
      <c r="G590" s="362"/>
      <c r="O590" s="328"/>
      <c r="X590" s="328"/>
      <c r="AB590" s="365"/>
      <c r="AC590" s="366"/>
      <c r="AG590" s="328"/>
      <c r="AM590" s="328"/>
      <c r="AQ590" s="328"/>
      <c r="BU590" s="328"/>
      <c r="CC590" s="328"/>
      <c r="CE590" s="362"/>
      <c r="CF590" s="328"/>
    </row>
    <row r="591">
      <c r="G591" s="362"/>
      <c r="O591" s="328"/>
      <c r="X591" s="328"/>
      <c r="AB591" s="365"/>
      <c r="AC591" s="366"/>
      <c r="AG591" s="328"/>
      <c r="AM591" s="328"/>
      <c r="AQ591" s="328"/>
      <c r="BU591" s="328"/>
      <c r="CC591" s="328"/>
      <c r="CE591" s="362"/>
      <c r="CF591" s="328"/>
    </row>
    <row r="592">
      <c r="G592" s="362"/>
      <c r="O592" s="328"/>
      <c r="X592" s="328"/>
      <c r="AB592" s="365"/>
      <c r="AC592" s="366"/>
      <c r="AG592" s="328"/>
      <c r="AM592" s="328"/>
      <c r="AQ592" s="328"/>
      <c r="BU592" s="328"/>
      <c r="CC592" s="328"/>
      <c r="CE592" s="362"/>
      <c r="CF592" s="328"/>
    </row>
    <row r="593">
      <c r="G593" s="362"/>
      <c r="O593" s="328"/>
      <c r="X593" s="328"/>
      <c r="AB593" s="365"/>
      <c r="AC593" s="366"/>
      <c r="AG593" s="328"/>
      <c r="AM593" s="328"/>
      <c r="AQ593" s="328"/>
      <c r="BU593" s="328"/>
      <c r="CC593" s="328"/>
      <c r="CE593" s="362"/>
      <c r="CF593" s="328"/>
    </row>
    <row r="594">
      <c r="G594" s="362"/>
      <c r="O594" s="328"/>
      <c r="X594" s="328"/>
      <c r="AB594" s="365"/>
      <c r="AC594" s="366"/>
      <c r="AG594" s="328"/>
      <c r="AM594" s="328"/>
      <c r="AQ594" s="328"/>
      <c r="BU594" s="328"/>
      <c r="CC594" s="328"/>
      <c r="CE594" s="362"/>
      <c r="CF594" s="328"/>
    </row>
    <row r="595">
      <c r="G595" s="362"/>
      <c r="O595" s="328"/>
      <c r="X595" s="328"/>
      <c r="AB595" s="365"/>
      <c r="AC595" s="366"/>
      <c r="AG595" s="328"/>
      <c r="AM595" s="328"/>
      <c r="AQ595" s="328"/>
      <c r="BU595" s="328"/>
      <c r="CC595" s="328"/>
      <c r="CE595" s="362"/>
      <c r="CF595" s="328"/>
    </row>
    <row r="596">
      <c r="G596" s="362"/>
      <c r="O596" s="328"/>
      <c r="X596" s="328"/>
      <c r="AB596" s="365"/>
      <c r="AC596" s="366"/>
      <c r="AG596" s="328"/>
      <c r="AM596" s="328"/>
      <c r="AQ596" s="328"/>
      <c r="BU596" s="328"/>
      <c r="CC596" s="328"/>
      <c r="CE596" s="362"/>
      <c r="CF596" s="328"/>
    </row>
    <row r="597">
      <c r="G597" s="362"/>
      <c r="O597" s="328"/>
      <c r="X597" s="328"/>
      <c r="AB597" s="365"/>
      <c r="AC597" s="366"/>
      <c r="AG597" s="328"/>
      <c r="AM597" s="328"/>
      <c r="AQ597" s="328"/>
      <c r="BU597" s="328"/>
      <c r="CC597" s="328"/>
      <c r="CE597" s="362"/>
      <c r="CF597" s="328"/>
    </row>
    <row r="598">
      <c r="G598" s="362"/>
      <c r="O598" s="328"/>
      <c r="X598" s="328"/>
      <c r="AB598" s="365"/>
      <c r="AC598" s="366"/>
      <c r="AG598" s="328"/>
      <c r="AM598" s="328"/>
      <c r="AQ598" s="328"/>
      <c r="BU598" s="328"/>
      <c r="CC598" s="328"/>
      <c r="CE598" s="362"/>
      <c r="CF598" s="328"/>
    </row>
    <row r="599">
      <c r="G599" s="362"/>
      <c r="O599" s="328"/>
      <c r="X599" s="328"/>
      <c r="AB599" s="365"/>
      <c r="AC599" s="366"/>
      <c r="AG599" s="328"/>
      <c r="AM599" s="328"/>
      <c r="AQ599" s="328"/>
      <c r="BU599" s="328"/>
      <c r="CC599" s="328"/>
      <c r="CE599" s="362"/>
      <c r="CF599" s="328"/>
    </row>
    <row r="600">
      <c r="G600" s="362"/>
      <c r="O600" s="328"/>
      <c r="X600" s="328"/>
      <c r="AB600" s="365"/>
      <c r="AC600" s="366"/>
      <c r="AG600" s="328"/>
      <c r="AM600" s="328"/>
      <c r="AQ600" s="328"/>
      <c r="BU600" s="328"/>
      <c r="CC600" s="328"/>
      <c r="CE600" s="362"/>
      <c r="CF600" s="328"/>
    </row>
    <row r="601">
      <c r="G601" s="362"/>
      <c r="O601" s="328"/>
      <c r="X601" s="328"/>
      <c r="AB601" s="365"/>
      <c r="AC601" s="366"/>
      <c r="AG601" s="328"/>
      <c r="AM601" s="328"/>
      <c r="AQ601" s="328"/>
      <c r="BU601" s="328"/>
      <c r="CC601" s="328"/>
      <c r="CE601" s="362"/>
      <c r="CF601" s="328"/>
    </row>
    <row r="602">
      <c r="G602" s="362"/>
      <c r="O602" s="328"/>
      <c r="X602" s="328"/>
      <c r="AB602" s="365"/>
      <c r="AC602" s="366"/>
      <c r="AG602" s="328"/>
      <c r="AM602" s="328"/>
      <c r="AQ602" s="328"/>
      <c r="BU602" s="328"/>
      <c r="CC602" s="328"/>
      <c r="CE602" s="362"/>
      <c r="CF602" s="328"/>
    </row>
    <row r="603">
      <c r="G603" s="362"/>
      <c r="O603" s="328"/>
      <c r="X603" s="328"/>
      <c r="AB603" s="365"/>
      <c r="AC603" s="366"/>
      <c r="AG603" s="328"/>
      <c r="AM603" s="328"/>
      <c r="AQ603" s="328"/>
      <c r="BU603" s="328"/>
      <c r="CC603" s="328"/>
      <c r="CE603" s="362"/>
      <c r="CF603" s="328"/>
    </row>
    <row r="604">
      <c r="G604" s="362"/>
      <c r="O604" s="328"/>
      <c r="X604" s="328"/>
      <c r="AB604" s="365"/>
      <c r="AC604" s="366"/>
      <c r="AG604" s="328"/>
      <c r="AM604" s="328"/>
      <c r="AQ604" s="328"/>
      <c r="BU604" s="328"/>
      <c r="CC604" s="328"/>
      <c r="CE604" s="362"/>
      <c r="CF604" s="328"/>
    </row>
    <row r="605">
      <c r="G605" s="362"/>
      <c r="O605" s="328"/>
      <c r="X605" s="328"/>
      <c r="AB605" s="365"/>
      <c r="AC605" s="366"/>
      <c r="AG605" s="328"/>
      <c r="AM605" s="328"/>
      <c r="AQ605" s="328"/>
      <c r="BU605" s="328"/>
      <c r="CC605" s="328"/>
      <c r="CE605" s="362"/>
      <c r="CF605" s="328"/>
    </row>
    <row r="606">
      <c r="G606" s="362"/>
      <c r="O606" s="328"/>
      <c r="X606" s="328"/>
      <c r="AB606" s="365"/>
      <c r="AC606" s="366"/>
      <c r="AG606" s="328"/>
      <c r="AM606" s="328"/>
      <c r="AQ606" s="328"/>
      <c r="BU606" s="328"/>
      <c r="CC606" s="328"/>
      <c r="CE606" s="362"/>
      <c r="CF606" s="328"/>
    </row>
    <row r="607">
      <c r="G607" s="362"/>
      <c r="O607" s="328"/>
      <c r="X607" s="328"/>
      <c r="AB607" s="365"/>
      <c r="AC607" s="366"/>
      <c r="AG607" s="328"/>
      <c r="AM607" s="328"/>
      <c r="AQ607" s="328"/>
      <c r="BU607" s="328"/>
      <c r="CC607" s="328"/>
      <c r="CE607" s="362"/>
      <c r="CF607" s="328"/>
    </row>
    <row r="608">
      <c r="G608" s="362"/>
      <c r="O608" s="328"/>
      <c r="X608" s="328"/>
      <c r="AB608" s="365"/>
      <c r="AC608" s="366"/>
      <c r="AG608" s="328"/>
      <c r="AM608" s="328"/>
      <c r="AQ608" s="328"/>
      <c r="BU608" s="328"/>
      <c r="CC608" s="328"/>
      <c r="CE608" s="362"/>
      <c r="CF608" s="328"/>
    </row>
    <row r="609">
      <c r="G609" s="362"/>
      <c r="O609" s="328"/>
      <c r="X609" s="328"/>
      <c r="AB609" s="365"/>
      <c r="AC609" s="366"/>
      <c r="AG609" s="328"/>
      <c r="AM609" s="328"/>
      <c r="AQ609" s="328"/>
      <c r="BU609" s="328"/>
      <c r="CC609" s="328"/>
      <c r="CE609" s="362"/>
      <c r="CF609" s="328"/>
    </row>
    <row r="610">
      <c r="G610" s="362"/>
      <c r="O610" s="328"/>
      <c r="X610" s="328"/>
      <c r="AB610" s="365"/>
      <c r="AC610" s="366"/>
      <c r="AG610" s="328"/>
      <c r="AM610" s="328"/>
      <c r="AQ610" s="328"/>
      <c r="BU610" s="328"/>
      <c r="CC610" s="328"/>
      <c r="CE610" s="362"/>
      <c r="CF610" s="328"/>
    </row>
    <row r="611">
      <c r="G611" s="362"/>
      <c r="O611" s="328"/>
      <c r="X611" s="328"/>
      <c r="AB611" s="365"/>
      <c r="AC611" s="366"/>
      <c r="AG611" s="328"/>
      <c r="AM611" s="328"/>
      <c r="AQ611" s="328"/>
      <c r="BU611" s="328"/>
      <c r="CC611" s="328"/>
      <c r="CE611" s="362"/>
      <c r="CF611" s="328"/>
    </row>
    <row r="612">
      <c r="G612" s="362"/>
      <c r="O612" s="328"/>
      <c r="X612" s="328"/>
      <c r="AB612" s="365"/>
      <c r="AC612" s="366"/>
      <c r="AG612" s="328"/>
      <c r="AM612" s="328"/>
      <c r="AQ612" s="328"/>
      <c r="BU612" s="328"/>
      <c r="CC612" s="328"/>
      <c r="CE612" s="362"/>
      <c r="CF612" s="328"/>
    </row>
    <row r="613">
      <c r="G613" s="362"/>
      <c r="O613" s="328"/>
      <c r="X613" s="328"/>
      <c r="AB613" s="365"/>
      <c r="AC613" s="366"/>
      <c r="AG613" s="328"/>
      <c r="AM613" s="328"/>
      <c r="AQ613" s="328"/>
      <c r="BU613" s="328"/>
      <c r="CC613" s="328"/>
      <c r="CE613" s="362"/>
      <c r="CF613" s="328"/>
    </row>
    <row r="614">
      <c r="G614" s="362"/>
      <c r="O614" s="328"/>
      <c r="X614" s="328"/>
      <c r="AB614" s="365"/>
      <c r="AC614" s="366"/>
      <c r="AG614" s="328"/>
      <c r="AM614" s="328"/>
      <c r="AQ614" s="328"/>
      <c r="BU614" s="328"/>
      <c r="CC614" s="328"/>
      <c r="CE614" s="362"/>
      <c r="CF614" s="328"/>
    </row>
    <row r="615">
      <c r="G615" s="362"/>
      <c r="O615" s="328"/>
      <c r="X615" s="328"/>
      <c r="AB615" s="365"/>
      <c r="AC615" s="366"/>
      <c r="AG615" s="328"/>
      <c r="AM615" s="328"/>
      <c r="AQ615" s="328"/>
      <c r="BU615" s="328"/>
      <c r="CC615" s="328"/>
      <c r="CE615" s="362"/>
      <c r="CF615" s="328"/>
    </row>
    <row r="616">
      <c r="G616" s="362"/>
      <c r="O616" s="328"/>
      <c r="X616" s="328"/>
      <c r="AB616" s="365"/>
      <c r="AC616" s="366"/>
      <c r="AG616" s="328"/>
      <c r="AM616" s="328"/>
      <c r="AQ616" s="328"/>
      <c r="BU616" s="328"/>
      <c r="CC616" s="328"/>
      <c r="CE616" s="362"/>
      <c r="CF616" s="328"/>
    </row>
    <row r="617">
      <c r="G617" s="362"/>
      <c r="O617" s="328"/>
      <c r="X617" s="328"/>
      <c r="AB617" s="365"/>
      <c r="AC617" s="366"/>
      <c r="AG617" s="328"/>
      <c r="AM617" s="328"/>
      <c r="AQ617" s="328"/>
      <c r="BU617" s="328"/>
      <c r="CC617" s="328"/>
      <c r="CE617" s="362"/>
      <c r="CF617" s="328"/>
    </row>
    <row r="618">
      <c r="G618" s="362"/>
      <c r="O618" s="328"/>
      <c r="X618" s="328"/>
      <c r="AB618" s="365"/>
      <c r="AC618" s="366"/>
      <c r="AG618" s="328"/>
      <c r="AM618" s="328"/>
      <c r="AQ618" s="328"/>
      <c r="BU618" s="328"/>
      <c r="CC618" s="328"/>
      <c r="CE618" s="362"/>
      <c r="CF618" s="328"/>
    </row>
    <row r="619">
      <c r="G619" s="362"/>
      <c r="O619" s="328"/>
      <c r="X619" s="328"/>
      <c r="AB619" s="365"/>
      <c r="AC619" s="366"/>
      <c r="AG619" s="328"/>
      <c r="AM619" s="328"/>
      <c r="AQ619" s="328"/>
      <c r="BU619" s="328"/>
      <c r="CC619" s="328"/>
      <c r="CE619" s="362"/>
      <c r="CF619" s="328"/>
    </row>
    <row r="620">
      <c r="G620" s="362"/>
      <c r="O620" s="328"/>
      <c r="X620" s="328"/>
      <c r="AB620" s="365"/>
      <c r="AC620" s="366"/>
      <c r="AG620" s="328"/>
      <c r="AM620" s="328"/>
      <c r="AQ620" s="328"/>
      <c r="BU620" s="328"/>
      <c r="CC620" s="328"/>
      <c r="CE620" s="362"/>
      <c r="CF620" s="328"/>
    </row>
    <row r="621">
      <c r="G621" s="362"/>
      <c r="O621" s="328"/>
      <c r="X621" s="328"/>
      <c r="AB621" s="365"/>
      <c r="AC621" s="366"/>
      <c r="AG621" s="328"/>
      <c r="AM621" s="328"/>
      <c r="AQ621" s="328"/>
      <c r="BU621" s="328"/>
      <c r="CC621" s="328"/>
      <c r="CE621" s="362"/>
      <c r="CF621" s="328"/>
    </row>
    <row r="622">
      <c r="G622" s="362"/>
      <c r="O622" s="328"/>
      <c r="X622" s="328"/>
      <c r="AB622" s="365"/>
      <c r="AC622" s="366"/>
      <c r="AG622" s="328"/>
      <c r="AM622" s="328"/>
      <c r="AQ622" s="328"/>
      <c r="BU622" s="328"/>
      <c r="CC622" s="328"/>
      <c r="CE622" s="362"/>
      <c r="CF622" s="328"/>
    </row>
    <row r="623">
      <c r="G623" s="362"/>
      <c r="O623" s="328"/>
      <c r="X623" s="328"/>
      <c r="AB623" s="365"/>
      <c r="AC623" s="366"/>
      <c r="AG623" s="328"/>
      <c r="AM623" s="328"/>
      <c r="AQ623" s="328"/>
      <c r="BU623" s="328"/>
      <c r="CC623" s="328"/>
      <c r="CE623" s="362"/>
      <c r="CF623" s="328"/>
    </row>
    <row r="624">
      <c r="G624" s="362"/>
      <c r="O624" s="328"/>
      <c r="X624" s="328"/>
      <c r="AB624" s="365"/>
      <c r="AC624" s="366"/>
      <c r="AG624" s="328"/>
      <c r="AM624" s="328"/>
      <c r="AQ624" s="328"/>
      <c r="BU624" s="328"/>
      <c r="CC624" s="328"/>
      <c r="CE624" s="362"/>
      <c r="CF624" s="328"/>
    </row>
    <row r="625">
      <c r="G625" s="362"/>
      <c r="O625" s="328"/>
      <c r="X625" s="328"/>
      <c r="AB625" s="365"/>
      <c r="AC625" s="366"/>
      <c r="AG625" s="328"/>
      <c r="AM625" s="328"/>
      <c r="AQ625" s="328"/>
      <c r="BU625" s="328"/>
      <c r="CC625" s="328"/>
      <c r="CE625" s="362"/>
      <c r="CF625" s="328"/>
    </row>
    <row r="626">
      <c r="G626" s="362"/>
      <c r="O626" s="328"/>
      <c r="X626" s="328"/>
      <c r="AB626" s="365"/>
      <c r="AC626" s="366"/>
      <c r="AG626" s="328"/>
      <c r="AM626" s="328"/>
      <c r="AQ626" s="328"/>
      <c r="BU626" s="328"/>
      <c r="CC626" s="328"/>
      <c r="CE626" s="362"/>
      <c r="CF626" s="328"/>
    </row>
    <row r="627">
      <c r="G627" s="362"/>
      <c r="O627" s="328"/>
      <c r="X627" s="328"/>
      <c r="AB627" s="365"/>
      <c r="AC627" s="366"/>
      <c r="AG627" s="328"/>
      <c r="AM627" s="328"/>
      <c r="AQ627" s="328"/>
      <c r="BU627" s="328"/>
      <c r="CC627" s="328"/>
      <c r="CE627" s="362"/>
      <c r="CF627" s="328"/>
    </row>
    <row r="628">
      <c r="G628" s="362"/>
      <c r="O628" s="328"/>
      <c r="X628" s="328"/>
      <c r="AB628" s="365"/>
      <c r="AC628" s="366"/>
      <c r="AG628" s="328"/>
      <c r="AM628" s="328"/>
      <c r="AQ628" s="328"/>
      <c r="BU628" s="328"/>
      <c r="CC628" s="328"/>
      <c r="CE628" s="362"/>
      <c r="CF628" s="328"/>
    </row>
    <row r="629">
      <c r="G629" s="362"/>
      <c r="O629" s="328"/>
      <c r="X629" s="328"/>
      <c r="AB629" s="365"/>
      <c r="AC629" s="366"/>
      <c r="AG629" s="328"/>
      <c r="AM629" s="328"/>
      <c r="AQ629" s="328"/>
      <c r="BU629" s="328"/>
      <c r="CC629" s="328"/>
      <c r="CE629" s="362"/>
      <c r="CF629" s="328"/>
    </row>
    <row r="630">
      <c r="G630" s="362"/>
      <c r="O630" s="328"/>
      <c r="X630" s="328"/>
      <c r="AB630" s="365"/>
      <c r="AC630" s="366"/>
      <c r="AG630" s="328"/>
      <c r="AM630" s="328"/>
      <c r="AQ630" s="328"/>
      <c r="BU630" s="328"/>
      <c r="CC630" s="328"/>
      <c r="CE630" s="362"/>
      <c r="CF630" s="328"/>
    </row>
    <row r="631">
      <c r="G631" s="362"/>
      <c r="O631" s="328"/>
      <c r="X631" s="328"/>
      <c r="AB631" s="365"/>
      <c r="AC631" s="366"/>
      <c r="AG631" s="328"/>
      <c r="AM631" s="328"/>
      <c r="AQ631" s="328"/>
      <c r="BU631" s="328"/>
      <c r="CC631" s="328"/>
      <c r="CE631" s="362"/>
      <c r="CF631" s="328"/>
    </row>
    <row r="632">
      <c r="G632" s="362"/>
      <c r="O632" s="328"/>
      <c r="X632" s="328"/>
      <c r="AB632" s="365"/>
      <c r="AC632" s="366"/>
      <c r="AG632" s="328"/>
      <c r="AM632" s="328"/>
      <c r="AQ632" s="328"/>
      <c r="BU632" s="328"/>
      <c r="CC632" s="328"/>
      <c r="CE632" s="362"/>
      <c r="CF632" s="328"/>
    </row>
    <row r="633">
      <c r="G633" s="362"/>
      <c r="O633" s="328"/>
      <c r="X633" s="328"/>
      <c r="AB633" s="365"/>
      <c r="AC633" s="366"/>
      <c r="AG633" s="328"/>
      <c r="AM633" s="328"/>
      <c r="AQ633" s="328"/>
      <c r="BU633" s="328"/>
      <c r="CC633" s="328"/>
      <c r="CE633" s="362"/>
      <c r="CF633" s="328"/>
    </row>
    <row r="634">
      <c r="G634" s="362"/>
      <c r="O634" s="328"/>
      <c r="X634" s="328"/>
      <c r="AB634" s="365"/>
      <c r="AC634" s="366"/>
      <c r="AG634" s="328"/>
      <c r="AM634" s="328"/>
      <c r="AQ634" s="328"/>
      <c r="BU634" s="328"/>
      <c r="CC634" s="328"/>
      <c r="CE634" s="362"/>
      <c r="CF634" s="328"/>
    </row>
    <row r="635">
      <c r="G635" s="362"/>
      <c r="O635" s="328"/>
      <c r="X635" s="328"/>
      <c r="AB635" s="365"/>
      <c r="AC635" s="366"/>
      <c r="AG635" s="328"/>
      <c r="AM635" s="328"/>
      <c r="AQ635" s="328"/>
      <c r="BU635" s="328"/>
      <c r="CC635" s="328"/>
      <c r="CE635" s="362"/>
      <c r="CF635" s="328"/>
    </row>
    <row r="636">
      <c r="G636" s="362"/>
      <c r="O636" s="328"/>
      <c r="X636" s="328"/>
      <c r="AB636" s="365"/>
      <c r="AC636" s="366"/>
      <c r="AG636" s="328"/>
      <c r="AM636" s="328"/>
      <c r="AQ636" s="328"/>
      <c r="BU636" s="328"/>
      <c r="CC636" s="328"/>
      <c r="CE636" s="362"/>
      <c r="CF636" s="328"/>
    </row>
    <row r="637">
      <c r="G637" s="362"/>
      <c r="O637" s="328"/>
      <c r="X637" s="328"/>
      <c r="AB637" s="365"/>
      <c r="AC637" s="366"/>
      <c r="AG637" s="328"/>
      <c r="AM637" s="328"/>
      <c r="AQ637" s="328"/>
      <c r="BU637" s="328"/>
      <c r="CC637" s="328"/>
      <c r="CE637" s="362"/>
      <c r="CF637" s="328"/>
    </row>
    <row r="638">
      <c r="G638" s="362"/>
      <c r="O638" s="328"/>
      <c r="X638" s="328"/>
      <c r="AB638" s="365"/>
      <c r="AC638" s="366"/>
      <c r="AG638" s="328"/>
      <c r="AM638" s="328"/>
      <c r="AQ638" s="328"/>
      <c r="BU638" s="328"/>
      <c r="CC638" s="328"/>
      <c r="CE638" s="362"/>
      <c r="CF638" s="328"/>
    </row>
    <row r="639">
      <c r="G639" s="362"/>
      <c r="O639" s="328"/>
      <c r="X639" s="328"/>
      <c r="AB639" s="365"/>
      <c r="AC639" s="366"/>
      <c r="AG639" s="328"/>
      <c r="AM639" s="328"/>
      <c r="AQ639" s="328"/>
      <c r="BU639" s="328"/>
      <c r="CC639" s="328"/>
      <c r="CE639" s="362"/>
      <c r="CF639" s="328"/>
    </row>
    <row r="640">
      <c r="G640" s="362"/>
      <c r="O640" s="328"/>
      <c r="X640" s="328"/>
      <c r="AB640" s="365"/>
      <c r="AC640" s="366"/>
      <c r="AG640" s="328"/>
      <c r="AM640" s="328"/>
      <c r="AQ640" s="328"/>
      <c r="BU640" s="328"/>
      <c r="CC640" s="328"/>
      <c r="CE640" s="362"/>
      <c r="CF640" s="328"/>
    </row>
    <row r="641">
      <c r="G641" s="362"/>
      <c r="O641" s="328"/>
      <c r="X641" s="328"/>
      <c r="AB641" s="365"/>
      <c r="AC641" s="366"/>
      <c r="AG641" s="328"/>
      <c r="AM641" s="328"/>
      <c r="AQ641" s="328"/>
      <c r="BU641" s="328"/>
      <c r="CC641" s="328"/>
      <c r="CE641" s="362"/>
      <c r="CF641" s="328"/>
    </row>
    <row r="642">
      <c r="G642" s="362"/>
      <c r="O642" s="328"/>
      <c r="X642" s="328"/>
      <c r="AB642" s="365"/>
      <c r="AC642" s="366"/>
      <c r="AG642" s="328"/>
      <c r="AM642" s="328"/>
      <c r="AQ642" s="328"/>
      <c r="BU642" s="328"/>
      <c r="CC642" s="328"/>
      <c r="CE642" s="362"/>
      <c r="CF642" s="328"/>
    </row>
    <row r="643">
      <c r="G643" s="362"/>
      <c r="O643" s="328"/>
      <c r="X643" s="328"/>
      <c r="AB643" s="365"/>
      <c r="AC643" s="366"/>
      <c r="AG643" s="328"/>
      <c r="AM643" s="328"/>
      <c r="AQ643" s="328"/>
      <c r="BU643" s="328"/>
      <c r="CC643" s="328"/>
      <c r="CE643" s="362"/>
      <c r="CF643" s="328"/>
    </row>
    <row r="644">
      <c r="G644" s="362"/>
      <c r="O644" s="328"/>
      <c r="X644" s="328"/>
      <c r="AB644" s="365"/>
      <c r="AC644" s="366"/>
      <c r="AG644" s="328"/>
      <c r="AM644" s="328"/>
      <c r="AQ644" s="328"/>
      <c r="BU644" s="328"/>
      <c r="CC644" s="328"/>
      <c r="CE644" s="362"/>
      <c r="CF644" s="328"/>
    </row>
    <row r="645">
      <c r="G645" s="362"/>
      <c r="O645" s="328"/>
      <c r="X645" s="328"/>
      <c r="AB645" s="365"/>
      <c r="AC645" s="366"/>
      <c r="AG645" s="328"/>
      <c r="AM645" s="328"/>
      <c r="AQ645" s="328"/>
      <c r="BU645" s="328"/>
      <c r="CC645" s="328"/>
      <c r="CE645" s="362"/>
      <c r="CF645" s="328"/>
    </row>
    <row r="646">
      <c r="G646" s="362"/>
      <c r="O646" s="328"/>
      <c r="X646" s="328"/>
      <c r="AB646" s="365"/>
      <c r="AC646" s="366"/>
      <c r="AG646" s="328"/>
      <c r="AM646" s="328"/>
      <c r="AQ646" s="328"/>
      <c r="BU646" s="328"/>
      <c r="CC646" s="328"/>
      <c r="CE646" s="362"/>
      <c r="CF646" s="328"/>
    </row>
    <row r="647">
      <c r="G647" s="362"/>
      <c r="O647" s="328"/>
      <c r="X647" s="328"/>
      <c r="AB647" s="365"/>
      <c r="AC647" s="366"/>
      <c r="AG647" s="328"/>
      <c r="AM647" s="328"/>
      <c r="AQ647" s="328"/>
      <c r="BU647" s="328"/>
      <c r="CC647" s="328"/>
      <c r="CE647" s="362"/>
      <c r="CF647" s="328"/>
    </row>
    <row r="648">
      <c r="G648" s="362"/>
      <c r="O648" s="328"/>
      <c r="X648" s="328"/>
      <c r="AB648" s="365"/>
      <c r="AC648" s="366"/>
      <c r="AG648" s="328"/>
      <c r="AM648" s="328"/>
      <c r="AQ648" s="328"/>
      <c r="BU648" s="328"/>
      <c r="CC648" s="328"/>
      <c r="CE648" s="362"/>
      <c r="CF648" s="328"/>
    </row>
    <row r="649">
      <c r="G649" s="362"/>
      <c r="O649" s="328"/>
      <c r="X649" s="328"/>
      <c r="AB649" s="365"/>
      <c r="AC649" s="366"/>
      <c r="AG649" s="328"/>
      <c r="AM649" s="328"/>
      <c r="AQ649" s="328"/>
      <c r="BU649" s="328"/>
      <c r="CC649" s="328"/>
      <c r="CE649" s="362"/>
      <c r="CF649" s="328"/>
    </row>
    <row r="650">
      <c r="G650" s="362"/>
      <c r="O650" s="328"/>
      <c r="X650" s="328"/>
      <c r="AB650" s="365"/>
      <c r="AC650" s="366"/>
      <c r="AG650" s="328"/>
      <c r="AM650" s="328"/>
      <c r="AQ650" s="328"/>
      <c r="BU650" s="328"/>
      <c r="CC650" s="328"/>
      <c r="CE650" s="362"/>
      <c r="CF650" s="328"/>
    </row>
    <row r="651">
      <c r="G651" s="362"/>
      <c r="O651" s="328"/>
      <c r="X651" s="328"/>
      <c r="AB651" s="365"/>
      <c r="AC651" s="366"/>
      <c r="AG651" s="328"/>
      <c r="AM651" s="328"/>
      <c r="AQ651" s="328"/>
      <c r="BU651" s="328"/>
      <c r="CC651" s="328"/>
      <c r="CE651" s="362"/>
      <c r="CF651" s="328"/>
    </row>
    <row r="652">
      <c r="G652" s="362"/>
      <c r="O652" s="328"/>
      <c r="X652" s="328"/>
      <c r="AB652" s="365"/>
      <c r="AC652" s="366"/>
      <c r="AG652" s="328"/>
      <c r="AM652" s="328"/>
      <c r="AQ652" s="328"/>
      <c r="BU652" s="328"/>
      <c r="CC652" s="328"/>
      <c r="CE652" s="362"/>
      <c r="CF652" s="328"/>
    </row>
    <row r="653">
      <c r="G653" s="362"/>
      <c r="O653" s="328"/>
      <c r="X653" s="328"/>
      <c r="AB653" s="365"/>
      <c r="AC653" s="366"/>
      <c r="AG653" s="328"/>
      <c r="AM653" s="328"/>
      <c r="AQ653" s="328"/>
      <c r="BU653" s="328"/>
      <c r="CC653" s="328"/>
      <c r="CE653" s="362"/>
      <c r="CF653" s="328"/>
    </row>
    <row r="654">
      <c r="G654" s="362"/>
      <c r="O654" s="328"/>
      <c r="X654" s="328"/>
      <c r="AB654" s="365"/>
      <c r="AC654" s="366"/>
      <c r="AG654" s="328"/>
      <c r="AM654" s="328"/>
      <c r="AQ654" s="328"/>
      <c r="BU654" s="328"/>
      <c r="CC654" s="328"/>
      <c r="CE654" s="362"/>
      <c r="CF654" s="328"/>
    </row>
    <row r="655">
      <c r="G655" s="362"/>
      <c r="O655" s="328"/>
      <c r="X655" s="328"/>
      <c r="AB655" s="365"/>
      <c r="AC655" s="366"/>
      <c r="AG655" s="328"/>
      <c r="AM655" s="328"/>
      <c r="AQ655" s="328"/>
      <c r="BU655" s="328"/>
      <c r="CC655" s="328"/>
      <c r="CE655" s="362"/>
      <c r="CF655" s="328"/>
    </row>
    <row r="656">
      <c r="G656" s="362"/>
      <c r="O656" s="328"/>
      <c r="X656" s="328"/>
      <c r="AB656" s="365"/>
      <c r="AC656" s="366"/>
      <c r="AG656" s="328"/>
      <c r="AM656" s="328"/>
      <c r="AQ656" s="328"/>
      <c r="BU656" s="328"/>
      <c r="CC656" s="328"/>
      <c r="CE656" s="362"/>
      <c r="CF656" s="328"/>
    </row>
    <row r="657">
      <c r="G657" s="362"/>
      <c r="O657" s="328"/>
      <c r="X657" s="328"/>
      <c r="AB657" s="365"/>
      <c r="AC657" s="366"/>
      <c r="AG657" s="328"/>
      <c r="AM657" s="328"/>
      <c r="AQ657" s="328"/>
      <c r="BU657" s="328"/>
      <c r="CC657" s="328"/>
      <c r="CE657" s="362"/>
      <c r="CF657" s="328"/>
    </row>
    <row r="658">
      <c r="G658" s="362"/>
      <c r="O658" s="328"/>
      <c r="X658" s="328"/>
      <c r="AB658" s="365"/>
      <c r="AC658" s="366"/>
      <c r="AG658" s="328"/>
      <c r="AM658" s="328"/>
      <c r="AQ658" s="328"/>
      <c r="BU658" s="328"/>
      <c r="CC658" s="328"/>
      <c r="CE658" s="362"/>
      <c r="CF658" s="328"/>
    </row>
    <row r="659">
      <c r="G659" s="362"/>
      <c r="O659" s="328"/>
      <c r="X659" s="328"/>
      <c r="AB659" s="365"/>
      <c r="AC659" s="366"/>
      <c r="AG659" s="328"/>
      <c r="AM659" s="328"/>
      <c r="AQ659" s="328"/>
      <c r="BU659" s="328"/>
      <c r="CC659" s="328"/>
      <c r="CE659" s="362"/>
      <c r="CF659" s="328"/>
    </row>
    <row r="660">
      <c r="G660" s="362"/>
      <c r="O660" s="328"/>
      <c r="X660" s="328"/>
      <c r="AB660" s="365"/>
      <c r="AC660" s="366"/>
      <c r="AG660" s="328"/>
      <c r="AM660" s="328"/>
      <c r="AQ660" s="328"/>
      <c r="BU660" s="328"/>
      <c r="CC660" s="328"/>
      <c r="CE660" s="362"/>
      <c r="CF660" s="328"/>
    </row>
    <row r="661">
      <c r="G661" s="362"/>
      <c r="O661" s="328"/>
      <c r="X661" s="328"/>
      <c r="AB661" s="365"/>
      <c r="AC661" s="366"/>
      <c r="AG661" s="328"/>
      <c r="AM661" s="328"/>
      <c r="AQ661" s="328"/>
      <c r="BU661" s="328"/>
      <c r="CC661" s="328"/>
      <c r="CE661" s="362"/>
      <c r="CF661" s="328"/>
    </row>
    <row r="662">
      <c r="G662" s="362"/>
      <c r="O662" s="328"/>
      <c r="X662" s="328"/>
      <c r="AB662" s="365"/>
      <c r="AC662" s="366"/>
      <c r="AG662" s="328"/>
      <c r="AM662" s="328"/>
      <c r="AQ662" s="328"/>
      <c r="BU662" s="328"/>
      <c r="CC662" s="328"/>
      <c r="CE662" s="362"/>
      <c r="CF662" s="328"/>
    </row>
    <row r="663">
      <c r="G663" s="362"/>
      <c r="O663" s="328"/>
      <c r="X663" s="328"/>
      <c r="AB663" s="365"/>
      <c r="AC663" s="366"/>
      <c r="AG663" s="328"/>
      <c r="AM663" s="328"/>
      <c r="AQ663" s="328"/>
      <c r="BU663" s="328"/>
      <c r="CC663" s="328"/>
      <c r="CE663" s="362"/>
      <c r="CF663" s="328"/>
    </row>
    <row r="664">
      <c r="G664" s="362"/>
      <c r="O664" s="328"/>
      <c r="X664" s="328"/>
      <c r="AB664" s="365"/>
      <c r="AC664" s="366"/>
      <c r="AG664" s="328"/>
      <c r="AM664" s="328"/>
      <c r="AQ664" s="328"/>
      <c r="BU664" s="328"/>
      <c r="CC664" s="328"/>
      <c r="CE664" s="362"/>
      <c r="CF664" s="328"/>
    </row>
    <row r="665">
      <c r="G665" s="362"/>
      <c r="O665" s="328"/>
      <c r="X665" s="328"/>
      <c r="AB665" s="365"/>
      <c r="AC665" s="366"/>
      <c r="AG665" s="328"/>
      <c r="AM665" s="328"/>
      <c r="AQ665" s="328"/>
      <c r="BU665" s="328"/>
      <c r="CC665" s="328"/>
      <c r="CE665" s="362"/>
      <c r="CF665" s="328"/>
    </row>
    <row r="666">
      <c r="G666" s="362"/>
      <c r="O666" s="328"/>
      <c r="X666" s="328"/>
      <c r="AB666" s="365"/>
      <c r="AC666" s="366"/>
      <c r="AG666" s="328"/>
      <c r="AM666" s="328"/>
      <c r="AQ666" s="328"/>
      <c r="BU666" s="328"/>
      <c r="CC666" s="328"/>
      <c r="CE666" s="362"/>
      <c r="CF666" s="328"/>
    </row>
    <row r="667">
      <c r="G667" s="362"/>
      <c r="O667" s="328"/>
      <c r="X667" s="328"/>
      <c r="AB667" s="365"/>
      <c r="AC667" s="366"/>
      <c r="AG667" s="328"/>
      <c r="AM667" s="328"/>
      <c r="AQ667" s="328"/>
      <c r="BU667" s="328"/>
      <c r="CC667" s="328"/>
      <c r="CE667" s="362"/>
      <c r="CF667" s="328"/>
    </row>
    <row r="668">
      <c r="G668" s="362"/>
      <c r="O668" s="328"/>
      <c r="X668" s="328"/>
      <c r="AB668" s="365"/>
      <c r="AC668" s="366"/>
      <c r="AG668" s="328"/>
      <c r="AM668" s="328"/>
      <c r="AQ668" s="328"/>
      <c r="BU668" s="328"/>
      <c r="CC668" s="328"/>
      <c r="CE668" s="362"/>
      <c r="CF668" s="328"/>
    </row>
    <row r="669">
      <c r="G669" s="362"/>
      <c r="O669" s="328"/>
      <c r="X669" s="328"/>
      <c r="AB669" s="365"/>
      <c r="AC669" s="366"/>
      <c r="AG669" s="328"/>
      <c r="AM669" s="328"/>
      <c r="AQ669" s="328"/>
      <c r="BU669" s="328"/>
      <c r="CC669" s="328"/>
      <c r="CE669" s="362"/>
      <c r="CF669" s="328"/>
    </row>
    <row r="670">
      <c r="G670" s="362"/>
      <c r="O670" s="328"/>
      <c r="X670" s="328"/>
      <c r="AB670" s="365"/>
      <c r="AC670" s="366"/>
      <c r="AG670" s="328"/>
      <c r="AM670" s="328"/>
      <c r="AQ670" s="328"/>
      <c r="BU670" s="328"/>
      <c r="CC670" s="328"/>
      <c r="CE670" s="362"/>
      <c r="CF670" s="328"/>
    </row>
    <row r="671">
      <c r="G671" s="362"/>
      <c r="O671" s="328"/>
      <c r="X671" s="328"/>
      <c r="AB671" s="365"/>
      <c r="AC671" s="366"/>
      <c r="AG671" s="328"/>
      <c r="AM671" s="328"/>
      <c r="AQ671" s="328"/>
      <c r="BU671" s="328"/>
      <c r="CC671" s="328"/>
      <c r="CE671" s="362"/>
      <c r="CF671" s="328"/>
    </row>
    <row r="672">
      <c r="G672" s="362"/>
      <c r="O672" s="328"/>
      <c r="X672" s="328"/>
      <c r="AB672" s="365"/>
      <c r="AC672" s="366"/>
      <c r="AG672" s="328"/>
      <c r="AM672" s="328"/>
      <c r="AQ672" s="328"/>
      <c r="BU672" s="328"/>
      <c r="CC672" s="328"/>
      <c r="CE672" s="362"/>
      <c r="CF672" s="328"/>
    </row>
    <row r="673">
      <c r="G673" s="362"/>
      <c r="O673" s="328"/>
      <c r="X673" s="328"/>
      <c r="AB673" s="365"/>
      <c r="AC673" s="366"/>
      <c r="AG673" s="328"/>
      <c r="AM673" s="328"/>
      <c r="AQ673" s="328"/>
      <c r="BU673" s="328"/>
      <c r="CC673" s="328"/>
      <c r="CE673" s="362"/>
      <c r="CF673" s="328"/>
    </row>
    <row r="674">
      <c r="G674" s="362"/>
      <c r="O674" s="328"/>
      <c r="X674" s="328"/>
      <c r="AB674" s="365"/>
      <c r="AC674" s="366"/>
      <c r="AG674" s="328"/>
      <c r="AM674" s="328"/>
      <c r="AQ674" s="328"/>
      <c r="BU674" s="328"/>
      <c r="CC674" s="328"/>
      <c r="CE674" s="362"/>
      <c r="CF674" s="328"/>
    </row>
    <row r="675">
      <c r="G675" s="362"/>
      <c r="O675" s="328"/>
      <c r="X675" s="328"/>
      <c r="AB675" s="365"/>
      <c r="AC675" s="366"/>
      <c r="AG675" s="328"/>
      <c r="AM675" s="328"/>
      <c r="AQ675" s="328"/>
      <c r="BU675" s="328"/>
      <c r="CC675" s="328"/>
      <c r="CE675" s="362"/>
      <c r="CF675" s="328"/>
    </row>
    <row r="676">
      <c r="G676" s="362"/>
      <c r="O676" s="328"/>
      <c r="X676" s="328"/>
      <c r="AB676" s="365"/>
      <c r="AC676" s="366"/>
      <c r="AG676" s="328"/>
      <c r="AM676" s="328"/>
      <c r="AQ676" s="328"/>
      <c r="BU676" s="328"/>
      <c r="CC676" s="328"/>
      <c r="CE676" s="362"/>
      <c r="CF676" s="328"/>
    </row>
    <row r="677">
      <c r="G677" s="362"/>
      <c r="O677" s="328"/>
      <c r="X677" s="328"/>
      <c r="AB677" s="365"/>
      <c r="AC677" s="366"/>
      <c r="AG677" s="328"/>
      <c r="AM677" s="328"/>
      <c r="AQ677" s="328"/>
      <c r="BU677" s="328"/>
      <c r="CC677" s="328"/>
      <c r="CE677" s="362"/>
      <c r="CF677" s="328"/>
    </row>
    <row r="678">
      <c r="G678" s="362"/>
      <c r="O678" s="328"/>
      <c r="X678" s="328"/>
      <c r="AB678" s="365"/>
      <c r="AC678" s="366"/>
      <c r="AG678" s="328"/>
      <c r="AM678" s="328"/>
      <c r="AQ678" s="328"/>
      <c r="BU678" s="328"/>
      <c r="CC678" s="328"/>
      <c r="CE678" s="362"/>
      <c r="CF678" s="328"/>
    </row>
    <row r="679">
      <c r="G679" s="362"/>
      <c r="O679" s="328"/>
      <c r="X679" s="328"/>
      <c r="AB679" s="365"/>
      <c r="AC679" s="366"/>
      <c r="AG679" s="328"/>
      <c r="AM679" s="328"/>
      <c r="AQ679" s="328"/>
      <c r="BU679" s="328"/>
      <c r="CC679" s="328"/>
      <c r="CE679" s="362"/>
      <c r="CF679" s="328"/>
    </row>
    <row r="680">
      <c r="G680" s="362"/>
      <c r="O680" s="328"/>
      <c r="X680" s="328"/>
      <c r="AB680" s="365"/>
      <c r="AC680" s="366"/>
      <c r="AG680" s="328"/>
      <c r="AM680" s="328"/>
      <c r="AQ680" s="328"/>
      <c r="BU680" s="328"/>
      <c r="CC680" s="328"/>
      <c r="CE680" s="362"/>
      <c r="CF680" s="328"/>
    </row>
    <row r="681">
      <c r="G681" s="362"/>
      <c r="O681" s="328"/>
      <c r="X681" s="328"/>
      <c r="AB681" s="365"/>
      <c r="AC681" s="366"/>
      <c r="AG681" s="328"/>
      <c r="AM681" s="328"/>
      <c r="AQ681" s="328"/>
      <c r="BU681" s="328"/>
      <c r="CC681" s="328"/>
      <c r="CE681" s="362"/>
      <c r="CF681" s="328"/>
    </row>
    <row r="682">
      <c r="G682" s="362"/>
      <c r="O682" s="328"/>
      <c r="X682" s="328"/>
      <c r="AB682" s="365"/>
      <c r="AC682" s="366"/>
      <c r="AG682" s="328"/>
      <c r="AM682" s="328"/>
      <c r="AQ682" s="328"/>
      <c r="BU682" s="328"/>
      <c r="CC682" s="328"/>
      <c r="CE682" s="362"/>
      <c r="CF682" s="328"/>
    </row>
    <row r="683">
      <c r="G683" s="362"/>
      <c r="O683" s="328"/>
      <c r="X683" s="328"/>
      <c r="AB683" s="365"/>
      <c r="AC683" s="366"/>
      <c r="AG683" s="328"/>
      <c r="AM683" s="328"/>
      <c r="AQ683" s="328"/>
      <c r="BU683" s="328"/>
      <c r="CC683" s="328"/>
      <c r="CE683" s="362"/>
      <c r="CF683" s="328"/>
    </row>
    <row r="684">
      <c r="G684" s="362"/>
      <c r="O684" s="328"/>
      <c r="X684" s="328"/>
      <c r="AB684" s="365"/>
      <c r="AC684" s="366"/>
      <c r="AG684" s="328"/>
      <c r="AM684" s="328"/>
      <c r="AQ684" s="328"/>
      <c r="BU684" s="328"/>
      <c r="CC684" s="328"/>
      <c r="CE684" s="362"/>
      <c r="CF684" s="328"/>
    </row>
    <row r="685">
      <c r="G685" s="362"/>
      <c r="O685" s="328"/>
      <c r="X685" s="328"/>
      <c r="AB685" s="365"/>
      <c r="AC685" s="366"/>
      <c r="AG685" s="328"/>
      <c r="AM685" s="328"/>
      <c r="AQ685" s="328"/>
      <c r="BU685" s="328"/>
      <c r="CC685" s="328"/>
      <c r="CE685" s="362"/>
      <c r="CF685" s="328"/>
    </row>
    <row r="686">
      <c r="G686" s="362"/>
      <c r="O686" s="328"/>
      <c r="X686" s="328"/>
      <c r="AB686" s="365"/>
      <c r="AC686" s="366"/>
      <c r="AG686" s="328"/>
      <c r="AM686" s="328"/>
      <c r="AQ686" s="328"/>
      <c r="BU686" s="328"/>
      <c r="CC686" s="328"/>
      <c r="CE686" s="362"/>
      <c r="CF686" s="328"/>
    </row>
    <row r="687">
      <c r="G687" s="362"/>
      <c r="O687" s="328"/>
      <c r="X687" s="328"/>
      <c r="AB687" s="365"/>
      <c r="AC687" s="366"/>
      <c r="AG687" s="328"/>
      <c r="AM687" s="328"/>
      <c r="AQ687" s="328"/>
      <c r="BU687" s="328"/>
      <c r="CC687" s="328"/>
      <c r="CE687" s="362"/>
      <c r="CF687" s="328"/>
    </row>
    <row r="688">
      <c r="G688" s="362"/>
      <c r="O688" s="328"/>
      <c r="X688" s="328"/>
      <c r="AB688" s="365"/>
      <c r="AC688" s="366"/>
      <c r="AG688" s="328"/>
      <c r="AM688" s="328"/>
      <c r="AQ688" s="328"/>
      <c r="BU688" s="328"/>
      <c r="CC688" s="328"/>
      <c r="CE688" s="362"/>
      <c r="CF688" s="328"/>
    </row>
    <row r="689">
      <c r="G689" s="362"/>
      <c r="O689" s="328"/>
      <c r="X689" s="328"/>
      <c r="AB689" s="365"/>
      <c r="AC689" s="366"/>
      <c r="AG689" s="328"/>
      <c r="AM689" s="328"/>
      <c r="AQ689" s="328"/>
      <c r="BU689" s="328"/>
      <c r="CC689" s="328"/>
      <c r="CE689" s="362"/>
      <c r="CF689" s="328"/>
    </row>
    <row r="690">
      <c r="G690" s="362"/>
      <c r="O690" s="328"/>
      <c r="X690" s="328"/>
      <c r="AB690" s="365"/>
      <c r="AC690" s="366"/>
      <c r="AG690" s="328"/>
      <c r="AM690" s="328"/>
      <c r="AQ690" s="328"/>
      <c r="BU690" s="328"/>
      <c r="CC690" s="328"/>
      <c r="CE690" s="362"/>
      <c r="CF690" s="328"/>
    </row>
    <row r="691">
      <c r="G691" s="362"/>
      <c r="O691" s="328"/>
      <c r="X691" s="328"/>
      <c r="AB691" s="365"/>
      <c r="AC691" s="366"/>
      <c r="AG691" s="328"/>
      <c r="AM691" s="328"/>
      <c r="AQ691" s="328"/>
      <c r="BU691" s="328"/>
      <c r="CC691" s="328"/>
      <c r="CE691" s="362"/>
      <c r="CF691" s="328"/>
    </row>
    <row r="692">
      <c r="G692" s="362"/>
      <c r="O692" s="328"/>
      <c r="X692" s="328"/>
      <c r="AB692" s="365"/>
      <c r="AC692" s="366"/>
      <c r="AG692" s="328"/>
      <c r="AM692" s="328"/>
      <c r="AQ692" s="328"/>
      <c r="BU692" s="328"/>
      <c r="CC692" s="328"/>
      <c r="CE692" s="362"/>
      <c r="CF692" s="328"/>
    </row>
    <row r="693">
      <c r="G693" s="362"/>
      <c r="O693" s="328"/>
      <c r="X693" s="328"/>
      <c r="AB693" s="365"/>
      <c r="AC693" s="366"/>
      <c r="AG693" s="328"/>
      <c r="AM693" s="328"/>
      <c r="AQ693" s="328"/>
      <c r="BU693" s="328"/>
      <c r="CC693" s="328"/>
      <c r="CE693" s="362"/>
      <c r="CF693" s="328"/>
    </row>
    <row r="694">
      <c r="G694" s="362"/>
      <c r="O694" s="328"/>
      <c r="X694" s="328"/>
      <c r="AB694" s="365"/>
      <c r="AC694" s="366"/>
      <c r="AG694" s="328"/>
      <c r="AM694" s="328"/>
      <c r="AQ694" s="328"/>
      <c r="BU694" s="328"/>
      <c r="CC694" s="328"/>
      <c r="CE694" s="362"/>
      <c r="CF694" s="328"/>
    </row>
    <row r="695">
      <c r="G695" s="362"/>
      <c r="O695" s="328"/>
      <c r="X695" s="328"/>
      <c r="AB695" s="365"/>
      <c r="AC695" s="366"/>
      <c r="AG695" s="328"/>
      <c r="AM695" s="328"/>
      <c r="AQ695" s="328"/>
      <c r="BU695" s="328"/>
      <c r="CC695" s="328"/>
      <c r="CE695" s="362"/>
      <c r="CF695" s="328"/>
    </row>
    <row r="696">
      <c r="G696" s="362"/>
      <c r="O696" s="328"/>
      <c r="X696" s="328"/>
      <c r="AB696" s="365"/>
      <c r="AC696" s="366"/>
      <c r="AG696" s="328"/>
      <c r="AM696" s="328"/>
      <c r="AQ696" s="328"/>
      <c r="BU696" s="328"/>
      <c r="CC696" s="328"/>
      <c r="CE696" s="362"/>
      <c r="CF696" s="328"/>
    </row>
    <row r="697">
      <c r="G697" s="362"/>
      <c r="O697" s="328"/>
      <c r="X697" s="328"/>
      <c r="AB697" s="365"/>
      <c r="AC697" s="366"/>
      <c r="AG697" s="328"/>
      <c r="AM697" s="328"/>
      <c r="AQ697" s="328"/>
      <c r="BU697" s="328"/>
      <c r="CC697" s="328"/>
      <c r="CE697" s="362"/>
      <c r="CF697" s="328"/>
    </row>
    <row r="698">
      <c r="G698" s="362"/>
      <c r="O698" s="328"/>
      <c r="X698" s="328"/>
      <c r="AB698" s="365"/>
      <c r="AC698" s="366"/>
      <c r="AG698" s="328"/>
      <c r="AM698" s="328"/>
      <c r="AQ698" s="328"/>
      <c r="BU698" s="328"/>
      <c r="CC698" s="328"/>
      <c r="CE698" s="362"/>
      <c r="CF698" s="328"/>
    </row>
    <row r="699">
      <c r="G699" s="362"/>
      <c r="O699" s="328"/>
      <c r="X699" s="328"/>
      <c r="AB699" s="365"/>
      <c r="AC699" s="366"/>
      <c r="AG699" s="328"/>
      <c r="AM699" s="328"/>
      <c r="AQ699" s="328"/>
      <c r="BU699" s="328"/>
      <c r="CC699" s="328"/>
      <c r="CE699" s="362"/>
      <c r="CF699" s="328"/>
    </row>
    <row r="700">
      <c r="G700" s="362"/>
      <c r="O700" s="328"/>
      <c r="X700" s="328"/>
      <c r="AB700" s="365"/>
      <c r="AC700" s="366"/>
      <c r="AG700" s="328"/>
      <c r="AM700" s="328"/>
      <c r="AQ700" s="328"/>
      <c r="BU700" s="328"/>
      <c r="CC700" s="328"/>
      <c r="CE700" s="362"/>
      <c r="CF700" s="328"/>
    </row>
    <row r="701">
      <c r="G701" s="362"/>
      <c r="O701" s="328"/>
      <c r="X701" s="328"/>
      <c r="AB701" s="365"/>
      <c r="AC701" s="366"/>
      <c r="AG701" s="328"/>
      <c r="AM701" s="328"/>
      <c r="AQ701" s="328"/>
      <c r="BU701" s="328"/>
      <c r="CC701" s="328"/>
      <c r="CE701" s="362"/>
      <c r="CF701" s="328"/>
    </row>
    <row r="702">
      <c r="G702" s="362"/>
      <c r="O702" s="328"/>
      <c r="X702" s="328"/>
      <c r="AB702" s="365"/>
      <c r="AC702" s="366"/>
      <c r="AG702" s="328"/>
      <c r="AM702" s="328"/>
      <c r="AQ702" s="328"/>
      <c r="BU702" s="328"/>
      <c r="CC702" s="328"/>
      <c r="CE702" s="362"/>
      <c r="CF702" s="328"/>
    </row>
    <row r="703">
      <c r="G703" s="362"/>
      <c r="O703" s="328"/>
      <c r="X703" s="328"/>
      <c r="AB703" s="365"/>
      <c r="AC703" s="366"/>
      <c r="AG703" s="328"/>
      <c r="AM703" s="328"/>
      <c r="AQ703" s="328"/>
      <c r="BU703" s="328"/>
      <c r="CC703" s="328"/>
      <c r="CE703" s="362"/>
      <c r="CF703" s="328"/>
    </row>
    <row r="704">
      <c r="G704" s="362"/>
      <c r="O704" s="328"/>
      <c r="X704" s="328"/>
      <c r="AB704" s="365"/>
      <c r="AC704" s="366"/>
      <c r="AG704" s="328"/>
      <c r="AM704" s="328"/>
      <c r="AQ704" s="328"/>
      <c r="BU704" s="328"/>
      <c r="CC704" s="328"/>
      <c r="CE704" s="362"/>
      <c r="CF704" s="328"/>
    </row>
    <row r="705">
      <c r="G705" s="362"/>
      <c r="O705" s="328"/>
      <c r="X705" s="328"/>
      <c r="AB705" s="365"/>
      <c r="AC705" s="366"/>
      <c r="AG705" s="328"/>
      <c r="AM705" s="328"/>
      <c r="AQ705" s="328"/>
      <c r="BU705" s="328"/>
      <c r="CC705" s="328"/>
      <c r="CE705" s="362"/>
      <c r="CF705" s="328"/>
    </row>
    <row r="706">
      <c r="G706" s="362"/>
      <c r="O706" s="328"/>
      <c r="X706" s="328"/>
      <c r="AB706" s="365"/>
      <c r="AC706" s="366"/>
      <c r="AG706" s="328"/>
      <c r="AM706" s="328"/>
      <c r="AQ706" s="328"/>
      <c r="BU706" s="328"/>
      <c r="CC706" s="328"/>
      <c r="CE706" s="362"/>
      <c r="CF706" s="328"/>
    </row>
    <row r="707">
      <c r="G707" s="362"/>
      <c r="O707" s="328"/>
      <c r="X707" s="328"/>
      <c r="AB707" s="365"/>
      <c r="AC707" s="366"/>
      <c r="AG707" s="328"/>
      <c r="AM707" s="328"/>
      <c r="AQ707" s="328"/>
      <c r="BU707" s="328"/>
      <c r="CC707" s="328"/>
      <c r="CE707" s="362"/>
      <c r="CF707" s="328"/>
    </row>
    <row r="708">
      <c r="G708" s="362"/>
      <c r="O708" s="328"/>
      <c r="X708" s="328"/>
      <c r="AB708" s="365"/>
      <c r="AC708" s="366"/>
      <c r="AG708" s="328"/>
      <c r="AM708" s="328"/>
      <c r="AQ708" s="328"/>
      <c r="BU708" s="328"/>
      <c r="CC708" s="328"/>
      <c r="CE708" s="362"/>
      <c r="CF708" s="328"/>
    </row>
    <row r="709">
      <c r="G709" s="362"/>
      <c r="O709" s="328"/>
      <c r="X709" s="328"/>
      <c r="AB709" s="365"/>
      <c r="AC709" s="366"/>
      <c r="AG709" s="328"/>
      <c r="AM709" s="328"/>
      <c r="AQ709" s="328"/>
      <c r="BU709" s="328"/>
      <c r="CC709" s="328"/>
      <c r="CE709" s="362"/>
      <c r="CF709" s="328"/>
    </row>
    <row r="710">
      <c r="G710" s="362"/>
      <c r="O710" s="328"/>
      <c r="X710" s="328"/>
      <c r="AB710" s="365"/>
      <c r="AC710" s="366"/>
      <c r="AG710" s="328"/>
      <c r="AM710" s="328"/>
      <c r="AQ710" s="328"/>
      <c r="BU710" s="328"/>
      <c r="CC710" s="328"/>
      <c r="CE710" s="362"/>
      <c r="CF710" s="328"/>
    </row>
    <row r="711">
      <c r="G711" s="362"/>
      <c r="O711" s="328"/>
      <c r="X711" s="328"/>
      <c r="AB711" s="365"/>
      <c r="AC711" s="366"/>
      <c r="AG711" s="328"/>
      <c r="AM711" s="328"/>
      <c r="AQ711" s="328"/>
      <c r="BU711" s="328"/>
      <c r="CC711" s="328"/>
      <c r="CE711" s="362"/>
      <c r="CF711" s="328"/>
    </row>
    <row r="712">
      <c r="G712" s="362"/>
      <c r="O712" s="328"/>
      <c r="X712" s="328"/>
      <c r="AB712" s="365"/>
      <c r="AC712" s="366"/>
      <c r="AG712" s="328"/>
      <c r="AM712" s="328"/>
      <c r="AQ712" s="328"/>
      <c r="BU712" s="328"/>
      <c r="CC712" s="328"/>
      <c r="CE712" s="362"/>
      <c r="CF712" s="328"/>
    </row>
    <row r="713">
      <c r="G713" s="362"/>
      <c r="O713" s="328"/>
      <c r="X713" s="328"/>
      <c r="AB713" s="365"/>
      <c r="AC713" s="366"/>
      <c r="AG713" s="328"/>
      <c r="AM713" s="328"/>
      <c r="AQ713" s="328"/>
      <c r="BU713" s="328"/>
      <c r="CC713" s="328"/>
      <c r="CE713" s="362"/>
      <c r="CF713" s="328"/>
    </row>
    <row r="714">
      <c r="G714" s="362"/>
      <c r="O714" s="328"/>
      <c r="X714" s="328"/>
      <c r="AB714" s="365"/>
      <c r="AC714" s="366"/>
      <c r="AG714" s="328"/>
      <c r="AM714" s="328"/>
      <c r="AQ714" s="328"/>
      <c r="BU714" s="328"/>
      <c r="CC714" s="328"/>
      <c r="CE714" s="362"/>
      <c r="CF714" s="328"/>
    </row>
    <row r="715">
      <c r="G715" s="362"/>
      <c r="O715" s="328"/>
      <c r="X715" s="328"/>
      <c r="AB715" s="365"/>
      <c r="AC715" s="366"/>
      <c r="AG715" s="328"/>
      <c r="AM715" s="328"/>
      <c r="AQ715" s="328"/>
      <c r="BU715" s="328"/>
      <c r="CC715" s="328"/>
      <c r="CE715" s="362"/>
      <c r="CF715" s="328"/>
    </row>
    <row r="716">
      <c r="G716" s="362"/>
      <c r="O716" s="328"/>
      <c r="X716" s="328"/>
      <c r="AB716" s="365"/>
      <c r="AC716" s="366"/>
      <c r="AG716" s="328"/>
      <c r="AM716" s="328"/>
      <c r="AQ716" s="328"/>
      <c r="BU716" s="328"/>
      <c r="CC716" s="328"/>
      <c r="CE716" s="362"/>
      <c r="CF716" s="328"/>
    </row>
    <row r="717">
      <c r="G717" s="362"/>
      <c r="O717" s="328"/>
      <c r="X717" s="328"/>
      <c r="AB717" s="365"/>
      <c r="AC717" s="366"/>
      <c r="AG717" s="328"/>
      <c r="AM717" s="328"/>
      <c r="AQ717" s="328"/>
      <c r="BU717" s="328"/>
      <c r="CC717" s="328"/>
      <c r="CE717" s="362"/>
      <c r="CF717" s="328"/>
    </row>
    <row r="718">
      <c r="G718" s="362"/>
      <c r="O718" s="328"/>
      <c r="X718" s="328"/>
      <c r="AB718" s="365"/>
      <c r="AC718" s="366"/>
      <c r="AG718" s="328"/>
      <c r="AM718" s="328"/>
      <c r="AQ718" s="328"/>
      <c r="BU718" s="328"/>
      <c r="CC718" s="328"/>
      <c r="CE718" s="362"/>
      <c r="CF718" s="328"/>
    </row>
    <row r="719">
      <c r="G719" s="362"/>
      <c r="O719" s="328"/>
      <c r="X719" s="328"/>
      <c r="AB719" s="365"/>
      <c r="AC719" s="366"/>
      <c r="AG719" s="328"/>
      <c r="AM719" s="328"/>
      <c r="AQ719" s="328"/>
      <c r="BU719" s="328"/>
      <c r="CC719" s="328"/>
      <c r="CE719" s="362"/>
      <c r="CF719" s="328"/>
    </row>
    <row r="720">
      <c r="G720" s="362"/>
      <c r="O720" s="328"/>
      <c r="X720" s="328"/>
      <c r="AB720" s="365"/>
      <c r="AC720" s="366"/>
      <c r="AG720" s="328"/>
      <c r="AM720" s="328"/>
      <c r="AQ720" s="328"/>
      <c r="BU720" s="328"/>
      <c r="CC720" s="328"/>
      <c r="CE720" s="362"/>
      <c r="CF720" s="328"/>
    </row>
    <row r="721">
      <c r="G721" s="362"/>
      <c r="O721" s="328"/>
      <c r="X721" s="328"/>
      <c r="AB721" s="365"/>
      <c r="AC721" s="366"/>
      <c r="AG721" s="328"/>
      <c r="AM721" s="328"/>
      <c r="AQ721" s="328"/>
      <c r="BU721" s="328"/>
      <c r="CC721" s="328"/>
      <c r="CE721" s="362"/>
      <c r="CF721" s="328"/>
    </row>
    <row r="722">
      <c r="G722" s="362"/>
      <c r="O722" s="328"/>
      <c r="X722" s="328"/>
      <c r="AB722" s="365"/>
      <c r="AC722" s="366"/>
      <c r="AG722" s="328"/>
      <c r="AM722" s="328"/>
      <c r="AQ722" s="328"/>
      <c r="BU722" s="328"/>
      <c r="CC722" s="328"/>
      <c r="CE722" s="362"/>
      <c r="CF722" s="328"/>
    </row>
    <row r="723">
      <c r="G723" s="362"/>
      <c r="O723" s="328"/>
      <c r="X723" s="328"/>
      <c r="AB723" s="365"/>
      <c r="AC723" s="366"/>
      <c r="AG723" s="328"/>
      <c r="AM723" s="328"/>
      <c r="AQ723" s="328"/>
      <c r="BU723" s="328"/>
      <c r="CC723" s="328"/>
      <c r="CE723" s="362"/>
      <c r="CF723" s="328"/>
    </row>
    <row r="724">
      <c r="G724" s="362"/>
      <c r="O724" s="328"/>
      <c r="X724" s="328"/>
      <c r="AB724" s="365"/>
      <c r="AC724" s="366"/>
      <c r="AG724" s="328"/>
      <c r="AM724" s="328"/>
      <c r="AQ724" s="328"/>
      <c r="BU724" s="328"/>
      <c r="CC724" s="328"/>
      <c r="CE724" s="362"/>
      <c r="CF724" s="328"/>
    </row>
    <row r="725">
      <c r="G725" s="362"/>
      <c r="O725" s="328"/>
      <c r="X725" s="328"/>
      <c r="AB725" s="365"/>
      <c r="AC725" s="366"/>
      <c r="AG725" s="328"/>
      <c r="AM725" s="328"/>
      <c r="AQ725" s="328"/>
      <c r="BU725" s="328"/>
      <c r="CC725" s="328"/>
      <c r="CE725" s="362"/>
      <c r="CF725" s="328"/>
    </row>
    <row r="726">
      <c r="G726" s="362"/>
      <c r="O726" s="328"/>
      <c r="X726" s="328"/>
      <c r="AB726" s="365"/>
      <c r="AC726" s="366"/>
      <c r="AG726" s="328"/>
      <c r="AM726" s="328"/>
      <c r="AQ726" s="328"/>
      <c r="BU726" s="328"/>
      <c r="CC726" s="328"/>
      <c r="CE726" s="362"/>
      <c r="CF726" s="328"/>
    </row>
    <row r="727">
      <c r="G727" s="362"/>
      <c r="O727" s="328"/>
      <c r="X727" s="328"/>
      <c r="AB727" s="365"/>
      <c r="AC727" s="366"/>
      <c r="AG727" s="328"/>
      <c r="AM727" s="328"/>
      <c r="AQ727" s="328"/>
      <c r="BU727" s="328"/>
      <c r="CC727" s="328"/>
      <c r="CE727" s="362"/>
      <c r="CF727" s="328"/>
    </row>
    <row r="728">
      <c r="G728" s="362"/>
      <c r="O728" s="328"/>
      <c r="X728" s="328"/>
      <c r="AB728" s="365"/>
      <c r="AC728" s="366"/>
      <c r="AG728" s="328"/>
      <c r="AM728" s="328"/>
      <c r="AQ728" s="328"/>
      <c r="BU728" s="328"/>
      <c r="CC728" s="328"/>
      <c r="CE728" s="362"/>
      <c r="CF728" s="328"/>
    </row>
    <row r="729">
      <c r="G729" s="362"/>
      <c r="O729" s="328"/>
      <c r="X729" s="328"/>
      <c r="AB729" s="365"/>
      <c r="AC729" s="366"/>
      <c r="AG729" s="328"/>
      <c r="AM729" s="328"/>
      <c r="AQ729" s="328"/>
      <c r="BU729" s="328"/>
      <c r="CC729" s="328"/>
      <c r="CE729" s="362"/>
      <c r="CF729" s="328"/>
    </row>
    <row r="730">
      <c r="G730" s="362"/>
      <c r="O730" s="328"/>
      <c r="X730" s="328"/>
      <c r="AB730" s="365"/>
      <c r="AC730" s="366"/>
      <c r="AG730" s="328"/>
      <c r="AM730" s="328"/>
      <c r="AQ730" s="328"/>
      <c r="BU730" s="328"/>
      <c r="CC730" s="328"/>
      <c r="CE730" s="362"/>
      <c r="CF730" s="328"/>
    </row>
    <row r="731">
      <c r="G731" s="362"/>
      <c r="O731" s="328"/>
      <c r="X731" s="328"/>
      <c r="AB731" s="365"/>
      <c r="AC731" s="366"/>
      <c r="AG731" s="328"/>
      <c r="AM731" s="328"/>
      <c r="AQ731" s="328"/>
      <c r="BU731" s="328"/>
      <c r="CC731" s="328"/>
      <c r="CE731" s="362"/>
      <c r="CF731" s="328"/>
    </row>
    <row r="732">
      <c r="G732" s="362"/>
      <c r="O732" s="328"/>
      <c r="X732" s="328"/>
      <c r="AB732" s="365"/>
      <c r="AC732" s="366"/>
      <c r="AG732" s="328"/>
      <c r="AM732" s="328"/>
      <c r="AQ732" s="328"/>
      <c r="BU732" s="328"/>
      <c r="CC732" s="328"/>
      <c r="CE732" s="362"/>
      <c r="CF732" s="328"/>
    </row>
    <row r="733">
      <c r="G733" s="362"/>
      <c r="O733" s="328"/>
      <c r="X733" s="328"/>
      <c r="AB733" s="365"/>
      <c r="AC733" s="366"/>
      <c r="AG733" s="328"/>
      <c r="AM733" s="328"/>
      <c r="AQ733" s="328"/>
      <c r="BU733" s="328"/>
      <c r="CC733" s="328"/>
      <c r="CE733" s="362"/>
      <c r="CF733" s="328"/>
    </row>
    <row r="734">
      <c r="G734" s="362"/>
      <c r="O734" s="328"/>
      <c r="X734" s="328"/>
      <c r="AB734" s="365"/>
      <c r="AC734" s="366"/>
      <c r="AG734" s="328"/>
      <c r="AM734" s="328"/>
      <c r="AQ734" s="328"/>
      <c r="BU734" s="328"/>
      <c r="CC734" s="328"/>
      <c r="CE734" s="362"/>
      <c r="CF734" s="328"/>
    </row>
    <row r="735">
      <c r="G735" s="362"/>
      <c r="O735" s="328"/>
      <c r="X735" s="328"/>
      <c r="AB735" s="365"/>
      <c r="AC735" s="366"/>
      <c r="AG735" s="328"/>
      <c r="AM735" s="328"/>
      <c r="AQ735" s="328"/>
      <c r="BU735" s="328"/>
      <c r="CC735" s="328"/>
      <c r="CE735" s="362"/>
      <c r="CF735" s="328"/>
    </row>
    <row r="736">
      <c r="G736" s="362"/>
      <c r="O736" s="328"/>
      <c r="X736" s="328"/>
      <c r="AB736" s="365"/>
      <c r="AC736" s="366"/>
      <c r="AG736" s="328"/>
      <c r="AM736" s="328"/>
      <c r="AQ736" s="328"/>
      <c r="BU736" s="328"/>
      <c r="CC736" s="328"/>
      <c r="CE736" s="362"/>
      <c r="CF736" s="328"/>
    </row>
    <row r="737">
      <c r="G737" s="362"/>
      <c r="O737" s="328"/>
      <c r="X737" s="328"/>
      <c r="AB737" s="365"/>
      <c r="AC737" s="366"/>
      <c r="AG737" s="328"/>
      <c r="AM737" s="328"/>
      <c r="AQ737" s="328"/>
      <c r="BU737" s="328"/>
      <c r="CC737" s="328"/>
      <c r="CE737" s="362"/>
      <c r="CF737" s="328"/>
    </row>
    <row r="738">
      <c r="G738" s="362"/>
      <c r="O738" s="328"/>
      <c r="X738" s="328"/>
      <c r="AB738" s="365"/>
      <c r="AC738" s="366"/>
      <c r="AG738" s="328"/>
      <c r="AM738" s="328"/>
      <c r="AQ738" s="328"/>
      <c r="BU738" s="328"/>
      <c r="CC738" s="328"/>
      <c r="CE738" s="362"/>
      <c r="CF738" s="328"/>
    </row>
    <row r="739">
      <c r="G739" s="362"/>
      <c r="O739" s="328"/>
      <c r="X739" s="328"/>
      <c r="AB739" s="365"/>
      <c r="AC739" s="366"/>
      <c r="AG739" s="328"/>
      <c r="AM739" s="328"/>
      <c r="AQ739" s="328"/>
      <c r="BU739" s="328"/>
      <c r="CC739" s="328"/>
      <c r="CE739" s="362"/>
      <c r="CF739" s="328"/>
    </row>
    <row r="740">
      <c r="G740" s="362"/>
      <c r="O740" s="328"/>
      <c r="X740" s="328"/>
      <c r="AB740" s="365"/>
      <c r="AC740" s="366"/>
      <c r="AG740" s="328"/>
      <c r="AM740" s="328"/>
      <c r="AQ740" s="328"/>
      <c r="BU740" s="328"/>
      <c r="CC740" s="328"/>
      <c r="CE740" s="362"/>
      <c r="CF740" s="328"/>
    </row>
    <row r="741">
      <c r="G741" s="362"/>
      <c r="O741" s="328"/>
      <c r="X741" s="328"/>
      <c r="AB741" s="365"/>
      <c r="AC741" s="366"/>
      <c r="AG741" s="328"/>
      <c r="AM741" s="328"/>
      <c r="AQ741" s="328"/>
      <c r="BU741" s="328"/>
      <c r="CC741" s="328"/>
      <c r="CE741" s="362"/>
      <c r="CF741" s="328"/>
    </row>
    <row r="742">
      <c r="G742" s="362"/>
      <c r="O742" s="328"/>
      <c r="X742" s="328"/>
      <c r="AB742" s="365"/>
      <c r="AC742" s="366"/>
      <c r="AG742" s="328"/>
      <c r="AM742" s="328"/>
      <c r="AQ742" s="328"/>
      <c r="BU742" s="328"/>
      <c r="CC742" s="328"/>
      <c r="CE742" s="362"/>
      <c r="CF742" s="328"/>
    </row>
    <row r="743">
      <c r="G743" s="362"/>
      <c r="O743" s="328"/>
      <c r="X743" s="328"/>
      <c r="AB743" s="365"/>
      <c r="AC743" s="366"/>
      <c r="AG743" s="328"/>
      <c r="AM743" s="328"/>
      <c r="AQ743" s="328"/>
      <c r="BU743" s="328"/>
      <c r="CC743" s="328"/>
      <c r="CE743" s="362"/>
      <c r="CF743" s="328"/>
    </row>
    <row r="744">
      <c r="G744" s="362"/>
      <c r="O744" s="328"/>
      <c r="X744" s="328"/>
      <c r="AB744" s="365"/>
      <c r="AC744" s="366"/>
      <c r="AG744" s="328"/>
      <c r="AM744" s="328"/>
      <c r="AQ744" s="328"/>
      <c r="BU744" s="328"/>
      <c r="CC744" s="328"/>
      <c r="CE744" s="362"/>
      <c r="CF744" s="328"/>
    </row>
    <row r="745">
      <c r="G745" s="362"/>
      <c r="O745" s="328"/>
      <c r="X745" s="328"/>
      <c r="AB745" s="365"/>
      <c r="AC745" s="366"/>
      <c r="AG745" s="328"/>
      <c r="AM745" s="328"/>
      <c r="AQ745" s="328"/>
      <c r="BU745" s="328"/>
      <c r="CC745" s="328"/>
      <c r="CE745" s="362"/>
      <c r="CF745" s="328"/>
    </row>
    <row r="746">
      <c r="G746" s="362"/>
      <c r="O746" s="328"/>
      <c r="X746" s="328"/>
      <c r="AB746" s="365"/>
      <c r="AC746" s="366"/>
      <c r="AG746" s="328"/>
      <c r="AM746" s="328"/>
      <c r="AQ746" s="328"/>
      <c r="BU746" s="328"/>
      <c r="CC746" s="328"/>
      <c r="CE746" s="362"/>
      <c r="CF746" s="328"/>
    </row>
    <row r="747">
      <c r="G747" s="362"/>
      <c r="O747" s="328"/>
      <c r="X747" s="328"/>
      <c r="AB747" s="365"/>
      <c r="AC747" s="366"/>
      <c r="AG747" s="328"/>
      <c r="AM747" s="328"/>
      <c r="AQ747" s="328"/>
      <c r="BU747" s="328"/>
      <c r="CC747" s="328"/>
      <c r="CE747" s="362"/>
      <c r="CF747" s="328"/>
    </row>
    <row r="748">
      <c r="G748" s="362"/>
      <c r="O748" s="328"/>
      <c r="X748" s="328"/>
      <c r="AB748" s="365"/>
      <c r="AC748" s="366"/>
      <c r="AG748" s="328"/>
      <c r="AM748" s="328"/>
      <c r="AQ748" s="328"/>
      <c r="BU748" s="328"/>
      <c r="CC748" s="328"/>
      <c r="CE748" s="362"/>
      <c r="CF748" s="328"/>
    </row>
    <row r="749">
      <c r="G749" s="362"/>
      <c r="O749" s="328"/>
      <c r="X749" s="328"/>
      <c r="AB749" s="365"/>
      <c r="AC749" s="366"/>
      <c r="AG749" s="328"/>
      <c r="AM749" s="328"/>
      <c r="AQ749" s="328"/>
      <c r="BU749" s="328"/>
      <c r="CC749" s="328"/>
      <c r="CE749" s="362"/>
      <c r="CF749" s="328"/>
    </row>
    <row r="750">
      <c r="G750" s="362"/>
      <c r="O750" s="328"/>
      <c r="X750" s="328"/>
      <c r="AB750" s="365"/>
      <c r="AC750" s="366"/>
      <c r="AG750" s="328"/>
      <c r="AM750" s="328"/>
      <c r="AQ750" s="328"/>
      <c r="BU750" s="328"/>
      <c r="CC750" s="328"/>
      <c r="CE750" s="362"/>
      <c r="CF750" s="328"/>
    </row>
    <row r="751">
      <c r="G751" s="362"/>
      <c r="O751" s="328"/>
      <c r="X751" s="328"/>
      <c r="AB751" s="365"/>
      <c r="AC751" s="366"/>
      <c r="AG751" s="328"/>
      <c r="AM751" s="328"/>
      <c r="AQ751" s="328"/>
      <c r="BU751" s="328"/>
      <c r="CC751" s="328"/>
      <c r="CE751" s="362"/>
      <c r="CF751" s="328"/>
    </row>
    <row r="752">
      <c r="G752" s="362"/>
      <c r="O752" s="328"/>
      <c r="X752" s="328"/>
      <c r="AB752" s="365"/>
      <c r="AC752" s="366"/>
      <c r="AG752" s="328"/>
      <c r="AM752" s="328"/>
      <c r="AQ752" s="328"/>
      <c r="BU752" s="328"/>
      <c r="CC752" s="328"/>
      <c r="CE752" s="362"/>
      <c r="CF752" s="328"/>
    </row>
    <row r="753">
      <c r="G753" s="362"/>
      <c r="O753" s="328"/>
      <c r="X753" s="328"/>
      <c r="AB753" s="365"/>
      <c r="AC753" s="366"/>
      <c r="AG753" s="328"/>
      <c r="AM753" s="328"/>
      <c r="AQ753" s="328"/>
      <c r="BU753" s="328"/>
      <c r="CC753" s="328"/>
      <c r="CE753" s="362"/>
      <c r="CF753" s="328"/>
    </row>
    <row r="754">
      <c r="G754" s="362"/>
      <c r="O754" s="328"/>
      <c r="X754" s="328"/>
      <c r="AB754" s="365"/>
      <c r="AC754" s="366"/>
      <c r="AG754" s="328"/>
      <c r="AM754" s="328"/>
      <c r="AQ754" s="328"/>
      <c r="BU754" s="328"/>
      <c r="CC754" s="328"/>
      <c r="CE754" s="362"/>
      <c r="CF754" s="328"/>
    </row>
    <row r="755">
      <c r="G755" s="362"/>
      <c r="O755" s="328"/>
      <c r="X755" s="328"/>
      <c r="AB755" s="365"/>
      <c r="AC755" s="366"/>
      <c r="AG755" s="328"/>
      <c r="AM755" s="328"/>
      <c r="AQ755" s="328"/>
      <c r="BU755" s="328"/>
      <c r="CC755" s="328"/>
      <c r="CE755" s="362"/>
      <c r="CF755" s="328"/>
    </row>
    <row r="756">
      <c r="G756" s="362"/>
      <c r="O756" s="328"/>
      <c r="X756" s="328"/>
      <c r="AB756" s="365"/>
      <c r="AC756" s="366"/>
      <c r="AG756" s="328"/>
      <c r="AM756" s="328"/>
      <c r="AQ756" s="328"/>
      <c r="BU756" s="328"/>
      <c r="CC756" s="328"/>
      <c r="CE756" s="362"/>
      <c r="CF756" s="328"/>
    </row>
    <row r="757">
      <c r="G757" s="362"/>
      <c r="O757" s="328"/>
      <c r="X757" s="328"/>
      <c r="AB757" s="365"/>
      <c r="AC757" s="366"/>
      <c r="AG757" s="328"/>
      <c r="AM757" s="328"/>
      <c r="AQ757" s="328"/>
      <c r="BU757" s="328"/>
      <c r="CC757" s="328"/>
      <c r="CE757" s="362"/>
      <c r="CF757" s="328"/>
    </row>
    <row r="758">
      <c r="G758" s="362"/>
      <c r="O758" s="328"/>
      <c r="X758" s="328"/>
      <c r="AB758" s="365"/>
      <c r="AC758" s="366"/>
      <c r="AG758" s="328"/>
      <c r="AM758" s="328"/>
      <c r="AQ758" s="328"/>
      <c r="BU758" s="328"/>
      <c r="CC758" s="328"/>
      <c r="CE758" s="362"/>
      <c r="CF758" s="328"/>
    </row>
    <row r="759">
      <c r="G759" s="362"/>
      <c r="O759" s="328"/>
      <c r="X759" s="328"/>
      <c r="AB759" s="365"/>
      <c r="AC759" s="366"/>
      <c r="AG759" s="328"/>
      <c r="AM759" s="328"/>
      <c r="AQ759" s="328"/>
      <c r="BU759" s="328"/>
      <c r="CC759" s="328"/>
      <c r="CE759" s="362"/>
      <c r="CF759" s="328"/>
    </row>
    <row r="760">
      <c r="G760" s="362"/>
      <c r="O760" s="328"/>
      <c r="X760" s="328"/>
      <c r="AB760" s="365"/>
      <c r="AC760" s="366"/>
      <c r="AG760" s="328"/>
      <c r="AM760" s="328"/>
      <c r="AQ760" s="328"/>
      <c r="BU760" s="328"/>
      <c r="CC760" s="328"/>
      <c r="CE760" s="362"/>
      <c r="CF760" s="328"/>
    </row>
    <row r="761">
      <c r="G761" s="362"/>
      <c r="O761" s="328"/>
      <c r="X761" s="328"/>
      <c r="AB761" s="365"/>
      <c r="AC761" s="366"/>
      <c r="AG761" s="328"/>
      <c r="AM761" s="328"/>
      <c r="AQ761" s="328"/>
      <c r="BU761" s="328"/>
      <c r="CC761" s="328"/>
      <c r="CE761" s="362"/>
      <c r="CF761" s="328"/>
    </row>
    <row r="762">
      <c r="G762" s="362"/>
      <c r="O762" s="328"/>
      <c r="X762" s="328"/>
      <c r="AB762" s="365"/>
      <c r="AC762" s="366"/>
      <c r="AG762" s="328"/>
      <c r="AM762" s="328"/>
      <c r="AQ762" s="328"/>
      <c r="BU762" s="328"/>
      <c r="CC762" s="328"/>
      <c r="CE762" s="362"/>
      <c r="CF762" s="328"/>
    </row>
    <row r="763">
      <c r="G763" s="362"/>
      <c r="O763" s="328"/>
      <c r="X763" s="328"/>
      <c r="AB763" s="365"/>
      <c r="AC763" s="366"/>
      <c r="AG763" s="328"/>
      <c r="AM763" s="328"/>
      <c r="AQ763" s="328"/>
      <c r="BU763" s="328"/>
      <c r="CC763" s="328"/>
      <c r="CE763" s="362"/>
      <c r="CF763" s="328"/>
    </row>
    <row r="764">
      <c r="G764" s="362"/>
      <c r="O764" s="328"/>
      <c r="X764" s="328"/>
      <c r="AB764" s="365"/>
      <c r="AC764" s="366"/>
      <c r="AG764" s="328"/>
      <c r="AM764" s="328"/>
      <c r="AQ764" s="328"/>
      <c r="BU764" s="328"/>
      <c r="CC764" s="328"/>
      <c r="CE764" s="362"/>
      <c r="CF764" s="328"/>
    </row>
    <row r="765">
      <c r="G765" s="362"/>
      <c r="O765" s="328"/>
      <c r="X765" s="328"/>
      <c r="AB765" s="365"/>
      <c r="AC765" s="366"/>
      <c r="AG765" s="328"/>
      <c r="AM765" s="328"/>
      <c r="AQ765" s="328"/>
      <c r="BU765" s="328"/>
      <c r="CC765" s="328"/>
      <c r="CE765" s="362"/>
      <c r="CF765" s="328"/>
    </row>
    <row r="766">
      <c r="G766" s="362"/>
      <c r="O766" s="328"/>
      <c r="X766" s="328"/>
      <c r="AB766" s="365"/>
      <c r="AC766" s="366"/>
      <c r="AG766" s="328"/>
      <c r="AM766" s="328"/>
      <c r="AQ766" s="328"/>
      <c r="BU766" s="328"/>
      <c r="CC766" s="328"/>
      <c r="CE766" s="362"/>
      <c r="CF766" s="328"/>
    </row>
    <row r="767">
      <c r="G767" s="362"/>
      <c r="O767" s="328"/>
      <c r="X767" s="328"/>
      <c r="AB767" s="365"/>
      <c r="AC767" s="366"/>
      <c r="AG767" s="328"/>
      <c r="AM767" s="328"/>
      <c r="AQ767" s="328"/>
      <c r="BU767" s="328"/>
      <c r="CC767" s="328"/>
      <c r="CE767" s="362"/>
      <c r="CF767" s="328"/>
    </row>
    <row r="768">
      <c r="G768" s="362"/>
      <c r="O768" s="328"/>
      <c r="X768" s="328"/>
      <c r="AB768" s="365"/>
      <c r="AC768" s="366"/>
      <c r="AG768" s="328"/>
      <c r="AM768" s="328"/>
      <c r="AQ768" s="328"/>
      <c r="BU768" s="328"/>
      <c r="CC768" s="328"/>
      <c r="CE768" s="362"/>
      <c r="CF768" s="328"/>
    </row>
    <row r="769">
      <c r="G769" s="362"/>
      <c r="O769" s="328"/>
      <c r="X769" s="328"/>
      <c r="AB769" s="365"/>
      <c r="AC769" s="366"/>
      <c r="AG769" s="328"/>
      <c r="AM769" s="328"/>
      <c r="AQ769" s="328"/>
      <c r="BU769" s="328"/>
      <c r="CC769" s="328"/>
      <c r="CE769" s="362"/>
      <c r="CF769" s="328"/>
    </row>
    <row r="770">
      <c r="G770" s="362"/>
      <c r="O770" s="328"/>
      <c r="X770" s="328"/>
      <c r="AB770" s="365"/>
      <c r="AC770" s="366"/>
      <c r="AG770" s="328"/>
      <c r="AM770" s="328"/>
      <c r="AQ770" s="328"/>
      <c r="BU770" s="328"/>
      <c r="CC770" s="328"/>
      <c r="CE770" s="362"/>
      <c r="CF770" s="328"/>
    </row>
    <row r="771">
      <c r="G771" s="362"/>
      <c r="O771" s="328"/>
      <c r="X771" s="328"/>
      <c r="AB771" s="365"/>
      <c r="AC771" s="366"/>
      <c r="AG771" s="328"/>
      <c r="AM771" s="328"/>
      <c r="AQ771" s="328"/>
      <c r="BU771" s="328"/>
      <c r="CC771" s="328"/>
      <c r="CE771" s="362"/>
      <c r="CF771" s="328"/>
    </row>
    <row r="772">
      <c r="G772" s="362"/>
      <c r="O772" s="328"/>
      <c r="X772" s="328"/>
      <c r="AB772" s="365"/>
      <c r="AC772" s="366"/>
      <c r="AG772" s="328"/>
      <c r="AM772" s="328"/>
      <c r="AQ772" s="328"/>
      <c r="BU772" s="328"/>
      <c r="CC772" s="328"/>
      <c r="CE772" s="362"/>
      <c r="CF772" s="328"/>
    </row>
    <row r="773">
      <c r="G773" s="362"/>
      <c r="O773" s="328"/>
      <c r="X773" s="328"/>
      <c r="AB773" s="365"/>
      <c r="AC773" s="366"/>
      <c r="AG773" s="328"/>
      <c r="AM773" s="328"/>
      <c r="AQ773" s="328"/>
      <c r="BU773" s="328"/>
      <c r="CC773" s="328"/>
      <c r="CE773" s="362"/>
      <c r="CF773" s="328"/>
    </row>
    <row r="774">
      <c r="G774" s="362"/>
      <c r="O774" s="328"/>
      <c r="X774" s="328"/>
      <c r="AB774" s="365"/>
      <c r="AC774" s="366"/>
      <c r="AG774" s="328"/>
      <c r="AM774" s="328"/>
      <c r="AQ774" s="328"/>
      <c r="BU774" s="328"/>
      <c r="CC774" s="328"/>
      <c r="CE774" s="362"/>
      <c r="CF774" s="328"/>
    </row>
    <row r="775">
      <c r="G775" s="362"/>
      <c r="O775" s="328"/>
      <c r="X775" s="328"/>
      <c r="AB775" s="365"/>
      <c r="AC775" s="366"/>
      <c r="AG775" s="328"/>
      <c r="AM775" s="328"/>
      <c r="AQ775" s="328"/>
      <c r="BU775" s="328"/>
      <c r="CC775" s="328"/>
      <c r="CE775" s="362"/>
      <c r="CF775" s="328"/>
    </row>
    <row r="776">
      <c r="G776" s="362"/>
      <c r="O776" s="328"/>
      <c r="X776" s="328"/>
      <c r="AB776" s="365"/>
      <c r="AC776" s="366"/>
      <c r="AG776" s="328"/>
      <c r="AM776" s="328"/>
      <c r="AQ776" s="328"/>
      <c r="BU776" s="328"/>
      <c r="CC776" s="328"/>
      <c r="CE776" s="362"/>
      <c r="CF776" s="328"/>
    </row>
    <row r="777">
      <c r="G777" s="362"/>
      <c r="O777" s="328"/>
      <c r="X777" s="328"/>
      <c r="AB777" s="365"/>
      <c r="AC777" s="366"/>
      <c r="AG777" s="328"/>
      <c r="AM777" s="328"/>
      <c r="AQ777" s="328"/>
      <c r="BU777" s="328"/>
      <c r="CC777" s="328"/>
      <c r="CE777" s="362"/>
      <c r="CF777" s="328"/>
    </row>
    <row r="778">
      <c r="G778" s="362"/>
      <c r="O778" s="328"/>
      <c r="X778" s="328"/>
      <c r="AB778" s="365"/>
      <c r="AC778" s="366"/>
      <c r="AG778" s="328"/>
      <c r="AM778" s="328"/>
      <c r="AQ778" s="328"/>
      <c r="BU778" s="328"/>
      <c r="CC778" s="328"/>
      <c r="CE778" s="362"/>
      <c r="CF778" s="328"/>
    </row>
    <row r="779">
      <c r="G779" s="362"/>
      <c r="O779" s="328"/>
      <c r="X779" s="328"/>
      <c r="AB779" s="365"/>
      <c r="AC779" s="366"/>
      <c r="AG779" s="328"/>
      <c r="AM779" s="328"/>
      <c r="AQ779" s="328"/>
      <c r="BU779" s="328"/>
      <c r="CC779" s="328"/>
      <c r="CE779" s="362"/>
      <c r="CF779" s="328"/>
    </row>
    <row r="780">
      <c r="G780" s="362"/>
      <c r="O780" s="328"/>
      <c r="X780" s="328"/>
      <c r="AB780" s="365"/>
      <c r="AC780" s="366"/>
      <c r="AG780" s="328"/>
      <c r="AM780" s="328"/>
      <c r="AQ780" s="328"/>
      <c r="BU780" s="328"/>
      <c r="CC780" s="328"/>
      <c r="CE780" s="362"/>
      <c r="CF780" s="328"/>
    </row>
    <row r="781">
      <c r="G781" s="362"/>
      <c r="O781" s="328"/>
      <c r="X781" s="328"/>
      <c r="AB781" s="365"/>
      <c r="AC781" s="366"/>
      <c r="AG781" s="328"/>
      <c r="AM781" s="328"/>
      <c r="AQ781" s="328"/>
      <c r="BU781" s="328"/>
      <c r="CC781" s="328"/>
      <c r="CE781" s="362"/>
      <c r="CF781" s="328"/>
    </row>
    <row r="782">
      <c r="G782" s="362"/>
      <c r="O782" s="328"/>
      <c r="X782" s="328"/>
      <c r="AB782" s="365"/>
      <c r="AC782" s="366"/>
      <c r="AG782" s="328"/>
      <c r="AM782" s="328"/>
      <c r="AQ782" s="328"/>
      <c r="BU782" s="328"/>
      <c r="CC782" s="328"/>
      <c r="CE782" s="362"/>
      <c r="CF782" s="328"/>
    </row>
    <row r="783">
      <c r="G783" s="362"/>
      <c r="O783" s="328"/>
      <c r="X783" s="328"/>
      <c r="AB783" s="365"/>
      <c r="AC783" s="366"/>
      <c r="AG783" s="328"/>
      <c r="AM783" s="328"/>
      <c r="AQ783" s="328"/>
      <c r="BU783" s="328"/>
      <c r="CC783" s="328"/>
      <c r="CE783" s="362"/>
      <c r="CF783" s="328"/>
    </row>
    <row r="784">
      <c r="G784" s="362"/>
      <c r="O784" s="328"/>
      <c r="X784" s="328"/>
      <c r="AB784" s="365"/>
      <c r="AC784" s="366"/>
      <c r="AG784" s="328"/>
      <c r="AM784" s="328"/>
      <c r="AQ784" s="328"/>
      <c r="BU784" s="328"/>
      <c r="CC784" s="328"/>
      <c r="CE784" s="362"/>
      <c r="CF784" s="328"/>
    </row>
    <row r="785">
      <c r="G785" s="362"/>
      <c r="O785" s="328"/>
      <c r="X785" s="328"/>
      <c r="AB785" s="365"/>
      <c r="AC785" s="366"/>
      <c r="AG785" s="328"/>
      <c r="AM785" s="328"/>
      <c r="AQ785" s="328"/>
      <c r="BU785" s="328"/>
      <c r="CC785" s="328"/>
      <c r="CE785" s="362"/>
      <c r="CF785" s="328"/>
    </row>
    <row r="786">
      <c r="G786" s="362"/>
      <c r="O786" s="328"/>
      <c r="X786" s="328"/>
      <c r="AB786" s="365"/>
      <c r="AC786" s="366"/>
      <c r="AG786" s="328"/>
      <c r="AM786" s="328"/>
      <c r="AQ786" s="328"/>
      <c r="BU786" s="328"/>
      <c r="CC786" s="328"/>
      <c r="CE786" s="362"/>
      <c r="CF786" s="328"/>
    </row>
    <row r="787">
      <c r="G787" s="362"/>
      <c r="O787" s="328"/>
      <c r="X787" s="328"/>
      <c r="AB787" s="365"/>
      <c r="AC787" s="366"/>
      <c r="AG787" s="328"/>
      <c r="AM787" s="328"/>
      <c r="AQ787" s="328"/>
      <c r="BU787" s="328"/>
      <c r="CC787" s="328"/>
      <c r="CE787" s="362"/>
      <c r="CF787" s="328"/>
    </row>
    <row r="788">
      <c r="G788" s="362"/>
      <c r="O788" s="328"/>
      <c r="X788" s="328"/>
      <c r="AB788" s="365"/>
      <c r="AC788" s="366"/>
      <c r="AG788" s="328"/>
      <c r="AM788" s="328"/>
      <c r="AQ788" s="328"/>
      <c r="BU788" s="328"/>
      <c r="CC788" s="328"/>
      <c r="CE788" s="362"/>
      <c r="CF788" s="328"/>
    </row>
    <row r="789">
      <c r="G789" s="362"/>
      <c r="O789" s="328"/>
      <c r="X789" s="328"/>
      <c r="AB789" s="365"/>
      <c r="AC789" s="366"/>
      <c r="AG789" s="328"/>
      <c r="AM789" s="328"/>
      <c r="AQ789" s="328"/>
      <c r="BU789" s="328"/>
      <c r="CC789" s="328"/>
      <c r="CE789" s="362"/>
      <c r="CF789" s="328"/>
    </row>
    <row r="790">
      <c r="G790" s="362"/>
      <c r="O790" s="328"/>
      <c r="X790" s="328"/>
      <c r="AB790" s="365"/>
      <c r="AC790" s="366"/>
      <c r="AG790" s="328"/>
      <c r="AM790" s="328"/>
      <c r="AQ790" s="328"/>
      <c r="BU790" s="328"/>
      <c r="CC790" s="328"/>
      <c r="CE790" s="362"/>
      <c r="CF790" s="328"/>
    </row>
    <row r="791">
      <c r="G791" s="362"/>
      <c r="O791" s="328"/>
      <c r="X791" s="328"/>
      <c r="AB791" s="365"/>
      <c r="AC791" s="366"/>
      <c r="AG791" s="328"/>
      <c r="AM791" s="328"/>
      <c r="AQ791" s="328"/>
      <c r="BU791" s="328"/>
      <c r="CC791" s="328"/>
      <c r="CE791" s="362"/>
      <c r="CF791" s="328"/>
    </row>
    <row r="792">
      <c r="G792" s="362"/>
      <c r="O792" s="328"/>
      <c r="X792" s="328"/>
      <c r="AB792" s="365"/>
      <c r="AC792" s="366"/>
      <c r="AG792" s="328"/>
      <c r="AM792" s="328"/>
      <c r="AQ792" s="328"/>
      <c r="BU792" s="328"/>
      <c r="CC792" s="328"/>
      <c r="CE792" s="362"/>
      <c r="CF792" s="328"/>
    </row>
    <row r="793">
      <c r="G793" s="362"/>
      <c r="O793" s="328"/>
      <c r="X793" s="328"/>
      <c r="AB793" s="365"/>
      <c r="AC793" s="366"/>
      <c r="AG793" s="328"/>
      <c r="AM793" s="328"/>
      <c r="AQ793" s="328"/>
      <c r="BU793" s="328"/>
      <c r="CC793" s="328"/>
      <c r="CE793" s="362"/>
      <c r="CF793" s="328"/>
    </row>
    <row r="794">
      <c r="G794" s="362"/>
      <c r="O794" s="328"/>
      <c r="X794" s="328"/>
      <c r="AB794" s="365"/>
      <c r="AC794" s="366"/>
      <c r="AG794" s="328"/>
      <c r="AM794" s="328"/>
      <c r="AQ794" s="328"/>
      <c r="BU794" s="328"/>
      <c r="CC794" s="328"/>
      <c r="CE794" s="362"/>
      <c r="CF794" s="328"/>
    </row>
    <row r="795">
      <c r="G795" s="362"/>
      <c r="O795" s="328"/>
      <c r="X795" s="328"/>
      <c r="AB795" s="365"/>
      <c r="AC795" s="366"/>
      <c r="AG795" s="328"/>
      <c r="AM795" s="328"/>
      <c r="AQ795" s="328"/>
      <c r="BU795" s="328"/>
      <c r="CC795" s="328"/>
      <c r="CE795" s="362"/>
      <c r="CF795" s="328"/>
    </row>
    <row r="796">
      <c r="G796" s="362"/>
      <c r="O796" s="328"/>
      <c r="X796" s="328"/>
      <c r="AB796" s="365"/>
      <c r="AC796" s="366"/>
      <c r="AG796" s="328"/>
      <c r="AM796" s="328"/>
      <c r="AQ796" s="328"/>
      <c r="BU796" s="328"/>
      <c r="CC796" s="328"/>
      <c r="CE796" s="362"/>
      <c r="CF796" s="328"/>
    </row>
    <row r="797">
      <c r="G797" s="362"/>
      <c r="O797" s="328"/>
      <c r="X797" s="328"/>
      <c r="AB797" s="365"/>
      <c r="AC797" s="366"/>
      <c r="AG797" s="328"/>
      <c r="AM797" s="328"/>
      <c r="AQ797" s="328"/>
      <c r="BU797" s="328"/>
      <c r="CC797" s="328"/>
      <c r="CE797" s="362"/>
      <c r="CF797" s="328"/>
    </row>
    <row r="798">
      <c r="G798" s="362"/>
      <c r="O798" s="328"/>
      <c r="X798" s="328"/>
      <c r="AB798" s="365"/>
      <c r="AC798" s="366"/>
      <c r="AG798" s="328"/>
      <c r="AM798" s="328"/>
      <c r="AQ798" s="328"/>
      <c r="BU798" s="328"/>
      <c r="CC798" s="328"/>
      <c r="CE798" s="362"/>
      <c r="CF798" s="328"/>
    </row>
    <row r="799">
      <c r="G799" s="362"/>
      <c r="O799" s="328"/>
      <c r="X799" s="328"/>
      <c r="AB799" s="365"/>
      <c r="AC799" s="366"/>
      <c r="AG799" s="328"/>
      <c r="AM799" s="328"/>
      <c r="AQ799" s="328"/>
      <c r="BU799" s="328"/>
      <c r="CC799" s="328"/>
      <c r="CE799" s="362"/>
      <c r="CF799" s="328"/>
    </row>
    <row r="800">
      <c r="G800" s="362"/>
      <c r="O800" s="328"/>
      <c r="X800" s="328"/>
      <c r="AB800" s="365"/>
      <c r="AC800" s="366"/>
      <c r="AG800" s="328"/>
      <c r="AM800" s="328"/>
      <c r="AQ800" s="328"/>
      <c r="BU800" s="328"/>
      <c r="CC800" s="328"/>
      <c r="CE800" s="362"/>
      <c r="CF800" s="328"/>
    </row>
    <row r="801">
      <c r="G801" s="362"/>
      <c r="O801" s="328"/>
      <c r="X801" s="328"/>
      <c r="AB801" s="365"/>
      <c r="AC801" s="366"/>
      <c r="AG801" s="328"/>
      <c r="AM801" s="328"/>
      <c r="AQ801" s="328"/>
      <c r="BU801" s="328"/>
      <c r="CC801" s="328"/>
      <c r="CE801" s="362"/>
      <c r="CF801" s="328"/>
    </row>
    <row r="802">
      <c r="G802" s="362"/>
      <c r="O802" s="328"/>
      <c r="X802" s="328"/>
      <c r="AB802" s="365"/>
      <c r="AC802" s="366"/>
      <c r="AG802" s="328"/>
      <c r="AM802" s="328"/>
      <c r="AQ802" s="328"/>
      <c r="BU802" s="328"/>
      <c r="CC802" s="328"/>
      <c r="CE802" s="362"/>
      <c r="CF802" s="328"/>
    </row>
    <row r="803">
      <c r="G803" s="362"/>
      <c r="O803" s="328"/>
      <c r="X803" s="328"/>
      <c r="AB803" s="365"/>
      <c r="AC803" s="366"/>
      <c r="AG803" s="328"/>
      <c r="AM803" s="328"/>
      <c r="AQ803" s="328"/>
      <c r="BU803" s="328"/>
      <c r="CC803" s="328"/>
      <c r="CE803" s="362"/>
      <c r="CF803" s="328"/>
    </row>
    <row r="804">
      <c r="G804" s="362"/>
      <c r="O804" s="328"/>
      <c r="X804" s="328"/>
      <c r="AB804" s="365"/>
      <c r="AC804" s="366"/>
      <c r="AG804" s="328"/>
      <c r="AM804" s="328"/>
      <c r="AQ804" s="328"/>
      <c r="BU804" s="328"/>
      <c r="CC804" s="328"/>
      <c r="CE804" s="362"/>
      <c r="CF804" s="328"/>
    </row>
    <row r="805">
      <c r="G805" s="362"/>
      <c r="O805" s="328"/>
      <c r="X805" s="328"/>
      <c r="AB805" s="365"/>
      <c r="AC805" s="366"/>
      <c r="AG805" s="328"/>
      <c r="AM805" s="328"/>
      <c r="AQ805" s="328"/>
      <c r="BU805" s="328"/>
      <c r="CC805" s="328"/>
      <c r="CE805" s="362"/>
      <c r="CF805" s="328"/>
    </row>
    <row r="806">
      <c r="G806" s="362"/>
      <c r="O806" s="328"/>
      <c r="X806" s="328"/>
      <c r="AB806" s="365"/>
      <c r="AC806" s="366"/>
      <c r="AG806" s="328"/>
      <c r="AM806" s="328"/>
      <c r="AQ806" s="328"/>
      <c r="BU806" s="328"/>
      <c r="CC806" s="328"/>
      <c r="CE806" s="362"/>
      <c r="CF806" s="328"/>
    </row>
    <row r="807">
      <c r="G807" s="362"/>
      <c r="O807" s="328"/>
      <c r="X807" s="328"/>
      <c r="AB807" s="365"/>
      <c r="AC807" s="366"/>
      <c r="AG807" s="328"/>
      <c r="AM807" s="328"/>
      <c r="AQ807" s="328"/>
      <c r="BU807" s="328"/>
      <c r="CC807" s="328"/>
      <c r="CE807" s="362"/>
      <c r="CF807" s="328"/>
    </row>
    <row r="808">
      <c r="G808" s="362"/>
      <c r="O808" s="328"/>
      <c r="X808" s="328"/>
      <c r="AB808" s="365"/>
      <c r="AC808" s="366"/>
      <c r="AG808" s="328"/>
      <c r="AM808" s="328"/>
      <c r="AQ808" s="328"/>
      <c r="BU808" s="328"/>
      <c r="CC808" s="328"/>
      <c r="CE808" s="362"/>
      <c r="CF808" s="328"/>
    </row>
    <row r="809">
      <c r="G809" s="362"/>
      <c r="O809" s="328"/>
      <c r="X809" s="328"/>
      <c r="AB809" s="365"/>
      <c r="AC809" s="366"/>
      <c r="AG809" s="328"/>
      <c r="AM809" s="328"/>
      <c r="AQ809" s="328"/>
      <c r="BU809" s="328"/>
      <c r="CC809" s="328"/>
      <c r="CE809" s="362"/>
      <c r="CF809" s="328"/>
    </row>
    <row r="810">
      <c r="G810" s="362"/>
      <c r="O810" s="328"/>
      <c r="X810" s="328"/>
      <c r="AB810" s="365"/>
      <c r="AC810" s="366"/>
      <c r="AG810" s="328"/>
      <c r="AM810" s="328"/>
      <c r="AQ810" s="328"/>
      <c r="BU810" s="328"/>
      <c r="CC810" s="328"/>
      <c r="CE810" s="362"/>
      <c r="CF810" s="328"/>
    </row>
    <row r="811">
      <c r="G811" s="362"/>
      <c r="O811" s="328"/>
      <c r="X811" s="328"/>
      <c r="AB811" s="365"/>
      <c r="AC811" s="366"/>
      <c r="AG811" s="328"/>
      <c r="AM811" s="328"/>
      <c r="AQ811" s="328"/>
      <c r="BU811" s="328"/>
      <c r="CC811" s="328"/>
      <c r="CE811" s="362"/>
      <c r="CF811" s="328"/>
    </row>
    <row r="812">
      <c r="G812" s="362"/>
      <c r="O812" s="328"/>
      <c r="X812" s="328"/>
      <c r="AB812" s="365"/>
      <c r="AC812" s="366"/>
      <c r="AG812" s="328"/>
      <c r="AM812" s="328"/>
      <c r="AQ812" s="328"/>
      <c r="BU812" s="328"/>
      <c r="CC812" s="328"/>
      <c r="CE812" s="362"/>
      <c r="CF812" s="328"/>
    </row>
    <row r="813">
      <c r="G813" s="362"/>
      <c r="O813" s="328"/>
      <c r="X813" s="328"/>
      <c r="AB813" s="365"/>
      <c r="AC813" s="366"/>
      <c r="AG813" s="328"/>
      <c r="AM813" s="328"/>
      <c r="AQ813" s="328"/>
      <c r="BU813" s="328"/>
      <c r="CC813" s="328"/>
      <c r="CE813" s="362"/>
      <c r="CF813" s="328"/>
    </row>
    <row r="814">
      <c r="G814" s="362"/>
      <c r="O814" s="328"/>
      <c r="X814" s="328"/>
      <c r="AB814" s="365"/>
      <c r="AC814" s="366"/>
      <c r="AG814" s="328"/>
      <c r="AM814" s="328"/>
      <c r="AQ814" s="328"/>
      <c r="BU814" s="328"/>
      <c r="CC814" s="328"/>
      <c r="CE814" s="362"/>
      <c r="CF814" s="328"/>
    </row>
    <row r="815">
      <c r="G815" s="362"/>
      <c r="O815" s="328"/>
      <c r="X815" s="328"/>
      <c r="AB815" s="365"/>
      <c r="AC815" s="366"/>
      <c r="AG815" s="328"/>
      <c r="AM815" s="328"/>
      <c r="AQ815" s="328"/>
      <c r="BU815" s="328"/>
      <c r="CC815" s="328"/>
      <c r="CE815" s="362"/>
      <c r="CF815" s="328"/>
    </row>
    <row r="816">
      <c r="G816" s="362"/>
      <c r="O816" s="328"/>
      <c r="X816" s="328"/>
      <c r="AB816" s="365"/>
      <c r="AC816" s="366"/>
      <c r="AG816" s="328"/>
      <c r="AM816" s="328"/>
      <c r="AQ816" s="328"/>
      <c r="BU816" s="328"/>
      <c r="CC816" s="328"/>
      <c r="CE816" s="362"/>
      <c r="CF816" s="328"/>
    </row>
    <row r="817">
      <c r="G817" s="362"/>
      <c r="O817" s="328"/>
      <c r="X817" s="328"/>
      <c r="AB817" s="365"/>
      <c r="AC817" s="366"/>
      <c r="AG817" s="328"/>
      <c r="AM817" s="328"/>
      <c r="AQ817" s="328"/>
      <c r="BU817" s="328"/>
      <c r="CC817" s="328"/>
      <c r="CE817" s="362"/>
      <c r="CF817" s="328"/>
    </row>
    <row r="818">
      <c r="G818" s="362"/>
      <c r="O818" s="328"/>
      <c r="X818" s="328"/>
      <c r="AB818" s="365"/>
      <c r="AC818" s="366"/>
      <c r="AG818" s="328"/>
      <c r="AM818" s="328"/>
      <c r="AQ818" s="328"/>
      <c r="BU818" s="328"/>
      <c r="CC818" s="328"/>
      <c r="CE818" s="362"/>
      <c r="CF818" s="328"/>
    </row>
    <row r="819">
      <c r="G819" s="362"/>
      <c r="O819" s="328"/>
      <c r="X819" s="328"/>
      <c r="AB819" s="365"/>
      <c r="AC819" s="366"/>
      <c r="AG819" s="328"/>
      <c r="AM819" s="328"/>
      <c r="AQ819" s="328"/>
      <c r="BU819" s="328"/>
      <c r="CC819" s="328"/>
      <c r="CE819" s="362"/>
      <c r="CF819" s="328"/>
    </row>
    <row r="820">
      <c r="G820" s="362"/>
      <c r="O820" s="328"/>
      <c r="X820" s="328"/>
      <c r="AB820" s="365"/>
      <c r="AC820" s="366"/>
      <c r="AG820" s="328"/>
      <c r="AM820" s="328"/>
      <c r="AQ820" s="328"/>
      <c r="BU820" s="328"/>
      <c r="CC820" s="328"/>
      <c r="CE820" s="362"/>
      <c r="CF820" s="328"/>
    </row>
    <row r="821">
      <c r="G821" s="362"/>
      <c r="O821" s="328"/>
      <c r="X821" s="328"/>
      <c r="AB821" s="365"/>
      <c r="AC821" s="366"/>
      <c r="AG821" s="328"/>
      <c r="AM821" s="328"/>
      <c r="AQ821" s="328"/>
      <c r="BU821" s="328"/>
      <c r="CC821" s="328"/>
      <c r="CE821" s="362"/>
      <c r="CF821" s="328"/>
    </row>
    <row r="822">
      <c r="G822" s="362"/>
      <c r="O822" s="328"/>
      <c r="X822" s="328"/>
      <c r="AB822" s="365"/>
      <c r="AC822" s="366"/>
      <c r="AG822" s="328"/>
      <c r="AM822" s="328"/>
      <c r="AQ822" s="328"/>
      <c r="BU822" s="328"/>
      <c r="CC822" s="328"/>
      <c r="CE822" s="362"/>
      <c r="CF822" s="328"/>
    </row>
    <row r="823">
      <c r="G823" s="362"/>
      <c r="O823" s="328"/>
      <c r="X823" s="328"/>
      <c r="AB823" s="365"/>
      <c r="AC823" s="366"/>
      <c r="AG823" s="328"/>
      <c r="AM823" s="328"/>
      <c r="AQ823" s="328"/>
      <c r="BU823" s="328"/>
      <c r="CC823" s="328"/>
      <c r="CE823" s="362"/>
      <c r="CF823" s="328"/>
    </row>
    <row r="824">
      <c r="G824" s="362"/>
      <c r="O824" s="328"/>
      <c r="X824" s="328"/>
      <c r="AB824" s="365"/>
      <c r="AC824" s="366"/>
      <c r="AG824" s="328"/>
      <c r="AM824" s="328"/>
      <c r="AQ824" s="328"/>
      <c r="BU824" s="328"/>
      <c r="CC824" s="328"/>
      <c r="CE824" s="362"/>
      <c r="CF824" s="328"/>
    </row>
    <row r="825">
      <c r="G825" s="362"/>
      <c r="O825" s="328"/>
      <c r="X825" s="328"/>
      <c r="AB825" s="365"/>
      <c r="AC825" s="366"/>
      <c r="AG825" s="328"/>
      <c r="AM825" s="328"/>
      <c r="AQ825" s="328"/>
      <c r="BU825" s="328"/>
      <c r="CC825" s="328"/>
      <c r="CE825" s="362"/>
      <c r="CF825" s="328"/>
    </row>
    <row r="826">
      <c r="G826" s="362"/>
      <c r="O826" s="328"/>
      <c r="X826" s="328"/>
      <c r="AB826" s="365"/>
      <c r="AC826" s="366"/>
      <c r="AG826" s="328"/>
      <c r="AM826" s="328"/>
      <c r="AQ826" s="328"/>
      <c r="BU826" s="328"/>
      <c r="CC826" s="328"/>
      <c r="CE826" s="362"/>
      <c r="CF826" s="328"/>
    </row>
    <row r="827">
      <c r="G827" s="362"/>
      <c r="O827" s="328"/>
      <c r="X827" s="328"/>
      <c r="AB827" s="365"/>
      <c r="AC827" s="366"/>
      <c r="AG827" s="328"/>
      <c r="AM827" s="328"/>
      <c r="AQ827" s="328"/>
      <c r="BU827" s="328"/>
      <c r="CC827" s="328"/>
      <c r="CE827" s="362"/>
      <c r="CF827" s="328"/>
    </row>
    <row r="828">
      <c r="G828" s="362"/>
      <c r="O828" s="328"/>
      <c r="X828" s="328"/>
      <c r="AB828" s="365"/>
      <c r="AC828" s="366"/>
      <c r="AG828" s="328"/>
      <c r="AM828" s="328"/>
      <c r="AQ828" s="328"/>
      <c r="BU828" s="328"/>
      <c r="CC828" s="328"/>
      <c r="CE828" s="362"/>
      <c r="CF828" s="328"/>
    </row>
    <row r="829">
      <c r="G829" s="362"/>
      <c r="O829" s="328"/>
      <c r="X829" s="328"/>
      <c r="AB829" s="365"/>
      <c r="AC829" s="366"/>
      <c r="AG829" s="328"/>
      <c r="AM829" s="328"/>
      <c r="AQ829" s="328"/>
      <c r="BU829" s="328"/>
      <c r="CC829" s="328"/>
      <c r="CE829" s="362"/>
      <c r="CF829" s="328"/>
    </row>
    <row r="830">
      <c r="G830" s="362"/>
      <c r="O830" s="328"/>
      <c r="X830" s="328"/>
      <c r="AB830" s="365"/>
      <c r="AC830" s="366"/>
      <c r="AG830" s="328"/>
      <c r="AM830" s="328"/>
      <c r="AQ830" s="328"/>
      <c r="BU830" s="328"/>
      <c r="CC830" s="328"/>
      <c r="CE830" s="362"/>
      <c r="CF830" s="328"/>
    </row>
    <row r="831">
      <c r="G831" s="362"/>
      <c r="O831" s="328"/>
      <c r="X831" s="328"/>
      <c r="AB831" s="365"/>
      <c r="AC831" s="366"/>
      <c r="AG831" s="328"/>
      <c r="AM831" s="328"/>
      <c r="AQ831" s="328"/>
      <c r="BU831" s="328"/>
      <c r="CC831" s="328"/>
      <c r="CE831" s="362"/>
      <c r="CF831" s="328"/>
    </row>
    <row r="832">
      <c r="G832" s="362"/>
      <c r="O832" s="328"/>
      <c r="X832" s="328"/>
      <c r="AB832" s="365"/>
      <c r="AC832" s="366"/>
      <c r="AG832" s="328"/>
      <c r="AM832" s="328"/>
      <c r="AQ832" s="328"/>
      <c r="BU832" s="328"/>
      <c r="CC832" s="328"/>
      <c r="CE832" s="362"/>
      <c r="CF832" s="328"/>
    </row>
    <row r="833">
      <c r="G833" s="362"/>
      <c r="O833" s="328"/>
      <c r="X833" s="328"/>
      <c r="AB833" s="365"/>
      <c r="AC833" s="366"/>
      <c r="AG833" s="328"/>
      <c r="AM833" s="328"/>
      <c r="AQ833" s="328"/>
      <c r="BU833" s="328"/>
      <c r="CC833" s="328"/>
      <c r="CE833" s="362"/>
      <c r="CF833" s="328"/>
    </row>
    <row r="834">
      <c r="G834" s="362"/>
      <c r="O834" s="328"/>
      <c r="X834" s="328"/>
      <c r="AB834" s="365"/>
      <c r="AC834" s="366"/>
      <c r="AG834" s="328"/>
      <c r="AM834" s="328"/>
      <c r="AQ834" s="328"/>
      <c r="BU834" s="328"/>
      <c r="CC834" s="328"/>
      <c r="CE834" s="362"/>
      <c r="CF834" s="328"/>
    </row>
    <row r="835">
      <c r="G835" s="362"/>
      <c r="O835" s="328"/>
      <c r="X835" s="328"/>
      <c r="AB835" s="365"/>
      <c r="AC835" s="366"/>
      <c r="AG835" s="328"/>
      <c r="AM835" s="328"/>
      <c r="AQ835" s="328"/>
      <c r="BU835" s="328"/>
      <c r="CC835" s="328"/>
      <c r="CE835" s="362"/>
      <c r="CF835" s="328"/>
    </row>
    <row r="836">
      <c r="G836" s="362"/>
      <c r="O836" s="328"/>
      <c r="X836" s="328"/>
      <c r="AB836" s="365"/>
      <c r="AC836" s="366"/>
      <c r="AG836" s="328"/>
      <c r="AM836" s="328"/>
      <c r="AQ836" s="328"/>
      <c r="BU836" s="328"/>
      <c r="CC836" s="328"/>
      <c r="CE836" s="362"/>
      <c r="CF836" s="328"/>
    </row>
    <row r="837">
      <c r="G837" s="362"/>
      <c r="O837" s="328"/>
      <c r="X837" s="328"/>
      <c r="AB837" s="365"/>
      <c r="AC837" s="366"/>
      <c r="AG837" s="328"/>
      <c r="AM837" s="328"/>
      <c r="AQ837" s="328"/>
      <c r="BU837" s="328"/>
      <c r="CC837" s="328"/>
      <c r="CE837" s="362"/>
      <c r="CF837" s="328"/>
    </row>
    <row r="838">
      <c r="G838" s="362"/>
      <c r="O838" s="328"/>
      <c r="X838" s="328"/>
      <c r="AB838" s="365"/>
      <c r="AC838" s="366"/>
      <c r="AG838" s="328"/>
      <c r="AM838" s="328"/>
      <c r="AQ838" s="328"/>
      <c r="BU838" s="328"/>
      <c r="CC838" s="328"/>
      <c r="CE838" s="362"/>
      <c r="CF838" s="328"/>
    </row>
    <row r="839">
      <c r="G839" s="362"/>
      <c r="O839" s="328"/>
      <c r="X839" s="328"/>
      <c r="AB839" s="365"/>
      <c r="AC839" s="366"/>
      <c r="AG839" s="328"/>
      <c r="AM839" s="328"/>
      <c r="AQ839" s="328"/>
      <c r="BU839" s="328"/>
      <c r="CC839" s="328"/>
      <c r="CE839" s="362"/>
      <c r="CF839" s="328"/>
    </row>
    <row r="840">
      <c r="G840" s="362"/>
      <c r="O840" s="328"/>
      <c r="X840" s="328"/>
      <c r="AB840" s="365"/>
      <c r="AC840" s="366"/>
      <c r="AG840" s="328"/>
      <c r="AM840" s="328"/>
      <c r="AQ840" s="328"/>
      <c r="BU840" s="328"/>
      <c r="CC840" s="328"/>
      <c r="CE840" s="362"/>
      <c r="CF840" s="328"/>
    </row>
    <row r="841">
      <c r="G841" s="362"/>
      <c r="O841" s="328"/>
      <c r="X841" s="328"/>
      <c r="AB841" s="365"/>
      <c r="AC841" s="366"/>
      <c r="AG841" s="328"/>
      <c r="AM841" s="328"/>
      <c r="AQ841" s="328"/>
      <c r="BU841" s="328"/>
      <c r="CC841" s="328"/>
      <c r="CE841" s="362"/>
      <c r="CF841" s="328"/>
    </row>
    <row r="842">
      <c r="G842" s="362"/>
      <c r="O842" s="328"/>
      <c r="X842" s="328"/>
      <c r="AB842" s="365"/>
      <c r="AC842" s="366"/>
      <c r="AG842" s="328"/>
      <c r="AM842" s="328"/>
      <c r="AQ842" s="328"/>
      <c r="BU842" s="328"/>
      <c r="CC842" s="328"/>
      <c r="CE842" s="362"/>
      <c r="CF842" s="328"/>
    </row>
    <row r="843">
      <c r="G843" s="362"/>
      <c r="O843" s="328"/>
      <c r="X843" s="328"/>
      <c r="AB843" s="365"/>
      <c r="AC843" s="366"/>
      <c r="AG843" s="328"/>
      <c r="AM843" s="328"/>
      <c r="AQ843" s="328"/>
      <c r="BU843" s="328"/>
      <c r="CC843" s="328"/>
      <c r="CE843" s="362"/>
      <c r="CF843" s="328"/>
    </row>
    <row r="844">
      <c r="G844" s="362"/>
      <c r="O844" s="328"/>
      <c r="X844" s="328"/>
      <c r="AB844" s="365"/>
      <c r="AC844" s="366"/>
      <c r="AG844" s="328"/>
      <c r="AM844" s="328"/>
      <c r="AQ844" s="328"/>
      <c r="BU844" s="328"/>
      <c r="CC844" s="328"/>
      <c r="CE844" s="362"/>
      <c r="CF844" s="328"/>
    </row>
    <row r="845">
      <c r="G845" s="362"/>
      <c r="O845" s="328"/>
      <c r="X845" s="328"/>
      <c r="AB845" s="365"/>
      <c r="AC845" s="366"/>
      <c r="AG845" s="328"/>
      <c r="AM845" s="328"/>
      <c r="AQ845" s="328"/>
      <c r="BU845" s="328"/>
      <c r="CC845" s="328"/>
      <c r="CE845" s="362"/>
      <c r="CF845" s="328"/>
    </row>
    <row r="846">
      <c r="G846" s="362"/>
      <c r="O846" s="328"/>
      <c r="X846" s="328"/>
      <c r="AB846" s="365"/>
      <c r="AC846" s="366"/>
      <c r="AG846" s="328"/>
      <c r="AM846" s="328"/>
      <c r="AQ846" s="328"/>
      <c r="BU846" s="328"/>
      <c r="CC846" s="328"/>
      <c r="CE846" s="362"/>
      <c r="CF846" s="328"/>
    </row>
    <row r="847">
      <c r="G847" s="362"/>
      <c r="O847" s="328"/>
      <c r="X847" s="328"/>
      <c r="AB847" s="365"/>
      <c r="AC847" s="366"/>
      <c r="AG847" s="328"/>
      <c r="AM847" s="328"/>
      <c r="AQ847" s="328"/>
      <c r="BU847" s="328"/>
      <c r="CC847" s="328"/>
      <c r="CE847" s="362"/>
      <c r="CF847" s="328"/>
    </row>
    <row r="848">
      <c r="G848" s="362"/>
      <c r="O848" s="328"/>
      <c r="X848" s="328"/>
      <c r="AB848" s="365"/>
      <c r="AC848" s="366"/>
      <c r="AG848" s="328"/>
      <c r="AM848" s="328"/>
      <c r="AQ848" s="328"/>
      <c r="BU848" s="328"/>
      <c r="CC848" s="328"/>
      <c r="CE848" s="362"/>
      <c r="CF848" s="328"/>
    </row>
    <row r="849">
      <c r="G849" s="362"/>
      <c r="O849" s="328"/>
      <c r="X849" s="328"/>
      <c r="AB849" s="365"/>
      <c r="AC849" s="366"/>
      <c r="AG849" s="328"/>
      <c r="AM849" s="328"/>
      <c r="AQ849" s="328"/>
      <c r="BU849" s="328"/>
      <c r="CC849" s="328"/>
      <c r="CE849" s="362"/>
      <c r="CF849" s="328"/>
    </row>
    <row r="850">
      <c r="G850" s="362"/>
      <c r="O850" s="328"/>
      <c r="X850" s="328"/>
      <c r="AB850" s="365"/>
      <c r="AC850" s="366"/>
      <c r="AG850" s="328"/>
      <c r="AM850" s="328"/>
      <c r="AQ850" s="328"/>
      <c r="BU850" s="328"/>
      <c r="CC850" s="328"/>
      <c r="CE850" s="362"/>
      <c r="CF850" s="328"/>
    </row>
    <row r="851">
      <c r="G851" s="362"/>
      <c r="O851" s="328"/>
      <c r="X851" s="328"/>
      <c r="AB851" s="365"/>
      <c r="AC851" s="366"/>
      <c r="AG851" s="328"/>
      <c r="AM851" s="328"/>
      <c r="AQ851" s="328"/>
      <c r="BU851" s="328"/>
      <c r="CC851" s="328"/>
      <c r="CE851" s="362"/>
      <c r="CF851" s="328"/>
    </row>
    <row r="852">
      <c r="G852" s="362"/>
      <c r="O852" s="328"/>
      <c r="X852" s="328"/>
      <c r="AB852" s="365"/>
      <c r="AC852" s="366"/>
      <c r="AG852" s="328"/>
      <c r="AM852" s="328"/>
      <c r="AQ852" s="328"/>
      <c r="BU852" s="328"/>
      <c r="CC852" s="328"/>
      <c r="CE852" s="362"/>
      <c r="CF852" s="328"/>
    </row>
    <row r="853">
      <c r="G853" s="362"/>
      <c r="O853" s="328"/>
      <c r="X853" s="328"/>
      <c r="AB853" s="365"/>
      <c r="AC853" s="366"/>
      <c r="AG853" s="328"/>
      <c r="AM853" s="328"/>
      <c r="AQ853" s="328"/>
      <c r="BU853" s="328"/>
      <c r="CC853" s="328"/>
      <c r="CE853" s="362"/>
      <c r="CF853" s="328"/>
    </row>
    <row r="854">
      <c r="G854" s="362"/>
      <c r="O854" s="328"/>
      <c r="X854" s="328"/>
      <c r="AB854" s="365"/>
      <c r="AC854" s="366"/>
      <c r="AG854" s="328"/>
      <c r="AM854" s="328"/>
      <c r="AQ854" s="328"/>
      <c r="BU854" s="328"/>
      <c r="CC854" s="328"/>
      <c r="CE854" s="362"/>
      <c r="CF854" s="328"/>
    </row>
    <row r="855">
      <c r="G855" s="362"/>
      <c r="O855" s="328"/>
      <c r="X855" s="328"/>
      <c r="AB855" s="365"/>
      <c r="AC855" s="366"/>
      <c r="AG855" s="328"/>
      <c r="AM855" s="328"/>
      <c r="AQ855" s="328"/>
      <c r="BU855" s="328"/>
      <c r="CC855" s="328"/>
      <c r="CE855" s="362"/>
      <c r="CF855" s="328"/>
    </row>
    <row r="856">
      <c r="G856" s="362"/>
      <c r="O856" s="328"/>
      <c r="X856" s="328"/>
      <c r="AB856" s="365"/>
      <c r="AC856" s="366"/>
      <c r="AG856" s="328"/>
      <c r="AM856" s="328"/>
      <c r="AQ856" s="328"/>
      <c r="BU856" s="328"/>
      <c r="CC856" s="328"/>
      <c r="CE856" s="362"/>
      <c r="CF856" s="328"/>
    </row>
    <row r="857">
      <c r="G857" s="362"/>
      <c r="O857" s="328"/>
      <c r="X857" s="328"/>
      <c r="AB857" s="365"/>
      <c r="AC857" s="366"/>
      <c r="AG857" s="328"/>
      <c r="AM857" s="328"/>
      <c r="AQ857" s="328"/>
      <c r="BU857" s="328"/>
      <c r="CC857" s="328"/>
      <c r="CE857" s="362"/>
      <c r="CF857" s="328"/>
    </row>
    <row r="858">
      <c r="G858" s="362"/>
      <c r="O858" s="328"/>
      <c r="X858" s="328"/>
      <c r="AB858" s="365"/>
      <c r="AC858" s="366"/>
      <c r="AG858" s="328"/>
      <c r="AM858" s="328"/>
      <c r="AQ858" s="328"/>
      <c r="BU858" s="328"/>
      <c r="CC858" s="328"/>
      <c r="CE858" s="362"/>
      <c r="CF858" s="328"/>
    </row>
    <row r="859">
      <c r="G859" s="362"/>
      <c r="O859" s="328"/>
      <c r="X859" s="328"/>
      <c r="AB859" s="365"/>
      <c r="AC859" s="366"/>
      <c r="AG859" s="328"/>
      <c r="AM859" s="328"/>
      <c r="AQ859" s="328"/>
      <c r="BU859" s="328"/>
      <c r="CC859" s="328"/>
      <c r="CE859" s="362"/>
      <c r="CF859" s="328"/>
    </row>
    <row r="860">
      <c r="G860" s="362"/>
      <c r="O860" s="328"/>
      <c r="X860" s="328"/>
      <c r="AB860" s="365"/>
      <c r="AC860" s="366"/>
      <c r="AG860" s="328"/>
      <c r="AM860" s="328"/>
      <c r="AQ860" s="328"/>
      <c r="BU860" s="328"/>
      <c r="CC860" s="328"/>
      <c r="CE860" s="362"/>
      <c r="CF860" s="328"/>
    </row>
    <row r="861">
      <c r="G861" s="362"/>
      <c r="O861" s="328"/>
      <c r="X861" s="328"/>
      <c r="AB861" s="365"/>
      <c r="AC861" s="366"/>
      <c r="AG861" s="328"/>
      <c r="AM861" s="328"/>
      <c r="AQ861" s="328"/>
      <c r="BU861" s="328"/>
      <c r="CC861" s="328"/>
      <c r="CE861" s="362"/>
      <c r="CF861" s="328"/>
    </row>
    <row r="862">
      <c r="G862" s="362"/>
      <c r="O862" s="328"/>
      <c r="X862" s="328"/>
      <c r="AB862" s="365"/>
      <c r="AC862" s="366"/>
      <c r="AG862" s="328"/>
      <c r="AM862" s="328"/>
      <c r="AQ862" s="328"/>
      <c r="BU862" s="328"/>
      <c r="CC862" s="328"/>
      <c r="CE862" s="362"/>
      <c r="CF862" s="328"/>
    </row>
    <row r="863">
      <c r="G863" s="362"/>
      <c r="O863" s="328"/>
      <c r="X863" s="328"/>
      <c r="AB863" s="365"/>
      <c r="AC863" s="366"/>
      <c r="AG863" s="328"/>
      <c r="AM863" s="328"/>
      <c r="AQ863" s="328"/>
      <c r="BU863" s="328"/>
      <c r="CC863" s="328"/>
      <c r="CE863" s="362"/>
      <c r="CF863" s="328"/>
    </row>
    <row r="864">
      <c r="G864" s="362"/>
      <c r="O864" s="328"/>
      <c r="X864" s="328"/>
      <c r="AB864" s="365"/>
      <c r="AC864" s="366"/>
      <c r="AG864" s="328"/>
      <c r="AM864" s="328"/>
      <c r="AQ864" s="328"/>
      <c r="BU864" s="328"/>
      <c r="CC864" s="328"/>
      <c r="CE864" s="362"/>
      <c r="CF864" s="328"/>
    </row>
    <row r="865">
      <c r="G865" s="362"/>
      <c r="O865" s="328"/>
      <c r="X865" s="328"/>
      <c r="AB865" s="365"/>
      <c r="AC865" s="366"/>
      <c r="AG865" s="328"/>
      <c r="AM865" s="328"/>
      <c r="AQ865" s="328"/>
      <c r="BU865" s="328"/>
      <c r="CC865" s="328"/>
      <c r="CE865" s="362"/>
      <c r="CF865" s="328"/>
    </row>
    <row r="866">
      <c r="G866" s="362"/>
      <c r="O866" s="328"/>
      <c r="X866" s="328"/>
      <c r="AB866" s="365"/>
      <c r="AC866" s="366"/>
      <c r="AG866" s="328"/>
      <c r="AM866" s="328"/>
      <c r="AQ866" s="328"/>
      <c r="BU866" s="328"/>
      <c r="CC866" s="328"/>
      <c r="CE866" s="362"/>
      <c r="CF866" s="328"/>
    </row>
    <row r="867">
      <c r="G867" s="362"/>
      <c r="O867" s="328"/>
      <c r="X867" s="328"/>
      <c r="AB867" s="365"/>
      <c r="AC867" s="366"/>
      <c r="AG867" s="328"/>
      <c r="AM867" s="328"/>
      <c r="AQ867" s="328"/>
      <c r="BU867" s="328"/>
      <c r="CC867" s="328"/>
      <c r="CE867" s="362"/>
      <c r="CF867" s="328"/>
    </row>
    <row r="868">
      <c r="G868" s="362"/>
      <c r="O868" s="328"/>
      <c r="X868" s="328"/>
      <c r="AB868" s="365"/>
      <c r="AC868" s="366"/>
      <c r="AG868" s="328"/>
      <c r="AM868" s="328"/>
      <c r="AQ868" s="328"/>
      <c r="BU868" s="328"/>
      <c r="CC868" s="328"/>
      <c r="CE868" s="362"/>
      <c r="CF868" s="328"/>
    </row>
    <row r="869">
      <c r="G869" s="362"/>
      <c r="O869" s="328"/>
      <c r="X869" s="328"/>
      <c r="AB869" s="365"/>
      <c r="AC869" s="366"/>
      <c r="AG869" s="328"/>
      <c r="AM869" s="328"/>
      <c r="AQ869" s="328"/>
      <c r="BU869" s="328"/>
      <c r="CC869" s="328"/>
      <c r="CE869" s="362"/>
      <c r="CF869" s="328"/>
    </row>
    <row r="870">
      <c r="G870" s="362"/>
      <c r="O870" s="328"/>
      <c r="X870" s="328"/>
      <c r="AB870" s="365"/>
      <c r="AC870" s="366"/>
      <c r="AG870" s="328"/>
      <c r="AM870" s="328"/>
      <c r="AQ870" s="328"/>
      <c r="BU870" s="328"/>
      <c r="CC870" s="328"/>
      <c r="CE870" s="362"/>
      <c r="CF870" s="328"/>
    </row>
    <row r="871">
      <c r="G871" s="362"/>
      <c r="O871" s="328"/>
      <c r="X871" s="328"/>
      <c r="AB871" s="365"/>
      <c r="AC871" s="366"/>
      <c r="AG871" s="328"/>
      <c r="AM871" s="328"/>
      <c r="AQ871" s="328"/>
      <c r="BU871" s="328"/>
      <c r="CC871" s="328"/>
      <c r="CE871" s="362"/>
      <c r="CF871" s="328"/>
    </row>
    <row r="872">
      <c r="G872" s="362"/>
      <c r="O872" s="328"/>
      <c r="X872" s="328"/>
      <c r="AB872" s="365"/>
      <c r="AC872" s="366"/>
      <c r="AG872" s="328"/>
      <c r="AM872" s="328"/>
      <c r="AQ872" s="328"/>
      <c r="BU872" s="328"/>
      <c r="CC872" s="328"/>
      <c r="CE872" s="362"/>
      <c r="CF872" s="328"/>
    </row>
    <row r="873">
      <c r="G873" s="362"/>
      <c r="O873" s="328"/>
      <c r="X873" s="328"/>
      <c r="AB873" s="365"/>
      <c r="AC873" s="366"/>
      <c r="AG873" s="328"/>
      <c r="AM873" s="328"/>
      <c r="AQ873" s="328"/>
      <c r="BU873" s="328"/>
      <c r="CC873" s="328"/>
      <c r="CE873" s="362"/>
      <c r="CF873" s="328"/>
    </row>
    <row r="874">
      <c r="G874" s="362"/>
      <c r="O874" s="328"/>
      <c r="X874" s="328"/>
      <c r="AB874" s="365"/>
      <c r="AC874" s="366"/>
      <c r="AG874" s="328"/>
      <c r="AM874" s="328"/>
      <c r="AQ874" s="328"/>
      <c r="BU874" s="328"/>
      <c r="CC874" s="328"/>
      <c r="CE874" s="362"/>
      <c r="CF874" s="328"/>
    </row>
    <row r="875">
      <c r="G875" s="362"/>
      <c r="O875" s="328"/>
      <c r="X875" s="328"/>
      <c r="AB875" s="365"/>
      <c r="AC875" s="366"/>
      <c r="AG875" s="328"/>
      <c r="AM875" s="328"/>
      <c r="AQ875" s="328"/>
      <c r="BU875" s="328"/>
      <c r="CC875" s="328"/>
      <c r="CE875" s="362"/>
      <c r="CF875" s="328"/>
    </row>
    <row r="876">
      <c r="G876" s="362"/>
      <c r="O876" s="328"/>
      <c r="X876" s="328"/>
      <c r="AB876" s="365"/>
      <c r="AC876" s="366"/>
      <c r="AG876" s="328"/>
      <c r="AM876" s="328"/>
      <c r="AQ876" s="328"/>
      <c r="BU876" s="328"/>
      <c r="CC876" s="328"/>
      <c r="CE876" s="362"/>
      <c r="CF876" s="328"/>
    </row>
    <row r="877">
      <c r="G877" s="362"/>
      <c r="O877" s="328"/>
      <c r="X877" s="328"/>
      <c r="AB877" s="365"/>
      <c r="AC877" s="366"/>
      <c r="AG877" s="328"/>
      <c r="AM877" s="328"/>
      <c r="AQ877" s="328"/>
      <c r="BU877" s="328"/>
      <c r="CC877" s="328"/>
      <c r="CE877" s="362"/>
      <c r="CF877" s="328"/>
    </row>
    <row r="878">
      <c r="G878" s="362"/>
      <c r="O878" s="328"/>
      <c r="X878" s="328"/>
      <c r="AB878" s="365"/>
      <c r="AC878" s="366"/>
      <c r="AG878" s="328"/>
      <c r="AM878" s="328"/>
      <c r="AQ878" s="328"/>
      <c r="BU878" s="328"/>
      <c r="CC878" s="328"/>
      <c r="CE878" s="362"/>
      <c r="CF878" s="328"/>
    </row>
    <row r="879">
      <c r="G879" s="362"/>
      <c r="O879" s="328"/>
      <c r="X879" s="328"/>
      <c r="AB879" s="365"/>
      <c r="AC879" s="366"/>
      <c r="AG879" s="328"/>
      <c r="AM879" s="328"/>
      <c r="AQ879" s="328"/>
      <c r="BU879" s="328"/>
      <c r="CC879" s="328"/>
      <c r="CE879" s="362"/>
      <c r="CF879" s="328"/>
    </row>
    <row r="880">
      <c r="G880" s="362"/>
      <c r="O880" s="328"/>
      <c r="X880" s="328"/>
      <c r="AB880" s="365"/>
      <c r="AC880" s="366"/>
      <c r="AG880" s="328"/>
      <c r="AM880" s="328"/>
      <c r="AQ880" s="328"/>
      <c r="BU880" s="328"/>
      <c r="CC880" s="328"/>
      <c r="CE880" s="362"/>
      <c r="CF880" s="328"/>
    </row>
    <row r="881">
      <c r="G881" s="362"/>
      <c r="O881" s="328"/>
      <c r="X881" s="328"/>
      <c r="AB881" s="365"/>
      <c r="AC881" s="366"/>
      <c r="AG881" s="328"/>
      <c r="AM881" s="328"/>
      <c r="AQ881" s="328"/>
      <c r="BU881" s="328"/>
      <c r="CC881" s="328"/>
      <c r="CE881" s="362"/>
      <c r="CF881" s="328"/>
    </row>
    <row r="882">
      <c r="G882" s="362"/>
      <c r="O882" s="328"/>
      <c r="X882" s="328"/>
      <c r="AB882" s="365"/>
      <c r="AC882" s="366"/>
      <c r="AG882" s="328"/>
      <c r="AM882" s="328"/>
      <c r="AQ882" s="328"/>
      <c r="BU882" s="328"/>
      <c r="CC882" s="328"/>
      <c r="CE882" s="362"/>
      <c r="CF882" s="328"/>
    </row>
    <row r="883">
      <c r="G883" s="362"/>
      <c r="O883" s="328"/>
      <c r="X883" s="328"/>
      <c r="AB883" s="365"/>
      <c r="AC883" s="366"/>
      <c r="AG883" s="328"/>
      <c r="AM883" s="328"/>
      <c r="AQ883" s="328"/>
      <c r="BU883" s="328"/>
      <c r="CC883" s="328"/>
      <c r="CE883" s="362"/>
      <c r="CF883" s="328"/>
    </row>
    <row r="884">
      <c r="G884" s="362"/>
      <c r="O884" s="328"/>
      <c r="X884" s="328"/>
      <c r="AB884" s="365"/>
      <c r="AC884" s="366"/>
      <c r="AG884" s="328"/>
      <c r="AM884" s="328"/>
      <c r="AQ884" s="328"/>
      <c r="BU884" s="328"/>
      <c r="CC884" s="328"/>
      <c r="CE884" s="362"/>
      <c r="CF884" s="328"/>
    </row>
    <row r="885">
      <c r="G885" s="362"/>
      <c r="O885" s="328"/>
      <c r="X885" s="328"/>
      <c r="AB885" s="365"/>
      <c r="AC885" s="366"/>
      <c r="AG885" s="328"/>
      <c r="AM885" s="328"/>
      <c r="AQ885" s="328"/>
      <c r="BU885" s="328"/>
      <c r="CC885" s="328"/>
      <c r="CE885" s="362"/>
      <c r="CF885" s="328"/>
    </row>
    <row r="886">
      <c r="G886" s="362"/>
      <c r="O886" s="328"/>
      <c r="X886" s="328"/>
      <c r="AB886" s="365"/>
      <c r="AC886" s="366"/>
      <c r="AG886" s="328"/>
      <c r="AM886" s="328"/>
      <c r="AQ886" s="328"/>
      <c r="BU886" s="328"/>
      <c r="CC886" s="328"/>
      <c r="CE886" s="362"/>
      <c r="CF886" s="328"/>
    </row>
    <row r="887">
      <c r="G887" s="362"/>
      <c r="O887" s="328"/>
      <c r="X887" s="328"/>
      <c r="AB887" s="365"/>
      <c r="AC887" s="366"/>
      <c r="AG887" s="328"/>
      <c r="AM887" s="328"/>
      <c r="AQ887" s="328"/>
      <c r="BU887" s="328"/>
      <c r="CC887" s="328"/>
      <c r="CE887" s="362"/>
      <c r="CF887" s="328"/>
    </row>
    <row r="888">
      <c r="G888" s="362"/>
      <c r="O888" s="328"/>
      <c r="X888" s="328"/>
      <c r="AB888" s="365"/>
      <c r="AC888" s="366"/>
      <c r="AG888" s="328"/>
      <c r="AM888" s="328"/>
      <c r="AQ888" s="328"/>
      <c r="BU888" s="328"/>
      <c r="CC888" s="328"/>
      <c r="CE888" s="362"/>
      <c r="CF888" s="328"/>
    </row>
    <row r="889">
      <c r="G889" s="362"/>
      <c r="O889" s="328"/>
      <c r="X889" s="328"/>
      <c r="AB889" s="365"/>
      <c r="AC889" s="366"/>
      <c r="AG889" s="328"/>
      <c r="AM889" s="328"/>
      <c r="AQ889" s="328"/>
      <c r="BU889" s="328"/>
      <c r="CC889" s="328"/>
      <c r="CE889" s="362"/>
      <c r="CF889" s="328"/>
    </row>
    <row r="890">
      <c r="G890" s="362"/>
      <c r="O890" s="328"/>
      <c r="X890" s="328"/>
      <c r="AB890" s="365"/>
      <c r="AC890" s="366"/>
      <c r="AG890" s="328"/>
      <c r="AM890" s="328"/>
      <c r="AQ890" s="328"/>
      <c r="BU890" s="328"/>
      <c r="CC890" s="328"/>
      <c r="CE890" s="362"/>
      <c r="CF890" s="328"/>
    </row>
    <row r="891">
      <c r="G891" s="362"/>
      <c r="O891" s="328"/>
      <c r="X891" s="328"/>
      <c r="AB891" s="365"/>
      <c r="AC891" s="366"/>
      <c r="AG891" s="328"/>
      <c r="AM891" s="328"/>
      <c r="AQ891" s="328"/>
      <c r="BU891" s="328"/>
      <c r="CC891" s="328"/>
      <c r="CE891" s="362"/>
      <c r="CF891" s="328"/>
    </row>
    <row r="892">
      <c r="G892" s="362"/>
      <c r="O892" s="328"/>
      <c r="X892" s="328"/>
      <c r="AB892" s="365"/>
      <c r="AC892" s="366"/>
      <c r="AG892" s="328"/>
      <c r="AM892" s="328"/>
      <c r="AQ892" s="328"/>
      <c r="BU892" s="328"/>
      <c r="CC892" s="328"/>
      <c r="CE892" s="362"/>
      <c r="CF892" s="328"/>
    </row>
    <row r="893">
      <c r="G893" s="362"/>
      <c r="O893" s="328"/>
      <c r="X893" s="328"/>
      <c r="AB893" s="365"/>
      <c r="AC893" s="366"/>
      <c r="AG893" s="328"/>
      <c r="AM893" s="328"/>
      <c r="AQ893" s="328"/>
      <c r="BU893" s="328"/>
      <c r="CC893" s="328"/>
      <c r="CE893" s="362"/>
      <c r="CF893" s="328"/>
    </row>
    <row r="894">
      <c r="G894" s="362"/>
      <c r="O894" s="328"/>
      <c r="X894" s="328"/>
      <c r="AB894" s="365"/>
      <c r="AC894" s="366"/>
      <c r="AG894" s="328"/>
      <c r="AM894" s="328"/>
      <c r="AQ894" s="328"/>
      <c r="BU894" s="328"/>
      <c r="CC894" s="328"/>
      <c r="CE894" s="362"/>
      <c r="CF894" s="328"/>
    </row>
    <row r="895">
      <c r="G895" s="362"/>
      <c r="O895" s="328"/>
      <c r="X895" s="328"/>
      <c r="AB895" s="365"/>
      <c r="AC895" s="366"/>
      <c r="AG895" s="328"/>
      <c r="AM895" s="328"/>
      <c r="AQ895" s="328"/>
      <c r="BU895" s="328"/>
      <c r="CC895" s="328"/>
      <c r="CE895" s="362"/>
      <c r="CF895" s="328"/>
    </row>
    <row r="896">
      <c r="G896" s="362"/>
      <c r="O896" s="328"/>
      <c r="X896" s="328"/>
      <c r="AB896" s="365"/>
      <c r="AC896" s="366"/>
      <c r="AG896" s="328"/>
      <c r="AM896" s="328"/>
      <c r="AQ896" s="328"/>
      <c r="BU896" s="328"/>
      <c r="CC896" s="328"/>
      <c r="CE896" s="362"/>
      <c r="CF896" s="328"/>
    </row>
    <row r="897">
      <c r="G897" s="362"/>
      <c r="O897" s="328"/>
      <c r="X897" s="328"/>
      <c r="AB897" s="365"/>
      <c r="AC897" s="366"/>
      <c r="AG897" s="328"/>
      <c r="AM897" s="328"/>
      <c r="AQ897" s="328"/>
      <c r="BU897" s="328"/>
      <c r="CC897" s="328"/>
      <c r="CE897" s="362"/>
      <c r="CF897" s="328"/>
    </row>
    <row r="898">
      <c r="G898" s="362"/>
      <c r="O898" s="328"/>
      <c r="X898" s="328"/>
      <c r="AB898" s="365"/>
      <c r="AC898" s="366"/>
      <c r="AG898" s="328"/>
      <c r="AM898" s="328"/>
      <c r="AQ898" s="328"/>
      <c r="BU898" s="328"/>
      <c r="CC898" s="328"/>
      <c r="CE898" s="362"/>
      <c r="CF898" s="328"/>
    </row>
    <row r="899">
      <c r="G899" s="362"/>
      <c r="O899" s="328"/>
      <c r="X899" s="328"/>
      <c r="AB899" s="365"/>
      <c r="AC899" s="366"/>
      <c r="AG899" s="328"/>
      <c r="AM899" s="328"/>
      <c r="AQ899" s="328"/>
      <c r="BU899" s="328"/>
      <c r="CC899" s="328"/>
      <c r="CE899" s="362"/>
      <c r="CF899" s="328"/>
    </row>
    <row r="900">
      <c r="G900" s="362"/>
      <c r="O900" s="328"/>
      <c r="X900" s="328"/>
      <c r="AB900" s="365"/>
      <c r="AC900" s="366"/>
      <c r="AG900" s="328"/>
      <c r="AM900" s="328"/>
      <c r="AQ900" s="328"/>
      <c r="BU900" s="328"/>
      <c r="CC900" s="328"/>
      <c r="CE900" s="362"/>
      <c r="CF900" s="328"/>
    </row>
    <row r="901">
      <c r="G901" s="362"/>
      <c r="O901" s="328"/>
      <c r="X901" s="328"/>
      <c r="AB901" s="365"/>
      <c r="AC901" s="366"/>
      <c r="AG901" s="328"/>
      <c r="AM901" s="328"/>
      <c r="AQ901" s="328"/>
      <c r="BU901" s="328"/>
      <c r="CC901" s="328"/>
      <c r="CE901" s="362"/>
      <c r="CF901" s="328"/>
    </row>
    <row r="902">
      <c r="G902" s="362"/>
      <c r="O902" s="328"/>
      <c r="X902" s="328"/>
      <c r="AB902" s="365"/>
      <c r="AC902" s="366"/>
      <c r="AG902" s="328"/>
      <c r="AM902" s="328"/>
      <c r="AQ902" s="328"/>
      <c r="BU902" s="328"/>
      <c r="CC902" s="328"/>
      <c r="CE902" s="362"/>
      <c r="CF902" s="328"/>
    </row>
    <row r="903">
      <c r="G903" s="362"/>
      <c r="O903" s="328"/>
      <c r="X903" s="328"/>
      <c r="AB903" s="365"/>
      <c r="AC903" s="366"/>
      <c r="AG903" s="328"/>
      <c r="AM903" s="328"/>
      <c r="AQ903" s="328"/>
      <c r="BU903" s="328"/>
      <c r="CC903" s="328"/>
      <c r="CE903" s="362"/>
      <c r="CF903" s="328"/>
    </row>
    <row r="904">
      <c r="G904" s="362"/>
      <c r="O904" s="328"/>
      <c r="X904" s="328"/>
      <c r="AB904" s="365"/>
      <c r="AC904" s="366"/>
      <c r="AG904" s="328"/>
      <c r="AM904" s="328"/>
      <c r="AQ904" s="328"/>
      <c r="BU904" s="328"/>
      <c r="CC904" s="328"/>
      <c r="CE904" s="362"/>
      <c r="CF904" s="328"/>
    </row>
    <row r="905">
      <c r="G905" s="362"/>
      <c r="O905" s="328"/>
      <c r="X905" s="328"/>
      <c r="AB905" s="365"/>
      <c r="AC905" s="366"/>
      <c r="AG905" s="328"/>
      <c r="AM905" s="328"/>
      <c r="AQ905" s="328"/>
      <c r="BU905" s="328"/>
      <c r="CC905" s="328"/>
      <c r="CE905" s="362"/>
      <c r="CF905" s="328"/>
    </row>
    <row r="906">
      <c r="G906" s="362"/>
      <c r="O906" s="328"/>
      <c r="X906" s="328"/>
      <c r="AB906" s="365"/>
      <c r="AC906" s="366"/>
      <c r="AG906" s="328"/>
      <c r="AM906" s="328"/>
      <c r="AQ906" s="328"/>
      <c r="BU906" s="328"/>
      <c r="CC906" s="328"/>
      <c r="CE906" s="362"/>
      <c r="CF906" s="328"/>
    </row>
    <row r="907">
      <c r="G907" s="362"/>
      <c r="O907" s="328"/>
      <c r="X907" s="328"/>
      <c r="AB907" s="365"/>
      <c r="AC907" s="366"/>
      <c r="AG907" s="328"/>
      <c r="AM907" s="328"/>
      <c r="AQ907" s="328"/>
      <c r="BU907" s="328"/>
      <c r="CC907" s="328"/>
      <c r="CE907" s="362"/>
      <c r="CF907" s="328"/>
    </row>
    <row r="908">
      <c r="G908" s="362"/>
      <c r="O908" s="328"/>
      <c r="X908" s="328"/>
      <c r="AB908" s="365"/>
      <c r="AC908" s="366"/>
      <c r="AG908" s="328"/>
      <c r="AM908" s="328"/>
      <c r="AQ908" s="328"/>
      <c r="BU908" s="328"/>
      <c r="CC908" s="328"/>
      <c r="CE908" s="362"/>
      <c r="CF908" s="328"/>
    </row>
    <row r="909">
      <c r="G909" s="362"/>
      <c r="O909" s="328"/>
      <c r="X909" s="328"/>
      <c r="AB909" s="365"/>
      <c r="AC909" s="366"/>
      <c r="AG909" s="328"/>
      <c r="AM909" s="328"/>
      <c r="AQ909" s="328"/>
      <c r="BU909" s="328"/>
      <c r="CC909" s="328"/>
      <c r="CE909" s="362"/>
      <c r="CF909" s="328"/>
    </row>
    <row r="910">
      <c r="G910" s="362"/>
      <c r="O910" s="328"/>
      <c r="X910" s="328"/>
      <c r="AB910" s="365"/>
      <c r="AC910" s="366"/>
      <c r="AG910" s="328"/>
      <c r="AM910" s="328"/>
      <c r="AQ910" s="328"/>
      <c r="BU910" s="328"/>
      <c r="CC910" s="328"/>
      <c r="CE910" s="362"/>
      <c r="CF910" s="328"/>
    </row>
    <row r="911">
      <c r="G911" s="362"/>
      <c r="O911" s="328"/>
      <c r="X911" s="328"/>
      <c r="AB911" s="365"/>
      <c r="AC911" s="366"/>
      <c r="AG911" s="328"/>
      <c r="AM911" s="328"/>
      <c r="AQ911" s="328"/>
      <c r="BU911" s="328"/>
      <c r="CC911" s="328"/>
      <c r="CE911" s="362"/>
      <c r="CF911" s="328"/>
    </row>
    <row r="912">
      <c r="G912" s="362"/>
      <c r="O912" s="328"/>
      <c r="X912" s="328"/>
      <c r="AB912" s="365"/>
      <c r="AC912" s="366"/>
      <c r="AG912" s="328"/>
      <c r="AM912" s="328"/>
      <c r="AQ912" s="328"/>
      <c r="BU912" s="328"/>
      <c r="CC912" s="328"/>
      <c r="CE912" s="362"/>
      <c r="CF912" s="328"/>
    </row>
    <row r="913">
      <c r="G913" s="362"/>
      <c r="O913" s="328"/>
      <c r="X913" s="328"/>
      <c r="AB913" s="365"/>
      <c r="AC913" s="366"/>
      <c r="AG913" s="328"/>
      <c r="AM913" s="328"/>
      <c r="AQ913" s="328"/>
      <c r="BU913" s="328"/>
      <c r="CC913" s="328"/>
      <c r="CE913" s="362"/>
      <c r="CF913" s="328"/>
    </row>
    <row r="914">
      <c r="G914" s="362"/>
      <c r="O914" s="328"/>
      <c r="X914" s="328"/>
      <c r="AB914" s="365"/>
      <c r="AC914" s="366"/>
      <c r="AG914" s="328"/>
      <c r="AM914" s="328"/>
      <c r="AQ914" s="328"/>
      <c r="BU914" s="328"/>
      <c r="CC914" s="328"/>
      <c r="CE914" s="362"/>
      <c r="CF914" s="328"/>
    </row>
    <row r="915">
      <c r="G915" s="362"/>
      <c r="O915" s="328"/>
      <c r="X915" s="328"/>
      <c r="AB915" s="365"/>
      <c r="AC915" s="366"/>
      <c r="AG915" s="328"/>
      <c r="AM915" s="328"/>
      <c r="AQ915" s="328"/>
      <c r="BU915" s="328"/>
      <c r="CC915" s="328"/>
      <c r="CE915" s="362"/>
      <c r="CF915" s="328"/>
    </row>
    <row r="916">
      <c r="G916" s="362"/>
      <c r="O916" s="328"/>
      <c r="X916" s="328"/>
      <c r="AB916" s="365"/>
      <c r="AC916" s="366"/>
      <c r="AG916" s="328"/>
      <c r="AM916" s="328"/>
      <c r="AQ916" s="328"/>
      <c r="BU916" s="328"/>
      <c r="CC916" s="328"/>
      <c r="CE916" s="362"/>
      <c r="CF916" s="328"/>
    </row>
    <row r="917">
      <c r="G917" s="362"/>
      <c r="O917" s="328"/>
      <c r="X917" s="328"/>
      <c r="AB917" s="365"/>
      <c r="AC917" s="366"/>
      <c r="AG917" s="328"/>
      <c r="AM917" s="328"/>
      <c r="AQ917" s="328"/>
      <c r="BU917" s="328"/>
      <c r="CC917" s="328"/>
      <c r="CE917" s="362"/>
      <c r="CF917" s="328"/>
    </row>
    <row r="918">
      <c r="G918" s="362"/>
      <c r="O918" s="328"/>
      <c r="X918" s="328"/>
      <c r="AB918" s="365"/>
      <c r="AC918" s="366"/>
      <c r="AG918" s="328"/>
      <c r="AM918" s="328"/>
      <c r="AQ918" s="328"/>
      <c r="BU918" s="328"/>
      <c r="CC918" s="328"/>
      <c r="CE918" s="362"/>
      <c r="CF918" s="328"/>
    </row>
    <row r="919">
      <c r="G919" s="362"/>
      <c r="O919" s="328"/>
      <c r="X919" s="328"/>
      <c r="AB919" s="365"/>
      <c r="AC919" s="366"/>
      <c r="AG919" s="328"/>
      <c r="AM919" s="328"/>
      <c r="AQ919" s="328"/>
      <c r="BU919" s="328"/>
      <c r="CC919" s="328"/>
      <c r="CE919" s="362"/>
      <c r="CF919" s="328"/>
    </row>
    <row r="920">
      <c r="G920" s="362"/>
      <c r="O920" s="328"/>
      <c r="X920" s="328"/>
      <c r="AB920" s="365"/>
      <c r="AC920" s="366"/>
      <c r="AG920" s="328"/>
      <c r="AM920" s="328"/>
      <c r="AQ920" s="328"/>
      <c r="BU920" s="328"/>
      <c r="CC920" s="328"/>
      <c r="CE920" s="362"/>
      <c r="CF920" s="328"/>
    </row>
    <row r="921">
      <c r="G921" s="362"/>
      <c r="O921" s="328"/>
      <c r="X921" s="328"/>
      <c r="AB921" s="365"/>
      <c r="AC921" s="366"/>
      <c r="AG921" s="328"/>
      <c r="AM921" s="328"/>
      <c r="AQ921" s="328"/>
      <c r="BU921" s="328"/>
      <c r="CC921" s="328"/>
      <c r="CE921" s="362"/>
      <c r="CF921" s="328"/>
    </row>
    <row r="922">
      <c r="G922" s="362"/>
      <c r="O922" s="328"/>
      <c r="X922" s="328"/>
      <c r="AB922" s="365"/>
      <c r="AC922" s="366"/>
      <c r="AG922" s="328"/>
      <c r="AM922" s="328"/>
      <c r="AQ922" s="328"/>
      <c r="BU922" s="328"/>
      <c r="CC922" s="328"/>
      <c r="CE922" s="362"/>
      <c r="CF922" s="328"/>
    </row>
    <row r="923">
      <c r="G923" s="362"/>
      <c r="O923" s="328"/>
      <c r="X923" s="328"/>
      <c r="AB923" s="365"/>
      <c r="AC923" s="366"/>
      <c r="AG923" s="328"/>
      <c r="AM923" s="328"/>
      <c r="AQ923" s="328"/>
      <c r="BU923" s="328"/>
      <c r="CC923" s="328"/>
      <c r="CE923" s="362"/>
      <c r="CF923" s="328"/>
    </row>
    <row r="924">
      <c r="G924" s="362"/>
      <c r="O924" s="328"/>
      <c r="X924" s="328"/>
      <c r="AB924" s="365"/>
      <c r="AC924" s="366"/>
      <c r="AG924" s="328"/>
      <c r="AM924" s="328"/>
      <c r="AQ924" s="328"/>
      <c r="BU924" s="328"/>
      <c r="CC924" s="328"/>
      <c r="CE924" s="362"/>
      <c r="CF924" s="328"/>
    </row>
    <row r="925">
      <c r="G925" s="362"/>
      <c r="O925" s="328"/>
      <c r="X925" s="328"/>
      <c r="AB925" s="365"/>
      <c r="AC925" s="366"/>
      <c r="AG925" s="328"/>
      <c r="AM925" s="328"/>
      <c r="AQ925" s="328"/>
      <c r="BU925" s="328"/>
      <c r="CC925" s="328"/>
      <c r="CE925" s="362"/>
      <c r="CF925" s="328"/>
    </row>
    <row r="926">
      <c r="G926" s="362"/>
      <c r="O926" s="328"/>
      <c r="X926" s="328"/>
      <c r="AB926" s="365"/>
      <c r="AC926" s="366"/>
      <c r="AG926" s="328"/>
      <c r="AM926" s="328"/>
      <c r="AQ926" s="328"/>
      <c r="BU926" s="328"/>
      <c r="CC926" s="328"/>
      <c r="CE926" s="362"/>
      <c r="CF926" s="328"/>
    </row>
    <row r="927">
      <c r="G927" s="362"/>
      <c r="O927" s="328"/>
      <c r="X927" s="328"/>
      <c r="AB927" s="365"/>
      <c r="AC927" s="366"/>
      <c r="AG927" s="328"/>
      <c r="AM927" s="328"/>
      <c r="AQ927" s="328"/>
      <c r="BU927" s="328"/>
      <c r="CC927" s="328"/>
      <c r="CE927" s="362"/>
      <c r="CF927" s="328"/>
    </row>
    <row r="928">
      <c r="G928" s="362"/>
      <c r="O928" s="328"/>
      <c r="X928" s="328"/>
      <c r="AB928" s="365"/>
      <c r="AC928" s="366"/>
      <c r="AG928" s="328"/>
      <c r="AM928" s="328"/>
      <c r="AQ928" s="328"/>
      <c r="BU928" s="328"/>
      <c r="CC928" s="328"/>
      <c r="CE928" s="362"/>
      <c r="CF928" s="328"/>
    </row>
    <row r="929">
      <c r="G929" s="362"/>
      <c r="O929" s="328"/>
      <c r="X929" s="328"/>
      <c r="AB929" s="365"/>
      <c r="AC929" s="366"/>
      <c r="AG929" s="328"/>
      <c r="AM929" s="328"/>
      <c r="AQ929" s="328"/>
      <c r="BU929" s="328"/>
      <c r="CC929" s="328"/>
      <c r="CE929" s="362"/>
      <c r="CF929" s="328"/>
    </row>
    <row r="930">
      <c r="G930" s="362"/>
      <c r="O930" s="328"/>
      <c r="X930" s="328"/>
      <c r="AB930" s="365"/>
      <c r="AC930" s="366"/>
      <c r="AG930" s="328"/>
      <c r="AM930" s="328"/>
      <c r="AQ930" s="328"/>
      <c r="BU930" s="328"/>
      <c r="CC930" s="328"/>
      <c r="CE930" s="362"/>
      <c r="CF930" s="328"/>
    </row>
    <row r="931">
      <c r="G931" s="362"/>
      <c r="O931" s="328"/>
      <c r="X931" s="328"/>
      <c r="AB931" s="365"/>
      <c r="AC931" s="366"/>
      <c r="AG931" s="328"/>
      <c r="AM931" s="328"/>
      <c r="AQ931" s="328"/>
      <c r="BU931" s="328"/>
      <c r="CC931" s="328"/>
      <c r="CE931" s="362"/>
      <c r="CF931" s="328"/>
    </row>
    <row r="932">
      <c r="G932" s="362"/>
      <c r="O932" s="328"/>
      <c r="X932" s="328"/>
      <c r="AB932" s="365"/>
      <c r="AC932" s="366"/>
      <c r="AG932" s="328"/>
      <c r="AM932" s="328"/>
      <c r="AQ932" s="328"/>
      <c r="BU932" s="328"/>
      <c r="CC932" s="328"/>
      <c r="CE932" s="362"/>
      <c r="CF932" s="328"/>
    </row>
    <row r="933">
      <c r="G933" s="362"/>
      <c r="O933" s="328"/>
      <c r="X933" s="328"/>
      <c r="AB933" s="365"/>
      <c r="AC933" s="366"/>
      <c r="AG933" s="328"/>
      <c r="AM933" s="328"/>
      <c r="AQ933" s="328"/>
      <c r="BU933" s="328"/>
      <c r="CC933" s="328"/>
      <c r="CE933" s="362"/>
      <c r="CF933" s="328"/>
    </row>
    <row r="934">
      <c r="G934" s="362"/>
      <c r="O934" s="328"/>
      <c r="X934" s="328"/>
      <c r="AB934" s="365"/>
      <c r="AC934" s="366"/>
      <c r="AG934" s="328"/>
      <c r="AM934" s="328"/>
      <c r="AQ934" s="328"/>
      <c r="BU934" s="328"/>
      <c r="CC934" s="328"/>
      <c r="CE934" s="362"/>
      <c r="CF934" s="328"/>
    </row>
    <row r="935">
      <c r="G935" s="362"/>
      <c r="O935" s="328"/>
      <c r="X935" s="328"/>
      <c r="AB935" s="365"/>
      <c r="AC935" s="366"/>
      <c r="AG935" s="328"/>
      <c r="AM935" s="328"/>
      <c r="AQ935" s="328"/>
      <c r="BU935" s="328"/>
      <c r="CC935" s="328"/>
      <c r="CE935" s="362"/>
      <c r="CF935" s="328"/>
    </row>
    <row r="936">
      <c r="G936" s="362"/>
      <c r="O936" s="328"/>
      <c r="X936" s="328"/>
      <c r="AB936" s="365"/>
      <c r="AC936" s="366"/>
      <c r="AG936" s="328"/>
      <c r="AM936" s="328"/>
      <c r="AQ936" s="328"/>
      <c r="BU936" s="328"/>
      <c r="CC936" s="328"/>
      <c r="CE936" s="362"/>
      <c r="CF936" s="328"/>
    </row>
    <row r="937">
      <c r="G937" s="362"/>
      <c r="O937" s="328"/>
      <c r="X937" s="328"/>
      <c r="AB937" s="365"/>
      <c r="AC937" s="366"/>
      <c r="AG937" s="328"/>
      <c r="AM937" s="328"/>
      <c r="AQ937" s="328"/>
      <c r="BU937" s="328"/>
      <c r="CC937" s="328"/>
      <c r="CE937" s="362"/>
      <c r="CF937" s="328"/>
    </row>
    <row r="938">
      <c r="G938" s="362"/>
      <c r="O938" s="328"/>
      <c r="X938" s="328"/>
      <c r="AB938" s="365"/>
      <c r="AC938" s="366"/>
      <c r="AG938" s="328"/>
      <c r="AM938" s="328"/>
      <c r="AQ938" s="328"/>
      <c r="BU938" s="328"/>
      <c r="CC938" s="328"/>
      <c r="CE938" s="362"/>
      <c r="CF938" s="328"/>
    </row>
    <row r="939">
      <c r="G939" s="362"/>
      <c r="O939" s="328"/>
      <c r="X939" s="328"/>
      <c r="AB939" s="365"/>
      <c r="AC939" s="366"/>
      <c r="AG939" s="328"/>
      <c r="AM939" s="328"/>
      <c r="AQ939" s="328"/>
      <c r="BU939" s="328"/>
      <c r="CC939" s="328"/>
      <c r="CE939" s="362"/>
      <c r="CF939" s="328"/>
    </row>
    <row r="940">
      <c r="G940" s="362"/>
      <c r="O940" s="328"/>
      <c r="X940" s="328"/>
      <c r="AB940" s="365"/>
      <c r="AC940" s="366"/>
      <c r="AG940" s="328"/>
      <c r="AM940" s="328"/>
      <c r="AQ940" s="328"/>
      <c r="BU940" s="328"/>
      <c r="CC940" s="328"/>
      <c r="CE940" s="362"/>
      <c r="CF940" s="328"/>
    </row>
    <row r="941">
      <c r="G941" s="362"/>
      <c r="O941" s="328"/>
      <c r="X941" s="328"/>
      <c r="AB941" s="365"/>
      <c r="AC941" s="366"/>
      <c r="AG941" s="328"/>
      <c r="AM941" s="328"/>
      <c r="AQ941" s="328"/>
      <c r="BU941" s="328"/>
      <c r="CC941" s="328"/>
      <c r="CE941" s="362"/>
      <c r="CF941" s="328"/>
    </row>
    <row r="942">
      <c r="G942" s="362"/>
      <c r="O942" s="328"/>
      <c r="X942" s="328"/>
      <c r="AB942" s="365"/>
      <c r="AC942" s="366"/>
      <c r="AG942" s="328"/>
      <c r="AM942" s="328"/>
      <c r="AQ942" s="328"/>
      <c r="BU942" s="328"/>
      <c r="CC942" s="328"/>
      <c r="CE942" s="362"/>
      <c r="CF942" s="328"/>
    </row>
    <row r="943">
      <c r="G943" s="362"/>
      <c r="O943" s="328"/>
      <c r="X943" s="328"/>
      <c r="AB943" s="365"/>
      <c r="AC943" s="366"/>
      <c r="AG943" s="328"/>
      <c r="AM943" s="328"/>
      <c r="AQ943" s="328"/>
      <c r="BU943" s="328"/>
      <c r="CC943" s="328"/>
      <c r="CE943" s="362"/>
      <c r="CF943" s="328"/>
    </row>
    <row r="944">
      <c r="G944" s="362"/>
      <c r="O944" s="328"/>
      <c r="X944" s="328"/>
      <c r="AB944" s="365"/>
      <c r="AC944" s="366"/>
      <c r="AG944" s="328"/>
      <c r="AM944" s="328"/>
      <c r="AQ944" s="328"/>
      <c r="BU944" s="328"/>
      <c r="CC944" s="328"/>
      <c r="CE944" s="362"/>
      <c r="CF944" s="328"/>
    </row>
    <row r="945">
      <c r="G945" s="362"/>
      <c r="O945" s="328"/>
      <c r="X945" s="328"/>
      <c r="AB945" s="365"/>
      <c r="AC945" s="366"/>
      <c r="AG945" s="328"/>
      <c r="AM945" s="328"/>
      <c r="AQ945" s="328"/>
      <c r="BU945" s="328"/>
      <c r="CC945" s="328"/>
      <c r="CE945" s="362"/>
      <c r="CF945" s="328"/>
    </row>
    <row r="946">
      <c r="G946" s="362"/>
      <c r="O946" s="328"/>
      <c r="X946" s="328"/>
      <c r="AB946" s="365"/>
      <c r="AC946" s="366"/>
      <c r="AG946" s="328"/>
      <c r="AM946" s="328"/>
      <c r="AQ946" s="328"/>
      <c r="BU946" s="328"/>
      <c r="CC946" s="328"/>
      <c r="CE946" s="362"/>
      <c r="CF946" s="328"/>
    </row>
    <row r="947">
      <c r="G947" s="362"/>
      <c r="O947" s="328"/>
      <c r="X947" s="328"/>
      <c r="AB947" s="365"/>
      <c r="AC947" s="366"/>
      <c r="AG947" s="328"/>
      <c r="AM947" s="328"/>
      <c r="AQ947" s="328"/>
      <c r="BU947" s="328"/>
      <c r="CC947" s="328"/>
      <c r="CE947" s="362"/>
      <c r="CF947" s="328"/>
    </row>
    <row r="948">
      <c r="G948" s="362"/>
      <c r="O948" s="328"/>
      <c r="X948" s="328"/>
      <c r="AB948" s="365"/>
      <c r="AC948" s="366"/>
      <c r="AG948" s="328"/>
      <c r="AM948" s="328"/>
      <c r="AQ948" s="328"/>
      <c r="BU948" s="328"/>
      <c r="CC948" s="328"/>
      <c r="CE948" s="362"/>
      <c r="CF948" s="328"/>
    </row>
    <row r="949">
      <c r="G949" s="362"/>
      <c r="O949" s="328"/>
      <c r="X949" s="328"/>
      <c r="AB949" s="365"/>
      <c r="AC949" s="366"/>
      <c r="AG949" s="328"/>
      <c r="AM949" s="328"/>
      <c r="AQ949" s="328"/>
      <c r="BU949" s="328"/>
      <c r="CC949" s="328"/>
      <c r="CE949" s="362"/>
      <c r="CF949" s="328"/>
    </row>
    <row r="950">
      <c r="G950" s="362"/>
      <c r="O950" s="328"/>
      <c r="X950" s="328"/>
      <c r="AB950" s="365"/>
      <c r="AC950" s="366"/>
      <c r="AG950" s="328"/>
      <c r="AM950" s="328"/>
      <c r="AQ950" s="328"/>
      <c r="BU950" s="328"/>
      <c r="CC950" s="328"/>
      <c r="CE950" s="362"/>
      <c r="CF950" s="328"/>
    </row>
    <row r="951">
      <c r="G951" s="362"/>
      <c r="O951" s="328"/>
      <c r="X951" s="328"/>
      <c r="AB951" s="365"/>
      <c r="AC951" s="366"/>
      <c r="AG951" s="328"/>
      <c r="AM951" s="328"/>
      <c r="AQ951" s="328"/>
      <c r="BU951" s="328"/>
      <c r="CC951" s="328"/>
      <c r="CE951" s="362"/>
      <c r="CF951" s="328"/>
    </row>
    <row r="952">
      <c r="G952" s="362"/>
      <c r="O952" s="328"/>
      <c r="X952" s="328"/>
      <c r="AB952" s="365"/>
      <c r="AC952" s="366"/>
      <c r="AG952" s="328"/>
      <c r="AM952" s="328"/>
      <c r="AQ952" s="328"/>
      <c r="BU952" s="328"/>
      <c r="CC952" s="328"/>
      <c r="CE952" s="362"/>
      <c r="CF952" s="328"/>
    </row>
    <row r="953">
      <c r="G953" s="362"/>
      <c r="O953" s="328"/>
      <c r="X953" s="328"/>
      <c r="AB953" s="365"/>
      <c r="AC953" s="366"/>
      <c r="AG953" s="328"/>
      <c r="AM953" s="328"/>
      <c r="AQ953" s="328"/>
      <c r="BU953" s="328"/>
      <c r="CC953" s="328"/>
      <c r="CE953" s="362"/>
      <c r="CF953" s="328"/>
    </row>
    <row r="954">
      <c r="G954" s="362"/>
      <c r="O954" s="328"/>
      <c r="X954" s="328"/>
      <c r="AB954" s="365"/>
      <c r="AC954" s="366"/>
      <c r="AG954" s="328"/>
      <c r="AM954" s="328"/>
      <c r="AQ954" s="328"/>
      <c r="BU954" s="328"/>
      <c r="CC954" s="328"/>
      <c r="CE954" s="362"/>
      <c r="CF954" s="328"/>
    </row>
    <row r="955">
      <c r="G955" s="362"/>
      <c r="O955" s="328"/>
      <c r="X955" s="328"/>
      <c r="AB955" s="365"/>
      <c r="AC955" s="366"/>
      <c r="AG955" s="328"/>
      <c r="AM955" s="328"/>
      <c r="AQ955" s="328"/>
      <c r="BU955" s="328"/>
      <c r="CC955" s="328"/>
      <c r="CE955" s="362"/>
      <c r="CF955" s="328"/>
    </row>
    <row r="956">
      <c r="G956" s="362"/>
      <c r="O956" s="328"/>
      <c r="X956" s="328"/>
      <c r="AB956" s="365"/>
      <c r="AC956" s="366"/>
      <c r="AG956" s="328"/>
      <c r="AM956" s="328"/>
      <c r="AQ956" s="328"/>
      <c r="BU956" s="328"/>
      <c r="CC956" s="328"/>
      <c r="CE956" s="362"/>
      <c r="CF956" s="328"/>
    </row>
    <row r="957">
      <c r="G957" s="362"/>
      <c r="O957" s="328"/>
      <c r="X957" s="328"/>
      <c r="AB957" s="365"/>
      <c r="AC957" s="366"/>
      <c r="AG957" s="328"/>
      <c r="AM957" s="328"/>
      <c r="AQ957" s="328"/>
      <c r="BU957" s="328"/>
      <c r="CC957" s="328"/>
      <c r="CE957" s="362"/>
      <c r="CF957" s="328"/>
    </row>
    <row r="958">
      <c r="G958" s="362"/>
      <c r="O958" s="328"/>
      <c r="X958" s="328"/>
      <c r="AB958" s="365"/>
      <c r="AC958" s="366"/>
      <c r="AG958" s="328"/>
      <c r="AM958" s="328"/>
      <c r="AQ958" s="328"/>
      <c r="BU958" s="328"/>
      <c r="CC958" s="328"/>
      <c r="CE958" s="362"/>
      <c r="CF958" s="328"/>
    </row>
    <row r="959">
      <c r="G959" s="362"/>
      <c r="O959" s="328"/>
      <c r="X959" s="328"/>
      <c r="AB959" s="365"/>
      <c r="AC959" s="366"/>
      <c r="AG959" s="328"/>
      <c r="AM959" s="328"/>
      <c r="AQ959" s="328"/>
      <c r="BU959" s="328"/>
      <c r="CC959" s="328"/>
      <c r="CE959" s="362"/>
      <c r="CF959" s="328"/>
    </row>
    <row r="960">
      <c r="G960" s="362"/>
      <c r="O960" s="328"/>
      <c r="X960" s="328"/>
      <c r="AB960" s="365"/>
      <c r="AC960" s="366"/>
      <c r="AG960" s="328"/>
      <c r="AM960" s="328"/>
      <c r="AQ960" s="328"/>
      <c r="BU960" s="328"/>
      <c r="CC960" s="328"/>
      <c r="CE960" s="362"/>
      <c r="CF960" s="328"/>
    </row>
    <row r="961">
      <c r="G961" s="362"/>
      <c r="O961" s="328"/>
      <c r="X961" s="328"/>
      <c r="AB961" s="365"/>
      <c r="AC961" s="366"/>
      <c r="AG961" s="328"/>
      <c r="AM961" s="328"/>
      <c r="AQ961" s="328"/>
      <c r="BU961" s="328"/>
      <c r="CC961" s="328"/>
      <c r="CE961" s="362"/>
      <c r="CF961" s="328"/>
    </row>
    <row r="962">
      <c r="G962" s="362"/>
      <c r="O962" s="328"/>
      <c r="X962" s="328"/>
      <c r="AB962" s="365"/>
      <c r="AC962" s="366"/>
      <c r="AG962" s="328"/>
      <c r="AM962" s="328"/>
      <c r="AQ962" s="328"/>
      <c r="BU962" s="328"/>
      <c r="CC962" s="328"/>
      <c r="CE962" s="362"/>
      <c r="CF962" s="328"/>
    </row>
    <row r="963">
      <c r="G963" s="362"/>
      <c r="O963" s="328"/>
      <c r="X963" s="328"/>
      <c r="AB963" s="365"/>
      <c r="AC963" s="366"/>
      <c r="AG963" s="328"/>
      <c r="AM963" s="328"/>
      <c r="AQ963" s="328"/>
      <c r="BU963" s="328"/>
      <c r="CC963" s="328"/>
      <c r="CE963" s="362"/>
      <c r="CF963" s="328"/>
    </row>
    <row r="964">
      <c r="G964" s="362"/>
      <c r="O964" s="328"/>
      <c r="X964" s="328"/>
      <c r="AB964" s="365"/>
      <c r="AC964" s="366"/>
      <c r="AG964" s="328"/>
      <c r="AM964" s="328"/>
      <c r="AQ964" s="328"/>
      <c r="BU964" s="328"/>
      <c r="CC964" s="328"/>
      <c r="CE964" s="362"/>
      <c r="CF964" s="328"/>
    </row>
    <row r="965">
      <c r="G965" s="362"/>
      <c r="O965" s="328"/>
      <c r="X965" s="328"/>
      <c r="AB965" s="365"/>
      <c r="AC965" s="366"/>
      <c r="AG965" s="328"/>
      <c r="AM965" s="328"/>
      <c r="AQ965" s="328"/>
      <c r="BU965" s="328"/>
      <c r="CC965" s="328"/>
      <c r="CE965" s="362"/>
      <c r="CF965" s="328"/>
    </row>
    <row r="966">
      <c r="G966" s="362"/>
      <c r="O966" s="328"/>
      <c r="X966" s="328"/>
      <c r="AB966" s="365"/>
      <c r="AC966" s="366"/>
      <c r="AG966" s="328"/>
      <c r="AM966" s="328"/>
      <c r="AQ966" s="328"/>
      <c r="BU966" s="328"/>
      <c r="CC966" s="328"/>
      <c r="CE966" s="362"/>
      <c r="CF966" s="328"/>
    </row>
    <row r="967">
      <c r="G967" s="362"/>
      <c r="O967" s="328"/>
      <c r="X967" s="328"/>
      <c r="AB967" s="365"/>
      <c r="AC967" s="366"/>
      <c r="AG967" s="328"/>
      <c r="AM967" s="328"/>
      <c r="AQ967" s="328"/>
      <c r="BU967" s="328"/>
      <c r="CC967" s="328"/>
      <c r="CE967" s="362"/>
      <c r="CF967" s="328"/>
    </row>
    <row r="968">
      <c r="G968" s="362"/>
      <c r="O968" s="328"/>
      <c r="X968" s="328"/>
      <c r="AB968" s="365"/>
      <c r="AC968" s="366"/>
      <c r="AG968" s="328"/>
      <c r="AM968" s="328"/>
      <c r="AQ968" s="328"/>
      <c r="BU968" s="328"/>
      <c r="CC968" s="328"/>
      <c r="CE968" s="362"/>
      <c r="CF968" s="328"/>
    </row>
    <row r="969">
      <c r="G969" s="362"/>
      <c r="O969" s="328"/>
      <c r="X969" s="328"/>
      <c r="AB969" s="365"/>
      <c r="AC969" s="366"/>
      <c r="AG969" s="328"/>
      <c r="AM969" s="328"/>
      <c r="AQ969" s="328"/>
      <c r="BU969" s="328"/>
      <c r="CC969" s="328"/>
      <c r="CE969" s="362"/>
      <c r="CF969" s="328"/>
    </row>
    <row r="970">
      <c r="G970" s="362"/>
      <c r="O970" s="328"/>
      <c r="X970" s="328"/>
      <c r="AB970" s="365"/>
      <c r="AC970" s="366"/>
      <c r="AG970" s="328"/>
      <c r="AM970" s="328"/>
      <c r="AQ970" s="328"/>
      <c r="BU970" s="328"/>
      <c r="CC970" s="328"/>
      <c r="CE970" s="362"/>
      <c r="CF970" s="328"/>
    </row>
    <row r="971">
      <c r="G971" s="362"/>
      <c r="O971" s="328"/>
      <c r="X971" s="328"/>
      <c r="AB971" s="365"/>
      <c r="AC971" s="366"/>
      <c r="AG971" s="328"/>
      <c r="AM971" s="328"/>
      <c r="AQ971" s="328"/>
      <c r="BU971" s="328"/>
      <c r="CC971" s="328"/>
      <c r="CE971" s="362"/>
      <c r="CF971" s="328"/>
    </row>
    <row r="972">
      <c r="G972" s="362"/>
      <c r="O972" s="328"/>
      <c r="X972" s="328"/>
      <c r="AB972" s="365"/>
      <c r="AC972" s="366"/>
      <c r="AG972" s="328"/>
      <c r="AM972" s="328"/>
      <c r="AQ972" s="328"/>
      <c r="BU972" s="328"/>
      <c r="CC972" s="328"/>
      <c r="CE972" s="362"/>
      <c r="CF972" s="328"/>
    </row>
    <row r="973">
      <c r="G973" s="362"/>
      <c r="O973" s="328"/>
      <c r="X973" s="328"/>
      <c r="AB973" s="365"/>
      <c r="AC973" s="366"/>
      <c r="AG973" s="328"/>
      <c r="AM973" s="328"/>
      <c r="AQ973" s="328"/>
      <c r="BU973" s="328"/>
      <c r="CC973" s="328"/>
      <c r="CE973" s="362"/>
      <c r="CF973" s="328"/>
    </row>
    <row r="974">
      <c r="G974" s="362"/>
      <c r="O974" s="328"/>
      <c r="X974" s="328"/>
      <c r="AB974" s="365"/>
      <c r="AC974" s="366"/>
      <c r="AG974" s="328"/>
      <c r="AM974" s="328"/>
      <c r="AQ974" s="328"/>
      <c r="BU974" s="328"/>
      <c r="CC974" s="328"/>
      <c r="CE974" s="362"/>
      <c r="CF974" s="328"/>
    </row>
    <row r="975">
      <c r="G975" s="362"/>
      <c r="O975" s="328"/>
      <c r="X975" s="328"/>
      <c r="AB975" s="365"/>
      <c r="AC975" s="366"/>
      <c r="AG975" s="328"/>
      <c r="AM975" s="328"/>
      <c r="AQ975" s="328"/>
      <c r="BU975" s="328"/>
      <c r="CC975" s="328"/>
      <c r="CE975" s="362"/>
      <c r="CF975" s="328"/>
    </row>
    <row r="976">
      <c r="G976" s="362"/>
      <c r="O976" s="328"/>
      <c r="X976" s="328"/>
      <c r="AB976" s="365"/>
      <c r="AC976" s="366"/>
      <c r="AG976" s="328"/>
      <c r="AM976" s="328"/>
      <c r="AQ976" s="328"/>
      <c r="BU976" s="328"/>
      <c r="CC976" s="328"/>
      <c r="CE976" s="362"/>
      <c r="CF976" s="328"/>
    </row>
    <row r="977">
      <c r="G977" s="362"/>
      <c r="O977" s="328"/>
      <c r="X977" s="328"/>
      <c r="AB977" s="365"/>
      <c r="AC977" s="366"/>
      <c r="AG977" s="328"/>
      <c r="AM977" s="328"/>
      <c r="AQ977" s="328"/>
      <c r="BU977" s="328"/>
      <c r="CC977" s="328"/>
      <c r="CE977" s="362"/>
      <c r="CF977" s="328"/>
    </row>
    <row r="978">
      <c r="G978" s="362"/>
      <c r="O978" s="328"/>
      <c r="X978" s="328"/>
      <c r="AB978" s="365"/>
      <c r="AC978" s="366"/>
      <c r="AG978" s="328"/>
      <c r="AM978" s="328"/>
      <c r="AQ978" s="328"/>
      <c r="BU978" s="328"/>
      <c r="CC978" s="328"/>
      <c r="CE978" s="362"/>
      <c r="CF978" s="328"/>
    </row>
    <row r="979">
      <c r="G979" s="362"/>
      <c r="O979" s="328"/>
      <c r="X979" s="328"/>
      <c r="AB979" s="365"/>
      <c r="AC979" s="366"/>
      <c r="AG979" s="328"/>
      <c r="AM979" s="328"/>
      <c r="AQ979" s="328"/>
      <c r="BU979" s="328"/>
      <c r="CC979" s="328"/>
      <c r="CE979" s="362"/>
      <c r="CF979" s="328"/>
    </row>
    <row r="980">
      <c r="G980" s="362"/>
      <c r="O980" s="328"/>
      <c r="X980" s="328"/>
      <c r="AB980" s="365"/>
      <c r="AC980" s="366"/>
      <c r="AG980" s="328"/>
      <c r="AM980" s="328"/>
      <c r="AQ980" s="328"/>
      <c r="BU980" s="328"/>
      <c r="CC980" s="328"/>
      <c r="CE980" s="362"/>
      <c r="CF980" s="328"/>
    </row>
    <row r="981">
      <c r="G981" s="362"/>
      <c r="O981" s="328"/>
      <c r="X981" s="328"/>
      <c r="AB981" s="365"/>
      <c r="AC981" s="366"/>
      <c r="AG981" s="328"/>
      <c r="AM981" s="328"/>
      <c r="AQ981" s="328"/>
      <c r="BU981" s="328"/>
      <c r="CC981" s="328"/>
      <c r="CE981" s="362"/>
      <c r="CF981" s="328"/>
    </row>
    <row r="982">
      <c r="G982" s="362"/>
      <c r="O982" s="328"/>
      <c r="X982" s="328"/>
      <c r="AB982" s="365"/>
      <c r="AC982" s="366"/>
      <c r="AG982" s="328"/>
      <c r="AM982" s="328"/>
      <c r="AQ982" s="328"/>
      <c r="BU982" s="328"/>
      <c r="CC982" s="328"/>
      <c r="CE982" s="362"/>
      <c r="CF982" s="328"/>
    </row>
    <row r="983">
      <c r="G983" s="362"/>
      <c r="O983" s="328"/>
      <c r="X983" s="328"/>
      <c r="AB983" s="365"/>
      <c r="AC983" s="366"/>
      <c r="AG983" s="328"/>
      <c r="AM983" s="328"/>
      <c r="AQ983" s="328"/>
      <c r="BU983" s="328"/>
      <c r="CC983" s="328"/>
      <c r="CE983" s="362"/>
      <c r="CF983" s="328"/>
    </row>
    <row r="984">
      <c r="G984" s="362"/>
      <c r="O984" s="328"/>
      <c r="X984" s="328"/>
      <c r="AB984" s="365"/>
      <c r="AC984" s="366"/>
      <c r="AG984" s="328"/>
      <c r="AM984" s="328"/>
      <c r="AQ984" s="328"/>
      <c r="BU984" s="328"/>
      <c r="CC984" s="328"/>
      <c r="CE984" s="362"/>
      <c r="CF984" s="328"/>
    </row>
    <row r="985">
      <c r="G985" s="362"/>
      <c r="O985" s="328"/>
      <c r="X985" s="328"/>
      <c r="AB985" s="365"/>
      <c r="AC985" s="366"/>
      <c r="AG985" s="328"/>
      <c r="AM985" s="328"/>
      <c r="AQ985" s="328"/>
      <c r="BU985" s="328"/>
      <c r="CC985" s="328"/>
      <c r="CE985" s="362"/>
      <c r="CF985" s="328"/>
    </row>
    <row r="986">
      <c r="G986" s="362"/>
      <c r="O986" s="328"/>
      <c r="X986" s="328"/>
      <c r="AB986" s="365"/>
      <c r="AC986" s="366"/>
      <c r="AG986" s="328"/>
      <c r="AM986" s="328"/>
      <c r="AQ986" s="328"/>
      <c r="BU986" s="328"/>
      <c r="CC986" s="328"/>
      <c r="CE986" s="362"/>
      <c r="CF986" s="328"/>
    </row>
    <row r="987">
      <c r="G987" s="362"/>
      <c r="O987" s="328"/>
      <c r="X987" s="328"/>
      <c r="AB987" s="365"/>
      <c r="AC987" s="366"/>
      <c r="AG987" s="328"/>
      <c r="AM987" s="328"/>
      <c r="AQ987" s="328"/>
      <c r="BU987" s="328"/>
      <c r="CC987" s="328"/>
      <c r="CE987" s="362"/>
      <c r="CF987" s="328"/>
    </row>
    <row r="988">
      <c r="G988" s="362"/>
      <c r="O988" s="328"/>
      <c r="X988" s="328"/>
      <c r="AB988" s="365"/>
      <c r="AC988" s="366"/>
      <c r="AG988" s="328"/>
      <c r="AM988" s="328"/>
      <c r="AQ988" s="328"/>
      <c r="BU988" s="328"/>
      <c r="CC988" s="328"/>
      <c r="CE988" s="362"/>
      <c r="CF988" s="328"/>
    </row>
    <row r="989">
      <c r="G989" s="362"/>
      <c r="O989" s="328"/>
      <c r="X989" s="328"/>
      <c r="AB989" s="365"/>
      <c r="AC989" s="366"/>
      <c r="AG989" s="328"/>
      <c r="AM989" s="328"/>
      <c r="AQ989" s="328"/>
      <c r="BU989" s="328"/>
      <c r="CC989" s="328"/>
      <c r="CE989" s="362"/>
      <c r="CF989" s="328"/>
    </row>
    <row r="990">
      <c r="G990" s="362"/>
      <c r="O990" s="328"/>
      <c r="X990" s="328"/>
      <c r="AB990" s="365"/>
      <c r="AC990" s="366"/>
      <c r="AG990" s="328"/>
      <c r="AM990" s="328"/>
      <c r="AQ990" s="328"/>
      <c r="BU990" s="328"/>
      <c r="CC990" s="328"/>
      <c r="CE990" s="362"/>
      <c r="CF990" s="328"/>
    </row>
    <row r="991">
      <c r="G991" s="362"/>
      <c r="O991" s="328"/>
      <c r="X991" s="328"/>
      <c r="AB991" s="365"/>
      <c r="AC991" s="366"/>
      <c r="AG991" s="328"/>
      <c r="AM991" s="328"/>
      <c r="AQ991" s="328"/>
      <c r="BU991" s="328"/>
      <c r="CC991" s="328"/>
      <c r="CE991" s="362"/>
      <c r="CF991" s="328"/>
    </row>
    <row r="992">
      <c r="G992" s="362"/>
      <c r="O992" s="328"/>
      <c r="X992" s="328"/>
      <c r="AB992" s="365"/>
      <c r="AC992" s="366"/>
      <c r="AG992" s="328"/>
      <c r="AM992" s="328"/>
      <c r="AQ992" s="328"/>
      <c r="BU992" s="328"/>
      <c r="CC992" s="328"/>
      <c r="CE992" s="362"/>
      <c r="CF992" s="328"/>
    </row>
    <row r="993">
      <c r="G993" s="362"/>
      <c r="O993" s="328"/>
      <c r="X993" s="328"/>
      <c r="AB993" s="365"/>
      <c r="AC993" s="366"/>
      <c r="AG993" s="328"/>
      <c r="AM993" s="328"/>
      <c r="AQ993" s="328"/>
      <c r="BU993" s="328"/>
      <c r="CC993" s="328"/>
      <c r="CE993" s="362"/>
      <c r="CF993" s="328"/>
    </row>
    <row r="994">
      <c r="G994" s="362"/>
      <c r="O994" s="328"/>
      <c r="X994" s="328"/>
      <c r="AB994" s="365"/>
      <c r="AC994" s="366"/>
      <c r="AG994" s="328"/>
      <c r="AM994" s="328"/>
      <c r="AQ994" s="328"/>
      <c r="BU994" s="328"/>
      <c r="CC994" s="328"/>
      <c r="CE994" s="362"/>
      <c r="CF994" s="328"/>
    </row>
    <row r="995">
      <c r="G995" s="362"/>
      <c r="O995" s="328"/>
      <c r="X995" s="328"/>
      <c r="AB995" s="365"/>
      <c r="AC995" s="366"/>
      <c r="AG995" s="328"/>
      <c r="AM995" s="328"/>
      <c r="AQ995" s="328"/>
      <c r="BU995" s="328"/>
      <c r="CC995" s="328"/>
      <c r="CE995" s="362"/>
      <c r="CF995" s="328"/>
    </row>
    <row r="996">
      <c r="G996" s="362"/>
      <c r="O996" s="328"/>
      <c r="X996" s="328"/>
      <c r="AB996" s="365"/>
      <c r="AC996" s="366"/>
      <c r="AG996" s="328"/>
      <c r="AM996" s="328"/>
      <c r="AQ996" s="328"/>
      <c r="BU996" s="328"/>
      <c r="CC996" s="328"/>
      <c r="CE996" s="362"/>
      <c r="CF996" s="328"/>
    </row>
    <row r="997">
      <c r="G997" s="362"/>
      <c r="O997" s="328"/>
      <c r="X997" s="328"/>
      <c r="AB997" s="365"/>
      <c r="AC997" s="366"/>
      <c r="AG997" s="328"/>
      <c r="AM997" s="328"/>
      <c r="AQ997" s="328"/>
      <c r="BU997" s="328"/>
      <c r="CC997" s="328"/>
      <c r="CE997" s="362"/>
      <c r="CF997" s="328"/>
    </row>
    <row r="998">
      <c r="G998" s="362"/>
      <c r="O998" s="328"/>
      <c r="X998" s="328"/>
      <c r="AB998" s="365"/>
      <c r="AC998" s="366"/>
      <c r="AG998" s="328"/>
      <c r="AM998" s="328"/>
      <c r="AQ998" s="328"/>
      <c r="BU998" s="328"/>
      <c r="CC998" s="328"/>
      <c r="CE998" s="362"/>
      <c r="CF998" s="328"/>
    </row>
    <row r="999">
      <c r="G999" s="362"/>
      <c r="O999" s="328"/>
      <c r="X999" s="328"/>
      <c r="AB999" s="365"/>
      <c r="AC999" s="366"/>
      <c r="AG999" s="328"/>
      <c r="AM999" s="328"/>
      <c r="AQ999" s="328"/>
      <c r="BU999" s="328"/>
      <c r="CC999" s="328"/>
      <c r="CE999" s="362"/>
      <c r="CF999" s="328"/>
    </row>
    <row r="1000">
      <c r="G1000" s="362"/>
      <c r="O1000" s="328"/>
      <c r="X1000" s="328"/>
      <c r="AB1000" s="365"/>
      <c r="AC1000" s="366"/>
      <c r="AG1000" s="328"/>
      <c r="AM1000" s="328"/>
      <c r="AN1000" s="227"/>
      <c r="AQ1000" s="328"/>
      <c r="BU1000" s="328"/>
      <c r="CC1000" s="328"/>
      <c r="CE1000" s="362"/>
      <c r="CF1000" s="328"/>
    </row>
  </sheetData>
  <mergeCells count="237">
    <mergeCell ref="B44:E44"/>
    <mergeCell ref="B47:E47"/>
    <mergeCell ref="B43:E43"/>
    <mergeCell ref="B51:E51"/>
    <mergeCell ref="B52:E52"/>
    <mergeCell ref="B53:E53"/>
    <mergeCell ref="B61:B62"/>
    <mergeCell ref="B63:B64"/>
    <mergeCell ref="C63:E63"/>
    <mergeCell ref="C64:E64"/>
    <mergeCell ref="B65:B66"/>
    <mergeCell ref="C65:E65"/>
    <mergeCell ref="C66:E66"/>
    <mergeCell ref="C82:E86"/>
    <mergeCell ref="B87:E87"/>
    <mergeCell ref="B91:E91"/>
    <mergeCell ref="B94:E94"/>
    <mergeCell ref="B95:E95"/>
    <mergeCell ref="B96:E96"/>
    <mergeCell ref="B97:B99"/>
    <mergeCell ref="C97:E97"/>
    <mergeCell ref="B67:B68"/>
    <mergeCell ref="C67:E67"/>
    <mergeCell ref="B77:E77"/>
    <mergeCell ref="B78:E78"/>
    <mergeCell ref="B79:E79"/>
    <mergeCell ref="B80:E80"/>
    <mergeCell ref="B81:E81"/>
    <mergeCell ref="C157:E157"/>
    <mergeCell ref="C158:E158"/>
    <mergeCell ref="C159:E159"/>
    <mergeCell ref="C160:E160"/>
    <mergeCell ref="C152:E152"/>
    <mergeCell ref="B153:B156"/>
    <mergeCell ref="C153:E153"/>
    <mergeCell ref="C154:E154"/>
    <mergeCell ref="C155:E155"/>
    <mergeCell ref="C156:E156"/>
    <mergeCell ref="B157:B160"/>
    <mergeCell ref="B174:E174"/>
    <mergeCell ref="B175:E175"/>
    <mergeCell ref="O197:O198"/>
    <mergeCell ref="B198:E198"/>
    <mergeCell ref="C161:E161"/>
    <mergeCell ref="B168:E168"/>
    <mergeCell ref="B169:E169"/>
    <mergeCell ref="B170:E170"/>
    <mergeCell ref="B171:E171"/>
    <mergeCell ref="B172:E172"/>
    <mergeCell ref="B173:E173"/>
    <mergeCell ref="B39:E39"/>
    <mergeCell ref="CG39:CG41"/>
    <mergeCell ref="B40:E40"/>
    <mergeCell ref="B41:E41"/>
    <mergeCell ref="CG42:CG44"/>
    <mergeCell ref="CG46:CG49"/>
    <mergeCell ref="CG50:CG56"/>
    <mergeCell ref="B56:E56"/>
    <mergeCell ref="C68:E68"/>
    <mergeCell ref="B69:B70"/>
    <mergeCell ref="C69:E69"/>
    <mergeCell ref="C70:E70"/>
    <mergeCell ref="B71:B72"/>
    <mergeCell ref="C71:E71"/>
    <mergeCell ref="C72:E72"/>
    <mergeCell ref="B73:B74"/>
    <mergeCell ref="C73:E73"/>
    <mergeCell ref="C74:E74"/>
    <mergeCell ref="CG82:CG86"/>
    <mergeCell ref="CG87:CG90"/>
    <mergeCell ref="CG91:CG93"/>
    <mergeCell ref="CG97:CG123"/>
    <mergeCell ref="CG125:CG129"/>
    <mergeCell ref="CG134:CG139"/>
    <mergeCell ref="CG141:CG161"/>
    <mergeCell ref="CG167:CG181"/>
    <mergeCell ref="B54:E54"/>
    <mergeCell ref="B55:E55"/>
    <mergeCell ref="AM59:AM60"/>
    <mergeCell ref="CG59:CG76"/>
    <mergeCell ref="C60:E60"/>
    <mergeCell ref="C61:E61"/>
    <mergeCell ref="C62:E62"/>
    <mergeCell ref="B176:E176"/>
    <mergeCell ref="B177:E177"/>
    <mergeCell ref="B178:E178"/>
    <mergeCell ref="B179:E179"/>
    <mergeCell ref="B180:E180"/>
    <mergeCell ref="B181:E181"/>
    <mergeCell ref="B75:B76"/>
    <mergeCell ref="C75:E75"/>
    <mergeCell ref="C76:E76"/>
    <mergeCell ref="B88:E88"/>
    <mergeCell ref="B89:E89"/>
    <mergeCell ref="B90:E90"/>
    <mergeCell ref="B92:E92"/>
    <mergeCell ref="B25:E25"/>
    <mergeCell ref="B26:E26"/>
    <mergeCell ref="B27:E27"/>
    <mergeCell ref="B28:E28"/>
    <mergeCell ref="B29:E29"/>
    <mergeCell ref="B30:E30"/>
    <mergeCell ref="B31:E31"/>
    <mergeCell ref="B42:E42"/>
    <mergeCell ref="B45:E45"/>
    <mergeCell ref="B46:E46"/>
    <mergeCell ref="B32:E32"/>
    <mergeCell ref="B33:E33"/>
    <mergeCell ref="B34:E34"/>
    <mergeCell ref="B35:E35"/>
    <mergeCell ref="B36:E36"/>
    <mergeCell ref="B37:E37"/>
    <mergeCell ref="B38:E38"/>
    <mergeCell ref="B7:E7"/>
    <mergeCell ref="B8:E8"/>
    <mergeCell ref="B9:E9"/>
    <mergeCell ref="B10:E10"/>
    <mergeCell ref="A1:E1"/>
    <mergeCell ref="B2:E2"/>
    <mergeCell ref="B3:E3"/>
    <mergeCell ref="B4:E4"/>
    <mergeCell ref="B5:E5"/>
    <mergeCell ref="B6:E6"/>
    <mergeCell ref="A8:A11"/>
    <mergeCell ref="B16:E16"/>
    <mergeCell ref="B17:E17"/>
    <mergeCell ref="B11:E11"/>
    <mergeCell ref="B12:E12"/>
    <mergeCell ref="A13:A16"/>
    <mergeCell ref="B13:E13"/>
    <mergeCell ref="B14:E14"/>
    <mergeCell ref="B15:E15"/>
    <mergeCell ref="A17:A19"/>
    <mergeCell ref="B18:E18"/>
    <mergeCell ref="B19:E19"/>
    <mergeCell ref="B20:E20"/>
    <mergeCell ref="B21:E21"/>
    <mergeCell ref="B22:E22"/>
    <mergeCell ref="B23:E23"/>
    <mergeCell ref="B24:E24"/>
    <mergeCell ref="B48:E48"/>
    <mergeCell ref="B49:E49"/>
    <mergeCell ref="B50:E50"/>
    <mergeCell ref="B57:E57"/>
    <mergeCell ref="B58:E58"/>
    <mergeCell ref="B59:B60"/>
    <mergeCell ref="C59:E59"/>
    <mergeCell ref="C102:E102"/>
    <mergeCell ref="C103:E103"/>
    <mergeCell ref="C104:E104"/>
    <mergeCell ref="C105:E105"/>
    <mergeCell ref="B93:E93"/>
    <mergeCell ref="C98:E98"/>
    <mergeCell ref="C99:E99"/>
    <mergeCell ref="B100:B102"/>
    <mergeCell ref="C100:E100"/>
    <mergeCell ref="C101:E101"/>
    <mergeCell ref="B103:B105"/>
    <mergeCell ref="B109:B111"/>
    <mergeCell ref="B112:B114"/>
    <mergeCell ref="C112:E112"/>
    <mergeCell ref="C113:E113"/>
    <mergeCell ref="C114:E114"/>
    <mergeCell ref="B106:B108"/>
    <mergeCell ref="C106:E106"/>
    <mergeCell ref="C107:E107"/>
    <mergeCell ref="C108:E108"/>
    <mergeCell ref="C109:E109"/>
    <mergeCell ref="C110:E110"/>
    <mergeCell ref="C111:E111"/>
    <mergeCell ref="B118:B120"/>
    <mergeCell ref="B121:B123"/>
    <mergeCell ref="B115:B117"/>
    <mergeCell ref="C115:E115"/>
    <mergeCell ref="C116:E116"/>
    <mergeCell ref="C117:E117"/>
    <mergeCell ref="C118:E118"/>
    <mergeCell ref="C119:E119"/>
    <mergeCell ref="C120:E120"/>
    <mergeCell ref="B132:E132"/>
    <mergeCell ref="B133:E133"/>
    <mergeCell ref="B134:E134"/>
    <mergeCell ref="C121:E121"/>
    <mergeCell ref="C122:E122"/>
    <mergeCell ref="C123:E123"/>
    <mergeCell ref="B124:E124"/>
    <mergeCell ref="B125:E125"/>
    <mergeCell ref="B130:E130"/>
    <mergeCell ref="B131:E131"/>
    <mergeCell ref="B138:E138"/>
    <mergeCell ref="B139:E139"/>
    <mergeCell ref="B140:E140"/>
    <mergeCell ref="B141:B144"/>
    <mergeCell ref="C141:E141"/>
    <mergeCell ref="C142:E142"/>
    <mergeCell ref="C143:E143"/>
    <mergeCell ref="C144:E144"/>
    <mergeCell ref="B126:E126"/>
    <mergeCell ref="B127:E127"/>
    <mergeCell ref="B128:E128"/>
    <mergeCell ref="B129:E129"/>
    <mergeCell ref="B135:E135"/>
    <mergeCell ref="B136:E136"/>
    <mergeCell ref="B137:E137"/>
    <mergeCell ref="C150:E150"/>
    <mergeCell ref="C151:E151"/>
    <mergeCell ref="B145:B148"/>
    <mergeCell ref="C145:E145"/>
    <mergeCell ref="C146:E146"/>
    <mergeCell ref="C147:E147"/>
    <mergeCell ref="C148:E148"/>
    <mergeCell ref="B149:B152"/>
    <mergeCell ref="C149:E149"/>
    <mergeCell ref="B162:E162"/>
    <mergeCell ref="B163:E163"/>
    <mergeCell ref="B164:E164"/>
    <mergeCell ref="B165:E165"/>
    <mergeCell ref="B166:E166"/>
    <mergeCell ref="B167:E167"/>
    <mergeCell ref="B182:E182"/>
    <mergeCell ref="B183:E183"/>
    <mergeCell ref="B184:E184"/>
    <mergeCell ref="B185:E185"/>
    <mergeCell ref="B186:E186"/>
    <mergeCell ref="B187:E187"/>
    <mergeCell ref="B188:E188"/>
    <mergeCell ref="B189:E189"/>
    <mergeCell ref="B196:E196"/>
    <mergeCell ref="B197:E197"/>
    <mergeCell ref="B199:E199"/>
    <mergeCell ref="B190:E190"/>
    <mergeCell ref="A191:A194"/>
    <mergeCell ref="B191:E191"/>
    <mergeCell ref="B192:E192"/>
    <mergeCell ref="B193:E193"/>
    <mergeCell ref="B194:E194"/>
    <mergeCell ref="B195:E195"/>
  </mergeCells>
  <hyperlinks>
    <hyperlink r:id="rId1" ref="O7"/>
    <hyperlink r:id="rId2" ref="X7"/>
    <hyperlink r:id="rId3" ref="BZ7"/>
    <hyperlink r:id="rId4" ref="CB7"/>
    <hyperlink r:id="rId5" ref="K11"/>
    <hyperlink r:id="rId6" ref="U11"/>
    <hyperlink r:id="rId7" ref="BW11"/>
    <hyperlink r:id="rId8" ref="BW16"/>
    <hyperlink r:id="rId9" ref="CA16"/>
  </hyperlinks>
  <drawing r:id="rId10"/>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topLeftCell="F1" activePane="topRight" state="frozen"/>
      <selection activeCell="G2" sqref="G2" pane="topRight"/>
    </sheetView>
  </sheetViews>
  <sheetFormatPr customHeight="1" defaultColWidth="12.63" defaultRowHeight="15.75"/>
  <cols>
    <col customWidth="1" min="1" max="1" width="6.88"/>
    <col customWidth="1" min="4" max="4" width="7.25"/>
    <col customWidth="1" min="5" max="5" width="5.38"/>
    <col customWidth="1" min="6" max="6" width="9.38"/>
    <col customWidth="1" min="7" max="7" width="11.63"/>
    <col customWidth="1" min="14" max="14" width="11.0"/>
    <col customWidth="1" min="16" max="16" width="11.25"/>
    <col customWidth="1" min="50" max="50" width="14.88"/>
    <col customWidth="1" min="52" max="52" width="16.63"/>
    <col customWidth="1" min="61" max="61" width="12.88"/>
    <col customWidth="1" min="69" max="69" width="19.88"/>
    <col customWidth="1" min="74" max="74" width="18.5"/>
    <col customWidth="1" min="79" max="79" width="16.38"/>
    <col customWidth="1" min="89" max="89" width="17.25"/>
  </cols>
  <sheetData>
    <row r="1">
      <c r="A1" s="367"/>
      <c r="B1" s="368"/>
      <c r="C1" s="368"/>
      <c r="D1" s="368"/>
      <c r="E1" s="369"/>
      <c r="F1" s="4" t="s">
        <v>113</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6"/>
    </row>
    <row r="2">
      <c r="A2" s="231"/>
      <c r="B2" s="120" t="s">
        <v>875</v>
      </c>
      <c r="C2" s="5"/>
      <c r="D2" s="5"/>
      <c r="E2" s="6"/>
      <c r="F2" s="121">
        <v>1.0</v>
      </c>
      <c r="G2" s="227">
        <v>2.0</v>
      </c>
      <c r="H2" s="227">
        <v>3.0</v>
      </c>
      <c r="I2" s="227">
        <v>4.0</v>
      </c>
      <c r="J2" s="227">
        <v>5.0</v>
      </c>
      <c r="K2" s="227">
        <v>6.0</v>
      </c>
      <c r="L2" s="227">
        <v>7.0</v>
      </c>
      <c r="M2" s="227">
        <v>7.0</v>
      </c>
      <c r="N2" s="121">
        <v>9.0</v>
      </c>
      <c r="O2" s="227">
        <v>10.0</v>
      </c>
      <c r="P2" s="227">
        <v>11.0</v>
      </c>
      <c r="Q2" s="227">
        <v>12.0</v>
      </c>
      <c r="R2" s="227">
        <v>13.0</v>
      </c>
      <c r="S2" s="227">
        <v>14.0</v>
      </c>
      <c r="T2" s="227">
        <v>15.0</v>
      </c>
      <c r="U2" s="227">
        <v>16.0</v>
      </c>
      <c r="V2" s="227">
        <v>17.0</v>
      </c>
      <c r="W2" s="227">
        <v>18.0</v>
      </c>
      <c r="X2" s="227">
        <v>19.0</v>
      </c>
      <c r="Y2" s="227">
        <v>20.0</v>
      </c>
      <c r="Z2" s="227">
        <v>21.0</v>
      </c>
      <c r="AA2" s="227">
        <v>22.0</v>
      </c>
      <c r="AB2" s="227">
        <v>23.0</v>
      </c>
      <c r="AC2" s="227">
        <v>24.0</v>
      </c>
      <c r="AD2" s="227">
        <v>25.0</v>
      </c>
      <c r="AE2" s="227">
        <v>26.0</v>
      </c>
      <c r="AF2" s="121">
        <v>27.0</v>
      </c>
      <c r="AG2" s="227">
        <v>28.0</v>
      </c>
      <c r="AH2" s="227">
        <v>29.0</v>
      </c>
      <c r="AI2" s="227">
        <v>30.0</v>
      </c>
      <c r="AJ2" s="227">
        <v>31.0</v>
      </c>
      <c r="AK2" s="227">
        <v>32.0</v>
      </c>
      <c r="AL2" s="227">
        <v>33.0</v>
      </c>
      <c r="AM2" s="227">
        <v>34.0</v>
      </c>
      <c r="AN2" s="227">
        <v>35.0</v>
      </c>
      <c r="AO2" s="227">
        <v>36.0</v>
      </c>
      <c r="AP2" s="227">
        <v>37.0</v>
      </c>
      <c r="AQ2" s="227">
        <v>38.0</v>
      </c>
      <c r="AR2" s="227">
        <v>39.0</v>
      </c>
      <c r="AS2" s="227">
        <v>40.0</v>
      </c>
      <c r="AT2" s="227">
        <v>41.0</v>
      </c>
      <c r="AU2" s="227">
        <v>42.0</v>
      </c>
      <c r="AV2" s="227">
        <v>43.0</v>
      </c>
      <c r="AW2" s="227">
        <v>44.0</v>
      </c>
      <c r="AX2" s="227">
        <v>45.0</v>
      </c>
      <c r="AY2" s="227">
        <v>46.0</v>
      </c>
      <c r="AZ2" s="227">
        <v>47.0</v>
      </c>
      <c r="BA2" s="227">
        <v>48.0</v>
      </c>
      <c r="BB2" s="227">
        <v>49.0</v>
      </c>
      <c r="BC2" s="227">
        <v>50.0</v>
      </c>
      <c r="BD2" s="227">
        <v>51.0</v>
      </c>
      <c r="BE2" s="227">
        <v>52.0</v>
      </c>
      <c r="BF2" s="227">
        <v>53.0</v>
      </c>
      <c r="BG2" s="227">
        <v>54.0</v>
      </c>
      <c r="BH2" s="227">
        <v>55.0</v>
      </c>
      <c r="BI2" s="227">
        <v>56.0</v>
      </c>
      <c r="BJ2" s="227">
        <v>57.0</v>
      </c>
      <c r="BK2" s="227">
        <v>58.0</v>
      </c>
      <c r="BL2" s="227">
        <v>59.0</v>
      </c>
      <c r="BM2" s="227">
        <v>60.0</v>
      </c>
      <c r="BN2" s="227">
        <v>61.0</v>
      </c>
      <c r="BO2" s="227">
        <v>62.0</v>
      </c>
      <c r="BP2" s="227">
        <v>63.0</v>
      </c>
      <c r="BQ2" s="227">
        <v>64.0</v>
      </c>
      <c r="BR2" s="227">
        <v>65.0</v>
      </c>
      <c r="BS2" s="227">
        <v>66.0</v>
      </c>
      <c r="BT2" s="227">
        <v>67.0</v>
      </c>
      <c r="BU2" s="227">
        <v>68.0</v>
      </c>
      <c r="BV2" s="370">
        <v>69.0</v>
      </c>
      <c r="BW2" s="227">
        <v>70.0</v>
      </c>
      <c r="BX2" s="227">
        <v>71.0</v>
      </c>
      <c r="BY2" s="121">
        <v>72.0</v>
      </c>
      <c r="BZ2" s="227">
        <v>73.0</v>
      </c>
      <c r="CA2" s="227">
        <v>74.0</v>
      </c>
      <c r="CB2" s="227">
        <v>75.0</v>
      </c>
      <c r="CC2" s="227">
        <v>76.0</v>
      </c>
      <c r="CD2" s="227">
        <v>77.0</v>
      </c>
      <c r="CE2" s="227">
        <v>27.0</v>
      </c>
      <c r="CF2" s="227">
        <v>79.0</v>
      </c>
      <c r="CG2" s="227">
        <v>80.0</v>
      </c>
      <c r="CH2" s="227">
        <v>81.0</v>
      </c>
      <c r="CI2" s="227">
        <v>82.0</v>
      </c>
      <c r="CJ2" s="227">
        <v>83.0</v>
      </c>
      <c r="CK2" s="227">
        <v>84.0</v>
      </c>
      <c r="CL2" s="227">
        <v>85.0</v>
      </c>
      <c r="CM2" s="227">
        <v>86.0</v>
      </c>
      <c r="CN2" s="227">
        <v>87.0</v>
      </c>
      <c r="CO2" s="227">
        <v>88.0</v>
      </c>
    </row>
    <row r="3">
      <c r="A3" s="231"/>
      <c r="B3" s="128" t="s">
        <v>113</v>
      </c>
      <c r="C3" s="5"/>
      <c r="D3" s="5"/>
      <c r="E3" s="6"/>
      <c r="F3" s="267" t="s">
        <v>3712</v>
      </c>
      <c r="G3" s="371" t="s">
        <v>3713</v>
      </c>
      <c r="H3" s="371" t="s">
        <v>3714</v>
      </c>
      <c r="I3" s="371" t="s">
        <v>3715</v>
      </c>
      <c r="J3" s="371" t="s">
        <v>3716</v>
      </c>
      <c r="K3" s="371" t="s">
        <v>3717</v>
      </c>
      <c r="L3" s="371" t="s">
        <v>3718</v>
      </c>
      <c r="M3" s="371" t="s">
        <v>3719</v>
      </c>
      <c r="N3" s="267" t="s">
        <v>3720</v>
      </c>
      <c r="O3" s="371" t="s">
        <v>3721</v>
      </c>
      <c r="P3" s="371" t="s">
        <v>3722</v>
      </c>
      <c r="Q3" s="371" t="s">
        <v>3723</v>
      </c>
      <c r="R3" s="371" t="s">
        <v>3724</v>
      </c>
      <c r="S3" s="371" t="s">
        <v>3725</v>
      </c>
      <c r="T3" s="371" t="s">
        <v>3726</v>
      </c>
      <c r="U3" s="371" t="s">
        <v>3727</v>
      </c>
      <c r="V3" s="371" t="s">
        <v>3728</v>
      </c>
      <c r="W3" s="371" t="s">
        <v>3729</v>
      </c>
      <c r="X3" s="371" t="s">
        <v>3730</v>
      </c>
      <c r="Y3" s="371" t="s">
        <v>3731</v>
      </c>
      <c r="Z3" s="371" t="s">
        <v>3732</v>
      </c>
      <c r="AA3" s="371" t="s">
        <v>3733</v>
      </c>
      <c r="AB3" s="371" t="s">
        <v>3734</v>
      </c>
      <c r="AC3" s="371" t="s">
        <v>3735</v>
      </c>
      <c r="AD3" s="371" t="s">
        <v>3736</v>
      </c>
      <c r="AE3" s="371" t="s">
        <v>3737</v>
      </c>
      <c r="AF3" s="267" t="s">
        <v>3738</v>
      </c>
      <c r="AG3" s="371" t="s">
        <v>3739</v>
      </c>
      <c r="AH3" s="371" t="s">
        <v>3740</v>
      </c>
      <c r="AI3" s="371" t="s">
        <v>3741</v>
      </c>
      <c r="AJ3" s="371" t="s">
        <v>3742</v>
      </c>
      <c r="AK3" s="371" t="s">
        <v>3743</v>
      </c>
      <c r="AL3" s="371" t="s">
        <v>3744</v>
      </c>
      <c r="AM3" s="371" t="s">
        <v>3745</v>
      </c>
      <c r="AN3" s="371" t="s">
        <v>3746</v>
      </c>
      <c r="AO3" s="371" t="s">
        <v>3747</v>
      </c>
      <c r="AP3" s="371" t="s">
        <v>3748</v>
      </c>
      <c r="AQ3" s="371" t="s">
        <v>3749</v>
      </c>
      <c r="AR3" s="371" t="s">
        <v>3750</v>
      </c>
      <c r="AS3" s="371" t="s">
        <v>3751</v>
      </c>
      <c r="AT3" s="371" t="s">
        <v>3752</v>
      </c>
      <c r="AU3" s="371" t="s">
        <v>3753</v>
      </c>
      <c r="AV3" s="371" t="s">
        <v>3754</v>
      </c>
      <c r="AW3" s="371" t="s">
        <v>3755</v>
      </c>
      <c r="AX3" s="371" t="s">
        <v>3756</v>
      </c>
      <c r="AY3" s="371" t="s">
        <v>3757</v>
      </c>
      <c r="AZ3" s="371" t="s">
        <v>3758</v>
      </c>
      <c r="BA3" s="371" t="s">
        <v>3759</v>
      </c>
      <c r="BB3" s="371" t="s">
        <v>3760</v>
      </c>
      <c r="BC3" s="371" t="s">
        <v>3761</v>
      </c>
      <c r="BD3" s="371" t="s">
        <v>3762</v>
      </c>
      <c r="BE3" s="371" t="s">
        <v>3763</v>
      </c>
      <c r="BF3" s="371" t="s">
        <v>3764</v>
      </c>
      <c r="BG3" s="371" t="s">
        <v>3765</v>
      </c>
      <c r="BH3" s="371" t="s">
        <v>3766</v>
      </c>
      <c r="BI3" s="371" t="s">
        <v>3767</v>
      </c>
      <c r="BJ3" s="371" t="s">
        <v>3768</v>
      </c>
      <c r="BK3" s="371" t="s">
        <v>3769</v>
      </c>
      <c r="BL3" s="371" t="s">
        <v>3770</v>
      </c>
      <c r="BM3" s="371" t="s">
        <v>3771</v>
      </c>
      <c r="BN3" s="371" t="s">
        <v>3772</v>
      </c>
      <c r="BO3" s="371" t="s">
        <v>3773</v>
      </c>
      <c r="BP3" s="371" t="s">
        <v>3774</v>
      </c>
      <c r="BQ3" s="371" t="s">
        <v>3775</v>
      </c>
      <c r="BR3" s="371" t="s">
        <v>3776</v>
      </c>
      <c r="BS3" s="371" t="s">
        <v>3777</v>
      </c>
      <c r="BT3" s="371" t="s">
        <v>3778</v>
      </c>
      <c r="BU3" s="371" t="s">
        <v>3779</v>
      </c>
      <c r="BV3" s="372" t="s">
        <v>3780</v>
      </c>
      <c r="BW3" s="371" t="s">
        <v>3781</v>
      </c>
      <c r="BX3" s="371" t="s">
        <v>3782</v>
      </c>
      <c r="BY3" s="267" t="s">
        <v>3783</v>
      </c>
      <c r="BZ3" s="371" t="s">
        <v>3784</v>
      </c>
      <c r="CA3" s="371" t="s">
        <v>3785</v>
      </c>
      <c r="CB3" s="371" t="s">
        <v>3786</v>
      </c>
      <c r="CC3" s="371" t="s">
        <v>3787</v>
      </c>
      <c r="CD3" s="371" t="s">
        <v>3788</v>
      </c>
      <c r="CE3" s="371" t="s">
        <v>3789</v>
      </c>
      <c r="CF3" s="371" t="s">
        <v>3790</v>
      </c>
      <c r="CG3" s="371" t="s">
        <v>3791</v>
      </c>
      <c r="CH3" s="371" t="s">
        <v>3792</v>
      </c>
      <c r="CI3" s="371" t="s">
        <v>3793</v>
      </c>
      <c r="CJ3" s="371" t="s">
        <v>3794</v>
      </c>
      <c r="CK3" s="371" t="s">
        <v>3795</v>
      </c>
      <c r="CL3" s="371" t="s">
        <v>3796</v>
      </c>
      <c r="CM3" s="371" t="s">
        <v>3797</v>
      </c>
      <c r="CN3" s="371" t="s">
        <v>3798</v>
      </c>
      <c r="CO3" s="371" t="s">
        <v>3799</v>
      </c>
    </row>
    <row r="4">
      <c r="A4" s="231"/>
      <c r="B4" s="120" t="s">
        <v>77</v>
      </c>
      <c r="C4" s="5"/>
      <c r="D4" s="5"/>
      <c r="E4" s="6"/>
      <c r="F4" s="267" t="s">
        <v>3800</v>
      </c>
      <c r="G4" s="371" t="s">
        <v>3800</v>
      </c>
      <c r="H4" s="371" t="s">
        <v>3800</v>
      </c>
      <c r="I4" s="371" t="s">
        <v>3800</v>
      </c>
      <c r="J4" s="371" t="s">
        <v>3800</v>
      </c>
      <c r="K4" s="371" t="s">
        <v>3800</v>
      </c>
      <c r="L4" s="371" t="s">
        <v>3800</v>
      </c>
      <c r="M4" s="371" t="s">
        <v>3800</v>
      </c>
      <c r="N4" s="267" t="s">
        <v>3800</v>
      </c>
      <c r="O4" s="371" t="s">
        <v>3800</v>
      </c>
      <c r="P4" s="371" t="s">
        <v>3800</v>
      </c>
      <c r="Q4" s="371" t="s">
        <v>3800</v>
      </c>
      <c r="R4" s="371" t="s">
        <v>3800</v>
      </c>
      <c r="S4" s="371" t="s">
        <v>3800</v>
      </c>
      <c r="T4" s="371" t="s">
        <v>3800</v>
      </c>
      <c r="U4" s="371" t="s">
        <v>3800</v>
      </c>
      <c r="V4" s="371" t="s">
        <v>3800</v>
      </c>
      <c r="W4" s="371" t="s">
        <v>3800</v>
      </c>
      <c r="X4" s="371" t="s">
        <v>3800</v>
      </c>
      <c r="Y4" s="371" t="s">
        <v>3800</v>
      </c>
      <c r="Z4" s="371" t="s">
        <v>3800</v>
      </c>
      <c r="AA4" s="371" t="s">
        <v>3800</v>
      </c>
      <c r="AB4" s="371" t="s">
        <v>3800</v>
      </c>
      <c r="AC4" s="371" t="s">
        <v>3800</v>
      </c>
      <c r="AD4" s="371" t="s">
        <v>3800</v>
      </c>
      <c r="AE4" s="371" t="s">
        <v>3800</v>
      </c>
      <c r="AF4" s="267" t="s">
        <v>3800</v>
      </c>
      <c r="AG4" s="371" t="s">
        <v>3800</v>
      </c>
      <c r="AH4" s="371" t="s">
        <v>3800</v>
      </c>
      <c r="AI4" s="371" t="s">
        <v>3800</v>
      </c>
      <c r="AJ4" s="371" t="s">
        <v>3800</v>
      </c>
      <c r="AK4" s="371" t="s">
        <v>3800</v>
      </c>
      <c r="AL4" s="371" t="s">
        <v>3800</v>
      </c>
      <c r="AM4" s="371" t="s">
        <v>3800</v>
      </c>
      <c r="AN4" s="371" t="s">
        <v>3800</v>
      </c>
      <c r="AO4" s="371" t="s">
        <v>3800</v>
      </c>
      <c r="AP4" s="371" t="s">
        <v>3800</v>
      </c>
      <c r="AQ4" s="371" t="s">
        <v>3800</v>
      </c>
      <c r="AR4" s="371" t="s">
        <v>3800</v>
      </c>
      <c r="AS4" s="371" t="s">
        <v>3800</v>
      </c>
      <c r="AT4" s="371" t="s">
        <v>3800</v>
      </c>
      <c r="AU4" s="371" t="s">
        <v>3800</v>
      </c>
      <c r="AV4" s="371" t="s">
        <v>3800</v>
      </c>
      <c r="AW4" s="371" t="s">
        <v>3800</v>
      </c>
      <c r="AX4" s="371" t="s">
        <v>3800</v>
      </c>
      <c r="AY4" s="371" t="s">
        <v>3800</v>
      </c>
      <c r="AZ4" s="371" t="s">
        <v>3800</v>
      </c>
      <c r="BA4" s="371" t="s">
        <v>3800</v>
      </c>
      <c r="BB4" s="371" t="s">
        <v>3800</v>
      </c>
      <c r="BC4" s="371" t="s">
        <v>3800</v>
      </c>
      <c r="BD4" s="371" t="s">
        <v>3800</v>
      </c>
      <c r="BE4" s="371" t="s">
        <v>3800</v>
      </c>
      <c r="BF4" s="371" t="s">
        <v>3800</v>
      </c>
      <c r="BG4" s="371" t="s">
        <v>3800</v>
      </c>
      <c r="BH4" s="371" t="s">
        <v>3800</v>
      </c>
      <c r="BI4" s="371" t="s">
        <v>3800</v>
      </c>
      <c r="BJ4" s="371" t="s">
        <v>3800</v>
      </c>
      <c r="BK4" s="371" t="s">
        <v>3800</v>
      </c>
      <c r="BL4" s="371" t="s">
        <v>3800</v>
      </c>
      <c r="BM4" s="371" t="s">
        <v>3800</v>
      </c>
      <c r="BN4" s="371" t="s">
        <v>3800</v>
      </c>
      <c r="BO4" s="371" t="s">
        <v>3800</v>
      </c>
      <c r="BP4" s="371" t="s">
        <v>3800</v>
      </c>
      <c r="BQ4" s="371" t="s">
        <v>3800</v>
      </c>
      <c r="BR4" s="371" t="s">
        <v>3801</v>
      </c>
      <c r="BS4" s="371" t="s">
        <v>3800</v>
      </c>
      <c r="BT4" s="371" t="s">
        <v>3800</v>
      </c>
      <c r="BU4" s="371" t="s">
        <v>3800</v>
      </c>
      <c r="BV4" s="372" t="s">
        <v>3800</v>
      </c>
      <c r="BW4" s="371" t="s">
        <v>3800</v>
      </c>
      <c r="BX4" s="371" t="s">
        <v>3800</v>
      </c>
      <c r="BY4" s="267" t="s">
        <v>3800</v>
      </c>
      <c r="BZ4" s="371" t="s">
        <v>3800</v>
      </c>
      <c r="CA4" s="371" t="s">
        <v>3800</v>
      </c>
      <c r="CB4" s="371" t="s">
        <v>3800</v>
      </c>
      <c r="CC4" s="371" t="s">
        <v>3800</v>
      </c>
      <c r="CD4" s="371" t="s">
        <v>3800</v>
      </c>
      <c r="CE4" s="371" t="s">
        <v>3800</v>
      </c>
      <c r="CF4" s="371" t="s">
        <v>3800</v>
      </c>
      <c r="CG4" s="371" t="s">
        <v>3800</v>
      </c>
      <c r="CH4" s="371" t="s">
        <v>3800</v>
      </c>
      <c r="CI4" s="371" t="s">
        <v>3800</v>
      </c>
      <c r="CJ4" s="371" t="s">
        <v>3800</v>
      </c>
      <c r="CK4" s="371" t="s">
        <v>3800</v>
      </c>
      <c r="CL4" s="371" t="s">
        <v>3800</v>
      </c>
      <c r="CM4" s="371" t="s">
        <v>3800</v>
      </c>
      <c r="CN4" s="371" t="s">
        <v>3800</v>
      </c>
      <c r="CO4" s="371" t="s">
        <v>3800</v>
      </c>
    </row>
    <row r="5">
      <c r="A5" s="231">
        <v>1.0</v>
      </c>
      <c r="B5" s="136" t="s">
        <v>79</v>
      </c>
      <c r="C5" s="5"/>
      <c r="D5" s="5"/>
      <c r="E5" s="6"/>
      <c r="F5" s="267" t="s">
        <v>3800</v>
      </c>
      <c r="G5" s="227" t="s">
        <v>3802</v>
      </c>
      <c r="H5" s="227" t="s">
        <v>3803</v>
      </c>
      <c r="I5" s="227" t="s">
        <v>3715</v>
      </c>
      <c r="J5" s="227" t="s">
        <v>3716</v>
      </c>
      <c r="K5" s="227" t="s">
        <v>3804</v>
      </c>
      <c r="L5" s="227" t="s">
        <v>3805</v>
      </c>
      <c r="M5" s="227" t="s">
        <v>3806</v>
      </c>
      <c r="N5" s="121" t="s">
        <v>3720</v>
      </c>
      <c r="O5" s="227" t="s">
        <v>3721</v>
      </c>
      <c r="P5" s="227" t="s">
        <v>3722</v>
      </c>
      <c r="Q5" s="227" t="s">
        <v>3723</v>
      </c>
      <c r="R5" s="227" t="s">
        <v>3807</v>
      </c>
      <c r="S5" s="227" t="s">
        <v>3808</v>
      </c>
      <c r="T5" s="227" t="s">
        <v>3809</v>
      </c>
      <c r="U5" s="227" t="s">
        <v>3727</v>
      </c>
      <c r="V5" s="227" t="s">
        <v>3810</v>
      </c>
      <c r="W5" s="226"/>
      <c r="X5" s="227" t="s">
        <v>3811</v>
      </c>
      <c r="Y5" s="227" t="s">
        <v>3812</v>
      </c>
      <c r="Z5" s="227" t="s">
        <v>3732</v>
      </c>
      <c r="AA5" s="227" t="s">
        <v>3813</v>
      </c>
      <c r="AB5" s="227" t="s">
        <v>3814</v>
      </c>
      <c r="AC5" s="227" t="s">
        <v>3735</v>
      </c>
      <c r="AD5" s="227" t="s">
        <v>3736</v>
      </c>
      <c r="AE5" s="227" t="s">
        <v>3800</v>
      </c>
      <c r="AF5" s="121" t="s">
        <v>3738</v>
      </c>
      <c r="AG5" s="227" t="s">
        <v>3815</v>
      </c>
      <c r="AH5" s="227" t="s">
        <v>3816</v>
      </c>
      <c r="AI5" s="227" t="s">
        <v>3741</v>
      </c>
      <c r="AJ5" s="227" t="s">
        <v>3742</v>
      </c>
      <c r="AK5" s="227" t="s">
        <v>3743</v>
      </c>
      <c r="AL5" s="227" t="s">
        <v>3817</v>
      </c>
      <c r="AM5" s="227" t="s">
        <v>3818</v>
      </c>
      <c r="AN5" s="227" t="s">
        <v>3746</v>
      </c>
      <c r="AO5" s="227" t="s">
        <v>3747</v>
      </c>
      <c r="AP5" s="227" t="s">
        <v>3819</v>
      </c>
      <c r="AQ5" s="371" t="s">
        <v>3749</v>
      </c>
      <c r="AR5" s="227" t="s">
        <v>3820</v>
      </c>
      <c r="AS5" s="227" t="s">
        <v>3751</v>
      </c>
      <c r="AT5" s="227" t="s">
        <v>3752</v>
      </c>
      <c r="AU5" s="227" t="s">
        <v>3821</v>
      </c>
      <c r="AV5" s="371" t="s">
        <v>3754</v>
      </c>
      <c r="AW5" s="227" t="s">
        <v>3755</v>
      </c>
      <c r="AX5" s="227" t="s">
        <v>3756</v>
      </c>
      <c r="AY5" s="226"/>
      <c r="AZ5" s="227" t="s">
        <v>3822</v>
      </c>
      <c r="BA5" s="227" t="s">
        <v>3823</v>
      </c>
      <c r="BB5" s="227" t="s">
        <v>3760</v>
      </c>
      <c r="BC5" s="227" t="s">
        <v>3824</v>
      </c>
      <c r="BD5" s="227" t="s">
        <v>3762</v>
      </c>
      <c r="BE5" s="227" t="s">
        <v>3763</v>
      </c>
      <c r="BF5" s="227" t="s">
        <v>3825</v>
      </c>
      <c r="BG5" s="227" t="s">
        <v>3826</v>
      </c>
      <c r="BH5" s="227" t="s">
        <v>3766</v>
      </c>
      <c r="BI5" s="227" t="s">
        <v>3827</v>
      </c>
      <c r="BJ5" s="227" t="s">
        <v>3768</v>
      </c>
      <c r="BK5" s="227" t="s">
        <v>3828</v>
      </c>
      <c r="BL5" s="226"/>
      <c r="BM5" s="227" t="s">
        <v>3829</v>
      </c>
      <c r="BN5" s="227" t="s">
        <v>3772</v>
      </c>
      <c r="BO5" s="226"/>
      <c r="BP5" s="227" t="s">
        <v>3774</v>
      </c>
      <c r="BQ5" s="226"/>
      <c r="BR5" s="227" t="s">
        <v>3830</v>
      </c>
      <c r="BS5" s="227" t="s">
        <v>3777</v>
      </c>
      <c r="BT5" s="227" t="s">
        <v>3778</v>
      </c>
      <c r="BU5" s="227" t="s">
        <v>3831</v>
      </c>
      <c r="BV5" s="68" t="s">
        <v>3832</v>
      </c>
      <c r="BW5" s="227" t="s">
        <v>3833</v>
      </c>
      <c r="BX5" s="227" t="s">
        <v>3782</v>
      </c>
      <c r="BY5" s="121" t="s">
        <v>3783</v>
      </c>
      <c r="BZ5" s="227" t="s">
        <v>3784</v>
      </c>
      <c r="CA5" s="227" t="s">
        <v>3834</v>
      </c>
      <c r="CB5" s="227" t="s">
        <v>3786</v>
      </c>
      <c r="CC5" s="227" t="s">
        <v>3835</v>
      </c>
      <c r="CD5" s="227" t="s">
        <v>3788</v>
      </c>
      <c r="CE5" s="227" t="s">
        <v>3836</v>
      </c>
      <c r="CF5" s="227" t="s">
        <v>3837</v>
      </c>
      <c r="CG5" s="227" t="s">
        <v>3791</v>
      </c>
      <c r="CH5" s="227" t="s">
        <v>3838</v>
      </c>
      <c r="CI5" s="226"/>
      <c r="CJ5" s="227" t="s">
        <v>3839</v>
      </c>
      <c r="CK5" s="226"/>
      <c r="CL5" s="227" t="s">
        <v>3840</v>
      </c>
      <c r="CM5" s="227" t="s">
        <v>3797</v>
      </c>
      <c r="CN5" s="227" t="s">
        <v>3841</v>
      </c>
      <c r="CO5" s="227" t="s">
        <v>3842</v>
      </c>
    </row>
    <row r="6">
      <c r="A6" s="231">
        <v>2.0</v>
      </c>
      <c r="B6" s="136" t="s">
        <v>86</v>
      </c>
      <c r="C6" s="5"/>
      <c r="D6" s="5"/>
      <c r="E6" s="6"/>
      <c r="F6" s="267">
        <v>34941.0</v>
      </c>
      <c r="G6" s="227">
        <v>28592.0</v>
      </c>
      <c r="H6" s="227">
        <v>52554.0</v>
      </c>
      <c r="I6" s="227">
        <v>26720.0</v>
      </c>
      <c r="J6" s="227">
        <v>34969.0</v>
      </c>
      <c r="K6" s="227">
        <v>24699.0</v>
      </c>
      <c r="L6" s="227">
        <v>24445.0</v>
      </c>
      <c r="M6" s="227">
        <v>28419.0</v>
      </c>
      <c r="N6" s="121">
        <v>23466.0</v>
      </c>
      <c r="O6" s="227">
        <v>24238.0</v>
      </c>
      <c r="P6" s="227">
        <v>39032.0</v>
      </c>
      <c r="Q6" s="226"/>
      <c r="R6" s="227">
        <v>30645.0</v>
      </c>
      <c r="S6" s="227">
        <v>18158.0</v>
      </c>
      <c r="T6" s="227">
        <v>32999.0</v>
      </c>
      <c r="U6" s="227">
        <v>26650.0</v>
      </c>
      <c r="V6" s="227">
        <v>25084.0</v>
      </c>
      <c r="W6" s="227">
        <v>31337.0</v>
      </c>
      <c r="X6" s="226"/>
      <c r="Y6" s="227">
        <v>26817.0</v>
      </c>
      <c r="Z6" s="227">
        <v>32117.0</v>
      </c>
      <c r="AA6" s="227">
        <v>35556.0</v>
      </c>
      <c r="AB6" s="227">
        <v>31146.0</v>
      </c>
      <c r="AC6" s="226"/>
      <c r="AD6" s="227">
        <v>40928.0</v>
      </c>
      <c r="AE6" s="227">
        <v>19138.0</v>
      </c>
      <c r="AF6" s="121">
        <v>29197.0</v>
      </c>
      <c r="AG6" s="227">
        <v>23306.0</v>
      </c>
      <c r="AH6" s="227">
        <v>30160.0</v>
      </c>
      <c r="AI6" s="227">
        <v>32851.0</v>
      </c>
      <c r="AJ6" s="227">
        <v>22037.0</v>
      </c>
      <c r="AK6" s="227">
        <v>43283.0</v>
      </c>
      <c r="AL6" s="227">
        <v>28751.0</v>
      </c>
      <c r="AM6" s="227">
        <v>33011.0</v>
      </c>
      <c r="AN6" s="227">
        <v>32860.0</v>
      </c>
      <c r="AO6" s="226"/>
      <c r="AP6" s="227">
        <v>27366.0</v>
      </c>
      <c r="AQ6" s="227">
        <v>36858.0</v>
      </c>
      <c r="AR6" s="227">
        <v>14479.0</v>
      </c>
      <c r="AS6" s="227">
        <v>17712.0</v>
      </c>
      <c r="AT6" s="227">
        <v>19813.0</v>
      </c>
      <c r="AU6" s="227">
        <v>34627.0</v>
      </c>
      <c r="AV6" s="226"/>
      <c r="AW6" s="227">
        <v>26090.0</v>
      </c>
      <c r="AX6" s="227">
        <v>30648.0</v>
      </c>
      <c r="AY6" s="226"/>
      <c r="AZ6" s="227">
        <v>24861.0</v>
      </c>
      <c r="BA6" s="227">
        <v>27606.0</v>
      </c>
      <c r="BB6" s="227">
        <v>32713.0</v>
      </c>
      <c r="BC6" s="227">
        <v>36146.0</v>
      </c>
      <c r="BD6" s="227">
        <v>5545.0</v>
      </c>
      <c r="BE6" s="227">
        <v>36549.0</v>
      </c>
      <c r="BF6" s="227" t="s">
        <v>3843</v>
      </c>
      <c r="BG6" s="227">
        <v>26510.0</v>
      </c>
      <c r="BH6" s="226"/>
      <c r="BI6" s="227">
        <v>24345.0</v>
      </c>
      <c r="BJ6" s="227">
        <v>26018.0</v>
      </c>
      <c r="BK6" s="227">
        <v>30819.0</v>
      </c>
      <c r="BL6" s="226"/>
      <c r="BM6" s="227">
        <v>30445.0</v>
      </c>
      <c r="BN6" s="227">
        <v>19312.0</v>
      </c>
      <c r="BO6" s="227">
        <v>35271.0</v>
      </c>
      <c r="BP6" s="227">
        <v>16500.0</v>
      </c>
      <c r="BQ6" s="226"/>
      <c r="BR6" s="227">
        <v>39428.0</v>
      </c>
      <c r="BS6" s="227">
        <v>23800.0</v>
      </c>
      <c r="BT6" s="227">
        <v>17892.0</v>
      </c>
      <c r="BU6" s="227">
        <v>12562.0</v>
      </c>
      <c r="BV6" s="68">
        <v>51185.0</v>
      </c>
      <c r="BW6" s="227">
        <v>18053.0</v>
      </c>
      <c r="BX6" s="227">
        <v>25057.0</v>
      </c>
      <c r="BY6" s="121">
        <v>25993.0</v>
      </c>
      <c r="BZ6" s="227">
        <v>18087.0</v>
      </c>
      <c r="CA6" s="227">
        <v>26669.0</v>
      </c>
      <c r="CB6" s="227">
        <v>29545.0</v>
      </c>
      <c r="CC6" s="227">
        <v>27469.0</v>
      </c>
      <c r="CD6" s="227">
        <v>32032.0</v>
      </c>
      <c r="CE6" s="227">
        <v>37670.0</v>
      </c>
      <c r="CF6" s="227">
        <v>27762.0</v>
      </c>
      <c r="CG6" s="227">
        <v>27796.0</v>
      </c>
      <c r="CH6" s="227" t="s">
        <v>3844</v>
      </c>
      <c r="CI6" s="226"/>
      <c r="CJ6" s="227">
        <v>17426.0</v>
      </c>
      <c r="CK6" s="226"/>
      <c r="CL6" s="227">
        <v>36253.0</v>
      </c>
      <c r="CM6" s="227">
        <v>32050.0</v>
      </c>
      <c r="CN6" s="227">
        <v>24000.0</v>
      </c>
      <c r="CO6" s="227">
        <v>25127.0</v>
      </c>
    </row>
    <row r="7">
      <c r="A7" s="231">
        <v>3.0</v>
      </c>
      <c r="B7" s="136" t="s">
        <v>89</v>
      </c>
      <c r="C7" s="5"/>
      <c r="D7" s="5"/>
      <c r="E7" s="6"/>
      <c r="F7" s="373" t="s">
        <v>3845</v>
      </c>
      <c r="G7" s="227">
        <v>19.79</v>
      </c>
      <c r="H7" s="227" t="s">
        <v>3846</v>
      </c>
      <c r="I7" s="227" t="s">
        <v>3847</v>
      </c>
      <c r="J7" s="227" t="s">
        <v>3848</v>
      </c>
      <c r="K7" s="227">
        <v>20.95</v>
      </c>
      <c r="L7" s="227">
        <v>20.78</v>
      </c>
      <c r="M7" s="319" t="s">
        <v>3849</v>
      </c>
      <c r="N7" s="121">
        <v>27.09</v>
      </c>
      <c r="O7" s="227">
        <v>19.2</v>
      </c>
      <c r="P7" s="227">
        <v>49.07</v>
      </c>
      <c r="Q7" s="226"/>
      <c r="R7" s="226"/>
      <c r="S7" s="227">
        <v>36.93</v>
      </c>
      <c r="T7" s="227">
        <v>58.24</v>
      </c>
      <c r="U7" s="227">
        <v>19.8</v>
      </c>
      <c r="V7" s="226"/>
      <c r="W7" s="226"/>
      <c r="X7" s="226"/>
      <c r="Y7" s="227" t="s">
        <v>3850</v>
      </c>
      <c r="Z7" s="227">
        <v>47.39</v>
      </c>
      <c r="AA7" s="227">
        <v>39.71</v>
      </c>
      <c r="AB7" s="227">
        <v>30.46</v>
      </c>
      <c r="AC7" s="226"/>
      <c r="AD7" s="227">
        <v>112.0</v>
      </c>
      <c r="AE7" s="227">
        <v>25.42</v>
      </c>
      <c r="AF7" s="121">
        <v>20.16</v>
      </c>
      <c r="AG7" s="227">
        <v>49.33</v>
      </c>
      <c r="AH7" s="227">
        <v>35.5</v>
      </c>
      <c r="AI7" s="227">
        <v>25.7</v>
      </c>
      <c r="AJ7" s="227">
        <v>19.86</v>
      </c>
      <c r="AK7" s="227">
        <v>79.8</v>
      </c>
      <c r="AL7" s="227">
        <v>43.84</v>
      </c>
      <c r="AM7" s="226"/>
      <c r="AN7" s="226"/>
      <c r="AO7" s="226"/>
      <c r="AP7" s="227">
        <v>30.62</v>
      </c>
      <c r="AQ7" s="227">
        <v>30.37</v>
      </c>
      <c r="AR7" s="227">
        <v>183.42</v>
      </c>
      <c r="AS7" s="226"/>
      <c r="AT7" s="226"/>
      <c r="AU7" s="226"/>
      <c r="AV7" s="227" t="s">
        <v>3851</v>
      </c>
      <c r="AW7" s="227">
        <v>25.52</v>
      </c>
      <c r="AX7" s="227">
        <v>30.04</v>
      </c>
      <c r="AY7" s="226"/>
      <c r="AZ7" s="227">
        <v>19.95</v>
      </c>
      <c r="BA7" s="227">
        <v>26.2</v>
      </c>
      <c r="BB7" s="227">
        <v>28.0</v>
      </c>
      <c r="BC7" s="227">
        <v>27.41</v>
      </c>
      <c r="BD7" s="227">
        <v>576.52</v>
      </c>
      <c r="BE7" s="227">
        <v>36.84</v>
      </c>
      <c r="BF7" s="227">
        <v>31.68</v>
      </c>
      <c r="BG7" s="227">
        <v>29.37</v>
      </c>
      <c r="BH7" s="226"/>
      <c r="BI7" s="227">
        <v>20.71</v>
      </c>
      <c r="BJ7" s="227">
        <v>30.3</v>
      </c>
      <c r="BK7" s="227">
        <v>27.2</v>
      </c>
      <c r="BL7" s="226"/>
      <c r="BM7" s="227">
        <v>60.79</v>
      </c>
      <c r="BN7" s="227">
        <v>20.49</v>
      </c>
      <c r="BO7" s="227">
        <v>18.69</v>
      </c>
      <c r="BP7" s="227">
        <v>20.04</v>
      </c>
      <c r="BQ7" s="226"/>
      <c r="BR7" s="227" t="s">
        <v>3852</v>
      </c>
      <c r="BS7" s="227" t="s">
        <v>3853</v>
      </c>
      <c r="BT7" s="226"/>
      <c r="BU7" s="227" t="s">
        <v>3854</v>
      </c>
      <c r="BV7" s="68" t="s">
        <v>3855</v>
      </c>
      <c r="BW7" s="226"/>
      <c r="BX7" s="226"/>
      <c r="BY7" s="121">
        <v>34.72</v>
      </c>
      <c r="BZ7" s="227">
        <v>53.97</v>
      </c>
      <c r="CA7" s="227">
        <v>35.04</v>
      </c>
      <c r="CB7" s="227">
        <v>32.0</v>
      </c>
      <c r="CC7" s="227">
        <v>29.0</v>
      </c>
      <c r="CD7" s="227">
        <v>32.31</v>
      </c>
      <c r="CE7" s="227">
        <v>20.46</v>
      </c>
      <c r="CF7" s="227">
        <v>22.24</v>
      </c>
      <c r="CG7" s="227">
        <v>22.78</v>
      </c>
      <c r="CH7" s="227">
        <v>49.51</v>
      </c>
      <c r="CI7" s="226"/>
      <c r="CJ7" s="227">
        <v>17.38</v>
      </c>
      <c r="CK7" s="226"/>
      <c r="CL7" s="227">
        <v>56.7</v>
      </c>
      <c r="CM7" s="226"/>
      <c r="CN7" s="227">
        <v>28.0</v>
      </c>
      <c r="CO7" s="227">
        <v>17.78</v>
      </c>
    </row>
    <row r="8">
      <c r="A8" s="242">
        <v>4.0</v>
      </c>
      <c r="B8" s="136" t="s">
        <v>99</v>
      </c>
      <c r="C8" s="5"/>
      <c r="D8" s="5"/>
      <c r="E8" s="6"/>
      <c r="F8" s="267" t="s">
        <v>3856</v>
      </c>
      <c r="G8" s="227" t="s">
        <v>3857</v>
      </c>
      <c r="H8" s="121" t="s">
        <v>3858</v>
      </c>
      <c r="I8" s="121" t="s">
        <v>3859</v>
      </c>
      <c r="J8" s="121" t="s">
        <v>3860</v>
      </c>
      <c r="K8" s="227" t="s">
        <v>3861</v>
      </c>
      <c r="L8" s="121" t="s">
        <v>3862</v>
      </c>
      <c r="M8" s="227" t="s">
        <v>3863</v>
      </c>
      <c r="N8" s="265" t="s">
        <v>3864</v>
      </c>
      <c r="O8" s="227" t="s">
        <v>3865</v>
      </c>
      <c r="P8" s="227" t="s">
        <v>3866</v>
      </c>
      <c r="Q8" s="227" t="s">
        <v>3867</v>
      </c>
      <c r="R8" s="121" t="s">
        <v>3868</v>
      </c>
      <c r="S8" s="227" t="s">
        <v>3869</v>
      </c>
      <c r="T8" s="227" t="s">
        <v>3870</v>
      </c>
      <c r="U8" s="227" t="s">
        <v>3871</v>
      </c>
      <c r="V8" s="121" t="s">
        <v>3872</v>
      </c>
      <c r="W8" s="227" t="s">
        <v>3873</v>
      </c>
      <c r="X8" s="227" t="s">
        <v>3874</v>
      </c>
      <c r="Y8" s="227" t="s">
        <v>3875</v>
      </c>
      <c r="Z8" s="227" t="s">
        <v>3876</v>
      </c>
      <c r="AA8" s="227" t="s">
        <v>3877</v>
      </c>
      <c r="AB8" s="121" t="s">
        <v>3878</v>
      </c>
      <c r="AC8" s="227" t="s">
        <v>3879</v>
      </c>
      <c r="AD8" s="121" t="s">
        <v>3880</v>
      </c>
      <c r="AE8" s="121" t="s">
        <v>3881</v>
      </c>
      <c r="AF8" s="121" t="s">
        <v>3882</v>
      </c>
      <c r="AG8" s="121" t="s">
        <v>3883</v>
      </c>
      <c r="AH8" s="227" t="s">
        <v>3884</v>
      </c>
      <c r="AI8" s="121" t="s">
        <v>3885</v>
      </c>
      <c r="AJ8" s="227" t="s">
        <v>3886</v>
      </c>
      <c r="AK8" s="227" t="s">
        <v>3887</v>
      </c>
      <c r="AL8" s="121" t="s">
        <v>3888</v>
      </c>
      <c r="AM8" s="227" t="s">
        <v>3889</v>
      </c>
      <c r="AN8" s="121" t="s">
        <v>3890</v>
      </c>
      <c r="AO8" s="121" t="s">
        <v>3891</v>
      </c>
      <c r="AP8" s="121" t="s">
        <v>3892</v>
      </c>
      <c r="AQ8" s="121" t="s">
        <v>3893</v>
      </c>
      <c r="AR8" s="121" t="s">
        <v>3894</v>
      </c>
      <c r="AS8" s="121" t="s">
        <v>3895</v>
      </c>
      <c r="AT8" s="121" t="s">
        <v>3896</v>
      </c>
      <c r="AU8" s="227" t="s">
        <v>3897</v>
      </c>
      <c r="AV8" s="121" t="s">
        <v>3898</v>
      </c>
      <c r="AW8" s="121" t="s">
        <v>3899</v>
      </c>
      <c r="AX8" s="227" t="s">
        <v>3900</v>
      </c>
      <c r="AY8" s="226"/>
      <c r="AZ8" s="227" t="s">
        <v>3901</v>
      </c>
      <c r="BA8" s="227" t="s">
        <v>3902</v>
      </c>
      <c r="BB8" s="227" t="s">
        <v>3903</v>
      </c>
      <c r="BC8" s="227" t="s">
        <v>3904</v>
      </c>
      <c r="BD8" s="227" t="s">
        <v>3905</v>
      </c>
      <c r="BE8" s="227" t="s">
        <v>3906</v>
      </c>
      <c r="BF8" s="227" t="s">
        <v>3907</v>
      </c>
      <c r="BG8" s="227" t="s">
        <v>3908</v>
      </c>
      <c r="BH8" s="227" t="s">
        <v>3909</v>
      </c>
      <c r="BI8" s="227" t="s">
        <v>3910</v>
      </c>
      <c r="BJ8" s="227" t="s">
        <v>3911</v>
      </c>
      <c r="BK8" s="121" t="s">
        <v>3912</v>
      </c>
      <c r="BL8" s="226"/>
      <c r="BM8" s="121" t="s">
        <v>3913</v>
      </c>
      <c r="BN8" s="227" t="s">
        <v>3914</v>
      </c>
      <c r="BO8" s="227" t="s">
        <v>3915</v>
      </c>
      <c r="BP8" s="121" t="s">
        <v>3916</v>
      </c>
      <c r="BQ8" s="141"/>
      <c r="BR8" s="219" t="s">
        <v>3917</v>
      </c>
      <c r="BS8" s="227" t="s">
        <v>3918</v>
      </c>
      <c r="BT8" s="121" t="s">
        <v>3919</v>
      </c>
      <c r="BU8" s="121" t="s">
        <v>3920</v>
      </c>
      <c r="BV8" s="76"/>
      <c r="BW8" s="121" t="s">
        <v>3921</v>
      </c>
      <c r="BX8" s="227">
        <v>29.6</v>
      </c>
      <c r="BY8" s="121" t="s">
        <v>3922</v>
      </c>
      <c r="BZ8" s="121" t="s">
        <v>3923</v>
      </c>
      <c r="CA8" s="121" t="s">
        <v>3924</v>
      </c>
      <c r="CB8" s="121" t="s">
        <v>3925</v>
      </c>
      <c r="CC8" s="227" t="s">
        <v>3926</v>
      </c>
      <c r="CD8" s="121" t="s">
        <v>3927</v>
      </c>
      <c r="CE8" s="121" t="s">
        <v>3928</v>
      </c>
      <c r="CF8" s="121" t="s">
        <v>3929</v>
      </c>
      <c r="CG8" s="227" t="s">
        <v>3930</v>
      </c>
      <c r="CH8" s="121" t="s">
        <v>3931</v>
      </c>
      <c r="CI8" s="226"/>
      <c r="CJ8" s="121" t="s">
        <v>3932</v>
      </c>
      <c r="CK8" s="121" t="s">
        <v>3933</v>
      </c>
      <c r="CL8" s="121" t="s">
        <v>3934</v>
      </c>
      <c r="CM8" s="226"/>
      <c r="CN8" s="227" t="s">
        <v>3935</v>
      </c>
      <c r="CO8" s="121" t="s">
        <v>3936</v>
      </c>
    </row>
    <row r="9">
      <c r="A9" s="85"/>
      <c r="B9" s="158" t="s">
        <v>173</v>
      </c>
      <c r="C9" s="5"/>
      <c r="D9" s="5"/>
      <c r="E9" s="6"/>
      <c r="F9" s="267">
        <v>4.924254231E9</v>
      </c>
      <c r="G9" s="227" t="s">
        <v>3937</v>
      </c>
      <c r="H9" s="227">
        <v>4.924262235E9</v>
      </c>
      <c r="I9" s="227" t="s">
        <v>3938</v>
      </c>
      <c r="J9" s="227" t="s">
        <v>3939</v>
      </c>
      <c r="K9" s="374" t="s">
        <v>3940</v>
      </c>
      <c r="L9" s="227">
        <v>4.662243225E9</v>
      </c>
      <c r="M9" s="227">
        <v>4.923244274E9</v>
      </c>
      <c r="N9" s="121" t="s">
        <v>3941</v>
      </c>
      <c r="O9" s="374" t="s">
        <v>3942</v>
      </c>
      <c r="P9" s="227">
        <v>4.91258323E9</v>
      </c>
      <c r="Q9" s="227">
        <v>4.92326641E9</v>
      </c>
      <c r="R9" s="227" t="s">
        <v>3943</v>
      </c>
      <c r="S9" s="227">
        <v>4.923236228E9</v>
      </c>
      <c r="T9" s="227">
        <v>4.92423265E8</v>
      </c>
      <c r="U9" s="227" t="s">
        <v>3944</v>
      </c>
      <c r="V9" s="227" t="s">
        <v>3945</v>
      </c>
      <c r="W9" s="227">
        <v>4.662276067E9</v>
      </c>
      <c r="X9" s="227">
        <v>4.924249238E9</v>
      </c>
      <c r="Y9" s="227">
        <v>4924.0</v>
      </c>
      <c r="Z9" s="374" t="s">
        <v>3946</v>
      </c>
      <c r="AA9" s="227" t="s">
        <v>3947</v>
      </c>
      <c r="AB9" s="227" t="s">
        <v>3948</v>
      </c>
      <c r="AC9" s="227">
        <v>4.912840254E9</v>
      </c>
      <c r="AD9" s="227" t="s">
        <v>3949</v>
      </c>
      <c r="AE9" s="227">
        <v>2574135.0</v>
      </c>
      <c r="AF9" s="121" t="s">
        <v>3950</v>
      </c>
      <c r="AG9" s="227">
        <v>4.923262324E9</v>
      </c>
      <c r="AH9" s="227">
        <v>4.912845247E9</v>
      </c>
      <c r="AI9" s="227">
        <v>4.662262225E9</v>
      </c>
      <c r="AJ9" s="227">
        <v>4.922285244E9</v>
      </c>
      <c r="AK9" s="227">
        <v>4.924262223E9</v>
      </c>
      <c r="AL9" s="227">
        <v>4.923272272E9</v>
      </c>
      <c r="AM9" s="97">
        <v>4.662215313E9</v>
      </c>
      <c r="AN9" s="227" t="s">
        <v>3951</v>
      </c>
      <c r="AO9" s="227" t="s">
        <v>3952</v>
      </c>
      <c r="AP9" s="227" t="s">
        <v>3953</v>
      </c>
      <c r="AQ9" s="240" t="s">
        <v>3954</v>
      </c>
      <c r="AR9" s="227" t="s">
        <v>3955</v>
      </c>
      <c r="AS9" s="227" t="s">
        <v>3956</v>
      </c>
      <c r="AT9" s="227">
        <v>4.912872262E9</v>
      </c>
      <c r="AU9" s="227">
        <v>4.912534003E9</v>
      </c>
      <c r="AV9" s="227">
        <v>4.922214044E9</v>
      </c>
      <c r="AW9" s="227" t="s">
        <v>3957</v>
      </c>
      <c r="AX9" s="227" t="s">
        <v>3958</v>
      </c>
      <c r="AY9" s="226"/>
      <c r="AZ9" s="227">
        <v>4.662217256E9</v>
      </c>
      <c r="BA9" s="227">
        <v>4.66237008E9</v>
      </c>
      <c r="BB9" s="227">
        <v>4.923282313E9</v>
      </c>
      <c r="BC9" s="227">
        <v>4.662287241E9</v>
      </c>
      <c r="BD9" s="227">
        <v>4.923246221E9</v>
      </c>
      <c r="BE9" s="227">
        <v>4.923244254E9</v>
      </c>
      <c r="BF9" s="227" t="s">
        <v>3959</v>
      </c>
      <c r="BG9" s="227">
        <v>4.923268369E9</v>
      </c>
      <c r="BH9" s="226"/>
      <c r="BI9" s="226"/>
      <c r="BJ9" s="227" t="s">
        <v>3960</v>
      </c>
      <c r="BK9" s="227">
        <v>4.662373029E9</v>
      </c>
      <c r="BL9" s="226"/>
      <c r="BM9" s="227">
        <v>4.923232226E9</v>
      </c>
      <c r="BN9" s="227">
        <v>4.91252324E8</v>
      </c>
      <c r="BO9" s="227">
        <v>4.91250818E9</v>
      </c>
      <c r="BP9" s="227">
        <v>4.923222254E9</v>
      </c>
      <c r="BQ9" s="226"/>
      <c r="BR9" s="227">
        <v>4.912555139E9</v>
      </c>
      <c r="BS9" s="227">
        <v>4.922266227E9</v>
      </c>
      <c r="BT9" s="227" t="s">
        <v>3961</v>
      </c>
      <c r="BU9" s="227">
        <v>9.496047183E9</v>
      </c>
      <c r="BV9" s="68">
        <v>4.912566339E9</v>
      </c>
      <c r="BW9" s="227">
        <v>4.91254381E8</v>
      </c>
      <c r="BX9" s="227">
        <v>4.662261222E9</v>
      </c>
      <c r="BY9" s="121" t="s">
        <v>3962</v>
      </c>
      <c r="BZ9" s="227">
        <v>4.924243259E9</v>
      </c>
      <c r="CA9" s="227" t="s">
        <v>3963</v>
      </c>
      <c r="CB9" s="227" t="s">
        <v>3964</v>
      </c>
      <c r="CC9" s="227">
        <v>4.922293222E9</v>
      </c>
      <c r="CD9" s="227" t="s">
        <v>3965</v>
      </c>
      <c r="CE9" s="227">
        <v>4.662218247E9</v>
      </c>
      <c r="CF9" s="374" t="s">
        <v>3966</v>
      </c>
      <c r="CG9" s="226"/>
      <c r="CH9" s="227"/>
      <c r="CI9" s="226"/>
      <c r="CJ9" s="227">
        <v>4.923215354E9</v>
      </c>
      <c r="CK9" s="227">
        <v>4.662235222E9</v>
      </c>
      <c r="CL9" s="226"/>
      <c r="CM9" s="226"/>
      <c r="CN9" s="227">
        <v>4.662285479E9</v>
      </c>
      <c r="CO9" s="227">
        <v>4.66226226E9</v>
      </c>
    </row>
    <row r="10">
      <c r="A10" s="85"/>
      <c r="B10" s="158" t="s">
        <v>212</v>
      </c>
      <c r="C10" s="5"/>
      <c r="D10" s="5"/>
      <c r="E10" s="6"/>
      <c r="F10" s="267">
        <v>0.0</v>
      </c>
      <c r="G10" s="226"/>
      <c r="H10" s="226"/>
      <c r="I10" s="226"/>
      <c r="J10" s="226"/>
      <c r="K10" s="226"/>
      <c r="L10" s="227" t="s">
        <v>214</v>
      </c>
      <c r="M10" s="226"/>
      <c r="N10" s="141"/>
      <c r="O10" s="226"/>
      <c r="P10" s="226"/>
      <c r="Q10" s="226"/>
      <c r="R10" s="226"/>
      <c r="S10" s="226"/>
      <c r="T10" s="226"/>
      <c r="U10" s="226"/>
      <c r="V10" s="226"/>
      <c r="W10" s="226"/>
      <c r="X10" s="226"/>
      <c r="Y10" s="226"/>
      <c r="Z10" s="226"/>
      <c r="AA10" s="226"/>
      <c r="AB10" s="226"/>
      <c r="AC10" s="227" t="s">
        <v>515</v>
      </c>
      <c r="AD10" s="226"/>
      <c r="AE10" s="226"/>
      <c r="AF10" s="141"/>
      <c r="AG10" s="226"/>
      <c r="AH10" s="226"/>
      <c r="AI10" s="226"/>
      <c r="AJ10" s="226"/>
      <c r="AK10" s="226"/>
      <c r="AL10" s="226"/>
      <c r="AM10" s="226"/>
      <c r="AN10" s="226"/>
      <c r="AO10" s="226"/>
      <c r="AP10" s="226"/>
      <c r="AQ10" s="226"/>
      <c r="AR10" s="226"/>
      <c r="AS10" s="226"/>
      <c r="AT10" s="226"/>
      <c r="AU10" s="226"/>
      <c r="AV10" s="226"/>
      <c r="AW10" s="226"/>
      <c r="AX10" s="227" t="s">
        <v>1579</v>
      </c>
      <c r="AY10" s="226"/>
      <c r="AZ10" s="226"/>
      <c r="BA10" s="226"/>
      <c r="BB10" s="226"/>
      <c r="BC10" s="226"/>
      <c r="BD10" s="227" t="s">
        <v>213</v>
      </c>
      <c r="BE10" s="227" t="s">
        <v>213</v>
      </c>
      <c r="BF10" s="227" t="s">
        <v>192</v>
      </c>
      <c r="BG10" s="226"/>
      <c r="BH10" s="226"/>
      <c r="BI10" s="226"/>
      <c r="BJ10" s="226"/>
      <c r="BK10" s="227" t="s">
        <v>421</v>
      </c>
      <c r="BL10" s="226"/>
      <c r="BM10" s="226"/>
      <c r="BN10" s="227" t="s">
        <v>515</v>
      </c>
      <c r="BO10" s="226"/>
      <c r="BP10" s="226"/>
      <c r="BQ10" s="226"/>
      <c r="BR10" s="226"/>
      <c r="BS10" s="226"/>
      <c r="BT10" s="226"/>
      <c r="BU10" s="226"/>
      <c r="BV10" s="76"/>
      <c r="BW10" s="226"/>
      <c r="BX10" s="226"/>
      <c r="BY10" s="141"/>
      <c r="BZ10" s="226"/>
      <c r="CA10" s="226"/>
      <c r="CB10" s="226"/>
      <c r="CC10" s="226"/>
      <c r="CD10" s="226"/>
      <c r="CE10" s="226"/>
      <c r="CF10" s="226"/>
      <c r="CG10" s="227"/>
      <c r="CH10" s="226"/>
      <c r="CI10" s="226"/>
      <c r="CJ10" s="226"/>
      <c r="CK10" s="227"/>
      <c r="CL10" s="227" t="s">
        <v>3967</v>
      </c>
      <c r="CM10" s="226"/>
      <c r="CN10" s="227">
        <v>0.0</v>
      </c>
      <c r="CO10" s="226"/>
    </row>
    <row r="11">
      <c r="A11" s="89"/>
      <c r="B11" s="158" t="s">
        <v>215</v>
      </c>
      <c r="C11" s="5"/>
      <c r="D11" s="5"/>
      <c r="E11" s="6"/>
      <c r="F11" s="267" t="s">
        <v>3968</v>
      </c>
      <c r="G11" s="227" t="s">
        <v>3969</v>
      </c>
      <c r="H11" s="121" t="s">
        <v>3970</v>
      </c>
      <c r="I11" s="121" t="s">
        <v>3971</v>
      </c>
      <c r="J11" s="226"/>
      <c r="K11" s="227" t="s">
        <v>3972</v>
      </c>
      <c r="L11" s="121" t="s">
        <v>3973</v>
      </c>
      <c r="M11" s="227" t="s">
        <v>3974</v>
      </c>
      <c r="N11" s="121" t="s">
        <v>3975</v>
      </c>
      <c r="O11" s="227" t="s">
        <v>3976</v>
      </c>
      <c r="P11" s="227" t="s">
        <v>3977</v>
      </c>
      <c r="Q11" s="227" t="s">
        <v>3978</v>
      </c>
      <c r="R11" s="121" t="s">
        <v>3979</v>
      </c>
      <c r="S11" s="227" t="s">
        <v>3980</v>
      </c>
      <c r="T11" s="227" t="s">
        <v>3981</v>
      </c>
      <c r="U11" s="121" t="s">
        <v>3982</v>
      </c>
      <c r="V11" s="121" t="s">
        <v>3983</v>
      </c>
      <c r="W11" s="227" t="s">
        <v>3984</v>
      </c>
      <c r="X11" s="227" t="s">
        <v>3985</v>
      </c>
      <c r="Y11" s="227" t="s">
        <v>3986</v>
      </c>
      <c r="Z11" s="227" t="s">
        <v>3987</v>
      </c>
      <c r="AA11" s="227" t="s">
        <v>3988</v>
      </c>
      <c r="AB11" s="121" t="s">
        <v>3989</v>
      </c>
      <c r="AC11" s="227" t="s">
        <v>3990</v>
      </c>
      <c r="AD11" s="121" t="s">
        <v>3991</v>
      </c>
      <c r="AE11" s="121" t="s">
        <v>3992</v>
      </c>
      <c r="AF11" s="121" t="s">
        <v>3993</v>
      </c>
      <c r="AG11" s="121" t="s">
        <v>3994</v>
      </c>
      <c r="AH11" s="227" t="s">
        <v>3995</v>
      </c>
      <c r="AI11" s="121" t="s">
        <v>3996</v>
      </c>
      <c r="AJ11" s="227" t="s">
        <v>3997</v>
      </c>
      <c r="AK11" s="227" t="s">
        <v>3998</v>
      </c>
      <c r="AL11" s="121" t="s">
        <v>3999</v>
      </c>
      <c r="AM11" s="97" t="s">
        <v>4000</v>
      </c>
      <c r="AN11" s="121" t="s">
        <v>4001</v>
      </c>
      <c r="AO11" s="121" t="s">
        <v>4002</v>
      </c>
      <c r="AP11" s="121" t="s">
        <v>4003</v>
      </c>
      <c r="AQ11" s="121" t="s">
        <v>4004</v>
      </c>
      <c r="AR11" s="121" t="s">
        <v>4005</v>
      </c>
      <c r="AS11" s="121" t="s">
        <v>4006</v>
      </c>
      <c r="AT11" s="121" t="s">
        <v>4007</v>
      </c>
      <c r="AU11" s="121" t="s">
        <v>4008</v>
      </c>
      <c r="AV11" s="121" t="s">
        <v>4009</v>
      </c>
      <c r="AW11" s="121" t="s">
        <v>4010</v>
      </c>
      <c r="AX11" s="227" t="s">
        <v>4011</v>
      </c>
      <c r="AY11" s="226"/>
      <c r="AZ11" s="227" t="s">
        <v>4012</v>
      </c>
      <c r="BA11" s="227" t="s">
        <v>4013</v>
      </c>
      <c r="BB11" s="227" t="s">
        <v>4014</v>
      </c>
      <c r="BC11" s="227" t="s">
        <v>4015</v>
      </c>
      <c r="BD11" s="227" t="s">
        <v>4016</v>
      </c>
      <c r="BE11" s="227" t="s">
        <v>4017</v>
      </c>
      <c r="BF11" s="227" t="s">
        <v>4018</v>
      </c>
      <c r="BG11" s="227" t="s">
        <v>4019</v>
      </c>
      <c r="BH11" s="226"/>
      <c r="BI11" s="227" t="s">
        <v>4020</v>
      </c>
      <c r="BJ11" s="227" t="s">
        <v>4021</v>
      </c>
      <c r="BK11" s="227" t="s">
        <v>4022</v>
      </c>
      <c r="BL11" s="226"/>
      <c r="BM11" s="121" t="s">
        <v>4023</v>
      </c>
      <c r="BN11" s="227" t="s">
        <v>4024</v>
      </c>
      <c r="BO11" s="227" t="s">
        <v>4025</v>
      </c>
      <c r="BP11" s="227" t="s">
        <v>4026</v>
      </c>
      <c r="BQ11" s="226"/>
      <c r="BR11" s="121" t="s">
        <v>4027</v>
      </c>
      <c r="BS11" s="227" t="s">
        <v>4028</v>
      </c>
      <c r="BT11" s="121" t="s">
        <v>4029</v>
      </c>
      <c r="BU11" s="227" t="s">
        <v>4030</v>
      </c>
      <c r="BV11" s="68" t="s">
        <v>4031</v>
      </c>
      <c r="BW11" s="121" t="s">
        <v>4032</v>
      </c>
      <c r="BX11" s="227" t="s">
        <v>4033</v>
      </c>
      <c r="BY11" s="121" t="s">
        <v>4034</v>
      </c>
      <c r="BZ11" s="121" t="s">
        <v>4035</v>
      </c>
      <c r="CA11" s="121" t="s">
        <v>4036</v>
      </c>
      <c r="CB11" s="121" t="s">
        <v>4037</v>
      </c>
      <c r="CC11" s="227" t="s">
        <v>4038</v>
      </c>
      <c r="CD11" s="121" t="s">
        <v>4039</v>
      </c>
      <c r="CE11" s="121" t="s">
        <v>4040</v>
      </c>
      <c r="CF11" s="121" t="s">
        <v>4041</v>
      </c>
      <c r="CG11" s="227" t="s">
        <v>4042</v>
      </c>
      <c r="CH11" s="226"/>
      <c r="CI11" s="226"/>
      <c r="CJ11" s="121" t="s">
        <v>4043</v>
      </c>
      <c r="CK11" s="121" t="s">
        <v>4044</v>
      </c>
      <c r="CL11" s="227" t="s">
        <v>4045</v>
      </c>
      <c r="CM11" s="226"/>
      <c r="CN11" s="227" t="s">
        <v>4046</v>
      </c>
      <c r="CO11" s="121" t="s">
        <v>4047</v>
      </c>
    </row>
    <row r="12">
      <c r="A12" s="246">
        <v>5.0</v>
      </c>
      <c r="B12" s="174" t="s">
        <v>289</v>
      </c>
      <c r="C12" s="5"/>
      <c r="D12" s="5"/>
      <c r="E12" s="6"/>
      <c r="F12" s="267" t="s">
        <v>1657</v>
      </c>
      <c r="G12" s="121" t="s">
        <v>4048</v>
      </c>
      <c r="H12" s="121" t="s">
        <v>4048</v>
      </c>
      <c r="I12" s="121" t="s">
        <v>4048</v>
      </c>
      <c r="J12" s="227" t="s">
        <v>318</v>
      </c>
      <c r="K12" s="227" t="s">
        <v>1671</v>
      </c>
      <c r="L12" s="227" t="s">
        <v>4049</v>
      </c>
      <c r="M12" s="227" t="s">
        <v>4049</v>
      </c>
      <c r="N12" s="227" t="s">
        <v>4049</v>
      </c>
      <c r="O12" s="227" t="s">
        <v>318</v>
      </c>
      <c r="P12" s="227" t="s">
        <v>334</v>
      </c>
      <c r="Q12" s="227" t="s">
        <v>559</v>
      </c>
      <c r="R12" s="121" t="s">
        <v>4048</v>
      </c>
      <c r="S12" s="227" t="s">
        <v>559</v>
      </c>
      <c r="T12" s="227" t="s">
        <v>559</v>
      </c>
      <c r="U12" s="121" t="s">
        <v>559</v>
      </c>
      <c r="V12" s="121" t="s">
        <v>1652</v>
      </c>
      <c r="W12" s="227" t="s">
        <v>336</v>
      </c>
      <c r="X12" s="226"/>
      <c r="Y12" s="226"/>
      <c r="Z12" s="227" t="s">
        <v>336</v>
      </c>
      <c r="AA12" s="227" t="s">
        <v>318</v>
      </c>
      <c r="AB12" s="227" t="s">
        <v>318</v>
      </c>
      <c r="AC12" s="227" t="s">
        <v>318</v>
      </c>
      <c r="AD12" s="227" t="s">
        <v>4050</v>
      </c>
      <c r="AE12" s="227" t="s">
        <v>4051</v>
      </c>
      <c r="AF12" s="121" t="s">
        <v>4052</v>
      </c>
      <c r="AG12" s="227" t="s">
        <v>4053</v>
      </c>
      <c r="AH12" s="227" t="s">
        <v>4054</v>
      </c>
      <c r="AI12" s="226"/>
      <c r="AJ12" s="227" t="s">
        <v>4055</v>
      </c>
      <c r="AK12" s="227" t="s">
        <v>4056</v>
      </c>
      <c r="AL12" s="267" t="s">
        <v>1669</v>
      </c>
      <c r="AM12" s="227">
        <v>0.0</v>
      </c>
      <c r="AN12" s="226"/>
      <c r="AO12" s="226"/>
      <c r="AP12" s="226"/>
      <c r="AQ12" s="267" t="s">
        <v>3092</v>
      </c>
      <c r="AR12" s="226"/>
      <c r="AS12" s="226"/>
      <c r="AT12" s="226"/>
      <c r="AU12" s="226"/>
      <c r="AV12" s="121" t="s">
        <v>4057</v>
      </c>
      <c r="AW12" s="226"/>
      <c r="AX12" s="226"/>
      <c r="AY12" s="226"/>
      <c r="AZ12" s="226"/>
      <c r="BA12" s="226"/>
      <c r="BB12" s="227"/>
      <c r="BC12" s="226"/>
      <c r="BD12" s="227" t="s">
        <v>4058</v>
      </c>
      <c r="BE12" s="226"/>
      <c r="BF12" s="226"/>
      <c r="BG12" s="226"/>
      <c r="BH12" s="226"/>
      <c r="BI12" s="227" t="s">
        <v>4059</v>
      </c>
      <c r="BJ12" s="226"/>
      <c r="BK12" s="227" t="s">
        <v>4060</v>
      </c>
      <c r="BL12" s="226"/>
      <c r="BM12" s="226"/>
      <c r="BN12" s="227" t="s">
        <v>318</v>
      </c>
      <c r="BO12" s="226"/>
      <c r="BP12" s="226"/>
      <c r="BQ12" s="226"/>
      <c r="BR12" s="226"/>
      <c r="BS12" s="227" t="s">
        <v>298</v>
      </c>
      <c r="BT12" s="121" t="s">
        <v>336</v>
      </c>
      <c r="BU12" s="227" t="s">
        <v>1652</v>
      </c>
      <c r="BV12" s="68" t="s">
        <v>4061</v>
      </c>
      <c r="BW12" s="227" t="s">
        <v>1669</v>
      </c>
      <c r="BX12" s="227" t="s">
        <v>1669</v>
      </c>
      <c r="BY12" s="141"/>
      <c r="BZ12" s="226"/>
      <c r="CA12" s="226"/>
      <c r="CB12" s="227" t="s">
        <v>1669</v>
      </c>
      <c r="CC12" s="227" t="s">
        <v>318</v>
      </c>
      <c r="CD12" s="226"/>
      <c r="CE12" s="227" t="s">
        <v>4049</v>
      </c>
      <c r="CF12" s="227" t="s">
        <v>1657</v>
      </c>
      <c r="CG12" s="227" t="s">
        <v>1657</v>
      </c>
      <c r="CH12" s="227" t="s">
        <v>4049</v>
      </c>
      <c r="CI12" s="226"/>
      <c r="CJ12" s="226"/>
      <c r="CK12" s="227" t="s">
        <v>4049</v>
      </c>
      <c r="CL12" s="226"/>
      <c r="CM12" s="226"/>
      <c r="CN12" s="227" t="s">
        <v>318</v>
      </c>
      <c r="CO12" s="227" t="s">
        <v>318</v>
      </c>
    </row>
    <row r="13">
      <c r="A13" s="247">
        <v>6.0</v>
      </c>
      <c r="B13" s="174" t="s">
        <v>346</v>
      </c>
      <c r="C13" s="5"/>
      <c r="D13" s="5"/>
      <c r="E13" s="6"/>
      <c r="F13" s="267" t="s">
        <v>4062</v>
      </c>
      <c r="G13" s="227" t="s">
        <v>4063</v>
      </c>
      <c r="H13" s="121" t="s">
        <v>4064</v>
      </c>
      <c r="I13" s="121" t="s">
        <v>4065</v>
      </c>
      <c r="J13" s="227" t="s">
        <v>4066</v>
      </c>
      <c r="K13" s="227" t="s">
        <v>4067</v>
      </c>
      <c r="L13" s="121" t="s">
        <v>4068</v>
      </c>
      <c r="M13" s="227" t="s">
        <v>4069</v>
      </c>
      <c r="N13" s="141"/>
      <c r="O13" s="227" t="s">
        <v>4070</v>
      </c>
      <c r="P13" s="227" t="s">
        <v>4071</v>
      </c>
      <c r="Q13" s="227" t="s">
        <v>4072</v>
      </c>
      <c r="R13" s="226"/>
      <c r="S13" s="227" t="s">
        <v>4073</v>
      </c>
      <c r="T13" s="227" t="s">
        <v>4074</v>
      </c>
      <c r="U13" s="227" t="s">
        <v>4075</v>
      </c>
      <c r="V13" s="121" t="s">
        <v>4076</v>
      </c>
      <c r="W13" s="227" t="s">
        <v>4077</v>
      </c>
      <c r="X13" s="226"/>
      <c r="Y13" s="226"/>
      <c r="Z13" s="227" t="s">
        <v>4078</v>
      </c>
      <c r="AA13" s="227" t="s">
        <v>4079</v>
      </c>
      <c r="AB13" s="226"/>
      <c r="AC13" s="227" t="s">
        <v>4080</v>
      </c>
      <c r="AD13" s="227" t="s">
        <v>4081</v>
      </c>
      <c r="AE13" s="121" t="s">
        <v>4082</v>
      </c>
      <c r="AF13" s="121" t="s">
        <v>4083</v>
      </c>
      <c r="AG13" s="121" t="s">
        <v>4084</v>
      </c>
      <c r="AH13" s="121" t="s">
        <v>4085</v>
      </c>
      <c r="AI13" s="226"/>
      <c r="AJ13" s="227" t="s">
        <v>4086</v>
      </c>
      <c r="AK13" s="227" t="s">
        <v>4087</v>
      </c>
      <c r="AL13" s="226"/>
      <c r="AM13" s="227">
        <v>0.0</v>
      </c>
      <c r="AN13" s="226"/>
      <c r="AO13" s="226"/>
      <c r="AP13" s="226"/>
      <c r="AQ13" s="227" t="s">
        <v>4088</v>
      </c>
      <c r="AR13" s="226"/>
      <c r="AS13" s="226"/>
      <c r="AT13" s="226"/>
      <c r="AU13" s="226"/>
      <c r="AV13" s="121" t="s">
        <v>4089</v>
      </c>
      <c r="AW13" s="226"/>
      <c r="AX13" s="226"/>
      <c r="AY13" s="226"/>
      <c r="AZ13" s="227" t="s">
        <v>4090</v>
      </c>
      <c r="BA13" s="226"/>
      <c r="BB13" s="227" t="s">
        <v>4091</v>
      </c>
      <c r="BC13" s="226"/>
      <c r="BD13" s="227" t="s">
        <v>4092</v>
      </c>
      <c r="BE13" s="227" t="s">
        <v>4093</v>
      </c>
      <c r="BF13" s="226"/>
      <c r="BG13" s="226"/>
      <c r="BH13" s="226"/>
      <c r="BI13" s="227" t="s">
        <v>4094</v>
      </c>
      <c r="BJ13" s="227" t="s">
        <v>4095</v>
      </c>
      <c r="BK13" s="227" t="s">
        <v>4096</v>
      </c>
      <c r="BL13" s="226"/>
      <c r="BM13" s="226"/>
      <c r="BN13" s="227" t="s">
        <v>4097</v>
      </c>
      <c r="BO13" s="226"/>
      <c r="BP13" s="226"/>
      <c r="BQ13" s="226"/>
      <c r="BR13" s="121" t="s">
        <v>4098</v>
      </c>
      <c r="BS13" s="227" t="s">
        <v>4099</v>
      </c>
      <c r="BT13" s="121" t="s">
        <v>4100</v>
      </c>
      <c r="BU13" s="227" t="s">
        <v>4101</v>
      </c>
      <c r="BV13" s="68" t="s">
        <v>4102</v>
      </c>
      <c r="BW13" s="226"/>
      <c r="BX13" s="227" t="s">
        <v>4103</v>
      </c>
      <c r="BY13" s="121" t="s">
        <v>4104</v>
      </c>
      <c r="BZ13" s="226"/>
      <c r="CA13" s="121" t="s">
        <v>4105</v>
      </c>
      <c r="CB13" s="121" t="s">
        <v>4106</v>
      </c>
      <c r="CC13" s="227" t="s">
        <v>4107</v>
      </c>
      <c r="CD13" s="226"/>
      <c r="CE13" s="227" t="s">
        <v>4108</v>
      </c>
      <c r="CF13" s="227" t="s">
        <v>4109</v>
      </c>
      <c r="CG13" s="227" t="s">
        <v>4110</v>
      </c>
      <c r="CH13" s="227" t="s">
        <v>4111</v>
      </c>
      <c r="CI13" s="226"/>
      <c r="CJ13" s="121" t="s">
        <v>4112</v>
      </c>
      <c r="CK13" s="227" t="s">
        <v>4113</v>
      </c>
      <c r="CL13" s="227" t="s">
        <v>1694</v>
      </c>
      <c r="CM13" s="227" t="s">
        <v>4114</v>
      </c>
      <c r="CN13" s="227" t="s">
        <v>4115</v>
      </c>
      <c r="CO13" s="121" t="s">
        <v>4116</v>
      </c>
    </row>
    <row r="14">
      <c r="A14" s="85"/>
      <c r="B14" s="174" t="s">
        <v>419</v>
      </c>
      <c r="C14" s="5"/>
      <c r="D14" s="5"/>
      <c r="E14" s="6"/>
      <c r="F14" s="267">
        <v>9.497353009E9</v>
      </c>
      <c r="G14" s="227">
        <v>8.281144015E9</v>
      </c>
      <c r="H14" s="226"/>
      <c r="I14" s="227">
        <v>9.497875783E9</v>
      </c>
      <c r="J14" s="227">
        <v>8.289822523E9</v>
      </c>
      <c r="K14" s="227">
        <v>9.53955916E9</v>
      </c>
      <c r="L14" s="227">
        <v>9.744357813E9</v>
      </c>
      <c r="M14" s="227">
        <v>9.447369402E9</v>
      </c>
      <c r="N14" s="141"/>
      <c r="O14" s="227">
        <v>8.848987742E9</v>
      </c>
      <c r="P14" s="227">
        <v>9.447625474E9</v>
      </c>
      <c r="Q14" s="227" t="s">
        <v>4117</v>
      </c>
      <c r="R14" s="226"/>
      <c r="S14" s="227">
        <v>9.447838214E9</v>
      </c>
      <c r="T14" s="227">
        <v>9.744603654E9</v>
      </c>
      <c r="U14" s="227">
        <v>8.943199182E9</v>
      </c>
      <c r="V14" s="227">
        <v>7.012288393E9</v>
      </c>
      <c r="W14" s="227">
        <v>8.848184607E9</v>
      </c>
      <c r="X14" s="226"/>
      <c r="Y14" s="226"/>
      <c r="Z14" s="227">
        <v>9.048307897E9</v>
      </c>
      <c r="AA14" s="227">
        <v>8.921173327E9</v>
      </c>
      <c r="AB14" s="226"/>
      <c r="AC14" s="227">
        <v>9.496670464E9</v>
      </c>
      <c r="AD14" s="227" t="s">
        <v>3949</v>
      </c>
      <c r="AE14" s="227">
        <v>2574135.0</v>
      </c>
      <c r="AF14" s="121" t="s">
        <v>3950</v>
      </c>
      <c r="AG14" s="227">
        <v>4.923262324E9</v>
      </c>
      <c r="AH14" s="227">
        <v>9.49614672E9</v>
      </c>
      <c r="AI14" s="226"/>
      <c r="AJ14" s="227">
        <v>4.222285244E9</v>
      </c>
      <c r="AK14" s="227">
        <v>4.924262223E9</v>
      </c>
      <c r="AL14" s="226"/>
      <c r="AM14" s="227">
        <v>0.0</v>
      </c>
      <c r="AN14" s="226"/>
      <c r="AO14" s="226"/>
      <c r="AP14" s="226"/>
      <c r="AQ14" s="227">
        <v>7.293023537E9</v>
      </c>
      <c r="AR14" s="226"/>
      <c r="AS14" s="227">
        <v>2872320.0</v>
      </c>
      <c r="AT14" s="226"/>
      <c r="AU14" s="226"/>
      <c r="AV14" s="226"/>
      <c r="AW14" s="226"/>
      <c r="AX14" s="226"/>
      <c r="AY14" s="226"/>
      <c r="AZ14" s="227">
        <v>9.496047121E9</v>
      </c>
      <c r="BA14" s="226"/>
      <c r="BB14" s="227">
        <v>9.496047221E9</v>
      </c>
      <c r="BC14" s="226"/>
      <c r="BD14" s="227">
        <v>9.496047243E9</v>
      </c>
      <c r="BE14" s="227">
        <v>9.496047247E9</v>
      </c>
      <c r="BF14" s="226"/>
      <c r="BG14" s="226"/>
      <c r="BH14" s="226"/>
      <c r="BI14" s="226"/>
      <c r="BJ14" s="226"/>
      <c r="BK14" s="226"/>
      <c r="BL14" s="226"/>
      <c r="BM14" s="226"/>
      <c r="BN14" s="227">
        <v>9.746218505E9</v>
      </c>
      <c r="BO14" s="226"/>
      <c r="BP14" s="226"/>
      <c r="BQ14" s="226"/>
      <c r="BR14" s="226"/>
      <c r="BS14" s="227">
        <v>9.895852722E9</v>
      </c>
      <c r="BT14" s="227" t="s">
        <v>3961</v>
      </c>
      <c r="BU14" s="227">
        <v>8.903401308E9</v>
      </c>
      <c r="BV14" s="76"/>
      <c r="BW14" s="226"/>
      <c r="BX14" s="227">
        <v>4.662261222E9</v>
      </c>
      <c r="BY14" s="121" t="s">
        <v>3962</v>
      </c>
      <c r="BZ14" s="226"/>
      <c r="CA14" s="227" t="s">
        <v>3963</v>
      </c>
      <c r="CB14" s="227" t="s">
        <v>3964</v>
      </c>
      <c r="CC14" s="227">
        <v>4.922293222E9</v>
      </c>
      <c r="CD14" s="226"/>
      <c r="CE14" s="227">
        <v>9.99536607E8</v>
      </c>
      <c r="CF14" s="227">
        <v>9.96149909E9</v>
      </c>
      <c r="CG14" s="227">
        <v>9.562668488E9</v>
      </c>
      <c r="CH14" s="374" t="s">
        <v>4118</v>
      </c>
      <c r="CI14" s="226"/>
      <c r="CJ14" s="227">
        <v>4.923215354E9</v>
      </c>
      <c r="CK14" s="227">
        <v>9.496901478E9</v>
      </c>
      <c r="CL14" s="226"/>
      <c r="CM14" s="226"/>
      <c r="CN14" s="227">
        <v>9.446807364E9</v>
      </c>
      <c r="CO14" s="227">
        <v>9.447326978E9</v>
      </c>
    </row>
    <row r="15">
      <c r="A15" s="85"/>
      <c r="B15" s="174" t="s">
        <v>212</v>
      </c>
      <c r="C15" s="5"/>
      <c r="D15" s="5"/>
      <c r="E15" s="6"/>
      <c r="F15" s="267"/>
      <c r="G15" s="226"/>
      <c r="H15" s="226"/>
      <c r="I15" s="226"/>
      <c r="J15" s="226"/>
      <c r="K15" s="226"/>
      <c r="L15" s="226"/>
      <c r="M15" s="226"/>
      <c r="N15" s="141"/>
      <c r="O15" s="226"/>
      <c r="P15" s="227" t="s">
        <v>532</v>
      </c>
      <c r="Q15" s="226"/>
      <c r="R15" s="226"/>
      <c r="S15" s="226"/>
      <c r="T15" s="226"/>
      <c r="U15" s="226"/>
      <c r="V15" s="226"/>
      <c r="W15" s="226"/>
      <c r="X15" s="226"/>
      <c r="Y15" s="226"/>
      <c r="Z15" s="226"/>
      <c r="AA15" s="226"/>
      <c r="AB15" s="226"/>
      <c r="AC15" s="227" t="s">
        <v>515</v>
      </c>
      <c r="AD15" s="226"/>
      <c r="AE15" s="226"/>
      <c r="AF15" s="141"/>
      <c r="AG15" s="226"/>
      <c r="AH15" s="226"/>
      <c r="AI15" s="226"/>
      <c r="AJ15" s="226"/>
      <c r="AK15" s="226"/>
      <c r="AL15" s="226"/>
      <c r="AM15" s="227">
        <v>0.0</v>
      </c>
      <c r="AN15" s="226"/>
      <c r="AO15" s="226"/>
      <c r="AP15" s="226"/>
      <c r="AQ15" s="226"/>
      <c r="AR15" s="226"/>
      <c r="AS15" s="226"/>
      <c r="AT15" s="226"/>
      <c r="AU15" s="226"/>
      <c r="AV15" s="226"/>
      <c r="AW15" s="226"/>
      <c r="AX15" s="226"/>
      <c r="AY15" s="226"/>
      <c r="AZ15" s="226"/>
      <c r="BA15" s="226"/>
      <c r="BB15" s="226"/>
      <c r="BC15" s="226"/>
      <c r="BD15" s="227" t="s">
        <v>213</v>
      </c>
      <c r="BE15" s="227" t="s">
        <v>192</v>
      </c>
      <c r="BF15" s="226"/>
      <c r="BG15" s="226"/>
      <c r="BH15" s="226"/>
      <c r="BI15" s="226"/>
      <c r="BJ15" s="226"/>
      <c r="BK15" s="226"/>
      <c r="BL15" s="226"/>
      <c r="BM15" s="226"/>
      <c r="BN15" s="226"/>
      <c r="BO15" s="226"/>
      <c r="BP15" s="226"/>
      <c r="BQ15" s="226"/>
      <c r="BR15" s="226"/>
      <c r="BS15" s="226"/>
      <c r="BT15" s="226"/>
      <c r="BU15" s="226"/>
      <c r="BV15" s="76"/>
      <c r="BW15" s="226"/>
      <c r="BX15" s="226"/>
      <c r="BY15" s="141"/>
      <c r="BZ15" s="226"/>
      <c r="CA15" s="226"/>
      <c r="CB15" s="226"/>
      <c r="CC15" s="226"/>
      <c r="CD15" s="226"/>
      <c r="CE15" s="226"/>
      <c r="CF15" s="226"/>
      <c r="CG15" s="226"/>
      <c r="CH15" s="226"/>
      <c r="CI15" s="226"/>
      <c r="CJ15" s="227" t="s">
        <v>1668</v>
      </c>
      <c r="CK15" s="226"/>
      <c r="CL15" s="227" t="s">
        <v>1579</v>
      </c>
      <c r="CM15" s="226"/>
      <c r="CN15" s="226"/>
      <c r="CO15" s="226"/>
    </row>
    <row r="16">
      <c r="A16" s="89"/>
      <c r="B16" s="174" t="s">
        <v>215</v>
      </c>
      <c r="C16" s="5"/>
      <c r="D16" s="5"/>
      <c r="E16" s="6"/>
      <c r="F16" s="267" t="s">
        <v>4119</v>
      </c>
      <c r="G16" s="227" t="s">
        <v>4120</v>
      </c>
      <c r="H16" s="227" t="s">
        <v>4121</v>
      </c>
      <c r="I16" s="121" t="s">
        <v>4122</v>
      </c>
      <c r="J16" s="226"/>
      <c r="K16" s="226"/>
      <c r="L16" s="226"/>
      <c r="M16" s="226"/>
      <c r="N16" s="141"/>
      <c r="O16" s="226"/>
      <c r="P16" s="227" t="s">
        <v>3977</v>
      </c>
      <c r="Q16" s="227" t="s">
        <v>4123</v>
      </c>
      <c r="R16" s="226"/>
      <c r="S16" s="227" t="s">
        <v>3980</v>
      </c>
      <c r="T16" s="226"/>
      <c r="U16" s="227" t="s">
        <v>4124</v>
      </c>
      <c r="V16" s="121" t="s">
        <v>4125</v>
      </c>
      <c r="W16" s="227" t="s">
        <v>4126</v>
      </c>
      <c r="X16" s="226"/>
      <c r="Y16" s="226"/>
      <c r="Z16" s="227" t="s">
        <v>4127</v>
      </c>
      <c r="AA16" s="227" t="s">
        <v>3988</v>
      </c>
      <c r="AB16" s="226"/>
      <c r="AC16" s="227" t="s">
        <v>3990</v>
      </c>
      <c r="AD16" s="121" t="s">
        <v>3991</v>
      </c>
      <c r="AE16" s="121" t="s">
        <v>3992</v>
      </c>
      <c r="AF16" s="121" t="s">
        <v>3993</v>
      </c>
      <c r="AG16" s="121" t="s">
        <v>3994</v>
      </c>
      <c r="AH16" s="227" t="s">
        <v>3995</v>
      </c>
      <c r="AI16" s="226"/>
      <c r="AJ16" s="227" t="s">
        <v>3997</v>
      </c>
      <c r="AK16" s="227" t="s">
        <v>3998</v>
      </c>
      <c r="AL16" s="226"/>
      <c r="AM16" s="227">
        <v>0.0</v>
      </c>
      <c r="AN16" s="226"/>
      <c r="AO16" s="226"/>
      <c r="AP16" s="226"/>
      <c r="AQ16" s="121" t="s">
        <v>4004</v>
      </c>
      <c r="AR16" s="226"/>
      <c r="AS16" s="121" t="s">
        <v>4006</v>
      </c>
      <c r="AT16" s="226"/>
      <c r="AU16" s="226"/>
      <c r="AV16" s="121" t="s">
        <v>4009</v>
      </c>
      <c r="AW16" s="226"/>
      <c r="AX16" s="226"/>
      <c r="AY16" s="226"/>
      <c r="AZ16" s="227" t="s">
        <v>4012</v>
      </c>
      <c r="BA16" s="226"/>
      <c r="BB16" s="227" t="s">
        <v>4014</v>
      </c>
      <c r="BC16" s="226"/>
      <c r="BD16" s="227" t="s">
        <v>4016</v>
      </c>
      <c r="BE16" s="227" t="s">
        <v>4128</v>
      </c>
      <c r="BF16" s="226"/>
      <c r="BG16" s="226"/>
      <c r="BH16" s="226"/>
      <c r="BI16" s="226"/>
      <c r="BJ16" s="226"/>
      <c r="BK16" s="121" t="s">
        <v>4022</v>
      </c>
      <c r="BL16" s="226"/>
      <c r="BM16" s="226"/>
      <c r="BN16" s="226"/>
      <c r="BO16" s="226"/>
      <c r="BP16" s="226"/>
      <c r="BQ16" s="226"/>
      <c r="BR16" s="121" t="s">
        <v>4027</v>
      </c>
      <c r="BS16" s="227" t="s">
        <v>4028</v>
      </c>
      <c r="BT16" s="121" t="s">
        <v>4029</v>
      </c>
      <c r="BU16" s="227" t="s">
        <v>4030</v>
      </c>
      <c r="BV16" s="76"/>
      <c r="BW16" s="226"/>
      <c r="BX16" s="227" t="s">
        <v>4033</v>
      </c>
      <c r="BY16" s="121" t="s">
        <v>4034</v>
      </c>
      <c r="BZ16" s="226"/>
      <c r="CA16" s="121" t="s">
        <v>4036</v>
      </c>
      <c r="CB16" s="121" t="s">
        <v>4037</v>
      </c>
      <c r="CC16" s="227" t="s">
        <v>4038</v>
      </c>
      <c r="CD16" s="226"/>
      <c r="CE16" s="227" t="s">
        <v>4129</v>
      </c>
      <c r="CF16" s="227" t="s">
        <v>4130</v>
      </c>
      <c r="CG16" s="226"/>
      <c r="CH16" s="227" t="s">
        <v>4131</v>
      </c>
      <c r="CI16" s="226"/>
      <c r="CJ16" s="121" t="s">
        <v>4043</v>
      </c>
      <c r="CK16" s="227" t="s">
        <v>4132</v>
      </c>
      <c r="CL16" s="226"/>
      <c r="CM16" s="226"/>
      <c r="CN16" s="226"/>
      <c r="CO16" s="121" t="s">
        <v>4047</v>
      </c>
    </row>
    <row r="17">
      <c r="A17" s="247">
        <v>7.0</v>
      </c>
      <c r="B17" s="136" t="s">
        <v>469</v>
      </c>
      <c r="C17" s="5"/>
      <c r="D17" s="5"/>
      <c r="E17" s="6"/>
      <c r="F17" s="267">
        <v>12899.0</v>
      </c>
      <c r="G17" s="227">
        <v>9450.0</v>
      </c>
      <c r="H17" s="226"/>
      <c r="I17" s="227">
        <v>9141.0</v>
      </c>
      <c r="J17" s="226"/>
      <c r="K17" s="227">
        <v>7200.0</v>
      </c>
      <c r="L17" s="227">
        <v>7510.0</v>
      </c>
      <c r="M17" s="227">
        <v>7200.0</v>
      </c>
      <c r="N17" s="375">
        <v>7565.0</v>
      </c>
      <c r="O17" s="227">
        <v>6750.0</v>
      </c>
      <c r="P17" s="227">
        <v>12200.0</v>
      </c>
      <c r="Q17" s="227">
        <v>5520.0</v>
      </c>
      <c r="R17" s="226"/>
      <c r="S17" s="227">
        <v>6451.0</v>
      </c>
      <c r="T17" s="227">
        <v>10036.0</v>
      </c>
      <c r="U17" s="227">
        <v>8232.0</v>
      </c>
      <c r="V17" s="227">
        <v>7200.0</v>
      </c>
      <c r="W17" s="227">
        <v>8026.0</v>
      </c>
      <c r="X17" s="226"/>
      <c r="Y17" s="226"/>
      <c r="Z17" s="227">
        <v>10637.0</v>
      </c>
      <c r="AA17" s="227">
        <v>10136.0</v>
      </c>
      <c r="AB17" s="227">
        <v>7600.0</v>
      </c>
      <c r="AC17" s="227">
        <v>5124.0</v>
      </c>
      <c r="AD17" s="335">
        <v>9335.0</v>
      </c>
      <c r="AE17" s="227">
        <v>8553.0</v>
      </c>
      <c r="AF17" s="121">
        <v>7392.0</v>
      </c>
      <c r="AG17" s="227">
        <v>10084.0</v>
      </c>
      <c r="AH17" s="227">
        <v>9600.0</v>
      </c>
      <c r="AI17" s="226"/>
      <c r="AJ17" s="227">
        <v>7648.0</v>
      </c>
      <c r="AK17" s="227">
        <v>13263.0</v>
      </c>
      <c r="AL17" s="226"/>
      <c r="AM17" s="227">
        <v>0.0</v>
      </c>
      <c r="AN17" s="226"/>
      <c r="AO17" s="226"/>
      <c r="AP17" s="226"/>
      <c r="AQ17" s="227">
        <v>11240.0</v>
      </c>
      <c r="AR17" s="226"/>
      <c r="AS17" s="227">
        <v>6137.0</v>
      </c>
      <c r="AT17" s="226"/>
      <c r="AU17" s="226"/>
      <c r="AV17" s="227">
        <v>8865.0</v>
      </c>
      <c r="AW17" s="227">
        <v>7018.0</v>
      </c>
      <c r="AX17" s="226"/>
      <c r="AY17" s="226"/>
      <c r="AZ17" s="227">
        <v>7229.0</v>
      </c>
      <c r="BA17" s="226"/>
      <c r="BB17" s="227">
        <v>11000.0</v>
      </c>
      <c r="BC17" s="226"/>
      <c r="BD17" s="227">
        <v>2450.0</v>
      </c>
      <c r="BE17" s="227">
        <v>2278.0</v>
      </c>
      <c r="BF17" s="226"/>
      <c r="BG17" s="227">
        <v>5852.0</v>
      </c>
      <c r="BH17" s="226"/>
      <c r="BI17" s="227">
        <v>9026.0</v>
      </c>
      <c r="BJ17" s="227"/>
      <c r="BK17" s="227">
        <v>9929.0</v>
      </c>
      <c r="BL17" s="226"/>
      <c r="BM17" s="227">
        <v>10436.0</v>
      </c>
      <c r="BN17" s="227">
        <v>6037.0</v>
      </c>
      <c r="BO17" s="226"/>
      <c r="BP17" s="227">
        <v>5420.0</v>
      </c>
      <c r="BQ17" s="226"/>
      <c r="BR17" s="227">
        <v>5282.0</v>
      </c>
      <c r="BS17" s="227">
        <v>7287.0</v>
      </c>
      <c r="BT17" s="227">
        <v>4244.0</v>
      </c>
      <c r="BU17" s="227">
        <v>5271.0</v>
      </c>
      <c r="BV17" s="68">
        <v>16896.0</v>
      </c>
      <c r="BW17" s="226"/>
      <c r="BX17" s="227">
        <v>6669.0</v>
      </c>
      <c r="BY17" s="121">
        <v>8496.0</v>
      </c>
      <c r="BZ17" s="226"/>
      <c r="CA17" s="227">
        <v>7878.0</v>
      </c>
      <c r="CB17" s="227">
        <v>9172.0</v>
      </c>
      <c r="CC17" s="227">
        <v>7582.0</v>
      </c>
      <c r="CD17" s="227">
        <v>8930.0</v>
      </c>
      <c r="CE17" s="227">
        <v>8890.0</v>
      </c>
      <c r="CF17" s="227">
        <v>6959.0</v>
      </c>
      <c r="CG17" s="227">
        <v>7600.0</v>
      </c>
      <c r="CH17" s="226"/>
      <c r="CI17" s="226"/>
      <c r="CJ17" s="227">
        <v>5554.0</v>
      </c>
      <c r="CK17" s="226"/>
      <c r="CL17" s="227">
        <v>8720.0</v>
      </c>
      <c r="CM17" s="226"/>
      <c r="CN17" s="227">
        <v>6160.0</v>
      </c>
      <c r="CO17" s="227">
        <v>6477.0</v>
      </c>
    </row>
    <row r="18">
      <c r="A18" s="85"/>
      <c r="B18" s="136" t="s">
        <v>471</v>
      </c>
      <c r="C18" s="5"/>
      <c r="D18" s="5"/>
      <c r="E18" s="6"/>
      <c r="F18" s="267">
        <v>2560.0</v>
      </c>
      <c r="G18" s="227">
        <v>656.0</v>
      </c>
      <c r="H18" s="226"/>
      <c r="I18" s="227">
        <v>4512.0</v>
      </c>
      <c r="J18" s="226"/>
      <c r="K18" s="227">
        <v>1332.0</v>
      </c>
      <c r="L18" s="226"/>
      <c r="M18" s="227">
        <v>180.0</v>
      </c>
      <c r="N18" s="376">
        <v>1017.0</v>
      </c>
      <c r="O18" s="227">
        <v>750.0</v>
      </c>
      <c r="P18" s="227">
        <v>946.0</v>
      </c>
      <c r="Q18" s="227">
        <v>550.0</v>
      </c>
      <c r="R18" s="226"/>
      <c r="S18" s="227">
        <v>683.0</v>
      </c>
      <c r="T18" s="227">
        <v>2037.0</v>
      </c>
      <c r="U18" s="227">
        <v>1096.0</v>
      </c>
      <c r="V18" s="227">
        <v>388.0</v>
      </c>
      <c r="W18" s="227">
        <v>441.0</v>
      </c>
      <c r="X18" s="226"/>
      <c r="Y18" s="226"/>
      <c r="Z18" s="227">
        <v>1311.0</v>
      </c>
      <c r="AA18" s="227">
        <v>750.0</v>
      </c>
      <c r="AB18" s="226"/>
      <c r="AC18" s="226"/>
      <c r="AD18" s="227">
        <v>186.0</v>
      </c>
      <c r="AE18" s="227">
        <v>1136.0</v>
      </c>
      <c r="AF18" s="121">
        <v>1236.0</v>
      </c>
      <c r="AG18" s="227">
        <v>2652.0</v>
      </c>
      <c r="AH18" s="227">
        <v>1300.0</v>
      </c>
      <c r="AI18" s="226"/>
      <c r="AJ18" s="227">
        <v>1876.0</v>
      </c>
      <c r="AK18" s="227">
        <v>1860.0</v>
      </c>
      <c r="AL18" s="226"/>
      <c r="AM18" s="227">
        <v>0.0</v>
      </c>
      <c r="AN18" s="226"/>
      <c r="AO18" s="226"/>
      <c r="AP18" s="226"/>
      <c r="AQ18" s="227">
        <v>2432.0</v>
      </c>
      <c r="AR18" s="226"/>
      <c r="AS18" s="227">
        <v>326.0</v>
      </c>
      <c r="AT18" s="226"/>
      <c r="AU18" s="226"/>
      <c r="AV18" s="227">
        <v>1835.0</v>
      </c>
      <c r="AW18" s="227">
        <v>514.0</v>
      </c>
      <c r="AX18" s="227"/>
      <c r="AY18" s="226"/>
      <c r="AZ18" s="227">
        <v>241.0</v>
      </c>
      <c r="BA18" s="226"/>
      <c r="BB18" s="227">
        <v>756.0</v>
      </c>
      <c r="BC18" s="226"/>
      <c r="BD18" s="227">
        <v>454.0</v>
      </c>
      <c r="BE18" s="226"/>
      <c r="BF18" s="226"/>
      <c r="BG18" s="227">
        <v>1030.0</v>
      </c>
      <c r="BH18" s="226"/>
      <c r="BI18" s="227">
        <v>486.0</v>
      </c>
      <c r="BJ18" s="227">
        <v>486.0</v>
      </c>
      <c r="BK18" s="227">
        <v>1490.0</v>
      </c>
      <c r="BL18" s="226"/>
      <c r="BM18" s="227">
        <v>1396.0</v>
      </c>
      <c r="BN18" s="227">
        <v>585.0</v>
      </c>
      <c r="BO18" s="226"/>
      <c r="BP18" s="227">
        <v>648.0</v>
      </c>
      <c r="BQ18" s="226"/>
      <c r="BR18" s="227">
        <v>238.0</v>
      </c>
      <c r="BS18" s="227">
        <v>1458.0</v>
      </c>
      <c r="BT18" s="227">
        <v>285.0</v>
      </c>
      <c r="BU18" s="227">
        <v>120.0</v>
      </c>
      <c r="BV18" s="68">
        <v>4082.0</v>
      </c>
      <c r="BW18" s="226"/>
      <c r="BX18" s="227">
        <v>573.0</v>
      </c>
      <c r="BY18" s="141">
        <f>843+33+1+1</f>
        <v>878</v>
      </c>
      <c r="BZ18" s="226"/>
      <c r="CA18" s="227">
        <v>1998.0</v>
      </c>
      <c r="CB18" s="227">
        <v>1216.0</v>
      </c>
      <c r="CC18" s="227">
        <v>412.0</v>
      </c>
      <c r="CD18" s="227">
        <v>1326.0</v>
      </c>
      <c r="CE18" s="227">
        <v>3310.0</v>
      </c>
      <c r="CF18" s="227">
        <v>230.0</v>
      </c>
      <c r="CG18" s="227">
        <v>420.0</v>
      </c>
      <c r="CH18" s="226"/>
      <c r="CI18" s="226"/>
      <c r="CJ18" s="227">
        <v>240.0</v>
      </c>
      <c r="CK18" s="226"/>
      <c r="CL18" s="227">
        <v>399.0</v>
      </c>
      <c r="CM18" s="226"/>
      <c r="CN18" s="227">
        <v>1214.0</v>
      </c>
      <c r="CO18" s="227">
        <v>205.0</v>
      </c>
    </row>
    <row r="19">
      <c r="A19" s="89"/>
      <c r="B19" s="136" t="s">
        <v>472</v>
      </c>
      <c r="C19" s="5"/>
      <c r="D19" s="5"/>
      <c r="E19" s="6"/>
      <c r="F19" s="267">
        <v>21.0</v>
      </c>
      <c r="G19" s="227">
        <v>17.0</v>
      </c>
      <c r="H19" s="226"/>
      <c r="I19" s="227">
        <v>16.0</v>
      </c>
      <c r="J19" s="226"/>
      <c r="K19" s="227">
        <v>16.0</v>
      </c>
      <c r="L19" s="227">
        <v>15.0</v>
      </c>
      <c r="M19" s="227">
        <v>17.0</v>
      </c>
      <c r="N19" s="121">
        <v>15.0</v>
      </c>
      <c r="O19" s="227">
        <v>15.0</v>
      </c>
      <c r="P19" s="227">
        <v>22.0</v>
      </c>
      <c r="Q19" s="227">
        <v>14.0</v>
      </c>
      <c r="R19" s="226"/>
      <c r="S19" s="227">
        <v>14.0</v>
      </c>
      <c r="T19" s="227">
        <v>19.0</v>
      </c>
      <c r="U19" s="227">
        <v>15.0</v>
      </c>
      <c r="V19" s="227">
        <v>16.0</v>
      </c>
      <c r="W19" s="227">
        <v>18.0</v>
      </c>
      <c r="X19" s="227">
        <v>16.0</v>
      </c>
      <c r="Y19" s="226"/>
      <c r="Z19" s="227">
        <v>18.0</v>
      </c>
      <c r="AA19" s="227">
        <v>18.0</v>
      </c>
      <c r="AB19" s="226"/>
      <c r="AC19" s="227">
        <v>13.0</v>
      </c>
      <c r="AD19" s="227">
        <v>22.0</v>
      </c>
      <c r="AE19" s="227">
        <v>15.0</v>
      </c>
      <c r="AF19" s="121">
        <v>18.0</v>
      </c>
      <c r="AG19" s="227">
        <v>18.0</v>
      </c>
      <c r="AH19" s="227">
        <v>18.0</v>
      </c>
      <c r="AI19" s="226"/>
      <c r="AJ19" s="227">
        <v>15.0</v>
      </c>
      <c r="AK19" s="227">
        <v>22.0</v>
      </c>
      <c r="AL19" s="226"/>
      <c r="AM19" s="227">
        <v>0.0</v>
      </c>
      <c r="AN19" s="226"/>
      <c r="AO19" s="226"/>
      <c r="AP19" s="226"/>
      <c r="AQ19" s="227">
        <v>19.0</v>
      </c>
      <c r="AR19" s="226"/>
      <c r="AS19" s="227">
        <v>14.0</v>
      </c>
      <c r="AT19" s="226"/>
      <c r="AU19" s="227">
        <v>19.0</v>
      </c>
      <c r="AV19" s="227">
        <v>16.0</v>
      </c>
      <c r="AW19" s="226"/>
      <c r="AX19" s="227">
        <v>18.0</v>
      </c>
      <c r="AY19" s="226"/>
      <c r="AZ19" s="227">
        <v>15.0</v>
      </c>
      <c r="BA19" s="226"/>
      <c r="BB19" s="227">
        <v>19.0</v>
      </c>
      <c r="BC19" s="226"/>
      <c r="BD19" s="227">
        <v>13.0</v>
      </c>
      <c r="BE19" s="227">
        <v>20.0</v>
      </c>
      <c r="BF19" s="227">
        <v>22.0</v>
      </c>
      <c r="BG19" s="227">
        <v>16.0</v>
      </c>
      <c r="BH19" s="226"/>
      <c r="BI19" s="227">
        <v>16.0</v>
      </c>
      <c r="BJ19" s="227">
        <v>16.0</v>
      </c>
      <c r="BK19" s="227">
        <v>18.0</v>
      </c>
      <c r="BL19" s="226"/>
      <c r="BM19" s="227">
        <v>18.0</v>
      </c>
      <c r="BN19" s="227">
        <v>14.0</v>
      </c>
      <c r="BO19" s="226"/>
      <c r="BP19" s="226"/>
      <c r="BQ19" s="226"/>
      <c r="BR19" s="227">
        <v>21.0</v>
      </c>
      <c r="BS19" s="227">
        <v>15.0</v>
      </c>
      <c r="BT19" s="227">
        <v>13.0</v>
      </c>
      <c r="BU19" s="227">
        <v>13.0</v>
      </c>
      <c r="BV19" s="68">
        <v>23.0</v>
      </c>
      <c r="BW19" s="226"/>
      <c r="BX19" s="227">
        <v>14.0</v>
      </c>
      <c r="BY19" s="121">
        <v>16.0</v>
      </c>
      <c r="BZ19" s="226"/>
      <c r="CA19" s="227">
        <v>16.0</v>
      </c>
      <c r="CB19" s="227">
        <v>17.0</v>
      </c>
      <c r="CC19" s="227">
        <v>17.0</v>
      </c>
      <c r="CD19" s="227">
        <v>18.0</v>
      </c>
      <c r="CE19" s="227">
        <v>18.0</v>
      </c>
      <c r="CF19" s="227">
        <v>16.0</v>
      </c>
      <c r="CG19" s="227">
        <v>17.0</v>
      </c>
      <c r="CH19" s="226"/>
      <c r="CI19" s="226"/>
      <c r="CJ19" s="227">
        <v>13.0</v>
      </c>
      <c r="CK19" s="227">
        <v>16.0</v>
      </c>
      <c r="CL19" s="227">
        <v>19.0</v>
      </c>
      <c r="CM19" s="226"/>
      <c r="CN19" s="227">
        <v>13.0</v>
      </c>
      <c r="CO19" s="227">
        <v>15.0</v>
      </c>
    </row>
    <row r="20">
      <c r="A20" s="246">
        <v>8.0</v>
      </c>
      <c r="B20" s="186" t="s">
        <v>473</v>
      </c>
      <c r="C20" s="5"/>
      <c r="D20" s="5"/>
      <c r="E20" s="6"/>
      <c r="F20" s="267"/>
      <c r="G20" s="226"/>
      <c r="H20" s="226"/>
      <c r="I20" s="226"/>
      <c r="J20" s="226"/>
      <c r="K20" s="226"/>
      <c r="L20" s="226"/>
      <c r="M20" s="226"/>
      <c r="N20" s="141"/>
      <c r="O20" s="226"/>
      <c r="P20" s="226"/>
      <c r="Q20" s="226"/>
      <c r="R20" s="226"/>
      <c r="S20" s="226"/>
      <c r="T20" s="226"/>
      <c r="U20" s="226"/>
      <c r="V20" s="226"/>
      <c r="W20" s="226"/>
      <c r="X20" s="226"/>
      <c r="Y20" s="226"/>
      <c r="Z20" s="226"/>
      <c r="AA20" s="226"/>
      <c r="AB20" s="226"/>
      <c r="AC20" s="226"/>
      <c r="AD20" s="226"/>
      <c r="AE20" s="226"/>
      <c r="AF20" s="141"/>
      <c r="AG20" s="226"/>
      <c r="AH20" s="226"/>
      <c r="AI20" s="226"/>
      <c r="AJ20" s="226"/>
      <c r="AK20" s="226"/>
      <c r="AL20" s="226"/>
      <c r="AM20" s="227">
        <v>0.0</v>
      </c>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76"/>
      <c r="BW20" s="226"/>
      <c r="BX20" s="226"/>
      <c r="BY20" s="141"/>
      <c r="BZ20" s="226"/>
      <c r="CA20" s="226"/>
      <c r="CB20" s="226"/>
      <c r="CC20" s="226"/>
      <c r="CD20" s="226"/>
      <c r="CE20" s="226"/>
      <c r="CF20" s="226"/>
      <c r="CG20" s="226"/>
      <c r="CH20" s="226"/>
      <c r="CI20" s="226"/>
      <c r="CJ20" s="226"/>
      <c r="CK20" s="226"/>
      <c r="CL20" s="226"/>
      <c r="CM20" s="226"/>
      <c r="CN20" s="226"/>
      <c r="CO20" s="226"/>
    </row>
    <row r="21">
      <c r="A21" s="231"/>
      <c r="B21" s="136" t="s">
        <v>476</v>
      </c>
      <c r="C21" s="5"/>
      <c r="D21" s="5"/>
      <c r="E21" s="6"/>
      <c r="F21" s="267">
        <v>100.0</v>
      </c>
      <c r="G21" s="227">
        <v>1.5</v>
      </c>
      <c r="H21" s="227">
        <v>0.5</v>
      </c>
      <c r="I21" s="227">
        <v>1.8</v>
      </c>
      <c r="J21" s="227">
        <v>0.1</v>
      </c>
      <c r="K21" s="227">
        <v>1.4</v>
      </c>
      <c r="L21" s="227">
        <v>0.5</v>
      </c>
      <c r="M21" s="227">
        <v>0.5</v>
      </c>
      <c r="N21" s="121">
        <v>0.1</v>
      </c>
      <c r="O21" s="227">
        <v>0.5</v>
      </c>
      <c r="P21" s="227">
        <v>0.6</v>
      </c>
      <c r="Q21" s="227">
        <v>1.3</v>
      </c>
      <c r="R21" s="227">
        <v>1.9</v>
      </c>
      <c r="S21" s="227">
        <v>1.0</v>
      </c>
      <c r="T21" s="227">
        <v>1.0</v>
      </c>
      <c r="U21" s="227" t="s">
        <v>4133</v>
      </c>
      <c r="V21" s="227">
        <v>0.215</v>
      </c>
      <c r="W21" s="227">
        <v>1.78</v>
      </c>
      <c r="X21" s="227">
        <v>1.4</v>
      </c>
      <c r="Y21" s="227">
        <v>1.2</v>
      </c>
      <c r="Z21" s="227">
        <v>0.5</v>
      </c>
      <c r="AA21" s="227">
        <v>0.6</v>
      </c>
      <c r="AB21" s="227">
        <v>1.7</v>
      </c>
      <c r="AC21" s="227">
        <v>0.9</v>
      </c>
      <c r="AD21" s="227">
        <v>0.05</v>
      </c>
      <c r="AE21" s="227">
        <v>0.7</v>
      </c>
      <c r="AF21" s="121">
        <v>2.0</v>
      </c>
      <c r="AG21" s="227">
        <v>1.5</v>
      </c>
      <c r="AH21" s="227">
        <v>0.5</v>
      </c>
      <c r="AI21" s="227">
        <v>1.7</v>
      </c>
      <c r="AJ21" s="227">
        <v>1.5</v>
      </c>
      <c r="AK21" s="227">
        <v>0.5</v>
      </c>
      <c r="AL21" s="227">
        <v>1.6</v>
      </c>
      <c r="AM21" s="227">
        <v>1.5</v>
      </c>
      <c r="AN21" s="227">
        <v>1.6</v>
      </c>
      <c r="AO21" s="227">
        <v>1.2</v>
      </c>
      <c r="AP21" s="227">
        <v>1.5</v>
      </c>
      <c r="AQ21" s="227">
        <v>0.64</v>
      </c>
      <c r="AR21" s="227">
        <v>1.25</v>
      </c>
      <c r="AS21" s="227">
        <v>1.2</v>
      </c>
      <c r="AT21" s="227">
        <v>1.0</v>
      </c>
      <c r="AU21" s="227">
        <v>2.0</v>
      </c>
      <c r="AV21" s="227" t="s">
        <v>4134</v>
      </c>
      <c r="AW21" s="227">
        <v>1.2</v>
      </c>
      <c r="AX21" s="227">
        <v>1.7</v>
      </c>
      <c r="AY21" s="227"/>
      <c r="AZ21" s="227">
        <v>0.01</v>
      </c>
      <c r="BA21" s="227">
        <v>1.5</v>
      </c>
      <c r="BB21" s="227">
        <v>1.4</v>
      </c>
      <c r="BC21" s="227">
        <v>1.9</v>
      </c>
      <c r="BD21" s="227">
        <v>0.2</v>
      </c>
      <c r="BE21" s="227">
        <v>8.0</v>
      </c>
      <c r="BF21" s="227">
        <v>2.3</v>
      </c>
      <c r="BG21" s="227">
        <v>0.4</v>
      </c>
      <c r="BH21" s="227"/>
      <c r="BI21" s="227">
        <v>1.09</v>
      </c>
      <c r="BJ21" s="227">
        <v>1.5</v>
      </c>
      <c r="BK21" s="227">
        <v>1.7</v>
      </c>
      <c r="BL21" s="226"/>
      <c r="BM21" s="227">
        <v>1.7</v>
      </c>
      <c r="BN21" s="227">
        <v>0.1</v>
      </c>
      <c r="BO21" s="227">
        <v>2.39</v>
      </c>
      <c r="BP21" s="227">
        <v>0.9</v>
      </c>
      <c r="BQ21" s="226"/>
      <c r="BR21" s="227">
        <v>2.17</v>
      </c>
      <c r="BS21" s="227">
        <v>0.2</v>
      </c>
      <c r="BT21" s="227">
        <v>0.1</v>
      </c>
      <c r="BU21" s="227">
        <v>0.2</v>
      </c>
      <c r="BV21" s="68">
        <v>0.58</v>
      </c>
      <c r="BW21" s="227">
        <v>1.24</v>
      </c>
      <c r="BX21" s="227">
        <v>0.1</v>
      </c>
      <c r="BY21" s="121">
        <v>1.43</v>
      </c>
      <c r="BZ21" s="227">
        <v>0.99</v>
      </c>
      <c r="CA21" s="227">
        <v>1.09</v>
      </c>
      <c r="CB21" s="227">
        <v>0.07</v>
      </c>
      <c r="CC21" s="227">
        <v>0.3</v>
      </c>
      <c r="CD21" s="227">
        <v>1.49</v>
      </c>
      <c r="CE21" s="227">
        <v>1.56</v>
      </c>
      <c r="CF21" s="227">
        <v>0.2</v>
      </c>
      <c r="CG21" s="227">
        <v>1.5</v>
      </c>
      <c r="CH21" s="227">
        <v>1.77</v>
      </c>
      <c r="CI21" s="226"/>
      <c r="CJ21" s="227">
        <v>0.913</v>
      </c>
      <c r="CK21" s="227">
        <v>1.59</v>
      </c>
      <c r="CL21" s="227">
        <v>0.07</v>
      </c>
      <c r="CM21" s="227">
        <v>1.77</v>
      </c>
      <c r="CN21" s="227">
        <v>0.92</v>
      </c>
      <c r="CO21" s="227">
        <v>1.25</v>
      </c>
    </row>
    <row r="22">
      <c r="A22" s="231"/>
      <c r="B22" s="136" t="s">
        <v>481</v>
      </c>
      <c r="C22" s="5"/>
      <c r="D22" s="5"/>
      <c r="E22" s="6"/>
      <c r="F22" s="267">
        <v>70.0</v>
      </c>
      <c r="G22" s="227">
        <v>1.5</v>
      </c>
      <c r="H22" s="227">
        <v>0.5</v>
      </c>
      <c r="I22" s="227">
        <v>1.8</v>
      </c>
      <c r="J22" s="227">
        <v>0.0</v>
      </c>
      <c r="K22" s="227">
        <v>1.4</v>
      </c>
      <c r="L22" s="227">
        <v>0.5</v>
      </c>
      <c r="M22" s="227">
        <v>0.3</v>
      </c>
      <c r="N22" s="121">
        <v>0.002</v>
      </c>
      <c r="O22" s="227">
        <v>0.45</v>
      </c>
      <c r="P22" s="227">
        <v>0.315</v>
      </c>
      <c r="Q22" s="227">
        <v>1.3</v>
      </c>
      <c r="R22" s="227">
        <v>1.5</v>
      </c>
      <c r="S22" s="227" t="s">
        <v>4135</v>
      </c>
      <c r="T22" s="227">
        <v>0.08</v>
      </c>
      <c r="U22" s="227">
        <v>0.4</v>
      </c>
      <c r="V22" s="227">
        <v>0.215</v>
      </c>
      <c r="W22" s="227">
        <v>1.78</v>
      </c>
      <c r="X22" s="227">
        <v>1.4</v>
      </c>
      <c r="Y22" s="227">
        <v>1.2</v>
      </c>
      <c r="Z22" s="227">
        <v>0.45</v>
      </c>
      <c r="AA22" s="227">
        <v>0.5</v>
      </c>
      <c r="AB22" s="227">
        <v>1.7</v>
      </c>
      <c r="AC22" s="227">
        <v>0.9</v>
      </c>
      <c r="AD22" s="227">
        <v>0.04</v>
      </c>
      <c r="AE22" s="227">
        <v>0.5</v>
      </c>
      <c r="AF22" s="121">
        <v>2.0</v>
      </c>
      <c r="AG22" s="227">
        <v>1.5</v>
      </c>
      <c r="AH22" s="227">
        <v>0.5</v>
      </c>
      <c r="AI22" s="227">
        <v>1.7</v>
      </c>
      <c r="AJ22" s="227">
        <v>1.2</v>
      </c>
      <c r="AK22" s="227">
        <v>0.5</v>
      </c>
      <c r="AL22" s="227">
        <v>1.6</v>
      </c>
      <c r="AM22" s="227">
        <v>1.5</v>
      </c>
      <c r="AN22" s="227">
        <v>1.6</v>
      </c>
      <c r="AO22" s="227">
        <v>1.2</v>
      </c>
      <c r="AP22" s="227">
        <v>1.5</v>
      </c>
      <c r="AQ22" s="227">
        <v>1.2</v>
      </c>
      <c r="AR22" s="227">
        <v>1.25</v>
      </c>
      <c r="AS22" s="227">
        <v>1.2</v>
      </c>
      <c r="AT22" s="227">
        <v>1.0</v>
      </c>
      <c r="AU22" s="227">
        <v>2.0</v>
      </c>
      <c r="AV22" s="227" t="s">
        <v>4134</v>
      </c>
      <c r="AW22" s="227">
        <v>1.2</v>
      </c>
      <c r="AX22" s="227">
        <v>1.7</v>
      </c>
      <c r="AY22" s="226"/>
      <c r="AZ22" s="227">
        <v>0.007</v>
      </c>
      <c r="BA22" s="227">
        <v>1.5</v>
      </c>
      <c r="BB22" s="227">
        <v>1.4</v>
      </c>
      <c r="BC22" s="227">
        <v>1.9</v>
      </c>
      <c r="BD22" s="227">
        <v>0.2</v>
      </c>
      <c r="BE22" s="227">
        <v>8.0</v>
      </c>
      <c r="BF22" s="227">
        <v>2.3</v>
      </c>
      <c r="BG22" s="227">
        <v>0.39</v>
      </c>
      <c r="BH22" s="227"/>
      <c r="BI22" s="227">
        <v>1.09</v>
      </c>
      <c r="BJ22" s="227">
        <v>1.5</v>
      </c>
      <c r="BK22" s="227">
        <v>1.7</v>
      </c>
      <c r="BL22" s="226"/>
      <c r="BM22" s="227">
        <v>1.7</v>
      </c>
      <c r="BN22" s="227">
        <v>0.1</v>
      </c>
      <c r="BO22" s="227">
        <v>2.39</v>
      </c>
      <c r="BP22" s="227">
        <v>0.9</v>
      </c>
      <c r="BQ22" s="226"/>
      <c r="BR22" s="227">
        <v>2.17</v>
      </c>
      <c r="BS22" s="227">
        <v>0.2</v>
      </c>
      <c r="BT22" s="227">
        <v>0.1</v>
      </c>
      <c r="BU22" s="227">
        <v>0.2</v>
      </c>
      <c r="BV22" s="68">
        <v>0.58</v>
      </c>
      <c r="BW22" s="227">
        <v>1.24</v>
      </c>
      <c r="BX22" s="227">
        <v>0.1</v>
      </c>
      <c r="BY22" s="121">
        <v>1.43</v>
      </c>
      <c r="BZ22" s="227">
        <v>0.99</v>
      </c>
      <c r="CA22" s="227">
        <v>1.09</v>
      </c>
      <c r="CB22" s="227">
        <v>0.06</v>
      </c>
      <c r="CC22" s="227">
        <v>0.2</v>
      </c>
      <c r="CD22" s="227">
        <v>1.49</v>
      </c>
      <c r="CE22" s="227">
        <v>1.56</v>
      </c>
      <c r="CF22" s="227">
        <v>0.15</v>
      </c>
      <c r="CG22" s="227">
        <v>1.5</v>
      </c>
      <c r="CH22" s="227">
        <v>1.77</v>
      </c>
      <c r="CI22" s="226"/>
      <c r="CJ22" s="227">
        <v>0.913</v>
      </c>
      <c r="CK22" s="227">
        <v>1.59</v>
      </c>
      <c r="CL22" s="227">
        <v>0.06</v>
      </c>
      <c r="CM22" s="227">
        <v>1.77</v>
      </c>
      <c r="CN22" s="227">
        <v>0.92</v>
      </c>
      <c r="CO22" s="227">
        <v>1.25</v>
      </c>
    </row>
    <row r="23">
      <c r="A23" s="231"/>
      <c r="B23" s="136" t="s">
        <v>490</v>
      </c>
      <c r="C23" s="5"/>
      <c r="D23" s="5"/>
      <c r="E23" s="6"/>
      <c r="F23" s="267"/>
      <c r="G23" s="227">
        <v>678.0</v>
      </c>
      <c r="H23" s="227">
        <v>182.5</v>
      </c>
      <c r="I23" s="227">
        <v>657.0</v>
      </c>
      <c r="J23" s="227">
        <f>(100*1000/10319)*365</f>
        <v>3537.164454</v>
      </c>
      <c r="K23" s="227">
        <v>511.0</v>
      </c>
      <c r="L23" s="227">
        <v>225.0</v>
      </c>
      <c r="M23" s="227">
        <v>182.0</v>
      </c>
      <c r="N23" s="121">
        <v>142.0</v>
      </c>
      <c r="O23" s="227">
        <v>300.0</v>
      </c>
      <c r="P23" s="227">
        <v>334.0</v>
      </c>
      <c r="Q23" s="227">
        <v>475.0</v>
      </c>
      <c r="R23" s="227">
        <v>692.0</v>
      </c>
      <c r="S23" s="227" t="s">
        <v>4136</v>
      </c>
      <c r="T23" s="226"/>
      <c r="U23" s="227">
        <v>50.0</v>
      </c>
      <c r="V23" s="227">
        <v>78.0</v>
      </c>
      <c r="W23" s="227">
        <v>650.0</v>
      </c>
      <c r="X23" s="227">
        <v>511.0</v>
      </c>
      <c r="Y23" s="227">
        <v>438.0</v>
      </c>
      <c r="Z23" s="227">
        <v>300.0</v>
      </c>
      <c r="AA23" s="227">
        <v>500.0</v>
      </c>
      <c r="AB23" s="227">
        <v>620.0</v>
      </c>
      <c r="AC23" s="227">
        <v>328.0</v>
      </c>
      <c r="AD23" s="227">
        <v>445.0</v>
      </c>
      <c r="AE23" s="227">
        <v>35.0</v>
      </c>
      <c r="AF23" s="121">
        <v>2.0</v>
      </c>
      <c r="AG23" s="227">
        <v>500.0</v>
      </c>
      <c r="AH23" s="227">
        <v>0.1</v>
      </c>
      <c r="AI23" s="227">
        <v>650.0</v>
      </c>
      <c r="AJ23" s="227">
        <v>0.09</v>
      </c>
      <c r="AK23" s="227">
        <v>0.35</v>
      </c>
      <c r="AL23" s="227">
        <v>584.0</v>
      </c>
      <c r="AM23" s="227">
        <v>547.0</v>
      </c>
      <c r="AN23" s="227">
        <v>584.0</v>
      </c>
      <c r="AO23" s="227">
        <v>438.0</v>
      </c>
      <c r="AP23" s="227">
        <v>547.0</v>
      </c>
      <c r="AQ23" s="227">
        <v>233.0</v>
      </c>
      <c r="AR23" s="227">
        <v>456.0</v>
      </c>
      <c r="AS23" s="227">
        <v>438.0</v>
      </c>
      <c r="AT23" s="227">
        <v>365.0</v>
      </c>
      <c r="AU23" s="227">
        <v>730.0</v>
      </c>
      <c r="AV23" s="227" t="s">
        <v>4137</v>
      </c>
      <c r="AW23" s="227">
        <v>438.0</v>
      </c>
      <c r="AX23" s="227">
        <v>620.0</v>
      </c>
      <c r="AY23" s="226"/>
      <c r="AZ23" s="227" t="s">
        <v>4138</v>
      </c>
      <c r="BA23" s="227">
        <v>547.0</v>
      </c>
      <c r="BB23" s="227">
        <v>511.0</v>
      </c>
      <c r="BC23" s="227">
        <v>693.0</v>
      </c>
      <c r="BD23" s="227">
        <v>500.0</v>
      </c>
      <c r="BE23" s="227">
        <v>2920.0</v>
      </c>
      <c r="BF23" s="227">
        <v>839.0</v>
      </c>
      <c r="BG23" s="227">
        <v>0.0</v>
      </c>
      <c r="BH23" s="227"/>
      <c r="BI23" s="227">
        <v>397.0</v>
      </c>
      <c r="BJ23" s="227">
        <v>547.0</v>
      </c>
      <c r="BK23" s="227">
        <v>620.0</v>
      </c>
      <c r="BL23" s="226"/>
      <c r="BM23" s="227">
        <v>620.0</v>
      </c>
      <c r="BN23" s="227">
        <v>500.0</v>
      </c>
      <c r="BO23" s="227">
        <v>872.0</v>
      </c>
      <c r="BP23" s="227">
        <v>328.0</v>
      </c>
      <c r="BQ23" s="226"/>
      <c r="BR23" s="227">
        <v>792.0</v>
      </c>
      <c r="BS23" s="227">
        <v>2.0</v>
      </c>
      <c r="BT23" s="227">
        <v>325.0</v>
      </c>
      <c r="BU23" s="227">
        <v>750.0</v>
      </c>
      <c r="BV23" s="68">
        <v>211.0</v>
      </c>
      <c r="BW23" s="227">
        <v>452.0</v>
      </c>
      <c r="BX23" s="227">
        <v>250.0</v>
      </c>
      <c r="BY23" s="121">
        <v>522.0</v>
      </c>
      <c r="BZ23" s="227">
        <v>361.0</v>
      </c>
      <c r="CA23" s="227">
        <v>398.0</v>
      </c>
      <c r="CB23" s="227">
        <v>21.9</v>
      </c>
      <c r="CC23" s="227">
        <v>370.0</v>
      </c>
      <c r="CD23" s="227">
        <v>543.0</v>
      </c>
      <c r="CE23" s="227">
        <v>570.0</v>
      </c>
      <c r="CF23" s="227">
        <v>200.0</v>
      </c>
      <c r="CG23" s="227">
        <v>547.0</v>
      </c>
      <c r="CH23" s="227">
        <v>646.0</v>
      </c>
      <c r="CI23" s="226"/>
      <c r="CJ23" s="227">
        <v>333.0</v>
      </c>
      <c r="CK23" s="227">
        <v>580.0</v>
      </c>
      <c r="CL23" s="227">
        <v>22.0</v>
      </c>
      <c r="CM23" s="227">
        <v>646.0</v>
      </c>
      <c r="CN23" s="227">
        <v>336.0</v>
      </c>
      <c r="CO23" s="227">
        <v>456.0</v>
      </c>
    </row>
    <row r="24">
      <c r="A24" s="231"/>
      <c r="B24" s="136" t="s">
        <v>508</v>
      </c>
      <c r="C24" s="5"/>
      <c r="D24" s="5"/>
      <c r="E24" s="6"/>
      <c r="F24" s="267">
        <v>0.0</v>
      </c>
      <c r="G24" s="227">
        <v>0.0</v>
      </c>
      <c r="H24" s="227">
        <v>0.35</v>
      </c>
      <c r="I24" s="227">
        <v>1.1</v>
      </c>
      <c r="J24" s="227">
        <v>0.0</v>
      </c>
      <c r="K24" s="227">
        <v>0.0</v>
      </c>
      <c r="L24" s="227">
        <v>0.0</v>
      </c>
      <c r="M24" s="227">
        <v>0.0</v>
      </c>
      <c r="N24" s="121">
        <v>0.0</v>
      </c>
      <c r="O24" s="227">
        <v>0.45</v>
      </c>
      <c r="P24" s="227">
        <v>0.0</v>
      </c>
      <c r="Q24" s="227">
        <v>0.0</v>
      </c>
      <c r="R24" s="227">
        <v>0.0</v>
      </c>
      <c r="S24" s="227">
        <v>1.0</v>
      </c>
      <c r="T24" s="227">
        <v>0.08</v>
      </c>
      <c r="U24" s="227" t="s">
        <v>4139</v>
      </c>
      <c r="V24" s="227">
        <v>0.0</v>
      </c>
      <c r="W24" s="226"/>
      <c r="X24" s="227">
        <v>0.0</v>
      </c>
      <c r="Y24" s="227">
        <v>0.0</v>
      </c>
      <c r="Z24" s="227">
        <v>0.45</v>
      </c>
      <c r="AA24" s="227">
        <v>0.45</v>
      </c>
      <c r="AB24" s="227">
        <v>0.0</v>
      </c>
      <c r="AC24" s="227">
        <v>0.0</v>
      </c>
      <c r="AD24" s="227">
        <v>0.0</v>
      </c>
      <c r="AE24" s="227">
        <v>33.0</v>
      </c>
      <c r="AF24" s="121">
        <v>2.0</v>
      </c>
      <c r="AG24" s="227">
        <v>1.0</v>
      </c>
      <c r="AH24" s="227">
        <v>0.5</v>
      </c>
      <c r="AI24" s="226"/>
      <c r="AJ24" s="227">
        <v>1.2</v>
      </c>
      <c r="AK24" s="226"/>
      <c r="AL24" s="226"/>
      <c r="AM24" s="227">
        <v>0.0</v>
      </c>
      <c r="AN24" s="227">
        <v>0.0</v>
      </c>
      <c r="AO24" s="227">
        <v>0.0</v>
      </c>
      <c r="AP24" s="226"/>
      <c r="AQ24" s="227">
        <v>1.2</v>
      </c>
      <c r="AR24" s="227">
        <v>0.0</v>
      </c>
      <c r="AS24" s="227">
        <v>0.0</v>
      </c>
      <c r="AT24" s="227">
        <v>0.0</v>
      </c>
      <c r="AU24" s="227">
        <v>0.0</v>
      </c>
      <c r="AV24" s="227">
        <v>0.0</v>
      </c>
      <c r="AW24" s="227">
        <v>0.0</v>
      </c>
      <c r="AX24" s="227">
        <v>0.0</v>
      </c>
      <c r="AY24" s="226"/>
      <c r="AZ24" s="227">
        <v>0.0</v>
      </c>
      <c r="BA24" s="227">
        <v>0.0</v>
      </c>
      <c r="BB24" s="227">
        <v>0.0</v>
      </c>
      <c r="BC24" s="227">
        <v>0.0</v>
      </c>
      <c r="BD24" s="227">
        <v>0.2</v>
      </c>
      <c r="BE24" s="227">
        <v>8.0</v>
      </c>
      <c r="BF24" s="227">
        <v>0.0</v>
      </c>
      <c r="BG24" s="227">
        <v>0.41</v>
      </c>
      <c r="BH24" s="227"/>
      <c r="BI24" s="227">
        <v>0.0</v>
      </c>
      <c r="BJ24" s="227">
        <v>0.0</v>
      </c>
      <c r="BK24" s="227">
        <v>0.0</v>
      </c>
      <c r="BL24" s="226"/>
      <c r="BM24" s="227">
        <v>0.0</v>
      </c>
      <c r="BN24" s="227">
        <v>0.0</v>
      </c>
      <c r="BO24" s="227">
        <v>0.0</v>
      </c>
      <c r="BP24" s="227">
        <v>0.0</v>
      </c>
      <c r="BQ24" s="226"/>
      <c r="BR24" s="227">
        <v>0.0</v>
      </c>
      <c r="BS24" s="227">
        <v>0.0</v>
      </c>
      <c r="BT24" s="227">
        <v>0.0</v>
      </c>
      <c r="BU24" s="227">
        <v>0.0</v>
      </c>
      <c r="BV24" s="68">
        <v>0.0</v>
      </c>
      <c r="BW24" s="227">
        <v>0.0</v>
      </c>
      <c r="BX24" s="227">
        <v>0.0</v>
      </c>
      <c r="BY24" s="121">
        <v>0.0</v>
      </c>
      <c r="BZ24" s="227">
        <v>0.0</v>
      </c>
      <c r="CA24" s="227">
        <v>0.0</v>
      </c>
      <c r="CB24" s="227">
        <v>0.0</v>
      </c>
      <c r="CC24" s="227">
        <v>0.2</v>
      </c>
      <c r="CD24" s="227">
        <v>0.0</v>
      </c>
      <c r="CE24" s="227">
        <v>0.0</v>
      </c>
      <c r="CF24" s="227">
        <v>0.0</v>
      </c>
      <c r="CG24" s="227">
        <v>0.0</v>
      </c>
      <c r="CH24" s="227">
        <v>0.0</v>
      </c>
      <c r="CI24" s="226"/>
      <c r="CJ24" s="227">
        <v>0.0</v>
      </c>
      <c r="CK24" s="227">
        <v>0.0</v>
      </c>
      <c r="CL24" s="227">
        <v>0.0</v>
      </c>
      <c r="CM24" s="227">
        <v>0.0</v>
      </c>
      <c r="CN24" s="227">
        <v>0.0</v>
      </c>
      <c r="CO24" s="227">
        <v>0.0</v>
      </c>
    </row>
    <row r="25">
      <c r="A25" s="231"/>
      <c r="B25" s="136" t="s">
        <v>514</v>
      </c>
      <c r="C25" s="5"/>
      <c r="D25" s="5"/>
      <c r="E25" s="6"/>
      <c r="F25" s="267">
        <v>0.0</v>
      </c>
      <c r="G25" s="226"/>
      <c r="H25" s="227">
        <v>0.0</v>
      </c>
      <c r="I25" s="227">
        <v>0.0</v>
      </c>
      <c r="J25" s="227">
        <v>0.0</v>
      </c>
      <c r="K25" s="227">
        <v>0.0</v>
      </c>
      <c r="L25" s="227">
        <v>0.0</v>
      </c>
      <c r="M25" s="227">
        <v>0.0</v>
      </c>
      <c r="N25" s="121">
        <v>0.0</v>
      </c>
      <c r="O25" s="227">
        <v>0.0</v>
      </c>
      <c r="P25" s="227">
        <v>0.0</v>
      </c>
      <c r="Q25" s="226"/>
      <c r="R25" s="227">
        <v>0.0</v>
      </c>
      <c r="S25" s="227">
        <v>1.0</v>
      </c>
      <c r="T25" s="227">
        <v>0.0</v>
      </c>
      <c r="U25" s="227">
        <v>0.0</v>
      </c>
      <c r="V25" s="227">
        <v>0.0</v>
      </c>
      <c r="W25" s="226"/>
      <c r="X25" s="227">
        <v>0.0</v>
      </c>
      <c r="Y25" s="227">
        <v>0.0</v>
      </c>
      <c r="Z25" s="227">
        <v>0.0</v>
      </c>
      <c r="AA25" s="227">
        <v>0.0</v>
      </c>
      <c r="AB25" s="227">
        <v>0.0</v>
      </c>
      <c r="AC25" s="227">
        <v>0.0</v>
      </c>
      <c r="AD25" s="227">
        <v>0.0</v>
      </c>
      <c r="AE25" s="227">
        <v>0.0</v>
      </c>
      <c r="AF25" s="121">
        <v>2.0</v>
      </c>
      <c r="AG25" s="227">
        <v>1.5</v>
      </c>
      <c r="AH25" s="227">
        <v>0.0</v>
      </c>
      <c r="AI25" s="227">
        <v>0.0</v>
      </c>
      <c r="AJ25" s="227">
        <v>0.0</v>
      </c>
      <c r="AK25" s="227">
        <v>0.0</v>
      </c>
      <c r="AL25" s="226"/>
      <c r="AM25" s="227">
        <v>0.0</v>
      </c>
      <c r="AN25" s="227">
        <v>0.0</v>
      </c>
      <c r="AO25" s="227">
        <v>0.0</v>
      </c>
      <c r="AP25" s="227">
        <v>0.0</v>
      </c>
      <c r="AQ25" s="227" t="s">
        <v>213</v>
      </c>
      <c r="AR25" s="226"/>
      <c r="AS25" s="226"/>
      <c r="AT25" s="226"/>
      <c r="AU25" s="226"/>
      <c r="AV25" s="226"/>
      <c r="AW25" s="226"/>
      <c r="AX25" s="227">
        <v>0.0</v>
      </c>
      <c r="AY25" s="226"/>
      <c r="AZ25" s="226"/>
      <c r="BA25" s="226"/>
      <c r="BB25" s="227">
        <v>0.0</v>
      </c>
      <c r="BC25" s="226"/>
      <c r="BD25" s="227">
        <v>0.2</v>
      </c>
      <c r="BE25" s="227">
        <v>0.0</v>
      </c>
      <c r="BF25" s="227">
        <v>0.0</v>
      </c>
      <c r="BG25" s="227">
        <v>0.0</v>
      </c>
      <c r="BH25" s="226"/>
      <c r="BI25" s="226"/>
      <c r="BJ25" s="226"/>
      <c r="BK25" s="227"/>
      <c r="BL25" s="226"/>
      <c r="BM25" s="227">
        <v>0.0</v>
      </c>
      <c r="BN25" s="227">
        <v>0.0</v>
      </c>
      <c r="BO25" s="226"/>
      <c r="BP25" s="226"/>
      <c r="BQ25" s="226"/>
      <c r="BR25" s="226"/>
      <c r="BS25" s="227">
        <v>0.0</v>
      </c>
      <c r="BT25" s="227">
        <v>0.0</v>
      </c>
      <c r="BU25" s="227">
        <v>0.0</v>
      </c>
      <c r="BV25" s="68">
        <v>0.0</v>
      </c>
      <c r="BW25" s="226"/>
      <c r="BX25" s="227">
        <v>0.0</v>
      </c>
      <c r="BY25" s="141"/>
      <c r="BZ25" s="226"/>
      <c r="CA25" s="226"/>
      <c r="CB25" s="227">
        <v>0.0</v>
      </c>
      <c r="CC25" s="227">
        <v>0.0</v>
      </c>
      <c r="CD25" s="226"/>
      <c r="CE25" s="226"/>
      <c r="CF25" s="227">
        <v>0.0</v>
      </c>
      <c r="CG25" s="227">
        <v>0.0</v>
      </c>
      <c r="CH25" s="226"/>
      <c r="CI25" s="226"/>
      <c r="CJ25" s="226"/>
      <c r="CK25" s="226"/>
      <c r="CL25" s="227" t="s">
        <v>421</v>
      </c>
      <c r="CM25" s="226"/>
      <c r="CN25" s="226"/>
      <c r="CO25" s="226"/>
    </row>
    <row r="26">
      <c r="A26" s="246">
        <v>9.0</v>
      </c>
      <c r="B26" s="186" t="s">
        <v>517</v>
      </c>
      <c r="C26" s="5"/>
      <c r="D26" s="5"/>
      <c r="E26" s="6"/>
      <c r="F26" s="267"/>
      <c r="G26" s="226"/>
      <c r="H26" s="226"/>
      <c r="I26" s="226"/>
      <c r="J26" s="226"/>
      <c r="K26" s="226"/>
      <c r="L26" s="226"/>
      <c r="M26" s="226"/>
      <c r="N26" s="141"/>
      <c r="O26" s="226"/>
      <c r="P26" s="226"/>
      <c r="Q26" s="226"/>
      <c r="R26" s="226"/>
      <c r="S26" s="226"/>
      <c r="T26" s="226"/>
      <c r="U26" s="226"/>
      <c r="V26" s="226"/>
      <c r="W26" s="226"/>
      <c r="X26" s="226"/>
      <c r="Y26" s="226"/>
      <c r="Z26" s="226"/>
      <c r="AA26" s="226"/>
      <c r="AB26" s="226"/>
      <c r="AC26" s="226"/>
      <c r="AD26" s="226"/>
      <c r="AE26" s="226"/>
      <c r="AF26" s="141"/>
      <c r="AG26" s="226"/>
      <c r="AH26" s="226"/>
      <c r="AI26" s="226"/>
      <c r="AJ26" s="226"/>
      <c r="AK26" s="226"/>
      <c r="AL26" s="226"/>
      <c r="AM26" s="227">
        <v>0.0</v>
      </c>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7">
        <v>0.0</v>
      </c>
      <c r="BJ26" s="226"/>
      <c r="BK26" s="226"/>
      <c r="BL26" s="226"/>
      <c r="BM26" s="226"/>
      <c r="BN26" s="226"/>
      <c r="BO26" s="226"/>
      <c r="BP26" s="226"/>
      <c r="BQ26" s="226"/>
      <c r="BR26" s="226"/>
      <c r="BS26" s="226"/>
      <c r="BT26" s="226"/>
      <c r="BU26" s="227">
        <v>0.0</v>
      </c>
      <c r="BV26" s="76"/>
      <c r="BW26" s="226"/>
      <c r="BX26" s="226"/>
      <c r="BY26" s="141"/>
      <c r="BZ26" s="226"/>
      <c r="CA26" s="226"/>
      <c r="CB26" s="226"/>
      <c r="CC26" s="226"/>
      <c r="CD26" s="226"/>
      <c r="CE26" s="226"/>
      <c r="CF26" s="226"/>
      <c r="CG26" s="226"/>
      <c r="CH26" s="226"/>
      <c r="CI26" s="226"/>
      <c r="CJ26" s="226"/>
      <c r="CK26" s="226"/>
      <c r="CL26" s="226"/>
      <c r="CM26" s="226"/>
      <c r="CN26" s="226"/>
      <c r="CO26" s="226"/>
    </row>
    <row r="27">
      <c r="A27" s="231"/>
      <c r="B27" s="187" t="s">
        <v>527</v>
      </c>
      <c r="C27" s="5"/>
      <c r="D27" s="5"/>
      <c r="E27" s="6"/>
      <c r="F27" s="267" t="s">
        <v>529</v>
      </c>
      <c r="G27" s="227" t="s">
        <v>529</v>
      </c>
      <c r="H27" s="226"/>
      <c r="I27" s="227" t="s">
        <v>529</v>
      </c>
      <c r="J27" s="227" t="s">
        <v>529</v>
      </c>
      <c r="K27" s="227" t="s">
        <v>529</v>
      </c>
      <c r="L27" s="227" t="s">
        <v>528</v>
      </c>
      <c r="M27" s="227" t="s">
        <v>528</v>
      </c>
      <c r="N27" s="121" t="s">
        <v>529</v>
      </c>
      <c r="O27" s="227" t="s">
        <v>529</v>
      </c>
      <c r="P27" s="227" t="s">
        <v>529</v>
      </c>
      <c r="Q27" s="226"/>
      <c r="R27" s="226"/>
      <c r="S27" s="227" t="s">
        <v>529</v>
      </c>
      <c r="T27" s="226"/>
      <c r="U27" s="227" t="s">
        <v>528</v>
      </c>
      <c r="V27" s="226"/>
      <c r="W27" s="226"/>
      <c r="X27" s="226"/>
      <c r="Y27" s="226"/>
      <c r="Z27" s="227" t="s">
        <v>529</v>
      </c>
      <c r="AA27" s="227" t="s">
        <v>530</v>
      </c>
      <c r="AB27" s="226"/>
      <c r="AC27" s="226"/>
      <c r="AD27" s="227" t="s">
        <v>530</v>
      </c>
      <c r="AE27" s="227" t="s">
        <v>540</v>
      </c>
      <c r="AF27" s="121" t="s">
        <v>530</v>
      </c>
      <c r="AG27" s="227" t="s">
        <v>529</v>
      </c>
      <c r="AH27" s="227" t="s">
        <v>539</v>
      </c>
      <c r="AI27" s="226"/>
      <c r="AJ27" s="227" t="s">
        <v>528</v>
      </c>
      <c r="AK27" s="227" t="s">
        <v>528</v>
      </c>
      <c r="AL27" s="226"/>
      <c r="AM27" s="227">
        <v>0.0</v>
      </c>
      <c r="AN27" s="226"/>
      <c r="AO27" s="226"/>
      <c r="AP27" s="226"/>
      <c r="AQ27" s="227" t="s">
        <v>528</v>
      </c>
      <c r="AR27" s="226"/>
      <c r="AS27" s="226"/>
      <c r="AT27" s="226"/>
      <c r="AU27" s="226"/>
      <c r="AV27" s="226"/>
      <c r="AW27" s="226"/>
      <c r="AX27" s="226"/>
      <c r="AY27" s="226"/>
      <c r="AZ27" s="227" t="s">
        <v>530</v>
      </c>
      <c r="BA27" s="226"/>
      <c r="BB27" s="226"/>
      <c r="BC27" s="226"/>
      <c r="BD27" s="227" t="s">
        <v>540</v>
      </c>
      <c r="BE27" s="227" t="s">
        <v>528</v>
      </c>
      <c r="BF27" s="227">
        <v>0.0</v>
      </c>
      <c r="BG27" s="227">
        <v>0.0</v>
      </c>
      <c r="BH27" s="226"/>
      <c r="BI27" s="227" t="s">
        <v>539</v>
      </c>
      <c r="BJ27" s="226"/>
      <c r="BK27" s="227"/>
      <c r="BL27" s="226"/>
      <c r="BM27" s="227">
        <v>0.0</v>
      </c>
      <c r="BN27" s="227" t="s">
        <v>528</v>
      </c>
      <c r="BO27" s="226"/>
      <c r="BP27" s="226"/>
      <c r="BQ27" s="226"/>
      <c r="BR27" s="226"/>
      <c r="BS27" s="227" t="s">
        <v>529</v>
      </c>
      <c r="BT27" s="227" t="s">
        <v>529</v>
      </c>
      <c r="BU27" s="227" t="s">
        <v>529</v>
      </c>
      <c r="BV27" s="68" t="s">
        <v>539</v>
      </c>
      <c r="BW27" s="226"/>
      <c r="BX27" s="227" t="s">
        <v>528</v>
      </c>
      <c r="BY27" s="141"/>
      <c r="BZ27" s="226"/>
      <c r="CA27" s="226"/>
      <c r="CB27" s="227" t="s">
        <v>530</v>
      </c>
      <c r="CC27" s="227" t="s">
        <v>529</v>
      </c>
      <c r="CD27" s="226"/>
      <c r="CE27" s="226"/>
      <c r="CF27" s="227" t="s">
        <v>528</v>
      </c>
      <c r="CG27" s="227" t="s">
        <v>528</v>
      </c>
      <c r="CH27" s="226"/>
      <c r="CI27" s="226"/>
      <c r="CJ27" s="226"/>
      <c r="CK27" s="226"/>
      <c r="CL27" s="227" t="s">
        <v>528</v>
      </c>
      <c r="CM27" s="226"/>
      <c r="CN27" s="226"/>
      <c r="CO27" s="226"/>
    </row>
    <row r="28">
      <c r="A28" s="231"/>
      <c r="B28" s="136" t="s">
        <v>533</v>
      </c>
      <c r="C28" s="5"/>
      <c r="D28" s="5"/>
      <c r="E28" s="6"/>
      <c r="F28" s="267">
        <v>80.0</v>
      </c>
      <c r="G28" s="250">
        <v>0.8</v>
      </c>
      <c r="H28" s="226"/>
      <c r="I28" s="226"/>
      <c r="J28" s="227">
        <v>80.0</v>
      </c>
      <c r="K28" s="226"/>
      <c r="L28" s="227">
        <v>5.0</v>
      </c>
      <c r="M28" s="227">
        <v>80.0</v>
      </c>
      <c r="N28" s="121">
        <v>5.0</v>
      </c>
      <c r="O28" s="227">
        <v>90.0</v>
      </c>
      <c r="P28" s="227">
        <v>90.0</v>
      </c>
      <c r="Q28" s="226"/>
      <c r="R28" s="226"/>
      <c r="S28" s="227">
        <v>45.0</v>
      </c>
      <c r="T28" s="226"/>
      <c r="U28" s="227">
        <v>87.0</v>
      </c>
      <c r="V28" s="226"/>
      <c r="W28" s="226"/>
      <c r="X28" s="226"/>
      <c r="Y28" s="226"/>
      <c r="Z28" s="227">
        <v>90.0</v>
      </c>
      <c r="AA28" s="227">
        <v>95.0</v>
      </c>
      <c r="AB28" s="226"/>
      <c r="AC28" s="226"/>
      <c r="AD28" s="227">
        <v>83.0</v>
      </c>
      <c r="AE28" s="227">
        <v>70.0</v>
      </c>
      <c r="AF28" s="121">
        <v>75.0</v>
      </c>
      <c r="AG28" s="227">
        <v>50.0</v>
      </c>
      <c r="AH28" s="227">
        <v>80.0</v>
      </c>
      <c r="AI28" s="226"/>
      <c r="AJ28" s="227">
        <v>70.0</v>
      </c>
      <c r="AK28" s="227">
        <v>75.0</v>
      </c>
      <c r="AL28" s="226"/>
      <c r="AM28" s="227">
        <v>0.0</v>
      </c>
      <c r="AN28" s="226"/>
      <c r="AO28" s="226"/>
      <c r="AP28" s="226"/>
      <c r="AQ28" s="227">
        <v>100.0</v>
      </c>
      <c r="AR28" s="226"/>
      <c r="AS28" s="226"/>
      <c r="AT28" s="226"/>
      <c r="AU28" s="226"/>
      <c r="AV28" s="227" t="s">
        <v>2187</v>
      </c>
      <c r="AW28" s="226"/>
      <c r="AX28" s="226"/>
      <c r="AY28" s="226"/>
      <c r="AZ28" s="227">
        <v>76.0</v>
      </c>
      <c r="BA28" s="226"/>
      <c r="BB28" s="226"/>
      <c r="BC28" s="226"/>
      <c r="BD28" s="227">
        <v>100.0</v>
      </c>
      <c r="BE28" s="227">
        <v>53.0</v>
      </c>
      <c r="BF28" s="227">
        <v>0.0</v>
      </c>
      <c r="BG28" s="227">
        <v>0.0</v>
      </c>
      <c r="BH28" s="226"/>
      <c r="BI28" s="227">
        <v>0.0</v>
      </c>
      <c r="BJ28" s="226"/>
      <c r="BK28" s="227"/>
      <c r="BL28" s="226"/>
      <c r="BM28" s="227">
        <v>0.0</v>
      </c>
      <c r="BN28" s="250">
        <v>0.75</v>
      </c>
      <c r="BO28" s="226"/>
      <c r="BP28" s="226"/>
      <c r="BQ28" s="226"/>
      <c r="BR28" s="226"/>
      <c r="BS28" s="227">
        <v>0.0</v>
      </c>
      <c r="BT28" s="227" t="s">
        <v>421</v>
      </c>
      <c r="BU28" s="227" t="s">
        <v>421</v>
      </c>
      <c r="BV28" s="68" t="s">
        <v>421</v>
      </c>
      <c r="BW28" s="226"/>
      <c r="BX28" s="250">
        <v>0.75</v>
      </c>
      <c r="BY28" s="141"/>
      <c r="BZ28" s="226"/>
      <c r="CA28" s="226"/>
      <c r="CB28" s="250">
        <v>0.15</v>
      </c>
      <c r="CC28" s="250">
        <v>0.75</v>
      </c>
      <c r="CD28" s="226"/>
      <c r="CE28" s="226"/>
      <c r="CF28" s="250">
        <v>0.75</v>
      </c>
      <c r="CG28" s="250">
        <v>0.8</v>
      </c>
      <c r="CH28" s="226"/>
      <c r="CI28" s="226"/>
      <c r="CJ28" s="226"/>
      <c r="CK28" s="226"/>
      <c r="CL28" s="227">
        <v>0.47</v>
      </c>
      <c r="CM28" s="226"/>
      <c r="CN28" s="226"/>
      <c r="CO28" s="226"/>
    </row>
    <row r="29">
      <c r="A29" s="231"/>
      <c r="B29" s="136" t="s">
        <v>535</v>
      </c>
      <c r="C29" s="5"/>
      <c r="D29" s="5"/>
      <c r="E29" s="6"/>
      <c r="F29" s="267">
        <v>0.0</v>
      </c>
      <c r="G29" s="250">
        <v>0.1</v>
      </c>
      <c r="H29" s="226"/>
      <c r="I29" s="227"/>
      <c r="J29" s="227">
        <v>50.0</v>
      </c>
      <c r="K29" s="226"/>
      <c r="L29" s="227">
        <v>3.0</v>
      </c>
      <c r="M29" s="227">
        <v>75.0</v>
      </c>
      <c r="N29" s="121">
        <v>5.0</v>
      </c>
      <c r="O29" s="227">
        <v>53.0</v>
      </c>
      <c r="P29" s="227">
        <v>80.0</v>
      </c>
      <c r="Q29" s="226"/>
      <c r="R29" s="226"/>
      <c r="S29" s="227">
        <v>60.0</v>
      </c>
      <c r="T29" s="226"/>
      <c r="U29" s="227">
        <v>52.0</v>
      </c>
      <c r="V29" s="226"/>
      <c r="W29" s="226"/>
      <c r="X29" s="226"/>
      <c r="Y29" s="226"/>
      <c r="Z29" s="227">
        <v>53.0</v>
      </c>
      <c r="AA29" s="227">
        <v>55.0</v>
      </c>
      <c r="AB29" s="226"/>
      <c r="AC29" s="226"/>
      <c r="AD29" s="227">
        <v>78.0</v>
      </c>
      <c r="AE29" s="227">
        <v>75.0</v>
      </c>
      <c r="AF29" s="121">
        <v>100.0</v>
      </c>
      <c r="AG29" s="227">
        <v>0.0</v>
      </c>
      <c r="AH29" s="227">
        <v>85.0</v>
      </c>
      <c r="AI29" s="226"/>
      <c r="AJ29" s="227">
        <v>80.0</v>
      </c>
      <c r="AK29" s="227">
        <v>90.0</v>
      </c>
      <c r="AL29" s="226"/>
      <c r="AM29" s="227">
        <v>0.0</v>
      </c>
      <c r="AN29" s="226"/>
      <c r="AO29" s="226"/>
      <c r="AP29" s="226"/>
      <c r="AQ29" s="227">
        <v>100.0</v>
      </c>
      <c r="AR29" s="226"/>
      <c r="AS29" s="226"/>
      <c r="AT29" s="226"/>
      <c r="AU29" s="226"/>
      <c r="AV29" s="226"/>
      <c r="AW29" s="226"/>
      <c r="AX29" s="226"/>
      <c r="AY29" s="226"/>
      <c r="AZ29" s="227">
        <v>62.0</v>
      </c>
      <c r="BA29" s="226"/>
      <c r="BB29" s="226"/>
      <c r="BC29" s="226"/>
      <c r="BD29" s="227">
        <v>100.0</v>
      </c>
      <c r="BE29" s="227">
        <v>48.0</v>
      </c>
      <c r="BF29" s="227">
        <v>0.0</v>
      </c>
      <c r="BG29" s="227">
        <v>0.0</v>
      </c>
      <c r="BH29" s="226"/>
      <c r="BI29" s="227">
        <v>0.0</v>
      </c>
      <c r="BJ29" s="226"/>
      <c r="BK29" s="227"/>
      <c r="BL29" s="226"/>
      <c r="BM29" s="227">
        <v>0.0</v>
      </c>
      <c r="BN29" s="250">
        <v>0.5</v>
      </c>
      <c r="BO29" s="226"/>
      <c r="BP29" s="226"/>
      <c r="BQ29" s="226"/>
      <c r="BR29" s="226"/>
      <c r="BS29" s="227" t="s">
        <v>421</v>
      </c>
      <c r="BT29" s="227" t="s">
        <v>421</v>
      </c>
      <c r="BU29" s="227" t="s">
        <v>421</v>
      </c>
      <c r="BV29" s="68" t="s">
        <v>421</v>
      </c>
      <c r="BW29" s="226"/>
      <c r="BX29" s="226"/>
      <c r="BY29" s="141"/>
      <c r="BZ29" s="226"/>
      <c r="CA29" s="226"/>
      <c r="CB29" s="250">
        <v>0.75</v>
      </c>
      <c r="CC29" s="250">
        <v>0.8</v>
      </c>
      <c r="CD29" s="226"/>
      <c r="CE29" s="226"/>
      <c r="CF29" s="250">
        <v>0.8</v>
      </c>
      <c r="CG29" s="250">
        <v>0.75</v>
      </c>
      <c r="CH29" s="226"/>
      <c r="CI29" s="226"/>
      <c r="CJ29" s="226"/>
      <c r="CK29" s="226"/>
      <c r="CL29" s="227" t="s">
        <v>421</v>
      </c>
      <c r="CM29" s="226"/>
      <c r="CN29" s="226"/>
      <c r="CO29" s="226"/>
    </row>
    <row r="30">
      <c r="A30" s="231"/>
      <c r="B30" s="136" t="s">
        <v>536</v>
      </c>
      <c r="C30" s="5"/>
      <c r="D30" s="5"/>
      <c r="E30" s="6"/>
      <c r="F30" s="267">
        <v>5.0</v>
      </c>
      <c r="G30" s="227">
        <v>0.0</v>
      </c>
      <c r="H30" s="226"/>
      <c r="I30" s="227">
        <v>0.0</v>
      </c>
      <c r="J30" s="227">
        <v>5.0</v>
      </c>
      <c r="K30" s="226"/>
      <c r="L30" s="227">
        <v>0.0</v>
      </c>
      <c r="M30" s="227">
        <v>0.0</v>
      </c>
      <c r="N30" s="121">
        <v>0.0</v>
      </c>
      <c r="O30" s="227">
        <v>0.0</v>
      </c>
      <c r="P30" s="227">
        <v>0.0</v>
      </c>
      <c r="Q30" s="226"/>
      <c r="R30" s="226"/>
      <c r="S30" s="227">
        <v>50.0</v>
      </c>
      <c r="T30" s="226"/>
      <c r="U30" s="227">
        <v>0.0</v>
      </c>
      <c r="V30" s="226"/>
      <c r="W30" s="226"/>
      <c r="X30" s="226"/>
      <c r="Y30" s="226"/>
      <c r="Z30" s="227">
        <v>0.0</v>
      </c>
      <c r="AA30" s="227">
        <v>0.0</v>
      </c>
      <c r="AB30" s="226"/>
      <c r="AC30" s="226"/>
      <c r="AD30" s="227">
        <v>1.0</v>
      </c>
      <c r="AE30" s="227">
        <v>1.0</v>
      </c>
      <c r="AF30" s="121">
        <v>10.0</v>
      </c>
      <c r="AG30" s="227">
        <v>0.0</v>
      </c>
      <c r="AH30" s="227">
        <v>10.0</v>
      </c>
      <c r="AI30" s="226"/>
      <c r="AJ30" s="227">
        <v>30.0</v>
      </c>
      <c r="AK30" s="227">
        <v>0.0</v>
      </c>
      <c r="AL30" s="226"/>
      <c r="AM30" s="227">
        <v>0.0</v>
      </c>
      <c r="AN30" s="226"/>
      <c r="AO30" s="226"/>
      <c r="AP30" s="226"/>
      <c r="AQ30" s="227">
        <v>0.0</v>
      </c>
      <c r="AR30" s="226"/>
      <c r="AS30" s="226"/>
      <c r="AT30" s="226"/>
      <c r="AU30" s="226"/>
      <c r="AV30" s="227" t="s">
        <v>4140</v>
      </c>
      <c r="AW30" s="226"/>
      <c r="AX30" s="226"/>
      <c r="AY30" s="226"/>
      <c r="AZ30" s="227">
        <v>0.0</v>
      </c>
      <c r="BA30" s="226"/>
      <c r="BB30" s="226"/>
      <c r="BC30" s="226"/>
      <c r="BD30" s="227">
        <v>0.0</v>
      </c>
      <c r="BE30" s="227">
        <v>0.0</v>
      </c>
      <c r="BF30" s="227">
        <v>0.0</v>
      </c>
      <c r="BG30" s="227">
        <v>0.0</v>
      </c>
      <c r="BH30" s="226"/>
      <c r="BI30" s="227">
        <v>0.0</v>
      </c>
      <c r="BJ30" s="226"/>
      <c r="BK30" s="227"/>
      <c r="BL30" s="226"/>
      <c r="BM30" s="227">
        <v>0.0</v>
      </c>
      <c r="BN30" s="227">
        <v>0.0</v>
      </c>
      <c r="BO30" s="226"/>
      <c r="BP30" s="226"/>
      <c r="BQ30" s="226"/>
      <c r="BR30" s="226"/>
      <c r="BS30" s="227" t="s">
        <v>421</v>
      </c>
      <c r="BT30" s="227" t="s">
        <v>421</v>
      </c>
      <c r="BU30" s="227" t="s">
        <v>421</v>
      </c>
      <c r="BV30" s="68" t="s">
        <v>421</v>
      </c>
      <c r="BW30" s="226"/>
      <c r="BX30" s="226"/>
      <c r="BY30" s="141"/>
      <c r="BZ30" s="226"/>
      <c r="CA30" s="226"/>
      <c r="CB30" s="250">
        <v>0.0</v>
      </c>
      <c r="CC30" s="250">
        <v>0.0</v>
      </c>
      <c r="CD30" s="226"/>
      <c r="CE30" s="226"/>
      <c r="CF30" s="250">
        <v>0.0</v>
      </c>
      <c r="CG30" s="250">
        <v>0.0</v>
      </c>
      <c r="CH30" s="226"/>
      <c r="CI30" s="226"/>
      <c r="CJ30" s="226"/>
      <c r="CK30" s="226"/>
      <c r="CL30" s="227" t="s">
        <v>1579</v>
      </c>
      <c r="CM30" s="226"/>
      <c r="CN30" s="226"/>
      <c r="CO30" s="226"/>
    </row>
    <row r="31">
      <c r="A31" s="231"/>
      <c r="B31" s="136" t="s">
        <v>537</v>
      </c>
      <c r="C31" s="5"/>
      <c r="D31" s="5"/>
      <c r="E31" s="6"/>
      <c r="F31" s="267">
        <v>5.0</v>
      </c>
      <c r="G31" s="227">
        <v>0.0</v>
      </c>
      <c r="H31" s="226"/>
      <c r="I31" s="227">
        <v>0.0</v>
      </c>
      <c r="J31" s="227">
        <v>5.0</v>
      </c>
      <c r="K31" s="226"/>
      <c r="L31" s="227">
        <v>0.0</v>
      </c>
      <c r="M31" s="227">
        <v>0.0</v>
      </c>
      <c r="N31" s="121">
        <v>0.0</v>
      </c>
      <c r="O31" s="227">
        <v>0.0</v>
      </c>
      <c r="P31" s="227">
        <v>0.0</v>
      </c>
      <c r="Q31" s="226"/>
      <c r="R31" s="226"/>
      <c r="S31" s="227">
        <v>10.0</v>
      </c>
      <c r="T31" s="226"/>
      <c r="U31" s="227">
        <v>0.0</v>
      </c>
      <c r="V31" s="226"/>
      <c r="W31" s="226"/>
      <c r="X31" s="226"/>
      <c r="Y31" s="226"/>
      <c r="Z31" s="227">
        <v>0.0</v>
      </c>
      <c r="AA31" s="227">
        <v>0.0</v>
      </c>
      <c r="AB31" s="226"/>
      <c r="AC31" s="226"/>
      <c r="AD31" s="227">
        <v>0.0</v>
      </c>
      <c r="AE31" s="227">
        <v>1.0</v>
      </c>
      <c r="AF31" s="121">
        <v>0.0</v>
      </c>
      <c r="AG31" s="227">
        <v>0.0</v>
      </c>
      <c r="AH31" s="227">
        <v>2.0</v>
      </c>
      <c r="AI31" s="226"/>
      <c r="AJ31" s="227">
        <v>20.0</v>
      </c>
      <c r="AK31" s="227">
        <v>0.0</v>
      </c>
      <c r="AL31" s="226"/>
      <c r="AM31" s="227">
        <v>0.0</v>
      </c>
      <c r="AN31" s="226"/>
      <c r="AO31" s="226"/>
      <c r="AP31" s="226"/>
      <c r="AQ31" s="227">
        <v>0.0</v>
      </c>
      <c r="AR31" s="226"/>
      <c r="AS31" s="226"/>
      <c r="AT31" s="226"/>
      <c r="AU31" s="226"/>
      <c r="AV31" s="227" t="s">
        <v>4141</v>
      </c>
      <c r="AW31" s="226"/>
      <c r="AX31" s="226"/>
      <c r="AY31" s="226"/>
      <c r="AZ31" s="227">
        <v>0.0</v>
      </c>
      <c r="BA31" s="226"/>
      <c r="BB31" s="226"/>
      <c r="BC31" s="226"/>
      <c r="BD31" s="227">
        <v>0.0</v>
      </c>
      <c r="BE31" s="227">
        <v>0.0</v>
      </c>
      <c r="BF31" s="227">
        <v>0.0</v>
      </c>
      <c r="BG31" s="227">
        <v>0.0</v>
      </c>
      <c r="BH31" s="226"/>
      <c r="BI31" s="227">
        <v>0.0</v>
      </c>
      <c r="BJ31" s="226"/>
      <c r="BK31" s="227">
        <v>0.0</v>
      </c>
      <c r="BL31" s="226"/>
      <c r="BM31" s="227">
        <v>0.0</v>
      </c>
      <c r="BN31" s="227">
        <v>0.0</v>
      </c>
      <c r="BO31" s="226"/>
      <c r="BP31" s="226"/>
      <c r="BQ31" s="226"/>
      <c r="BR31" s="226"/>
      <c r="BS31" s="227" t="s">
        <v>421</v>
      </c>
      <c r="BT31" s="227" t="s">
        <v>421</v>
      </c>
      <c r="BU31" s="227" t="s">
        <v>4142</v>
      </c>
      <c r="BV31" s="68" t="s">
        <v>421</v>
      </c>
      <c r="BW31" s="226"/>
      <c r="BX31" s="226"/>
      <c r="BY31" s="141"/>
      <c r="BZ31" s="226"/>
      <c r="CA31" s="226"/>
      <c r="CB31" s="250">
        <v>0.0</v>
      </c>
      <c r="CC31" s="250">
        <v>0.0</v>
      </c>
      <c r="CD31" s="226"/>
      <c r="CE31" s="226"/>
      <c r="CF31" s="250">
        <v>0.0</v>
      </c>
      <c r="CG31" s="250">
        <v>0.0</v>
      </c>
      <c r="CH31" s="226"/>
      <c r="CI31" s="226"/>
      <c r="CJ31" s="226"/>
      <c r="CK31" s="226"/>
      <c r="CL31" s="226"/>
      <c r="CM31" s="226"/>
      <c r="CN31" s="226"/>
      <c r="CO31" s="227">
        <v>0.0</v>
      </c>
    </row>
    <row r="32">
      <c r="A32" s="231"/>
      <c r="B32" s="136" t="s">
        <v>538</v>
      </c>
      <c r="C32" s="5"/>
      <c r="D32" s="5"/>
      <c r="E32" s="6"/>
      <c r="F32" s="267" t="s">
        <v>532</v>
      </c>
      <c r="G32" s="227" t="s">
        <v>530</v>
      </c>
      <c r="H32" s="226"/>
      <c r="I32" s="227" t="s">
        <v>530</v>
      </c>
      <c r="J32" s="227" t="s">
        <v>532</v>
      </c>
      <c r="K32" s="226"/>
      <c r="L32" s="227" t="s">
        <v>532</v>
      </c>
      <c r="M32" s="227" t="s">
        <v>529</v>
      </c>
      <c r="N32" s="121" t="s">
        <v>529</v>
      </c>
      <c r="O32" s="227" t="s">
        <v>529</v>
      </c>
      <c r="P32" s="227" t="s">
        <v>529</v>
      </c>
      <c r="Q32" s="226"/>
      <c r="R32" s="226"/>
      <c r="S32" s="227" t="s">
        <v>532</v>
      </c>
      <c r="T32" s="226"/>
      <c r="U32" s="227" t="s">
        <v>539</v>
      </c>
      <c r="V32" s="226"/>
      <c r="W32" s="226"/>
      <c r="X32" s="226"/>
      <c r="Y32" s="226"/>
      <c r="Z32" s="227" t="s">
        <v>529</v>
      </c>
      <c r="AA32" s="227" t="s">
        <v>529</v>
      </c>
      <c r="AB32" s="226"/>
      <c r="AC32" s="226"/>
      <c r="AD32" s="227" t="s">
        <v>530</v>
      </c>
      <c r="AE32" s="227" t="s">
        <v>530</v>
      </c>
      <c r="AF32" s="121" t="s">
        <v>530</v>
      </c>
      <c r="AG32" s="227" t="s">
        <v>529</v>
      </c>
      <c r="AH32" s="227">
        <v>0.0</v>
      </c>
      <c r="AI32" s="226"/>
      <c r="AJ32" s="227" t="s">
        <v>528</v>
      </c>
      <c r="AK32" s="227" t="s">
        <v>528</v>
      </c>
      <c r="AL32" s="226"/>
      <c r="AM32" s="227">
        <v>0.0</v>
      </c>
      <c r="AN32" s="226"/>
      <c r="AO32" s="226"/>
      <c r="AP32" s="226"/>
      <c r="AQ32" s="227" t="s">
        <v>528</v>
      </c>
      <c r="AR32" s="226"/>
      <c r="AS32" s="226"/>
      <c r="AT32" s="226"/>
      <c r="AU32" s="226"/>
      <c r="AV32" s="227" t="s">
        <v>540</v>
      </c>
      <c r="AW32" s="226"/>
      <c r="AX32" s="226"/>
      <c r="AY32" s="226"/>
      <c r="AZ32" s="226"/>
      <c r="BA32" s="226"/>
      <c r="BB32" s="226"/>
      <c r="BC32" s="226"/>
      <c r="BD32" s="227">
        <v>0.0</v>
      </c>
      <c r="BE32" s="227" t="s">
        <v>528</v>
      </c>
      <c r="BF32" s="227">
        <v>0.0</v>
      </c>
      <c r="BG32" s="227">
        <v>0.0</v>
      </c>
      <c r="BH32" s="226"/>
      <c r="BI32" s="227">
        <v>0.0</v>
      </c>
      <c r="BJ32" s="226"/>
      <c r="BK32" s="227">
        <v>0.0</v>
      </c>
      <c r="BL32" s="226"/>
      <c r="BM32" s="227">
        <v>0.0</v>
      </c>
      <c r="BN32" s="227" t="s">
        <v>528</v>
      </c>
      <c r="BO32" s="226"/>
      <c r="BP32" s="226"/>
      <c r="BQ32" s="226"/>
      <c r="BR32" s="226"/>
      <c r="BS32" s="227" t="s">
        <v>421</v>
      </c>
      <c r="BT32" s="227" t="s">
        <v>421</v>
      </c>
      <c r="BU32" s="227" t="s">
        <v>421</v>
      </c>
      <c r="BV32" s="68" t="s">
        <v>421</v>
      </c>
      <c r="BW32" s="226"/>
      <c r="BX32" s="226"/>
      <c r="BY32" s="141"/>
      <c r="BZ32" s="226"/>
      <c r="CA32" s="226"/>
      <c r="CB32" s="227" t="s">
        <v>530</v>
      </c>
      <c r="CC32" s="227" t="s">
        <v>532</v>
      </c>
      <c r="CD32" s="226"/>
      <c r="CE32" s="226"/>
      <c r="CF32" s="227" t="s">
        <v>532</v>
      </c>
      <c r="CG32" s="227" t="s">
        <v>532</v>
      </c>
      <c r="CH32" s="226"/>
      <c r="CI32" s="226"/>
      <c r="CJ32" s="226"/>
      <c r="CK32" s="226"/>
      <c r="CL32" s="227" t="s">
        <v>540</v>
      </c>
      <c r="CM32" s="226"/>
      <c r="CN32" s="226"/>
      <c r="CO32" s="227" t="s">
        <v>540</v>
      </c>
    </row>
    <row r="33">
      <c r="A33" s="231"/>
      <c r="B33" s="136" t="s">
        <v>541</v>
      </c>
      <c r="C33" s="5"/>
      <c r="D33" s="5"/>
      <c r="E33" s="6"/>
      <c r="F33" s="267">
        <v>9.0</v>
      </c>
      <c r="G33" s="227">
        <v>80.0</v>
      </c>
      <c r="H33" s="226"/>
      <c r="I33" s="227">
        <v>82.0</v>
      </c>
      <c r="J33" s="227">
        <v>10.0</v>
      </c>
      <c r="K33" s="226"/>
      <c r="L33" s="227">
        <v>0.0</v>
      </c>
      <c r="M33" s="227">
        <v>80.0</v>
      </c>
      <c r="N33" s="121">
        <v>0.0</v>
      </c>
      <c r="O33" s="227">
        <v>80.0</v>
      </c>
      <c r="P33" s="227">
        <v>75.0</v>
      </c>
      <c r="Q33" s="226"/>
      <c r="R33" s="226"/>
      <c r="S33" s="227">
        <v>0.0</v>
      </c>
      <c r="T33" s="226"/>
      <c r="U33" s="227">
        <v>87.0</v>
      </c>
      <c r="V33" s="226"/>
      <c r="W33" s="226"/>
      <c r="X33" s="226"/>
      <c r="Y33" s="226"/>
      <c r="Z33" s="227">
        <v>80.0</v>
      </c>
      <c r="AA33" s="227">
        <v>60.0</v>
      </c>
      <c r="AB33" s="226"/>
      <c r="AC33" s="226"/>
      <c r="AD33" s="227">
        <v>100.0</v>
      </c>
      <c r="AE33" s="227">
        <v>100.0</v>
      </c>
      <c r="AF33" s="121">
        <v>100.0</v>
      </c>
      <c r="AG33" s="227">
        <v>60.0</v>
      </c>
      <c r="AH33" s="227">
        <v>0.0</v>
      </c>
      <c r="AI33" s="226"/>
      <c r="AJ33" s="227">
        <v>70.0</v>
      </c>
      <c r="AK33" s="227">
        <v>70.0</v>
      </c>
      <c r="AL33" s="226"/>
      <c r="AM33" s="227">
        <v>0.0</v>
      </c>
      <c r="AN33" s="226"/>
      <c r="AO33" s="226"/>
      <c r="AP33" s="226"/>
      <c r="AQ33" s="227">
        <v>100.0</v>
      </c>
      <c r="AR33" s="226"/>
      <c r="AS33" s="226"/>
      <c r="AT33" s="226"/>
      <c r="AU33" s="226"/>
      <c r="AV33" s="227" t="s">
        <v>192</v>
      </c>
      <c r="AW33" s="226"/>
      <c r="AX33" s="226"/>
      <c r="AY33" s="226"/>
      <c r="AZ33" s="226"/>
      <c r="BA33" s="226"/>
      <c r="BB33" s="226"/>
      <c r="BC33" s="226"/>
      <c r="BD33" s="227" t="s">
        <v>529</v>
      </c>
      <c r="BE33" s="227">
        <v>53.0</v>
      </c>
      <c r="BF33" s="227">
        <v>0.0</v>
      </c>
      <c r="BG33" s="227">
        <v>0.0</v>
      </c>
      <c r="BH33" s="226"/>
      <c r="BI33" s="227">
        <v>0.0</v>
      </c>
      <c r="BJ33" s="226"/>
      <c r="BK33" s="227">
        <v>0.0</v>
      </c>
      <c r="BL33" s="226"/>
      <c r="BM33" s="227">
        <v>0.0</v>
      </c>
      <c r="BN33" s="227">
        <v>70.0</v>
      </c>
      <c r="BO33" s="226"/>
      <c r="BP33" s="226"/>
      <c r="BQ33" s="226"/>
      <c r="BR33" s="226"/>
      <c r="BS33" s="227">
        <v>0.0</v>
      </c>
      <c r="BT33" s="227">
        <v>0.0</v>
      </c>
      <c r="BU33" s="227">
        <v>0.0</v>
      </c>
      <c r="BV33" s="68">
        <v>0.0</v>
      </c>
      <c r="BW33" s="226"/>
      <c r="BX33" s="226"/>
      <c r="BY33" s="141"/>
      <c r="BZ33" s="226"/>
      <c r="CA33" s="226"/>
      <c r="CB33" s="250">
        <v>0.75</v>
      </c>
      <c r="CC33" s="250">
        <v>0.5</v>
      </c>
      <c r="CD33" s="226"/>
      <c r="CE33" s="226"/>
      <c r="CF33" s="227">
        <v>0.0</v>
      </c>
      <c r="CG33" s="250">
        <v>0.45</v>
      </c>
      <c r="CH33" s="226"/>
      <c r="CI33" s="226"/>
      <c r="CJ33" s="226"/>
      <c r="CK33" s="226"/>
      <c r="CL33" s="226"/>
      <c r="CM33" s="226"/>
      <c r="CN33" s="226"/>
      <c r="CO33" s="227">
        <v>0.0</v>
      </c>
    </row>
    <row r="34" ht="29.25" customHeight="1">
      <c r="A34" s="231"/>
      <c r="B34" s="158" t="s">
        <v>542</v>
      </c>
      <c r="C34" s="5"/>
      <c r="D34" s="5"/>
      <c r="E34" s="6"/>
      <c r="F34" s="121" t="s">
        <v>4143</v>
      </c>
      <c r="G34" s="121" t="s">
        <v>4143</v>
      </c>
      <c r="H34" s="226"/>
      <c r="I34" s="121" t="s">
        <v>4143</v>
      </c>
      <c r="J34" s="121" t="s">
        <v>4143</v>
      </c>
      <c r="K34" s="226"/>
      <c r="L34" s="226"/>
      <c r="M34" s="227">
        <v>95.0</v>
      </c>
      <c r="N34" s="121" t="s">
        <v>4143</v>
      </c>
      <c r="O34" s="227">
        <v>90.0</v>
      </c>
      <c r="P34" s="227">
        <v>90.0</v>
      </c>
      <c r="Q34" s="226"/>
      <c r="R34" s="226"/>
      <c r="S34" s="121" t="s">
        <v>4143</v>
      </c>
      <c r="T34" s="226"/>
      <c r="U34" s="226"/>
      <c r="V34" s="226"/>
      <c r="W34" s="226"/>
      <c r="X34" s="226"/>
      <c r="Y34" s="226"/>
      <c r="Z34" s="227">
        <v>90.0</v>
      </c>
      <c r="AA34" s="227">
        <v>97.0</v>
      </c>
      <c r="AB34" s="226"/>
      <c r="AC34" s="226"/>
      <c r="AD34" s="227">
        <v>83.0</v>
      </c>
      <c r="AE34" s="250">
        <v>0.96</v>
      </c>
      <c r="AF34" s="121">
        <v>70.0</v>
      </c>
      <c r="AG34" s="227">
        <v>65.0</v>
      </c>
      <c r="AH34" s="227">
        <v>75.0</v>
      </c>
      <c r="AI34" s="226"/>
      <c r="AJ34" s="227">
        <v>80.0</v>
      </c>
      <c r="AK34" s="226"/>
      <c r="AL34" s="226"/>
      <c r="AM34" s="227">
        <v>0.0</v>
      </c>
      <c r="AN34" s="226"/>
      <c r="AO34" s="226"/>
      <c r="AP34" s="226"/>
      <c r="AQ34" s="227" t="s">
        <v>528</v>
      </c>
      <c r="AR34" s="226"/>
      <c r="AS34" s="226"/>
      <c r="AT34" s="226"/>
      <c r="AU34" s="226"/>
      <c r="AV34" s="226"/>
      <c r="AW34" s="226"/>
      <c r="AX34" s="226"/>
      <c r="AY34" s="226"/>
      <c r="AZ34" s="226"/>
      <c r="BA34" s="226"/>
      <c r="BB34" s="226"/>
      <c r="BC34" s="226"/>
      <c r="BD34" s="227">
        <v>100.0</v>
      </c>
      <c r="BE34" s="227">
        <v>40.0</v>
      </c>
      <c r="BF34" s="227">
        <v>0.0</v>
      </c>
      <c r="BG34" s="227">
        <v>0.0</v>
      </c>
      <c r="BH34" s="226"/>
      <c r="BI34" s="227">
        <v>0.0</v>
      </c>
      <c r="BJ34" s="227">
        <v>0.0</v>
      </c>
      <c r="BK34" s="226"/>
      <c r="BL34" s="226"/>
      <c r="BM34" s="227">
        <v>0.0</v>
      </c>
      <c r="BN34" s="227" t="s">
        <v>528</v>
      </c>
      <c r="BO34" s="226"/>
      <c r="BP34" s="226"/>
      <c r="BQ34" s="226"/>
      <c r="BR34" s="226"/>
      <c r="BS34" s="227" t="s">
        <v>529</v>
      </c>
      <c r="BT34" s="121" t="s">
        <v>4144</v>
      </c>
      <c r="BU34" s="227" t="s">
        <v>192</v>
      </c>
      <c r="BV34" s="68" t="s">
        <v>192</v>
      </c>
      <c r="BW34" s="226"/>
      <c r="BX34" s="226"/>
      <c r="BY34" s="141"/>
      <c r="BZ34" s="226"/>
      <c r="CA34" s="226"/>
      <c r="CB34" s="250">
        <v>0.8</v>
      </c>
      <c r="CC34" s="121" t="s">
        <v>4143</v>
      </c>
      <c r="CD34" s="226"/>
      <c r="CE34" s="226"/>
      <c r="CF34" s="227">
        <v>100.0</v>
      </c>
      <c r="CG34" s="227" t="s">
        <v>4145</v>
      </c>
      <c r="CH34" s="226"/>
      <c r="CI34" s="226"/>
      <c r="CJ34" s="226"/>
      <c r="CK34" s="226"/>
      <c r="CL34" s="227" t="s">
        <v>530</v>
      </c>
      <c r="CM34" s="226"/>
      <c r="CN34" s="226"/>
      <c r="CO34" s="226"/>
    </row>
    <row r="35">
      <c r="A35" s="231"/>
      <c r="B35" s="136" t="s">
        <v>544</v>
      </c>
      <c r="C35" s="5"/>
      <c r="D35" s="5"/>
      <c r="E35" s="6"/>
      <c r="F35" s="267" t="s">
        <v>529</v>
      </c>
      <c r="G35" s="227" t="s">
        <v>529</v>
      </c>
      <c r="H35" s="226"/>
      <c r="I35" s="227" t="s">
        <v>530</v>
      </c>
      <c r="J35" s="227" t="s">
        <v>529</v>
      </c>
      <c r="K35" s="226"/>
      <c r="L35" s="227" t="s">
        <v>528</v>
      </c>
      <c r="M35" s="227" t="s">
        <v>529</v>
      </c>
      <c r="N35" s="121" t="s">
        <v>529</v>
      </c>
      <c r="O35" s="227" t="s">
        <v>529</v>
      </c>
      <c r="P35" s="227" t="s">
        <v>529</v>
      </c>
      <c r="Q35" s="226"/>
      <c r="R35" s="226"/>
      <c r="S35" s="227" t="s">
        <v>528</v>
      </c>
      <c r="T35" s="226"/>
      <c r="U35" s="227" t="s">
        <v>528</v>
      </c>
      <c r="V35" s="226"/>
      <c r="W35" s="226"/>
      <c r="X35" s="226"/>
      <c r="Y35" s="226"/>
      <c r="Z35" s="227" t="s">
        <v>529</v>
      </c>
      <c r="AA35" s="227" t="s">
        <v>529</v>
      </c>
      <c r="AB35" s="227">
        <v>6850.0</v>
      </c>
      <c r="AC35" s="226"/>
      <c r="AD35" s="227" t="s">
        <v>530</v>
      </c>
      <c r="AE35" s="227" t="s">
        <v>530</v>
      </c>
      <c r="AF35" s="121" t="s">
        <v>530</v>
      </c>
      <c r="AG35" s="227" t="s">
        <v>529</v>
      </c>
      <c r="AH35" s="227" t="s">
        <v>528</v>
      </c>
      <c r="AI35" s="226"/>
      <c r="AJ35" s="227" t="s">
        <v>528</v>
      </c>
      <c r="AK35" s="227" t="s">
        <v>528</v>
      </c>
      <c r="AL35" s="226"/>
      <c r="AM35" s="227">
        <v>0.0</v>
      </c>
      <c r="AN35" s="226"/>
      <c r="AO35" s="226"/>
      <c r="AP35" s="226"/>
      <c r="AQ35" s="227" t="s">
        <v>528</v>
      </c>
      <c r="AR35" s="226"/>
      <c r="AS35" s="226"/>
      <c r="AT35" s="226"/>
      <c r="AU35" s="226"/>
      <c r="AV35" s="226"/>
      <c r="AW35" s="226"/>
      <c r="AX35" s="226"/>
      <c r="AY35" s="226"/>
      <c r="AZ35" s="226"/>
      <c r="BA35" s="226"/>
      <c r="BB35" s="226"/>
      <c r="BC35" s="226"/>
      <c r="BD35" s="227" t="s">
        <v>529</v>
      </c>
      <c r="BE35" s="227" t="s">
        <v>528</v>
      </c>
      <c r="BF35" s="227">
        <v>0.0</v>
      </c>
      <c r="BG35" s="227">
        <v>0.0</v>
      </c>
      <c r="BH35" s="226"/>
      <c r="BI35" s="227">
        <v>0.0</v>
      </c>
      <c r="BJ35" s="227">
        <v>0.0</v>
      </c>
      <c r="BK35" s="226"/>
      <c r="BL35" s="226"/>
      <c r="BM35" s="227">
        <v>0.0</v>
      </c>
      <c r="BN35" s="227" t="s">
        <v>528</v>
      </c>
      <c r="BO35" s="226"/>
      <c r="BP35" s="226"/>
      <c r="BQ35" s="226"/>
      <c r="BR35" s="226"/>
      <c r="BS35" s="227" t="s">
        <v>529</v>
      </c>
      <c r="BT35" s="227" t="s">
        <v>529</v>
      </c>
      <c r="BU35" s="227" t="s">
        <v>421</v>
      </c>
      <c r="BV35" s="68" t="s">
        <v>421</v>
      </c>
      <c r="BW35" s="226"/>
      <c r="BX35" s="226"/>
      <c r="BY35" s="141"/>
      <c r="BZ35" s="226"/>
      <c r="CA35" s="226"/>
      <c r="CB35" s="227" t="s">
        <v>530</v>
      </c>
      <c r="CC35" s="227" t="s">
        <v>529</v>
      </c>
      <c r="CD35" s="226"/>
      <c r="CE35" s="226"/>
      <c r="CF35" s="227" t="s">
        <v>529</v>
      </c>
      <c r="CG35" s="227" t="s">
        <v>529</v>
      </c>
      <c r="CH35" s="226"/>
      <c r="CI35" s="226"/>
      <c r="CJ35" s="226"/>
      <c r="CK35" s="226"/>
      <c r="CL35" s="227" t="s">
        <v>530</v>
      </c>
      <c r="CM35" s="226"/>
      <c r="CN35" s="226"/>
      <c r="CO35" s="226"/>
    </row>
    <row r="36">
      <c r="A36" s="231"/>
      <c r="B36" s="136" t="s">
        <v>548</v>
      </c>
      <c r="C36" s="5"/>
      <c r="D36" s="5"/>
      <c r="E36" s="6"/>
      <c r="F36" s="267">
        <v>21.0</v>
      </c>
      <c r="G36" s="227">
        <v>17.0</v>
      </c>
      <c r="H36" s="226"/>
      <c r="I36" s="227">
        <v>16.0</v>
      </c>
      <c r="J36" s="227">
        <v>20.0</v>
      </c>
      <c r="K36" s="226"/>
      <c r="L36" s="227">
        <v>15.0</v>
      </c>
      <c r="M36" s="227">
        <v>17.0</v>
      </c>
      <c r="N36" s="121">
        <v>15.0</v>
      </c>
      <c r="O36" s="227">
        <v>15.0</v>
      </c>
      <c r="P36" s="227">
        <v>22.0</v>
      </c>
      <c r="Q36" s="226"/>
      <c r="R36" s="226"/>
      <c r="S36" s="227">
        <v>14.0</v>
      </c>
      <c r="T36" s="226"/>
      <c r="U36" s="227">
        <v>15.0</v>
      </c>
      <c r="V36" s="226"/>
      <c r="W36" s="226"/>
      <c r="X36" s="226"/>
      <c r="Y36" s="226"/>
      <c r="Z36" s="227">
        <v>15.0</v>
      </c>
      <c r="AA36" s="227">
        <v>18.0</v>
      </c>
      <c r="AB36" s="227">
        <v>17.0</v>
      </c>
      <c r="AC36" s="226"/>
      <c r="AD36" s="227">
        <v>22.0</v>
      </c>
      <c r="AE36" s="227">
        <v>15.0</v>
      </c>
      <c r="AF36" s="121">
        <v>18.0</v>
      </c>
      <c r="AG36" s="227">
        <v>18.0</v>
      </c>
      <c r="AH36" s="227">
        <v>18.0</v>
      </c>
      <c r="AI36" s="226"/>
      <c r="AJ36" s="227">
        <v>15.0</v>
      </c>
      <c r="AK36" s="227">
        <v>22.0</v>
      </c>
      <c r="AL36" s="226"/>
      <c r="AM36" s="227">
        <v>0.0</v>
      </c>
      <c r="AN36" s="226"/>
      <c r="AO36" s="226"/>
      <c r="AP36" s="226"/>
      <c r="AQ36" s="227">
        <v>19.0</v>
      </c>
      <c r="AR36" s="226"/>
      <c r="AS36" s="226"/>
      <c r="AT36" s="226"/>
      <c r="AU36" s="226"/>
      <c r="AV36" s="227">
        <v>16.0</v>
      </c>
      <c r="AW36" s="226"/>
      <c r="AX36" s="226"/>
      <c r="AY36" s="226"/>
      <c r="AZ36" s="226"/>
      <c r="BA36" s="226"/>
      <c r="BB36" s="226"/>
      <c r="BC36" s="226"/>
      <c r="BD36" s="227">
        <v>13.0</v>
      </c>
      <c r="BE36" s="227">
        <v>0.0</v>
      </c>
      <c r="BF36" s="227">
        <v>0.0</v>
      </c>
      <c r="BG36" s="227">
        <v>0.0</v>
      </c>
      <c r="BH36" s="226"/>
      <c r="BI36" s="227">
        <v>0.0</v>
      </c>
      <c r="BJ36" s="226"/>
      <c r="BK36" s="226"/>
      <c r="BL36" s="226"/>
      <c r="BM36" s="227">
        <v>0.0</v>
      </c>
      <c r="BN36" s="227">
        <v>14.0</v>
      </c>
      <c r="BO36" s="226"/>
      <c r="BP36" s="226"/>
      <c r="BQ36" s="226"/>
      <c r="BR36" s="226"/>
      <c r="BS36" s="227">
        <v>15.0</v>
      </c>
      <c r="BT36" s="227">
        <v>13.0</v>
      </c>
      <c r="BU36" s="227">
        <v>12.0</v>
      </c>
      <c r="BV36" s="68" t="s">
        <v>421</v>
      </c>
      <c r="BW36" s="226"/>
      <c r="BX36" s="226"/>
      <c r="BY36" s="141"/>
      <c r="BZ36" s="226"/>
      <c r="CA36" s="226"/>
      <c r="CB36" s="227">
        <v>17.0</v>
      </c>
      <c r="CC36" s="227">
        <v>17.0</v>
      </c>
      <c r="CD36" s="226"/>
      <c r="CE36" s="226"/>
      <c r="CF36" s="227">
        <v>16.0</v>
      </c>
      <c r="CG36" s="227">
        <v>17.0</v>
      </c>
      <c r="CH36" s="226"/>
      <c r="CI36" s="226"/>
      <c r="CJ36" s="226"/>
      <c r="CK36" s="226"/>
      <c r="CL36" s="227">
        <v>19.0</v>
      </c>
      <c r="CM36" s="226"/>
      <c r="CN36" s="226"/>
      <c r="CO36" s="226"/>
    </row>
    <row r="37">
      <c r="A37" s="231"/>
      <c r="B37" s="136" t="s">
        <v>549</v>
      </c>
      <c r="C37" s="5"/>
      <c r="D37" s="5"/>
      <c r="E37" s="6"/>
      <c r="F37" s="267">
        <v>7997.0</v>
      </c>
      <c r="G37" s="227">
        <v>8216.0</v>
      </c>
      <c r="H37" s="226"/>
      <c r="I37" s="227">
        <v>7496.0</v>
      </c>
      <c r="J37" s="227">
        <v>8255.0</v>
      </c>
      <c r="K37" s="377">
        <v>7066.0</v>
      </c>
      <c r="L37" s="227">
        <v>7112.0</v>
      </c>
      <c r="M37" s="227">
        <v>6840.0</v>
      </c>
      <c r="N37" s="121">
        <v>5214.0</v>
      </c>
      <c r="O37" s="227">
        <v>6075.0</v>
      </c>
      <c r="P37" s="227">
        <v>9760.0</v>
      </c>
      <c r="Q37" s="226"/>
      <c r="R37" s="227">
        <v>9482.0</v>
      </c>
      <c r="S37" s="226"/>
      <c r="T37" s="226"/>
      <c r="U37" s="227">
        <v>87.0</v>
      </c>
      <c r="V37" s="226"/>
      <c r="W37" s="227">
        <v>8902.0</v>
      </c>
      <c r="X37" s="227">
        <v>7417.0</v>
      </c>
      <c r="Y37" s="227">
        <v>8870.0</v>
      </c>
      <c r="Z37" s="227">
        <v>6075.0</v>
      </c>
      <c r="AA37" s="227">
        <v>9831.0</v>
      </c>
      <c r="AB37" s="227">
        <v>6850.0</v>
      </c>
      <c r="AC37" s="227">
        <v>4861.0</v>
      </c>
      <c r="AD37" s="227">
        <v>7808.0</v>
      </c>
      <c r="AE37" s="227">
        <v>8433.0</v>
      </c>
      <c r="AF37" s="121">
        <v>7392.0</v>
      </c>
      <c r="AG37" s="227">
        <v>6447.0</v>
      </c>
      <c r="AH37" s="227">
        <v>5200.0</v>
      </c>
      <c r="AI37" s="114">
        <v>9915.0</v>
      </c>
      <c r="AJ37" s="227">
        <v>4630.0</v>
      </c>
      <c r="AK37" s="227">
        <v>9947.0</v>
      </c>
      <c r="AL37" s="114">
        <v>9119.0</v>
      </c>
      <c r="AM37" s="227">
        <v>8572.0</v>
      </c>
      <c r="AN37" s="227">
        <v>8902.0</v>
      </c>
      <c r="AO37" s="227">
        <v>6896.0</v>
      </c>
      <c r="AP37" s="227">
        <v>8717.0</v>
      </c>
      <c r="AQ37" s="227">
        <v>8368.0</v>
      </c>
      <c r="AR37" s="226"/>
      <c r="AS37" s="227">
        <v>7125.0</v>
      </c>
      <c r="AT37" s="227">
        <v>5925.0</v>
      </c>
      <c r="AU37" s="227">
        <v>11926.0</v>
      </c>
      <c r="AV37" s="227">
        <v>8865.0</v>
      </c>
      <c r="AW37" s="227">
        <v>7043.0</v>
      </c>
      <c r="AX37" s="227">
        <v>9593.0</v>
      </c>
      <c r="AY37" s="227"/>
      <c r="AZ37" s="227">
        <v>6945.0</v>
      </c>
      <c r="BA37" s="227">
        <v>8507.0</v>
      </c>
      <c r="BB37" s="227">
        <v>8095.0</v>
      </c>
      <c r="BC37" s="227">
        <v>10587.0</v>
      </c>
      <c r="BD37" s="227">
        <v>1600.0</v>
      </c>
      <c r="BE37" s="227">
        <v>11815.0</v>
      </c>
      <c r="BF37" s="227">
        <v>12811.0</v>
      </c>
      <c r="BG37" s="227">
        <v>8433.0</v>
      </c>
      <c r="BH37" s="227"/>
      <c r="BI37" s="227">
        <v>6082.0</v>
      </c>
      <c r="BJ37" s="227">
        <v>8829.0</v>
      </c>
      <c r="BK37" s="227">
        <v>9467.0</v>
      </c>
      <c r="BL37" s="227"/>
      <c r="BM37" s="227">
        <v>9900.0</v>
      </c>
      <c r="BN37" s="227">
        <v>3640.0</v>
      </c>
      <c r="BO37" s="227">
        <v>13282.0</v>
      </c>
      <c r="BP37" s="227">
        <v>5289.0</v>
      </c>
      <c r="BQ37" s="227"/>
      <c r="BR37" s="227">
        <v>12062.0</v>
      </c>
      <c r="BS37" s="227">
        <v>4512.0</v>
      </c>
      <c r="BT37" s="227">
        <v>2544.0</v>
      </c>
      <c r="BU37" s="227">
        <v>3388.0</v>
      </c>
      <c r="BV37" s="68" t="s">
        <v>421</v>
      </c>
      <c r="BW37" s="227">
        <v>4926.0</v>
      </c>
      <c r="BX37" s="227">
        <v>5380.0</v>
      </c>
      <c r="BY37" s="121">
        <v>7997.0</v>
      </c>
      <c r="BZ37" s="227">
        <v>5502.0</v>
      </c>
      <c r="CA37" s="227">
        <v>6085.0</v>
      </c>
      <c r="CB37" s="227">
        <v>7200.0</v>
      </c>
      <c r="CC37" s="227">
        <v>6890.0</v>
      </c>
      <c r="CD37" s="227">
        <v>8300.0</v>
      </c>
      <c r="CE37" s="227">
        <v>8684.0</v>
      </c>
      <c r="CF37" s="227">
        <v>6959.0</v>
      </c>
      <c r="CG37" s="227"/>
      <c r="CH37" s="227">
        <v>9851.0</v>
      </c>
      <c r="CI37" s="227"/>
      <c r="CJ37" s="227">
        <v>5074.0</v>
      </c>
      <c r="CK37" s="227">
        <v>8838.0</v>
      </c>
      <c r="CL37" s="227">
        <v>8350.0</v>
      </c>
      <c r="CM37" s="227">
        <v>9836.0</v>
      </c>
      <c r="CN37" s="227">
        <v>5147.0</v>
      </c>
      <c r="CO37" s="227">
        <v>6953.0</v>
      </c>
    </row>
    <row r="38">
      <c r="A38" s="231"/>
      <c r="B38" s="136" t="s">
        <v>551</v>
      </c>
      <c r="C38" s="5"/>
      <c r="D38" s="5"/>
      <c r="E38" s="6"/>
      <c r="F38" s="267">
        <v>1306.0</v>
      </c>
      <c r="G38" s="227">
        <v>327.0</v>
      </c>
      <c r="H38" s="226"/>
      <c r="I38" s="227">
        <v>1142.0</v>
      </c>
      <c r="J38" s="226"/>
      <c r="K38" s="227">
        <v>4946.0</v>
      </c>
      <c r="L38" s="227">
        <v>806.0</v>
      </c>
      <c r="M38" s="227">
        <v>171.0</v>
      </c>
      <c r="N38" s="121">
        <v>124.0</v>
      </c>
      <c r="O38" s="227">
        <v>325.0</v>
      </c>
      <c r="P38" s="227">
        <v>475.0</v>
      </c>
      <c r="Q38" s="226"/>
      <c r="R38" s="227">
        <v>889.0</v>
      </c>
      <c r="S38" s="227">
        <v>325.0</v>
      </c>
      <c r="T38" s="226"/>
      <c r="U38" s="227">
        <v>52.0</v>
      </c>
      <c r="V38" s="226"/>
      <c r="W38" s="227">
        <v>5803.0</v>
      </c>
      <c r="X38" s="227">
        <v>1490.0</v>
      </c>
      <c r="Y38" s="227">
        <v>2049.0</v>
      </c>
      <c r="Z38" s="227">
        <v>325.0</v>
      </c>
      <c r="AA38" s="227">
        <v>450.0</v>
      </c>
      <c r="AB38" s="226"/>
      <c r="AC38" s="227">
        <v>238.0</v>
      </c>
      <c r="AD38" s="227">
        <v>123.0</v>
      </c>
      <c r="AE38" s="227">
        <v>1056.0</v>
      </c>
      <c r="AF38" s="121">
        <v>1347.0</v>
      </c>
      <c r="AG38" s="227">
        <v>716.0</v>
      </c>
      <c r="AH38" s="227">
        <v>400.0</v>
      </c>
      <c r="AI38" s="227">
        <v>3482.0</v>
      </c>
      <c r="AJ38" s="227">
        <v>680.0</v>
      </c>
      <c r="AK38" s="227">
        <v>1674.0</v>
      </c>
      <c r="AL38" s="227">
        <v>1735.0</v>
      </c>
      <c r="AM38" s="227">
        <v>1787.0</v>
      </c>
      <c r="AN38" s="227">
        <v>1852.0</v>
      </c>
      <c r="AO38" s="227">
        <v>824.0</v>
      </c>
      <c r="AP38" s="227">
        <v>250.0</v>
      </c>
      <c r="AQ38" s="227">
        <v>650.0</v>
      </c>
      <c r="AR38" s="226"/>
      <c r="AS38" s="227">
        <v>1220.0</v>
      </c>
      <c r="AT38" s="227">
        <v>1300.0</v>
      </c>
      <c r="AU38" s="227">
        <v>2101.0</v>
      </c>
      <c r="AV38" s="227">
        <v>1835.0</v>
      </c>
      <c r="AW38" s="226"/>
      <c r="AX38" s="227">
        <v>1819.0</v>
      </c>
      <c r="AY38" s="227"/>
      <c r="AZ38" s="227">
        <v>175.0</v>
      </c>
      <c r="BA38" s="227">
        <v>590.0</v>
      </c>
      <c r="BB38" s="227">
        <v>448.0</v>
      </c>
      <c r="BC38" s="226"/>
      <c r="BD38" s="227">
        <v>65.0</v>
      </c>
      <c r="BE38" s="227">
        <v>2449.0</v>
      </c>
      <c r="BF38" s="227">
        <v>3161.0</v>
      </c>
      <c r="BG38" s="227">
        <v>268.0</v>
      </c>
      <c r="BH38" s="227"/>
      <c r="BI38" s="227">
        <v>728.0</v>
      </c>
      <c r="BJ38" s="227">
        <v>150.0</v>
      </c>
      <c r="BK38" s="227">
        <v>1784.0</v>
      </c>
      <c r="BL38" s="226"/>
      <c r="BM38" s="227">
        <v>380.0</v>
      </c>
      <c r="BN38" s="227">
        <v>62.0</v>
      </c>
      <c r="BO38" s="227">
        <v>1959.0</v>
      </c>
      <c r="BP38" s="227">
        <v>690.0</v>
      </c>
      <c r="BQ38" s="227"/>
      <c r="BR38" s="227">
        <v>21.0</v>
      </c>
      <c r="BS38" s="227">
        <v>180.0</v>
      </c>
      <c r="BT38" s="227">
        <v>150.0</v>
      </c>
      <c r="BU38" s="227">
        <v>120.0</v>
      </c>
      <c r="BV38" s="68">
        <v>3246.0</v>
      </c>
      <c r="BW38" s="227">
        <v>275.0</v>
      </c>
      <c r="BX38" s="227">
        <v>350.0</v>
      </c>
      <c r="BY38" s="121">
        <v>839.0</v>
      </c>
      <c r="BZ38" s="227">
        <v>868.0</v>
      </c>
      <c r="CA38" s="227">
        <v>170.0</v>
      </c>
      <c r="CB38" s="227">
        <v>800.0</v>
      </c>
      <c r="CC38" s="227">
        <v>329.0</v>
      </c>
      <c r="CD38" s="227">
        <v>450.0</v>
      </c>
      <c r="CE38" s="227">
        <v>1585.0</v>
      </c>
      <c r="CF38" s="227">
        <v>230.0</v>
      </c>
      <c r="CG38" s="227"/>
      <c r="CH38" s="226"/>
      <c r="CI38" s="227"/>
      <c r="CJ38" s="227">
        <v>980.0</v>
      </c>
      <c r="CK38" s="227">
        <v>1547.0</v>
      </c>
      <c r="CL38" s="227">
        <v>326.0</v>
      </c>
      <c r="CM38" s="227">
        <v>815.0</v>
      </c>
      <c r="CN38" s="227">
        <v>281.0</v>
      </c>
      <c r="CO38" s="226"/>
    </row>
    <row r="39">
      <c r="A39" s="231"/>
      <c r="B39" s="136" t="s">
        <v>552</v>
      </c>
      <c r="C39" s="5"/>
      <c r="D39" s="5"/>
      <c r="E39" s="6"/>
      <c r="F39" s="267">
        <v>0.0</v>
      </c>
      <c r="G39" s="227">
        <v>80.0</v>
      </c>
      <c r="H39" s="226"/>
      <c r="I39" s="227">
        <v>0.0</v>
      </c>
      <c r="J39" s="227">
        <v>0.0</v>
      </c>
      <c r="K39" s="226"/>
      <c r="L39" s="227">
        <v>0.0</v>
      </c>
      <c r="M39" s="227">
        <v>0.0</v>
      </c>
      <c r="N39" s="141"/>
      <c r="O39" s="227">
        <v>0.0</v>
      </c>
      <c r="P39" s="227">
        <v>25.0</v>
      </c>
      <c r="Q39" s="226"/>
      <c r="R39" s="226"/>
      <c r="S39" s="227">
        <v>25.0</v>
      </c>
      <c r="T39" s="226"/>
      <c r="U39" s="227">
        <v>0.0</v>
      </c>
      <c r="V39" s="226"/>
      <c r="W39" s="226"/>
      <c r="X39" s="226"/>
      <c r="Y39" s="226"/>
      <c r="Z39" s="227">
        <v>0.0</v>
      </c>
      <c r="AA39" s="227">
        <v>0.0</v>
      </c>
      <c r="AB39" s="226"/>
      <c r="AC39" s="226"/>
      <c r="AD39" s="227" t="s">
        <v>421</v>
      </c>
      <c r="AE39" s="227">
        <v>100.0</v>
      </c>
      <c r="AF39" s="121" t="s">
        <v>421</v>
      </c>
      <c r="AG39" s="227" t="s">
        <v>421</v>
      </c>
      <c r="AH39" s="227">
        <v>0.0</v>
      </c>
      <c r="AI39" s="226"/>
      <c r="AJ39" s="227">
        <v>0.0</v>
      </c>
      <c r="AK39" s="227">
        <v>0.0</v>
      </c>
      <c r="AL39" s="226"/>
      <c r="AM39" s="227">
        <v>0.0</v>
      </c>
      <c r="AN39" s="226"/>
      <c r="AO39" s="226"/>
      <c r="AP39" s="226"/>
      <c r="AQ39" s="227">
        <v>0.0</v>
      </c>
      <c r="AR39" s="226"/>
      <c r="AS39" s="226"/>
      <c r="AT39" s="226"/>
      <c r="AU39" s="226"/>
      <c r="AV39" s="227" t="s">
        <v>1853</v>
      </c>
      <c r="AW39" s="226"/>
      <c r="AX39" s="226"/>
      <c r="AY39" s="226"/>
      <c r="AZ39" s="226"/>
      <c r="BA39" s="226"/>
      <c r="BB39" s="226"/>
      <c r="BC39" s="226"/>
      <c r="BD39" s="227">
        <v>57.33</v>
      </c>
      <c r="BE39" s="227">
        <v>0.0</v>
      </c>
      <c r="BF39" s="227">
        <v>0.0</v>
      </c>
      <c r="BG39" s="227">
        <v>0.0</v>
      </c>
      <c r="BH39" s="226"/>
      <c r="BI39" s="227">
        <v>0.0</v>
      </c>
      <c r="BJ39" s="227">
        <v>0.0</v>
      </c>
      <c r="BK39" s="226"/>
      <c r="BL39" s="226"/>
      <c r="BM39" s="227">
        <v>0.0</v>
      </c>
      <c r="BN39" s="227">
        <v>0.0</v>
      </c>
      <c r="BO39" s="226"/>
      <c r="BP39" s="226"/>
      <c r="BQ39" s="226"/>
      <c r="BR39" s="226"/>
      <c r="BS39" s="226"/>
      <c r="BT39" s="227">
        <v>0.0</v>
      </c>
      <c r="BU39" s="227">
        <v>64.0</v>
      </c>
      <c r="BV39" s="68">
        <v>0.0</v>
      </c>
      <c r="BW39" s="226"/>
      <c r="BX39" s="226"/>
      <c r="BY39" s="141"/>
      <c r="BZ39" s="226"/>
      <c r="CA39" s="226"/>
      <c r="CB39" s="227">
        <v>0.0</v>
      </c>
      <c r="CC39" s="227">
        <v>0.0</v>
      </c>
      <c r="CD39" s="226"/>
      <c r="CE39" s="226"/>
      <c r="CF39" s="227">
        <v>0.0</v>
      </c>
      <c r="CG39" s="226"/>
      <c r="CH39" s="226"/>
      <c r="CI39" s="226"/>
      <c r="CJ39" s="226"/>
      <c r="CK39" s="226"/>
      <c r="CL39" s="227" t="s">
        <v>192</v>
      </c>
      <c r="CM39" s="226"/>
      <c r="CN39" s="226"/>
      <c r="CO39" s="226"/>
    </row>
    <row r="40">
      <c r="A40" s="231"/>
      <c r="B40" s="136" t="s">
        <v>553</v>
      </c>
      <c r="C40" s="5"/>
      <c r="D40" s="5"/>
      <c r="E40" s="6"/>
      <c r="F40" s="267">
        <v>0.0</v>
      </c>
      <c r="G40" s="227">
        <v>0.0</v>
      </c>
      <c r="H40" s="226"/>
      <c r="I40" s="227">
        <v>0.0</v>
      </c>
      <c r="J40" s="227">
        <v>0.0</v>
      </c>
      <c r="K40" s="226"/>
      <c r="L40" s="227">
        <v>0.0</v>
      </c>
      <c r="M40" s="227">
        <v>0.0</v>
      </c>
      <c r="N40" s="121">
        <v>0.0</v>
      </c>
      <c r="O40" s="227">
        <v>0.0</v>
      </c>
      <c r="P40" s="227">
        <v>0.0</v>
      </c>
      <c r="Q40" s="226"/>
      <c r="R40" s="226"/>
      <c r="S40" s="227">
        <v>0.0</v>
      </c>
      <c r="T40" s="226"/>
      <c r="U40" s="227">
        <v>0.0</v>
      </c>
      <c r="V40" s="226"/>
      <c r="W40" s="226"/>
      <c r="X40" s="226"/>
      <c r="Y40" s="226"/>
      <c r="Z40" s="227">
        <v>0.0</v>
      </c>
      <c r="AA40" s="227">
        <v>0.0</v>
      </c>
      <c r="AB40" s="226"/>
      <c r="AC40" s="226"/>
      <c r="AD40" s="227" t="s">
        <v>421</v>
      </c>
      <c r="AE40" s="227">
        <v>0.0</v>
      </c>
      <c r="AF40" s="121">
        <v>0.0</v>
      </c>
      <c r="AG40" s="227" t="s">
        <v>421</v>
      </c>
      <c r="AH40" s="227">
        <v>0.0</v>
      </c>
      <c r="AI40" s="226"/>
      <c r="AJ40" s="227">
        <v>0.0</v>
      </c>
      <c r="AK40" s="227">
        <v>0.0</v>
      </c>
      <c r="AL40" s="226"/>
      <c r="AM40" s="227">
        <v>0.0</v>
      </c>
      <c r="AN40" s="226"/>
      <c r="AO40" s="226"/>
      <c r="AP40" s="226"/>
      <c r="AQ40" s="227">
        <v>0.0</v>
      </c>
      <c r="AR40" s="226"/>
      <c r="AS40" s="226"/>
      <c r="AT40" s="226"/>
      <c r="AU40" s="226"/>
      <c r="AV40" s="226"/>
      <c r="AW40" s="226"/>
      <c r="AX40" s="226"/>
      <c r="AY40" s="226"/>
      <c r="AZ40" s="226"/>
      <c r="BA40" s="226"/>
      <c r="BB40" s="226"/>
      <c r="BC40" s="226"/>
      <c r="BD40" s="227" t="s">
        <v>421</v>
      </c>
      <c r="BE40" s="227">
        <v>0.0</v>
      </c>
      <c r="BF40" s="227">
        <v>0.0</v>
      </c>
      <c r="BG40" s="227">
        <v>1.0</v>
      </c>
      <c r="BH40" s="226"/>
      <c r="BI40" s="226"/>
      <c r="BJ40" s="227">
        <v>0.0</v>
      </c>
      <c r="BK40" s="226"/>
      <c r="BL40" s="226"/>
      <c r="BM40" s="227">
        <v>1.0</v>
      </c>
      <c r="BN40" s="227">
        <v>0.0</v>
      </c>
      <c r="BO40" s="226"/>
      <c r="BP40" s="226"/>
      <c r="BQ40" s="226"/>
      <c r="BR40" s="226"/>
      <c r="BS40" s="226"/>
      <c r="BT40" s="227">
        <v>0.0</v>
      </c>
      <c r="BU40" s="227" t="s">
        <v>421</v>
      </c>
      <c r="BV40" s="68" t="s">
        <v>421</v>
      </c>
      <c r="BW40" s="226"/>
      <c r="BX40" s="226"/>
      <c r="BY40" s="141"/>
      <c r="BZ40" s="226"/>
      <c r="CA40" s="226"/>
      <c r="CB40" s="227">
        <v>0.0</v>
      </c>
      <c r="CC40" s="227">
        <v>0.0</v>
      </c>
      <c r="CD40" s="226"/>
      <c r="CE40" s="226"/>
      <c r="CF40" s="227">
        <v>0.0</v>
      </c>
      <c r="CG40" s="226"/>
      <c r="CH40" s="226"/>
      <c r="CI40" s="226"/>
      <c r="CJ40" s="226"/>
      <c r="CK40" s="226"/>
      <c r="CL40" s="227" t="s">
        <v>192</v>
      </c>
      <c r="CM40" s="226"/>
      <c r="CN40" s="226"/>
      <c r="CO40" s="226"/>
    </row>
    <row r="41">
      <c r="A41" s="231"/>
      <c r="B41" s="136" t="s">
        <v>554</v>
      </c>
      <c r="C41" s="5"/>
      <c r="D41" s="5"/>
      <c r="E41" s="6"/>
      <c r="F41" s="267">
        <v>0.0</v>
      </c>
      <c r="G41" s="227">
        <v>0.0</v>
      </c>
      <c r="H41" s="226"/>
      <c r="I41" s="227">
        <v>0.0</v>
      </c>
      <c r="J41" s="227">
        <v>100.0</v>
      </c>
      <c r="K41" s="226"/>
      <c r="L41" s="227">
        <v>0.0</v>
      </c>
      <c r="M41" s="227">
        <v>0.0</v>
      </c>
      <c r="N41" s="121">
        <v>0.0</v>
      </c>
      <c r="O41" s="227">
        <v>0.0</v>
      </c>
      <c r="P41" s="227">
        <v>0.0</v>
      </c>
      <c r="Q41" s="226"/>
      <c r="R41" s="226"/>
      <c r="S41" s="227">
        <v>0.0</v>
      </c>
      <c r="T41" s="226"/>
      <c r="U41" s="227">
        <v>0.0</v>
      </c>
      <c r="V41" s="226"/>
      <c r="W41" s="226"/>
      <c r="X41" s="226"/>
      <c r="Y41" s="226"/>
      <c r="Z41" s="227">
        <v>0.0</v>
      </c>
      <c r="AA41" s="227">
        <v>0.0</v>
      </c>
      <c r="AB41" s="226"/>
      <c r="AC41" s="226"/>
      <c r="AD41" s="227" t="s">
        <v>421</v>
      </c>
      <c r="AE41" s="227">
        <v>0.0</v>
      </c>
      <c r="AF41" s="121">
        <v>0.0</v>
      </c>
      <c r="AG41" s="227" t="s">
        <v>421</v>
      </c>
      <c r="AH41" s="227">
        <v>0.0</v>
      </c>
      <c r="AI41" s="226"/>
      <c r="AJ41" s="227">
        <v>0.0</v>
      </c>
      <c r="AK41" s="227">
        <v>0.0</v>
      </c>
      <c r="AL41" s="226"/>
      <c r="AM41" s="227">
        <v>0.0</v>
      </c>
      <c r="AN41" s="226"/>
      <c r="AO41" s="226"/>
      <c r="AP41" s="226"/>
      <c r="AQ41" s="227">
        <v>0.0</v>
      </c>
      <c r="AR41" s="226"/>
      <c r="AS41" s="226"/>
      <c r="AT41" s="226"/>
      <c r="AU41" s="226"/>
      <c r="AV41" s="227" t="s">
        <v>1853</v>
      </c>
      <c r="AW41" s="226"/>
      <c r="AX41" s="226"/>
      <c r="AY41" s="226"/>
      <c r="AZ41" s="226"/>
      <c r="BA41" s="226"/>
      <c r="BB41" s="226"/>
      <c r="BC41" s="226"/>
      <c r="BD41" s="227" t="s">
        <v>421</v>
      </c>
      <c r="BE41" s="227">
        <v>0.0</v>
      </c>
      <c r="BF41" s="227">
        <v>0.0</v>
      </c>
      <c r="BG41" s="227">
        <v>0.0</v>
      </c>
      <c r="BH41" s="226"/>
      <c r="BI41" s="226"/>
      <c r="BJ41" s="227">
        <v>0.0</v>
      </c>
      <c r="BK41" s="226"/>
      <c r="BL41" s="226"/>
      <c r="BM41" s="227">
        <v>0.0</v>
      </c>
      <c r="BN41" s="227">
        <v>0.0</v>
      </c>
      <c r="BO41" s="226"/>
      <c r="BP41" s="226"/>
      <c r="BQ41" s="226"/>
      <c r="BR41" s="226"/>
      <c r="BS41" s="226"/>
      <c r="BT41" s="227">
        <v>0.0</v>
      </c>
      <c r="BU41" s="227" t="s">
        <v>421</v>
      </c>
      <c r="BV41" s="68" t="s">
        <v>421</v>
      </c>
      <c r="BW41" s="226"/>
      <c r="BX41" s="226"/>
      <c r="BY41" s="141"/>
      <c r="BZ41" s="226"/>
      <c r="CA41" s="226"/>
      <c r="CB41" s="227">
        <v>0.0</v>
      </c>
      <c r="CC41" s="227">
        <v>0.0</v>
      </c>
      <c r="CD41" s="226"/>
      <c r="CE41" s="226"/>
      <c r="CF41" s="226"/>
      <c r="CG41" s="226"/>
      <c r="CH41" s="226"/>
      <c r="CI41" s="226"/>
      <c r="CJ41" s="226"/>
      <c r="CK41" s="226"/>
      <c r="CL41" s="227" t="s">
        <v>192</v>
      </c>
      <c r="CM41" s="226"/>
      <c r="CN41" s="226"/>
      <c r="CO41" s="226"/>
    </row>
    <row r="42">
      <c r="A42" s="231"/>
      <c r="B42" s="136" t="s">
        <v>555</v>
      </c>
      <c r="C42" s="5"/>
      <c r="D42" s="5"/>
      <c r="E42" s="6"/>
      <c r="F42" s="121" t="s">
        <v>4146</v>
      </c>
      <c r="G42" s="121" t="s">
        <v>4146</v>
      </c>
      <c r="H42" s="226"/>
      <c r="I42" s="121" t="s">
        <v>4146</v>
      </c>
      <c r="J42" s="227" t="s">
        <v>421</v>
      </c>
      <c r="K42" s="226"/>
      <c r="L42" s="121" t="s">
        <v>4147</v>
      </c>
      <c r="M42" s="121" t="s">
        <v>4148</v>
      </c>
      <c r="N42" s="121" t="s">
        <v>4149</v>
      </c>
      <c r="O42" s="227" t="s">
        <v>4150</v>
      </c>
      <c r="P42" s="121" t="s">
        <v>4149</v>
      </c>
      <c r="Q42" s="226"/>
      <c r="R42" s="226"/>
      <c r="S42" s="121" t="s">
        <v>4149</v>
      </c>
      <c r="T42" s="226"/>
      <c r="U42" s="227" t="s">
        <v>421</v>
      </c>
      <c r="V42" s="226"/>
      <c r="W42" s="226"/>
      <c r="X42" s="226"/>
      <c r="Y42" s="226"/>
      <c r="Z42" s="227" t="s">
        <v>4150</v>
      </c>
      <c r="AA42" s="226"/>
      <c r="AB42" s="226"/>
      <c r="AC42" s="226"/>
      <c r="AD42" s="227" t="s">
        <v>344</v>
      </c>
      <c r="AE42" s="227" t="s">
        <v>421</v>
      </c>
      <c r="AF42" s="141"/>
      <c r="AG42" s="121" t="s">
        <v>4151</v>
      </c>
      <c r="AH42" s="121" t="s">
        <v>4151</v>
      </c>
      <c r="AI42" s="226"/>
      <c r="AJ42" s="121" t="s">
        <v>4151</v>
      </c>
      <c r="AK42" s="227" t="s">
        <v>4152</v>
      </c>
      <c r="AL42" s="226"/>
      <c r="AM42" s="227">
        <v>0.0</v>
      </c>
      <c r="AN42" s="226"/>
      <c r="AO42" s="226"/>
      <c r="AP42" s="226"/>
      <c r="AQ42" s="121" t="s">
        <v>4153</v>
      </c>
      <c r="AR42" s="226"/>
      <c r="AS42" s="226"/>
      <c r="AT42" s="226"/>
      <c r="AU42" s="226"/>
      <c r="AV42" s="226"/>
      <c r="AW42" s="226"/>
      <c r="AX42" s="226"/>
      <c r="AY42" s="226"/>
      <c r="AZ42" s="226"/>
      <c r="BA42" s="226"/>
      <c r="BB42" s="226"/>
      <c r="BC42" s="226"/>
      <c r="BD42" s="227" t="s">
        <v>4154</v>
      </c>
      <c r="BE42" s="227">
        <v>0.0</v>
      </c>
      <c r="BF42" s="227">
        <v>0.0</v>
      </c>
      <c r="BG42" s="227">
        <v>0.0</v>
      </c>
      <c r="BH42" s="226"/>
      <c r="BI42" s="226"/>
      <c r="BJ42" s="226"/>
      <c r="BK42" s="226"/>
      <c r="BL42" s="226"/>
      <c r="BM42" s="227">
        <v>0.0</v>
      </c>
      <c r="BN42" s="121" t="s">
        <v>4155</v>
      </c>
      <c r="BO42" s="226"/>
      <c r="BP42" s="226"/>
      <c r="BQ42" s="226"/>
      <c r="BR42" s="226"/>
      <c r="BS42" s="226"/>
      <c r="BT42" s="121" t="s">
        <v>4155</v>
      </c>
      <c r="BU42" s="9" t="s">
        <v>557</v>
      </c>
      <c r="BV42" s="76"/>
      <c r="BW42" s="226"/>
      <c r="BX42" s="226"/>
      <c r="BY42" s="141"/>
      <c r="BZ42" s="226"/>
      <c r="CA42" s="226"/>
      <c r="CB42" s="121" t="s">
        <v>4156</v>
      </c>
      <c r="CC42" s="121" t="s">
        <v>4157</v>
      </c>
      <c r="CD42" s="226"/>
      <c r="CE42" s="226"/>
      <c r="CF42" s="121" t="s">
        <v>4156</v>
      </c>
      <c r="CG42" s="226"/>
      <c r="CH42" s="226"/>
      <c r="CI42" s="226"/>
      <c r="CJ42" s="226"/>
      <c r="CK42" s="226"/>
      <c r="CL42" s="227" t="s">
        <v>296</v>
      </c>
      <c r="CM42" s="226"/>
      <c r="CN42" s="226"/>
      <c r="CO42" s="226"/>
    </row>
    <row r="43">
      <c r="A43" s="231"/>
      <c r="B43" s="136" t="s">
        <v>575</v>
      </c>
      <c r="C43" s="5"/>
      <c r="D43" s="5"/>
      <c r="E43" s="6"/>
      <c r="F43" s="267">
        <v>0.0</v>
      </c>
      <c r="G43" s="227">
        <v>0.0</v>
      </c>
      <c r="H43" s="226"/>
      <c r="I43" s="227">
        <v>1.0</v>
      </c>
      <c r="J43" s="227">
        <v>0.0</v>
      </c>
      <c r="K43" s="226"/>
      <c r="L43" s="226"/>
      <c r="M43" s="227">
        <v>0.0</v>
      </c>
      <c r="N43" s="121">
        <v>0.0</v>
      </c>
      <c r="O43" s="227">
        <v>0.0</v>
      </c>
      <c r="P43" s="227" t="s">
        <v>529</v>
      </c>
      <c r="Q43" s="226"/>
      <c r="R43" s="226"/>
      <c r="S43" s="227" t="s">
        <v>532</v>
      </c>
      <c r="T43" s="226"/>
      <c r="U43" s="227">
        <v>0.0</v>
      </c>
      <c r="V43" s="226"/>
      <c r="W43" s="226"/>
      <c r="X43" s="226"/>
      <c r="Y43" s="226"/>
      <c r="Z43" s="227">
        <v>0.0</v>
      </c>
      <c r="AA43" s="227">
        <v>0.0</v>
      </c>
      <c r="AB43" s="226"/>
      <c r="AC43" s="226"/>
      <c r="AD43" s="227" t="s">
        <v>421</v>
      </c>
      <c r="AE43" s="227">
        <v>0.0</v>
      </c>
      <c r="AF43" s="141"/>
      <c r="AG43" s="121" t="s">
        <v>4158</v>
      </c>
      <c r="AH43" s="227" t="s">
        <v>4158</v>
      </c>
      <c r="AI43" s="226"/>
      <c r="AJ43" s="226"/>
      <c r="AK43" s="226"/>
      <c r="AL43" s="226"/>
      <c r="AM43" s="227">
        <v>0.0</v>
      </c>
      <c r="AN43" s="226"/>
      <c r="AO43" s="226"/>
      <c r="AP43" s="226"/>
      <c r="AQ43" s="227">
        <v>0.0</v>
      </c>
      <c r="AR43" s="226"/>
      <c r="AS43" s="226"/>
      <c r="AT43" s="226"/>
      <c r="AU43" s="226"/>
      <c r="AV43" s="121" t="s">
        <v>4159</v>
      </c>
      <c r="AW43" s="226"/>
      <c r="AX43" s="226"/>
      <c r="AY43" s="226"/>
      <c r="AZ43" s="226"/>
      <c r="BA43" s="226"/>
      <c r="BB43" s="226"/>
      <c r="BC43" s="226"/>
      <c r="BD43" s="227" t="s">
        <v>4160</v>
      </c>
      <c r="BE43" s="227">
        <v>0.0</v>
      </c>
      <c r="BF43" s="227">
        <v>0.0</v>
      </c>
      <c r="BG43" s="227">
        <v>0.0</v>
      </c>
      <c r="BH43" s="226"/>
      <c r="BI43" s="226"/>
      <c r="BJ43" s="226"/>
      <c r="BK43" s="226"/>
      <c r="BL43" s="226"/>
      <c r="BM43" s="227">
        <v>0.0</v>
      </c>
      <c r="BN43" s="227" t="s">
        <v>214</v>
      </c>
      <c r="BO43" s="226"/>
      <c r="BP43" s="226"/>
      <c r="BQ43" s="226"/>
      <c r="BR43" s="226"/>
      <c r="BS43" s="226"/>
      <c r="BT43" s="227" t="s">
        <v>213</v>
      </c>
      <c r="BU43" s="227" t="s">
        <v>192</v>
      </c>
      <c r="BV43" s="68" t="s">
        <v>192</v>
      </c>
      <c r="BW43" s="226"/>
      <c r="BX43" s="226"/>
      <c r="BY43" s="141"/>
      <c r="BZ43" s="226"/>
      <c r="CA43" s="226"/>
      <c r="CB43" s="227">
        <v>0.0</v>
      </c>
      <c r="CC43" s="227">
        <v>0.0</v>
      </c>
      <c r="CD43" s="226"/>
      <c r="CE43" s="226"/>
      <c r="CF43" s="227">
        <v>0.0</v>
      </c>
      <c r="CG43" s="226"/>
      <c r="CH43" s="226"/>
      <c r="CI43" s="226"/>
      <c r="CJ43" s="226"/>
      <c r="CK43" s="226"/>
      <c r="CL43" s="227" t="s">
        <v>192</v>
      </c>
      <c r="CM43" s="226"/>
      <c r="CN43" s="226"/>
      <c r="CO43" s="226"/>
    </row>
    <row r="44">
      <c r="A44" s="231"/>
      <c r="B44" s="136" t="s">
        <v>576</v>
      </c>
      <c r="C44" s="5"/>
      <c r="D44" s="5"/>
      <c r="E44" s="6"/>
      <c r="F44" s="267">
        <v>7.0</v>
      </c>
      <c r="G44" s="227">
        <v>7.5</v>
      </c>
      <c r="H44" s="226"/>
      <c r="I44" s="227">
        <v>4.2</v>
      </c>
      <c r="J44" s="227">
        <v>0.0</v>
      </c>
      <c r="K44" s="226"/>
      <c r="L44" s="227">
        <v>0.0</v>
      </c>
      <c r="M44" s="227">
        <v>0.0</v>
      </c>
      <c r="N44" s="121">
        <v>0.0</v>
      </c>
      <c r="O44" s="227">
        <v>0.0</v>
      </c>
      <c r="P44" s="227">
        <v>19.0</v>
      </c>
      <c r="Q44" s="226"/>
      <c r="R44" s="226"/>
      <c r="S44" s="227" t="s">
        <v>598</v>
      </c>
      <c r="T44" s="226"/>
      <c r="U44" s="227">
        <v>0.0</v>
      </c>
      <c r="V44" s="226"/>
      <c r="W44" s="226"/>
      <c r="X44" s="226"/>
      <c r="Y44" s="226"/>
      <c r="Z44" s="227">
        <v>0.0</v>
      </c>
      <c r="AA44" s="227">
        <v>0.0</v>
      </c>
      <c r="AB44" s="226"/>
      <c r="AC44" s="226"/>
      <c r="AD44" s="227" t="s">
        <v>421</v>
      </c>
      <c r="AE44" s="227">
        <v>0.0</v>
      </c>
      <c r="AF44" s="121" t="s">
        <v>4161</v>
      </c>
      <c r="AG44" s="227" t="s">
        <v>4162</v>
      </c>
      <c r="AH44" s="227">
        <v>2.0</v>
      </c>
      <c r="AI44" s="226"/>
      <c r="AJ44" s="226"/>
      <c r="AK44" s="226"/>
      <c r="AL44" s="226"/>
      <c r="AM44" s="227">
        <v>0.0</v>
      </c>
      <c r="AN44" s="226"/>
      <c r="AO44" s="226"/>
      <c r="AP44" s="226"/>
      <c r="AQ44" s="227">
        <v>0.0</v>
      </c>
      <c r="AR44" s="226"/>
      <c r="AS44" s="226"/>
      <c r="AT44" s="226"/>
      <c r="AU44" s="226"/>
      <c r="AV44" s="227" t="s">
        <v>805</v>
      </c>
      <c r="AW44" s="226"/>
      <c r="AX44" s="226"/>
      <c r="AY44" s="226"/>
      <c r="AZ44" s="226"/>
      <c r="BA44" s="226"/>
      <c r="BB44" s="226"/>
      <c r="BC44" s="226"/>
      <c r="BD44" s="227">
        <v>4.0</v>
      </c>
      <c r="BE44" s="227">
        <v>0.0</v>
      </c>
      <c r="BF44" s="227">
        <v>0.0</v>
      </c>
      <c r="BG44" s="227">
        <v>0.0</v>
      </c>
      <c r="BH44" s="226"/>
      <c r="BI44" s="226"/>
      <c r="BJ44" s="226"/>
      <c r="BK44" s="226"/>
      <c r="BL44" s="226"/>
      <c r="BM44" s="227">
        <v>0.0</v>
      </c>
      <c r="BN44" s="227">
        <v>0.0</v>
      </c>
      <c r="BO44" s="226"/>
      <c r="BP44" s="226"/>
      <c r="BQ44" s="226"/>
      <c r="BR44" s="226"/>
      <c r="BS44" s="226"/>
      <c r="BT44" s="226"/>
      <c r="BU44" s="226"/>
      <c r="BV44" s="76"/>
      <c r="BW44" s="226"/>
      <c r="BX44" s="226"/>
      <c r="BY44" s="141"/>
      <c r="BZ44" s="226"/>
      <c r="CA44" s="226"/>
      <c r="CB44" s="227"/>
      <c r="CC44" s="226"/>
      <c r="CD44" s="226"/>
      <c r="CE44" s="226"/>
      <c r="CF44" s="226"/>
      <c r="CG44" s="226"/>
      <c r="CH44" s="226"/>
      <c r="CI44" s="226"/>
      <c r="CJ44" s="226"/>
      <c r="CK44" s="226"/>
      <c r="CL44" s="227" t="s">
        <v>192</v>
      </c>
      <c r="CM44" s="226"/>
      <c r="CN44" s="226"/>
      <c r="CO44" s="226"/>
    </row>
    <row r="45">
      <c r="A45" s="231"/>
      <c r="B45" s="197" t="s">
        <v>591</v>
      </c>
      <c r="C45" s="5"/>
      <c r="D45" s="5"/>
      <c r="E45" s="6"/>
      <c r="F45" s="267" t="s">
        <v>421</v>
      </c>
      <c r="G45" s="226"/>
      <c r="H45" s="226"/>
      <c r="I45" s="226"/>
      <c r="J45" s="226"/>
      <c r="K45" s="226"/>
      <c r="L45" s="227">
        <v>0.0</v>
      </c>
      <c r="M45" s="226"/>
      <c r="N45" s="141"/>
      <c r="O45" s="227">
        <v>0.0</v>
      </c>
      <c r="P45" s="227" t="s">
        <v>421</v>
      </c>
      <c r="Q45" s="226"/>
      <c r="R45" s="226"/>
      <c r="S45" s="226"/>
      <c r="T45" s="226"/>
      <c r="U45" s="226"/>
      <c r="V45" s="226"/>
      <c r="W45" s="226"/>
      <c r="X45" s="226"/>
      <c r="Y45" s="226"/>
      <c r="Z45" s="227">
        <v>0.0</v>
      </c>
      <c r="AA45" s="227"/>
      <c r="AB45" s="226"/>
      <c r="AC45" s="226"/>
      <c r="AD45" s="226"/>
      <c r="AE45" s="227">
        <v>0.0</v>
      </c>
      <c r="AF45" s="141"/>
      <c r="AG45" s="226"/>
      <c r="AH45" s="226"/>
      <c r="AI45" s="226"/>
      <c r="AJ45" s="226"/>
      <c r="AK45" s="226"/>
      <c r="AL45" s="226"/>
      <c r="AM45" s="227">
        <v>0.0</v>
      </c>
      <c r="AN45" s="226"/>
      <c r="AO45" s="226"/>
      <c r="AP45" s="226"/>
      <c r="AQ45" s="226"/>
      <c r="AR45" s="226"/>
      <c r="AS45" s="226"/>
      <c r="AT45" s="226"/>
      <c r="AU45" s="226"/>
      <c r="AV45" s="226"/>
      <c r="AW45" s="226"/>
      <c r="AX45" s="226"/>
      <c r="AY45" s="226"/>
      <c r="AZ45" s="226"/>
      <c r="BA45" s="226"/>
      <c r="BB45" s="226"/>
      <c r="BC45" s="226"/>
      <c r="BD45" s="227">
        <v>0.0</v>
      </c>
      <c r="BE45" s="227">
        <v>0.0</v>
      </c>
      <c r="BF45" s="227">
        <v>0.0</v>
      </c>
      <c r="BG45" s="227">
        <v>0.0</v>
      </c>
      <c r="BH45" s="226"/>
      <c r="BI45" s="226"/>
      <c r="BJ45" s="226"/>
      <c r="BK45" s="226"/>
      <c r="BL45" s="226"/>
      <c r="BM45" s="227">
        <v>0.0</v>
      </c>
      <c r="BN45" s="227" t="s">
        <v>515</v>
      </c>
      <c r="BO45" s="226"/>
      <c r="BP45" s="226"/>
      <c r="BQ45" s="226"/>
      <c r="BR45" s="226"/>
      <c r="BS45" s="226"/>
      <c r="BT45" s="226"/>
      <c r="BU45" s="226"/>
      <c r="BV45" s="76"/>
      <c r="BW45" s="226"/>
      <c r="BX45" s="226"/>
      <c r="BY45" s="141"/>
      <c r="BZ45" s="226"/>
      <c r="CA45" s="226"/>
      <c r="CB45" s="226"/>
      <c r="CC45" s="226"/>
      <c r="CD45" s="226"/>
      <c r="CE45" s="226"/>
      <c r="CF45" s="226"/>
      <c r="CG45" s="226"/>
      <c r="CH45" s="226"/>
      <c r="CI45" s="226"/>
      <c r="CJ45" s="226"/>
      <c r="CK45" s="226"/>
      <c r="CL45" s="226"/>
      <c r="CM45" s="226"/>
      <c r="CN45" s="226"/>
      <c r="CO45" s="226"/>
    </row>
    <row r="46">
      <c r="A46" s="231"/>
      <c r="B46" s="136" t="s">
        <v>594</v>
      </c>
      <c r="C46" s="5"/>
      <c r="D46" s="5"/>
      <c r="E46" s="6"/>
      <c r="F46" s="267" t="s">
        <v>421</v>
      </c>
      <c r="G46" s="121" t="s">
        <v>192</v>
      </c>
      <c r="H46" s="226"/>
      <c r="I46" s="121" t="s">
        <v>192</v>
      </c>
      <c r="J46" s="227" t="s">
        <v>421</v>
      </c>
      <c r="K46" s="226"/>
      <c r="L46" s="227">
        <v>0.0</v>
      </c>
      <c r="M46" s="227">
        <v>0.0</v>
      </c>
      <c r="N46" s="121">
        <v>0.0</v>
      </c>
      <c r="O46" s="227">
        <v>0.0</v>
      </c>
      <c r="P46" s="227" t="s">
        <v>421</v>
      </c>
      <c r="Q46" s="226"/>
      <c r="R46" s="226"/>
      <c r="S46" s="227" t="s">
        <v>598</v>
      </c>
      <c r="T46" s="226"/>
      <c r="U46" s="227">
        <v>0.0</v>
      </c>
      <c r="V46" s="226"/>
      <c r="W46" s="226"/>
      <c r="X46" s="226"/>
      <c r="Y46" s="226"/>
      <c r="Z46" s="227">
        <v>0.0</v>
      </c>
      <c r="AA46" s="227">
        <v>0.0</v>
      </c>
      <c r="AB46" s="226"/>
      <c r="AC46" s="226"/>
      <c r="AD46" s="227" t="s">
        <v>421</v>
      </c>
      <c r="AE46" s="227" t="s">
        <v>421</v>
      </c>
      <c r="AF46" s="121" t="s">
        <v>529</v>
      </c>
      <c r="AG46" s="227">
        <v>100.0</v>
      </c>
      <c r="AH46" s="227" t="s">
        <v>421</v>
      </c>
      <c r="AI46" s="226"/>
      <c r="AJ46" s="226"/>
      <c r="AK46" s="226"/>
      <c r="AL46" s="226"/>
      <c r="AM46" s="227">
        <v>0.0</v>
      </c>
      <c r="AN46" s="226"/>
      <c r="AO46" s="226"/>
      <c r="AP46" s="226"/>
      <c r="AQ46" s="227" t="s">
        <v>213</v>
      </c>
      <c r="AR46" s="226"/>
      <c r="AS46" s="226"/>
      <c r="AT46" s="226"/>
      <c r="AU46" s="226"/>
      <c r="AV46" s="226"/>
      <c r="AW46" s="226"/>
      <c r="AX46" s="226"/>
      <c r="AY46" s="226"/>
      <c r="AZ46" s="226"/>
      <c r="BA46" s="226"/>
      <c r="BB46" s="226"/>
      <c r="BC46" s="226"/>
      <c r="BD46" s="227">
        <v>0.0</v>
      </c>
      <c r="BE46" s="227">
        <v>0.0</v>
      </c>
      <c r="BF46" s="227">
        <v>0.0</v>
      </c>
      <c r="BG46" s="227">
        <v>0.0</v>
      </c>
      <c r="BH46" s="226"/>
      <c r="BI46" s="226"/>
      <c r="BJ46" s="226"/>
      <c r="BK46" s="226"/>
      <c r="BL46" s="226"/>
      <c r="BM46" s="227">
        <v>0.0</v>
      </c>
      <c r="BN46" s="227">
        <v>0.0</v>
      </c>
      <c r="BO46" s="226"/>
      <c r="BP46" s="226"/>
      <c r="BQ46" s="226"/>
      <c r="BR46" s="226"/>
      <c r="BS46" s="226"/>
      <c r="BT46" s="227">
        <v>0.0</v>
      </c>
      <c r="BU46" s="227">
        <v>0.0</v>
      </c>
      <c r="BV46" s="76"/>
      <c r="BW46" s="226"/>
      <c r="BX46" s="226"/>
      <c r="BY46" s="141"/>
      <c r="BZ46" s="226"/>
      <c r="CA46" s="226"/>
      <c r="CB46" s="227">
        <v>0.0</v>
      </c>
      <c r="CC46" s="227">
        <v>0.0</v>
      </c>
      <c r="CD46" s="226"/>
      <c r="CE46" s="226"/>
      <c r="CF46" s="227">
        <v>0.0</v>
      </c>
      <c r="CG46" s="226"/>
      <c r="CH46" s="226"/>
      <c r="CI46" s="226"/>
      <c r="CJ46" s="226"/>
      <c r="CK46" s="226"/>
      <c r="CL46" s="227" t="s">
        <v>421</v>
      </c>
      <c r="CM46" s="226"/>
      <c r="CN46" s="226"/>
      <c r="CO46" s="226"/>
    </row>
    <row r="47">
      <c r="A47" s="231"/>
      <c r="B47" s="136" t="s">
        <v>595</v>
      </c>
      <c r="C47" s="5"/>
      <c r="D47" s="5"/>
      <c r="E47" s="6"/>
      <c r="F47" s="267" t="s">
        <v>421</v>
      </c>
      <c r="G47" s="121" t="s">
        <v>192</v>
      </c>
      <c r="H47" s="226"/>
      <c r="I47" s="121" t="s">
        <v>192</v>
      </c>
      <c r="J47" s="227" t="s">
        <v>421</v>
      </c>
      <c r="K47" s="226"/>
      <c r="L47" s="227">
        <v>0.0</v>
      </c>
      <c r="M47" s="227">
        <v>0.0</v>
      </c>
      <c r="N47" s="121">
        <v>0.0</v>
      </c>
      <c r="O47" s="227">
        <v>0.0</v>
      </c>
      <c r="P47" s="227" t="s">
        <v>421</v>
      </c>
      <c r="Q47" s="226"/>
      <c r="R47" s="226"/>
      <c r="S47" s="227" t="s">
        <v>598</v>
      </c>
      <c r="T47" s="226"/>
      <c r="U47" s="227">
        <v>0.0</v>
      </c>
      <c r="V47" s="226"/>
      <c r="W47" s="226"/>
      <c r="X47" s="226"/>
      <c r="Y47" s="226"/>
      <c r="Z47" s="227">
        <v>0.0</v>
      </c>
      <c r="AA47" s="227">
        <v>0.0</v>
      </c>
      <c r="AB47" s="226"/>
      <c r="AC47" s="226"/>
      <c r="AD47" s="227" t="s">
        <v>421</v>
      </c>
      <c r="AE47" s="227" t="s">
        <v>421</v>
      </c>
      <c r="AF47" s="121" t="s">
        <v>421</v>
      </c>
      <c r="AG47" s="227" t="s">
        <v>421</v>
      </c>
      <c r="AH47" s="227" t="s">
        <v>421</v>
      </c>
      <c r="AI47" s="226"/>
      <c r="AJ47" s="226"/>
      <c r="AK47" s="226"/>
      <c r="AL47" s="226"/>
      <c r="AM47" s="227">
        <v>0.0</v>
      </c>
      <c r="AN47" s="226"/>
      <c r="AO47" s="226"/>
      <c r="AP47" s="226"/>
      <c r="AQ47" s="227" t="s">
        <v>213</v>
      </c>
      <c r="AR47" s="226"/>
      <c r="AS47" s="226"/>
      <c r="AT47" s="226"/>
      <c r="AU47" s="226"/>
      <c r="AV47" s="226"/>
      <c r="AW47" s="226"/>
      <c r="AX47" s="226"/>
      <c r="AY47" s="226"/>
      <c r="AZ47" s="226"/>
      <c r="BA47" s="226"/>
      <c r="BB47" s="226"/>
      <c r="BC47" s="226"/>
      <c r="BD47" s="227">
        <v>0.0</v>
      </c>
      <c r="BE47" s="227">
        <v>0.0</v>
      </c>
      <c r="BF47" s="227">
        <v>0.0</v>
      </c>
      <c r="BG47" s="227">
        <v>0.0</v>
      </c>
      <c r="BH47" s="226"/>
      <c r="BI47" s="226"/>
      <c r="BJ47" s="226"/>
      <c r="BK47" s="226"/>
      <c r="BL47" s="226"/>
      <c r="BM47" s="227">
        <v>0.0</v>
      </c>
      <c r="BN47" s="227">
        <v>0.0</v>
      </c>
      <c r="BO47" s="226"/>
      <c r="BP47" s="226"/>
      <c r="BQ47" s="226"/>
      <c r="BR47" s="226"/>
      <c r="BS47" s="226"/>
      <c r="BT47" s="227">
        <v>0.0</v>
      </c>
      <c r="BU47" s="227">
        <v>0.0</v>
      </c>
      <c r="BV47" s="76"/>
      <c r="BW47" s="226"/>
      <c r="BX47" s="226"/>
      <c r="BY47" s="141"/>
      <c r="BZ47" s="226"/>
      <c r="CA47" s="226"/>
      <c r="CB47" s="227">
        <v>0.0</v>
      </c>
      <c r="CC47" s="227">
        <v>0.0</v>
      </c>
      <c r="CD47" s="226"/>
      <c r="CE47" s="226"/>
      <c r="CF47" s="227">
        <v>0.0</v>
      </c>
      <c r="CG47" s="226"/>
      <c r="CH47" s="226"/>
      <c r="CI47" s="226"/>
      <c r="CJ47" s="226"/>
      <c r="CK47" s="226"/>
      <c r="CL47" s="227" t="s">
        <v>421</v>
      </c>
      <c r="CM47" s="226"/>
      <c r="CN47" s="226"/>
      <c r="CO47" s="226"/>
    </row>
    <row r="48">
      <c r="A48" s="231"/>
      <c r="B48" s="136" t="s">
        <v>596</v>
      </c>
      <c r="C48" s="5"/>
      <c r="D48" s="5"/>
      <c r="E48" s="6"/>
      <c r="F48" s="267" t="s">
        <v>421</v>
      </c>
      <c r="G48" s="121" t="s">
        <v>192</v>
      </c>
      <c r="H48" s="226"/>
      <c r="I48" s="121" t="s">
        <v>192</v>
      </c>
      <c r="J48" s="227" t="s">
        <v>421</v>
      </c>
      <c r="K48" s="226"/>
      <c r="L48" s="227">
        <v>0.0</v>
      </c>
      <c r="M48" s="227">
        <v>0.0</v>
      </c>
      <c r="N48" s="121">
        <v>0.0</v>
      </c>
      <c r="O48" s="227">
        <v>0.0</v>
      </c>
      <c r="P48" s="227">
        <v>25.0</v>
      </c>
      <c r="Q48" s="226"/>
      <c r="R48" s="226"/>
      <c r="S48" s="227" t="s">
        <v>598</v>
      </c>
      <c r="T48" s="226"/>
      <c r="U48" s="227">
        <v>0.0</v>
      </c>
      <c r="V48" s="226"/>
      <c r="W48" s="226"/>
      <c r="X48" s="226"/>
      <c r="Y48" s="226"/>
      <c r="Z48" s="227">
        <v>0.0</v>
      </c>
      <c r="AA48" s="227">
        <v>0.0</v>
      </c>
      <c r="AB48" s="226"/>
      <c r="AC48" s="226"/>
      <c r="AD48" s="227" t="s">
        <v>421</v>
      </c>
      <c r="AE48" s="227" t="s">
        <v>421</v>
      </c>
      <c r="AF48" s="121" t="s">
        <v>421</v>
      </c>
      <c r="AG48" s="227" t="s">
        <v>421</v>
      </c>
      <c r="AH48" s="227" t="s">
        <v>421</v>
      </c>
      <c r="AI48" s="226"/>
      <c r="AJ48" s="226"/>
      <c r="AK48" s="226"/>
      <c r="AL48" s="226"/>
      <c r="AM48" s="227">
        <v>0.0</v>
      </c>
      <c r="AN48" s="226"/>
      <c r="AO48" s="226"/>
      <c r="AP48" s="226"/>
      <c r="AQ48" s="227" t="s">
        <v>213</v>
      </c>
      <c r="AR48" s="226"/>
      <c r="AS48" s="226"/>
      <c r="AT48" s="226"/>
      <c r="AU48" s="226"/>
      <c r="AV48" s="226"/>
      <c r="AW48" s="226"/>
      <c r="AX48" s="226"/>
      <c r="AY48" s="226"/>
      <c r="AZ48" s="226"/>
      <c r="BA48" s="226"/>
      <c r="BB48" s="226"/>
      <c r="BC48" s="226"/>
      <c r="BD48" s="227">
        <v>0.0</v>
      </c>
      <c r="BE48" s="227">
        <v>0.0</v>
      </c>
      <c r="BF48" s="227">
        <v>0.0</v>
      </c>
      <c r="BG48" s="227">
        <v>0.0</v>
      </c>
      <c r="BH48" s="226"/>
      <c r="BI48" s="226"/>
      <c r="BJ48" s="226"/>
      <c r="BK48" s="226"/>
      <c r="BL48" s="226"/>
      <c r="BM48" s="227">
        <v>0.0</v>
      </c>
      <c r="BN48" s="227">
        <v>0.0</v>
      </c>
      <c r="BO48" s="226"/>
      <c r="BP48" s="226"/>
      <c r="BQ48" s="226"/>
      <c r="BR48" s="226"/>
      <c r="BS48" s="226"/>
      <c r="BT48" s="227">
        <v>0.0</v>
      </c>
      <c r="BU48" s="227">
        <v>0.0</v>
      </c>
      <c r="BV48" s="76"/>
      <c r="BW48" s="226"/>
      <c r="BX48" s="226"/>
      <c r="BY48" s="141"/>
      <c r="BZ48" s="226"/>
      <c r="CA48" s="226"/>
      <c r="CB48" s="227">
        <v>0.0</v>
      </c>
      <c r="CC48" s="227">
        <v>0.0</v>
      </c>
      <c r="CD48" s="226"/>
      <c r="CE48" s="226"/>
      <c r="CF48" s="227">
        <v>0.0</v>
      </c>
      <c r="CG48" s="226"/>
      <c r="CH48" s="226"/>
      <c r="CI48" s="226"/>
      <c r="CJ48" s="226"/>
      <c r="CK48" s="226"/>
      <c r="CL48" s="227" t="s">
        <v>421</v>
      </c>
      <c r="CM48" s="226"/>
      <c r="CN48" s="226"/>
      <c r="CO48" s="226"/>
    </row>
    <row r="49">
      <c r="A49" s="231"/>
      <c r="B49" s="136" t="s">
        <v>597</v>
      </c>
      <c r="C49" s="5"/>
      <c r="D49" s="5"/>
      <c r="E49" s="6"/>
      <c r="F49" s="267" t="s">
        <v>421</v>
      </c>
      <c r="G49" s="121" t="s">
        <v>529</v>
      </c>
      <c r="H49" s="226"/>
      <c r="I49" s="121" t="s">
        <v>529</v>
      </c>
      <c r="J49" s="227" t="s">
        <v>421</v>
      </c>
      <c r="K49" s="226"/>
      <c r="L49" s="227">
        <v>0.0</v>
      </c>
      <c r="M49" s="227">
        <v>0.0</v>
      </c>
      <c r="N49" s="121">
        <v>0.0</v>
      </c>
      <c r="O49" s="227">
        <v>0.0</v>
      </c>
      <c r="P49" s="227">
        <v>15.0</v>
      </c>
      <c r="Q49" s="226"/>
      <c r="R49" s="226"/>
      <c r="S49" s="227" t="s">
        <v>598</v>
      </c>
      <c r="T49" s="226"/>
      <c r="U49" s="227">
        <v>0.0</v>
      </c>
      <c r="V49" s="226"/>
      <c r="W49" s="226"/>
      <c r="X49" s="226"/>
      <c r="Y49" s="226"/>
      <c r="Z49" s="227">
        <v>0.0</v>
      </c>
      <c r="AA49" s="227">
        <v>0.0</v>
      </c>
      <c r="AB49" s="226"/>
      <c r="AC49" s="226"/>
      <c r="AD49" s="227" t="s">
        <v>421</v>
      </c>
      <c r="AE49" s="227" t="s">
        <v>421</v>
      </c>
      <c r="AF49" s="121" t="s">
        <v>421</v>
      </c>
      <c r="AG49" s="227" t="s">
        <v>421</v>
      </c>
      <c r="AH49" s="227" t="s">
        <v>421</v>
      </c>
      <c r="AI49" s="226"/>
      <c r="AJ49" s="226"/>
      <c r="AK49" s="226"/>
      <c r="AL49" s="226"/>
      <c r="AM49" s="227">
        <v>0.0</v>
      </c>
      <c r="AN49" s="226"/>
      <c r="AO49" s="226"/>
      <c r="AP49" s="226"/>
      <c r="AQ49" s="227" t="s">
        <v>213</v>
      </c>
      <c r="AR49" s="226"/>
      <c r="AS49" s="226"/>
      <c r="AT49" s="226"/>
      <c r="AU49" s="226"/>
      <c r="AV49" s="226"/>
      <c r="AW49" s="226"/>
      <c r="AX49" s="226"/>
      <c r="AY49" s="226"/>
      <c r="AZ49" s="226"/>
      <c r="BA49" s="226"/>
      <c r="BB49" s="226"/>
      <c r="BC49" s="226"/>
      <c r="BD49" s="227">
        <v>0.0</v>
      </c>
      <c r="BE49" s="227">
        <v>0.0</v>
      </c>
      <c r="BF49" s="227">
        <v>0.0</v>
      </c>
      <c r="BG49" s="227">
        <v>0.0</v>
      </c>
      <c r="BH49" s="226"/>
      <c r="BI49" s="226"/>
      <c r="BJ49" s="226"/>
      <c r="BK49" s="226"/>
      <c r="BL49" s="226"/>
      <c r="BM49" s="227">
        <v>0.0</v>
      </c>
      <c r="BN49" s="227">
        <v>0.0</v>
      </c>
      <c r="BO49" s="226"/>
      <c r="BP49" s="226"/>
      <c r="BQ49" s="226"/>
      <c r="BR49" s="226"/>
      <c r="BS49" s="226"/>
      <c r="BT49" s="227">
        <v>0.0</v>
      </c>
      <c r="BU49" s="227">
        <v>0.0</v>
      </c>
      <c r="BV49" s="76"/>
      <c r="BW49" s="226"/>
      <c r="BX49" s="226"/>
      <c r="BY49" s="141"/>
      <c r="BZ49" s="226"/>
      <c r="CA49" s="226"/>
      <c r="CB49" s="227">
        <v>0.0</v>
      </c>
      <c r="CC49" s="227">
        <v>0.0</v>
      </c>
      <c r="CD49" s="226"/>
      <c r="CE49" s="226"/>
      <c r="CF49" s="227">
        <v>0.0</v>
      </c>
      <c r="CG49" s="226"/>
      <c r="CH49" s="226"/>
      <c r="CI49" s="226"/>
      <c r="CJ49" s="226"/>
      <c r="CK49" s="226"/>
      <c r="CL49" s="227" t="s">
        <v>421</v>
      </c>
      <c r="CM49" s="226"/>
      <c r="CN49" s="226"/>
      <c r="CO49" s="226"/>
    </row>
    <row r="50">
      <c r="A50" s="231"/>
      <c r="B50" s="136" t="s">
        <v>599</v>
      </c>
      <c r="C50" s="5"/>
      <c r="D50" s="5"/>
      <c r="E50" s="6"/>
      <c r="F50" s="267" t="s">
        <v>421</v>
      </c>
      <c r="G50" s="227" t="s">
        <v>605</v>
      </c>
      <c r="H50" s="226"/>
      <c r="I50" s="121" t="s">
        <v>4163</v>
      </c>
      <c r="J50" s="227" t="s">
        <v>421</v>
      </c>
      <c r="K50" s="226"/>
      <c r="L50" s="227" t="s">
        <v>421</v>
      </c>
      <c r="M50" s="227" t="s">
        <v>598</v>
      </c>
      <c r="N50" s="121">
        <v>0.0</v>
      </c>
      <c r="O50" s="227" t="s">
        <v>421</v>
      </c>
      <c r="P50" s="227" t="s">
        <v>528</v>
      </c>
      <c r="Q50" s="226"/>
      <c r="R50" s="226"/>
      <c r="S50" s="227" t="s">
        <v>598</v>
      </c>
      <c r="T50" s="226"/>
      <c r="U50" s="227">
        <v>0.0</v>
      </c>
      <c r="V50" s="226"/>
      <c r="W50" s="226"/>
      <c r="X50" s="226"/>
      <c r="Y50" s="226"/>
      <c r="Z50" s="227" t="s">
        <v>421</v>
      </c>
      <c r="AA50" s="227" t="s">
        <v>421</v>
      </c>
      <c r="AB50" s="226"/>
      <c r="AC50" s="226"/>
      <c r="AD50" s="227" t="s">
        <v>421</v>
      </c>
      <c r="AE50" s="227" t="s">
        <v>421</v>
      </c>
      <c r="AF50" s="121" t="s">
        <v>421</v>
      </c>
      <c r="AG50" s="227" t="s">
        <v>529</v>
      </c>
      <c r="AH50" s="227" t="s">
        <v>421</v>
      </c>
      <c r="AI50" s="226"/>
      <c r="AJ50" s="226"/>
      <c r="AK50" s="226"/>
      <c r="AL50" s="226"/>
      <c r="AM50" s="227">
        <v>0.0</v>
      </c>
      <c r="AN50" s="226"/>
      <c r="AO50" s="226"/>
      <c r="AP50" s="226"/>
      <c r="AQ50" s="227" t="s">
        <v>213</v>
      </c>
      <c r="AR50" s="226"/>
      <c r="AS50" s="226"/>
      <c r="AT50" s="226"/>
      <c r="AU50" s="226"/>
      <c r="AV50" s="227" t="s">
        <v>4164</v>
      </c>
      <c r="AW50" s="226"/>
      <c r="AX50" s="226"/>
      <c r="AY50" s="226"/>
      <c r="AZ50" s="226"/>
      <c r="BA50" s="226"/>
      <c r="BB50" s="226"/>
      <c r="BC50" s="226"/>
      <c r="BD50" s="227">
        <v>0.0</v>
      </c>
      <c r="BE50" s="227">
        <v>0.0</v>
      </c>
      <c r="BF50" s="227">
        <v>0.0</v>
      </c>
      <c r="BG50" s="227">
        <v>0.0</v>
      </c>
      <c r="BH50" s="226"/>
      <c r="BI50" s="226"/>
      <c r="BJ50" s="226"/>
      <c r="BK50" s="226"/>
      <c r="BL50" s="226"/>
      <c r="BM50" s="227">
        <v>0.0</v>
      </c>
      <c r="BN50" s="227">
        <v>0.0</v>
      </c>
      <c r="BO50" s="226"/>
      <c r="BP50" s="226"/>
      <c r="BQ50" s="226"/>
      <c r="BR50" s="226"/>
      <c r="BS50" s="226"/>
      <c r="BT50" s="227">
        <v>0.0</v>
      </c>
      <c r="BU50" s="227">
        <v>0.0</v>
      </c>
      <c r="BV50" s="68">
        <v>0.0</v>
      </c>
      <c r="BW50" s="226"/>
      <c r="BX50" s="226"/>
      <c r="BY50" s="141"/>
      <c r="BZ50" s="226"/>
      <c r="CA50" s="226"/>
      <c r="CB50" s="226"/>
      <c r="CC50" s="226"/>
      <c r="CD50" s="226"/>
      <c r="CE50" s="226"/>
      <c r="CF50" s="227">
        <v>0.0</v>
      </c>
      <c r="CG50" s="226"/>
      <c r="CH50" s="226"/>
      <c r="CI50" s="226"/>
      <c r="CJ50" s="226"/>
      <c r="CK50" s="226"/>
      <c r="CL50" s="227" t="s">
        <v>421</v>
      </c>
      <c r="CM50" s="226"/>
      <c r="CN50" s="226"/>
      <c r="CO50" s="226"/>
    </row>
    <row r="51">
      <c r="A51" s="231"/>
      <c r="B51" s="136" t="s">
        <v>612</v>
      </c>
      <c r="C51" s="5"/>
      <c r="D51" s="5"/>
      <c r="E51" s="6"/>
      <c r="F51" s="267" t="s">
        <v>421</v>
      </c>
      <c r="G51" s="227">
        <v>50.0</v>
      </c>
      <c r="H51" s="226"/>
      <c r="I51" s="121">
        <v>100.0</v>
      </c>
      <c r="J51" s="227" t="s">
        <v>421</v>
      </c>
      <c r="K51" s="226"/>
      <c r="L51" s="227">
        <v>0.0</v>
      </c>
      <c r="M51" s="227">
        <v>0.0</v>
      </c>
      <c r="N51" s="121">
        <v>0.0</v>
      </c>
      <c r="O51" s="227">
        <v>0.0</v>
      </c>
      <c r="P51" s="227">
        <v>25.0</v>
      </c>
      <c r="Q51" s="226"/>
      <c r="R51" s="226"/>
      <c r="S51" s="227">
        <v>0.0</v>
      </c>
      <c r="T51" s="226"/>
      <c r="U51" s="227">
        <v>0.0</v>
      </c>
      <c r="V51" s="226"/>
      <c r="W51" s="226"/>
      <c r="X51" s="226"/>
      <c r="Y51" s="226"/>
      <c r="Z51" s="227">
        <v>0.0</v>
      </c>
      <c r="AA51" s="227">
        <v>0.0</v>
      </c>
      <c r="AB51" s="226"/>
      <c r="AC51" s="226"/>
      <c r="AD51" s="227" t="s">
        <v>421</v>
      </c>
      <c r="AE51" s="227" t="s">
        <v>421</v>
      </c>
      <c r="AF51" s="121">
        <v>100.0</v>
      </c>
      <c r="AG51" s="227" t="s">
        <v>529</v>
      </c>
      <c r="AH51" s="227" t="s">
        <v>421</v>
      </c>
      <c r="AI51" s="226"/>
      <c r="AJ51" s="226"/>
      <c r="AK51" s="227" t="s">
        <v>421</v>
      </c>
      <c r="AL51" s="226"/>
      <c r="AM51" s="227">
        <v>0.0</v>
      </c>
      <c r="AN51" s="226"/>
      <c r="AO51" s="226"/>
      <c r="AP51" s="226"/>
      <c r="AQ51" s="227" t="s">
        <v>213</v>
      </c>
      <c r="AR51" s="226"/>
      <c r="AS51" s="226"/>
      <c r="AT51" s="226"/>
      <c r="AU51" s="226"/>
      <c r="AV51" s="226"/>
      <c r="AW51" s="226"/>
      <c r="AX51" s="226"/>
      <c r="AY51" s="226"/>
      <c r="AZ51" s="226"/>
      <c r="BA51" s="226"/>
      <c r="BB51" s="226"/>
      <c r="BC51" s="226"/>
      <c r="BD51" s="227">
        <v>0.0</v>
      </c>
      <c r="BE51" s="227">
        <v>0.0</v>
      </c>
      <c r="BF51" s="227">
        <v>0.0</v>
      </c>
      <c r="BG51" s="227">
        <v>0.0</v>
      </c>
      <c r="BH51" s="226"/>
      <c r="BI51" s="226"/>
      <c r="BJ51" s="226"/>
      <c r="BK51" s="226"/>
      <c r="BL51" s="226"/>
      <c r="BM51" s="227">
        <v>0.0</v>
      </c>
      <c r="BN51" s="227">
        <v>0.0</v>
      </c>
      <c r="BO51" s="226"/>
      <c r="BP51" s="226"/>
      <c r="BQ51" s="226"/>
      <c r="BR51" s="226"/>
      <c r="BS51" s="226"/>
      <c r="BT51" s="227">
        <v>0.0</v>
      </c>
      <c r="BU51" s="227">
        <v>0.0</v>
      </c>
      <c r="BV51" s="68">
        <v>0.0</v>
      </c>
      <c r="BW51" s="226"/>
      <c r="BX51" s="226"/>
      <c r="BY51" s="141"/>
      <c r="BZ51" s="226"/>
      <c r="CA51" s="226"/>
      <c r="CB51" s="227">
        <v>0.0</v>
      </c>
      <c r="CC51" s="227">
        <v>0.0</v>
      </c>
      <c r="CD51" s="226"/>
      <c r="CE51" s="226"/>
      <c r="CF51" s="227">
        <v>0.0</v>
      </c>
      <c r="CG51" s="226"/>
      <c r="CH51" s="226"/>
      <c r="CI51" s="226"/>
      <c r="CJ51" s="226"/>
      <c r="CK51" s="226"/>
      <c r="CL51" s="227" t="s">
        <v>421</v>
      </c>
      <c r="CM51" s="226"/>
      <c r="CN51" s="226"/>
      <c r="CO51" s="226"/>
    </row>
    <row r="52">
      <c r="A52" s="231"/>
      <c r="B52" s="136" t="s">
        <v>613</v>
      </c>
      <c r="C52" s="5"/>
      <c r="D52" s="5"/>
      <c r="E52" s="6"/>
      <c r="F52" s="267" t="s">
        <v>421</v>
      </c>
      <c r="G52" s="121" t="s">
        <v>192</v>
      </c>
      <c r="H52" s="226"/>
      <c r="I52" s="121" t="s">
        <v>192</v>
      </c>
      <c r="J52" s="227" t="s">
        <v>598</v>
      </c>
      <c r="K52" s="226"/>
      <c r="L52" s="227">
        <v>0.0</v>
      </c>
      <c r="M52" s="227">
        <v>0.0</v>
      </c>
      <c r="N52" s="121">
        <v>0.0</v>
      </c>
      <c r="O52" s="227">
        <v>0.0</v>
      </c>
      <c r="P52" s="227" t="s">
        <v>421</v>
      </c>
      <c r="Q52" s="226"/>
      <c r="R52" s="226"/>
      <c r="S52" s="227">
        <v>0.0</v>
      </c>
      <c r="T52" s="226"/>
      <c r="U52" s="227">
        <v>0.0</v>
      </c>
      <c r="V52" s="226"/>
      <c r="W52" s="226"/>
      <c r="X52" s="226"/>
      <c r="Y52" s="226"/>
      <c r="Z52" s="227">
        <v>0.0</v>
      </c>
      <c r="AA52" s="227">
        <v>0.0</v>
      </c>
      <c r="AB52" s="226"/>
      <c r="AC52" s="226"/>
      <c r="AD52" s="227" t="s">
        <v>421</v>
      </c>
      <c r="AE52" s="227" t="s">
        <v>421</v>
      </c>
      <c r="AF52" s="121" t="s">
        <v>421</v>
      </c>
      <c r="AG52" s="227" t="s">
        <v>421</v>
      </c>
      <c r="AH52" s="227" t="s">
        <v>421</v>
      </c>
      <c r="AI52" s="226"/>
      <c r="AJ52" s="226"/>
      <c r="AK52" s="227" t="s">
        <v>421</v>
      </c>
      <c r="AL52" s="226"/>
      <c r="AM52" s="227">
        <v>0.0</v>
      </c>
      <c r="AN52" s="226"/>
      <c r="AO52" s="226"/>
      <c r="AP52" s="226"/>
      <c r="AQ52" s="227" t="s">
        <v>421</v>
      </c>
      <c r="AR52" s="226"/>
      <c r="AS52" s="226"/>
      <c r="AT52" s="226"/>
      <c r="AU52" s="226"/>
      <c r="AV52" s="226"/>
      <c r="AW52" s="226"/>
      <c r="AX52" s="226"/>
      <c r="AY52" s="226"/>
      <c r="AZ52" s="226"/>
      <c r="BA52" s="226"/>
      <c r="BB52" s="226"/>
      <c r="BC52" s="226"/>
      <c r="BD52" s="227">
        <v>0.0</v>
      </c>
      <c r="BE52" s="227">
        <v>0.0</v>
      </c>
      <c r="BF52" s="227">
        <v>0.0</v>
      </c>
      <c r="BG52" s="227">
        <v>0.0</v>
      </c>
      <c r="BH52" s="226"/>
      <c r="BI52" s="226"/>
      <c r="BJ52" s="226"/>
      <c r="BK52" s="226"/>
      <c r="BL52" s="226"/>
      <c r="BM52" s="227">
        <v>0.0</v>
      </c>
      <c r="BN52" s="227">
        <v>0.0</v>
      </c>
      <c r="BO52" s="226"/>
      <c r="BP52" s="226"/>
      <c r="BQ52" s="226"/>
      <c r="BR52" s="226"/>
      <c r="BS52" s="226"/>
      <c r="BT52" s="227">
        <v>0.0</v>
      </c>
      <c r="BU52" s="227">
        <v>0.0</v>
      </c>
      <c r="BV52" s="68">
        <v>0.0</v>
      </c>
      <c r="BW52" s="226"/>
      <c r="BX52" s="226"/>
      <c r="BY52" s="141"/>
      <c r="BZ52" s="226"/>
      <c r="CA52" s="226"/>
      <c r="CB52" s="227">
        <v>0.0</v>
      </c>
      <c r="CC52" s="227">
        <v>0.0</v>
      </c>
      <c r="CD52" s="226"/>
      <c r="CE52" s="226"/>
      <c r="CF52" s="227">
        <v>0.0</v>
      </c>
      <c r="CG52" s="226"/>
      <c r="CH52" s="226"/>
      <c r="CI52" s="226"/>
      <c r="CJ52" s="226"/>
      <c r="CK52" s="226"/>
      <c r="CL52" s="227" t="s">
        <v>421</v>
      </c>
      <c r="CM52" s="226"/>
      <c r="CN52" s="226"/>
      <c r="CO52" s="226"/>
    </row>
    <row r="53">
      <c r="A53" s="231"/>
      <c r="B53" s="136" t="s">
        <v>614</v>
      </c>
      <c r="C53" s="5"/>
      <c r="D53" s="5"/>
      <c r="E53" s="6"/>
      <c r="F53" s="267" t="s">
        <v>421</v>
      </c>
      <c r="G53" s="121" t="s">
        <v>529</v>
      </c>
      <c r="H53" s="226"/>
      <c r="I53" s="121" t="s">
        <v>529</v>
      </c>
      <c r="J53" s="227" t="s">
        <v>421</v>
      </c>
      <c r="K53" s="226"/>
      <c r="L53" s="227" t="s">
        <v>540</v>
      </c>
      <c r="M53" s="227" t="s">
        <v>532</v>
      </c>
      <c r="N53" s="121">
        <v>0.0</v>
      </c>
      <c r="O53" s="227" t="s">
        <v>532</v>
      </c>
      <c r="P53" s="227" t="s">
        <v>529</v>
      </c>
      <c r="Q53" s="226"/>
      <c r="R53" s="226"/>
      <c r="S53" s="227" t="s">
        <v>598</v>
      </c>
      <c r="T53" s="226"/>
      <c r="U53" s="227" t="s">
        <v>540</v>
      </c>
      <c r="V53" s="226"/>
      <c r="W53" s="226"/>
      <c r="X53" s="226"/>
      <c r="Y53" s="226"/>
      <c r="Z53" s="227" t="s">
        <v>532</v>
      </c>
      <c r="AA53" s="227" t="s">
        <v>421</v>
      </c>
      <c r="AB53" s="226"/>
      <c r="AC53" s="226"/>
      <c r="AD53" s="227" t="s">
        <v>421</v>
      </c>
      <c r="AE53" s="227" t="s">
        <v>421</v>
      </c>
      <c r="AF53" s="121" t="s">
        <v>530</v>
      </c>
      <c r="AG53" s="227" t="s">
        <v>529</v>
      </c>
      <c r="AH53" s="227" t="s">
        <v>530</v>
      </c>
      <c r="AI53" s="226"/>
      <c r="AJ53" s="226"/>
      <c r="AK53" s="227" t="s">
        <v>421</v>
      </c>
      <c r="AL53" s="226"/>
      <c r="AM53" s="227">
        <v>0.0</v>
      </c>
      <c r="AN53" s="226"/>
      <c r="AO53" s="226"/>
      <c r="AP53" s="226"/>
      <c r="AQ53" s="227" t="s">
        <v>421</v>
      </c>
      <c r="AR53" s="226"/>
      <c r="AS53" s="226"/>
      <c r="AT53" s="226"/>
      <c r="AU53" s="226"/>
      <c r="AV53" s="227" t="s">
        <v>530</v>
      </c>
      <c r="AW53" s="226"/>
      <c r="AX53" s="226"/>
      <c r="AY53" s="226"/>
      <c r="AZ53" s="226"/>
      <c r="BA53" s="226"/>
      <c r="BB53" s="226"/>
      <c r="BC53" s="226"/>
      <c r="BD53" s="227">
        <v>0.0</v>
      </c>
      <c r="BE53" s="227">
        <v>0.0</v>
      </c>
      <c r="BF53" s="227">
        <v>0.0</v>
      </c>
      <c r="BG53" s="227">
        <v>0.0</v>
      </c>
      <c r="BH53" s="226"/>
      <c r="BI53" s="226"/>
      <c r="BJ53" s="226"/>
      <c r="BK53" s="226"/>
      <c r="BL53" s="226"/>
      <c r="BM53" s="227">
        <v>0.0</v>
      </c>
      <c r="BN53" s="227">
        <v>0.0</v>
      </c>
      <c r="BO53" s="226"/>
      <c r="BP53" s="226"/>
      <c r="BQ53" s="226"/>
      <c r="BR53" s="226"/>
      <c r="BS53" s="226"/>
      <c r="BT53" s="227">
        <v>0.0</v>
      </c>
      <c r="BU53" s="227">
        <v>0.0</v>
      </c>
      <c r="BV53" s="68">
        <v>0.0</v>
      </c>
      <c r="BW53" s="226"/>
      <c r="BX53" s="226"/>
      <c r="BY53" s="141"/>
      <c r="BZ53" s="226"/>
      <c r="CA53" s="226"/>
      <c r="CB53" s="227">
        <v>0.0</v>
      </c>
      <c r="CC53" s="227">
        <v>0.0</v>
      </c>
      <c r="CD53" s="226"/>
      <c r="CE53" s="226"/>
      <c r="CF53" s="227">
        <v>0.0</v>
      </c>
      <c r="CG53" s="226"/>
      <c r="CH53" s="226"/>
      <c r="CI53" s="226"/>
      <c r="CJ53" s="226"/>
      <c r="CK53" s="226"/>
      <c r="CL53" s="227" t="s">
        <v>421</v>
      </c>
      <c r="CM53" s="226"/>
      <c r="CN53" s="226"/>
      <c r="CO53" s="226"/>
    </row>
    <row r="54">
      <c r="A54" s="231"/>
      <c r="B54" s="136" t="s">
        <v>616</v>
      </c>
      <c r="C54" s="5"/>
      <c r="D54" s="5"/>
      <c r="E54" s="6"/>
      <c r="F54" s="267" t="s">
        <v>421</v>
      </c>
      <c r="G54" s="121" t="s">
        <v>540</v>
      </c>
      <c r="H54" s="226"/>
      <c r="I54" s="121" t="s">
        <v>540</v>
      </c>
      <c r="J54" s="227" t="s">
        <v>421</v>
      </c>
      <c r="K54" s="226"/>
      <c r="L54" s="227" t="s">
        <v>540</v>
      </c>
      <c r="M54" s="227" t="s">
        <v>532</v>
      </c>
      <c r="N54" s="121">
        <v>0.0</v>
      </c>
      <c r="O54" s="227" t="s">
        <v>532</v>
      </c>
      <c r="P54" s="227" t="s">
        <v>529</v>
      </c>
      <c r="Q54" s="226"/>
      <c r="R54" s="226"/>
      <c r="S54" s="227" t="s">
        <v>532</v>
      </c>
      <c r="T54" s="226"/>
      <c r="U54" s="227" t="s">
        <v>540</v>
      </c>
      <c r="V54" s="226"/>
      <c r="W54" s="226"/>
      <c r="X54" s="226"/>
      <c r="Y54" s="226"/>
      <c r="Z54" s="227" t="s">
        <v>532</v>
      </c>
      <c r="AA54" s="227" t="s">
        <v>421</v>
      </c>
      <c r="AB54" s="226"/>
      <c r="AC54" s="226"/>
      <c r="AD54" s="227" t="s">
        <v>421</v>
      </c>
      <c r="AE54" s="227" t="s">
        <v>540</v>
      </c>
      <c r="AF54" s="121" t="s">
        <v>540</v>
      </c>
      <c r="AG54" s="227" t="s">
        <v>532</v>
      </c>
      <c r="AH54" s="227" t="s">
        <v>530</v>
      </c>
      <c r="AI54" s="226"/>
      <c r="AJ54" s="226"/>
      <c r="AK54" s="227" t="s">
        <v>421</v>
      </c>
      <c r="AL54" s="226"/>
      <c r="AM54" s="227">
        <v>0.0</v>
      </c>
      <c r="AN54" s="226"/>
      <c r="AO54" s="226"/>
      <c r="AP54" s="226"/>
      <c r="AQ54" s="227" t="s">
        <v>532</v>
      </c>
      <c r="AR54" s="226"/>
      <c r="AS54" s="226"/>
      <c r="AT54" s="226"/>
      <c r="AU54" s="226"/>
      <c r="AV54" s="227" t="s">
        <v>540</v>
      </c>
      <c r="AW54" s="226"/>
      <c r="AX54" s="226"/>
      <c r="AY54" s="226"/>
      <c r="AZ54" s="226"/>
      <c r="BA54" s="226"/>
      <c r="BB54" s="226"/>
      <c r="BC54" s="226"/>
      <c r="BD54" s="227">
        <v>0.0</v>
      </c>
      <c r="BE54" s="227">
        <v>0.0</v>
      </c>
      <c r="BF54" s="227">
        <v>0.0</v>
      </c>
      <c r="BG54" s="227">
        <v>0.0</v>
      </c>
      <c r="BH54" s="226"/>
      <c r="BI54" s="226"/>
      <c r="BJ54" s="226"/>
      <c r="BK54" s="226"/>
      <c r="BL54" s="226"/>
      <c r="BM54" s="227">
        <v>0.0</v>
      </c>
      <c r="BN54" s="227">
        <v>0.0</v>
      </c>
      <c r="BO54" s="226"/>
      <c r="BP54" s="226"/>
      <c r="BQ54" s="226"/>
      <c r="BR54" s="226"/>
      <c r="BS54" s="226"/>
      <c r="BT54" s="227" t="s">
        <v>532</v>
      </c>
      <c r="BU54" s="227" t="s">
        <v>540</v>
      </c>
      <c r="BV54" s="76"/>
      <c r="BW54" s="226"/>
      <c r="BX54" s="226"/>
      <c r="BY54" s="141"/>
      <c r="BZ54" s="226"/>
      <c r="CA54" s="226"/>
      <c r="CB54" s="227">
        <v>0.0</v>
      </c>
      <c r="CC54" s="227" t="s">
        <v>529</v>
      </c>
      <c r="CD54" s="226"/>
      <c r="CE54" s="226"/>
      <c r="CF54" s="227" t="s">
        <v>532</v>
      </c>
      <c r="CG54" s="226"/>
      <c r="CH54" s="226"/>
      <c r="CI54" s="226"/>
      <c r="CJ54" s="226"/>
      <c r="CK54" s="226"/>
      <c r="CL54" s="227" t="s">
        <v>421</v>
      </c>
      <c r="CM54" s="226"/>
      <c r="CN54" s="226"/>
      <c r="CO54" s="226"/>
    </row>
    <row r="55">
      <c r="A55" s="231"/>
      <c r="B55" s="136" t="s">
        <v>617</v>
      </c>
      <c r="C55" s="5"/>
      <c r="D55" s="5"/>
      <c r="E55" s="6"/>
      <c r="F55" s="267" t="s">
        <v>421</v>
      </c>
      <c r="G55" s="121" t="s">
        <v>540</v>
      </c>
      <c r="H55" s="226"/>
      <c r="I55" s="121" t="s">
        <v>540</v>
      </c>
      <c r="J55" s="227" t="s">
        <v>421</v>
      </c>
      <c r="K55" s="226"/>
      <c r="L55" s="227" t="s">
        <v>540</v>
      </c>
      <c r="M55" s="227" t="s">
        <v>532</v>
      </c>
      <c r="N55" s="121" t="s">
        <v>532</v>
      </c>
      <c r="O55" s="227" t="s">
        <v>532</v>
      </c>
      <c r="P55" s="227" t="s">
        <v>529</v>
      </c>
      <c r="Q55" s="226"/>
      <c r="R55" s="226"/>
      <c r="S55" s="227" t="s">
        <v>532</v>
      </c>
      <c r="T55" s="226"/>
      <c r="U55" s="227" t="s">
        <v>540</v>
      </c>
      <c r="V55" s="226"/>
      <c r="W55" s="226"/>
      <c r="X55" s="226"/>
      <c r="Y55" s="226"/>
      <c r="Z55" s="227" t="s">
        <v>532</v>
      </c>
      <c r="AA55" s="227" t="s">
        <v>421</v>
      </c>
      <c r="AB55" s="226"/>
      <c r="AC55" s="226"/>
      <c r="AD55" s="227" t="s">
        <v>421</v>
      </c>
      <c r="AE55" s="227" t="s">
        <v>540</v>
      </c>
      <c r="AF55" s="121" t="s">
        <v>540</v>
      </c>
      <c r="AG55" s="227" t="s">
        <v>532</v>
      </c>
      <c r="AH55" s="227" t="s">
        <v>530</v>
      </c>
      <c r="AI55" s="226"/>
      <c r="AJ55" s="226"/>
      <c r="AK55" s="227" t="s">
        <v>421</v>
      </c>
      <c r="AL55" s="226"/>
      <c r="AM55" s="227">
        <v>0.0</v>
      </c>
      <c r="AN55" s="226"/>
      <c r="AO55" s="226"/>
      <c r="AP55" s="226"/>
      <c r="AQ55" s="227" t="s">
        <v>532</v>
      </c>
      <c r="AR55" s="226"/>
      <c r="AS55" s="226"/>
      <c r="AT55" s="226"/>
      <c r="AU55" s="226"/>
      <c r="AV55" s="226"/>
      <c r="AW55" s="226"/>
      <c r="AX55" s="226"/>
      <c r="AY55" s="226"/>
      <c r="AZ55" s="226"/>
      <c r="BA55" s="226"/>
      <c r="BB55" s="226"/>
      <c r="BC55" s="226"/>
      <c r="BD55" s="227" t="s">
        <v>540</v>
      </c>
      <c r="BE55" s="227">
        <v>0.0</v>
      </c>
      <c r="BF55" s="227">
        <v>0.0</v>
      </c>
      <c r="BG55" s="227" t="s">
        <v>528</v>
      </c>
      <c r="BH55" s="226"/>
      <c r="BI55" s="226"/>
      <c r="BJ55" s="226"/>
      <c r="BK55" s="226"/>
      <c r="BL55" s="226"/>
      <c r="BM55" s="226"/>
      <c r="BN55" s="227" t="s">
        <v>539</v>
      </c>
      <c r="BO55" s="226"/>
      <c r="BP55" s="226"/>
      <c r="BQ55" s="226"/>
      <c r="BR55" s="226"/>
      <c r="BS55" s="226"/>
      <c r="BT55" s="227" t="s">
        <v>532</v>
      </c>
      <c r="BU55" s="227" t="s">
        <v>540</v>
      </c>
      <c r="BV55" s="68" t="s">
        <v>540</v>
      </c>
      <c r="BW55" s="226"/>
      <c r="BX55" s="226"/>
      <c r="BY55" s="141"/>
      <c r="BZ55" s="226"/>
      <c r="CA55" s="226"/>
      <c r="CB55" s="226"/>
      <c r="CC55" s="227" t="s">
        <v>540</v>
      </c>
      <c r="CD55" s="226"/>
      <c r="CE55" s="226"/>
      <c r="CF55" s="227" t="s">
        <v>532</v>
      </c>
      <c r="CG55" s="226"/>
      <c r="CH55" s="226"/>
      <c r="CI55" s="226"/>
      <c r="CJ55" s="226"/>
      <c r="CK55" s="226"/>
      <c r="CL55" s="227" t="s">
        <v>421</v>
      </c>
      <c r="CM55" s="226"/>
      <c r="CN55" s="226"/>
      <c r="CO55" s="226"/>
    </row>
    <row r="56">
      <c r="A56" s="231"/>
      <c r="B56" s="136" t="s">
        <v>618</v>
      </c>
      <c r="C56" s="5"/>
      <c r="D56" s="5"/>
      <c r="E56" s="6"/>
      <c r="F56" s="267" t="s">
        <v>421</v>
      </c>
      <c r="G56" s="121" t="s">
        <v>540</v>
      </c>
      <c r="H56" s="226"/>
      <c r="I56" s="227" t="s">
        <v>528</v>
      </c>
      <c r="J56" s="227" t="s">
        <v>421</v>
      </c>
      <c r="K56" s="226"/>
      <c r="L56" s="227" t="s">
        <v>540</v>
      </c>
      <c r="M56" s="227" t="s">
        <v>532</v>
      </c>
      <c r="N56" s="121" t="s">
        <v>532</v>
      </c>
      <c r="O56" s="227" t="s">
        <v>532</v>
      </c>
      <c r="P56" s="227" t="s">
        <v>529</v>
      </c>
      <c r="Q56" s="226"/>
      <c r="R56" s="226"/>
      <c r="S56" s="227" t="s">
        <v>3631</v>
      </c>
      <c r="T56" s="226"/>
      <c r="U56" s="227" t="s">
        <v>540</v>
      </c>
      <c r="V56" s="226"/>
      <c r="W56" s="226"/>
      <c r="X56" s="226"/>
      <c r="Y56" s="226"/>
      <c r="Z56" s="227" t="s">
        <v>532</v>
      </c>
      <c r="AA56" s="227" t="s">
        <v>421</v>
      </c>
      <c r="AB56" s="226"/>
      <c r="AC56" s="226"/>
      <c r="AD56" s="227" t="s">
        <v>421</v>
      </c>
      <c r="AE56" s="227" t="s">
        <v>540</v>
      </c>
      <c r="AF56" s="121" t="s">
        <v>540</v>
      </c>
      <c r="AG56" s="227" t="s">
        <v>529</v>
      </c>
      <c r="AH56" s="227" t="s">
        <v>530</v>
      </c>
      <c r="AI56" s="226"/>
      <c r="AJ56" s="226"/>
      <c r="AK56" s="227" t="s">
        <v>421</v>
      </c>
      <c r="AL56" s="226"/>
      <c r="AM56" s="227">
        <v>0.0</v>
      </c>
      <c r="AN56" s="226"/>
      <c r="AO56" s="226"/>
      <c r="AP56" s="226"/>
      <c r="AQ56" s="227" t="s">
        <v>532</v>
      </c>
      <c r="AR56" s="226"/>
      <c r="AS56" s="226"/>
      <c r="AT56" s="226"/>
      <c r="AU56" s="226"/>
      <c r="AV56" s="226"/>
      <c r="AW56" s="226"/>
      <c r="AX56" s="226"/>
      <c r="AY56" s="226"/>
      <c r="AZ56" s="226"/>
      <c r="BA56" s="226"/>
      <c r="BB56" s="226"/>
      <c r="BC56" s="226"/>
      <c r="BD56" s="227" t="s">
        <v>540</v>
      </c>
      <c r="BE56" s="226"/>
      <c r="BF56" s="227" t="s">
        <v>539</v>
      </c>
      <c r="BG56" s="227" t="s">
        <v>539</v>
      </c>
      <c r="BH56" s="226"/>
      <c r="BI56" s="226"/>
      <c r="BJ56" s="226"/>
      <c r="BK56" s="226"/>
      <c r="BL56" s="226"/>
      <c r="BM56" s="226"/>
      <c r="BN56" s="227" t="s">
        <v>539</v>
      </c>
      <c r="BO56" s="226"/>
      <c r="BP56" s="226"/>
      <c r="BQ56" s="226"/>
      <c r="BR56" s="226"/>
      <c r="BS56" s="226"/>
      <c r="BT56" s="227">
        <v>0.0</v>
      </c>
      <c r="BU56" s="227" t="s">
        <v>540</v>
      </c>
      <c r="BV56" s="68" t="s">
        <v>540</v>
      </c>
      <c r="BW56" s="226"/>
      <c r="BX56" s="226"/>
      <c r="BY56" s="141"/>
      <c r="BZ56" s="226"/>
      <c r="CA56" s="226"/>
      <c r="CB56" s="226"/>
      <c r="CC56" s="227">
        <v>0.0</v>
      </c>
      <c r="CD56" s="226"/>
      <c r="CE56" s="226"/>
      <c r="CF56" s="227" t="s">
        <v>532</v>
      </c>
      <c r="CG56" s="226"/>
      <c r="CH56" s="226"/>
      <c r="CI56" s="226"/>
      <c r="CJ56" s="226"/>
      <c r="CK56" s="226"/>
      <c r="CL56" s="227" t="s">
        <v>421</v>
      </c>
      <c r="CM56" s="226"/>
      <c r="CN56" s="226"/>
      <c r="CO56" s="226"/>
    </row>
    <row r="57">
      <c r="A57" s="231"/>
      <c r="B57" s="186" t="s">
        <v>619</v>
      </c>
      <c r="C57" s="5"/>
      <c r="D57" s="5"/>
      <c r="E57" s="6"/>
      <c r="F57" s="267" t="s">
        <v>421</v>
      </c>
      <c r="G57" s="226"/>
      <c r="H57" s="226"/>
      <c r="I57" s="226"/>
      <c r="J57" s="226"/>
      <c r="K57" s="226"/>
      <c r="L57" s="226"/>
      <c r="M57" s="226"/>
      <c r="N57" s="141"/>
      <c r="O57" s="226"/>
      <c r="P57" s="226"/>
      <c r="Q57" s="226"/>
      <c r="R57" s="226"/>
      <c r="S57" s="226"/>
      <c r="T57" s="226"/>
      <c r="U57" s="226"/>
      <c r="V57" s="226"/>
      <c r="W57" s="226"/>
      <c r="X57" s="226"/>
      <c r="Y57" s="226"/>
      <c r="Z57" s="226"/>
      <c r="AA57" s="226"/>
      <c r="AB57" s="226"/>
      <c r="AC57" s="226"/>
      <c r="AD57" s="227" t="s">
        <v>421</v>
      </c>
      <c r="AE57" s="226"/>
      <c r="AF57" s="141"/>
      <c r="AG57" s="226"/>
      <c r="AH57" s="226"/>
      <c r="AI57" s="226"/>
      <c r="AJ57" s="226"/>
      <c r="AK57" s="226"/>
      <c r="AL57" s="226"/>
      <c r="AM57" s="227">
        <v>0.0</v>
      </c>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76"/>
      <c r="BW57" s="226"/>
      <c r="BX57" s="226"/>
      <c r="BY57" s="141"/>
      <c r="BZ57" s="226"/>
      <c r="CA57" s="226"/>
      <c r="CB57" s="226"/>
      <c r="CC57" s="226"/>
      <c r="CD57" s="226"/>
      <c r="CE57" s="226"/>
      <c r="CF57" s="226"/>
      <c r="CG57" s="226"/>
      <c r="CH57" s="226"/>
      <c r="CI57" s="226"/>
      <c r="CJ57" s="226"/>
      <c r="CK57" s="226"/>
      <c r="CL57" s="227" t="s">
        <v>421</v>
      </c>
      <c r="CM57" s="226"/>
      <c r="CN57" s="226"/>
      <c r="CO57" s="226"/>
    </row>
    <row r="58">
      <c r="A58" s="231"/>
      <c r="B58" s="198" t="s">
        <v>620</v>
      </c>
      <c r="C58" s="5"/>
      <c r="D58" s="5"/>
      <c r="E58" s="6"/>
      <c r="F58" s="267" t="s">
        <v>421</v>
      </c>
      <c r="G58" s="226"/>
      <c r="H58" s="226"/>
      <c r="I58" s="226"/>
      <c r="J58" s="226"/>
      <c r="K58" s="226"/>
      <c r="L58" s="226"/>
      <c r="M58" s="227">
        <v>0.0</v>
      </c>
      <c r="N58" s="227">
        <v>0.0</v>
      </c>
      <c r="O58" s="226"/>
      <c r="P58" s="226"/>
      <c r="Q58" s="226"/>
      <c r="R58" s="226"/>
      <c r="S58" s="227">
        <v>0.0</v>
      </c>
      <c r="T58" s="226"/>
      <c r="U58" s="227">
        <v>0.0</v>
      </c>
      <c r="V58" s="226"/>
      <c r="W58" s="226"/>
      <c r="X58" s="226"/>
      <c r="Y58" s="226"/>
      <c r="Z58" s="226"/>
      <c r="AA58" s="226"/>
      <c r="AB58" s="226"/>
      <c r="AC58" s="226"/>
      <c r="AD58" s="227" t="s">
        <v>421</v>
      </c>
      <c r="AE58" s="227">
        <v>0.0</v>
      </c>
      <c r="AF58" s="121">
        <v>1.0</v>
      </c>
      <c r="AG58" s="227">
        <v>0.0</v>
      </c>
      <c r="AH58" s="227">
        <v>0.0</v>
      </c>
      <c r="AI58" s="226"/>
      <c r="AJ58" s="226"/>
      <c r="AK58" s="227">
        <v>0.0</v>
      </c>
      <c r="AL58" s="226"/>
      <c r="AM58" s="227">
        <v>0.0</v>
      </c>
      <c r="AN58" s="226"/>
      <c r="AO58" s="226"/>
      <c r="AP58" s="226"/>
      <c r="AQ58" s="227" t="s">
        <v>213</v>
      </c>
      <c r="AR58" s="226"/>
      <c r="AS58" s="226"/>
      <c r="AT58" s="226"/>
      <c r="AU58" s="226"/>
      <c r="AV58" s="226"/>
      <c r="AW58" s="226"/>
      <c r="AX58" s="226"/>
      <c r="AY58" s="226"/>
      <c r="AZ58" s="226"/>
      <c r="BA58" s="226"/>
      <c r="BB58" s="226"/>
      <c r="BC58" s="226"/>
      <c r="BD58" s="227">
        <v>0.0</v>
      </c>
      <c r="BE58" s="227">
        <v>0.0</v>
      </c>
      <c r="BF58" s="227">
        <v>0.0</v>
      </c>
      <c r="BG58" s="227">
        <v>0.0</v>
      </c>
      <c r="BH58" s="226"/>
      <c r="BI58" s="226"/>
      <c r="BJ58" s="226"/>
      <c r="BK58" s="226"/>
      <c r="BL58" s="226"/>
      <c r="BM58" s="227">
        <v>0.0</v>
      </c>
      <c r="BN58" s="227" t="s">
        <v>4165</v>
      </c>
      <c r="BO58" s="226"/>
      <c r="BP58" s="226"/>
      <c r="BQ58" s="226"/>
      <c r="BR58" s="226"/>
      <c r="BS58" s="226"/>
      <c r="BT58" s="227" t="s">
        <v>624</v>
      </c>
      <c r="BU58" s="227" t="s">
        <v>4166</v>
      </c>
      <c r="BV58" s="76"/>
      <c r="BW58" s="226"/>
      <c r="BX58" s="226"/>
      <c r="BY58" s="141"/>
      <c r="BZ58" s="226"/>
      <c r="CA58" s="226"/>
      <c r="CB58" s="226"/>
      <c r="CC58" s="226"/>
      <c r="CD58" s="226"/>
      <c r="CE58" s="226"/>
      <c r="CF58" s="226"/>
      <c r="CG58" s="226"/>
      <c r="CH58" s="226"/>
      <c r="CI58" s="226"/>
      <c r="CJ58" s="226"/>
      <c r="CK58" s="226"/>
      <c r="CL58" s="227" t="s">
        <v>421</v>
      </c>
      <c r="CM58" s="226"/>
      <c r="CN58" s="226"/>
      <c r="CO58" s="226"/>
    </row>
    <row r="59">
      <c r="A59" s="231"/>
      <c r="B59" s="200" t="s">
        <v>647</v>
      </c>
      <c r="C59" s="136" t="s">
        <v>648</v>
      </c>
      <c r="D59" s="5"/>
      <c r="E59" s="6"/>
      <c r="F59" s="267">
        <v>0.0</v>
      </c>
      <c r="G59" s="227">
        <v>0.0</v>
      </c>
      <c r="H59" s="226"/>
      <c r="I59" s="226"/>
      <c r="J59" s="227">
        <v>0.0</v>
      </c>
      <c r="K59" s="226"/>
      <c r="L59" s="227">
        <v>0.0</v>
      </c>
      <c r="M59" s="227">
        <v>0.0</v>
      </c>
      <c r="N59" s="227">
        <v>0.0</v>
      </c>
      <c r="O59" s="227">
        <v>0.0</v>
      </c>
      <c r="P59" s="227">
        <v>0.0</v>
      </c>
      <c r="Q59" s="226"/>
      <c r="R59" s="226"/>
      <c r="S59" s="227">
        <v>0.0</v>
      </c>
      <c r="T59" s="226"/>
      <c r="U59" s="227">
        <v>0.0</v>
      </c>
      <c r="V59" s="226"/>
      <c r="W59" s="226"/>
      <c r="X59" s="226"/>
      <c r="Y59" s="226"/>
      <c r="Z59" s="227">
        <v>0.0</v>
      </c>
      <c r="AA59" s="227">
        <v>0.0</v>
      </c>
      <c r="AB59" s="226"/>
      <c r="AC59" s="226"/>
      <c r="AD59" s="227" t="s">
        <v>421</v>
      </c>
      <c r="AE59" s="227">
        <v>0.0</v>
      </c>
      <c r="AF59" s="121">
        <v>1.0</v>
      </c>
      <c r="AG59" s="227" t="s">
        <v>598</v>
      </c>
      <c r="AH59" s="227">
        <v>0.0</v>
      </c>
      <c r="AI59" s="226"/>
      <c r="AJ59" s="226"/>
      <c r="AK59" s="227">
        <v>0.0</v>
      </c>
      <c r="AL59" s="226"/>
      <c r="AM59" s="227">
        <v>0.0</v>
      </c>
      <c r="AN59" s="226"/>
      <c r="AO59" s="226"/>
      <c r="AP59" s="226"/>
      <c r="AQ59" s="227">
        <v>0.0</v>
      </c>
      <c r="AR59" s="226"/>
      <c r="AS59" s="226"/>
      <c r="AT59" s="226"/>
      <c r="AU59" s="226"/>
      <c r="AV59" s="226"/>
      <c r="AW59" s="226"/>
      <c r="AX59" s="226"/>
      <c r="AY59" s="226"/>
      <c r="AZ59" s="226"/>
      <c r="BA59" s="226"/>
      <c r="BB59" s="226"/>
      <c r="BC59" s="226"/>
      <c r="BD59" s="227">
        <v>0.0</v>
      </c>
      <c r="BE59" s="227">
        <v>0.0</v>
      </c>
      <c r="BF59" s="227">
        <v>0.0</v>
      </c>
      <c r="BG59" s="227">
        <v>0.0</v>
      </c>
      <c r="BH59" s="226"/>
      <c r="BI59" s="226"/>
      <c r="BJ59" s="226"/>
      <c r="BK59" s="226"/>
      <c r="BL59" s="226"/>
      <c r="BM59" s="227">
        <v>0.0</v>
      </c>
      <c r="BN59" s="227">
        <v>0.0</v>
      </c>
      <c r="BO59" s="226"/>
      <c r="BP59" s="226"/>
      <c r="BQ59" s="226"/>
      <c r="BR59" s="226"/>
      <c r="BS59" s="226"/>
      <c r="BT59" s="227">
        <v>0.0</v>
      </c>
      <c r="BU59" s="227">
        <v>0.0</v>
      </c>
      <c r="BV59" s="76"/>
      <c r="BW59" s="226"/>
      <c r="BX59" s="226"/>
      <c r="BY59" s="141"/>
      <c r="BZ59" s="226"/>
      <c r="CA59" s="226"/>
      <c r="CB59" s="227">
        <v>17.0</v>
      </c>
      <c r="CC59" s="227">
        <v>0.0</v>
      </c>
      <c r="CD59" s="226"/>
      <c r="CE59" s="226"/>
      <c r="CF59" s="227">
        <v>0.0</v>
      </c>
      <c r="CG59" s="226"/>
      <c r="CH59" s="226"/>
      <c r="CI59" s="226"/>
      <c r="CJ59" s="226"/>
      <c r="CK59" s="226"/>
      <c r="CL59" s="227" t="s">
        <v>421</v>
      </c>
      <c r="CM59" s="226"/>
      <c r="CN59" s="226"/>
      <c r="CO59" s="226"/>
    </row>
    <row r="60">
      <c r="A60" s="231"/>
      <c r="B60" s="89"/>
      <c r="C60" s="136" t="s">
        <v>649</v>
      </c>
      <c r="D60" s="5"/>
      <c r="E60" s="6"/>
      <c r="F60" s="267">
        <v>0.0</v>
      </c>
      <c r="G60" s="227">
        <v>0.0</v>
      </c>
      <c r="H60" s="226"/>
      <c r="I60" s="226"/>
      <c r="J60" s="227">
        <v>0.0</v>
      </c>
      <c r="K60" s="226"/>
      <c r="L60" s="227" t="s">
        <v>421</v>
      </c>
      <c r="M60" s="227">
        <v>0.0</v>
      </c>
      <c r="N60" s="227">
        <v>0.0</v>
      </c>
      <c r="O60" s="227">
        <v>0.0</v>
      </c>
      <c r="P60" s="227">
        <v>0.0</v>
      </c>
      <c r="Q60" s="226"/>
      <c r="R60" s="226"/>
      <c r="S60" s="227">
        <v>0.0</v>
      </c>
      <c r="T60" s="226"/>
      <c r="U60" s="227">
        <v>0.0</v>
      </c>
      <c r="V60" s="226"/>
      <c r="W60" s="226"/>
      <c r="X60" s="226"/>
      <c r="Y60" s="226"/>
      <c r="Z60" s="227">
        <v>0.0</v>
      </c>
      <c r="AA60" s="227">
        <v>0.0</v>
      </c>
      <c r="AB60" s="226"/>
      <c r="AC60" s="226"/>
      <c r="AD60" s="227" t="s">
        <v>421</v>
      </c>
      <c r="AE60" s="227">
        <v>0.0</v>
      </c>
      <c r="AF60" s="121">
        <v>0.0</v>
      </c>
      <c r="AG60" s="227" t="s">
        <v>598</v>
      </c>
      <c r="AH60" s="227">
        <v>0.0</v>
      </c>
      <c r="AI60" s="226"/>
      <c r="AJ60" s="226"/>
      <c r="AK60" s="227">
        <v>0.0</v>
      </c>
      <c r="AL60" s="226"/>
      <c r="AM60" s="227">
        <v>0.0</v>
      </c>
      <c r="AN60" s="226"/>
      <c r="AO60" s="226"/>
      <c r="AP60" s="226"/>
      <c r="AQ60" s="227">
        <v>0.0</v>
      </c>
      <c r="AR60" s="226"/>
      <c r="AS60" s="226"/>
      <c r="AT60" s="226"/>
      <c r="AU60" s="226"/>
      <c r="AV60" s="226"/>
      <c r="AW60" s="226"/>
      <c r="AX60" s="226"/>
      <c r="AY60" s="226"/>
      <c r="AZ60" s="226"/>
      <c r="BA60" s="226"/>
      <c r="BB60" s="226"/>
      <c r="BC60" s="226"/>
      <c r="BD60" s="227">
        <v>0.0</v>
      </c>
      <c r="BE60" s="227">
        <v>0.0</v>
      </c>
      <c r="BF60" s="227">
        <v>0.0</v>
      </c>
      <c r="BG60" s="227">
        <v>0.0</v>
      </c>
      <c r="BH60" s="226"/>
      <c r="BI60" s="226"/>
      <c r="BJ60" s="226"/>
      <c r="BK60" s="226"/>
      <c r="BL60" s="226"/>
      <c r="BM60" s="227">
        <v>0.0</v>
      </c>
      <c r="BN60" s="227">
        <v>0.0</v>
      </c>
      <c r="BO60" s="226"/>
      <c r="BP60" s="226"/>
      <c r="BQ60" s="226"/>
      <c r="BR60" s="226"/>
      <c r="BS60" s="226"/>
      <c r="BT60" s="227">
        <v>0.0</v>
      </c>
      <c r="BU60" s="227">
        <v>0.0</v>
      </c>
      <c r="BV60" s="76"/>
      <c r="BW60" s="226"/>
      <c r="BX60" s="226"/>
      <c r="BY60" s="141"/>
      <c r="BZ60" s="226"/>
      <c r="CA60" s="226"/>
      <c r="CB60" s="227" t="s">
        <v>4167</v>
      </c>
      <c r="CC60" s="227">
        <v>0.0</v>
      </c>
      <c r="CD60" s="226"/>
      <c r="CE60" s="226"/>
      <c r="CF60" s="227">
        <v>0.0</v>
      </c>
      <c r="CG60" s="226"/>
      <c r="CH60" s="226"/>
      <c r="CI60" s="226"/>
      <c r="CJ60" s="226"/>
      <c r="CK60" s="226"/>
      <c r="CL60" s="227" t="s">
        <v>421</v>
      </c>
      <c r="CM60" s="226"/>
      <c r="CN60" s="226"/>
      <c r="CO60" s="226"/>
    </row>
    <row r="61">
      <c r="A61" s="231"/>
      <c r="B61" s="200" t="s">
        <v>650</v>
      </c>
      <c r="C61" s="136" t="s">
        <v>648</v>
      </c>
      <c r="D61" s="5"/>
      <c r="E61" s="6"/>
      <c r="F61" s="267">
        <v>0.0</v>
      </c>
      <c r="G61" s="227">
        <v>0.0</v>
      </c>
      <c r="H61" s="226"/>
      <c r="I61" s="226"/>
      <c r="J61" s="227">
        <v>0.0</v>
      </c>
      <c r="K61" s="226"/>
      <c r="L61" s="227">
        <v>0.0</v>
      </c>
      <c r="M61" s="227">
        <v>0.0</v>
      </c>
      <c r="N61" s="227">
        <v>0.0</v>
      </c>
      <c r="O61" s="227">
        <v>0.0</v>
      </c>
      <c r="P61" s="227">
        <v>0.0</v>
      </c>
      <c r="Q61" s="226"/>
      <c r="R61" s="226"/>
      <c r="S61" s="227">
        <v>0.0</v>
      </c>
      <c r="T61" s="226"/>
      <c r="U61" s="227">
        <v>0.0</v>
      </c>
      <c r="V61" s="226"/>
      <c r="W61" s="226"/>
      <c r="X61" s="226"/>
      <c r="Y61" s="226"/>
      <c r="Z61" s="227">
        <v>0.0</v>
      </c>
      <c r="AA61" s="227">
        <v>0.0</v>
      </c>
      <c r="AB61" s="226"/>
      <c r="AC61" s="226"/>
      <c r="AD61" s="227" t="s">
        <v>421</v>
      </c>
      <c r="AE61" s="227">
        <v>0.0</v>
      </c>
      <c r="AF61" s="121">
        <v>0.0</v>
      </c>
      <c r="AG61" s="227">
        <v>0.0</v>
      </c>
      <c r="AH61" s="227">
        <v>0.0</v>
      </c>
      <c r="AI61" s="226"/>
      <c r="AJ61" s="226"/>
      <c r="AK61" s="227">
        <v>0.0</v>
      </c>
      <c r="AL61" s="226"/>
      <c r="AM61" s="227">
        <v>0.0</v>
      </c>
      <c r="AN61" s="226"/>
      <c r="AO61" s="226"/>
      <c r="AP61" s="226"/>
      <c r="AQ61" s="227">
        <v>0.0</v>
      </c>
      <c r="AR61" s="226"/>
      <c r="AS61" s="226"/>
      <c r="AT61" s="226"/>
      <c r="AU61" s="226"/>
      <c r="AV61" s="226"/>
      <c r="AW61" s="226"/>
      <c r="AX61" s="226"/>
      <c r="AY61" s="226"/>
      <c r="AZ61" s="226"/>
      <c r="BA61" s="226"/>
      <c r="BB61" s="226"/>
      <c r="BC61" s="226"/>
      <c r="BD61" s="227">
        <v>0.0</v>
      </c>
      <c r="BE61" s="227">
        <v>0.0</v>
      </c>
      <c r="BF61" s="227">
        <v>0.0</v>
      </c>
      <c r="BG61" s="227">
        <v>0.0</v>
      </c>
      <c r="BH61" s="226"/>
      <c r="BI61" s="226"/>
      <c r="BJ61" s="226"/>
      <c r="BK61" s="226"/>
      <c r="BL61" s="226"/>
      <c r="BM61" s="227">
        <v>0.0</v>
      </c>
      <c r="BN61" s="227">
        <v>0.0</v>
      </c>
      <c r="BO61" s="226"/>
      <c r="BP61" s="226"/>
      <c r="BQ61" s="226"/>
      <c r="BR61" s="226"/>
      <c r="BS61" s="226"/>
      <c r="BT61" s="227">
        <v>0.0</v>
      </c>
      <c r="BU61" s="227">
        <v>0.0</v>
      </c>
      <c r="BV61" s="76"/>
      <c r="BW61" s="226"/>
      <c r="BX61" s="226"/>
      <c r="BY61" s="141"/>
      <c r="BZ61" s="226"/>
      <c r="CA61" s="226"/>
      <c r="CB61" s="227">
        <v>0.0</v>
      </c>
      <c r="CC61" s="227">
        <v>0.0</v>
      </c>
      <c r="CD61" s="226"/>
      <c r="CE61" s="226"/>
      <c r="CF61" s="227">
        <v>0.0</v>
      </c>
      <c r="CG61" s="226"/>
      <c r="CH61" s="226"/>
      <c r="CI61" s="226"/>
      <c r="CJ61" s="226"/>
      <c r="CK61" s="226"/>
      <c r="CL61" s="227" t="s">
        <v>421</v>
      </c>
      <c r="CM61" s="226"/>
      <c r="CN61" s="226"/>
      <c r="CO61" s="226"/>
    </row>
    <row r="62" ht="39.75" customHeight="1">
      <c r="A62" s="231"/>
      <c r="B62" s="89"/>
      <c r="C62" s="136" t="s">
        <v>649</v>
      </c>
      <c r="D62" s="5"/>
      <c r="E62" s="6"/>
      <c r="F62" s="267">
        <v>0.0</v>
      </c>
      <c r="G62" s="227">
        <v>0.0</v>
      </c>
      <c r="H62" s="226"/>
      <c r="I62" s="226"/>
      <c r="J62" s="227">
        <v>0.0</v>
      </c>
      <c r="K62" s="226"/>
      <c r="L62" s="227">
        <v>0.0</v>
      </c>
      <c r="M62" s="227">
        <v>0.0</v>
      </c>
      <c r="N62" s="227">
        <v>0.0</v>
      </c>
      <c r="O62" s="227">
        <v>0.0</v>
      </c>
      <c r="P62" s="227">
        <v>0.0</v>
      </c>
      <c r="Q62" s="226"/>
      <c r="R62" s="226"/>
      <c r="S62" s="227">
        <v>0.0</v>
      </c>
      <c r="T62" s="226"/>
      <c r="U62" s="227">
        <v>0.0</v>
      </c>
      <c r="V62" s="226"/>
      <c r="W62" s="226"/>
      <c r="X62" s="226"/>
      <c r="Y62" s="226"/>
      <c r="Z62" s="227">
        <v>0.0</v>
      </c>
      <c r="AA62" s="227">
        <v>0.0</v>
      </c>
      <c r="AB62" s="226"/>
      <c r="AC62" s="226"/>
      <c r="AD62" s="227" t="s">
        <v>421</v>
      </c>
      <c r="AE62" s="227">
        <v>0.0</v>
      </c>
      <c r="AF62" s="121">
        <v>0.0</v>
      </c>
      <c r="AG62" s="227" t="s">
        <v>421</v>
      </c>
      <c r="AH62" s="227">
        <v>0.0</v>
      </c>
      <c r="AI62" s="226"/>
      <c r="AJ62" s="226"/>
      <c r="AK62" s="227">
        <v>0.0</v>
      </c>
      <c r="AL62" s="226"/>
      <c r="AM62" s="227">
        <v>0.0</v>
      </c>
      <c r="AN62" s="226"/>
      <c r="AO62" s="226"/>
      <c r="AP62" s="226"/>
      <c r="AQ62" s="227">
        <v>0.0</v>
      </c>
      <c r="AR62" s="226"/>
      <c r="AS62" s="226"/>
      <c r="AT62" s="226"/>
      <c r="AU62" s="226"/>
      <c r="AV62" s="226"/>
      <c r="AW62" s="226"/>
      <c r="AX62" s="226"/>
      <c r="AY62" s="226"/>
      <c r="AZ62" s="226"/>
      <c r="BA62" s="226"/>
      <c r="BB62" s="226"/>
      <c r="BC62" s="226"/>
      <c r="BD62" s="227">
        <v>0.0</v>
      </c>
      <c r="BE62" s="227">
        <v>0.0</v>
      </c>
      <c r="BF62" s="227">
        <v>0.0</v>
      </c>
      <c r="BG62" s="227">
        <v>0.0</v>
      </c>
      <c r="BH62" s="226"/>
      <c r="BI62" s="226"/>
      <c r="BJ62" s="226"/>
      <c r="BK62" s="226"/>
      <c r="BL62" s="226"/>
      <c r="BM62" s="227">
        <v>0.0</v>
      </c>
      <c r="BN62" s="227">
        <v>0.0</v>
      </c>
      <c r="BO62" s="226"/>
      <c r="BP62" s="226"/>
      <c r="BQ62" s="226"/>
      <c r="BR62" s="226"/>
      <c r="BS62" s="226"/>
      <c r="BT62" s="227">
        <v>0.0</v>
      </c>
      <c r="BU62" s="227">
        <v>0.0</v>
      </c>
      <c r="BV62" s="76"/>
      <c r="BW62" s="226"/>
      <c r="BX62" s="226"/>
      <c r="BY62" s="141"/>
      <c r="BZ62" s="226"/>
      <c r="CA62" s="226"/>
      <c r="CB62" s="227">
        <v>0.0</v>
      </c>
      <c r="CC62" s="227">
        <v>0.0</v>
      </c>
      <c r="CD62" s="226"/>
      <c r="CE62" s="226"/>
      <c r="CF62" s="227">
        <v>0.0</v>
      </c>
      <c r="CG62" s="226"/>
      <c r="CH62" s="226"/>
      <c r="CI62" s="226"/>
      <c r="CJ62" s="226"/>
      <c r="CK62" s="226"/>
      <c r="CL62" s="227" t="s">
        <v>421</v>
      </c>
      <c r="CM62" s="226"/>
      <c r="CN62" s="226"/>
      <c r="CO62" s="226"/>
    </row>
    <row r="63">
      <c r="A63" s="231"/>
      <c r="B63" s="200" t="s">
        <v>651</v>
      </c>
      <c r="C63" s="136" t="s">
        <v>648</v>
      </c>
      <c r="D63" s="5"/>
      <c r="E63" s="6"/>
      <c r="F63" s="267">
        <v>0.0</v>
      </c>
      <c r="G63" s="227">
        <v>0.0</v>
      </c>
      <c r="H63" s="226"/>
      <c r="I63" s="226"/>
      <c r="J63" s="227">
        <v>0.0</v>
      </c>
      <c r="K63" s="226"/>
      <c r="L63" s="227">
        <v>0.0</v>
      </c>
      <c r="M63" s="227">
        <v>0.0</v>
      </c>
      <c r="N63" s="227">
        <v>0.0</v>
      </c>
      <c r="O63" s="227">
        <v>0.0</v>
      </c>
      <c r="P63" s="227">
        <v>0.0</v>
      </c>
      <c r="Q63" s="226"/>
      <c r="R63" s="226"/>
      <c r="S63" s="227">
        <v>0.0</v>
      </c>
      <c r="T63" s="226"/>
      <c r="U63" s="227">
        <v>0.0</v>
      </c>
      <c r="V63" s="226"/>
      <c r="W63" s="226"/>
      <c r="X63" s="226"/>
      <c r="Y63" s="226"/>
      <c r="Z63" s="227">
        <v>0.0</v>
      </c>
      <c r="AA63" s="227">
        <v>0.0</v>
      </c>
      <c r="AB63" s="226"/>
      <c r="AC63" s="226"/>
      <c r="AD63" s="227" t="s">
        <v>421</v>
      </c>
      <c r="AE63" s="227">
        <v>0.0</v>
      </c>
      <c r="AF63" s="121">
        <v>0.0</v>
      </c>
      <c r="AG63" s="227">
        <v>0.0</v>
      </c>
      <c r="AH63" s="227">
        <v>0.0</v>
      </c>
      <c r="AI63" s="226"/>
      <c r="AJ63" s="226"/>
      <c r="AK63" s="227">
        <v>0.0</v>
      </c>
      <c r="AL63" s="226"/>
      <c r="AM63" s="227">
        <v>0.0</v>
      </c>
      <c r="AN63" s="226"/>
      <c r="AO63" s="226"/>
      <c r="AP63" s="226"/>
      <c r="AQ63" s="227">
        <v>0.0</v>
      </c>
      <c r="AR63" s="226"/>
      <c r="AS63" s="226"/>
      <c r="AT63" s="226"/>
      <c r="AU63" s="226"/>
      <c r="AV63" s="226"/>
      <c r="AW63" s="226"/>
      <c r="AX63" s="226"/>
      <c r="AY63" s="226"/>
      <c r="AZ63" s="226"/>
      <c r="BA63" s="226"/>
      <c r="BB63" s="226"/>
      <c r="BC63" s="226"/>
      <c r="BD63" s="227">
        <v>0.0</v>
      </c>
      <c r="BE63" s="227">
        <v>0.0</v>
      </c>
      <c r="BF63" s="227">
        <v>0.0</v>
      </c>
      <c r="BG63" s="227">
        <v>0.0</v>
      </c>
      <c r="BH63" s="226"/>
      <c r="BI63" s="226"/>
      <c r="BJ63" s="226"/>
      <c r="BK63" s="226"/>
      <c r="BL63" s="226"/>
      <c r="BM63" s="227">
        <v>0.0</v>
      </c>
      <c r="BN63" s="227">
        <v>0.0</v>
      </c>
      <c r="BO63" s="226"/>
      <c r="BP63" s="226"/>
      <c r="BQ63" s="226"/>
      <c r="BR63" s="226"/>
      <c r="BS63" s="226"/>
      <c r="BT63" s="227">
        <v>0.0</v>
      </c>
      <c r="BU63" s="227">
        <v>0.0</v>
      </c>
      <c r="BV63" s="76"/>
      <c r="BW63" s="226"/>
      <c r="BX63" s="226"/>
      <c r="BY63" s="141"/>
      <c r="BZ63" s="226"/>
      <c r="CA63" s="226"/>
      <c r="CB63" s="227">
        <v>0.0</v>
      </c>
      <c r="CC63" s="227">
        <v>0.0</v>
      </c>
      <c r="CD63" s="226"/>
      <c r="CE63" s="226"/>
      <c r="CF63" s="227">
        <v>0.0</v>
      </c>
      <c r="CG63" s="226"/>
      <c r="CH63" s="226"/>
      <c r="CI63" s="226"/>
      <c r="CJ63" s="226"/>
      <c r="CK63" s="226"/>
      <c r="CL63" s="227" t="s">
        <v>421</v>
      </c>
      <c r="CM63" s="226"/>
      <c r="CN63" s="226"/>
      <c r="CO63" s="226"/>
    </row>
    <row r="64" ht="36.0" customHeight="1">
      <c r="A64" s="231"/>
      <c r="B64" s="89"/>
      <c r="C64" s="136" t="s">
        <v>649</v>
      </c>
      <c r="D64" s="5"/>
      <c r="E64" s="6"/>
      <c r="F64" s="267">
        <v>0.0</v>
      </c>
      <c r="G64" s="227">
        <v>0.0</v>
      </c>
      <c r="H64" s="226"/>
      <c r="I64" s="226"/>
      <c r="J64" s="227">
        <v>0.0</v>
      </c>
      <c r="K64" s="226"/>
      <c r="L64" s="227">
        <v>0.0</v>
      </c>
      <c r="M64" s="227">
        <v>0.0</v>
      </c>
      <c r="N64" s="227">
        <v>0.0</v>
      </c>
      <c r="O64" s="227">
        <v>0.0</v>
      </c>
      <c r="P64" s="227">
        <v>0.0</v>
      </c>
      <c r="Q64" s="226"/>
      <c r="R64" s="226"/>
      <c r="S64" s="227">
        <v>0.0</v>
      </c>
      <c r="T64" s="226"/>
      <c r="U64" s="227">
        <v>0.0</v>
      </c>
      <c r="V64" s="226"/>
      <c r="W64" s="226"/>
      <c r="X64" s="226"/>
      <c r="Y64" s="226"/>
      <c r="Z64" s="227">
        <v>0.0</v>
      </c>
      <c r="AA64" s="227">
        <v>0.0</v>
      </c>
      <c r="AB64" s="226"/>
      <c r="AC64" s="226"/>
      <c r="AD64" s="227" t="s">
        <v>421</v>
      </c>
      <c r="AE64" s="227">
        <v>0.0</v>
      </c>
      <c r="AF64" s="121">
        <v>0.0</v>
      </c>
      <c r="AG64" s="227">
        <v>0.0</v>
      </c>
      <c r="AH64" s="227">
        <v>0.0</v>
      </c>
      <c r="AI64" s="226"/>
      <c r="AJ64" s="226"/>
      <c r="AK64" s="227">
        <v>0.0</v>
      </c>
      <c r="AL64" s="226"/>
      <c r="AM64" s="227">
        <v>0.0</v>
      </c>
      <c r="AN64" s="226"/>
      <c r="AO64" s="226"/>
      <c r="AP64" s="226"/>
      <c r="AQ64" s="227">
        <v>0.0</v>
      </c>
      <c r="AR64" s="226"/>
      <c r="AS64" s="226"/>
      <c r="AT64" s="226"/>
      <c r="AU64" s="226"/>
      <c r="AV64" s="226"/>
      <c r="AW64" s="226"/>
      <c r="AX64" s="226"/>
      <c r="AY64" s="226"/>
      <c r="AZ64" s="226"/>
      <c r="BA64" s="226"/>
      <c r="BB64" s="226"/>
      <c r="BC64" s="226"/>
      <c r="BD64" s="227">
        <v>0.0</v>
      </c>
      <c r="BE64" s="227">
        <v>0.0</v>
      </c>
      <c r="BF64" s="227">
        <v>0.0</v>
      </c>
      <c r="BG64" s="227">
        <v>0.0</v>
      </c>
      <c r="BH64" s="226"/>
      <c r="BI64" s="226"/>
      <c r="BJ64" s="226"/>
      <c r="BK64" s="226"/>
      <c r="BL64" s="226"/>
      <c r="BM64" s="227">
        <v>0.0</v>
      </c>
      <c r="BN64" s="227">
        <v>0.0</v>
      </c>
      <c r="BO64" s="226"/>
      <c r="BP64" s="226"/>
      <c r="BQ64" s="226"/>
      <c r="BR64" s="226"/>
      <c r="BS64" s="226"/>
      <c r="BT64" s="227">
        <v>0.0</v>
      </c>
      <c r="BU64" s="227">
        <v>0.0</v>
      </c>
      <c r="BV64" s="76"/>
      <c r="BW64" s="226"/>
      <c r="BX64" s="226"/>
      <c r="BY64" s="141"/>
      <c r="BZ64" s="226"/>
      <c r="CA64" s="226"/>
      <c r="CB64" s="227">
        <v>0.0</v>
      </c>
      <c r="CC64" s="227">
        <v>0.0</v>
      </c>
      <c r="CD64" s="226"/>
      <c r="CE64" s="226"/>
      <c r="CF64" s="227">
        <v>0.0</v>
      </c>
      <c r="CG64" s="226"/>
      <c r="CH64" s="226"/>
      <c r="CI64" s="226"/>
      <c r="CJ64" s="226"/>
      <c r="CK64" s="226"/>
      <c r="CL64" s="227" t="s">
        <v>421</v>
      </c>
      <c r="CM64" s="226"/>
      <c r="CN64" s="226"/>
      <c r="CO64" s="226"/>
    </row>
    <row r="65">
      <c r="A65" s="231"/>
      <c r="B65" s="200" t="s">
        <v>652</v>
      </c>
      <c r="C65" s="136" t="s">
        <v>648</v>
      </c>
      <c r="D65" s="5"/>
      <c r="E65" s="6"/>
      <c r="F65" s="267">
        <v>0.0</v>
      </c>
      <c r="G65" s="227">
        <v>0.0</v>
      </c>
      <c r="H65" s="226"/>
      <c r="I65" s="226"/>
      <c r="J65" s="227">
        <v>0.0</v>
      </c>
      <c r="K65" s="226"/>
      <c r="L65" s="227">
        <v>0.0</v>
      </c>
      <c r="M65" s="227">
        <v>0.0</v>
      </c>
      <c r="N65" s="227">
        <v>0.0</v>
      </c>
      <c r="O65" s="227">
        <v>0.0</v>
      </c>
      <c r="P65" s="227">
        <v>0.0</v>
      </c>
      <c r="Q65" s="226"/>
      <c r="R65" s="226"/>
      <c r="S65" s="227">
        <v>0.0</v>
      </c>
      <c r="T65" s="226"/>
      <c r="U65" s="227">
        <v>0.0</v>
      </c>
      <c r="V65" s="226"/>
      <c r="W65" s="226"/>
      <c r="X65" s="226"/>
      <c r="Y65" s="226"/>
      <c r="Z65" s="227">
        <v>0.0</v>
      </c>
      <c r="AA65" s="227">
        <v>0.0</v>
      </c>
      <c r="AB65" s="226"/>
      <c r="AC65" s="226"/>
      <c r="AD65" s="227" t="s">
        <v>421</v>
      </c>
      <c r="AE65" s="227">
        <v>0.0</v>
      </c>
      <c r="AF65" s="121">
        <v>4.0</v>
      </c>
      <c r="AG65" s="227">
        <v>0.0</v>
      </c>
      <c r="AH65" s="227">
        <v>1.0</v>
      </c>
      <c r="AI65" s="226"/>
      <c r="AJ65" s="226"/>
      <c r="AK65" s="227">
        <v>0.0</v>
      </c>
      <c r="AL65" s="226"/>
      <c r="AM65" s="227">
        <v>0.0</v>
      </c>
      <c r="AN65" s="226"/>
      <c r="AO65" s="226"/>
      <c r="AP65" s="226"/>
      <c r="AQ65" s="227">
        <v>0.0</v>
      </c>
      <c r="AR65" s="226"/>
      <c r="AS65" s="226"/>
      <c r="AT65" s="226"/>
      <c r="AU65" s="226"/>
      <c r="AV65" s="226"/>
      <c r="AW65" s="226"/>
      <c r="AX65" s="226"/>
      <c r="AY65" s="226"/>
      <c r="AZ65" s="226"/>
      <c r="BA65" s="226"/>
      <c r="BB65" s="226"/>
      <c r="BC65" s="226"/>
      <c r="BD65" s="227">
        <v>0.0</v>
      </c>
      <c r="BE65" s="227">
        <v>0.0</v>
      </c>
      <c r="BF65" s="227">
        <v>0.0</v>
      </c>
      <c r="BG65" s="227">
        <v>0.0</v>
      </c>
      <c r="BH65" s="226"/>
      <c r="BI65" s="226"/>
      <c r="BJ65" s="226"/>
      <c r="BK65" s="226"/>
      <c r="BL65" s="226"/>
      <c r="BM65" s="227">
        <v>0.0</v>
      </c>
      <c r="BN65" s="227">
        <v>0.0</v>
      </c>
      <c r="BO65" s="226"/>
      <c r="BP65" s="226"/>
      <c r="BQ65" s="226"/>
      <c r="BR65" s="226"/>
      <c r="BS65" s="226"/>
      <c r="BT65" s="227">
        <v>0.0</v>
      </c>
      <c r="BU65" s="227">
        <v>0.0</v>
      </c>
      <c r="BV65" s="76"/>
      <c r="BW65" s="226"/>
      <c r="BX65" s="226"/>
      <c r="BY65" s="141"/>
      <c r="BZ65" s="226"/>
      <c r="CA65" s="226"/>
      <c r="CB65" s="227">
        <v>0.0</v>
      </c>
      <c r="CC65" s="227">
        <v>0.0</v>
      </c>
      <c r="CD65" s="226"/>
      <c r="CE65" s="226"/>
      <c r="CF65" s="227">
        <v>0.0</v>
      </c>
      <c r="CG65" s="226"/>
      <c r="CH65" s="226"/>
      <c r="CI65" s="226"/>
      <c r="CJ65" s="226"/>
      <c r="CK65" s="226"/>
      <c r="CL65" s="227" t="s">
        <v>421</v>
      </c>
      <c r="CM65" s="226"/>
      <c r="CN65" s="226"/>
      <c r="CO65" s="226"/>
    </row>
    <row r="66">
      <c r="A66" s="231"/>
      <c r="B66" s="89"/>
      <c r="C66" s="136" t="s">
        <v>649</v>
      </c>
      <c r="D66" s="5"/>
      <c r="E66" s="6"/>
      <c r="F66" s="267">
        <v>0.0</v>
      </c>
      <c r="G66" s="227">
        <v>0.0</v>
      </c>
      <c r="H66" s="226"/>
      <c r="I66" s="226"/>
      <c r="J66" s="227">
        <v>0.0</v>
      </c>
      <c r="K66" s="226"/>
      <c r="L66" s="227">
        <v>0.0</v>
      </c>
      <c r="M66" s="227">
        <v>0.0</v>
      </c>
      <c r="N66" s="227">
        <v>0.0</v>
      </c>
      <c r="O66" s="227">
        <v>0.0</v>
      </c>
      <c r="P66" s="227">
        <v>0.0</v>
      </c>
      <c r="Q66" s="226"/>
      <c r="R66" s="226"/>
      <c r="S66" s="227">
        <v>0.0</v>
      </c>
      <c r="T66" s="226"/>
      <c r="U66" s="227">
        <v>0.0</v>
      </c>
      <c r="V66" s="226"/>
      <c r="W66" s="226"/>
      <c r="X66" s="226"/>
      <c r="Y66" s="226"/>
      <c r="Z66" s="227">
        <v>0.0</v>
      </c>
      <c r="AA66" s="227">
        <v>0.0</v>
      </c>
      <c r="AB66" s="226"/>
      <c r="AC66" s="226"/>
      <c r="AD66" s="227" t="s">
        <v>421</v>
      </c>
      <c r="AE66" s="227">
        <v>0.0</v>
      </c>
      <c r="AF66" s="141"/>
      <c r="AG66" s="227">
        <v>0.0</v>
      </c>
      <c r="AH66" s="227" t="s">
        <v>4168</v>
      </c>
      <c r="AI66" s="226"/>
      <c r="AJ66" s="226"/>
      <c r="AK66" s="227">
        <v>0.0</v>
      </c>
      <c r="AL66" s="226"/>
      <c r="AM66" s="227">
        <v>0.0</v>
      </c>
      <c r="AN66" s="226"/>
      <c r="AO66" s="226"/>
      <c r="AP66" s="226"/>
      <c r="AQ66" s="227">
        <v>0.0</v>
      </c>
      <c r="AR66" s="226"/>
      <c r="AS66" s="226"/>
      <c r="AT66" s="226"/>
      <c r="AU66" s="226"/>
      <c r="AV66" s="226"/>
      <c r="AW66" s="226"/>
      <c r="AX66" s="226"/>
      <c r="AY66" s="226"/>
      <c r="AZ66" s="226"/>
      <c r="BA66" s="226"/>
      <c r="BB66" s="226"/>
      <c r="BC66" s="226"/>
      <c r="BD66" s="227">
        <v>0.0</v>
      </c>
      <c r="BE66" s="227">
        <v>0.0</v>
      </c>
      <c r="BF66" s="227">
        <v>0.0</v>
      </c>
      <c r="BG66" s="227">
        <v>0.0</v>
      </c>
      <c r="BH66" s="226"/>
      <c r="BI66" s="226"/>
      <c r="BJ66" s="226"/>
      <c r="BK66" s="226"/>
      <c r="BL66" s="226"/>
      <c r="BM66" s="227">
        <v>0.0</v>
      </c>
      <c r="BN66" s="227">
        <v>0.0</v>
      </c>
      <c r="BO66" s="226"/>
      <c r="BP66" s="226"/>
      <c r="BQ66" s="226"/>
      <c r="BR66" s="226"/>
      <c r="BS66" s="226"/>
      <c r="BT66" s="227">
        <v>0.0</v>
      </c>
      <c r="BU66" s="227">
        <v>0.0</v>
      </c>
      <c r="BV66" s="76"/>
      <c r="BW66" s="226"/>
      <c r="BX66" s="226"/>
      <c r="BY66" s="141"/>
      <c r="BZ66" s="226"/>
      <c r="CA66" s="226"/>
      <c r="CB66" s="227">
        <v>0.0</v>
      </c>
      <c r="CC66" s="227">
        <v>0.0</v>
      </c>
      <c r="CD66" s="226"/>
      <c r="CE66" s="226"/>
      <c r="CF66" s="227">
        <v>0.0</v>
      </c>
      <c r="CG66" s="226"/>
      <c r="CH66" s="226"/>
      <c r="CI66" s="226"/>
      <c r="CJ66" s="226"/>
      <c r="CK66" s="226"/>
      <c r="CL66" s="227" t="s">
        <v>421</v>
      </c>
      <c r="CM66" s="226"/>
      <c r="CN66" s="226"/>
      <c r="CO66" s="226"/>
    </row>
    <row r="67">
      <c r="A67" s="231"/>
      <c r="B67" s="200" t="s">
        <v>655</v>
      </c>
      <c r="C67" s="136" t="s">
        <v>648</v>
      </c>
      <c r="D67" s="5"/>
      <c r="E67" s="6"/>
      <c r="F67" s="267">
        <v>0.0</v>
      </c>
      <c r="G67" s="227">
        <v>0.0</v>
      </c>
      <c r="H67" s="226"/>
      <c r="I67" s="226"/>
      <c r="J67" s="227">
        <v>0.0</v>
      </c>
      <c r="K67" s="226"/>
      <c r="L67" s="227">
        <v>0.0</v>
      </c>
      <c r="M67" s="227">
        <v>0.0</v>
      </c>
      <c r="N67" s="227">
        <v>0.0</v>
      </c>
      <c r="O67" s="227">
        <v>0.0</v>
      </c>
      <c r="P67" s="227">
        <v>0.0</v>
      </c>
      <c r="Q67" s="226"/>
      <c r="R67" s="226"/>
      <c r="S67" s="227">
        <v>0.0</v>
      </c>
      <c r="T67" s="226"/>
      <c r="U67" s="227">
        <v>0.0</v>
      </c>
      <c r="V67" s="226"/>
      <c r="W67" s="226"/>
      <c r="X67" s="226"/>
      <c r="Y67" s="226"/>
      <c r="Z67" s="227">
        <v>0.0</v>
      </c>
      <c r="AA67" s="227">
        <v>0.0</v>
      </c>
      <c r="AB67" s="226"/>
      <c r="AC67" s="226"/>
      <c r="AD67" s="227" t="s">
        <v>421</v>
      </c>
      <c r="AE67" s="227">
        <v>0.0</v>
      </c>
      <c r="AF67" s="141"/>
      <c r="AG67" s="227">
        <v>0.0</v>
      </c>
      <c r="AH67" s="227">
        <v>0.0</v>
      </c>
      <c r="AI67" s="226"/>
      <c r="AJ67" s="226"/>
      <c r="AK67" s="226"/>
      <c r="AL67" s="226"/>
      <c r="AM67" s="227">
        <v>0.0</v>
      </c>
      <c r="AN67" s="226"/>
      <c r="AO67" s="226"/>
      <c r="AP67" s="226"/>
      <c r="AQ67" s="227">
        <v>0.0</v>
      </c>
      <c r="AR67" s="226"/>
      <c r="AS67" s="226"/>
      <c r="AT67" s="226"/>
      <c r="AU67" s="226"/>
      <c r="AV67" s="226"/>
      <c r="AW67" s="226"/>
      <c r="AX67" s="226"/>
      <c r="AY67" s="226"/>
      <c r="AZ67" s="226"/>
      <c r="BA67" s="226"/>
      <c r="BB67" s="226"/>
      <c r="BC67" s="226"/>
      <c r="BD67" s="227">
        <v>0.0</v>
      </c>
      <c r="BE67" s="227">
        <v>0.0</v>
      </c>
      <c r="BF67" s="227">
        <v>0.0</v>
      </c>
      <c r="BG67" s="227">
        <v>0.0</v>
      </c>
      <c r="BH67" s="226"/>
      <c r="BI67" s="226"/>
      <c r="BJ67" s="226"/>
      <c r="BK67" s="226"/>
      <c r="BL67" s="226"/>
      <c r="BM67" s="227">
        <v>0.0</v>
      </c>
      <c r="BN67" s="227">
        <v>0.0</v>
      </c>
      <c r="BO67" s="226"/>
      <c r="BP67" s="226"/>
      <c r="BQ67" s="226"/>
      <c r="BR67" s="226"/>
      <c r="BS67" s="226"/>
      <c r="BT67" s="227">
        <v>0.0</v>
      </c>
      <c r="BU67" s="227">
        <v>0.0</v>
      </c>
      <c r="BV67" s="76"/>
      <c r="BW67" s="226"/>
      <c r="BX67" s="226"/>
      <c r="BY67" s="141"/>
      <c r="BZ67" s="226"/>
      <c r="CA67" s="226"/>
      <c r="CB67" s="227">
        <v>0.0</v>
      </c>
      <c r="CC67" s="227">
        <v>17.0</v>
      </c>
      <c r="CD67" s="226"/>
      <c r="CE67" s="226"/>
      <c r="CF67" s="227">
        <v>0.0</v>
      </c>
      <c r="CG67" s="226"/>
      <c r="CH67" s="226"/>
      <c r="CI67" s="226"/>
      <c r="CJ67" s="226"/>
      <c r="CK67" s="226"/>
      <c r="CL67" s="227" t="s">
        <v>421</v>
      </c>
      <c r="CM67" s="226"/>
      <c r="CN67" s="226"/>
      <c r="CO67" s="226"/>
    </row>
    <row r="68" ht="34.5" customHeight="1">
      <c r="A68" s="231"/>
      <c r="B68" s="89"/>
      <c r="C68" s="136" t="s">
        <v>649</v>
      </c>
      <c r="D68" s="5"/>
      <c r="E68" s="6"/>
      <c r="F68" s="267">
        <v>0.0</v>
      </c>
      <c r="G68" s="227">
        <v>0.0</v>
      </c>
      <c r="H68" s="226"/>
      <c r="I68" s="226"/>
      <c r="J68" s="227">
        <v>0.0</v>
      </c>
      <c r="K68" s="226"/>
      <c r="L68" s="227">
        <v>0.0</v>
      </c>
      <c r="M68" s="227">
        <v>0.0</v>
      </c>
      <c r="N68" s="227">
        <v>0.0</v>
      </c>
      <c r="O68" s="227">
        <v>0.0</v>
      </c>
      <c r="P68" s="227">
        <v>0.0</v>
      </c>
      <c r="Q68" s="226"/>
      <c r="R68" s="226"/>
      <c r="S68" s="227">
        <v>0.0</v>
      </c>
      <c r="T68" s="226"/>
      <c r="U68" s="227">
        <v>0.0</v>
      </c>
      <c r="V68" s="226"/>
      <c r="W68" s="226"/>
      <c r="X68" s="226"/>
      <c r="Y68" s="226"/>
      <c r="Z68" s="227">
        <v>0.0</v>
      </c>
      <c r="AA68" s="227">
        <v>0.0</v>
      </c>
      <c r="AB68" s="226"/>
      <c r="AC68" s="226"/>
      <c r="AD68" s="227" t="s">
        <v>421</v>
      </c>
      <c r="AE68" s="227">
        <v>0.0</v>
      </c>
      <c r="AF68" s="141"/>
      <c r="AG68" s="227">
        <v>0.0</v>
      </c>
      <c r="AH68" s="227">
        <v>0.0</v>
      </c>
      <c r="AI68" s="226"/>
      <c r="AJ68" s="226"/>
      <c r="AK68" s="227">
        <v>0.0</v>
      </c>
      <c r="AL68" s="226"/>
      <c r="AM68" s="227">
        <v>0.0</v>
      </c>
      <c r="AN68" s="226"/>
      <c r="AO68" s="226"/>
      <c r="AP68" s="226"/>
      <c r="AQ68" s="227">
        <v>0.0</v>
      </c>
      <c r="AR68" s="226"/>
      <c r="AS68" s="226"/>
      <c r="AT68" s="226"/>
      <c r="AU68" s="226"/>
      <c r="AV68" s="226"/>
      <c r="AW68" s="226"/>
      <c r="AX68" s="226"/>
      <c r="AY68" s="226"/>
      <c r="AZ68" s="226"/>
      <c r="BA68" s="226"/>
      <c r="BB68" s="226"/>
      <c r="BC68" s="226"/>
      <c r="BD68" s="227">
        <v>0.0</v>
      </c>
      <c r="BE68" s="227">
        <v>0.0</v>
      </c>
      <c r="BF68" s="227">
        <v>0.0</v>
      </c>
      <c r="BG68" s="227">
        <v>0.0</v>
      </c>
      <c r="BH68" s="226"/>
      <c r="BI68" s="226"/>
      <c r="BJ68" s="226"/>
      <c r="BK68" s="226"/>
      <c r="BL68" s="226"/>
      <c r="BM68" s="227">
        <v>0.0</v>
      </c>
      <c r="BN68" s="227">
        <v>0.0</v>
      </c>
      <c r="BO68" s="226"/>
      <c r="BP68" s="226"/>
      <c r="BQ68" s="226"/>
      <c r="BR68" s="226"/>
      <c r="BS68" s="226"/>
      <c r="BT68" s="227">
        <v>0.0</v>
      </c>
      <c r="BU68" s="227">
        <v>0.0</v>
      </c>
      <c r="BV68" s="76"/>
      <c r="BW68" s="226"/>
      <c r="BX68" s="226"/>
      <c r="BY68" s="141"/>
      <c r="BZ68" s="226"/>
      <c r="CA68" s="226"/>
      <c r="CB68" s="227">
        <v>0.0</v>
      </c>
      <c r="CC68" s="226"/>
      <c r="CD68" s="226"/>
      <c r="CE68" s="226"/>
      <c r="CF68" s="227">
        <v>0.0</v>
      </c>
      <c r="CG68" s="226"/>
      <c r="CH68" s="226"/>
      <c r="CI68" s="226"/>
      <c r="CJ68" s="226"/>
      <c r="CK68" s="226"/>
      <c r="CL68" s="227" t="s">
        <v>421</v>
      </c>
      <c r="CM68" s="226"/>
      <c r="CN68" s="226"/>
      <c r="CO68" s="226"/>
    </row>
    <row r="69">
      <c r="A69" s="231"/>
      <c r="B69" s="200" t="s">
        <v>657</v>
      </c>
      <c r="C69" s="136" t="s">
        <v>648</v>
      </c>
      <c r="D69" s="5"/>
      <c r="E69" s="6"/>
      <c r="F69" s="267">
        <v>0.0</v>
      </c>
      <c r="G69" s="227">
        <v>0.0</v>
      </c>
      <c r="H69" s="226"/>
      <c r="I69" s="226"/>
      <c r="J69" s="227">
        <v>0.0</v>
      </c>
      <c r="K69" s="226"/>
      <c r="L69" s="227">
        <v>0.0</v>
      </c>
      <c r="M69" s="227">
        <v>0.0</v>
      </c>
      <c r="N69" s="227">
        <v>0.0</v>
      </c>
      <c r="O69" s="227">
        <v>0.0</v>
      </c>
      <c r="P69" s="227">
        <v>0.0</v>
      </c>
      <c r="Q69" s="226"/>
      <c r="R69" s="226"/>
      <c r="S69" s="227">
        <v>0.0</v>
      </c>
      <c r="T69" s="226"/>
      <c r="U69" s="227">
        <v>0.0</v>
      </c>
      <c r="V69" s="226"/>
      <c r="W69" s="226"/>
      <c r="X69" s="226"/>
      <c r="Y69" s="226"/>
      <c r="Z69" s="227">
        <v>0.0</v>
      </c>
      <c r="AA69" s="227">
        <v>0.0</v>
      </c>
      <c r="AB69" s="226"/>
      <c r="AC69" s="226"/>
      <c r="AD69" s="227" t="s">
        <v>421</v>
      </c>
      <c r="AE69" s="227">
        <v>0.0</v>
      </c>
      <c r="AF69" s="141"/>
      <c r="AG69" s="227">
        <v>0.0</v>
      </c>
      <c r="AH69" s="227">
        <v>0.0</v>
      </c>
      <c r="AI69" s="226"/>
      <c r="AJ69" s="226"/>
      <c r="AK69" s="227">
        <v>0.0</v>
      </c>
      <c r="AL69" s="226"/>
      <c r="AM69" s="227">
        <v>0.0</v>
      </c>
      <c r="AN69" s="226"/>
      <c r="AO69" s="226"/>
      <c r="AP69" s="226"/>
      <c r="AQ69" s="227">
        <v>0.0</v>
      </c>
      <c r="AR69" s="226"/>
      <c r="AS69" s="226"/>
      <c r="AT69" s="226"/>
      <c r="AU69" s="226"/>
      <c r="AV69" s="226"/>
      <c r="AW69" s="226"/>
      <c r="AX69" s="226"/>
      <c r="AY69" s="226"/>
      <c r="AZ69" s="226"/>
      <c r="BA69" s="226"/>
      <c r="BB69" s="226"/>
      <c r="BC69" s="226"/>
      <c r="BD69" s="227">
        <v>0.0</v>
      </c>
      <c r="BE69" s="227">
        <v>0.0</v>
      </c>
      <c r="BF69" s="227">
        <v>0.0</v>
      </c>
      <c r="BG69" s="227">
        <v>0.0</v>
      </c>
      <c r="BH69" s="226"/>
      <c r="BI69" s="226"/>
      <c r="BJ69" s="226"/>
      <c r="BK69" s="226"/>
      <c r="BL69" s="226"/>
      <c r="BM69" s="227">
        <v>0.0</v>
      </c>
      <c r="BN69" s="227">
        <v>0.0</v>
      </c>
      <c r="BO69" s="226"/>
      <c r="BP69" s="226"/>
      <c r="BQ69" s="226"/>
      <c r="BR69" s="226"/>
      <c r="BS69" s="226"/>
      <c r="BT69" s="227">
        <v>0.0</v>
      </c>
      <c r="BU69" s="227">
        <v>0.0</v>
      </c>
      <c r="BV69" s="76"/>
      <c r="BW69" s="226"/>
      <c r="BX69" s="226"/>
      <c r="BY69" s="141"/>
      <c r="BZ69" s="226"/>
      <c r="CA69" s="226"/>
      <c r="CB69" s="227">
        <v>0.0</v>
      </c>
      <c r="CC69" s="227">
        <v>0.0</v>
      </c>
      <c r="CD69" s="226"/>
      <c r="CE69" s="226"/>
      <c r="CF69" s="227">
        <v>0.0</v>
      </c>
      <c r="CG69" s="226"/>
      <c r="CH69" s="226"/>
      <c r="CI69" s="226"/>
      <c r="CJ69" s="226"/>
      <c r="CK69" s="226"/>
      <c r="CL69" s="227" t="s">
        <v>421</v>
      </c>
      <c r="CM69" s="226"/>
      <c r="CN69" s="226"/>
      <c r="CO69" s="226"/>
    </row>
    <row r="70">
      <c r="A70" s="231"/>
      <c r="B70" s="89"/>
      <c r="C70" s="136" t="s">
        <v>649</v>
      </c>
      <c r="D70" s="5"/>
      <c r="E70" s="6"/>
      <c r="F70" s="267">
        <v>0.0</v>
      </c>
      <c r="G70" s="227">
        <v>0.0</v>
      </c>
      <c r="H70" s="226"/>
      <c r="I70" s="226"/>
      <c r="J70" s="227">
        <v>0.0</v>
      </c>
      <c r="K70" s="226"/>
      <c r="L70" s="227">
        <v>0.0</v>
      </c>
      <c r="M70" s="227">
        <v>0.0</v>
      </c>
      <c r="N70" s="227">
        <v>0.0</v>
      </c>
      <c r="O70" s="227">
        <v>0.0</v>
      </c>
      <c r="P70" s="227">
        <v>0.0</v>
      </c>
      <c r="Q70" s="226"/>
      <c r="R70" s="226"/>
      <c r="S70" s="227">
        <v>0.0</v>
      </c>
      <c r="T70" s="226"/>
      <c r="U70" s="227">
        <v>0.0</v>
      </c>
      <c r="V70" s="226"/>
      <c r="W70" s="226"/>
      <c r="X70" s="226"/>
      <c r="Y70" s="226"/>
      <c r="Z70" s="227">
        <v>0.0</v>
      </c>
      <c r="AA70" s="227">
        <v>0.0</v>
      </c>
      <c r="AB70" s="226"/>
      <c r="AC70" s="226"/>
      <c r="AD70" s="227" t="s">
        <v>421</v>
      </c>
      <c r="AE70" s="227">
        <v>0.0</v>
      </c>
      <c r="AF70" s="141"/>
      <c r="AG70" s="227">
        <v>0.0</v>
      </c>
      <c r="AH70" s="227">
        <v>0.0</v>
      </c>
      <c r="AI70" s="226"/>
      <c r="AJ70" s="226"/>
      <c r="AK70" s="227">
        <v>0.0</v>
      </c>
      <c r="AL70" s="226"/>
      <c r="AM70" s="227">
        <v>0.0</v>
      </c>
      <c r="AN70" s="226"/>
      <c r="AO70" s="226"/>
      <c r="AP70" s="226"/>
      <c r="AQ70" s="227">
        <v>0.0</v>
      </c>
      <c r="AR70" s="226"/>
      <c r="AS70" s="226"/>
      <c r="AT70" s="226"/>
      <c r="AU70" s="226"/>
      <c r="AV70" s="226"/>
      <c r="AW70" s="226"/>
      <c r="AX70" s="226"/>
      <c r="AY70" s="226"/>
      <c r="AZ70" s="226"/>
      <c r="BA70" s="226"/>
      <c r="BB70" s="226"/>
      <c r="BC70" s="226"/>
      <c r="BD70" s="227">
        <v>0.0</v>
      </c>
      <c r="BE70" s="227">
        <v>0.0</v>
      </c>
      <c r="BF70" s="227">
        <v>0.0</v>
      </c>
      <c r="BG70" s="227">
        <v>0.0</v>
      </c>
      <c r="BH70" s="226"/>
      <c r="BI70" s="226"/>
      <c r="BJ70" s="226"/>
      <c r="BK70" s="226"/>
      <c r="BL70" s="226"/>
      <c r="BM70" s="227">
        <v>0.0</v>
      </c>
      <c r="BN70" s="227">
        <v>0.0</v>
      </c>
      <c r="BO70" s="226"/>
      <c r="BP70" s="226"/>
      <c r="BQ70" s="226"/>
      <c r="BR70" s="226"/>
      <c r="BS70" s="226"/>
      <c r="BT70" s="227">
        <v>0.0</v>
      </c>
      <c r="BU70" s="227">
        <v>0.0</v>
      </c>
      <c r="BV70" s="76"/>
      <c r="BW70" s="226"/>
      <c r="BX70" s="226"/>
      <c r="BY70" s="141"/>
      <c r="BZ70" s="226"/>
      <c r="CA70" s="226"/>
      <c r="CB70" s="227">
        <v>0.0</v>
      </c>
      <c r="CC70" s="227">
        <v>0.0</v>
      </c>
      <c r="CD70" s="226"/>
      <c r="CE70" s="226"/>
      <c r="CF70" s="227">
        <v>0.0</v>
      </c>
      <c r="CG70" s="226"/>
      <c r="CH70" s="226"/>
      <c r="CI70" s="226"/>
      <c r="CJ70" s="226"/>
      <c r="CK70" s="226"/>
      <c r="CL70" s="227" t="s">
        <v>421</v>
      </c>
      <c r="CM70" s="226"/>
      <c r="CN70" s="226"/>
      <c r="CO70" s="226"/>
    </row>
    <row r="71">
      <c r="A71" s="231"/>
      <c r="B71" s="200" t="s">
        <v>658</v>
      </c>
      <c r="C71" s="136" t="s">
        <v>648</v>
      </c>
      <c r="D71" s="5"/>
      <c r="E71" s="6"/>
      <c r="F71" s="267">
        <v>0.0</v>
      </c>
      <c r="G71" s="227">
        <v>0.0</v>
      </c>
      <c r="H71" s="226"/>
      <c r="I71" s="226"/>
      <c r="J71" s="227">
        <v>0.0</v>
      </c>
      <c r="K71" s="226"/>
      <c r="L71" s="227">
        <v>0.0</v>
      </c>
      <c r="M71" s="227">
        <v>0.0</v>
      </c>
      <c r="N71" s="227">
        <v>0.0</v>
      </c>
      <c r="O71" s="227">
        <v>0.0</v>
      </c>
      <c r="P71" s="227">
        <v>0.0</v>
      </c>
      <c r="Q71" s="226"/>
      <c r="R71" s="226"/>
      <c r="S71" s="227">
        <v>0.0</v>
      </c>
      <c r="T71" s="226"/>
      <c r="U71" s="227">
        <v>0.0</v>
      </c>
      <c r="V71" s="226"/>
      <c r="W71" s="226"/>
      <c r="X71" s="226"/>
      <c r="Y71" s="226"/>
      <c r="Z71" s="227">
        <v>0.0</v>
      </c>
      <c r="AA71" s="227">
        <v>0.0</v>
      </c>
      <c r="AB71" s="226"/>
      <c r="AC71" s="226"/>
      <c r="AD71" s="227" t="s">
        <v>421</v>
      </c>
      <c r="AE71" s="227">
        <v>0.0</v>
      </c>
      <c r="AF71" s="141"/>
      <c r="AG71" s="227">
        <v>0.0</v>
      </c>
      <c r="AH71" s="227">
        <v>0.0</v>
      </c>
      <c r="AI71" s="226"/>
      <c r="AJ71" s="226"/>
      <c r="AK71" s="227">
        <v>0.0</v>
      </c>
      <c r="AL71" s="226"/>
      <c r="AM71" s="227">
        <v>0.0</v>
      </c>
      <c r="AN71" s="226"/>
      <c r="AO71" s="226"/>
      <c r="AP71" s="226"/>
      <c r="AQ71" s="227">
        <v>0.0</v>
      </c>
      <c r="AR71" s="226"/>
      <c r="AS71" s="226"/>
      <c r="AT71" s="226"/>
      <c r="AU71" s="226"/>
      <c r="AV71" s="226"/>
      <c r="AW71" s="226"/>
      <c r="AX71" s="226"/>
      <c r="AY71" s="226"/>
      <c r="AZ71" s="226"/>
      <c r="BA71" s="226"/>
      <c r="BB71" s="226"/>
      <c r="BC71" s="226"/>
      <c r="BD71" s="227">
        <v>0.0</v>
      </c>
      <c r="BE71" s="227">
        <v>0.0</v>
      </c>
      <c r="BF71" s="227">
        <v>0.0</v>
      </c>
      <c r="BG71" s="227">
        <v>0.0</v>
      </c>
      <c r="BH71" s="226"/>
      <c r="BI71" s="226"/>
      <c r="BJ71" s="226"/>
      <c r="BK71" s="226"/>
      <c r="BL71" s="226"/>
      <c r="BM71" s="227">
        <v>0.0</v>
      </c>
      <c r="BN71" s="227">
        <v>0.0</v>
      </c>
      <c r="BO71" s="226"/>
      <c r="BP71" s="226"/>
      <c r="BQ71" s="226"/>
      <c r="BR71" s="226"/>
      <c r="BS71" s="226"/>
      <c r="BT71" s="227">
        <v>0.0</v>
      </c>
      <c r="BU71" s="227">
        <v>0.0</v>
      </c>
      <c r="BV71" s="76"/>
      <c r="BW71" s="226"/>
      <c r="BX71" s="226"/>
      <c r="BY71" s="141"/>
      <c r="BZ71" s="226"/>
      <c r="CA71" s="226"/>
      <c r="CB71" s="227">
        <v>0.0</v>
      </c>
      <c r="CC71" s="227">
        <v>0.0</v>
      </c>
      <c r="CD71" s="226"/>
      <c r="CE71" s="226"/>
      <c r="CF71" s="227">
        <v>0.0</v>
      </c>
      <c r="CG71" s="226"/>
      <c r="CH71" s="226"/>
      <c r="CI71" s="226"/>
      <c r="CJ71" s="226"/>
      <c r="CK71" s="226"/>
      <c r="CL71" s="227" t="s">
        <v>421</v>
      </c>
      <c r="CM71" s="226"/>
      <c r="CN71" s="226"/>
      <c r="CO71" s="226"/>
    </row>
    <row r="72">
      <c r="A72" s="231"/>
      <c r="B72" s="89"/>
      <c r="C72" s="136" t="s">
        <v>649</v>
      </c>
      <c r="D72" s="5"/>
      <c r="E72" s="6"/>
      <c r="F72" s="267">
        <v>0.0</v>
      </c>
      <c r="G72" s="227">
        <v>0.0</v>
      </c>
      <c r="H72" s="226"/>
      <c r="I72" s="226"/>
      <c r="J72" s="227">
        <v>0.0</v>
      </c>
      <c r="K72" s="226"/>
      <c r="L72" s="227">
        <v>0.0</v>
      </c>
      <c r="M72" s="227">
        <v>0.0</v>
      </c>
      <c r="N72" s="227">
        <v>0.0</v>
      </c>
      <c r="O72" s="227">
        <v>0.0</v>
      </c>
      <c r="P72" s="227">
        <v>0.0</v>
      </c>
      <c r="Q72" s="226"/>
      <c r="R72" s="226"/>
      <c r="S72" s="227">
        <v>0.0</v>
      </c>
      <c r="T72" s="226"/>
      <c r="U72" s="227">
        <v>0.0</v>
      </c>
      <c r="V72" s="226"/>
      <c r="W72" s="226"/>
      <c r="X72" s="226"/>
      <c r="Y72" s="226"/>
      <c r="Z72" s="227">
        <v>0.0</v>
      </c>
      <c r="AA72" s="227">
        <v>0.0</v>
      </c>
      <c r="AB72" s="226"/>
      <c r="AC72" s="226"/>
      <c r="AD72" s="227" t="s">
        <v>421</v>
      </c>
      <c r="AE72" s="227">
        <v>0.0</v>
      </c>
      <c r="AF72" s="141"/>
      <c r="AG72" s="227">
        <v>0.0</v>
      </c>
      <c r="AH72" s="227">
        <v>0.0</v>
      </c>
      <c r="AI72" s="226"/>
      <c r="AJ72" s="226"/>
      <c r="AK72" s="227">
        <v>0.0</v>
      </c>
      <c r="AL72" s="226"/>
      <c r="AM72" s="227">
        <v>0.0</v>
      </c>
      <c r="AN72" s="226"/>
      <c r="AO72" s="226"/>
      <c r="AP72" s="226"/>
      <c r="AQ72" s="227">
        <v>0.0</v>
      </c>
      <c r="AR72" s="226"/>
      <c r="AS72" s="226"/>
      <c r="AT72" s="226"/>
      <c r="AU72" s="226"/>
      <c r="AV72" s="226"/>
      <c r="AW72" s="226"/>
      <c r="AX72" s="226"/>
      <c r="AY72" s="226"/>
      <c r="AZ72" s="226"/>
      <c r="BA72" s="226"/>
      <c r="BB72" s="226"/>
      <c r="BC72" s="226"/>
      <c r="BD72" s="227">
        <v>0.0</v>
      </c>
      <c r="BE72" s="227">
        <v>0.0</v>
      </c>
      <c r="BF72" s="227">
        <v>0.0</v>
      </c>
      <c r="BG72" s="227">
        <v>0.0</v>
      </c>
      <c r="BH72" s="226"/>
      <c r="BI72" s="226"/>
      <c r="BJ72" s="226"/>
      <c r="BK72" s="226"/>
      <c r="BL72" s="226"/>
      <c r="BM72" s="227">
        <v>0.0</v>
      </c>
      <c r="BN72" s="227">
        <v>0.0</v>
      </c>
      <c r="BO72" s="226"/>
      <c r="BP72" s="226"/>
      <c r="BQ72" s="226"/>
      <c r="BR72" s="226"/>
      <c r="BS72" s="226"/>
      <c r="BT72" s="227">
        <v>0.0</v>
      </c>
      <c r="BU72" s="227">
        <v>0.0</v>
      </c>
      <c r="BV72" s="76"/>
      <c r="BW72" s="226"/>
      <c r="BX72" s="226"/>
      <c r="BY72" s="141"/>
      <c r="BZ72" s="226"/>
      <c r="CA72" s="226"/>
      <c r="CB72" s="227">
        <v>0.0</v>
      </c>
      <c r="CC72" s="227">
        <v>0.0</v>
      </c>
      <c r="CD72" s="226"/>
      <c r="CE72" s="226"/>
      <c r="CF72" s="227">
        <v>0.0</v>
      </c>
      <c r="CG72" s="226"/>
      <c r="CH72" s="226"/>
      <c r="CI72" s="226"/>
      <c r="CJ72" s="226"/>
      <c r="CK72" s="226"/>
      <c r="CL72" s="227" t="s">
        <v>421</v>
      </c>
      <c r="CM72" s="226"/>
      <c r="CN72" s="226"/>
      <c r="CO72" s="226"/>
    </row>
    <row r="73">
      <c r="A73" s="231"/>
      <c r="B73" s="200" t="s">
        <v>659</v>
      </c>
      <c r="C73" s="136" t="s">
        <v>648</v>
      </c>
      <c r="D73" s="5"/>
      <c r="E73" s="6"/>
      <c r="F73" s="267">
        <v>0.0</v>
      </c>
      <c r="G73" s="227">
        <v>0.0</v>
      </c>
      <c r="H73" s="226"/>
      <c r="I73" s="226"/>
      <c r="J73" s="227">
        <v>0.0</v>
      </c>
      <c r="K73" s="226"/>
      <c r="L73" s="227">
        <v>0.0</v>
      </c>
      <c r="M73" s="227">
        <v>0.0</v>
      </c>
      <c r="N73" s="227">
        <v>0.0</v>
      </c>
      <c r="O73" s="227">
        <v>0.0</v>
      </c>
      <c r="P73" s="227">
        <v>0.0</v>
      </c>
      <c r="Q73" s="226"/>
      <c r="R73" s="227">
        <v>0.0</v>
      </c>
      <c r="S73" s="227">
        <v>0.0</v>
      </c>
      <c r="T73" s="226"/>
      <c r="U73" s="227">
        <v>0.0</v>
      </c>
      <c r="V73" s="226"/>
      <c r="W73" s="226"/>
      <c r="X73" s="226"/>
      <c r="Y73" s="226"/>
      <c r="Z73" s="227">
        <v>0.0</v>
      </c>
      <c r="AA73" s="227">
        <v>0.0</v>
      </c>
      <c r="AB73" s="226"/>
      <c r="AC73" s="226"/>
      <c r="AD73" s="227" t="s">
        <v>421</v>
      </c>
      <c r="AE73" s="227">
        <v>0.0</v>
      </c>
      <c r="AF73" s="141"/>
      <c r="AG73" s="227">
        <v>0.0</v>
      </c>
      <c r="AH73" s="227">
        <v>0.0</v>
      </c>
      <c r="AI73" s="226"/>
      <c r="AJ73" s="226"/>
      <c r="AK73" s="227">
        <v>0.0</v>
      </c>
      <c r="AL73" s="226"/>
      <c r="AM73" s="227">
        <v>0.0</v>
      </c>
      <c r="AN73" s="226"/>
      <c r="AO73" s="226"/>
      <c r="AP73" s="226"/>
      <c r="AQ73" s="227">
        <v>0.0</v>
      </c>
      <c r="AR73" s="226"/>
      <c r="AS73" s="226"/>
      <c r="AT73" s="226"/>
      <c r="AU73" s="226"/>
      <c r="AV73" s="226"/>
      <c r="AW73" s="226"/>
      <c r="AX73" s="226"/>
      <c r="AY73" s="226"/>
      <c r="AZ73" s="226"/>
      <c r="BA73" s="226"/>
      <c r="BB73" s="226"/>
      <c r="BC73" s="226"/>
      <c r="BD73" s="227">
        <v>0.0</v>
      </c>
      <c r="BE73" s="227">
        <v>0.0</v>
      </c>
      <c r="BF73" s="227">
        <v>0.0</v>
      </c>
      <c r="BG73" s="227">
        <v>0.0</v>
      </c>
      <c r="BH73" s="226"/>
      <c r="BI73" s="226"/>
      <c r="BJ73" s="226"/>
      <c r="BK73" s="226"/>
      <c r="BL73" s="226"/>
      <c r="BM73" s="227">
        <v>0.0</v>
      </c>
      <c r="BN73" s="227">
        <v>0.0</v>
      </c>
      <c r="BO73" s="226"/>
      <c r="BP73" s="226"/>
      <c r="BQ73" s="226"/>
      <c r="BR73" s="226"/>
      <c r="BS73" s="226"/>
      <c r="BT73" s="227">
        <v>0.0</v>
      </c>
      <c r="BU73" s="227">
        <v>0.0</v>
      </c>
      <c r="BV73" s="76"/>
      <c r="BW73" s="226"/>
      <c r="BX73" s="226"/>
      <c r="BY73" s="141"/>
      <c r="BZ73" s="226"/>
      <c r="CA73" s="226"/>
      <c r="CB73" s="227">
        <v>0.0</v>
      </c>
      <c r="CC73" s="227">
        <v>0.0</v>
      </c>
      <c r="CD73" s="226"/>
      <c r="CE73" s="226"/>
      <c r="CF73" s="227">
        <v>0.0</v>
      </c>
      <c r="CG73" s="226"/>
      <c r="CH73" s="226"/>
      <c r="CI73" s="226"/>
      <c r="CJ73" s="226"/>
      <c r="CK73" s="226"/>
      <c r="CL73" s="227" t="s">
        <v>421</v>
      </c>
      <c r="CM73" s="226"/>
      <c r="CN73" s="226"/>
      <c r="CO73" s="226"/>
    </row>
    <row r="74">
      <c r="A74" s="231"/>
      <c r="B74" s="89"/>
      <c r="C74" s="136" t="s">
        <v>649</v>
      </c>
      <c r="D74" s="5"/>
      <c r="E74" s="6"/>
      <c r="F74" s="267">
        <v>0.0</v>
      </c>
      <c r="G74" s="227">
        <v>0.0</v>
      </c>
      <c r="H74" s="226"/>
      <c r="I74" s="226"/>
      <c r="J74" s="227">
        <v>0.0</v>
      </c>
      <c r="K74" s="226"/>
      <c r="L74" s="227">
        <v>0.0</v>
      </c>
      <c r="M74" s="227">
        <v>0.0</v>
      </c>
      <c r="N74" s="227">
        <v>0.0</v>
      </c>
      <c r="O74" s="227">
        <v>0.0</v>
      </c>
      <c r="P74" s="227">
        <v>0.0</v>
      </c>
      <c r="Q74" s="226"/>
      <c r="R74" s="227">
        <v>0.0</v>
      </c>
      <c r="S74" s="227">
        <v>0.0</v>
      </c>
      <c r="T74" s="226"/>
      <c r="U74" s="227">
        <v>0.0</v>
      </c>
      <c r="V74" s="226"/>
      <c r="W74" s="226"/>
      <c r="X74" s="226"/>
      <c r="Y74" s="226"/>
      <c r="Z74" s="227">
        <v>0.0</v>
      </c>
      <c r="AA74" s="227">
        <v>0.0</v>
      </c>
      <c r="AB74" s="226"/>
      <c r="AC74" s="226"/>
      <c r="AD74" s="227">
        <v>0.0</v>
      </c>
      <c r="AE74" s="227">
        <v>0.0</v>
      </c>
      <c r="AF74" s="141"/>
      <c r="AG74" s="227">
        <v>0.0</v>
      </c>
      <c r="AH74" s="227">
        <v>0.0</v>
      </c>
      <c r="AI74" s="226"/>
      <c r="AJ74" s="226"/>
      <c r="AK74" s="227">
        <v>0.0</v>
      </c>
      <c r="AL74" s="226"/>
      <c r="AM74" s="227">
        <v>0.0</v>
      </c>
      <c r="AN74" s="226"/>
      <c r="AO74" s="226"/>
      <c r="AP74" s="226"/>
      <c r="AQ74" s="227">
        <v>0.0</v>
      </c>
      <c r="AR74" s="226"/>
      <c r="AS74" s="226"/>
      <c r="AT74" s="226"/>
      <c r="AU74" s="226"/>
      <c r="AV74" s="226"/>
      <c r="AW74" s="226"/>
      <c r="AX74" s="226"/>
      <c r="AY74" s="226"/>
      <c r="AZ74" s="226"/>
      <c r="BA74" s="226"/>
      <c r="BB74" s="226"/>
      <c r="BC74" s="226"/>
      <c r="BD74" s="227">
        <v>0.0</v>
      </c>
      <c r="BE74" s="227">
        <v>0.0</v>
      </c>
      <c r="BF74" s="227">
        <v>0.0</v>
      </c>
      <c r="BG74" s="227">
        <v>0.0</v>
      </c>
      <c r="BH74" s="226"/>
      <c r="BI74" s="226"/>
      <c r="BJ74" s="226"/>
      <c r="BK74" s="226"/>
      <c r="BL74" s="226"/>
      <c r="BM74" s="227">
        <v>0.0</v>
      </c>
      <c r="BN74" s="227">
        <v>0.0</v>
      </c>
      <c r="BO74" s="226"/>
      <c r="BP74" s="226"/>
      <c r="BQ74" s="226"/>
      <c r="BR74" s="226"/>
      <c r="BS74" s="226"/>
      <c r="BT74" s="227">
        <v>0.0</v>
      </c>
      <c r="BU74" s="227">
        <v>0.0</v>
      </c>
      <c r="BV74" s="76"/>
      <c r="BW74" s="226"/>
      <c r="BX74" s="226"/>
      <c r="BY74" s="141"/>
      <c r="BZ74" s="226"/>
      <c r="CA74" s="226"/>
      <c r="CB74" s="227">
        <v>0.0</v>
      </c>
      <c r="CC74" s="227">
        <v>0.0</v>
      </c>
      <c r="CD74" s="226"/>
      <c r="CE74" s="226"/>
      <c r="CF74" s="227">
        <v>0.0</v>
      </c>
      <c r="CG74" s="226"/>
      <c r="CH74" s="226"/>
      <c r="CI74" s="226"/>
      <c r="CJ74" s="226"/>
      <c r="CK74" s="226"/>
      <c r="CL74" s="227" t="s">
        <v>421</v>
      </c>
      <c r="CM74" s="226"/>
      <c r="CN74" s="226"/>
      <c r="CO74" s="226"/>
    </row>
    <row r="75">
      <c r="A75" s="231"/>
      <c r="B75" s="200" t="s">
        <v>660</v>
      </c>
      <c r="C75" s="136" t="s">
        <v>648</v>
      </c>
      <c r="D75" s="5"/>
      <c r="E75" s="6"/>
      <c r="F75" s="267">
        <v>0.0</v>
      </c>
      <c r="G75" s="227">
        <v>0.0</v>
      </c>
      <c r="H75" s="226"/>
      <c r="I75" s="226"/>
      <c r="J75" s="227">
        <v>0.0</v>
      </c>
      <c r="K75" s="226"/>
      <c r="L75" s="227">
        <v>0.0</v>
      </c>
      <c r="M75" s="227">
        <v>0.0</v>
      </c>
      <c r="N75" s="227">
        <v>0.0</v>
      </c>
      <c r="O75" s="227">
        <v>0.0</v>
      </c>
      <c r="P75" s="227">
        <v>0.0</v>
      </c>
      <c r="Q75" s="226"/>
      <c r="R75" s="227">
        <v>0.0</v>
      </c>
      <c r="S75" s="227">
        <v>0.0</v>
      </c>
      <c r="T75" s="226"/>
      <c r="U75" s="227">
        <v>0.0</v>
      </c>
      <c r="V75" s="226"/>
      <c r="W75" s="226"/>
      <c r="X75" s="226"/>
      <c r="Y75" s="226"/>
      <c r="Z75" s="227">
        <v>0.0</v>
      </c>
      <c r="AA75" s="227">
        <v>0.0</v>
      </c>
      <c r="AB75" s="226"/>
      <c r="AC75" s="226"/>
      <c r="AD75" s="227">
        <v>0.0</v>
      </c>
      <c r="AE75" s="227">
        <v>0.0</v>
      </c>
      <c r="AF75" s="141"/>
      <c r="AG75" s="227">
        <v>0.0</v>
      </c>
      <c r="AH75" s="227">
        <v>0.0</v>
      </c>
      <c r="AI75" s="226"/>
      <c r="AJ75" s="226"/>
      <c r="AK75" s="227">
        <v>0.0</v>
      </c>
      <c r="AL75" s="226"/>
      <c r="AM75" s="227">
        <v>0.0</v>
      </c>
      <c r="AN75" s="226"/>
      <c r="AO75" s="226"/>
      <c r="AP75" s="226"/>
      <c r="AQ75" s="227">
        <v>0.0</v>
      </c>
      <c r="AR75" s="226"/>
      <c r="AS75" s="226"/>
      <c r="AT75" s="226"/>
      <c r="AU75" s="226"/>
      <c r="AV75" s="226"/>
      <c r="AW75" s="226"/>
      <c r="AX75" s="226"/>
      <c r="AY75" s="226"/>
      <c r="AZ75" s="226"/>
      <c r="BA75" s="226"/>
      <c r="BB75" s="226"/>
      <c r="BC75" s="226"/>
      <c r="BD75" s="227">
        <v>0.0</v>
      </c>
      <c r="BE75" s="227">
        <v>0.0</v>
      </c>
      <c r="BF75" s="227">
        <v>0.0</v>
      </c>
      <c r="BG75" s="227">
        <v>0.0</v>
      </c>
      <c r="BH75" s="226"/>
      <c r="BI75" s="226"/>
      <c r="BJ75" s="226"/>
      <c r="BK75" s="226"/>
      <c r="BL75" s="226"/>
      <c r="BM75" s="227">
        <v>0.0</v>
      </c>
      <c r="BN75" s="227">
        <v>0.0</v>
      </c>
      <c r="BO75" s="226"/>
      <c r="BP75" s="226"/>
      <c r="BQ75" s="226"/>
      <c r="BR75" s="226"/>
      <c r="BS75" s="226"/>
      <c r="BT75" s="227">
        <v>0.0</v>
      </c>
      <c r="BU75" s="227">
        <v>0.0</v>
      </c>
      <c r="BV75" s="76"/>
      <c r="BW75" s="226"/>
      <c r="BX75" s="226"/>
      <c r="BY75" s="141"/>
      <c r="BZ75" s="226"/>
      <c r="CA75" s="226"/>
      <c r="CB75" s="227">
        <v>0.0</v>
      </c>
      <c r="CC75" s="227">
        <v>0.0</v>
      </c>
      <c r="CD75" s="226"/>
      <c r="CE75" s="226"/>
      <c r="CF75" s="227">
        <v>0.0</v>
      </c>
      <c r="CG75" s="226"/>
      <c r="CH75" s="226"/>
      <c r="CI75" s="226"/>
      <c r="CJ75" s="226"/>
      <c r="CK75" s="226"/>
      <c r="CL75" s="227" t="s">
        <v>421</v>
      </c>
      <c r="CM75" s="226"/>
      <c r="CN75" s="226"/>
      <c r="CO75" s="226"/>
    </row>
    <row r="76">
      <c r="A76" s="231"/>
      <c r="B76" s="89"/>
      <c r="C76" s="136" t="s">
        <v>649</v>
      </c>
      <c r="D76" s="5"/>
      <c r="E76" s="6"/>
      <c r="F76" s="267">
        <v>0.0</v>
      </c>
      <c r="G76" s="227">
        <v>0.0</v>
      </c>
      <c r="H76" s="226"/>
      <c r="I76" s="226"/>
      <c r="J76" s="227">
        <v>0.0</v>
      </c>
      <c r="K76" s="226"/>
      <c r="L76" s="227">
        <v>0.0</v>
      </c>
      <c r="M76" s="227">
        <v>0.0</v>
      </c>
      <c r="N76" s="227">
        <v>0.0</v>
      </c>
      <c r="O76" s="227">
        <v>0.0</v>
      </c>
      <c r="P76" s="227">
        <v>0.0</v>
      </c>
      <c r="Q76" s="226"/>
      <c r="R76" s="227">
        <v>0.0</v>
      </c>
      <c r="S76" s="227">
        <v>0.0</v>
      </c>
      <c r="T76" s="226"/>
      <c r="U76" s="227">
        <v>0.0</v>
      </c>
      <c r="V76" s="226"/>
      <c r="W76" s="226"/>
      <c r="X76" s="226"/>
      <c r="Y76" s="226"/>
      <c r="Z76" s="227">
        <v>0.0</v>
      </c>
      <c r="AA76" s="227">
        <v>0.0</v>
      </c>
      <c r="AB76" s="226"/>
      <c r="AC76" s="226"/>
      <c r="AD76" s="227">
        <v>0.0</v>
      </c>
      <c r="AE76" s="227">
        <v>0.0</v>
      </c>
      <c r="AF76" s="141"/>
      <c r="AG76" s="227">
        <v>0.0</v>
      </c>
      <c r="AH76" s="227">
        <v>0.0</v>
      </c>
      <c r="AI76" s="226"/>
      <c r="AJ76" s="226"/>
      <c r="AK76" s="227">
        <v>0.0</v>
      </c>
      <c r="AL76" s="226"/>
      <c r="AM76" s="227">
        <v>0.0</v>
      </c>
      <c r="AN76" s="226"/>
      <c r="AO76" s="226"/>
      <c r="AP76" s="226"/>
      <c r="AQ76" s="227">
        <v>0.0</v>
      </c>
      <c r="AR76" s="226"/>
      <c r="AS76" s="226"/>
      <c r="AT76" s="226"/>
      <c r="AU76" s="226"/>
      <c r="AV76" s="226"/>
      <c r="AW76" s="226"/>
      <c r="AX76" s="226"/>
      <c r="AY76" s="226"/>
      <c r="AZ76" s="226"/>
      <c r="BA76" s="226"/>
      <c r="BB76" s="226"/>
      <c r="BC76" s="226"/>
      <c r="BD76" s="227">
        <v>0.0</v>
      </c>
      <c r="BE76" s="227">
        <v>0.0</v>
      </c>
      <c r="BF76" s="227">
        <v>0.0</v>
      </c>
      <c r="BG76" s="227">
        <v>0.0</v>
      </c>
      <c r="BH76" s="226"/>
      <c r="BI76" s="226"/>
      <c r="BJ76" s="226"/>
      <c r="BK76" s="226"/>
      <c r="BL76" s="226"/>
      <c r="BM76" s="227">
        <v>0.0</v>
      </c>
      <c r="BN76" s="227">
        <v>0.0</v>
      </c>
      <c r="BO76" s="226"/>
      <c r="BP76" s="226"/>
      <c r="BQ76" s="226"/>
      <c r="BR76" s="226"/>
      <c r="BS76" s="226"/>
      <c r="BT76" s="227">
        <v>0.0</v>
      </c>
      <c r="BU76" s="227">
        <v>0.0</v>
      </c>
      <c r="BV76" s="76"/>
      <c r="BW76" s="226"/>
      <c r="BX76" s="226"/>
      <c r="BY76" s="141"/>
      <c r="BZ76" s="226"/>
      <c r="CA76" s="226"/>
      <c r="CB76" s="227">
        <v>0.0</v>
      </c>
      <c r="CC76" s="227">
        <v>0.0</v>
      </c>
      <c r="CD76" s="226"/>
      <c r="CE76" s="226"/>
      <c r="CF76" s="227">
        <v>0.0</v>
      </c>
      <c r="CG76" s="226"/>
      <c r="CH76" s="226"/>
      <c r="CI76" s="226"/>
      <c r="CJ76" s="226"/>
      <c r="CK76" s="226"/>
      <c r="CL76" s="227" t="s">
        <v>421</v>
      </c>
      <c r="CM76" s="226"/>
      <c r="CN76" s="226"/>
      <c r="CO76" s="226"/>
    </row>
    <row r="77">
      <c r="A77" s="231"/>
      <c r="B77" s="136" t="s">
        <v>661</v>
      </c>
      <c r="C77" s="5"/>
      <c r="D77" s="5"/>
      <c r="E77" s="6"/>
      <c r="F77" s="267" t="s">
        <v>421</v>
      </c>
      <c r="G77" s="227" t="s">
        <v>421</v>
      </c>
      <c r="H77" s="226"/>
      <c r="I77" s="226"/>
      <c r="J77" s="227">
        <v>0.0</v>
      </c>
      <c r="K77" s="226"/>
      <c r="L77" s="227" t="s">
        <v>421</v>
      </c>
      <c r="M77" s="227" t="s">
        <v>598</v>
      </c>
      <c r="N77" s="227" t="s">
        <v>598</v>
      </c>
      <c r="O77" s="227">
        <v>0.0</v>
      </c>
      <c r="P77" s="227">
        <v>0.0</v>
      </c>
      <c r="Q77" s="226"/>
      <c r="R77" s="226"/>
      <c r="S77" s="227">
        <v>0.0</v>
      </c>
      <c r="T77" s="226"/>
      <c r="U77" s="227">
        <v>0.0</v>
      </c>
      <c r="V77" s="226"/>
      <c r="W77" s="226"/>
      <c r="X77" s="226"/>
      <c r="Y77" s="226"/>
      <c r="Z77" s="227">
        <v>0.0</v>
      </c>
      <c r="AA77" s="227">
        <v>0.0</v>
      </c>
      <c r="AB77" s="226"/>
      <c r="AC77" s="226"/>
      <c r="AD77" s="227">
        <v>0.0</v>
      </c>
      <c r="AE77" s="227">
        <v>0.0</v>
      </c>
      <c r="AF77" s="141"/>
      <c r="AG77" s="227">
        <v>0.0</v>
      </c>
      <c r="AH77" s="226"/>
      <c r="AI77" s="226"/>
      <c r="AJ77" s="226"/>
      <c r="AK77" s="226"/>
      <c r="AL77" s="226"/>
      <c r="AM77" s="226"/>
      <c r="AN77" s="226"/>
      <c r="AO77" s="226"/>
      <c r="AP77" s="226"/>
      <c r="AQ77" s="227">
        <v>0.0</v>
      </c>
      <c r="AR77" s="226"/>
      <c r="AS77" s="226"/>
      <c r="AT77" s="226"/>
      <c r="AU77" s="226"/>
      <c r="AV77" s="227" t="s">
        <v>192</v>
      </c>
      <c r="AW77" s="226"/>
      <c r="AX77" s="226"/>
      <c r="AY77" s="226"/>
      <c r="AZ77" s="226"/>
      <c r="BA77" s="226"/>
      <c r="BB77" s="226"/>
      <c r="BC77" s="226"/>
      <c r="BD77" s="227">
        <v>0.0</v>
      </c>
      <c r="BE77" s="227">
        <v>0.0</v>
      </c>
      <c r="BF77" s="227">
        <v>0.0</v>
      </c>
      <c r="BG77" s="227">
        <v>0.0</v>
      </c>
      <c r="BH77" s="226"/>
      <c r="BI77" s="226"/>
      <c r="BJ77" s="226"/>
      <c r="BK77" s="226"/>
      <c r="BL77" s="226"/>
      <c r="BM77" s="227">
        <v>0.0</v>
      </c>
      <c r="BN77" s="227">
        <v>0.0</v>
      </c>
      <c r="BO77" s="226"/>
      <c r="BP77" s="226"/>
      <c r="BQ77" s="226"/>
      <c r="BR77" s="226"/>
      <c r="BS77" s="226"/>
      <c r="BT77" s="227">
        <v>0.0</v>
      </c>
      <c r="BU77" s="227">
        <v>0.0</v>
      </c>
      <c r="BV77" s="76"/>
      <c r="BW77" s="226"/>
      <c r="BX77" s="226"/>
      <c r="BY77" s="141"/>
      <c r="BZ77" s="226"/>
      <c r="CA77" s="226"/>
      <c r="CB77" s="227">
        <v>0.0</v>
      </c>
      <c r="CC77" s="226"/>
      <c r="CD77" s="226"/>
      <c r="CE77" s="226"/>
      <c r="CF77" s="227">
        <v>0.0</v>
      </c>
      <c r="CG77" s="226"/>
      <c r="CH77" s="226"/>
      <c r="CI77" s="226"/>
      <c r="CJ77" s="226"/>
      <c r="CK77" s="226"/>
      <c r="CL77" s="227" t="s">
        <v>421</v>
      </c>
      <c r="CM77" s="226"/>
      <c r="CN77" s="226"/>
      <c r="CO77" s="226"/>
    </row>
    <row r="78">
      <c r="A78" s="231"/>
      <c r="B78" s="136" t="s">
        <v>662</v>
      </c>
      <c r="C78" s="5"/>
      <c r="D78" s="5"/>
      <c r="E78" s="6"/>
      <c r="F78" s="267" t="s">
        <v>192</v>
      </c>
      <c r="G78" s="227" t="s">
        <v>192</v>
      </c>
      <c r="H78" s="226"/>
      <c r="I78" s="226"/>
      <c r="J78" s="121" t="s">
        <v>4169</v>
      </c>
      <c r="K78" s="226"/>
      <c r="L78" s="227" t="s">
        <v>192</v>
      </c>
      <c r="M78" s="227" t="s">
        <v>598</v>
      </c>
      <c r="N78" s="227" t="s">
        <v>598</v>
      </c>
      <c r="O78" s="227">
        <v>0.0</v>
      </c>
      <c r="P78" s="227" t="s">
        <v>4170</v>
      </c>
      <c r="Q78" s="226"/>
      <c r="R78" s="226"/>
      <c r="S78" s="227" t="s">
        <v>4171</v>
      </c>
      <c r="T78" s="226"/>
      <c r="U78" s="227">
        <v>0.0</v>
      </c>
      <c r="V78" s="226"/>
      <c r="W78" s="226"/>
      <c r="X78" s="226"/>
      <c r="Y78" s="226"/>
      <c r="Z78" s="227">
        <v>0.0</v>
      </c>
      <c r="AA78" s="227">
        <v>0.0</v>
      </c>
      <c r="AB78" s="226"/>
      <c r="AC78" s="226"/>
      <c r="AD78" s="227">
        <v>0.0</v>
      </c>
      <c r="AE78" s="227">
        <v>0.0</v>
      </c>
      <c r="AF78" s="121" t="s">
        <v>4172</v>
      </c>
      <c r="AG78" s="227">
        <v>0.0</v>
      </c>
      <c r="AH78" s="227">
        <v>0.0</v>
      </c>
      <c r="AI78" s="226"/>
      <c r="AJ78" s="226"/>
      <c r="AK78" s="226"/>
      <c r="AL78" s="226"/>
      <c r="AM78" s="227" t="s">
        <v>214</v>
      </c>
      <c r="AN78" s="226"/>
      <c r="AO78" s="226"/>
      <c r="AP78" s="226"/>
      <c r="AQ78" s="121" t="s">
        <v>4173</v>
      </c>
      <c r="AR78" s="226"/>
      <c r="AS78" s="226"/>
      <c r="AT78" s="226"/>
      <c r="AU78" s="226"/>
      <c r="AV78" s="226"/>
      <c r="AW78" s="226"/>
      <c r="AX78" s="226"/>
      <c r="AY78" s="226"/>
      <c r="AZ78" s="226"/>
      <c r="BA78" s="226"/>
      <c r="BB78" s="226"/>
      <c r="BC78" s="226"/>
      <c r="BD78" s="378" t="s">
        <v>3112</v>
      </c>
      <c r="BE78" s="226"/>
      <c r="BF78" s="227">
        <v>0.0</v>
      </c>
      <c r="BG78" s="227" t="s">
        <v>663</v>
      </c>
      <c r="BH78" s="226"/>
      <c r="BI78" s="226"/>
      <c r="BJ78" s="226"/>
      <c r="BK78" s="226"/>
      <c r="BL78" s="226"/>
      <c r="BM78" s="226"/>
      <c r="BN78" s="227">
        <v>0.0</v>
      </c>
      <c r="BO78" s="226"/>
      <c r="BP78" s="226"/>
      <c r="BQ78" s="226"/>
      <c r="BR78" s="226"/>
      <c r="BS78" s="226"/>
      <c r="BT78" s="227">
        <v>0.0</v>
      </c>
      <c r="BU78" s="227">
        <v>0.0</v>
      </c>
      <c r="BV78" s="76"/>
      <c r="BW78" s="226"/>
      <c r="BX78" s="226"/>
      <c r="BY78" s="141"/>
      <c r="BZ78" s="226"/>
      <c r="CA78" s="226"/>
      <c r="CB78" s="227">
        <v>0.0</v>
      </c>
      <c r="CC78" s="121" t="s">
        <v>4174</v>
      </c>
      <c r="CD78" s="226"/>
      <c r="CE78" s="226"/>
      <c r="CF78" s="121" t="s">
        <v>4175</v>
      </c>
      <c r="CG78" s="226"/>
      <c r="CH78" s="226"/>
      <c r="CI78" s="226"/>
      <c r="CJ78" s="226"/>
      <c r="CK78" s="226"/>
      <c r="CL78" s="227" t="s">
        <v>421</v>
      </c>
      <c r="CM78" s="226"/>
      <c r="CN78" s="226"/>
      <c r="CO78" s="226"/>
    </row>
    <row r="79">
      <c r="A79" s="231"/>
      <c r="B79" s="136" t="s">
        <v>689</v>
      </c>
      <c r="C79" s="5"/>
      <c r="D79" s="5"/>
      <c r="E79" s="6"/>
      <c r="F79" s="267" t="s">
        <v>4176</v>
      </c>
      <c r="G79" s="226"/>
      <c r="H79" s="226"/>
      <c r="I79" s="226"/>
      <c r="J79" s="227" t="s">
        <v>4177</v>
      </c>
      <c r="K79" s="226"/>
      <c r="L79" s="227">
        <v>0.0</v>
      </c>
      <c r="M79" s="227">
        <v>0.0</v>
      </c>
      <c r="N79" s="227">
        <v>0.0</v>
      </c>
      <c r="O79" s="227">
        <v>0.0</v>
      </c>
      <c r="P79" s="227" t="s">
        <v>4178</v>
      </c>
      <c r="Q79" s="226"/>
      <c r="R79" s="226"/>
      <c r="S79" s="226"/>
      <c r="T79" s="226"/>
      <c r="U79" s="227">
        <v>0.0</v>
      </c>
      <c r="V79" s="226"/>
      <c r="W79" s="226"/>
      <c r="X79" s="226"/>
      <c r="Y79" s="226"/>
      <c r="Z79" s="227">
        <v>0.0</v>
      </c>
      <c r="AA79" s="227">
        <v>0.0</v>
      </c>
      <c r="AB79" s="226"/>
      <c r="AC79" s="226"/>
      <c r="AD79" s="227">
        <v>0.0</v>
      </c>
      <c r="AE79" s="227">
        <v>800.0</v>
      </c>
      <c r="AF79" s="141"/>
      <c r="AG79" s="227">
        <v>0.0</v>
      </c>
      <c r="AH79" s="227">
        <v>0.0</v>
      </c>
      <c r="AI79" s="226"/>
      <c r="AJ79" s="226"/>
      <c r="AK79" s="226"/>
      <c r="AL79" s="226"/>
      <c r="AM79" s="227" t="s">
        <v>4179</v>
      </c>
      <c r="AN79" s="226"/>
      <c r="AO79" s="226"/>
      <c r="AP79" s="226"/>
      <c r="AQ79" s="226">
        <f>3.96*19</f>
        <v>75.24</v>
      </c>
      <c r="AR79" s="226"/>
      <c r="AS79" s="226"/>
      <c r="AT79" s="226"/>
      <c r="AU79" s="226"/>
      <c r="AV79" s="226"/>
      <c r="AW79" s="226"/>
      <c r="AX79" s="226"/>
      <c r="AY79" s="226"/>
      <c r="AZ79" s="226"/>
      <c r="BA79" s="226"/>
      <c r="BB79" s="226"/>
      <c r="BC79" s="226"/>
      <c r="BD79" s="227" t="s">
        <v>2476</v>
      </c>
      <c r="BE79" s="226"/>
      <c r="BF79" s="227">
        <v>0.0</v>
      </c>
      <c r="BG79" s="227">
        <v>200.0</v>
      </c>
      <c r="BH79" s="226"/>
      <c r="BI79" s="226"/>
      <c r="BJ79" s="226"/>
      <c r="BK79" s="226"/>
      <c r="BL79" s="226"/>
      <c r="BM79" s="226"/>
      <c r="BN79" s="227">
        <v>0.0</v>
      </c>
      <c r="BO79" s="226"/>
      <c r="BP79" s="226"/>
      <c r="BQ79" s="226"/>
      <c r="BR79" s="226"/>
      <c r="BS79" s="226"/>
      <c r="BT79" s="227">
        <v>0.0</v>
      </c>
      <c r="BU79" s="227">
        <v>0.0</v>
      </c>
      <c r="BV79" s="76"/>
      <c r="BW79" s="226"/>
      <c r="BX79" s="226"/>
      <c r="BY79" s="141"/>
      <c r="BZ79" s="226"/>
      <c r="CA79" s="226"/>
      <c r="CB79" s="227">
        <v>0.0</v>
      </c>
      <c r="CC79" s="227" t="s">
        <v>4180</v>
      </c>
      <c r="CD79" s="226"/>
      <c r="CE79" s="226"/>
      <c r="CF79" s="227" t="s">
        <v>4181</v>
      </c>
      <c r="CG79" s="226"/>
      <c r="CH79" s="226"/>
      <c r="CI79" s="226"/>
      <c r="CJ79" s="226"/>
      <c r="CK79" s="226"/>
      <c r="CL79" s="227" t="s">
        <v>421</v>
      </c>
      <c r="CM79" s="226"/>
      <c r="CN79" s="226"/>
      <c r="CO79" s="226"/>
    </row>
    <row r="80">
      <c r="A80" s="231"/>
      <c r="B80" s="136" t="s">
        <v>692</v>
      </c>
      <c r="C80" s="5"/>
      <c r="D80" s="5"/>
      <c r="E80" s="6"/>
      <c r="F80" s="267" t="s">
        <v>4182</v>
      </c>
      <c r="G80" s="226"/>
      <c r="H80" s="226"/>
      <c r="I80" s="226"/>
      <c r="J80" s="227">
        <v>0.0</v>
      </c>
      <c r="K80" s="226"/>
      <c r="L80" s="227">
        <v>0.0</v>
      </c>
      <c r="M80" s="227">
        <v>0.0</v>
      </c>
      <c r="N80" s="227">
        <v>0.0</v>
      </c>
      <c r="O80" s="227">
        <v>0.0</v>
      </c>
      <c r="P80" s="227" t="s">
        <v>4183</v>
      </c>
      <c r="Q80" s="226"/>
      <c r="R80" s="226"/>
      <c r="S80" s="226"/>
      <c r="T80" s="226"/>
      <c r="U80" s="227">
        <v>0.0</v>
      </c>
      <c r="V80" s="226"/>
      <c r="W80" s="226"/>
      <c r="X80" s="226"/>
      <c r="Y80" s="226"/>
      <c r="Z80" s="227">
        <v>0.0</v>
      </c>
      <c r="AA80" s="227">
        <v>0.0</v>
      </c>
      <c r="AB80" s="226"/>
      <c r="AC80" s="226"/>
      <c r="AD80" s="227" t="s">
        <v>421</v>
      </c>
      <c r="AE80" s="227" t="s">
        <v>4184</v>
      </c>
      <c r="AF80" s="141"/>
      <c r="AG80" s="227">
        <v>0.0</v>
      </c>
      <c r="AH80" s="227">
        <v>0.0</v>
      </c>
      <c r="AI80" s="226"/>
      <c r="AJ80" s="226"/>
      <c r="AK80" s="226"/>
      <c r="AL80" s="226"/>
      <c r="AM80" s="227" t="s">
        <v>4185</v>
      </c>
      <c r="AN80" s="226"/>
      <c r="AO80" s="226"/>
      <c r="AP80" s="226"/>
      <c r="AQ80" s="227">
        <v>0.0</v>
      </c>
      <c r="AR80" s="226"/>
      <c r="AS80" s="226"/>
      <c r="AT80" s="226"/>
      <c r="AU80" s="226"/>
      <c r="AV80" s="226"/>
      <c r="AW80" s="226"/>
      <c r="AX80" s="226"/>
      <c r="AY80" s="226"/>
      <c r="AZ80" s="226"/>
      <c r="BA80" s="226"/>
      <c r="BB80" s="226"/>
      <c r="BC80" s="226"/>
      <c r="BD80" s="227" t="s">
        <v>4186</v>
      </c>
      <c r="BE80" s="227"/>
      <c r="BF80" s="227">
        <v>0.0</v>
      </c>
      <c r="BG80" s="227">
        <v>10.0</v>
      </c>
      <c r="BH80" s="226"/>
      <c r="BI80" s="226"/>
      <c r="BJ80" s="226"/>
      <c r="BK80" s="226"/>
      <c r="BL80" s="226"/>
      <c r="BM80" s="226"/>
      <c r="BN80" s="227">
        <v>0.0</v>
      </c>
      <c r="BO80" s="226"/>
      <c r="BP80" s="226"/>
      <c r="BQ80" s="226"/>
      <c r="BR80" s="226"/>
      <c r="BS80" s="226"/>
      <c r="BT80" s="227">
        <v>0.0</v>
      </c>
      <c r="BU80" s="227">
        <v>0.0</v>
      </c>
      <c r="BV80" s="76"/>
      <c r="BW80" s="226"/>
      <c r="BX80" s="226"/>
      <c r="BY80" s="141"/>
      <c r="BZ80" s="226"/>
      <c r="CA80" s="226"/>
      <c r="CB80" s="227">
        <v>0.0</v>
      </c>
      <c r="CC80" s="227" t="s">
        <v>3645</v>
      </c>
      <c r="CD80" s="226"/>
      <c r="CE80" s="226"/>
      <c r="CF80" s="227" t="s">
        <v>4187</v>
      </c>
      <c r="CG80" s="226"/>
      <c r="CH80" s="226"/>
      <c r="CI80" s="226"/>
      <c r="CJ80" s="226"/>
      <c r="CK80" s="226"/>
      <c r="CL80" s="227" t="s">
        <v>421</v>
      </c>
      <c r="CM80" s="226"/>
      <c r="CN80" s="226"/>
      <c r="CO80" s="226"/>
    </row>
    <row r="81">
      <c r="A81" s="231"/>
      <c r="B81" s="198" t="s">
        <v>709</v>
      </c>
      <c r="C81" s="5"/>
      <c r="D81" s="5"/>
      <c r="E81" s="6"/>
      <c r="F81" s="267"/>
      <c r="G81" s="226"/>
      <c r="H81" s="226"/>
      <c r="I81" s="226"/>
      <c r="J81" s="226"/>
      <c r="K81" s="226"/>
      <c r="L81" s="227"/>
      <c r="M81" s="227">
        <v>0.0</v>
      </c>
      <c r="N81" s="227">
        <v>0.0</v>
      </c>
      <c r="O81" s="227"/>
      <c r="P81" s="226"/>
      <c r="Q81" s="226"/>
      <c r="R81" s="226"/>
      <c r="S81" s="226"/>
      <c r="T81" s="226"/>
      <c r="U81" s="227">
        <v>0.0</v>
      </c>
      <c r="V81" s="226"/>
      <c r="W81" s="226"/>
      <c r="X81" s="226"/>
      <c r="Y81" s="226"/>
      <c r="Z81" s="227"/>
      <c r="AA81" s="227">
        <v>0.0</v>
      </c>
      <c r="AB81" s="226"/>
      <c r="AC81" s="226"/>
      <c r="AD81" s="227" t="s">
        <v>421</v>
      </c>
      <c r="AE81" s="227" t="s">
        <v>1863</v>
      </c>
      <c r="AF81" s="141"/>
      <c r="AG81" s="227">
        <v>0.0</v>
      </c>
      <c r="AH81" s="227"/>
      <c r="AI81" s="226"/>
      <c r="AJ81" s="226"/>
      <c r="AK81" s="226"/>
      <c r="AL81" s="226"/>
      <c r="AM81" s="226"/>
      <c r="AN81" s="226"/>
      <c r="AO81" s="226"/>
      <c r="AP81" s="226"/>
      <c r="AQ81" s="227">
        <v>0.0</v>
      </c>
      <c r="AR81" s="226"/>
      <c r="AS81" s="226"/>
      <c r="AT81" s="226"/>
      <c r="AU81" s="226"/>
      <c r="AV81" s="226"/>
      <c r="AW81" s="226"/>
      <c r="AX81" s="226"/>
      <c r="AY81" s="226"/>
      <c r="AZ81" s="226"/>
      <c r="BA81" s="226"/>
      <c r="BB81" s="226"/>
      <c r="BC81" s="226"/>
      <c r="BD81" s="227">
        <v>0.0</v>
      </c>
      <c r="BE81" s="227">
        <v>0.0</v>
      </c>
      <c r="BF81" s="227">
        <v>0.0</v>
      </c>
      <c r="BG81" s="227">
        <v>0.0</v>
      </c>
      <c r="BH81" s="226"/>
      <c r="BI81" s="226"/>
      <c r="BJ81" s="226"/>
      <c r="BK81" s="226"/>
      <c r="BL81" s="226"/>
      <c r="BM81" s="226"/>
      <c r="BN81" s="227">
        <v>0.0</v>
      </c>
      <c r="BO81" s="226"/>
      <c r="BP81" s="226"/>
      <c r="BQ81" s="226"/>
      <c r="BR81" s="226"/>
      <c r="BS81" s="226"/>
      <c r="BT81" s="227">
        <v>0.0</v>
      </c>
      <c r="BU81" s="227">
        <v>0.0</v>
      </c>
      <c r="BV81" s="76"/>
      <c r="BW81" s="226"/>
      <c r="BX81" s="226"/>
      <c r="BY81" s="141"/>
      <c r="BZ81" s="226"/>
      <c r="CA81" s="226"/>
      <c r="CB81" s="227">
        <v>0.0</v>
      </c>
      <c r="CC81" s="227" t="s">
        <v>712</v>
      </c>
      <c r="CD81" s="226"/>
      <c r="CE81" s="226"/>
      <c r="CF81" s="227" t="s">
        <v>712</v>
      </c>
      <c r="CG81" s="226"/>
      <c r="CH81" s="226"/>
      <c r="CI81" s="226"/>
      <c r="CJ81" s="226"/>
      <c r="CK81" s="226"/>
      <c r="CL81" s="227" t="s">
        <v>421</v>
      </c>
      <c r="CM81" s="226"/>
      <c r="CN81" s="226"/>
      <c r="CO81" s="226"/>
    </row>
    <row r="82">
      <c r="A82" s="231"/>
      <c r="B82" s="209" t="s">
        <v>716</v>
      </c>
      <c r="C82" s="220" t="s">
        <v>717</v>
      </c>
      <c r="D82" s="106"/>
      <c r="E82" s="107"/>
      <c r="F82" s="267"/>
      <c r="G82" s="227" t="s">
        <v>421</v>
      </c>
      <c r="H82" s="226"/>
      <c r="I82" s="226"/>
      <c r="J82" s="227">
        <v>0.0</v>
      </c>
      <c r="K82" s="226"/>
      <c r="L82" s="227">
        <v>0.0</v>
      </c>
      <c r="M82" s="227">
        <v>0.0</v>
      </c>
      <c r="N82" s="227">
        <v>0.0</v>
      </c>
      <c r="O82" s="227">
        <v>0.0</v>
      </c>
      <c r="P82" s="227" t="s">
        <v>3204</v>
      </c>
      <c r="Q82" s="226"/>
      <c r="R82" s="226"/>
      <c r="S82" s="227" t="s">
        <v>532</v>
      </c>
      <c r="T82" s="226"/>
      <c r="U82" s="227">
        <v>0.0</v>
      </c>
      <c r="V82" s="226"/>
      <c r="W82" s="226"/>
      <c r="X82" s="226"/>
      <c r="Y82" s="226"/>
      <c r="Z82" s="227">
        <v>0.0</v>
      </c>
      <c r="AA82" s="227">
        <v>0.0</v>
      </c>
      <c r="AB82" s="226"/>
      <c r="AC82" s="226"/>
      <c r="AD82" s="227" t="s">
        <v>421</v>
      </c>
      <c r="AE82" s="226"/>
      <c r="AF82" s="121" t="s">
        <v>530</v>
      </c>
      <c r="AG82" s="227">
        <v>0.0</v>
      </c>
      <c r="AH82" s="226"/>
      <c r="AI82" s="226"/>
      <c r="AJ82" s="226"/>
      <c r="AK82" s="226"/>
      <c r="AL82" s="226"/>
      <c r="AM82" s="226"/>
      <c r="AN82" s="226"/>
      <c r="AO82" s="226"/>
      <c r="AP82" s="226"/>
      <c r="AQ82" s="227">
        <v>0.0</v>
      </c>
      <c r="AR82" s="226"/>
      <c r="AS82" s="226"/>
      <c r="AT82" s="226"/>
      <c r="AU82" s="226"/>
      <c r="AV82" s="227" t="s">
        <v>192</v>
      </c>
      <c r="AW82" s="226"/>
      <c r="AX82" s="226"/>
      <c r="AY82" s="226"/>
      <c r="AZ82" s="226"/>
      <c r="BA82" s="226"/>
      <c r="BB82" s="226"/>
      <c r="BC82" s="226"/>
      <c r="BD82" s="227">
        <v>0.0</v>
      </c>
      <c r="BE82" s="227">
        <v>0.0</v>
      </c>
      <c r="BF82" s="227">
        <v>0.0</v>
      </c>
      <c r="BG82" s="227">
        <v>0.0</v>
      </c>
      <c r="BH82" s="226"/>
      <c r="BI82" s="226"/>
      <c r="BJ82" s="226"/>
      <c r="BK82" s="226"/>
      <c r="BL82" s="226"/>
      <c r="BM82" s="226"/>
      <c r="BN82" s="227">
        <v>0.0</v>
      </c>
      <c r="BO82" s="226"/>
      <c r="BP82" s="226"/>
      <c r="BQ82" s="226"/>
      <c r="BR82" s="226"/>
      <c r="BS82" s="226"/>
      <c r="BT82" s="227">
        <v>0.0</v>
      </c>
      <c r="BU82" s="227">
        <v>0.0</v>
      </c>
      <c r="BV82" s="76"/>
      <c r="BW82" s="226"/>
      <c r="BX82" s="226"/>
      <c r="BY82" s="141"/>
      <c r="BZ82" s="226"/>
      <c r="CA82" s="226"/>
      <c r="CB82" s="227">
        <v>0.0</v>
      </c>
      <c r="CC82" s="227">
        <v>0.0</v>
      </c>
      <c r="CD82" s="226"/>
      <c r="CE82" s="226"/>
      <c r="CF82" s="227">
        <v>0.0</v>
      </c>
      <c r="CG82" s="226"/>
      <c r="CH82" s="226"/>
      <c r="CI82" s="226"/>
      <c r="CJ82" s="226"/>
      <c r="CK82" s="226"/>
      <c r="CL82" s="227" t="s">
        <v>421</v>
      </c>
      <c r="CM82" s="226"/>
      <c r="CN82" s="226"/>
      <c r="CO82" s="226"/>
    </row>
    <row r="83">
      <c r="A83" s="231"/>
      <c r="B83" s="209" t="s">
        <v>718</v>
      </c>
      <c r="C83" s="108"/>
      <c r="E83" s="109"/>
      <c r="F83" s="267"/>
      <c r="G83" s="227" t="s">
        <v>421</v>
      </c>
      <c r="H83" s="226"/>
      <c r="I83" s="226"/>
      <c r="J83" s="227">
        <v>0.0</v>
      </c>
      <c r="K83" s="226"/>
      <c r="L83" s="227">
        <v>0.0</v>
      </c>
      <c r="M83" s="227">
        <v>0.0</v>
      </c>
      <c r="N83" s="227">
        <v>0.0</v>
      </c>
      <c r="O83" s="227">
        <v>0.0</v>
      </c>
      <c r="P83" s="227" t="s">
        <v>3204</v>
      </c>
      <c r="Q83" s="226"/>
      <c r="R83" s="226"/>
      <c r="S83" s="227" t="s">
        <v>532</v>
      </c>
      <c r="T83" s="226"/>
      <c r="U83" s="227">
        <v>0.0</v>
      </c>
      <c r="V83" s="226"/>
      <c r="W83" s="226"/>
      <c r="X83" s="226"/>
      <c r="Y83" s="226"/>
      <c r="Z83" s="227">
        <v>0.0</v>
      </c>
      <c r="AA83" s="227">
        <v>0.0</v>
      </c>
      <c r="AB83" s="226"/>
      <c r="AC83" s="226"/>
      <c r="AD83" s="227" t="s">
        <v>421</v>
      </c>
      <c r="AE83" s="226"/>
      <c r="AF83" s="141"/>
      <c r="AG83" s="227">
        <v>0.0</v>
      </c>
      <c r="AH83" s="226"/>
      <c r="AI83" s="226"/>
      <c r="AJ83" s="226"/>
      <c r="AK83" s="226"/>
      <c r="AL83" s="226"/>
      <c r="AM83" s="226"/>
      <c r="AN83" s="226"/>
      <c r="AO83" s="226"/>
      <c r="AP83" s="226"/>
      <c r="AQ83" s="227">
        <v>0.0</v>
      </c>
      <c r="AR83" s="226"/>
      <c r="AS83" s="226"/>
      <c r="AT83" s="226"/>
      <c r="AU83" s="226"/>
      <c r="AV83" s="226"/>
      <c r="AW83" s="226"/>
      <c r="AX83" s="226"/>
      <c r="AY83" s="226"/>
      <c r="AZ83" s="226"/>
      <c r="BA83" s="226"/>
      <c r="BB83" s="226"/>
      <c r="BC83" s="226"/>
      <c r="BD83" s="227">
        <v>0.0</v>
      </c>
      <c r="BE83" s="227">
        <v>0.0</v>
      </c>
      <c r="BF83" s="227">
        <v>0.0</v>
      </c>
      <c r="BG83" s="227">
        <v>0.0</v>
      </c>
      <c r="BH83" s="226"/>
      <c r="BI83" s="226"/>
      <c r="BJ83" s="226"/>
      <c r="BK83" s="226"/>
      <c r="BL83" s="226"/>
      <c r="BM83" s="226"/>
      <c r="BN83" s="227">
        <v>0.0</v>
      </c>
      <c r="BO83" s="226"/>
      <c r="BP83" s="226"/>
      <c r="BQ83" s="226"/>
      <c r="BR83" s="226"/>
      <c r="BS83" s="226"/>
      <c r="BT83" s="227">
        <v>0.0</v>
      </c>
      <c r="BU83" s="227">
        <v>0.0</v>
      </c>
      <c r="BV83" s="76"/>
      <c r="BW83" s="226"/>
      <c r="BX83" s="226"/>
      <c r="BY83" s="141"/>
      <c r="BZ83" s="226"/>
      <c r="CA83" s="226"/>
      <c r="CB83" s="227">
        <v>0.0</v>
      </c>
      <c r="CC83" s="227">
        <v>0.0</v>
      </c>
      <c r="CD83" s="226"/>
      <c r="CE83" s="226"/>
      <c r="CF83" s="227">
        <v>0.0</v>
      </c>
      <c r="CG83" s="226"/>
      <c r="CH83" s="226"/>
      <c r="CI83" s="226"/>
      <c r="CJ83" s="226"/>
      <c r="CK83" s="226"/>
      <c r="CL83" s="227" t="s">
        <v>421</v>
      </c>
      <c r="CM83" s="226"/>
      <c r="CN83" s="226"/>
      <c r="CO83" s="226"/>
    </row>
    <row r="84">
      <c r="A84" s="231"/>
      <c r="B84" s="209" t="s">
        <v>719</v>
      </c>
      <c r="C84" s="108"/>
      <c r="E84" s="109"/>
      <c r="F84" s="267" t="s">
        <v>719</v>
      </c>
      <c r="G84" s="227" t="s">
        <v>421</v>
      </c>
      <c r="H84" s="226"/>
      <c r="I84" s="226"/>
      <c r="J84" s="227">
        <v>0.0</v>
      </c>
      <c r="K84" s="226"/>
      <c r="L84" s="227">
        <v>0.0</v>
      </c>
      <c r="M84" s="227">
        <v>0.0</v>
      </c>
      <c r="N84" s="227">
        <v>0.0</v>
      </c>
      <c r="O84" s="227">
        <v>0.0</v>
      </c>
      <c r="P84" s="227" t="s">
        <v>3204</v>
      </c>
      <c r="Q84" s="226"/>
      <c r="R84" s="226"/>
      <c r="S84" s="227" t="s">
        <v>532</v>
      </c>
      <c r="T84" s="226"/>
      <c r="U84" s="227">
        <v>0.0</v>
      </c>
      <c r="V84" s="226"/>
      <c r="W84" s="226"/>
      <c r="X84" s="226"/>
      <c r="Y84" s="226"/>
      <c r="Z84" s="227">
        <v>0.0</v>
      </c>
      <c r="AA84" s="227">
        <v>0.0</v>
      </c>
      <c r="AB84" s="226"/>
      <c r="AC84" s="226"/>
      <c r="AD84" s="227" t="s">
        <v>421</v>
      </c>
      <c r="AE84" s="226"/>
      <c r="AF84" s="141"/>
      <c r="AG84" s="227">
        <v>0.0</v>
      </c>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7">
        <v>0.0</v>
      </c>
      <c r="BE84" s="227">
        <v>0.0</v>
      </c>
      <c r="BF84" s="227">
        <v>0.0</v>
      </c>
      <c r="BG84" s="227">
        <v>0.0</v>
      </c>
      <c r="BH84" s="226"/>
      <c r="BI84" s="226"/>
      <c r="BJ84" s="226"/>
      <c r="BK84" s="226"/>
      <c r="BL84" s="226"/>
      <c r="BM84" s="226"/>
      <c r="BN84" s="227">
        <v>0.0</v>
      </c>
      <c r="BO84" s="226"/>
      <c r="BP84" s="226"/>
      <c r="BQ84" s="226"/>
      <c r="BR84" s="226"/>
      <c r="BS84" s="226"/>
      <c r="BT84" s="227">
        <v>0.0</v>
      </c>
      <c r="BU84" s="227">
        <v>0.0</v>
      </c>
      <c r="BV84" s="76"/>
      <c r="BW84" s="226"/>
      <c r="BX84" s="226"/>
      <c r="BY84" s="141"/>
      <c r="BZ84" s="226"/>
      <c r="CA84" s="226"/>
      <c r="CB84" s="227">
        <v>0.0</v>
      </c>
      <c r="CC84" s="227">
        <v>0.0</v>
      </c>
      <c r="CD84" s="226"/>
      <c r="CE84" s="226"/>
      <c r="CF84" s="227">
        <v>0.0</v>
      </c>
      <c r="CG84" s="226"/>
      <c r="CH84" s="226"/>
      <c r="CI84" s="226"/>
      <c r="CJ84" s="226"/>
      <c r="CK84" s="226"/>
      <c r="CL84" s="227" t="s">
        <v>421</v>
      </c>
      <c r="CM84" s="226"/>
      <c r="CN84" s="226"/>
      <c r="CO84" s="226"/>
    </row>
    <row r="85">
      <c r="A85" s="231"/>
      <c r="B85" s="209" t="s">
        <v>721</v>
      </c>
      <c r="C85" s="108"/>
      <c r="E85" s="109"/>
      <c r="F85" s="267"/>
      <c r="G85" s="227" t="s">
        <v>421</v>
      </c>
      <c r="H85" s="226"/>
      <c r="I85" s="226"/>
      <c r="J85" s="227">
        <v>0.0</v>
      </c>
      <c r="K85" s="226"/>
      <c r="L85" s="227">
        <v>0.0</v>
      </c>
      <c r="M85" s="227">
        <v>0.0</v>
      </c>
      <c r="N85" s="227">
        <v>0.0</v>
      </c>
      <c r="O85" s="227">
        <v>0.0</v>
      </c>
      <c r="P85" s="227" t="s">
        <v>528</v>
      </c>
      <c r="Q85" s="226"/>
      <c r="R85" s="226"/>
      <c r="S85" s="227" t="s">
        <v>532</v>
      </c>
      <c r="T85" s="226"/>
      <c r="U85" s="227">
        <v>0.0</v>
      </c>
      <c r="V85" s="226"/>
      <c r="W85" s="226"/>
      <c r="X85" s="226"/>
      <c r="Y85" s="226"/>
      <c r="Z85" s="227">
        <v>0.0</v>
      </c>
      <c r="AA85" s="227">
        <v>0.0</v>
      </c>
      <c r="AB85" s="226"/>
      <c r="AC85" s="226"/>
      <c r="AD85" s="227" t="s">
        <v>421</v>
      </c>
      <c r="AE85" s="226"/>
      <c r="AF85" s="141"/>
      <c r="AG85" s="227">
        <v>0.0</v>
      </c>
      <c r="AH85" s="226"/>
      <c r="AI85" s="226"/>
      <c r="AJ85" s="226"/>
      <c r="AK85" s="226"/>
      <c r="AL85" s="226"/>
      <c r="AM85" s="226"/>
      <c r="AN85" s="226"/>
      <c r="AO85" s="226"/>
      <c r="AP85" s="226"/>
      <c r="AQ85" s="227">
        <v>0.0</v>
      </c>
      <c r="AR85" s="226"/>
      <c r="AS85" s="226"/>
      <c r="AT85" s="226"/>
      <c r="AU85" s="226"/>
      <c r="AV85" s="226"/>
      <c r="AW85" s="226"/>
      <c r="AX85" s="226"/>
      <c r="AY85" s="226"/>
      <c r="AZ85" s="226"/>
      <c r="BA85" s="226"/>
      <c r="BB85" s="226"/>
      <c r="BC85" s="226"/>
      <c r="BD85" s="227">
        <v>0.0</v>
      </c>
      <c r="BE85" s="227">
        <v>0.0</v>
      </c>
      <c r="BF85" s="227">
        <v>0.0</v>
      </c>
      <c r="BG85" s="227">
        <v>0.0</v>
      </c>
      <c r="BH85" s="226"/>
      <c r="BI85" s="226"/>
      <c r="BJ85" s="226"/>
      <c r="BK85" s="226"/>
      <c r="BL85" s="226"/>
      <c r="BM85" s="226"/>
      <c r="BN85" s="227">
        <v>0.0</v>
      </c>
      <c r="BO85" s="226"/>
      <c r="BP85" s="226"/>
      <c r="BQ85" s="226"/>
      <c r="BR85" s="226"/>
      <c r="BS85" s="226"/>
      <c r="BT85" s="227">
        <v>0.0</v>
      </c>
      <c r="BU85" s="227">
        <v>0.0</v>
      </c>
      <c r="BV85" s="76"/>
      <c r="BW85" s="226"/>
      <c r="BX85" s="226"/>
      <c r="BY85" s="141"/>
      <c r="BZ85" s="226"/>
      <c r="CA85" s="226"/>
      <c r="CB85" s="227">
        <v>17.0</v>
      </c>
      <c r="CC85" s="227">
        <v>17.0</v>
      </c>
      <c r="CD85" s="226"/>
      <c r="CE85" s="226"/>
      <c r="CF85" s="227">
        <v>0.0</v>
      </c>
      <c r="CG85" s="226"/>
      <c r="CH85" s="226"/>
      <c r="CI85" s="226"/>
      <c r="CJ85" s="226"/>
      <c r="CK85" s="226"/>
      <c r="CL85" s="227" t="s">
        <v>421</v>
      </c>
      <c r="CM85" s="226"/>
      <c r="CN85" s="226"/>
      <c r="CO85" s="226"/>
    </row>
    <row r="86">
      <c r="A86" s="231"/>
      <c r="B86" s="209" t="s">
        <v>726</v>
      </c>
      <c r="C86" s="110"/>
      <c r="D86" s="111"/>
      <c r="E86" s="112"/>
      <c r="F86" s="267"/>
      <c r="G86" s="227" t="s">
        <v>529</v>
      </c>
      <c r="H86" s="226"/>
      <c r="I86" s="226"/>
      <c r="J86" s="227">
        <v>3.89</v>
      </c>
      <c r="K86" s="226"/>
      <c r="L86" s="227">
        <v>0.0</v>
      </c>
      <c r="M86" s="227">
        <v>0.0</v>
      </c>
      <c r="N86" s="227">
        <v>0.0</v>
      </c>
      <c r="O86" s="227">
        <v>0.0</v>
      </c>
      <c r="P86" s="227" t="s">
        <v>3204</v>
      </c>
      <c r="Q86" s="226"/>
      <c r="R86" s="226"/>
      <c r="S86" s="227" t="s">
        <v>529</v>
      </c>
      <c r="T86" s="226"/>
      <c r="U86" s="227">
        <v>0.0</v>
      </c>
      <c r="V86" s="226"/>
      <c r="W86" s="226"/>
      <c r="X86" s="226"/>
      <c r="Y86" s="226"/>
      <c r="Z86" s="227">
        <v>0.0</v>
      </c>
      <c r="AA86" s="227">
        <v>0.0</v>
      </c>
      <c r="AB86" s="226"/>
      <c r="AC86" s="226"/>
      <c r="AD86" s="227" t="s">
        <v>421</v>
      </c>
      <c r="AE86" s="226"/>
      <c r="AF86" s="141"/>
      <c r="AG86" s="227">
        <v>0.0</v>
      </c>
      <c r="AH86" s="226"/>
      <c r="AI86" s="226"/>
      <c r="AJ86" s="226"/>
      <c r="AK86" s="226"/>
      <c r="AL86" s="226"/>
      <c r="AM86" s="226"/>
      <c r="AN86" s="226"/>
      <c r="AO86" s="226"/>
      <c r="AP86" s="226"/>
      <c r="AQ86" s="227">
        <v>19.0</v>
      </c>
      <c r="AR86" s="226"/>
      <c r="AS86" s="226"/>
      <c r="AT86" s="226"/>
      <c r="AU86" s="226"/>
      <c r="AV86" s="226"/>
      <c r="AW86" s="226"/>
      <c r="AX86" s="226"/>
      <c r="AY86" s="226"/>
      <c r="AZ86" s="226"/>
      <c r="BA86" s="226"/>
      <c r="BB86" s="226"/>
      <c r="BC86" s="226"/>
      <c r="BD86" s="227">
        <v>0.0</v>
      </c>
      <c r="BE86" s="227">
        <v>0.0</v>
      </c>
      <c r="BF86" s="227">
        <v>0.0</v>
      </c>
      <c r="BG86" s="227">
        <v>0.0</v>
      </c>
      <c r="BH86" s="226"/>
      <c r="BI86" s="226"/>
      <c r="BJ86" s="226"/>
      <c r="BK86" s="226"/>
      <c r="BL86" s="226"/>
      <c r="BM86" s="226"/>
      <c r="BN86" s="227">
        <v>0.0</v>
      </c>
      <c r="BO86" s="226"/>
      <c r="BP86" s="226"/>
      <c r="BQ86" s="226"/>
      <c r="BR86" s="226"/>
      <c r="BS86" s="226"/>
      <c r="BT86" s="227">
        <v>0.0</v>
      </c>
      <c r="BU86" s="227">
        <v>0.0</v>
      </c>
      <c r="BV86" s="76"/>
      <c r="BW86" s="226"/>
      <c r="BX86" s="226"/>
      <c r="BY86" s="141"/>
      <c r="BZ86" s="226"/>
      <c r="CA86" s="226"/>
      <c r="CB86" s="227">
        <v>0.0</v>
      </c>
      <c r="CC86" s="227">
        <v>0.0</v>
      </c>
      <c r="CD86" s="226"/>
      <c r="CE86" s="226"/>
      <c r="CF86" s="227">
        <v>0.0</v>
      </c>
      <c r="CG86" s="226"/>
      <c r="CH86" s="226"/>
      <c r="CI86" s="226"/>
      <c r="CJ86" s="226"/>
      <c r="CK86" s="226"/>
      <c r="CL86" s="227" t="s">
        <v>421</v>
      </c>
      <c r="CM86" s="226"/>
      <c r="CN86" s="226"/>
      <c r="CO86" s="226"/>
    </row>
    <row r="87">
      <c r="A87" s="231"/>
      <c r="B87" s="136" t="s">
        <v>731</v>
      </c>
      <c r="C87" s="5"/>
      <c r="D87" s="5"/>
      <c r="E87" s="6"/>
      <c r="F87" s="267" t="s">
        <v>540</v>
      </c>
      <c r="G87" s="227" t="s">
        <v>540</v>
      </c>
      <c r="H87" s="226"/>
      <c r="I87" s="226"/>
      <c r="J87" s="227" t="s">
        <v>532</v>
      </c>
      <c r="K87" s="226"/>
      <c r="L87" s="227" t="s">
        <v>214</v>
      </c>
      <c r="M87" s="227" t="s">
        <v>510</v>
      </c>
      <c r="N87" s="227" t="s">
        <v>510</v>
      </c>
      <c r="O87" s="227" t="s">
        <v>532</v>
      </c>
      <c r="P87" s="227" t="s">
        <v>3204</v>
      </c>
      <c r="Q87" s="226"/>
      <c r="R87" s="226"/>
      <c r="S87" s="227" t="s">
        <v>532</v>
      </c>
      <c r="T87" s="226"/>
      <c r="U87" s="227">
        <v>0.0</v>
      </c>
      <c r="V87" s="226"/>
      <c r="W87" s="226"/>
      <c r="X87" s="226"/>
      <c r="Y87" s="226"/>
      <c r="Z87" s="227" t="s">
        <v>532</v>
      </c>
      <c r="AA87" s="227" t="s">
        <v>532</v>
      </c>
      <c r="AB87" s="226"/>
      <c r="AC87" s="226"/>
      <c r="AD87" s="227" t="s">
        <v>421</v>
      </c>
      <c r="AE87" s="227" t="s">
        <v>540</v>
      </c>
      <c r="AF87" s="121" t="s">
        <v>540</v>
      </c>
      <c r="AG87" s="227">
        <v>0.0</v>
      </c>
      <c r="AH87" s="226"/>
      <c r="AI87" s="226"/>
      <c r="AJ87" s="226"/>
      <c r="AK87" s="226"/>
      <c r="AL87" s="226"/>
      <c r="AM87" s="227" t="s">
        <v>539</v>
      </c>
      <c r="AN87" s="226"/>
      <c r="AO87" s="226"/>
      <c r="AP87" s="226"/>
      <c r="AQ87" s="227" t="s">
        <v>532</v>
      </c>
      <c r="AR87" s="226"/>
      <c r="AS87" s="226"/>
      <c r="AT87" s="226"/>
      <c r="AU87" s="226"/>
      <c r="AV87" s="226"/>
      <c r="AW87" s="226"/>
      <c r="AX87" s="226"/>
      <c r="AY87" s="226"/>
      <c r="AZ87" s="226"/>
      <c r="BA87" s="226"/>
      <c r="BB87" s="226"/>
      <c r="BC87" s="226"/>
      <c r="BD87" s="227">
        <v>0.0</v>
      </c>
      <c r="BE87" s="227">
        <v>0.0</v>
      </c>
      <c r="BF87" s="227">
        <v>0.0</v>
      </c>
      <c r="BG87" s="227" t="s">
        <v>539</v>
      </c>
      <c r="BH87" s="226"/>
      <c r="BI87" s="226"/>
      <c r="BJ87" s="226"/>
      <c r="BK87" s="226"/>
      <c r="BL87" s="226"/>
      <c r="BM87" s="226"/>
      <c r="BN87" s="227">
        <v>0.0</v>
      </c>
      <c r="BO87" s="226"/>
      <c r="BP87" s="226"/>
      <c r="BQ87" s="226"/>
      <c r="BR87" s="226"/>
      <c r="BS87" s="226"/>
      <c r="BT87" s="227">
        <v>0.0</v>
      </c>
      <c r="BU87" s="227">
        <v>0.0</v>
      </c>
      <c r="BV87" s="76"/>
      <c r="BW87" s="226"/>
      <c r="BX87" s="226"/>
      <c r="BY87" s="141"/>
      <c r="BZ87" s="226"/>
      <c r="CA87" s="226"/>
      <c r="CB87" s="227" t="s">
        <v>540</v>
      </c>
      <c r="CC87" s="227" t="s">
        <v>532</v>
      </c>
      <c r="CD87" s="226"/>
      <c r="CE87" s="226"/>
      <c r="CF87" s="227" t="s">
        <v>532</v>
      </c>
      <c r="CG87" s="226"/>
      <c r="CH87" s="226"/>
      <c r="CI87" s="226"/>
      <c r="CJ87" s="226"/>
      <c r="CK87" s="226"/>
      <c r="CL87" s="227" t="s">
        <v>421</v>
      </c>
      <c r="CM87" s="226"/>
      <c r="CN87" s="226"/>
      <c r="CO87" s="226"/>
    </row>
    <row r="88">
      <c r="A88" s="231"/>
      <c r="B88" s="136" t="s">
        <v>732</v>
      </c>
      <c r="C88" s="5"/>
      <c r="D88" s="5"/>
      <c r="E88" s="6"/>
      <c r="F88" s="267" t="s">
        <v>421</v>
      </c>
      <c r="G88" s="227" t="s">
        <v>421</v>
      </c>
      <c r="H88" s="226"/>
      <c r="I88" s="226"/>
      <c r="J88" s="227">
        <v>1.0</v>
      </c>
      <c r="K88" s="226"/>
      <c r="L88" s="227">
        <v>0.0</v>
      </c>
      <c r="M88" s="227">
        <v>0.0</v>
      </c>
      <c r="N88" s="227">
        <v>0.0</v>
      </c>
      <c r="O88" s="227">
        <v>0.0</v>
      </c>
      <c r="P88" s="227">
        <v>0.0</v>
      </c>
      <c r="Q88" s="226"/>
      <c r="R88" s="226"/>
      <c r="S88" s="227">
        <v>0.0</v>
      </c>
      <c r="T88" s="226"/>
      <c r="U88" s="227">
        <v>0.0</v>
      </c>
      <c r="V88" s="226"/>
      <c r="W88" s="226"/>
      <c r="X88" s="226"/>
      <c r="Y88" s="226"/>
      <c r="Z88" s="227">
        <v>0.0</v>
      </c>
      <c r="AA88" s="227">
        <v>0.0</v>
      </c>
      <c r="AB88" s="226"/>
      <c r="AC88" s="226"/>
      <c r="AD88" s="227" t="s">
        <v>421</v>
      </c>
      <c r="AE88" s="227" t="s">
        <v>421</v>
      </c>
      <c r="AF88" s="141"/>
      <c r="AG88" s="227">
        <v>0.0</v>
      </c>
      <c r="AH88" s="226"/>
      <c r="AI88" s="226"/>
      <c r="AJ88" s="226"/>
      <c r="AK88" s="226"/>
      <c r="AL88" s="226"/>
      <c r="AM88" s="227" t="s">
        <v>3207</v>
      </c>
      <c r="AN88" s="226"/>
      <c r="AO88" s="226"/>
      <c r="AP88" s="226"/>
      <c r="AQ88" s="227" t="s">
        <v>213</v>
      </c>
      <c r="AR88" s="226"/>
      <c r="AS88" s="226"/>
      <c r="AT88" s="226"/>
      <c r="AU88" s="226"/>
      <c r="AV88" s="227" t="s">
        <v>192</v>
      </c>
      <c r="AW88" s="226"/>
      <c r="AX88" s="226"/>
      <c r="AY88" s="226"/>
      <c r="AZ88" s="226"/>
      <c r="BA88" s="226"/>
      <c r="BB88" s="226"/>
      <c r="BC88" s="226"/>
      <c r="BD88" s="227">
        <v>0.0</v>
      </c>
      <c r="BE88" s="227">
        <v>0.0</v>
      </c>
      <c r="BF88" s="227">
        <v>0.0</v>
      </c>
      <c r="BG88" s="227">
        <v>0.0</v>
      </c>
      <c r="BH88" s="226"/>
      <c r="BI88" s="226"/>
      <c r="BJ88" s="226"/>
      <c r="BK88" s="226"/>
      <c r="BL88" s="226"/>
      <c r="BM88" s="227">
        <v>0.0</v>
      </c>
      <c r="BN88" s="227">
        <v>0.0</v>
      </c>
      <c r="BO88" s="226"/>
      <c r="BP88" s="226"/>
      <c r="BQ88" s="226"/>
      <c r="BR88" s="226"/>
      <c r="BS88" s="226"/>
      <c r="BT88" s="227">
        <v>0.0</v>
      </c>
      <c r="BU88" s="227">
        <v>0.0</v>
      </c>
      <c r="BV88" s="76"/>
      <c r="BW88" s="226"/>
      <c r="BX88" s="226"/>
      <c r="BY88" s="141"/>
      <c r="BZ88" s="226"/>
      <c r="CA88" s="226"/>
      <c r="CB88" s="227">
        <v>0.0</v>
      </c>
      <c r="CC88" s="227">
        <v>0.0</v>
      </c>
      <c r="CD88" s="226"/>
      <c r="CE88" s="226"/>
      <c r="CF88" s="227">
        <v>0.0</v>
      </c>
      <c r="CG88" s="226"/>
      <c r="CH88" s="226"/>
      <c r="CI88" s="226"/>
      <c r="CJ88" s="226"/>
      <c r="CK88" s="226"/>
      <c r="CL88" s="227" t="s">
        <v>421</v>
      </c>
      <c r="CM88" s="226"/>
      <c r="CN88" s="226"/>
      <c r="CO88" s="226"/>
    </row>
    <row r="89">
      <c r="A89" s="231"/>
      <c r="B89" s="136" t="s">
        <v>733</v>
      </c>
      <c r="C89" s="5"/>
      <c r="D89" s="5"/>
      <c r="E89" s="6"/>
      <c r="F89" s="267" t="s">
        <v>421</v>
      </c>
      <c r="G89" s="227" t="s">
        <v>421</v>
      </c>
      <c r="H89" s="226"/>
      <c r="I89" s="226"/>
      <c r="J89" s="227">
        <v>1.0</v>
      </c>
      <c r="K89" s="226"/>
      <c r="L89" s="227">
        <v>0.0</v>
      </c>
      <c r="M89" s="227">
        <v>0.0</v>
      </c>
      <c r="N89" s="227">
        <v>0.0</v>
      </c>
      <c r="O89" s="227">
        <v>0.0</v>
      </c>
      <c r="P89" s="227">
        <v>0.0</v>
      </c>
      <c r="Q89" s="226"/>
      <c r="R89" s="226"/>
      <c r="S89" s="227">
        <v>0.0</v>
      </c>
      <c r="T89" s="226"/>
      <c r="U89" s="227">
        <v>0.0</v>
      </c>
      <c r="V89" s="226"/>
      <c r="W89" s="226"/>
      <c r="X89" s="226"/>
      <c r="Y89" s="226"/>
      <c r="Z89" s="227">
        <v>0.0</v>
      </c>
      <c r="AA89" s="227">
        <v>0.0</v>
      </c>
      <c r="AB89" s="226"/>
      <c r="AC89" s="226"/>
      <c r="AD89" s="227" t="s">
        <v>421</v>
      </c>
      <c r="AE89" s="227" t="s">
        <v>421</v>
      </c>
      <c r="AF89" s="141"/>
      <c r="AG89" s="227">
        <v>0.0</v>
      </c>
      <c r="AH89" s="226"/>
      <c r="AI89" s="226"/>
      <c r="AJ89" s="226"/>
      <c r="AK89" s="226"/>
      <c r="AL89" s="226"/>
      <c r="AM89" s="227" t="s">
        <v>3207</v>
      </c>
      <c r="AN89" s="226"/>
      <c r="AO89" s="226"/>
      <c r="AP89" s="226"/>
      <c r="AQ89" s="227" t="s">
        <v>213</v>
      </c>
      <c r="AR89" s="226"/>
      <c r="AS89" s="226"/>
      <c r="AT89" s="226"/>
      <c r="AU89" s="226"/>
      <c r="AV89" s="227" t="s">
        <v>192</v>
      </c>
      <c r="AW89" s="226"/>
      <c r="AX89" s="226"/>
      <c r="AY89" s="226"/>
      <c r="AZ89" s="226"/>
      <c r="BA89" s="226"/>
      <c r="BB89" s="226"/>
      <c r="BC89" s="226"/>
      <c r="BD89" s="227">
        <v>0.0</v>
      </c>
      <c r="BE89" s="227">
        <v>0.0</v>
      </c>
      <c r="BF89" s="227">
        <v>0.0</v>
      </c>
      <c r="BG89" s="227">
        <v>0.0</v>
      </c>
      <c r="BH89" s="226"/>
      <c r="BI89" s="226"/>
      <c r="BJ89" s="226"/>
      <c r="BK89" s="226"/>
      <c r="BL89" s="226"/>
      <c r="BM89" s="227">
        <v>0.0</v>
      </c>
      <c r="BN89" s="227">
        <v>0.0</v>
      </c>
      <c r="BO89" s="226"/>
      <c r="BP89" s="226"/>
      <c r="BQ89" s="226"/>
      <c r="BR89" s="226"/>
      <c r="BS89" s="226"/>
      <c r="BT89" s="227">
        <v>0.0</v>
      </c>
      <c r="BU89" s="227">
        <v>0.0</v>
      </c>
      <c r="BV89" s="76"/>
      <c r="BW89" s="226"/>
      <c r="BX89" s="226"/>
      <c r="BY89" s="141"/>
      <c r="BZ89" s="226"/>
      <c r="CA89" s="226"/>
      <c r="CB89" s="227">
        <v>0.0</v>
      </c>
      <c r="CC89" s="227">
        <v>0.0</v>
      </c>
      <c r="CD89" s="226"/>
      <c r="CE89" s="226"/>
      <c r="CF89" s="227">
        <v>0.0</v>
      </c>
      <c r="CG89" s="226"/>
      <c r="CH89" s="226"/>
      <c r="CI89" s="226"/>
      <c r="CJ89" s="226"/>
      <c r="CK89" s="226"/>
      <c r="CL89" s="227" t="s">
        <v>421</v>
      </c>
      <c r="CM89" s="226"/>
      <c r="CN89" s="226"/>
      <c r="CO89" s="226"/>
    </row>
    <row r="90">
      <c r="A90" s="231"/>
      <c r="B90" s="136" t="s">
        <v>734</v>
      </c>
      <c r="C90" s="5"/>
      <c r="D90" s="5"/>
      <c r="E90" s="6"/>
      <c r="F90" s="267" t="s">
        <v>421</v>
      </c>
      <c r="G90" s="227" t="s">
        <v>421</v>
      </c>
      <c r="H90" s="226"/>
      <c r="I90" s="226"/>
      <c r="J90" s="227">
        <v>1.0</v>
      </c>
      <c r="K90" s="226"/>
      <c r="L90" s="227">
        <v>0.0</v>
      </c>
      <c r="M90" s="227">
        <v>0.0</v>
      </c>
      <c r="N90" s="227">
        <v>0.0</v>
      </c>
      <c r="O90" s="227">
        <v>0.0</v>
      </c>
      <c r="P90" s="227">
        <v>0.0</v>
      </c>
      <c r="Q90" s="226"/>
      <c r="R90" s="226"/>
      <c r="S90" s="227">
        <v>0.0</v>
      </c>
      <c r="T90" s="226"/>
      <c r="U90" s="227">
        <v>0.0</v>
      </c>
      <c r="V90" s="226"/>
      <c r="W90" s="226"/>
      <c r="X90" s="226"/>
      <c r="Y90" s="226"/>
      <c r="Z90" s="227">
        <v>0.0</v>
      </c>
      <c r="AA90" s="227">
        <v>0.0</v>
      </c>
      <c r="AB90" s="226"/>
      <c r="AC90" s="226"/>
      <c r="AD90" s="227" t="s">
        <v>421</v>
      </c>
      <c r="AE90" s="227" t="s">
        <v>421</v>
      </c>
      <c r="AF90" s="141"/>
      <c r="AG90" s="227">
        <v>0.0</v>
      </c>
      <c r="AH90" s="226"/>
      <c r="AI90" s="226"/>
      <c r="AJ90" s="226"/>
      <c r="AK90" s="226"/>
      <c r="AL90" s="226"/>
      <c r="AM90" s="227" t="s">
        <v>3207</v>
      </c>
      <c r="AN90" s="226"/>
      <c r="AO90" s="226"/>
      <c r="AP90" s="226"/>
      <c r="AQ90" s="227">
        <v>0.0</v>
      </c>
      <c r="AR90" s="226"/>
      <c r="AS90" s="226"/>
      <c r="AT90" s="226"/>
      <c r="AU90" s="226"/>
      <c r="AV90" s="227" t="s">
        <v>192</v>
      </c>
      <c r="AW90" s="226"/>
      <c r="AX90" s="226"/>
      <c r="AY90" s="226"/>
      <c r="AZ90" s="226"/>
      <c r="BA90" s="226"/>
      <c r="BB90" s="226"/>
      <c r="BC90" s="226"/>
      <c r="BD90" s="227">
        <v>0.0</v>
      </c>
      <c r="BE90" s="227">
        <v>0.0</v>
      </c>
      <c r="BF90" s="227">
        <v>0.0</v>
      </c>
      <c r="BG90" s="227">
        <v>0.0</v>
      </c>
      <c r="BH90" s="226"/>
      <c r="BI90" s="226"/>
      <c r="BJ90" s="226"/>
      <c r="BK90" s="226"/>
      <c r="BL90" s="226"/>
      <c r="BM90" s="227">
        <v>0.0</v>
      </c>
      <c r="BN90" s="227">
        <v>0.0</v>
      </c>
      <c r="BO90" s="226"/>
      <c r="BP90" s="226"/>
      <c r="BQ90" s="226"/>
      <c r="BR90" s="226"/>
      <c r="BS90" s="226"/>
      <c r="BT90" s="227">
        <v>0.0</v>
      </c>
      <c r="BU90" s="227">
        <v>0.0</v>
      </c>
      <c r="BV90" s="76"/>
      <c r="BW90" s="226"/>
      <c r="BX90" s="226"/>
      <c r="BY90" s="141"/>
      <c r="BZ90" s="226"/>
      <c r="CA90" s="226"/>
      <c r="CB90" s="227">
        <v>0.0</v>
      </c>
      <c r="CC90" s="227">
        <v>0.0</v>
      </c>
      <c r="CD90" s="226"/>
      <c r="CE90" s="226"/>
      <c r="CF90" s="227">
        <v>0.0</v>
      </c>
      <c r="CG90" s="226"/>
      <c r="CH90" s="226"/>
      <c r="CI90" s="226"/>
      <c r="CJ90" s="226"/>
      <c r="CK90" s="226"/>
      <c r="CL90" s="227" t="s">
        <v>421</v>
      </c>
      <c r="CM90" s="226"/>
      <c r="CN90" s="226"/>
      <c r="CO90" s="226"/>
    </row>
    <row r="91">
      <c r="A91" s="231"/>
      <c r="B91" s="136" t="s">
        <v>736</v>
      </c>
      <c r="C91" s="5"/>
      <c r="D91" s="5"/>
      <c r="E91" s="6"/>
      <c r="F91" s="267"/>
      <c r="G91" s="226"/>
      <c r="H91" s="226"/>
      <c r="I91" s="226"/>
      <c r="J91" s="227">
        <v>0.0</v>
      </c>
      <c r="K91" s="226"/>
      <c r="L91" s="226"/>
      <c r="M91" s="227">
        <v>0.0</v>
      </c>
      <c r="N91" s="227">
        <v>0.0</v>
      </c>
      <c r="O91" s="227">
        <v>0.0</v>
      </c>
      <c r="P91" s="227" t="s">
        <v>737</v>
      </c>
      <c r="Q91" s="226"/>
      <c r="R91" s="226"/>
      <c r="S91" s="227" t="s">
        <v>560</v>
      </c>
      <c r="T91" s="226"/>
      <c r="U91" s="227">
        <v>0.0</v>
      </c>
      <c r="V91" s="226"/>
      <c r="W91" s="226"/>
      <c r="X91" s="226"/>
      <c r="Y91" s="226"/>
      <c r="Z91" s="227">
        <v>0.0</v>
      </c>
      <c r="AA91" s="227">
        <v>0.0</v>
      </c>
      <c r="AB91" s="226"/>
      <c r="AC91" s="226"/>
      <c r="AD91" s="227" t="s">
        <v>421</v>
      </c>
      <c r="AE91" s="227" t="s">
        <v>4188</v>
      </c>
      <c r="AF91" s="141"/>
      <c r="AG91" s="227">
        <v>0.0</v>
      </c>
      <c r="AH91" s="226"/>
      <c r="AI91" s="226"/>
      <c r="AJ91" s="226"/>
      <c r="AK91" s="226"/>
      <c r="AL91" s="226"/>
      <c r="AM91" s="226"/>
      <c r="AN91" s="226"/>
      <c r="AO91" s="226"/>
      <c r="AP91" s="226"/>
      <c r="AQ91" s="227">
        <v>100.0</v>
      </c>
      <c r="AR91" s="226"/>
      <c r="AS91" s="226"/>
      <c r="AT91" s="226"/>
      <c r="AU91" s="226"/>
      <c r="AV91" s="226"/>
      <c r="AW91" s="226"/>
      <c r="AX91" s="226"/>
      <c r="AY91" s="226"/>
      <c r="AZ91" s="226"/>
      <c r="BA91" s="226"/>
      <c r="BB91" s="226"/>
      <c r="BC91" s="226"/>
      <c r="BD91" s="227">
        <v>0.0</v>
      </c>
      <c r="BE91" s="227">
        <v>0.0</v>
      </c>
      <c r="BF91" s="227">
        <v>0.0</v>
      </c>
      <c r="BG91" s="227" t="s">
        <v>528</v>
      </c>
      <c r="BH91" s="226"/>
      <c r="BI91" s="226"/>
      <c r="BJ91" s="226"/>
      <c r="BK91" s="226"/>
      <c r="BL91" s="226"/>
      <c r="BM91" s="226"/>
      <c r="BN91" s="227">
        <v>0.0</v>
      </c>
      <c r="BO91" s="226"/>
      <c r="BP91" s="226"/>
      <c r="BQ91" s="226"/>
      <c r="BR91" s="226"/>
      <c r="BS91" s="226"/>
      <c r="BT91" s="227">
        <v>0.0</v>
      </c>
      <c r="BU91" s="227">
        <v>0.0</v>
      </c>
      <c r="BV91" s="76"/>
      <c r="BW91" s="226"/>
      <c r="BX91" s="226"/>
      <c r="BY91" s="141"/>
      <c r="BZ91" s="226"/>
      <c r="CA91" s="226"/>
      <c r="CB91" s="226"/>
      <c r="CC91" s="226"/>
      <c r="CD91" s="226"/>
      <c r="CE91" s="226"/>
      <c r="CF91" s="227">
        <v>0.0</v>
      </c>
      <c r="CG91" s="226"/>
      <c r="CH91" s="226"/>
      <c r="CI91" s="226"/>
      <c r="CJ91" s="226"/>
      <c r="CK91" s="226"/>
      <c r="CL91" s="227" t="s">
        <v>421</v>
      </c>
      <c r="CM91" s="226"/>
      <c r="CN91" s="226"/>
      <c r="CO91" s="226"/>
    </row>
    <row r="92">
      <c r="A92" s="231"/>
      <c r="B92" s="136" t="s">
        <v>739</v>
      </c>
      <c r="C92" s="5"/>
      <c r="D92" s="5"/>
      <c r="E92" s="6"/>
      <c r="F92" s="121">
        <v>100.0</v>
      </c>
      <c r="G92" s="227">
        <v>100.0</v>
      </c>
      <c r="H92" s="226"/>
      <c r="I92" s="226"/>
      <c r="J92" s="227">
        <v>100.0</v>
      </c>
      <c r="K92" s="226"/>
      <c r="L92" s="226"/>
      <c r="M92" s="227">
        <v>0.0</v>
      </c>
      <c r="N92" s="227">
        <v>0.0</v>
      </c>
      <c r="O92" s="227">
        <v>0.0</v>
      </c>
      <c r="P92" s="227">
        <v>100.0</v>
      </c>
      <c r="Q92" s="226"/>
      <c r="R92" s="226"/>
      <c r="S92" s="227">
        <v>100.0</v>
      </c>
      <c r="T92" s="226"/>
      <c r="U92" s="227">
        <v>0.0</v>
      </c>
      <c r="V92" s="226"/>
      <c r="W92" s="226"/>
      <c r="X92" s="226"/>
      <c r="Y92" s="226"/>
      <c r="Z92" s="227">
        <v>0.0</v>
      </c>
      <c r="AA92" s="227">
        <v>0.0</v>
      </c>
      <c r="AB92" s="226"/>
      <c r="AC92" s="226"/>
      <c r="AD92" s="227" t="s">
        <v>421</v>
      </c>
      <c r="AE92" s="226"/>
      <c r="AF92" s="121">
        <v>100.0</v>
      </c>
      <c r="AG92" s="227">
        <v>0.0</v>
      </c>
      <c r="AH92" s="226"/>
      <c r="AI92" s="226"/>
      <c r="AJ92" s="226"/>
      <c r="AK92" s="227">
        <v>0.0</v>
      </c>
      <c r="AL92" s="226"/>
      <c r="AM92" s="226"/>
      <c r="AN92" s="226"/>
      <c r="AO92" s="226"/>
      <c r="AP92" s="226"/>
      <c r="AQ92" s="227">
        <v>0.0</v>
      </c>
      <c r="AR92" s="226"/>
      <c r="AS92" s="226"/>
      <c r="AT92" s="226"/>
      <c r="AU92" s="226"/>
      <c r="AV92" s="227" t="s">
        <v>192</v>
      </c>
      <c r="AW92" s="226"/>
      <c r="AX92" s="226"/>
      <c r="AY92" s="226"/>
      <c r="AZ92" s="226"/>
      <c r="BA92" s="226"/>
      <c r="BB92" s="226"/>
      <c r="BC92" s="226"/>
      <c r="BD92" s="227">
        <v>0.0</v>
      </c>
      <c r="BE92" s="227">
        <v>0.0</v>
      </c>
      <c r="BF92" s="227">
        <v>0.0</v>
      </c>
      <c r="BG92" s="227">
        <v>0.0</v>
      </c>
      <c r="BH92" s="226"/>
      <c r="BI92" s="226"/>
      <c r="BJ92" s="226"/>
      <c r="BK92" s="226"/>
      <c r="BL92" s="226"/>
      <c r="BM92" s="227">
        <v>0.0</v>
      </c>
      <c r="BN92" s="227">
        <v>0.0</v>
      </c>
      <c r="BO92" s="226"/>
      <c r="BP92" s="226"/>
      <c r="BQ92" s="226"/>
      <c r="BR92" s="226"/>
      <c r="BS92" s="226"/>
      <c r="BT92" s="227">
        <v>0.0</v>
      </c>
      <c r="BU92" s="227">
        <v>0.0</v>
      </c>
      <c r="BV92" s="76"/>
      <c r="BW92" s="226"/>
      <c r="BX92" s="226"/>
      <c r="BY92" s="141"/>
      <c r="BZ92" s="226"/>
      <c r="CA92" s="226"/>
      <c r="CB92" s="226"/>
      <c r="CC92" s="227">
        <v>0.0</v>
      </c>
      <c r="CD92" s="226"/>
      <c r="CE92" s="226"/>
      <c r="CF92" s="227">
        <v>0.0</v>
      </c>
      <c r="CG92" s="226"/>
      <c r="CH92" s="226"/>
      <c r="CI92" s="226"/>
      <c r="CJ92" s="226"/>
      <c r="CK92" s="226"/>
      <c r="CL92" s="227" t="s">
        <v>421</v>
      </c>
      <c r="CM92" s="226"/>
      <c r="CN92" s="226"/>
      <c r="CO92" s="226"/>
    </row>
    <row r="93">
      <c r="A93" s="231"/>
      <c r="B93" s="136" t="s">
        <v>741</v>
      </c>
      <c r="C93" s="5"/>
      <c r="D93" s="5"/>
      <c r="E93" s="6"/>
      <c r="F93" s="121" t="s">
        <v>421</v>
      </c>
      <c r="G93" s="227" t="s">
        <v>421</v>
      </c>
      <c r="H93" s="226"/>
      <c r="I93" s="226"/>
      <c r="J93" s="227">
        <v>0.0</v>
      </c>
      <c r="K93" s="226"/>
      <c r="L93" s="226"/>
      <c r="M93" s="227">
        <v>0.0</v>
      </c>
      <c r="N93" s="227">
        <v>0.0</v>
      </c>
      <c r="O93" s="227">
        <v>0.0</v>
      </c>
      <c r="P93" s="227">
        <v>0.0</v>
      </c>
      <c r="Q93" s="226"/>
      <c r="R93" s="226"/>
      <c r="S93" s="227">
        <v>0.0</v>
      </c>
      <c r="T93" s="226"/>
      <c r="U93" s="227">
        <v>0.0</v>
      </c>
      <c r="V93" s="226"/>
      <c r="W93" s="226"/>
      <c r="X93" s="226"/>
      <c r="Y93" s="226"/>
      <c r="Z93" s="227">
        <v>0.0</v>
      </c>
      <c r="AA93" s="227">
        <v>0.0</v>
      </c>
      <c r="AB93" s="226"/>
      <c r="AC93" s="226"/>
      <c r="AD93" s="227" t="s">
        <v>421</v>
      </c>
      <c r="AE93" s="227">
        <v>100.0</v>
      </c>
      <c r="AF93" s="141"/>
      <c r="AG93" s="227">
        <v>0.0</v>
      </c>
      <c r="AH93" s="226"/>
      <c r="AI93" s="226"/>
      <c r="AJ93" s="226"/>
      <c r="AK93" s="227">
        <v>0.0</v>
      </c>
      <c r="AL93" s="226"/>
      <c r="AM93" s="226"/>
      <c r="AN93" s="226"/>
      <c r="AO93" s="226"/>
      <c r="AP93" s="226"/>
      <c r="AQ93" s="227">
        <v>0.0</v>
      </c>
      <c r="AR93" s="226"/>
      <c r="AS93" s="226"/>
      <c r="AT93" s="226"/>
      <c r="AU93" s="226"/>
      <c r="AV93" s="226"/>
      <c r="AW93" s="226"/>
      <c r="AX93" s="226"/>
      <c r="AY93" s="226"/>
      <c r="AZ93" s="226"/>
      <c r="BA93" s="226"/>
      <c r="BB93" s="226"/>
      <c r="BC93" s="226"/>
      <c r="BD93" s="227">
        <v>0.0</v>
      </c>
      <c r="BE93" s="227">
        <v>0.0</v>
      </c>
      <c r="BF93" s="227">
        <v>0.0</v>
      </c>
      <c r="BG93" s="227">
        <v>0.0</v>
      </c>
      <c r="BH93" s="226"/>
      <c r="BI93" s="226"/>
      <c r="BJ93" s="226"/>
      <c r="BK93" s="226"/>
      <c r="BL93" s="226"/>
      <c r="BM93" s="227">
        <v>0.0</v>
      </c>
      <c r="BN93" s="227">
        <v>0.0</v>
      </c>
      <c r="BO93" s="226"/>
      <c r="BP93" s="226"/>
      <c r="BQ93" s="226"/>
      <c r="BR93" s="226"/>
      <c r="BS93" s="226"/>
      <c r="BT93" s="227" t="s">
        <v>737</v>
      </c>
      <c r="BU93" s="227" t="s">
        <v>738</v>
      </c>
      <c r="BV93" s="76"/>
      <c r="BW93" s="226"/>
      <c r="BX93" s="226"/>
      <c r="BY93" s="141"/>
      <c r="BZ93" s="226"/>
      <c r="CA93" s="226"/>
      <c r="CB93" s="227">
        <v>100.0</v>
      </c>
      <c r="CC93" s="227">
        <v>100.0</v>
      </c>
      <c r="CD93" s="226"/>
      <c r="CE93" s="226"/>
      <c r="CF93" s="227">
        <v>100.0</v>
      </c>
      <c r="CG93" s="226"/>
      <c r="CH93" s="226"/>
      <c r="CI93" s="226"/>
      <c r="CJ93" s="226"/>
      <c r="CK93" s="226"/>
      <c r="CL93" s="227" t="s">
        <v>421</v>
      </c>
      <c r="CM93" s="226"/>
      <c r="CN93" s="226"/>
      <c r="CO93" s="226"/>
    </row>
    <row r="94">
      <c r="A94" s="231"/>
      <c r="B94" s="136" t="s">
        <v>742</v>
      </c>
      <c r="C94" s="5"/>
      <c r="D94" s="5"/>
      <c r="E94" s="6"/>
      <c r="F94" s="121" t="s">
        <v>421</v>
      </c>
      <c r="G94" s="227" t="s">
        <v>421</v>
      </c>
      <c r="H94" s="226"/>
      <c r="I94" s="226"/>
      <c r="J94" s="227" t="s">
        <v>421</v>
      </c>
      <c r="K94" s="226"/>
      <c r="L94" s="226"/>
      <c r="M94" s="227">
        <v>0.0</v>
      </c>
      <c r="N94" s="227">
        <v>0.0</v>
      </c>
      <c r="O94" s="227">
        <v>0.0</v>
      </c>
      <c r="P94" s="227" t="s">
        <v>515</v>
      </c>
      <c r="Q94" s="226"/>
      <c r="R94" s="226"/>
      <c r="S94" s="227" t="s">
        <v>598</v>
      </c>
      <c r="T94" s="226"/>
      <c r="U94" s="227">
        <v>0.0</v>
      </c>
      <c r="V94" s="226"/>
      <c r="W94" s="226"/>
      <c r="X94" s="226"/>
      <c r="Y94" s="226"/>
      <c r="Z94" s="227">
        <v>0.0</v>
      </c>
      <c r="AA94" s="227">
        <v>0.0</v>
      </c>
      <c r="AB94" s="226"/>
      <c r="AC94" s="226"/>
      <c r="AD94" s="227" t="s">
        <v>421</v>
      </c>
      <c r="AE94" s="227" t="s">
        <v>4189</v>
      </c>
      <c r="AF94" s="141"/>
      <c r="AG94" s="227">
        <v>0.0</v>
      </c>
      <c r="AH94" s="226"/>
      <c r="AI94" s="226"/>
      <c r="AJ94" s="226"/>
      <c r="AK94" s="227">
        <v>0.0</v>
      </c>
      <c r="AL94" s="226"/>
      <c r="AM94" s="226"/>
      <c r="AN94" s="226"/>
      <c r="AO94" s="226"/>
      <c r="AP94" s="226"/>
      <c r="AQ94" s="227" t="s">
        <v>598</v>
      </c>
      <c r="AR94" s="226"/>
      <c r="AS94" s="226"/>
      <c r="AT94" s="226"/>
      <c r="AU94" s="226"/>
      <c r="AV94" s="226"/>
      <c r="AW94" s="226"/>
      <c r="AX94" s="226"/>
      <c r="AY94" s="226"/>
      <c r="AZ94" s="226"/>
      <c r="BA94" s="226"/>
      <c r="BB94" s="226"/>
      <c r="BC94" s="226"/>
      <c r="BD94" s="227">
        <v>0.0</v>
      </c>
      <c r="BE94" s="227">
        <v>0.0</v>
      </c>
      <c r="BF94" s="227">
        <v>0.0</v>
      </c>
      <c r="BG94" s="227">
        <v>0.0</v>
      </c>
      <c r="BH94" s="226"/>
      <c r="BI94" s="226"/>
      <c r="BJ94" s="226"/>
      <c r="BK94" s="226"/>
      <c r="BL94" s="226"/>
      <c r="BM94" s="227">
        <v>0.0</v>
      </c>
      <c r="BN94" s="227">
        <v>0.0</v>
      </c>
      <c r="BO94" s="226"/>
      <c r="BP94" s="226"/>
      <c r="BQ94" s="226"/>
      <c r="BR94" s="226"/>
      <c r="BS94" s="226"/>
      <c r="BT94" s="227">
        <v>0.0</v>
      </c>
      <c r="BU94" s="227">
        <v>0.0</v>
      </c>
      <c r="BV94" s="76"/>
      <c r="BW94" s="226"/>
      <c r="BX94" s="226"/>
      <c r="BY94" s="141"/>
      <c r="BZ94" s="226"/>
      <c r="CA94" s="226"/>
      <c r="CB94" s="227" t="s">
        <v>3651</v>
      </c>
      <c r="CC94" s="227" t="s">
        <v>3651</v>
      </c>
      <c r="CD94" s="226"/>
      <c r="CE94" s="226"/>
      <c r="CF94" s="227" t="s">
        <v>3651</v>
      </c>
      <c r="CG94" s="226"/>
      <c r="CH94" s="226"/>
      <c r="CI94" s="226"/>
      <c r="CJ94" s="226"/>
      <c r="CK94" s="226"/>
      <c r="CL94" s="227" t="s">
        <v>421</v>
      </c>
      <c r="CM94" s="226"/>
      <c r="CN94" s="226"/>
      <c r="CO94" s="226"/>
    </row>
    <row r="95">
      <c r="A95" s="231"/>
      <c r="B95" s="136" t="s">
        <v>744</v>
      </c>
      <c r="C95" s="5"/>
      <c r="D95" s="5"/>
      <c r="E95" s="6"/>
      <c r="F95" s="121" t="s">
        <v>532</v>
      </c>
      <c r="G95" s="227" t="s">
        <v>540</v>
      </c>
      <c r="H95" s="226"/>
      <c r="I95" s="226"/>
      <c r="J95" s="227" t="s">
        <v>532</v>
      </c>
      <c r="K95" s="226"/>
      <c r="L95" s="227" t="s">
        <v>540</v>
      </c>
      <c r="M95" s="227">
        <v>0.0</v>
      </c>
      <c r="N95" s="227">
        <v>0.0</v>
      </c>
      <c r="O95" s="227" t="s">
        <v>532</v>
      </c>
      <c r="P95" s="227" t="s">
        <v>539</v>
      </c>
      <c r="Q95" s="226"/>
      <c r="R95" s="226"/>
      <c r="S95" s="227" t="s">
        <v>532</v>
      </c>
      <c r="T95" s="226"/>
      <c r="U95" s="227" t="s">
        <v>540</v>
      </c>
      <c r="V95" s="226"/>
      <c r="W95" s="226"/>
      <c r="X95" s="226"/>
      <c r="Y95" s="226"/>
      <c r="Z95" s="227" t="s">
        <v>532</v>
      </c>
      <c r="AA95" s="227" t="s">
        <v>532</v>
      </c>
      <c r="AB95" s="226"/>
      <c r="AC95" s="226"/>
      <c r="AD95" s="227" t="s">
        <v>540</v>
      </c>
      <c r="AE95" s="227" t="s">
        <v>530</v>
      </c>
      <c r="AF95" s="141"/>
      <c r="AG95" s="227">
        <v>0.0</v>
      </c>
      <c r="AH95" s="226"/>
      <c r="AI95" s="226"/>
      <c r="AJ95" s="226"/>
      <c r="AK95" s="227">
        <v>0.0</v>
      </c>
      <c r="AL95" s="226"/>
      <c r="AM95" s="226"/>
      <c r="AN95" s="226"/>
      <c r="AO95" s="226"/>
      <c r="AP95" s="226"/>
      <c r="AQ95" s="227" t="s">
        <v>532</v>
      </c>
      <c r="AR95" s="226"/>
      <c r="AS95" s="226"/>
      <c r="AT95" s="226"/>
      <c r="AU95" s="226"/>
      <c r="AV95" s="227" t="s">
        <v>530</v>
      </c>
      <c r="AW95" s="226"/>
      <c r="AX95" s="226"/>
      <c r="AY95" s="226"/>
      <c r="AZ95" s="226"/>
      <c r="BA95" s="226"/>
      <c r="BB95" s="226"/>
      <c r="BC95" s="226"/>
      <c r="BD95" s="227">
        <v>0.0</v>
      </c>
      <c r="BE95" s="227">
        <v>0.0</v>
      </c>
      <c r="BF95" s="227">
        <v>0.0</v>
      </c>
      <c r="BG95" s="227">
        <v>0.0</v>
      </c>
      <c r="BH95" s="226"/>
      <c r="BI95" s="226"/>
      <c r="BJ95" s="226"/>
      <c r="BK95" s="226"/>
      <c r="BL95" s="226"/>
      <c r="BM95" s="227">
        <v>0.0</v>
      </c>
      <c r="BN95" s="227" t="s">
        <v>539</v>
      </c>
      <c r="BO95" s="226"/>
      <c r="BP95" s="226"/>
      <c r="BQ95" s="226"/>
      <c r="BR95" s="226"/>
      <c r="BS95" s="226"/>
      <c r="BT95" s="227" t="s">
        <v>532</v>
      </c>
      <c r="BU95" s="227" t="s">
        <v>540</v>
      </c>
      <c r="BV95" s="76"/>
      <c r="BW95" s="226"/>
      <c r="BX95" s="226"/>
      <c r="BY95" s="141"/>
      <c r="BZ95" s="226"/>
      <c r="CA95" s="226"/>
      <c r="CB95" s="227" t="s">
        <v>532</v>
      </c>
      <c r="CC95" s="227" t="s">
        <v>532</v>
      </c>
      <c r="CD95" s="226"/>
      <c r="CE95" s="226"/>
      <c r="CF95" s="227" t="s">
        <v>532</v>
      </c>
      <c r="CG95" s="226"/>
      <c r="CH95" s="226"/>
      <c r="CI95" s="226"/>
      <c r="CJ95" s="226"/>
      <c r="CK95" s="226"/>
      <c r="CL95" s="227" t="s">
        <v>421</v>
      </c>
      <c r="CM95" s="226"/>
      <c r="CN95" s="226"/>
      <c r="CO95" s="226"/>
    </row>
    <row r="96">
      <c r="A96" s="231"/>
      <c r="B96" s="197" t="s">
        <v>751</v>
      </c>
      <c r="C96" s="5"/>
      <c r="D96" s="5"/>
      <c r="E96" s="6"/>
      <c r="F96" s="141"/>
      <c r="G96" s="226"/>
      <c r="H96" s="226"/>
      <c r="I96" s="226"/>
      <c r="J96" s="226"/>
      <c r="K96" s="226"/>
      <c r="L96" s="226"/>
      <c r="M96" s="226"/>
      <c r="N96" s="226"/>
      <c r="O96" s="226"/>
      <c r="P96" s="226"/>
      <c r="Q96" s="226"/>
      <c r="R96" s="226"/>
      <c r="S96" s="226"/>
      <c r="T96" s="226"/>
      <c r="U96" s="226"/>
      <c r="V96" s="226"/>
      <c r="W96" s="226"/>
      <c r="X96" s="226"/>
      <c r="Y96" s="226"/>
      <c r="Z96" s="226"/>
      <c r="AA96" s="227">
        <v>0.0</v>
      </c>
      <c r="AB96" s="226"/>
      <c r="AC96" s="226"/>
      <c r="AD96" s="226"/>
      <c r="AE96" s="226"/>
      <c r="AF96" s="141"/>
      <c r="AG96" s="227">
        <v>0.0</v>
      </c>
      <c r="AH96" s="227" t="s">
        <v>515</v>
      </c>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7">
        <v>0.0</v>
      </c>
      <c r="BE96" s="227">
        <v>0.0</v>
      </c>
      <c r="BF96" s="227">
        <v>0.0</v>
      </c>
      <c r="BG96" s="227">
        <v>0.0</v>
      </c>
      <c r="BH96" s="226"/>
      <c r="BI96" s="226"/>
      <c r="BJ96" s="226"/>
      <c r="BK96" s="226"/>
      <c r="BL96" s="226"/>
      <c r="BM96" s="227">
        <v>0.0</v>
      </c>
      <c r="BN96" s="227">
        <v>0.0</v>
      </c>
      <c r="BO96" s="226"/>
      <c r="BP96" s="226"/>
      <c r="BQ96" s="226"/>
      <c r="BR96" s="226"/>
      <c r="BS96" s="226"/>
      <c r="BT96" s="226"/>
      <c r="BU96" s="227">
        <v>0.0</v>
      </c>
      <c r="BV96" s="76"/>
      <c r="BW96" s="226"/>
      <c r="BX96" s="226"/>
      <c r="BY96" s="141"/>
      <c r="BZ96" s="226"/>
      <c r="CA96" s="226"/>
      <c r="CB96" s="226"/>
      <c r="CC96" s="226"/>
      <c r="CD96" s="226"/>
      <c r="CE96" s="226"/>
      <c r="CF96" s="226"/>
      <c r="CG96" s="226"/>
      <c r="CH96" s="226"/>
      <c r="CI96" s="226"/>
      <c r="CJ96" s="226"/>
      <c r="CK96" s="226"/>
      <c r="CL96" s="227" t="s">
        <v>421</v>
      </c>
      <c r="CM96" s="226"/>
      <c r="CN96" s="227">
        <v>0.0</v>
      </c>
      <c r="CO96" s="226"/>
    </row>
    <row r="97">
      <c r="A97" s="231"/>
      <c r="B97" s="206" t="s">
        <v>752</v>
      </c>
      <c r="C97" s="201" t="s">
        <v>753</v>
      </c>
      <c r="D97" s="5"/>
      <c r="E97" s="6"/>
      <c r="F97" s="121">
        <v>0.0</v>
      </c>
      <c r="G97" s="226"/>
      <c r="H97" s="226"/>
      <c r="I97" s="226"/>
      <c r="J97" s="227">
        <v>0.0</v>
      </c>
      <c r="K97" s="226"/>
      <c r="L97" s="226"/>
      <c r="M97" s="227" t="s">
        <v>421</v>
      </c>
      <c r="N97" s="227" t="s">
        <v>421</v>
      </c>
      <c r="O97" s="227">
        <v>0.0</v>
      </c>
      <c r="P97" s="227" t="s">
        <v>539</v>
      </c>
      <c r="Q97" s="226"/>
      <c r="R97" s="226"/>
      <c r="S97" s="227">
        <v>0.0</v>
      </c>
      <c r="T97" s="226"/>
      <c r="U97" s="227">
        <v>0.0</v>
      </c>
      <c r="V97" s="226"/>
      <c r="W97" s="226"/>
      <c r="X97" s="226"/>
      <c r="Y97" s="226"/>
      <c r="Z97" s="227">
        <v>0.0</v>
      </c>
      <c r="AA97" s="227">
        <v>0.0</v>
      </c>
      <c r="AB97" s="226"/>
      <c r="AC97" s="226"/>
      <c r="AD97" s="227" t="s">
        <v>421</v>
      </c>
      <c r="AE97" s="227" t="s">
        <v>421</v>
      </c>
      <c r="AF97" s="121"/>
      <c r="AG97" s="227" t="s">
        <v>421</v>
      </c>
      <c r="AH97" s="226"/>
      <c r="AI97" s="226"/>
      <c r="AJ97" s="226"/>
      <c r="AK97" s="227" t="s">
        <v>421</v>
      </c>
      <c r="AL97" s="226"/>
      <c r="AM97" s="226"/>
      <c r="AN97" s="226"/>
      <c r="AO97" s="226"/>
      <c r="AP97" s="226"/>
      <c r="AQ97" s="227">
        <v>0.0</v>
      </c>
      <c r="AR97" s="226"/>
      <c r="AS97" s="226"/>
      <c r="AT97" s="226"/>
      <c r="AU97" s="226"/>
      <c r="AV97" s="226"/>
      <c r="AW97" s="226"/>
      <c r="AX97" s="226"/>
      <c r="AY97" s="226"/>
      <c r="AZ97" s="226"/>
      <c r="BA97" s="226"/>
      <c r="BB97" s="226"/>
      <c r="BC97" s="226"/>
      <c r="BD97" s="227">
        <v>0.0</v>
      </c>
      <c r="BE97" s="227">
        <v>0.0</v>
      </c>
      <c r="BF97" s="227">
        <v>0.0</v>
      </c>
      <c r="BG97" s="227">
        <v>0.0</v>
      </c>
      <c r="BH97" s="226"/>
      <c r="BI97" s="226"/>
      <c r="BJ97" s="226"/>
      <c r="BK97" s="226"/>
      <c r="BL97" s="226"/>
      <c r="BM97" s="227">
        <v>0.0</v>
      </c>
      <c r="BN97" s="227">
        <v>0.0</v>
      </c>
      <c r="BO97" s="226"/>
      <c r="BP97" s="226"/>
      <c r="BQ97" s="226"/>
      <c r="BR97" s="226"/>
      <c r="BS97" s="226"/>
      <c r="BT97" s="227">
        <v>0.0</v>
      </c>
      <c r="BU97" s="227">
        <v>0.0</v>
      </c>
      <c r="BV97" s="76"/>
      <c r="BW97" s="226"/>
      <c r="BX97" s="226"/>
      <c r="BY97" s="141"/>
      <c r="BZ97" s="226"/>
      <c r="CA97" s="226"/>
      <c r="CB97" s="227">
        <v>0.0</v>
      </c>
      <c r="CC97" s="227">
        <v>0.0</v>
      </c>
      <c r="CD97" s="226"/>
      <c r="CE97" s="226"/>
      <c r="CF97" s="227">
        <v>0.0</v>
      </c>
      <c r="CG97" s="226"/>
      <c r="CH97" s="226"/>
      <c r="CI97" s="226"/>
      <c r="CJ97" s="226"/>
      <c r="CK97" s="226"/>
      <c r="CL97" s="227" t="s">
        <v>421</v>
      </c>
      <c r="CM97" s="226"/>
      <c r="CN97" s="227">
        <v>0.0</v>
      </c>
      <c r="CO97" s="226"/>
    </row>
    <row r="98">
      <c r="A98" s="231"/>
      <c r="B98" s="85"/>
      <c r="C98" s="201" t="s">
        <v>754</v>
      </c>
      <c r="D98" s="5"/>
      <c r="E98" s="6"/>
      <c r="F98" s="121">
        <v>0.0</v>
      </c>
      <c r="G98" s="226"/>
      <c r="H98" s="226"/>
      <c r="I98" s="226"/>
      <c r="J98" s="227">
        <v>0.0</v>
      </c>
      <c r="K98" s="226"/>
      <c r="L98" s="226"/>
      <c r="M98" s="227" t="s">
        <v>421</v>
      </c>
      <c r="N98" s="227" t="s">
        <v>421</v>
      </c>
      <c r="O98" s="227">
        <v>0.0</v>
      </c>
      <c r="P98" s="227" t="s">
        <v>539</v>
      </c>
      <c r="Q98" s="226"/>
      <c r="R98" s="226"/>
      <c r="S98" s="227">
        <v>0.0</v>
      </c>
      <c r="T98" s="226"/>
      <c r="U98" s="227">
        <v>0.0</v>
      </c>
      <c r="V98" s="226"/>
      <c r="W98" s="226"/>
      <c r="X98" s="226"/>
      <c r="Y98" s="226"/>
      <c r="Z98" s="227">
        <v>0.0</v>
      </c>
      <c r="AA98" s="227">
        <v>0.0</v>
      </c>
      <c r="AB98" s="226"/>
      <c r="AC98" s="226"/>
      <c r="AD98" s="227" t="s">
        <v>421</v>
      </c>
      <c r="AE98" s="227" t="s">
        <v>421</v>
      </c>
      <c r="AF98" s="141"/>
      <c r="AG98" s="227" t="s">
        <v>421</v>
      </c>
      <c r="AH98" s="226"/>
      <c r="AI98" s="226"/>
      <c r="AJ98" s="226"/>
      <c r="AK98" s="227" t="s">
        <v>421</v>
      </c>
      <c r="AL98" s="226"/>
      <c r="AM98" s="226"/>
      <c r="AN98" s="226"/>
      <c r="AO98" s="226"/>
      <c r="AP98" s="226"/>
      <c r="AQ98" s="227">
        <v>0.0</v>
      </c>
      <c r="AR98" s="226"/>
      <c r="AS98" s="226"/>
      <c r="AT98" s="226"/>
      <c r="AU98" s="226"/>
      <c r="AV98" s="226"/>
      <c r="AW98" s="226"/>
      <c r="AX98" s="226"/>
      <c r="AY98" s="226"/>
      <c r="AZ98" s="226"/>
      <c r="BA98" s="226"/>
      <c r="BB98" s="226"/>
      <c r="BC98" s="226"/>
      <c r="BD98" s="227">
        <v>0.0</v>
      </c>
      <c r="BE98" s="227">
        <v>0.0</v>
      </c>
      <c r="BF98" s="227">
        <v>0.0</v>
      </c>
      <c r="BG98" s="227">
        <v>0.0</v>
      </c>
      <c r="BH98" s="226"/>
      <c r="BI98" s="226"/>
      <c r="BJ98" s="226"/>
      <c r="BK98" s="226"/>
      <c r="BL98" s="226"/>
      <c r="BM98" s="227">
        <v>0.0</v>
      </c>
      <c r="BN98" s="227">
        <v>0.0</v>
      </c>
      <c r="BO98" s="226"/>
      <c r="BP98" s="226"/>
      <c r="BQ98" s="226"/>
      <c r="BR98" s="226"/>
      <c r="BS98" s="226"/>
      <c r="BT98" s="227">
        <v>0.0</v>
      </c>
      <c r="BU98" s="227">
        <v>0.0</v>
      </c>
      <c r="BV98" s="76"/>
      <c r="BW98" s="226"/>
      <c r="BX98" s="226"/>
      <c r="BY98" s="141"/>
      <c r="BZ98" s="226"/>
      <c r="CA98" s="226"/>
      <c r="CB98" s="227">
        <v>0.0</v>
      </c>
      <c r="CC98" s="227">
        <v>0.0</v>
      </c>
      <c r="CD98" s="226"/>
      <c r="CE98" s="226"/>
      <c r="CF98" s="227">
        <v>0.0</v>
      </c>
      <c r="CG98" s="226"/>
      <c r="CH98" s="226"/>
      <c r="CI98" s="226"/>
      <c r="CJ98" s="226"/>
      <c r="CK98" s="226"/>
      <c r="CL98" s="227" t="s">
        <v>421</v>
      </c>
      <c r="CM98" s="226"/>
      <c r="CN98" s="227">
        <v>0.0</v>
      </c>
      <c r="CO98" s="226"/>
    </row>
    <row r="99">
      <c r="A99" s="231"/>
      <c r="B99" s="89"/>
      <c r="C99" s="201" t="s">
        <v>755</v>
      </c>
      <c r="D99" s="5"/>
      <c r="E99" s="6"/>
      <c r="F99" s="121">
        <v>0.0</v>
      </c>
      <c r="G99" s="226"/>
      <c r="H99" s="226"/>
      <c r="I99" s="226"/>
      <c r="J99" s="227">
        <v>0.0</v>
      </c>
      <c r="K99" s="226"/>
      <c r="L99" s="226"/>
      <c r="M99" s="227" t="s">
        <v>421</v>
      </c>
      <c r="N99" s="227" t="s">
        <v>421</v>
      </c>
      <c r="O99" s="227">
        <v>0.0</v>
      </c>
      <c r="P99" s="227" t="s">
        <v>539</v>
      </c>
      <c r="Q99" s="226"/>
      <c r="R99" s="226"/>
      <c r="S99" s="227">
        <v>0.0</v>
      </c>
      <c r="T99" s="226"/>
      <c r="U99" s="227">
        <v>0.0</v>
      </c>
      <c r="V99" s="226"/>
      <c r="W99" s="226"/>
      <c r="X99" s="226"/>
      <c r="Y99" s="226"/>
      <c r="Z99" s="227">
        <v>0.0</v>
      </c>
      <c r="AA99" s="227">
        <v>0.0</v>
      </c>
      <c r="AB99" s="226"/>
      <c r="AC99" s="226"/>
      <c r="AD99" s="227" t="s">
        <v>421</v>
      </c>
      <c r="AE99" s="227" t="s">
        <v>421</v>
      </c>
      <c r="AF99" s="121"/>
      <c r="AG99" s="227" t="s">
        <v>421</v>
      </c>
      <c r="AH99" s="226"/>
      <c r="AI99" s="226"/>
      <c r="AJ99" s="226"/>
      <c r="AK99" s="227" t="s">
        <v>421</v>
      </c>
      <c r="AL99" s="226"/>
      <c r="AM99" s="226"/>
      <c r="AN99" s="226"/>
      <c r="AO99" s="226"/>
      <c r="AP99" s="226"/>
      <c r="AQ99" s="227">
        <v>0.0</v>
      </c>
      <c r="AR99" s="226"/>
      <c r="AS99" s="226"/>
      <c r="AT99" s="226"/>
      <c r="AU99" s="226"/>
      <c r="AV99" s="226"/>
      <c r="AW99" s="226"/>
      <c r="AX99" s="226"/>
      <c r="AY99" s="226"/>
      <c r="AZ99" s="226"/>
      <c r="BA99" s="226"/>
      <c r="BB99" s="226"/>
      <c r="BC99" s="226"/>
      <c r="BD99" s="227">
        <v>0.0</v>
      </c>
      <c r="BE99" s="227">
        <v>0.0</v>
      </c>
      <c r="BF99" s="227">
        <v>0.0</v>
      </c>
      <c r="BG99" s="227">
        <v>0.0</v>
      </c>
      <c r="BH99" s="226"/>
      <c r="BI99" s="226"/>
      <c r="BJ99" s="226"/>
      <c r="BK99" s="226"/>
      <c r="BL99" s="226"/>
      <c r="BM99" s="227">
        <v>0.0</v>
      </c>
      <c r="BN99" s="227">
        <v>0.0</v>
      </c>
      <c r="BO99" s="226"/>
      <c r="BP99" s="226"/>
      <c r="BQ99" s="226"/>
      <c r="BR99" s="226"/>
      <c r="BS99" s="226"/>
      <c r="BT99" s="227">
        <v>0.0</v>
      </c>
      <c r="BU99" s="227">
        <v>0.0</v>
      </c>
      <c r="BV99" s="76"/>
      <c r="BW99" s="226"/>
      <c r="BX99" s="226"/>
      <c r="BY99" s="141"/>
      <c r="BZ99" s="226"/>
      <c r="CA99" s="226"/>
      <c r="CB99" s="227">
        <v>0.0</v>
      </c>
      <c r="CC99" s="227">
        <v>0.0</v>
      </c>
      <c r="CD99" s="226"/>
      <c r="CE99" s="226"/>
      <c r="CF99" s="227">
        <v>0.0</v>
      </c>
      <c r="CG99" s="226"/>
      <c r="CH99" s="226"/>
      <c r="CI99" s="226"/>
      <c r="CJ99" s="226"/>
      <c r="CK99" s="226"/>
      <c r="CL99" s="227" t="s">
        <v>421</v>
      </c>
      <c r="CM99" s="226"/>
      <c r="CN99" s="227">
        <v>0.0</v>
      </c>
      <c r="CO99" s="226"/>
    </row>
    <row r="100">
      <c r="A100" s="231"/>
      <c r="B100" s="206" t="s">
        <v>756</v>
      </c>
      <c r="C100" s="201" t="s">
        <v>753</v>
      </c>
      <c r="D100" s="5"/>
      <c r="E100" s="6"/>
      <c r="F100" s="121">
        <v>1.0</v>
      </c>
      <c r="G100" s="226"/>
      <c r="H100" s="226"/>
      <c r="I100" s="226"/>
      <c r="J100" s="227">
        <v>0.0</v>
      </c>
      <c r="K100" s="226"/>
      <c r="L100" s="226"/>
      <c r="M100" s="227" t="s">
        <v>421</v>
      </c>
      <c r="N100" s="227" t="s">
        <v>421</v>
      </c>
      <c r="O100" s="227">
        <v>0.0</v>
      </c>
      <c r="P100" s="227">
        <v>1.0</v>
      </c>
      <c r="Q100" s="226"/>
      <c r="R100" s="226"/>
      <c r="S100" s="227">
        <v>0.0</v>
      </c>
      <c r="T100" s="226"/>
      <c r="U100" s="227">
        <v>0.0</v>
      </c>
      <c r="V100" s="226"/>
      <c r="W100" s="226"/>
      <c r="X100" s="226"/>
      <c r="Y100" s="226"/>
      <c r="Z100" s="227">
        <v>0.0</v>
      </c>
      <c r="AA100" s="227">
        <v>0.0</v>
      </c>
      <c r="AB100" s="226"/>
      <c r="AC100" s="226"/>
      <c r="AD100" s="227" t="s">
        <v>421</v>
      </c>
      <c r="AE100" s="227" t="s">
        <v>421</v>
      </c>
      <c r="AF100" s="121">
        <v>2.0</v>
      </c>
      <c r="AG100" s="227">
        <v>1.0</v>
      </c>
      <c r="AH100" s="226"/>
      <c r="AI100" s="226"/>
      <c r="AJ100" s="226"/>
      <c r="AK100" s="227" t="s">
        <v>421</v>
      </c>
      <c r="AL100" s="226"/>
      <c r="AM100" s="226"/>
      <c r="AN100" s="226"/>
      <c r="AO100" s="226"/>
      <c r="AP100" s="226"/>
      <c r="AQ100" s="227">
        <v>0.0</v>
      </c>
      <c r="AR100" s="226"/>
      <c r="AS100" s="226"/>
      <c r="AT100" s="226"/>
      <c r="AU100" s="226"/>
      <c r="AV100" s="226"/>
      <c r="AW100" s="226"/>
      <c r="AX100" s="226"/>
      <c r="AY100" s="226"/>
      <c r="AZ100" s="226"/>
      <c r="BA100" s="226"/>
      <c r="BB100" s="226"/>
      <c r="BC100" s="226"/>
      <c r="BD100" s="227">
        <v>0.0</v>
      </c>
      <c r="BE100" s="227">
        <v>0.0</v>
      </c>
      <c r="BF100" s="227">
        <v>0.0</v>
      </c>
      <c r="BG100" s="227">
        <v>0.0</v>
      </c>
      <c r="BH100" s="226"/>
      <c r="BI100" s="226"/>
      <c r="BJ100" s="226"/>
      <c r="BK100" s="226"/>
      <c r="BL100" s="226"/>
      <c r="BM100" s="227">
        <v>0.0</v>
      </c>
      <c r="BN100" s="227">
        <v>1.0</v>
      </c>
      <c r="BO100" s="226"/>
      <c r="BP100" s="226"/>
      <c r="BQ100" s="226"/>
      <c r="BR100" s="227">
        <v>1.0</v>
      </c>
      <c r="BS100" s="226"/>
      <c r="BT100" s="227">
        <v>0.0</v>
      </c>
      <c r="BU100" s="227">
        <v>0.0</v>
      </c>
      <c r="BV100" s="76"/>
      <c r="BW100" s="226"/>
      <c r="BX100" s="226"/>
      <c r="BY100" s="141"/>
      <c r="BZ100" s="226"/>
      <c r="CA100" s="226"/>
      <c r="CB100" s="227">
        <v>0.0</v>
      </c>
      <c r="CC100" s="227">
        <v>0.0</v>
      </c>
      <c r="CD100" s="226"/>
      <c r="CE100" s="226"/>
      <c r="CF100" s="227">
        <v>0.0</v>
      </c>
      <c r="CG100" s="226"/>
      <c r="CH100" s="226"/>
      <c r="CI100" s="226"/>
      <c r="CJ100" s="227"/>
      <c r="CK100" s="226"/>
      <c r="CL100" s="227" t="s">
        <v>421</v>
      </c>
      <c r="CM100" s="226"/>
      <c r="CN100" s="227">
        <v>0.0</v>
      </c>
      <c r="CO100" s="226"/>
    </row>
    <row r="101">
      <c r="A101" s="231"/>
      <c r="B101" s="85"/>
      <c r="C101" s="201" t="s">
        <v>754</v>
      </c>
      <c r="D101" s="5"/>
      <c r="E101" s="6"/>
      <c r="F101" s="121">
        <v>1.0</v>
      </c>
      <c r="G101" s="226"/>
      <c r="H101" s="226"/>
      <c r="I101" s="226"/>
      <c r="J101" s="227">
        <v>0.0</v>
      </c>
      <c r="K101" s="226"/>
      <c r="L101" s="226"/>
      <c r="M101" s="227" t="s">
        <v>421</v>
      </c>
      <c r="N101" s="227" t="s">
        <v>421</v>
      </c>
      <c r="O101" s="227">
        <v>0.0</v>
      </c>
      <c r="P101" s="227">
        <v>1.0</v>
      </c>
      <c r="Q101" s="226"/>
      <c r="R101" s="226"/>
      <c r="S101" s="227">
        <v>0.0</v>
      </c>
      <c r="T101" s="226"/>
      <c r="U101" s="227">
        <v>0.0</v>
      </c>
      <c r="V101" s="226"/>
      <c r="W101" s="226"/>
      <c r="X101" s="226"/>
      <c r="Y101" s="226"/>
      <c r="Z101" s="227">
        <v>0.0</v>
      </c>
      <c r="AA101" s="227">
        <v>0.0</v>
      </c>
      <c r="AB101" s="226"/>
      <c r="AC101" s="226"/>
      <c r="AD101" s="227" t="s">
        <v>421</v>
      </c>
      <c r="AE101" s="227" t="s">
        <v>421</v>
      </c>
      <c r="AF101" s="141"/>
      <c r="AG101" s="227">
        <v>1.0</v>
      </c>
      <c r="AH101" s="226"/>
      <c r="AI101" s="226"/>
      <c r="AJ101" s="226"/>
      <c r="AK101" s="227" t="s">
        <v>421</v>
      </c>
      <c r="AL101" s="226"/>
      <c r="AM101" s="226"/>
      <c r="AN101" s="226"/>
      <c r="AO101" s="226"/>
      <c r="AP101" s="226"/>
      <c r="AQ101" s="227">
        <v>0.0</v>
      </c>
      <c r="AR101" s="226"/>
      <c r="AS101" s="226"/>
      <c r="AT101" s="226"/>
      <c r="AU101" s="226"/>
      <c r="AV101" s="226"/>
      <c r="AW101" s="226"/>
      <c r="AX101" s="226"/>
      <c r="AY101" s="226"/>
      <c r="AZ101" s="226"/>
      <c r="BA101" s="226"/>
      <c r="BB101" s="226"/>
      <c r="BC101" s="226"/>
      <c r="BD101" s="227">
        <v>0.0</v>
      </c>
      <c r="BE101" s="227">
        <v>0.0</v>
      </c>
      <c r="BF101" s="227">
        <v>0.0</v>
      </c>
      <c r="BG101" s="227">
        <v>0.0</v>
      </c>
      <c r="BH101" s="226"/>
      <c r="BI101" s="226"/>
      <c r="BJ101" s="226"/>
      <c r="BK101" s="226"/>
      <c r="BL101" s="226"/>
      <c r="BM101" s="227">
        <v>0.0</v>
      </c>
      <c r="BN101" s="227">
        <v>1.0</v>
      </c>
      <c r="BO101" s="226"/>
      <c r="BP101" s="226"/>
      <c r="BQ101" s="226"/>
      <c r="BR101" s="226"/>
      <c r="BS101" s="226"/>
      <c r="BT101" s="227">
        <v>0.0</v>
      </c>
      <c r="BU101" s="227">
        <v>0.0</v>
      </c>
      <c r="BV101" s="76"/>
      <c r="BW101" s="226"/>
      <c r="BX101" s="226"/>
      <c r="BY101" s="141"/>
      <c r="BZ101" s="226"/>
      <c r="CA101" s="226"/>
      <c r="CB101" s="227">
        <v>0.0</v>
      </c>
      <c r="CC101" s="227">
        <v>0.0</v>
      </c>
      <c r="CD101" s="226"/>
      <c r="CE101" s="226"/>
      <c r="CF101" s="227">
        <v>0.0</v>
      </c>
      <c r="CG101" s="226"/>
      <c r="CH101" s="226"/>
      <c r="CI101" s="226"/>
      <c r="CJ101" s="227"/>
      <c r="CK101" s="226"/>
      <c r="CL101" s="227" t="s">
        <v>421</v>
      </c>
      <c r="CM101" s="226"/>
      <c r="CN101" s="227">
        <v>0.0</v>
      </c>
      <c r="CO101" s="226"/>
    </row>
    <row r="102">
      <c r="A102" s="231"/>
      <c r="B102" s="89"/>
      <c r="C102" s="201" t="s">
        <v>755</v>
      </c>
      <c r="D102" s="5"/>
      <c r="E102" s="6"/>
      <c r="F102" s="121" t="s">
        <v>4190</v>
      </c>
      <c r="G102" s="226"/>
      <c r="H102" s="226"/>
      <c r="I102" s="226"/>
      <c r="J102" s="227">
        <v>0.0</v>
      </c>
      <c r="K102" s="226"/>
      <c r="L102" s="226"/>
      <c r="M102" s="227" t="s">
        <v>421</v>
      </c>
      <c r="N102" s="227" t="s">
        <v>421</v>
      </c>
      <c r="O102" s="227">
        <v>0.0</v>
      </c>
      <c r="P102" s="227" t="s">
        <v>4168</v>
      </c>
      <c r="Q102" s="226"/>
      <c r="R102" s="226"/>
      <c r="S102" s="227">
        <v>0.0</v>
      </c>
      <c r="T102" s="226"/>
      <c r="U102" s="227">
        <v>0.0</v>
      </c>
      <c r="V102" s="226"/>
      <c r="W102" s="226"/>
      <c r="X102" s="226"/>
      <c r="Y102" s="226"/>
      <c r="Z102" s="227">
        <v>0.0</v>
      </c>
      <c r="AA102" s="227">
        <v>0.0</v>
      </c>
      <c r="AB102" s="226"/>
      <c r="AC102" s="226"/>
      <c r="AD102" s="227" t="s">
        <v>421</v>
      </c>
      <c r="AE102" s="227" t="s">
        <v>421</v>
      </c>
      <c r="AF102" s="121" t="s">
        <v>4191</v>
      </c>
      <c r="AG102" s="227" t="s">
        <v>4192</v>
      </c>
      <c r="AH102" s="226"/>
      <c r="AI102" s="226"/>
      <c r="AJ102" s="226"/>
      <c r="AK102" s="226"/>
      <c r="AL102" s="226"/>
      <c r="AM102" s="226"/>
      <c r="AN102" s="226"/>
      <c r="AO102" s="226"/>
      <c r="AP102" s="226"/>
      <c r="AQ102" s="227">
        <v>0.0</v>
      </c>
      <c r="AR102" s="226"/>
      <c r="AS102" s="226"/>
      <c r="AT102" s="226"/>
      <c r="AU102" s="226"/>
      <c r="AV102" s="226"/>
      <c r="AW102" s="226"/>
      <c r="AX102" s="226"/>
      <c r="AY102" s="226"/>
      <c r="AZ102" s="226"/>
      <c r="BA102" s="226"/>
      <c r="BB102" s="226"/>
      <c r="BC102" s="226"/>
      <c r="BD102" s="227">
        <v>0.0</v>
      </c>
      <c r="BE102" s="227">
        <v>0.0</v>
      </c>
      <c r="BF102" s="227">
        <v>0.0</v>
      </c>
      <c r="BG102" s="227">
        <v>0.0</v>
      </c>
      <c r="BH102" s="226"/>
      <c r="BI102" s="226"/>
      <c r="BJ102" s="226"/>
      <c r="BK102" s="226"/>
      <c r="BL102" s="226"/>
      <c r="BM102" s="227">
        <v>0.0</v>
      </c>
      <c r="BN102" s="227">
        <v>1.0</v>
      </c>
      <c r="BO102" s="226"/>
      <c r="BP102" s="226"/>
      <c r="BQ102" s="226"/>
      <c r="BR102" s="226"/>
      <c r="BS102" s="226"/>
      <c r="BT102" s="227">
        <v>0.0</v>
      </c>
      <c r="BU102" s="227">
        <v>0.0</v>
      </c>
      <c r="BV102" s="76"/>
      <c r="BW102" s="226"/>
      <c r="BX102" s="226"/>
      <c r="BY102" s="141"/>
      <c r="BZ102" s="226"/>
      <c r="CA102" s="226"/>
      <c r="CB102" s="227">
        <v>0.0</v>
      </c>
      <c r="CC102" s="227">
        <v>0.0</v>
      </c>
      <c r="CD102" s="226"/>
      <c r="CE102" s="226"/>
      <c r="CF102" s="227">
        <v>0.0</v>
      </c>
      <c r="CG102" s="226"/>
      <c r="CH102" s="226"/>
      <c r="CI102" s="226"/>
      <c r="CJ102" s="227"/>
      <c r="CK102" s="226"/>
      <c r="CL102" s="227" t="s">
        <v>421</v>
      </c>
      <c r="CM102" s="226"/>
      <c r="CN102" s="227">
        <v>0.0</v>
      </c>
      <c r="CO102" s="226"/>
    </row>
    <row r="103">
      <c r="A103" s="231"/>
      <c r="B103" s="206" t="s">
        <v>1298</v>
      </c>
      <c r="C103" s="201" t="s">
        <v>753</v>
      </c>
      <c r="D103" s="5"/>
      <c r="E103" s="6"/>
      <c r="F103" s="121">
        <v>0.0</v>
      </c>
      <c r="G103" s="226"/>
      <c r="H103" s="226"/>
      <c r="I103" s="226"/>
      <c r="J103" s="227">
        <v>0.0</v>
      </c>
      <c r="K103" s="226"/>
      <c r="L103" s="226"/>
      <c r="M103" s="227" t="s">
        <v>421</v>
      </c>
      <c r="N103" s="227" t="s">
        <v>421</v>
      </c>
      <c r="O103" s="227">
        <v>1.0</v>
      </c>
      <c r="P103" s="227">
        <v>0.0</v>
      </c>
      <c r="Q103" s="226"/>
      <c r="R103" s="226"/>
      <c r="S103" s="227">
        <v>0.0</v>
      </c>
      <c r="T103" s="226"/>
      <c r="U103" s="227">
        <v>0.0</v>
      </c>
      <c r="V103" s="226"/>
      <c r="W103" s="226"/>
      <c r="X103" s="226"/>
      <c r="Y103" s="226"/>
      <c r="Z103" s="227">
        <v>1.0</v>
      </c>
      <c r="AA103" s="227">
        <v>1.0</v>
      </c>
      <c r="AB103" s="226"/>
      <c r="AC103" s="226"/>
      <c r="AD103" s="227" t="s">
        <v>421</v>
      </c>
      <c r="AE103" s="227" t="s">
        <v>421</v>
      </c>
      <c r="AF103" s="141"/>
      <c r="AG103" s="227" t="s">
        <v>421</v>
      </c>
      <c r="AH103" s="226"/>
      <c r="AI103" s="226"/>
      <c r="AJ103" s="226"/>
      <c r="AK103" s="226"/>
      <c r="AL103" s="226"/>
      <c r="AM103" s="226"/>
      <c r="AN103" s="226"/>
      <c r="AO103" s="226"/>
      <c r="AP103" s="226"/>
      <c r="AQ103" s="227">
        <v>0.0</v>
      </c>
      <c r="AR103" s="226"/>
      <c r="AS103" s="226"/>
      <c r="AT103" s="226"/>
      <c r="AU103" s="226"/>
      <c r="AV103" s="226"/>
      <c r="AW103" s="226"/>
      <c r="AX103" s="226"/>
      <c r="AY103" s="226"/>
      <c r="AZ103" s="226"/>
      <c r="BA103" s="226"/>
      <c r="BB103" s="226"/>
      <c r="BC103" s="226"/>
      <c r="BD103" s="227">
        <v>0.0</v>
      </c>
      <c r="BE103" s="227">
        <v>0.0</v>
      </c>
      <c r="BF103" s="227">
        <v>0.0</v>
      </c>
      <c r="BG103" s="227">
        <v>0.0</v>
      </c>
      <c r="BH103" s="226"/>
      <c r="BI103" s="226"/>
      <c r="BJ103" s="226"/>
      <c r="BK103" s="226"/>
      <c r="BL103" s="226"/>
      <c r="BM103" s="227">
        <v>0.0</v>
      </c>
      <c r="BN103" s="227">
        <v>0.0</v>
      </c>
      <c r="BO103" s="226"/>
      <c r="BP103" s="226"/>
      <c r="BQ103" s="226"/>
      <c r="BR103" s="226"/>
      <c r="BS103" s="226"/>
      <c r="BT103" s="227">
        <v>0.0</v>
      </c>
      <c r="BU103" s="227">
        <v>0.0</v>
      </c>
      <c r="BV103" s="76"/>
      <c r="BW103" s="226"/>
      <c r="BX103" s="226"/>
      <c r="BY103" s="141"/>
      <c r="BZ103" s="226"/>
      <c r="CA103" s="226"/>
      <c r="CB103" s="227">
        <v>0.0</v>
      </c>
      <c r="CC103" s="227">
        <v>0.0</v>
      </c>
      <c r="CD103" s="226"/>
      <c r="CE103" s="226"/>
      <c r="CF103" s="227">
        <v>0.0</v>
      </c>
      <c r="CG103" s="226"/>
      <c r="CH103" s="226"/>
      <c r="CI103" s="226"/>
      <c r="CJ103" s="226"/>
      <c r="CK103" s="226"/>
      <c r="CL103" s="227" t="s">
        <v>421</v>
      </c>
      <c r="CM103" s="226"/>
      <c r="CN103" s="227">
        <v>0.0</v>
      </c>
      <c r="CO103" s="226"/>
    </row>
    <row r="104">
      <c r="A104" s="231"/>
      <c r="B104" s="85"/>
      <c r="C104" s="201" t="s">
        <v>754</v>
      </c>
      <c r="D104" s="5"/>
      <c r="E104" s="6"/>
      <c r="F104" s="121">
        <v>0.0</v>
      </c>
      <c r="G104" s="226"/>
      <c r="H104" s="226"/>
      <c r="I104" s="226"/>
      <c r="J104" s="227">
        <v>0.0</v>
      </c>
      <c r="K104" s="226"/>
      <c r="L104" s="226"/>
      <c r="M104" s="227" t="s">
        <v>421</v>
      </c>
      <c r="N104" s="227" t="s">
        <v>421</v>
      </c>
      <c r="O104" s="227">
        <v>1.0</v>
      </c>
      <c r="P104" s="227">
        <v>0.0</v>
      </c>
      <c r="Q104" s="226"/>
      <c r="R104" s="226"/>
      <c r="S104" s="227">
        <v>0.0</v>
      </c>
      <c r="T104" s="226"/>
      <c r="U104" s="227">
        <v>0.0</v>
      </c>
      <c r="V104" s="226"/>
      <c r="W104" s="226"/>
      <c r="X104" s="226"/>
      <c r="Y104" s="226"/>
      <c r="Z104" s="227">
        <v>1.0</v>
      </c>
      <c r="AA104" s="227">
        <v>2.0</v>
      </c>
      <c r="AB104" s="226"/>
      <c r="AC104" s="226"/>
      <c r="AD104" s="227" t="s">
        <v>421</v>
      </c>
      <c r="AE104" s="227" t="s">
        <v>421</v>
      </c>
      <c r="AF104" s="141"/>
      <c r="AG104" s="227" t="s">
        <v>421</v>
      </c>
      <c r="AH104" s="226"/>
      <c r="AI104" s="226"/>
      <c r="AJ104" s="226"/>
      <c r="AK104" s="226"/>
      <c r="AL104" s="226"/>
      <c r="AM104" s="226"/>
      <c r="AN104" s="226"/>
      <c r="AO104" s="226"/>
      <c r="AP104" s="226"/>
      <c r="AQ104" s="227">
        <v>0.0</v>
      </c>
      <c r="AR104" s="226"/>
      <c r="AS104" s="226"/>
      <c r="AT104" s="226"/>
      <c r="AU104" s="226"/>
      <c r="AV104" s="226"/>
      <c r="AW104" s="226"/>
      <c r="AX104" s="226"/>
      <c r="AY104" s="226"/>
      <c r="AZ104" s="226"/>
      <c r="BA104" s="226"/>
      <c r="BB104" s="226"/>
      <c r="BC104" s="226"/>
      <c r="BD104" s="227">
        <v>0.0</v>
      </c>
      <c r="BE104" s="227">
        <v>0.0</v>
      </c>
      <c r="BF104" s="227">
        <v>0.0</v>
      </c>
      <c r="BG104" s="227">
        <v>0.0</v>
      </c>
      <c r="BH104" s="226"/>
      <c r="BI104" s="226"/>
      <c r="BJ104" s="226"/>
      <c r="BK104" s="226"/>
      <c r="BL104" s="226"/>
      <c r="BM104" s="227">
        <v>0.0</v>
      </c>
      <c r="BN104" s="227">
        <v>0.0</v>
      </c>
      <c r="BO104" s="226"/>
      <c r="BP104" s="226"/>
      <c r="BQ104" s="226"/>
      <c r="BR104" s="226"/>
      <c r="BS104" s="226"/>
      <c r="BT104" s="227">
        <v>0.0</v>
      </c>
      <c r="BU104" s="227">
        <v>0.0</v>
      </c>
      <c r="BV104" s="76"/>
      <c r="BW104" s="226"/>
      <c r="BX104" s="226"/>
      <c r="BY104" s="141"/>
      <c r="BZ104" s="226"/>
      <c r="CA104" s="226"/>
      <c r="CB104" s="227">
        <v>0.0</v>
      </c>
      <c r="CC104" s="227">
        <v>0.0</v>
      </c>
      <c r="CD104" s="226"/>
      <c r="CE104" s="226"/>
      <c r="CF104" s="227">
        <v>0.0</v>
      </c>
      <c r="CG104" s="226"/>
      <c r="CH104" s="226"/>
      <c r="CI104" s="226"/>
      <c r="CJ104" s="226"/>
      <c r="CK104" s="226"/>
      <c r="CL104" s="227" t="s">
        <v>421</v>
      </c>
      <c r="CM104" s="226"/>
      <c r="CN104" s="227">
        <v>0.0</v>
      </c>
      <c r="CO104" s="226"/>
    </row>
    <row r="105">
      <c r="A105" s="231"/>
      <c r="B105" s="89"/>
      <c r="C105" s="201" t="s">
        <v>755</v>
      </c>
      <c r="D105" s="5"/>
      <c r="E105" s="6"/>
      <c r="F105" s="121">
        <v>0.0</v>
      </c>
      <c r="G105" s="226"/>
      <c r="H105" s="226"/>
      <c r="I105" s="226"/>
      <c r="J105" s="227">
        <v>0.0</v>
      </c>
      <c r="K105" s="226"/>
      <c r="L105" s="226"/>
      <c r="M105" s="227" t="s">
        <v>421</v>
      </c>
      <c r="N105" s="227" t="s">
        <v>421</v>
      </c>
      <c r="O105" s="227">
        <v>0.25</v>
      </c>
      <c r="P105" s="227">
        <v>0.0</v>
      </c>
      <c r="Q105" s="226"/>
      <c r="R105" s="226"/>
      <c r="S105" s="227">
        <v>0.0</v>
      </c>
      <c r="T105" s="226"/>
      <c r="U105" s="227">
        <v>0.0</v>
      </c>
      <c r="V105" s="226"/>
      <c r="W105" s="226"/>
      <c r="X105" s="226"/>
      <c r="Y105" s="226"/>
      <c r="Z105" s="227">
        <v>0.25</v>
      </c>
      <c r="AA105" s="227">
        <v>0.4</v>
      </c>
      <c r="AB105" s="226"/>
      <c r="AC105" s="226"/>
      <c r="AD105" s="227" t="s">
        <v>421</v>
      </c>
      <c r="AE105" s="227" t="s">
        <v>421</v>
      </c>
      <c r="AF105" s="141"/>
      <c r="AG105" s="227" t="s">
        <v>421</v>
      </c>
      <c r="AH105" s="226"/>
      <c r="AI105" s="226"/>
      <c r="AJ105" s="226"/>
      <c r="AK105" s="226"/>
      <c r="AL105" s="226"/>
      <c r="AM105" s="226"/>
      <c r="AN105" s="226"/>
      <c r="AO105" s="226"/>
      <c r="AP105" s="226"/>
      <c r="AQ105" s="227">
        <v>0.0</v>
      </c>
      <c r="AR105" s="226"/>
      <c r="AS105" s="226"/>
      <c r="AT105" s="226"/>
      <c r="AU105" s="226"/>
      <c r="AV105" s="226"/>
      <c r="AW105" s="226"/>
      <c r="AX105" s="226"/>
      <c r="AY105" s="226"/>
      <c r="AZ105" s="226"/>
      <c r="BA105" s="226"/>
      <c r="BB105" s="226"/>
      <c r="BC105" s="226"/>
      <c r="BD105" s="227">
        <v>0.0</v>
      </c>
      <c r="BE105" s="227">
        <v>0.0</v>
      </c>
      <c r="BF105" s="227">
        <v>0.0</v>
      </c>
      <c r="BG105" s="227">
        <v>0.0</v>
      </c>
      <c r="BH105" s="226"/>
      <c r="BI105" s="226"/>
      <c r="BJ105" s="226"/>
      <c r="BK105" s="226"/>
      <c r="BL105" s="226"/>
      <c r="BM105" s="227">
        <v>0.0</v>
      </c>
      <c r="BN105" s="227">
        <v>0.0</v>
      </c>
      <c r="BO105" s="226"/>
      <c r="BP105" s="226"/>
      <c r="BQ105" s="226"/>
      <c r="BR105" s="226"/>
      <c r="BS105" s="226"/>
      <c r="BT105" s="227">
        <v>0.0</v>
      </c>
      <c r="BU105" s="227">
        <v>0.0</v>
      </c>
      <c r="BV105" s="76"/>
      <c r="BW105" s="226"/>
      <c r="BX105" s="226"/>
      <c r="BY105" s="141"/>
      <c r="BZ105" s="226"/>
      <c r="CA105" s="226"/>
      <c r="CB105" s="227">
        <v>0.0</v>
      </c>
      <c r="CC105" s="227">
        <v>0.0</v>
      </c>
      <c r="CD105" s="226"/>
      <c r="CE105" s="226"/>
      <c r="CF105" s="227">
        <v>0.0</v>
      </c>
      <c r="CG105" s="226"/>
      <c r="CH105" s="226"/>
      <c r="CI105" s="226"/>
      <c r="CJ105" s="226"/>
      <c r="CK105" s="226"/>
      <c r="CL105" s="227" t="s">
        <v>421</v>
      </c>
      <c r="CM105" s="226"/>
      <c r="CN105" s="227">
        <v>0.0</v>
      </c>
      <c r="CO105" s="226"/>
    </row>
    <row r="106">
      <c r="A106" s="231"/>
      <c r="B106" s="206" t="s">
        <v>757</v>
      </c>
      <c r="C106" s="201" t="s">
        <v>753</v>
      </c>
      <c r="D106" s="5"/>
      <c r="E106" s="6"/>
      <c r="F106" s="121">
        <v>0.0</v>
      </c>
      <c r="G106" s="226"/>
      <c r="H106" s="226"/>
      <c r="I106" s="226"/>
      <c r="J106" s="227">
        <v>1.0</v>
      </c>
      <c r="K106" s="226"/>
      <c r="L106" s="226"/>
      <c r="M106" s="227" t="s">
        <v>421</v>
      </c>
      <c r="N106" s="227" t="s">
        <v>421</v>
      </c>
      <c r="O106" s="227">
        <v>0.0</v>
      </c>
      <c r="P106" s="227">
        <v>0.0</v>
      </c>
      <c r="Q106" s="226"/>
      <c r="R106" s="226"/>
      <c r="S106" s="227">
        <v>0.0</v>
      </c>
      <c r="T106" s="226"/>
      <c r="U106" s="227">
        <v>0.0</v>
      </c>
      <c r="V106" s="226"/>
      <c r="W106" s="226"/>
      <c r="X106" s="226"/>
      <c r="Y106" s="226"/>
      <c r="Z106" s="227">
        <v>0.0</v>
      </c>
      <c r="AA106" s="227">
        <v>0.0</v>
      </c>
      <c r="AB106" s="226"/>
      <c r="AC106" s="226"/>
      <c r="AD106" s="227" t="s">
        <v>421</v>
      </c>
      <c r="AE106" s="227" t="s">
        <v>421</v>
      </c>
      <c r="AF106" s="141"/>
      <c r="AG106" s="227" t="s">
        <v>421</v>
      </c>
      <c r="AH106" s="226"/>
      <c r="AI106" s="226"/>
      <c r="AJ106" s="226"/>
      <c r="AK106" s="226"/>
      <c r="AL106" s="226"/>
      <c r="AM106" s="226"/>
      <c r="AN106" s="226"/>
      <c r="AO106" s="226"/>
      <c r="AP106" s="226"/>
      <c r="AQ106" s="227">
        <v>0.0</v>
      </c>
      <c r="AR106" s="226"/>
      <c r="AS106" s="226"/>
      <c r="AT106" s="226"/>
      <c r="AU106" s="226"/>
      <c r="AV106" s="226"/>
      <c r="AW106" s="226"/>
      <c r="AX106" s="226"/>
      <c r="AY106" s="226"/>
      <c r="AZ106" s="226"/>
      <c r="BA106" s="226"/>
      <c r="BB106" s="226"/>
      <c r="BC106" s="226"/>
      <c r="BD106" s="227">
        <v>0.0</v>
      </c>
      <c r="BE106" s="227">
        <v>0.0</v>
      </c>
      <c r="BF106" s="227">
        <v>0.0</v>
      </c>
      <c r="BG106" s="227">
        <v>0.0</v>
      </c>
      <c r="BH106" s="226"/>
      <c r="BI106" s="226"/>
      <c r="BJ106" s="226"/>
      <c r="BK106" s="226"/>
      <c r="BL106" s="226"/>
      <c r="BM106" s="227">
        <v>0.0</v>
      </c>
      <c r="BN106" s="227">
        <v>0.0</v>
      </c>
      <c r="BO106" s="226"/>
      <c r="BP106" s="226"/>
      <c r="BQ106" s="226"/>
      <c r="BR106" s="226"/>
      <c r="BS106" s="226"/>
      <c r="BT106" s="227">
        <v>0.0</v>
      </c>
      <c r="BU106" s="227">
        <v>0.0</v>
      </c>
      <c r="BV106" s="76"/>
      <c r="BW106" s="226"/>
      <c r="BX106" s="226"/>
      <c r="BY106" s="141"/>
      <c r="BZ106" s="226"/>
      <c r="CA106" s="226"/>
      <c r="CB106" s="227">
        <v>0.0</v>
      </c>
      <c r="CC106" s="227">
        <v>0.0</v>
      </c>
      <c r="CD106" s="226"/>
      <c r="CE106" s="226"/>
      <c r="CF106" s="227">
        <v>0.0</v>
      </c>
      <c r="CG106" s="226"/>
      <c r="CH106" s="226"/>
      <c r="CI106" s="226"/>
      <c r="CJ106" s="226"/>
      <c r="CK106" s="226"/>
      <c r="CL106" s="227" t="s">
        <v>421</v>
      </c>
      <c r="CM106" s="226"/>
      <c r="CN106" s="227">
        <v>0.0</v>
      </c>
      <c r="CO106" s="226"/>
    </row>
    <row r="107">
      <c r="A107" s="231"/>
      <c r="B107" s="85"/>
      <c r="C107" s="201" t="s">
        <v>754</v>
      </c>
      <c r="D107" s="5"/>
      <c r="E107" s="6"/>
      <c r="F107" s="121">
        <v>0.0</v>
      </c>
      <c r="G107" s="226"/>
      <c r="H107" s="226"/>
      <c r="I107" s="226"/>
      <c r="J107" s="227">
        <v>6.0</v>
      </c>
      <c r="K107" s="226"/>
      <c r="L107" s="226"/>
      <c r="M107" s="227" t="s">
        <v>421</v>
      </c>
      <c r="N107" s="227" t="s">
        <v>421</v>
      </c>
      <c r="O107" s="227">
        <v>0.0</v>
      </c>
      <c r="P107" s="227">
        <v>0.0</v>
      </c>
      <c r="Q107" s="226"/>
      <c r="R107" s="226"/>
      <c r="S107" s="227">
        <v>0.0</v>
      </c>
      <c r="T107" s="226"/>
      <c r="U107" s="227">
        <v>0.0</v>
      </c>
      <c r="V107" s="226"/>
      <c r="W107" s="226"/>
      <c r="X107" s="226"/>
      <c r="Y107" s="226"/>
      <c r="Z107" s="227">
        <v>0.0</v>
      </c>
      <c r="AA107" s="227">
        <v>0.0</v>
      </c>
      <c r="AB107" s="226"/>
      <c r="AC107" s="226"/>
      <c r="AD107" s="227" t="s">
        <v>421</v>
      </c>
      <c r="AE107" s="227" t="s">
        <v>421</v>
      </c>
      <c r="AF107" s="141"/>
      <c r="AG107" s="227" t="s">
        <v>421</v>
      </c>
      <c r="AH107" s="226"/>
      <c r="AI107" s="226"/>
      <c r="AJ107" s="226"/>
      <c r="AK107" s="226"/>
      <c r="AL107" s="226"/>
      <c r="AM107" s="226"/>
      <c r="AN107" s="226"/>
      <c r="AO107" s="226"/>
      <c r="AP107" s="226"/>
      <c r="AQ107" s="227">
        <v>0.0</v>
      </c>
      <c r="AR107" s="226"/>
      <c r="AS107" s="226"/>
      <c r="AT107" s="226"/>
      <c r="AU107" s="226"/>
      <c r="AV107" s="226"/>
      <c r="AW107" s="226"/>
      <c r="AX107" s="226"/>
      <c r="AY107" s="226"/>
      <c r="AZ107" s="226"/>
      <c r="BA107" s="226"/>
      <c r="BB107" s="226"/>
      <c r="BC107" s="226"/>
      <c r="BD107" s="227">
        <v>0.0</v>
      </c>
      <c r="BE107" s="227">
        <v>0.0</v>
      </c>
      <c r="BF107" s="227">
        <v>0.0</v>
      </c>
      <c r="BG107" s="227">
        <v>0.0</v>
      </c>
      <c r="BH107" s="226"/>
      <c r="BI107" s="226"/>
      <c r="BJ107" s="226"/>
      <c r="BK107" s="226"/>
      <c r="BL107" s="226"/>
      <c r="BM107" s="227">
        <v>0.0</v>
      </c>
      <c r="BN107" s="227">
        <v>0.0</v>
      </c>
      <c r="BO107" s="226"/>
      <c r="BP107" s="226"/>
      <c r="BQ107" s="226"/>
      <c r="BR107" s="226"/>
      <c r="BS107" s="226"/>
      <c r="BT107" s="227">
        <v>0.0</v>
      </c>
      <c r="BU107" s="227">
        <v>0.0</v>
      </c>
      <c r="BV107" s="76"/>
      <c r="BW107" s="226"/>
      <c r="BX107" s="226"/>
      <c r="BY107" s="141"/>
      <c r="BZ107" s="226"/>
      <c r="CA107" s="226"/>
      <c r="CB107" s="227">
        <v>0.0</v>
      </c>
      <c r="CC107" s="227">
        <v>0.0</v>
      </c>
      <c r="CD107" s="226"/>
      <c r="CE107" s="226"/>
      <c r="CF107" s="227">
        <v>0.0</v>
      </c>
      <c r="CG107" s="226"/>
      <c r="CH107" s="226"/>
      <c r="CI107" s="226"/>
      <c r="CJ107" s="226"/>
      <c r="CK107" s="226"/>
      <c r="CL107" s="227" t="s">
        <v>421</v>
      </c>
      <c r="CM107" s="226"/>
      <c r="CN107" s="227">
        <v>0.0</v>
      </c>
      <c r="CO107" s="226"/>
    </row>
    <row r="108">
      <c r="A108" s="231"/>
      <c r="B108" s="89"/>
      <c r="C108" s="201" t="s">
        <v>755</v>
      </c>
      <c r="D108" s="5"/>
      <c r="E108" s="6"/>
      <c r="F108" s="121">
        <v>0.0</v>
      </c>
      <c r="G108" s="226"/>
      <c r="H108" s="226"/>
      <c r="I108" s="226"/>
      <c r="J108" s="227">
        <v>0.5</v>
      </c>
      <c r="K108" s="226"/>
      <c r="L108" s="226"/>
      <c r="M108" s="227" t="s">
        <v>421</v>
      </c>
      <c r="N108" s="227" t="s">
        <v>421</v>
      </c>
      <c r="O108" s="227">
        <v>0.0</v>
      </c>
      <c r="P108" s="227">
        <v>0.0</v>
      </c>
      <c r="Q108" s="226"/>
      <c r="R108" s="226"/>
      <c r="S108" s="227">
        <v>0.0</v>
      </c>
      <c r="T108" s="226"/>
      <c r="U108" s="227">
        <v>0.0</v>
      </c>
      <c r="V108" s="226"/>
      <c r="W108" s="226"/>
      <c r="X108" s="226"/>
      <c r="Y108" s="226"/>
      <c r="Z108" s="227">
        <v>0.0</v>
      </c>
      <c r="AA108" s="227">
        <v>0.0</v>
      </c>
      <c r="AB108" s="226"/>
      <c r="AC108" s="226"/>
      <c r="AD108" s="227" t="s">
        <v>421</v>
      </c>
      <c r="AE108" s="227" t="s">
        <v>421</v>
      </c>
      <c r="AF108" s="141"/>
      <c r="AG108" s="227" t="s">
        <v>421</v>
      </c>
      <c r="AH108" s="226"/>
      <c r="AI108" s="226"/>
      <c r="AJ108" s="226"/>
      <c r="AK108" s="226"/>
      <c r="AL108" s="226"/>
      <c r="AM108" s="226"/>
      <c r="AN108" s="226"/>
      <c r="AO108" s="226"/>
      <c r="AP108" s="226"/>
      <c r="AQ108" s="227">
        <v>0.0</v>
      </c>
      <c r="AR108" s="226"/>
      <c r="AS108" s="226"/>
      <c r="AT108" s="226"/>
      <c r="AU108" s="226"/>
      <c r="AV108" s="226"/>
      <c r="AW108" s="226"/>
      <c r="AX108" s="226"/>
      <c r="AY108" s="226"/>
      <c r="AZ108" s="226"/>
      <c r="BA108" s="226"/>
      <c r="BB108" s="226"/>
      <c r="BC108" s="226"/>
      <c r="BD108" s="227">
        <v>0.0</v>
      </c>
      <c r="BE108" s="227">
        <v>0.0</v>
      </c>
      <c r="BF108" s="227">
        <v>0.0</v>
      </c>
      <c r="BG108" s="227">
        <v>0.0</v>
      </c>
      <c r="BH108" s="226"/>
      <c r="BI108" s="226"/>
      <c r="BJ108" s="226"/>
      <c r="BK108" s="226"/>
      <c r="BL108" s="226"/>
      <c r="BM108" s="227">
        <v>0.0</v>
      </c>
      <c r="BN108" s="227">
        <v>0.0</v>
      </c>
      <c r="BO108" s="226"/>
      <c r="BP108" s="226"/>
      <c r="BQ108" s="226"/>
      <c r="BR108" s="226"/>
      <c r="BS108" s="226"/>
      <c r="BT108" s="227">
        <v>0.0</v>
      </c>
      <c r="BU108" s="227">
        <v>0.0</v>
      </c>
      <c r="BV108" s="76"/>
      <c r="BW108" s="226"/>
      <c r="BX108" s="226"/>
      <c r="BY108" s="141"/>
      <c r="BZ108" s="226"/>
      <c r="CA108" s="226"/>
      <c r="CB108" s="227">
        <v>0.0</v>
      </c>
      <c r="CC108" s="227">
        <v>0.0</v>
      </c>
      <c r="CD108" s="226"/>
      <c r="CE108" s="226"/>
      <c r="CF108" s="227">
        <v>0.0</v>
      </c>
      <c r="CG108" s="226"/>
      <c r="CH108" s="226"/>
      <c r="CI108" s="226"/>
      <c r="CJ108" s="226"/>
      <c r="CK108" s="226"/>
      <c r="CL108" s="227" t="s">
        <v>421</v>
      </c>
      <c r="CM108" s="226"/>
      <c r="CN108" s="227">
        <v>0.0</v>
      </c>
      <c r="CO108" s="226"/>
    </row>
    <row r="109">
      <c r="A109" s="231"/>
      <c r="B109" s="206" t="s">
        <v>761</v>
      </c>
      <c r="C109" s="201" t="s">
        <v>753</v>
      </c>
      <c r="D109" s="5"/>
      <c r="E109" s="6"/>
      <c r="F109" s="121">
        <v>0.0</v>
      </c>
      <c r="G109" s="226"/>
      <c r="H109" s="226"/>
      <c r="I109" s="226"/>
      <c r="J109" s="227">
        <v>0.0</v>
      </c>
      <c r="K109" s="226"/>
      <c r="L109" s="226"/>
      <c r="M109" s="227" t="s">
        <v>421</v>
      </c>
      <c r="N109" s="227" t="s">
        <v>421</v>
      </c>
      <c r="O109" s="227">
        <v>0.0</v>
      </c>
      <c r="P109" s="227">
        <v>0.0</v>
      </c>
      <c r="Q109" s="226"/>
      <c r="R109" s="226"/>
      <c r="S109" s="227">
        <v>0.0</v>
      </c>
      <c r="T109" s="226"/>
      <c r="U109" s="227">
        <v>0.0</v>
      </c>
      <c r="V109" s="226"/>
      <c r="W109" s="226"/>
      <c r="X109" s="226"/>
      <c r="Y109" s="226"/>
      <c r="Z109" s="227">
        <v>0.0</v>
      </c>
      <c r="AA109" s="227">
        <v>0.0</v>
      </c>
      <c r="AB109" s="226"/>
      <c r="AC109" s="226"/>
      <c r="AD109" s="227" t="s">
        <v>421</v>
      </c>
      <c r="AE109" s="227" t="s">
        <v>421</v>
      </c>
      <c r="AF109" s="141"/>
      <c r="AG109" s="227" t="s">
        <v>421</v>
      </c>
      <c r="AH109" s="226"/>
      <c r="AI109" s="226"/>
      <c r="AJ109" s="226"/>
      <c r="AK109" s="226"/>
      <c r="AL109" s="226"/>
      <c r="AM109" s="226"/>
      <c r="AN109" s="226"/>
      <c r="AO109" s="226"/>
      <c r="AP109" s="226"/>
      <c r="AQ109" s="227">
        <v>0.0</v>
      </c>
      <c r="AR109" s="226"/>
      <c r="AS109" s="226"/>
      <c r="AT109" s="226"/>
      <c r="AU109" s="226"/>
      <c r="AV109" s="226"/>
      <c r="AW109" s="226"/>
      <c r="AX109" s="226"/>
      <c r="AY109" s="226"/>
      <c r="AZ109" s="226"/>
      <c r="BA109" s="226"/>
      <c r="BB109" s="226"/>
      <c r="BC109" s="226"/>
      <c r="BD109" s="227">
        <v>0.0</v>
      </c>
      <c r="BE109" s="227">
        <v>0.0</v>
      </c>
      <c r="BF109" s="227">
        <v>0.0</v>
      </c>
      <c r="BG109" s="227">
        <v>0.0</v>
      </c>
      <c r="BH109" s="226"/>
      <c r="BI109" s="226"/>
      <c r="BJ109" s="226"/>
      <c r="BK109" s="226"/>
      <c r="BL109" s="226"/>
      <c r="BM109" s="227">
        <v>0.0</v>
      </c>
      <c r="BN109" s="227">
        <v>0.0</v>
      </c>
      <c r="BO109" s="226"/>
      <c r="BP109" s="226"/>
      <c r="BQ109" s="226"/>
      <c r="BR109" s="226"/>
      <c r="BS109" s="226"/>
      <c r="BT109" s="227">
        <v>0.0</v>
      </c>
      <c r="BU109" s="227">
        <v>0.0</v>
      </c>
      <c r="BV109" s="76"/>
      <c r="BW109" s="226"/>
      <c r="BX109" s="226"/>
      <c r="BY109" s="141"/>
      <c r="BZ109" s="226"/>
      <c r="CA109" s="226"/>
      <c r="CB109" s="227">
        <v>0.0</v>
      </c>
      <c r="CC109" s="227">
        <v>0.0</v>
      </c>
      <c r="CD109" s="226"/>
      <c r="CE109" s="226"/>
      <c r="CF109" s="227">
        <v>0.0</v>
      </c>
      <c r="CG109" s="226"/>
      <c r="CH109" s="226"/>
      <c r="CI109" s="226"/>
      <c r="CJ109" s="226"/>
      <c r="CK109" s="226"/>
      <c r="CL109" s="227" t="s">
        <v>421</v>
      </c>
      <c r="CM109" s="226"/>
      <c r="CN109" s="227">
        <v>0.0</v>
      </c>
      <c r="CO109" s="226"/>
    </row>
    <row r="110">
      <c r="A110" s="231"/>
      <c r="B110" s="85"/>
      <c r="C110" s="201" t="s">
        <v>754</v>
      </c>
      <c r="D110" s="5"/>
      <c r="E110" s="6"/>
      <c r="F110" s="121">
        <v>0.0</v>
      </c>
      <c r="G110" s="226"/>
      <c r="H110" s="226"/>
      <c r="I110" s="226"/>
      <c r="J110" s="227">
        <v>0.0</v>
      </c>
      <c r="K110" s="226"/>
      <c r="L110" s="226"/>
      <c r="M110" s="227" t="s">
        <v>421</v>
      </c>
      <c r="N110" s="227" t="s">
        <v>421</v>
      </c>
      <c r="O110" s="227">
        <v>0.0</v>
      </c>
      <c r="P110" s="227">
        <v>0.0</v>
      </c>
      <c r="Q110" s="226"/>
      <c r="R110" s="226"/>
      <c r="S110" s="227">
        <v>0.0</v>
      </c>
      <c r="T110" s="226"/>
      <c r="U110" s="227">
        <v>0.0</v>
      </c>
      <c r="V110" s="226"/>
      <c r="W110" s="226"/>
      <c r="X110" s="226"/>
      <c r="Y110" s="226"/>
      <c r="Z110" s="227">
        <v>0.0</v>
      </c>
      <c r="AA110" s="227">
        <v>0.0</v>
      </c>
      <c r="AB110" s="226"/>
      <c r="AC110" s="226"/>
      <c r="AD110" s="227" t="s">
        <v>421</v>
      </c>
      <c r="AE110" s="227" t="s">
        <v>421</v>
      </c>
      <c r="AF110" s="141"/>
      <c r="AG110" s="227" t="s">
        <v>421</v>
      </c>
      <c r="AH110" s="226"/>
      <c r="AI110" s="226"/>
      <c r="AJ110" s="226"/>
      <c r="AK110" s="226"/>
      <c r="AL110" s="226"/>
      <c r="AM110" s="226"/>
      <c r="AN110" s="226"/>
      <c r="AO110" s="226"/>
      <c r="AP110" s="226"/>
      <c r="AQ110" s="227">
        <v>0.0</v>
      </c>
      <c r="AR110" s="226"/>
      <c r="AS110" s="226"/>
      <c r="AT110" s="226"/>
      <c r="AU110" s="226"/>
      <c r="AV110" s="226"/>
      <c r="AW110" s="226"/>
      <c r="AX110" s="226"/>
      <c r="AY110" s="226"/>
      <c r="AZ110" s="226"/>
      <c r="BA110" s="226"/>
      <c r="BB110" s="226"/>
      <c r="BC110" s="226"/>
      <c r="BD110" s="227">
        <v>0.0</v>
      </c>
      <c r="BE110" s="227">
        <v>0.0</v>
      </c>
      <c r="BF110" s="227">
        <v>0.0</v>
      </c>
      <c r="BG110" s="227">
        <v>0.0</v>
      </c>
      <c r="BH110" s="226"/>
      <c r="BI110" s="226"/>
      <c r="BJ110" s="226"/>
      <c r="BK110" s="226"/>
      <c r="BL110" s="226"/>
      <c r="BM110" s="227">
        <v>0.0</v>
      </c>
      <c r="BN110" s="227">
        <v>0.0</v>
      </c>
      <c r="BO110" s="226"/>
      <c r="BP110" s="226"/>
      <c r="BQ110" s="226"/>
      <c r="BR110" s="226"/>
      <c r="BS110" s="226"/>
      <c r="BT110" s="227">
        <v>0.0</v>
      </c>
      <c r="BU110" s="227">
        <v>0.0</v>
      </c>
      <c r="BV110" s="76"/>
      <c r="BW110" s="226"/>
      <c r="BX110" s="226"/>
      <c r="BY110" s="141"/>
      <c r="BZ110" s="226"/>
      <c r="CA110" s="226"/>
      <c r="CB110" s="227">
        <v>0.0</v>
      </c>
      <c r="CC110" s="227">
        <v>0.0</v>
      </c>
      <c r="CD110" s="226"/>
      <c r="CE110" s="226"/>
      <c r="CF110" s="227">
        <v>0.0</v>
      </c>
      <c r="CG110" s="226"/>
      <c r="CH110" s="226"/>
      <c r="CI110" s="226"/>
      <c r="CJ110" s="226"/>
      <c r="CK110" s="226"/>
      <c r="CL110" s="227" t="s">
        <v>421</v>
      </c>
      <c r="CM110" s="226"/>
      <c r="CN110" s="227">
        <v>0.0</v>
      </c>
      <c r="CO110" s="226"/>
    </row>
    <row r="111">
      <c r="A111" s="231"/>
      <c r="B111" s="89"/>
      <c r="C111" s="201" t="s">
        <v>755</v>
      </c>
      <c r="D111" s="5"/>
      <c r="E111" s="6"/>
      <c r="F111" s="121">
        <v>0.0</v>
      </c>
      <c r="G111" s="226"/>
      <c r="H111" s="226"/>
      <c r="I111" s="226"/>
      <c r="J111" s="227">
        <v>0.0</v>
      </c>
      <c r="K111" s="226"/>
      <c r="L111" s="226"/>
      <c r="M111" s="227" t="s">
        <v>421</v>
      </c>
      <c r="N111" s="227" t="s">
        <v>421</v>
      </c>
      <c r="O111" s="227">
        <v>0.0</v>
      </c>
      <c r="P111" s="227">
        <v>0.0</v>
      </c>
      <c r="Q111" s="226"/>
      <c r="R111" s="226"/>
      <c r="S111" s="227">
        <v>0.0</v>
      </c>
      <c r="T111" s="226"/>
      <c r="U111" s="227">
        <v>0.0</v>
      </c>
      <c r="V111" s="226"/>
      <c r="W111" s="226"/>
      <c r="X111" s="226"/>
      <c r="Y111" s="226"/>
      <c r="Z111" s="227">
        <v>0.0</v>
      </c>
      <c r="AA111" s="227">
        <v>0.0</v>
      </c>
      <c r="AB111" s="226"/>
      <c r="AC111" s="226"/>
      <c r="AD111" s="227" t="s">
        <v>421</v>
      </c>
      <c r="AE111" s="227" t="s">
        <v>421</v>
      </c>
      <c r="AF111" s="141"/>
      <c r="AG111" s="227" t="s">
        <v>421</v>
      </c>
      <c r="AH111" s="226"/>
      <c r="AI111" s="226"/>
      <c r="AJ111" s="226"/>
      <c r="AK111" s="226"/>
      <c r="AL111" s="226"/>
      <c r="AM111" s="226"/>
      <c r="AN111" s="226"/>
      <c r="AO111" s="226"/>
      <c r="AP111" s="226"/>
      <c r="AQ111" s="227">
        <v>0.0</v>
      </c>
      <c r="AR111" s="226"/>
      <c r="AS111" s="226"/>
      <c r="AT111" s="226"/>
      <c r="AU111" s="226"/>
      <c r="AV111" s="226"/>
      <c r="AW111" s="226"/>
      <c r="AX111" s="226"/>
      <c r="AY111" s="226"/>
      <c r="AZ111" s="226"/>
      <c r="BA111" s="226"/>
      <c r="BB111" s="226"/>
      <c r="BC111" s="226"/>
      <c r="BD111" s="227">
        <v>0.0</v>
      </c>
      <c r="BE111" s="227">
        <v>0.0</v>
      </c>
      <c r="BF111" s="227">
        <v>0.0</v>
      </c>
      <c r="BG111" s="227">
        <v>0.0</v>
      </c>
      <c r="BH111" s="226"/>
      <c r="BI111" s="226"/>
      <c r="BJ111" s="226"/>
      <c r="BK111" s="226"/>
      <c r="BL111" s="226"/>
      <c r="BM111" s="227">
        <v>0.0</v>
      </c>
      <c r="BN111" s="227">
        <v>0.0</v>
      </c>
      <c r="BO111" s="226"/>
      <c r="BP111" s="226"/>
      <c r="BQ111" s="226"/>
      <c r="BR111" s="226"/>
      <c r="BS111" s="226"/>
      <c r="BT111" s="227">
        <v>0.0</v>
      </c>
      <c r="BU111" s="227">
        <v>0.0</v>
      </c>
      <c r="BV111" s="76"/>
      <c r="BW111" s="226"/>
      <c r="BX111" s="226"/>
      <c r="BY111" s="141"/>
      <c r="BZ111" s="226"/>
      <c r="CA111" s="226"/>
      <c r="CB111" s="227">
        <v>0.0</v>
      </c>
      <c r="CC111" s="227">
        <v>0.0</v>
      </c>
      <c r="CD111" s="226"/>
      <c r="CE111" s="226"/>
      <c r="CF111" s="227">
        <v>0.0</v>
      </c>
      <c r="CG111" s="226"/>
      <c r="CH111" s="226"/>
      <c r="CI111" s="226"/>
      <c r="CJ111" s="226"/>
      <c r="CK111" s="226"/>
      <c r="CL111" s="227" t="s">
        <v>421</v>
      </c>
      <c r="CM111" s="226"/>
      <c r="CN111" s="227">
        <v>0.0</v>
      </c>
      <c r="CO111" s="226"/>
    </row>
    <row r="112">
      <c r="A112" s="231"/>
      <c r="B112" s="206" t="s">
        <v>762</v>
      </c>
      <c r="C112" s="201" t="s">
        <v>753</v>
      </c>
      <c r="D112" s="5"/>
      <c r="E112" s="6"/>
      <c r="F112" s="121">
        <v>0.0</v>
      </c>
      <c r="G112" s="226"/>
      <c r="H112" s="226"/>
      <c r="I112" s="226"/>
      <c r="J112" s="227">
        <v>0.0</v>
      </c>
      <c r="K112" s="226"/>
      <c r="L112" s="226"/>
      <c r="M112" s="227" t="s">
        <v>421</v>
      </c>
      <c r="N112" s="227" t="s">
        <v>421</v>
      </c>
      <c r="O112" s="227">
        <v>0.0</v>
      </c>
      <c r="P112" s="227">
        <v>0.0</v>
      </c>
      <c r="Q112" s="226"/>
      <c r="R112" s="226"/>
      <c r="S112" s="227">
        <v>0.0</v>
      </c>
      <c r="T112" s="226"/>
      <c r="U112" s="227">
        <v>0.0</v>
      </c>
      <c r="V112" s="226"/>
      <c r="W112" s="226"/>
      <c r="X112" s="226"/>
      <c r="Y112" s="226"/>
      <c r="Z112" s="227">
        <v>0.0</v>
      </c>
      <c r="AA112" s="227">
        <v>0.0</v>
      </c>
      <c r="AB112" s="226"/>
      <c r="AC112" s="226"/>
      <c r="AD112" s="227" t="s">
        <v>421</v>
      </c>
      <c r="AE112" s="227" t="s">
        <v>421</v>
      </c>
      <c r="AF112" s="141"/>
      <c r="AG112" s="227" t="s">
        <v>421</v>
      </c>
      <c r="AH112" s="226"/>
      <c r="AI112" s="226"/>
      <c r="AJ112" s="226"/>
      <c r="AK112" s="226"/>
      <c r="AL112" s="226"/>
      <c r="AM112" s="226"/>
      <c r="AN112" s="226"/>
      <c r="AO112" s="226"/>
      <c r="AP112" s="226"/>
      <c r="AQ112" s="227">
        <v>0.0</v>
      </c>
      <c r="AR112" s="226"/>
      <c r="AS112" s="226"/>
      <c r="AT112" s="226"/>
      <c r="AU112" s="226"/>
      <c r="AV112" s="226"/>
      <c r="AW112" s="226"/>
      <c r="AX112" s="226"/>
      <c r="AY112" s="226"/>
      <c r="AZ112" s="226"/>
      <c r="BA112" s="226"/>
      <c r="BB112" s="226"/>
      <c r="BC112" s="226"/>
      <c r="BD112" s="227">
        <v>0.0</v>
      </c>
      <c r="BE112" s="227">
        <v>0.0</v>
      </c>
      <c r="BF112" s="227">
        <v>0.0</v>
      </c>
      <c r="BG112" s="227">
        <v>0.0</v>
      </c>
      <c r="BH112" s="226"/>
      <c r="BI112" s="226"/>
      <c r="BJ112" s="226"/>
      <c r="BK112" s="226"/>
      <c r="BL112" s="226"/>
      <c r="BM112" s="227">
        <v>0.0</v>
      </c>
      <c r="BN112" s="227">
        <v>0.0</v>
      </c>
      <c r="BO112" s="226"/>
      <c r="BP112" s="226"/>
      <c r="BQ112" s="226"/>
      <c r="BR112" s="226"/>
      <c r="BS112" s="226"/>
      <c r="BT112" s="227">
        <v>0.0</v>
      </c>
      <c r="BU112" s="227">
        <v>0.0</v>
      </c>
      <c r="BV112" s="76"/>
      <c r="BW112" s="226"/>
      <c r="BX112" s="226"/>
      <c r="BY112" s="141"/>
      <c r="BZ112" s="226"/>
      <c r="CA112" s="226"/>
      <c r="CB112" s="227">
        <v>0.0</v>
      </c>
      <c r="CC112" s="227">
        <v>0.0</v>
      </c>
      <c r="CD112" s="226"/>
      <c r="CE112" s="226"/>
      <c r="CF112" s="227">
        <v>0.0</v>
      </c>
      <c r="CG112" s="226"/>
      <c r="CH112" s="226"/>
      <c r="CI112" s="226"/>
      <c r="CJ112" s="226"/>
      <c r="CK112" s="226"/>
      <c r="CL112" s="227" t="s">
        <v>421</v>
      </c>
      <c r="CM112" s="226"/>
      <c r="CN112" s="227">
        <v>0.0</v>
      </c>
      <c r="CO112" s="226"/>
    </row>
    <row r="113">
      <c r="A113" s="231"/>
      <c r="B113" s="85"/>
      <c r="C113" s="201" t="s">
        <v>754</v>
      </c>
      <c r="D113" s="5"/>
      <c r="E113" s="6"/>
      <c r="F113" s="121">
        <v>0.0</v>
      </c>
      <c r="G113" s="226"/>
      <c r="H113" s="226"/>
      <c r="I113" s="226"/>
      <c r="J113" s="227">
        <v>0.0</v>
      </c>
      <c r="K113" s="226"/>
      <c r="L113" s="226"/>
      <c r="M113" s="227" t="s">
        <v>421</v>
      </c>
      <c r="N113" s="227" t="s">
        <v>421</v>
      </c>
      <c r="O113" s="227">
        <v>0.0</v>
      </c>
      <c r="P113" s="227">
        <v>0.0</v>
      </c>
      <c r="Q113" s="226"/>
      <c r="R113" s="226"/>
      <c r="S113" s="227">
        <v>0.0</v>
      </c>
      <c r="T113" s="226"/>
      <c r="U113" s="227">
        <v>0.0</v>
      </c>
      <c r="V113" s="226"/>
      <c r="W113" s="226"/>
      <c r="X113" s="226"/>
      <c r="Y113" s="226"/>
      <c r="Z113" s="227">
        <v>0.0</v>
      </c>
      <c r="AA113" s="227">
        <v>0.0</v>
      </c>
      <c r="AB113" s="226"/>
      <c r="AC113" s="226"/>
      <c r="AD113" s="227" t="s">
        <v>421</v>
      </c>
      <c r="AE113" s="227" t="s">
        <v>421</v>
      </c>
      <c r="AF113" s="141"/>
      <c r="AG113" s="227" t="s">
        <v>421</v>
      </c>
      <c r="AH113" s="226"/>
      <c r="AI113" s="226"/>
      <c r="AJ113" s="226"/>
      <c r="AK113" s="226"/>
      <c r="AL113" s="226"/>
      <c r="AM113" s="226"/>
      <c r="AN113" s="226"/>
      <c r="AO113" s="226"/>
      <c r="AP113" s="226"/>
      <c r="AQ113" s="227">
        <v>0.0</v>
      </c>
      <c r="AR113" s="226"/>
      <c r="AS113" s="226"/>
      <c r="AT113" s="226"/>
      <c r="AU113" s="226"/>
      <c r="AV113" s="226"/>
      <c r="AW113" s="226"/>
      <c r="AX113" s="226"/>
      <c r="AY113" s="226"/>
      <c r="AZ113" s="226"/>
      <c r="BA113" s="226"/>
      <c r="BB113" s="226"/>
      <c r="BC113" s="226"/>
      <c r="BD113" s="227">
        <v>0.0</v>
      </c>
      <c r="BE113" s="227">
        <v>0.0</v>
      </c>
      <c r="BF113" s="227">
        <v>0.0</v>
      </c>
      <c r="BG113" s="227">
        <v>0.0</v>
      </c>
      <c r="BH113" s="226"/>
      <c r="BI113" s="226"/>
      <c r="BJ113" s="226"/>
      <c r="BK113" s="226"/>
      <c r="BL113" s="226"/>
      <c r="BM113" s="227">
        <v>0.0</v>
      </c>
      <c r="BN113" s="227">
        <v>0.0</v>
      </c>
      <c r="BO113" s="226"/>
      <c r="BP113" s="226"/>
      <c r="BQ113" s="226"/>
      <c r="BR113" s="226"/>
      <c r="BS113" s="226"/>
      <c r="BT113" s="227">
        <v>0.0</v>
      </c>
      <c r="BU113" s="227">
        <v>0.0</v>
      </c>
      <c r="BV113" s="76"/>
      <c r="BW113" s="226"/>
      <c r="BX113" s="226"/>
      <c r="BY113" s="141"/>
      <c r="BZ113" s="226"/>
      <c r="CA113" s="226"/>
      <c r="CB113" s="227">
        <v>0.0</v>
      </c>
      <c r="CC113" s="227">
        <v>0.0</v>
      </c>
      <c r="CD113" s="226"/>
      <c r="CE113" s="226"/>
      <c r="CF113" s="227">
        <v>0.0</v>
      </c>
      <c r="CG113" s="226"/>
      <c r="CH113" s="226"/>
      <c r="CI113" s="226"/>
      <c r="CJ113" s="226"/>
      <c r="CK113" s="226"/>
      <c r="CL113" s="227" t="s">
        <v>421</v>
      </c>
      <c r="CM113" s="226"/>
      <c r="CN113" s="227">
        <v>0.0</v>
      </c>
      <c r="CO113" s="226"/>
    </row>
    <row r="114">
      <c r="A114" s="231"/>
      <c r="B114" s="89"/>
      <c r="C114" s="201" t="s">
        <v>755</v>
      </c>
      <c r="D114" s="5"/>
      <c r="E114" s="6"/>
      <c r="F114" s="121">
        <v>0.0</v>
      </c>
      <c r="G114" s="226"/>
      <c r="H114" s="226"/>
      <c r="I114" s="226"/>
      <c r="J114" s="227">
        <v>0.0</v>
      </c>
      <c r="K114" s="226"/>
      <c r="L114" s="226"/>
      <c r="M114" s="227" t="s">
        <v>421</v>
      </c>
      <c r="N114" s="227" t="s">
        <v>421</v>
      </c>
      <c r="O114" s="227">
        <v>0.0</v>
      </c>
      <c r="P114" s="227">
        <v>0.0</v>
      </c>
      <c r="Q114" s="226"/>
      <c r="R114" s="226"/>
      <c r="S114" s="227">
        <v>0.0</v>
      </c>
      <c r="T114" s="226"/>
      <c r="U114" s="227">
        <v>0.0</v>
      </c>
      <c r="V114" s="226"/>
      <c r="W114" s="226"/>
      <c r="X114" s="226"/>
      <c r="Y114" s="226"/>
      <c r="Z114" s="227">
        <v>0.0</v>
      </c>
      <c r="AA114" s="227">
        <v>0.0</v>
      </c>
      <c r="AB114" s="226"/>
      <c r="AC114" s="226"/>
      <c r="AD114" s="227" t="s">
        <v>421</v>
      </c>
      <c r="AE114" s="227" t="s">
        <v>421</v>
      </c>
      <c r="AF114" s="141"/>
      <c r="AG114" s="227" t="s">
        <v>421</v>
      </c>
      <c r="AH114" s="226"/>
      <c r="AI114" s="226"/>
      <c r="AJ114" s="226"/>
      <c r="AK114" s="226"/>
      <c r="AL114" s="226"/>
      <c r="AM114" s="226"/>
      <c r="AN114" s="226"/>
      <c r="AO114" s="226"/>
      <c r="AP114" s="226"/>
      <c r="AQ114" s="227">
        <v>0.0</v>
      </c>
      <c r="AR114" s="226"/>
      <c r="AS114" s="226"/>
      <c r="AT114" s="226"/>
      <c r="AU114" s="226"/>
      <c r="AV114" s="226"/>
      <c r="AW114" s="226"/>
      <c r="AX114" s="226"/>
      <c r="AY114" s="226"/>
      <c r="AZ114" s="226"/>
      <c r="BA114" s="226"/>
      <c r="BB114" s="226"/>
      <c r="BC114" s="226"/>
      <c r="BD114" s="227">
        <v>0.0</v>
      </c>
      <c r="BE114" s="227">
        <v>0.0</v>
      </c>
      <c r="BF114" s="227">
        <v>0.0</v>
      </c>
      <c r="BG114" s="227">
        <v>0.0</v>
      </c>
      <c r="BH114" s="226"/>
      <c r="BI114" s="226"/>
      <c r="BJ114" s="226"/>
      <c r="BK114" s="226"/>
      <c r="BL114" s="226"/>
      <c r="BM114" s="227">
        <v>0.0</v>
      </c>
      <c r="BN114" s="227">
        <v>0.0</v>
      </c>
      <c r="BO114" s="226"/>
      <c r="BP114" s="226"/>
      <c r="BQ114" s="226"/>
      <c r="BR114" s="226"/>
      <c r="BS114" s="226"/>
      <c r="BT114" s="227">
        <v>0.0</v>
      </c>
      <c r="BU114" s="227">
        <v>0.0</v>
      </c>
      <c r="BV114" s="76"/>
      <c r="BW114" s="226"/>
      <c r="BX114" s="226"/>
      <c r="BY114" s="141"/>
      <c r="BZ114" s="226"/>
      <c r="CA114" s="226"/>
      <c r="CB114" s="227">
        <v>0.0</v>
      </c>
      <c r="CC114" s="227">
        <v>0.0</v>
      </c>
      <c r="CD114" s="226"/>
      <c r="CE114" s="226"/>
      <c r="CF114" s="227">
        <v>0.0</v>
      </c>
      <c r="CG114" s="226"/>
      <c r="CH114" s="226"/>
      <c r="CI114" s="226"/>
      <c r="CJ114" s="226"/>
      <c r="CK114" s="226"/>
      <c r="CL114" s="227" t="s">
        <v>421</v>
      </c>
      <c r="CM114" s="226"/>
      <c r="CN114" s="227">
        <v>0.0</v>
      </c>
      <c r="CO114" s="226"/>
    </row>
    <row r="115">
      <c r="A115" s="231"/>
      <c r="B115" s="206" t="s">
        <v>763</v>
      </c>
      <c r="C115" s="201" t="s">
        <v>753</v>
      </c>
      <c r="D115" s="5"/>
      <c r="E115" s="6"/>
      <c r="F115" s="121">
        <v>0.0</v>
      </c>
      <c r="G115" s="226"/>
      <c r="H115" s="226"/>
      <c r="I115" s="226"/>
      <c r="J115" s="227">
        <v>0.0</v>
      </c>
      <c r="K115" s="226"/>
      <c r="L115" s="226"/>
      <c r="M115" s="227" t="s">
        <v>421</v>
      </c>
      <c r="N115" s="227" t="s">
        <v>421</v>
      </c>
      <c r="O115" s="227">
        <v>0.0</v>
      </c>
      <c r="P115" s="227">
        <v>0.0</v>
      </c>
      <c r="Q115" s="226"/>
      <c r="R115" s="226"/>
      <c r="S115" s="227">
        <v>0.0</v>
      </c>
      <c r="T115" s="226"/>
      <c r="U115" s="227">
        <v>0.0</v>
      </c>
      <c r="V115" s="226"/>
      <c r="W115" s="226"/>
      <c r="X115" s="226"/>
      <c r="Y115" s="226"/>
      <c r="Z115" s="227">
        <v>0.0</v>
      </c>
      <c r="AA115" s="227">
        <v>0.0</v>
      </c>
      <c r="AB115" s="226"/>
      <c r="AC115" s="226"/>
      <c r="AD115" s="227" t="s">
        <v>421</v>
      </c>
      <c r="AE115" s="227" t="s">
        <v>421</v>
      </c>
      <c r="AF115" s="141"/>
      <c r="AG115" s="227" t="s">
        <v>421</v>
      </c>
      <c r="AH115" s="226"/>
      <c r="AI115" s="226"/>
      <c r="AJ115" s="226"/>
      <c r="AK115" s="226"/>
      <c r="AL115" s="226"/>
      <c r="AM115" s="226"/>
      <c r="AN115" s="226"/>
      <c r="AO115" s="226"/>
      <c r="AP115" s="226"/>
      <c r="AQ115" s="227">
        <v>0.0</v>
      </c>
      <c r="AR115" s="226"/>
      <c r="AS115" s="226"/>
      <c r="AT115" s="226"/>
      <c r="AU115" s="226"/>
      <c r="AV115" s="226"/>
      <c r="AW115" s="226"/>
      <c r="AX115" s="226"/>
      <c r="AY115" s="226"/>
      <c r="AZ115" s="226"/>
      <c r="BA115" s="226"/>
      <c r="BB115" s="226"/>
      <c r="BC115" s="226"/>
      <c r="BD115" s="227">
        <v>0.0</v>
      </c>
      <c r="BE115" s="227">
        <v>0.0</v>
      </c>
      <c r="BF115" s="227">
        <v>0.0</v>
      </c>
      <c r="BG115" s="227">
        <v>0.0</v>
      </c>
      <c r="BH115" s="226"/>
      <c r="BI115" s="226"/>
      <c r="BJ115" s="226"/>
      <c r="BK115" s="226"/>
      <c r="BL115" s="226"/>
      <c r="BM115" s="227">
        <v>0.0</v>
      </c>
      <c r="BN115" s="227">
        <v>0.0</v>
      </c>
      <c r="BO115" s="226"/>
      <c r="BP115" s="226"/>
      <c r="BQ115" s="226"/>
      <c r="BR115" s="226"/>
      <c r="BS115" s="226"/>
      <c r="BT115" s="227">
        <v>0.0</v>
      </c>
      <c r="BU115" s="227">
        <v>0.0</v>
      </c>
      <c r="BV115" s="76"/>
      <c r="BW115" s="226"/>
      <c r="BX115" s="226"/>
      <c r="BY115" s="141"/>
      <c r="BZ115" s="226"/>
      <c r="CA115" s="226"/>
      <c r="CB115" s="227">
        <v>0.0</v>
      </c>
      <c r="CC115" s="227">
        <v>0.0</v>
      </c>
      <c r="CD115" s="226"/>
      <c r="CE115" s="226"/>
      <c r="CF115" s="227">
        <v>0.0</v>
      </c>
      <c r="CG115" s="226"/>
      <c r="CH115" s="226"/>
      <c r="CI115" s="226"/>
      <c r="CJ115" s="226"/>
      <c r="CK115" s="226"/>
      <c r="CL115" s="227" t="s">
        <v>421</v>
      </c>
      <c r="CM115" s="226"/>
      <c r="CN115" s="227">
        <v>0.0</v>
      </c>
      <c r="CO115" s="226"/>
    </row>
    <row r="116">
      <c r="A116" s="231"/>
      <c r="B116" s="85"/>
      <c r="C116" s="201" t="s">
        <v>754</v>
      </c>
      <c r="D116" s="5"/>
      <c r="E116" s="6"/>
      <c r="F116" s="121">
        <v>0.0</v>
      </c>
      <c r="G116" s="226"/>
      <c r="H116" s="226"/>
      <c r="I116" s="226"/>
      <c r="J116" s="227">
        <v>0.0</v>
      </c>
      <c r="K116" s="226"/>
      <c r="L116" s="226"/>
      <c r="M116" s="227" t="s">
        <v>421</v>
      </c>
      <c r="N116" s="227" t="s">
        <v>421</v>
      </c>
      <c r="O116" s="227">
        <v>0.0</v>
      </c>
      <c r="P116" s="227">
        <v>0.0</v>
      </c>
      <c r="Q116" s="226"/>
      <c r="R116" s="226"/>
      <c r="S116" s="227">
        <v>0.0</v>
      </c>
      <c r="T116" s="226"/>
      <c r="U116" s="227">
        <v>0.0</v>
      </c>
      <c r="V116" s="226"/>
      <c r="W116" s="226"/>
      <c r="X116" s="226"/>
      <c r="Y116" s="226"/>
      <c r="Z116" s="227">
        <v>0.0</v>
      </c>
      <c r="AA116" s="227">
        <v>0.0</v>
      </c>
      <c r="AB116" s="226"/>
      <c r="AC116" s="226"/>
      <c r="AD116" s="227" t="s">
        <v>421</v>
      </c>
      <c r="AE116" s="227" t="s">
        <v>421</v>
      </c>
      <c r="AF116" s="141"/>
      <c r="AG116" s="227" t="s">
        <v>421</v>
      </c>
      <c r="AH116" s="226"/>
      <c r="AI116" s="226"/>
      <c r="AJ116" s="226"/>
      <c r="AK116" s="226"/>
      <c r="AL116" s="226"/>
      <c r="AM116" s="226"/>
      <c r="AN116" s="226"/>
      <c r="AO116" s="226"/>
      <c r="AP116" s="226"/>
      <c r="AQ116" s="227">
        <v>0.0</v>
      </c>
      <c r="AR116" s="226"/>
      <c r="AS116" s="226"/>
      <c r="AT116" s="226"/>
      <c r="AU116" s="226"/>
      <c r="AV116" s="226"/>
      <c r="AW116" s="226"/>
      <c r="AX116" s="226"/>
      <c r="AY116" s="226"/>
      <c r="AZ116" s="226"/>
      <c r="BA116" s="226"/>
      <c r="BB116" s="226"/>
      <c r="BC116" s="226"/>
      <c r="BD116" s="227">
        <v>0.0</v>
      </c>
      <c r="BE116" s="227">
        <v>0.0</v>
      </c>
      <c r="BF116" s="227">
        <v>0.0</v>
      </c>
      <c r="BG116" s="227">
        <v>0.0</v>
      </c>
      <c r="BH116" s="226"/>
      <c r="BI116" s="226"/>
      <c r="BJ116" s="226"/>
      <c r="BK116" s="226"/>
      <c r="BL116" s="226"/>
      <c r="BM116" s="227">
        <v>0.0</v>
      </c>
      <c r="BN116" s="227">
        <v>0.0</v>
      </c>
      <c r="BO116" s="226"/>
      <c r="BP116" s="226"/>
      <c r="BQ116" s="226"/>
      <c r="BR116" s="226"/>
      <c r="BS116" s="226"/>
      <c r="BT116" s="227">
        <v>0.0</v>
      </c>
      <c r="BU116" s="227">
        <v>0.0</v>
      </c>
      <c r="BV116" s="76"/>
      <c r="BW116" s="226"/>
      <c r="BX116" s="226"/>
      <c r="BY116" s="141"/>
      <c r="BZ116" s="226"/>
      <c r="CA116" s="226"/>
      <c r="CB116" s="227">
        <v>0.0</v>
      </c>
      <c r="CC116" s="227">
        <v>0.0</v>
      </c>
      <c r="CD116" s="226"/>
      <c r="CE116" s="226"/>
      <c r="CF116" s="227">
        <v>0.0</v>
      </c>
      <c r="CG116" s="226"/>
      <c r="CH116" s="226"/>
      <c r="CI116" s="226"/>
      <c r="CJ116" s="226"/>
      <c r="CK116" s="226"/>
      <c r="CL116" s="227" t="s">
        <v>421</v>
      </c>
      <c r="CM116" s="226"/>
      <c r="CN116" s="227">
        <v>0.0</v>
      </c>
      <c r="CO116" s="226"/>
    </row>
    <row r="117">
      <c r="A117" s="231"/>
      <c r="B117" s="89"/>
      <c r="C117" s="201" t="s">
        <v>755</v>
      </c>
      <c r="D117" s="5"/>
      <c r="E117" s="6"/>
      <c r="F117" s="121">
        <v>0.0</v>
      </c>
      <c r="G117" s="226"/>
      <c r="H117" s="226"/>
      <c r="I117" s="226"/>
      <c r="J117" s="227">
        <v>0.0</v>
      </c>
      <c r="K117" s="226"/>
      <c r="L117" s="226"/>
      <c r="M117" s="227" t="s">
        <v>421</v>
      </c>
      <c r="N117" s="227" t="s">
        <v>421</v>
      </c>
      <c r="O117" s="227">
        <v>0.0</v>
      </c>
      <c r="P117" s="227">
        <v>0.0</v>
      </c>
      <c r="Q117" s="226"/>
      <c r="R117" s="226"/>
      <c r="S117" s="227">
        <v>0.0</v>
      </c>
      <c r="T117" s="226"/>
      <c r="U117" s="227">
        <v>0.0</v>
      </c>
      <c r="V117" s="226"/>
      <c r="W117" s="226"/>
      <c r="X117" s="226"/>
      <c r="Y117" s="226"/>
      <c r="Z117" s="227">
        <v>0.0</v>
      </c>
      <c r="AA117" s="227">
        <v>0.0</v>
      </c>
      <c r="AB117" s="226"/>
      <c r="AC117" s="226"/>
      <c r="AD117" s="227" t="s">
        <v>421</v>
      </c>
      <c r="AE117" s="227" t="s">
        <v>421</v>
      </c>
      <c r="AF117" s="141"/>
      <c r="AG117" s="227" t="s">
        <v>421</v>
      </c>
      <c r="AH117" s="226"/>
      <c r="AI117" s="226"/>
      <c r="AJ117" s="226"/>
      <c r="AK117" s="226"/>
      <c r="AL117" s="226"/>
      <c r="AM117" s="226"/>
      <c r="AN117" s="226"/>
      <c r="AO117" s="226"/>
      <c r="AP117" s="226"/>
      <c r="AQ117" s="227">
        <v>0.0</v>
      </c>
      <c r="AR117" s="226"/>
      <c r="AS117" s="226"/>
      <c r="AT117" s="226"/>
      <c r="AU117" s="226"/>
      <c r="AV117" s="226"/>
      <c r="AW117" s="226"/>
      <c r="AX117" s="226"/>
      <c r="AY117" s="226"/>
      <c r="AZ117" s="226"/>
      <c r="BA117" s="226"/>
      <c r="BB117" s="226"/>
      <c r="BC117" s="226"/>
      <c r="BD117" s="227">
        <v>0.0</v>
      </c>
      <c r="BE117" s="227">
        <v>0.0</v>
      </c>
      <c r="BF117" s="227">
        <v>0.0</v>
      </c>
      <c r="BG117" s="227">
        <v>0.0</v>
      </c>
      <c r="BH117" s="226"/>
      <c r="BI117" s="226"/>
      <c r="BJ117" s="226"/>
      <c r="BK117" s="226"/>
      <c r="BL117" s="226"/>
      <c r="BM117" s="227">
        <v>0.0</v>
      </c>
      <c r="BN117" s="227">
        <v>0.0</v>
      </c>
      <c r="BO117" s="226"/>
      <c r="BP117" s="226"/>
      <c r="BQ117" s="226"/>
      <c r="BR117" s="226"/>
      <c r="BS117" s="226"/>
      <c r="BT117" s="227">
        <v>0.0</v>
      </c>
      <c r="BU117" s="227">
        <v>0.0</v>
      </c>
      <c r="BV117" s="76"/>
      <c r="BW117" s="226"/>
      <c r="BX117" s="226"/>
      <c r="BY117" s="141"/>
      <c r="BZ117" s="226"/>
      <c r="CA117" s="226"/>
      <c r="CB117" s="227">
        <v>0.0</v>
      </c>
      <c r="CC117" s="227">
        <v>0.0</v>
      </c>
      <c r="CD117" s="226"/>
      <c r="CE117" s="226"/>
      <c r="CF117" s="227">
        <v>0.0</v>
      </c>
      <c r="CG117" s="226"/>
      <c r="CH117" s="226"/>
      <c r="CI117" s="226"/>
      <c r="CJ117" s="226"/>
      <c r="CK117" s="226"/>
      <c r="CL117" s="227" t="s">
        <v>421</v>
      </c>
      <c r="CM117" s="226"/>
      <c r="CN117" s="227">
        <v>0.0</v>
      </c>
      <c r="CO117" s="226"/>
    </row>
    <row r="118">
      <c r="A118" s="231"/>
      <c r="B118" s="379" t="s">
        <v>4193</v>
      </c>
      <c r="C118" s="201" t="s">
        <v>753</v>
      </c>
      <c r="D118" s="5"/>
      <c r="E118" s="6"/>
      <c r="F118" s="121">
        <v>0.0</v>
      </c>
      <c r="G118" s="226"/>
      <c r="H118" s="226"/>
      <c r="I118" s="226"/>
      <c r="J118" s="227">
        <v>0.0</v>
      </c>
      <c r="K118" s="226"/>
      <c r="L118" s="226"/>
      <c r="M118" s="227" t="s">
        <v>421</v>
      </c>
      <c r="N118" s="227" t="s">
        <v>421</v>
      </c>
      <c r="O118" s="227">
        <v>0.0</v>
      </c>
      <c r="P118" s="227">
        <v>0.0</v>
      </c>
      <c r="Q118" s="226"/>
      <c r="R118" s="226"/>
      <c r="S118" s="227">
        <v>0.0</v>
      </c>
      <c r="T118" s="226"/>
      <c r="U118" s="227">
        <v>0.0</v>
      </c>
      <c r="V118" s="226"/>
      <c r="W118" s="226"/>
      <c r="X118" s="226"/>
      <c r="Y118" s="226"/>
      <c r="Z118" s="227">
        <v>0.0</v>
      </c>
      <c r="AA118" s="227">
        <v>0.0</v>
      </c>
      <c r="AB118" s="226"/>
      <c r="AC118" s="226"/>
      <c r="AD118" s="227" t="s">
        <v>421</v>
      </c>
      <c r="AE118" s="227">
        <v>1.0</v>
      </c>
      <c r="AF118" s="141"/>
      <c r="AG118" s="227" t="s">
        <v>421</v>
      </c>
      <c r="AH118" s="226"/>
      <c r="AI118" s="226"/>
      <c r="AJ118" s="226"/>
      <c r="AK118" s="226"/>
      <c r="AL118" s="226"/>
      <c r="AM118" s="226"/>
      <c r="AN118" s="226"/>
      <c r="AO118" s="226"/>
      <c r="AP118" s="226"/>
      <c r="AQ118" s="227">
        <v>1.0</v>
      </c>
      <c r="AR118" s="226"/>
      <c r="AS118" s="226"/>
      <c r="AT118" s="226"/>
      <c r="AU118" s="226"/>
      <c r="AV118" s="227">
        <v>1.0</v>
      </c>
      <c r="AW118" s="226"/>
      <c r="AX118" s="226"/>
      <c r="AY118" s="226"/>
      <c r="AZ118" s="226"/>
      <c r="BA118" s="226"/>
      <c r="BB118" s="226"/>
      <c r="BC118" s="226"/>
      <c r="BD118" s="227">
        <v>0.0</v>
      </c>
      <c r="BE118" s="227">
        <v>0.0</v>
      </c>
      <c r="BF118" s="227">
        <v>0.0</v>
      </c>
      <c r="BG118" s="227">
        <v>0.0</v>
      </c>
      <c r="BH118" s="226"/>
      <c r="BI118" s="226"/>
      <c r="BJ118" s="226"/>
      <c r="BK118" s="226"/>
      <c r="BL118" s="226"/>
      <c r="BM118" s="227">
        <v>0.0</v>
      </c>
      <c r="BN118" s="227">
        <v>0.0</v>
      </c>
      <c r="BO118" s="226"/>
      <c r="BP118" s="226"/>
      <c r="BQ118" s="226"/>
      <c r="BR118" s="226"/>
      <c r="BS118" s="226"/>
      <c r="BT118" s="227">
        <v>0.0</v>
      </c>
      <c r="BU118" s="227">
        <v>0.0</v>
      </c>
      <c r="BV118" s="76"/>
      <c r="BW118" s="226"/>
      <c r="BX118" s="226"/>
      <c r="BY118" s="141"/>
      <c r="BZ118" s="226"/>
      <c r="CA118" s="226"/>
      <c r="CB118" s="227">
        <v>1.0</v>
      </c>
      <c r="CC118" s="227">
        <v>1.0</v>
      </c>
      <c r="CD118" s="226"/>
      <c r="CE118" s="226"/>
      <c r="CF118" s="227">
        <v>1.0</v>
      </c>
      <c r="CG118" s="226"/>
      <c r="CH118" s="226"/>
      <c r="CI118" s="226"/>
      <c r="CJ118" s="226"/>
      <c r="CK118" s="226"/>
      <c r="CL118" s="227" t="s">
        <v>421</v>
      </c>
      <c r="CM118" s="226"/>
      <c r="CN118" s="227">
        <v>0.0</v>
      </c>
      <c r="CO118" s="226"/>
    </row>
    <row r="119">
      <c r="A119" s="231"/>
      <c r="B119" s="85"/>
      <c r="C119" s="201" t="s">
        <v>754</v>
      </c>
      <c r="D119" s="5"/>
      <c r="E119" s="6"/>
      <c r="F119" s="121">
        <v>0.0</v>
      </c>
      <c r="G119" s="226"/>
      <c r="H119" s="226"/>
      <c r="I119" s="226"/>
      <c r="J119" s="227">
        <v>0.0</v>
      </c>
      <c r="K119" s="226"/>
      <c r="L119" s="226"/>
      <c r="M119" s="227" t="s">
        <v>421</v>
      </c>
      <c r="N119" s="227" t="s">
        <v>421</v>
      </c>
      <c r="O119" s="227">
        <v>0.0</v>
      </c>
      <c r="P119" s="227">
        <v>0.0</v>
      </c>
      <c r="Q119" s="226"/>
      <c r="R119" s="226"/>
      <c r="S119" s="227">
        <v>0.0</v>
      </c>
      <c r="T119" s="226"/>
      <c r="U119" s="227">
        <v>0.0</v>
      </c>
      <c r="V119" s="226"/>
      <c r="W119" s="226"/>
      <c r="X119" s="226"/>
      <c r="Y119" s="226"/>
      <c r="Z119" s="227">
        <v>0.0</v>
      </c>
      <c r="AA119" s="227">
        <v>0.0</v>
      </c>
      <c r="AB119" s="226"/>
      <c r="AC119" s="226"/>
      <c r="AD119" s="227" t="s">
        <v>421</v>
      </c>
      <c r="AE119" s="227">
        <v>4.0</v>
      </c>
      <c r="AF119" s="141"/>
      <c r="AG119" s="227" t="s">
        <v>421</v>
      </c>
      <c r="AH119" s="226"/>
      <c r="AI119" s="226"/>
      <c r="AJ119" s="226"/>
      <c r="AK119" s="226"/>
      <c r="AL119" s="226"/>
      <c r="AM119" s="226"/>
      <c r="AN119" s="226"/>
      <c r="AO119" s="226"/>
      <c r="AP119" s="226"/>
      <c r="AQ119" s="227">
        <v>3.0</v>
      </c>
      <c r="AR119" s="226"/>
      <c r="AS119" s="226"/>
      <c r="AT119" s="226"/>
      <c r="AU119" s="226"/>
      <c r="AV119" s="227">
        <v>32.0</v>
      </c>
      <c r="AW119" s="226"/>
      <c r="AX119" s="226"/>
      <c r="AY119" s="226"/>
      <c r="AZ119" s="226"/>
      <c r="BA119" s="226"/>
      <c r="BB119" s="226"/>
      <c r="BC119" s="226"/>
      <c r="BD119" s="227">
        <v>0.0</v>
      </c>
      <c r="BE119" s="227">
        <v>0.0</v>
      </c>
      <c r="BF119" s="227">
        <v>0.0</v>
      </c>
      <c r="BG119" s="227">
        <v>0.0</v>
      </c>
      <c r="BH119" s="226"/>
      <c r="BI119" s="226"/>
      <c r="BJ119" s="226"/>
      <c r="BK119" s="226"/>
      <c r="BL119" s="226"/>
      <c r="BM119" s="227">
        <v>0.0</v>
      </c>
      <c r="BN119" s="227">
        <v>0.0</v>
      </c>
      <c r="BO119" s="226"/>
      <c r="BP119" s="226"/>
      <c r="BQ119" s="226"/>
      <c r="BR119" s="226"/>
      <c r="BS119" s="226"/>
      <c r="BT119" s="227">
        <v>0.0</v>
      </c>
      <c r="BU119" s="227">
        <v>0.0</v>
      </c>
      <c r="BV119" s="76"/>
      <c r="BW119" s="226"/>
      <c r="BX119" s="226"/>
      <c r="BY119" s="141"/>
      <c r="BZ119" s="226"/>
      <c r="CA119" s="226"/>
      <c r="CB119" s="227">
        <v>17.0</v>
      </c>
      <c r="CC119" s="227">
        <v>2.0</v>
      </c>
      <c r="CD119" s="226"/>
      <c r="CE119" s="226"/>
      <c r="CF119" s="227">
        <v>16.0</v>
      </c>
      <c r="CG119" s="226"/>
      <c r="CH119" s="226"/>
      <c r="CI119" s="226"/>
      <c r="CJ119" s="226"/>
      <c r="CK119" s="226"/>
      <c r="CL119" s="227" t="s">
        <v>421</v>
      </c>
      <c r="CM119" s="226"/>
      <c r="CN119" s="227">
        <v>0.0</v>
      </c>
      <c r="CO119" s="226"/>
    </row>
    <row r="120">
      <c r="A120" s="231"/>
      <c r="B120" s="89"/>
      <c r="C120" s="201" t="s">
        <v>755</v>
      </c>
      <c r="D120" s="5"/>
      <c r="E120" s="6"/>
      <c r="F120" s="121">
        <v>0.0</v>
      </c>
      <c r="G120" s="226"/>
      <c r="H120" s="226"/>
      <c r="I120" s="226"/>
      <c r="J120" s="227">
        <v>0.0</v>
      </c>
      <c r="K120" s="226"/>
      <c r="L120" s="226"/>
      <c r="M120" s="227" t="s">
        <v>421</v>
      </c>
      <c r="N120" s="227" t="s">
        <v>421</v>
      </c>
      <c r="O120" s="227">
        <v>0.0</v>
      </c>
      <c r="P120" s="227">
        <v>0.0</v>
      </c>
      <c r="Q120" s="226"/>
      <c r="R120" s="226"/>
      <c r="S120" s="227">
        <v>0.0</v>
      </c>
      <c r="T120" s="226"/>
      <c r="U120" s="227">
        <v>0.0</v>
      </c>
      <c r="V120" s="226"/>
      <c r="W120" s="226"/>
      <c r="X120" s="226"/>
      <c r="Y120" s="226"/>
      <c r="Z120" s="227">
        <v>0.0</v>
      </c>
      <c r="AA120" s="227">
        <v>0.0</v>
      </c>
      <c r="AB120" s="226"/>
      <c r="AC120" s="226"/>
      <c r="AD120" s="227" t="s">
        <v>421</v>
      </c>
      <c r="AE120" s="227">
        <v>700.0</v>
      </c>
      <c r="AF120" s="141"/>
      <c r="AG120" s="227" t="s">
        <v>598</v>
      </c>
      <c r="AH120" s="226"/>
      <c r="AI120" s="226"/>
      <c r="AJ120" s="226"/>
      <c r="AK120" s="226"/>
      <c r="AL120" s="226"/>
      <c r="AM120" s="226"/>
      <c r="AN120" s="226"/>
      <c r="AO120" s="226"/>
      <c r="AP120" s="226"/>
      <c r="AQ120" s="227">
        <v>0.0</v>
      </c>
      <c r="AR120" s="226"/>
      <c r="AS120" s="226"/>
      <c r="AT120" s="226"/>
      <c r="AU120" s="226"/>
      <c r="AV120" s="226"/>
      <c r="AW120" s="226"/>
      <c r="AX120" s="226"/>
      <c r="AY120" s="226"/>
      <c r="AZ120" s="226"/>
      <c r="BA120" s="226"/>
      <c r="BB120" s="226"/>
      <c r="BC120" s="226"/>
      <c r="BD120" s="227">
        <v>0.0</v>
      </c>
      <c r="BE120" s="227">
        <v>0.0</v>
      </c>
      <c r="BF120" s="227">
        <v>0.0</v>
      </c>
      <c r="BG120" s="227">
        <v>0.0</v>
      </c>
      <c r="BH120" s="226"/>
      <c r="BI120" s="226"/>
      <c r="BJ120" s="226"/>
      <c r="BK120" s="226"/>
      <c r="BL120" s="226"/>
      <c r="BM120" s="227">
        <v>0.0</v>
      </c>
      <c r="BN120" s="227">
        <v>0.0</v>
      </c>
      <c r="BO120" s="226"/>
      <c r="BP120" s="226"/>
      <c r="BQ120" s="226"/>
      <c r="BR120" s="226"/>
      <c r="BS120" s="226"/>
      <c r="BT120" s="227">
        <v>0.0</v>
      </c>
      <c r="BU120" s="227">
        <v>0.0</v>
      </c>
      <c r="BV120" s="76"/>
      <c r="BW120" s="226"/>
      <c r="BX120" s="226"/>
      <c r="BY120" s="141"/>
      <c r="BZ120" s="226"/>
      <c r="CA120" s="226"/>
      <c r="CB120" s="227">
        <v>0.42</v>
      </c>
      <c r="CC120" s="227">
        <v>0.2</v>
      </c>
      <c r="CD120" s="226"/>
      <c r="CE120" s="226"/>
      <c r="CF120" s="227">
        <v>0.3</v>
      </c>
      <c r="CG120" s="226"/>
      <c r="CH120" s="226"/>
      <c r="CI120" s="226"/>
      <c r="CJ120" s="226"/>
      <c r="CK120" s="226"/>
      <c r="CL120" s="227" t="s">
        <v>421</v>
      </c>
      <c r="CM120" s="226"/>
      <c r="CN120" s="227">
        <v>0.0</v>
      </c>
      <c r="CO120" s="226"/>
    </row>
    <row r="121">
      <c r="A121" s="231"/>
      <c r="B121" s="206" t="s">
        <v>767</v>
      </c>
      <c r="C121" s="201" t="s">
        <v>753</v>
      </c>
      <c r="D121" s="5"/>
      <c r="E121" s="6"/>
      <c r="F121" s="121">
        <v>0.0</v>
      </c>
      <c r="G121" s="226"/>
      <c r="H121" s="226"/>
      <c r="I121" s="226"/>
      <c r="J121" s="227">
        <v>0.0</v>
      </c>
      <c r="K121" s="226"/>
      <c r="L121" s="226"/>
      <c r="M121" s="227" t="s">
        <v>421</v>
      </c>
      <c r="N121" s="227" t="s">
        <v>421</v>
      </c>
      <c r="O121" s="227">
        <v>0.0</v>
      </c>
      <c r="P121" s="227">
        <v>0.0</v>
      </c>
      <c r="Q121" s="226"/>
      <c r="R121" s="226"/>
      <c r="S121" s="227">
        <v>0.0</v>
      </c>
      <c r="T121" s="226"/>
      <c r="U121" s="227">
        <v>0.0</v>
      </c>
      <c r="V121" s="226"/>
      <c r="W121" s="226"/>
      <c r="X121" s="226"/>
      <c r="Y121" s="226"/>
      <c r="Z121" s="227">
        <v>0.0</v>
      </c>
      <c r="AA121" s="227">
        <v>0.0</v>
      </c>
      <c r="AB121" s="226"/>
      <c r="AC121" s="226"/>
      <c r="AD121" s="227" t="s">
        <v>421</v>
      </c>
      <c r="AE121" s="227" t="s">
        <v>421</v>
      </c>
      <c r="AF121" s="141"/>
      <c r="AG121" s="227" t="s">
        <v>421</v>
      </c>
      <c r="AH121" s="226"/>
      <c r="AI121" s="226"/>
      <c r="AJ121" s="226"/>
      <c r="AK121" s="226"/>
      <c r="AL121" s="226"/>
      <c r="AM121" s="226"/>
      <c r="AN121" s="226"/>
      <c r="AO121" s="226"/>
      <c r="AP121" s="226"/>
      <c r="AQ121" s="227">
        <v>0.0</v>
      </c>
      <c r="AR121" s="226"/>
      <c r="AS121" s="226"/>
      <c r="AT121" s="226"/>
      <c r="AU121" s="226"/>
      <c r="AV121" s="226"/>
      <c r="AW121" s="226"/>
      <c r="AX121" s="226"/>
      <c r="AY121" s="226"/>
      <c r="AZ121" s="226"/>
      <c r="BA121" s="226"/>
      <c r="BB121" s="226"/>
      <c r="BC121" s="226"/>
      <c r="BD121" s="227">
        <v>0.0</v>
      </c>
      <c r="BE121" s="227">
        <v>0.0</v>
      </c>
      <c r="BF121" s="227">
        <v>0.0</v>
      </c>
      <c r="BG121" s="227">
        <v>0.0</v>
      </c>
      <c r="BH121" s="226"/>
      <c r="BI121" s="226"/>
      <c r="BJ121" s="226"/>
      <c r="BK121" s="226"/>
      <c r="BL121" s="226"/>
      <c r="BM121" s="227">
        <v>0.0</v>
      </c>
      <c r="BN121" s="227">
        <v>0.0</v>
      </c>
      <c r="BO121" s="226"/>
      <c r="BP121" s="226"/>
      <c r="BQ121" s="226"/>
      <c r="BR121" s="226"/>
      <c r="BS121" s="226"/>
      <c r="BT121" s="227">
        <v>0.0</v>
      </c>
      <c r="BU121" s="227">
        <v>0.0</v>
      </c>
      <c r="BV121" s="76"/>
      <c r="BW121" s="226"/>
      <c r="BX121" s="226"/>
      <c r="BY121" s="141"/>
      <c r="BZ121" s="226"/>
      <c r="CA121" s="226"/>
      <c r="CB121" s="227">
        <v>0.0</v>
      </c>
      <c r="CC121" s="227">
        <v>0.0</v>
      </c>
      <c r="CD121" s="226"/>
      <c r="CE121" s="226"/>
      <c r="CF121" s="227">
        <v>0.0</v>
      </c>
      <c r="CG121" s="226"/>
      <c r="CH121" s="226"/>
      <c r="CI121" s="226"/>
      <c r="CJ121" s="226"/>
      <c r="CK121" s="226"/>
      <c r="CL121" s="227" t="s">
        <v>421</v>
      </c>
      <c r="CM121" s="226"/>
      <c r="CN121" s="227">
        <v>0.0</v>
      </c>
      <c r="CO121" s="226"/>
    </row>
    <row r="122">
      <c r="A122" s="231"/>
      <c r="B122" s="85"/>
      <c r="C122" s="201" t="s">
        <v>754</v>
      </c>
      <c r="D122" s="5"/>
      <c r="E122" s="6"/>
      <c r="F122" s="121">
        <v>0.0</v>
      </c>
      <c r="G122" s="226"/>
      <c r="H122" s="226"/>
      <c r="I122" s="226"/>
      <c r="J122" s="227">
        <v>0.0</v>
      </c>
      <c r="K122" s="226"/>
      <c r="L122" s="226"/>
      <c r="M122" s="227" t="s">
        <v>421</v>
      </c>
      <c r="N122" s="227" t="s">
        <v>421</v>
      </c>
      <c r="O122" s="227">
        <v>0.0</v>
      </c>
      <c r="P122" s="227">
        <v>0.0</v>
      </c>
      <c r="Q122" s="226"/>
      <c r="R122" s="226"/>
      <c r="S122" s="227">
        <v>0.0</v>
      </c>
      <c r="T122" s="226"/>
      <c r="U122" s="227">
        <v>0.0</v>
      </c>
      <c r="V122" s="226"/>
      <c r="W122" s="226"/>
      <c r="X122" s="226"/>
      <c r="Y122" s="226"/>
      <c r="Z122" s="227">
        <v>0.0</v>
      </c>
      <c r="AA122" s="227">
        <v>0.0</v>
      </c>
      <c r="AB122" s="226"/>
      <c r="AC122" s="226"/>
      <c r="AD122" s="227" t="s">
        <v>421</v>
      </c>
      <c r="AE122" s="227" t="s">
        <v>421</v>
      </c>
      <c r="AF122" s="141"/>
      <c r="AG122" s="227" t="s">
        <v>421</v>
      </c>
      <c r="AH122" s="226"/>
      <c r="AI122" s="226"/>
      <c r="AJ122" s="226"/>
      <c r="AK122" s="226"/>
      <c r="AL122" s="226"/>
      <c r="AM122" s="226"/>
      <c r="AN122" s="226"/>
      <c r="AO122" s="226"/>
      <c r="AP122" s="226"/>
      <c r="AQ122" s="227">
        <v>0.0</v>
      </c>
      <c r="AR122" s="226"/>
      <c r="AS122" s="226"/>
      <c r="AT122" s="226"/>
      <c r="AU122" s="226"/>
      <c r="AV122" s="226"/>
      <c r="AW122" s="226"/>
      <c r="AX122" s="226"/>
      <c r="AY122" s="226"/>
      <c r="AZ122" s="226"/>
      <c r="BA122" s="226"/>
      <c r="BB122" s="226"/>
      <c r="BC122" s="226"/>
      <c r="BD122" s="227">
        <v>0.0</v>
      </c>
      <c r="BE122" s="227">
        <v>0.0</v>
      </c>
      <c r="BF122" s="227">
        <v>0.0</v>
      </c>
      <c r="BG122" s="227">
        <v>0.0</v>
      </c>
      <c r="BH122" s="226"/>
      <c r="BI122" s="226"/>
      <c r="BJ122" s="226"/>
      <c r="BK122" s="226"/>
      <c r="BL122" s="226"/>
      <c r="BM122" s="227">
        <v>0.0</v>
      </c>
      <c r="BN122" s="227">
        <v>0.0</v>
      </c>
      <c r="BO122" s="226"/>
      <c r="BP122" s="226"/>
      <c r="BQ122" s="226"/>
      <c r="BR122" s="226"/>
      <c r="BS122" s="226"/>
      <c r="BT122" s="227">
        <v>0.0</v>
      </c>
      <c r="BU122" s="227">
        <v>0.0</v>
      </c>
      <c r="BV122" s="76"/>
      <c r="BW122" s="226"/>
      <c r="BX122" s="226"/>
      <c r="BY122" s="141"/>
      <c r="BZ122" s="226"/>
      <c r="CA122" s="226"/>
      <c r="CB122" s="227">
        <v>0.0</v>
      </c>
      <c r="CC122" s="227">
        <v>0.0</v>
      </c>
      <c r="CD122" s="226"/>
      <c r="CE122" s="226"/>
      <c r="CF122" s="227">
        <v>0.0</v>
      </c>
      <c r="CG122" s="226"/>
      <c r="CH122" s="226"/>
      <c r="CI122" s="226"/>
      <c r="CJ122" s="226"/>
      <c r="CK122" s="226"/>
      <c r="CL122" s="227" t="s">
        <v>421</v>
      </c>
      <c r="CM122" s="226"/>
      <c r="CN122" s="227">
        <v>0.0</v>
      </c>
      <c r="CO122" s="226"/>
    </row>
    <row r="123">
      <c r="A123" s="231"/>
      <c r="B123" s="89"/>
      <c r="C123" s="201" t="s">
        <v>755</v>
      </c>
      <c r="D123" s="5"/>
      <c r="E123" s="6"/>
      <c r="F123" s="121">
        <v>0.0</v>
      </c>
      <c r="G123" s="226"/>
      <c r="H123" s="226"/>
      <c r="I123" s="226"/>
      <c r="J123" s="227">
        <v>0.0</v>
      </c>
      <c r="K123" s="226"/>
      <c r="L123" s="226"/>
      <c r="M123" s="227" t="s">
        <v>421</v>
      </c>
      <c r="N123" s="227" t="s">
        <v>421</v>
      </c>
      <c r="O123" s="227">
        <v>0.0</v>
      </c>
      <c r="P123" s="227">
        <v>0.0</v>
      </c>
      <c r="Q123" s="226"/>
      <c r="R123" s="226"/>
      <c r="S123" s="227">
        <v>0.0</v>
      </c>
      <c r="T123" s="226"/>
      <c r="U123" s="227">
        <v>0.0</v>
      </c>
      <c r="V123" s="226"/>
      <c r="W123" s="226"/>
      <c r="X123" s="226"/>
      <c r="Y123" s="226"/>
      <c r="Z123" s="227">
        <v>0.0</v>
      </c>
      <c r="AA123" s="227">
        <v>0.0</v>
      </c>
      <c r="AB123" s="226"/>
      <c r="AC123" s="226"/>
      <c r="AD123" s="227" t="s">
        <v>421</v>
      </c>
      <c r="AE123" s="227" t="s">
        <v>421</v>
      </c>
      <c r="AF123" s="141"/>
      <c r="AG123" s="227" t="s">
        <v>421</v>
      </c>
      <c r="AH123" s="226"/>
      <c r="AI123" s="226"/>
      <c r="AJ123" s="226"/>
      <c r="AK123" s="226"/>
      <c r="AL123" s="226"/>
      <c r="AM123" s="226"/>
      <c r="AN123" s="226"/>
      <c r="AO123" s="226"/>
      <c r="AP123" s="226"/>
      <c r="AQ123" s="227">
        <v>0.0</v>
      </c>
      <c r="AR123" s="226"/>
      <c r="AS123" s="226"/>
      <c r="AT123" s="226"/>
      <c r="AU123" s="226"/>
      <c r="AV123" s="226"/>
      <c r="AW123" s="226"/>
      <c r="AX123" s="226"/>
      <c r="AY123" s="226"/>
      <c r="AZ123" s="226"/>
      <c r="BA123" s="226"/>
      <c r="BB123" s="226"/>
      <c r="BC123" s="226"/>
      <c r="BD123" s="227">
        <v>0.0</v>
      </c>
      <c r="BE123" s="227">
        <v>0.0</v>
      </c>
      <c r="BF123" s="227">
        <v>0.0</v>
      </c>
      <c r="BG123" s="227">
        <v>0.0</v>
      </c>
      <c r="BH123" s="226"/>
      <c r="BI123" s="226"/>
      <c r="BJ123" s="226"/>
      <c r="BK123" s="226"/>
      <c r="BL123" s="226"/>
      <c r="BM123" s="227">
        <v>0.0</v>
      </c>
      <c r="BN123" s="227">
        <v>0.0</v>
      </c>
      <c r="BO123" s="226"/>
      <c r="BP123" s="226"/>
      <c r="BQ123" s="226"/>
      <c r="BR123" s="226"/>
      <c r="BS123" s="226"/>
      <c r="BT123" s="227">
        <v>0.0</v>
      </c>
      <c r="BU123" s="227">
        <v>0.0</v>
      </c>
      <c r="BV123" s="76"/>
      <c r="BW123" s="226"/>
      <c r="BX123" s="226"/>
      <c r="BY123" s="141"/>
      <c r="BZ123" s="226"/>
      <c r="CA123" s="226"/>
      <c r="CB123" s="227">
        <v>0.0</v>
      </c>
      <c r="CC123" s="227">
        <v>0.0</v>
      </c>
      <c r="CD123" s="226"/>
      <c r="CE123" s="226"/>
      <c r="CF123" s="227">
        <v>0.0</v>
      </c>
      <c r="CG123" s="226"/>
      <c r="CH123" s="226"/>
      <c r="CI123" s="226"/>
      <c r="CJ123" s="226"/>
      <c r="CK123" s="226"/>
      <c r="CL123" s="227" t="s">
        <v>421</v>
      </c>
      <c r="CM123" s="226"/>
      <c r="CN123" s="227">
        <v>0.0</v>
      </c>
      <c r="CO123" s="226"/>
    </row>
    <row r="124">
      <c r="A124" s="231"/>
      <c r="B124" s="197" t="s">
        <v>769</v>
      </c>
      <c r="C124" s="5"/>
      <c r="D124" s="5"/>
      <c r="E124" s="6"/>
      <c r="F124" s="141"/>
      <c r="G124" s="226"/>
      <c r="H124" s="226"/>
      <c r="I124" s="226"/>
      <c r="J124" s="226"/>
      <c r="K124" s="226"/>
      <c r="L124" s="226"/>
      <c r="M124" s="227"/>
      <c r="N124" s="227"/>
      <c r="O124" s="226"/>
      <c r="P124" s="227">
        <v>0.0</v>
      </c>
      <c r="Q124" s="226"/>
      <c r="R124" s="226"/>
      <c r="S124" s="227">
        <v>0.0</v>
      </c>
      <c r="T124" s="226"/>
      <c r="U124" s="226"/>
      <c r="V124" s="226"/>
      <c r="W124" s="226"/>
      <c r="X124" s="226"/>
      <c r="Y124" s="226"/>
      <c r="Z124" s="226"/>
      <c r="AA124" s="227">
        <v>0.0</v>
      </c>
      <c r="AB124" s="226"/>
      <c r="AC124" s="226"/>
      <c r="AD124" s="227"/>
      <c r="AE124" s="227"/>
      <c r="AF124" s="141"/>
      <c r="AG124" s="227"/>
      <c r="AH124" s="226"/>
      <c r="AI124" s="226"/>
      <c r="AJ124" s="226"/>
      <c r="AK124" s="226"/>
      <c r="AL124" s="226"/>
      <c r="AM124" s="226"/>
      <c r="AN124" s="226"/>
      <c r="AO124" s="226"/>
      <c r="AP124" s="226"/>
      <c r="AQ124" s="227">
        <v>0.0</v>
      </c>
      <c r="AR124" s="226"/>
      <c r="AS124" s="226"/>
      <c r="AT124" s="226"/>
      <c r="AU124" s="226"/>
      <c r="AV124" s="226"/>
      <c r="AW124" s="226"/>
      <c r="AX124" s="226"/>
      <c r="AY124" s="226"/>
      <c r="AZ124" s="226"/>
      <c r="BA124" s="226"/>
      <c r="BB124" s="226"/>
      <c r="BC124" s="226"/>
      <c r="BD124" s="227">
        <v>0.0</v>
      </c>
      <c r="BE124" s="227">
        <v>0.0</v>
      </c>
      <c r="BF124" s="227">
        <v>0.0</v>
      </c>
      <c r="BG124" s="227">
        <v>0.0</v>
      </c>
      <c r="BH124" s="226"/>
      <c r="BI124" s="226"/>
      <c r="BJ124" s="226"/>
      <c r="BK124" s="226"/>
      <c r="BL124" s="226"/>
      <c r="BM124" s="227">
        <v>0.0</v>
      </c>
      <c r="BN124" s="227">
        <v>0.0</v>
      </c>
      <c r="BO124" s="226"/>
      <c r="BP124" s="226"/>
      <c r="BQ124" s="226"/>
      <c r="BR124" s="226"/>
      <c r="BS124" s="226"/>
      <c r="BT124" s="226"/>
      <c r="BU124" s="227">
        <v>0.0</v>
      </c>
      <c r="BV124" s="76"/>
      <c r="BW124" s="226"/>
      <c r="BX124" s="226"/>
      <c r="BY124" s="141"/>
      <c r="BZ124" s="226"/>
      <c r="CA124" s="226"/>
      <c r="CB124" s="227">
        <v>0.0</v>
      </c>
      <c r="CC124" s="227"/>
      <c r="CD124" s="226"/>
      <c r="CE124" s="226"/>
      <c r="CF124" s="226"/>
      <c r="CG124" s="226"/>
      <c r="CH124" s="226"/>
      <c r="CI124" s="226"/>
      <c r="CJ124" s="226"/>
      <c r="CK124" s="226"/>
      <c r="CL124" s="227" t="s">
        <v>421</v>
      </c>
      <c r="CM124" s="226"/>
      <c r="CN124" s="227">
        <v>0.0</v>
      </c>
      <c r="CO124" s="226"/>
    </row>
    <row r="125">
      <c r="A125" s="231"/>
      <c r="B125" s="136" t="s">
        <v>770</v>
      </c>
      <c r="C125" s="5"/>
      <c r="D125" s="5"/>
      <c r="E125" s="6"/>
      <c r="F125" s="121">
        <v>0.0</v>
      </c>
      <c r="G125" s="226"/>
      <c r="H125" s="226"/>
      <c r="I125" s="226"/>
      <c r="J125" s="227">
        <v>0.0</v>
      </c>
      <c r="K125" s="226"/>
      <c r="L125" s="226"/>
      <c r="M125" s="227" t="s">
        <v>213</v>
      </c>
      <c r="N125" s="227" t="s">
        <v>213</v>
      </c>
      <c r="O125" s="227">
        <v>0.0</v>
      </c>
      <c r="P125" s="227">
        <v>100.0</v>
      </c>
      <c r="Q125" s="226"/>
      <c r="R125" s="226"/>
      <c r="S125" s="227">
        <v>0.0</v>
      </c>
      <c r="T125" s="226"/>
      <c r="U125" s="227">
        <v>0.0</v>
      </c>
      <c r="V125" s="226"/>
      <c r="W125" s="226"/>
      <c r="X125" s="226"/>
      <c r="Y125" s="226"/>
      <c r="Z125" s="227">
        <v>0.0</v>
      </c>
      <c r="AA125" s="227">
        <v>0.0</v>
      </c>
      <c r="AB125" s="226"/>
      <c r="AC125" s="226"/>
      <c r="AD125" s="227" t="s">
        <v>421</v>
      </c>
      <c r="AE125" s="226"/>
      <c r="AF125" s="121" t="s">
        <v>4191</v>
      </c>
      <c r="AG125" s="227" t="s">
        <v>4192</v>
      </c>
      <c r="AH125" s="226"/>
      <c r="AI125" s="226"/>
      <c r="AJ125" s="226"/>
      <c r="AK125" s="227">
        <v>0.0</v>
      </c>
      <c r="AL125" s="226"/>
      <c r="AM125" s="226"/>
      <c r="AN125" s="226"/>
      <c r="AO125" s="226"/>
      <c r="AP125" s="226"/>
      <c r="AQ125" s="226"/>
      <c r="AR125" s="226"/>
      <c r="AS125" s="226"/>
      <c r="AT125" s="226"/>
      <c r="AU125" s="226"/>
      <c r="AV125" s="226"/>
      <c r="AW125" s="226"/>
      <c r="AX125" s="226"/>
      <c r="AY125" s="226"/>
      <c r="AZ125" s="226"/>
      <c r="BA125" s="226"/>
      <c r="BB125" s="226"/>
      <c r="BC125" s="226"/>
      <c r="BD125" s="227">
        <v>0.0</v>
      </c>
      <c r="BE125" s="226"/>
      <c r="BF125" s="227">
        <v>0.0</v>
      </c>
      <c r="BG125" s="227">
        <v>0.0</v>
      </c>
      <c r="BH125" s="226"/>
      <c r="BI125" s="226"/>
      <c r="BJ125" s="226"/>
      <c r="BK125" s="226"/>
      <c r="BL125" s="226"/>
      <c r="BM125" s="227">
        <v>0.0</v>
      </c>
      <c r="BN125" s="227">
        <v>0.0</v>
      </c>
      <c r="BO125" s="226"/>
      <c r="BP125" s="226"/>
      <c r="BQ125" s="226"/>
      <c r="BR125" s="226"/>
      <c r="BS125" s="226"/>
      <c r="BT125" s="227">
        <v>0.0</v>
      </c>
      <c r="BU125" s="227">
        <v>0.0</v>
      </c>
      <c r="BV125" s="76"/>
      <c r="BW125" s="226"/>
      <c r="BX125" s="226"/>
      <c r="BY125" s="141"/>
      <c r="BZ125" s="226"/>
      <c r="CA125" s="226"/>
      <c r="CB125" s="226"/>
      <c r="CC125" s="227">
        <v>0.0</v>
      </c>
      <c r="CD125" s="226"/>
      <c r="CE125" s="226"/>
      <c r="CF125" s="227">
        <v>0.0</v>
      </c>
      <c r="CG125" s="226"/>
      <c r="CH125" s="226"/>
      <c r="CI125" s="226"/>
      <c r="CJ125" s="227" t="s">
        <v>4194</v>
      </c>
      <c r="CK125" s="226"/>
      <c r="CL125" s="227" t="s">
        <v>421</v>
      </c>
      <c r="CM125" s="226"/>
      <c r="CN125" s="227">
        <v>0.0</v>
      </c>
      <c r="CO125" s="226"/>
    </row>
    <row r="126">
      <c r="A126" s="231"/>
      <c r="B126" s="136" t="s">
        <v>771</v>
      </c>
      <c r="C126" s="5"/>
      <c r="D126" s="5"/>
      <c r="E126" s="6"/>
      <c r="F126" s="121">
        <v>0.0</v>
      </c>
      <c r="G126" s="226"/>
      <c r="H126" s="226"/>
      <c r="I126" s="226"/>
      <c r="J126" s="227">
        <v>0.0</v>
      </c>
      <c r="K126" s="226"/>
      <c r="L126" s="226"/>
      <c r="M126" s="227" t="s">
        <v>213</v>
      </c>
      <c r="N126" s="227" t="s">
        <v>213</v>
      </c>
      <c r="O126" s="250">
        <v>1.0</v>
      </c>
      <c r="P126" s="227">
        <v>0.0</v>
      </c>
      <c r="Q126" s="226"/>
      <c r="R126" s="226"/>
      <c r="S126" s="227">
        <v>0.0</v>
      </c>
      <c r="T126" s="226"/>
      <c r="U126" s="227">
        <v>0.0</v>
      </c>
      <c r="V126" s="226"/>
      <c r="W126" s="226"/>
      <c r="X126" s="226"/>
      <c r="Y126" s="226"/>
      <c r="Z126" s="250">
        <v>1.0</v>
      </c>
      <c r="AA126" s="226"/>
      <c r="AB126" s="226"/>
      <c r="AC126" s="226"/>
      <c r="AD126" s="227" t="s">
        <v>421</v>
      </c>
      <c r="AE126" s="226"/>
      <c r="AF126" s="141"/>
      <c r="AG126" s="227" t="s">
        <v>421</v>
      </c>
      <c r="AH126" s="226"/>
      <c r="AI126" s="226"/>
      <c r="AJ126" s="226"/>
      <c r="AK126" s="227">
        <v>0.0</v>
      </c>
      <c r="AL126" s="226"/>
      <c r="AM126" s="226"/>
      <c r="AN126" s="226"/>
      <c r="AO126" s="226"/>
      <c r="AP126" s="226"/>
      <c r="AQ126" s="227">
        <v>0.0</v>
      </c>
      <c r="AR126" s="226"/>
      <c r="AS126" s="226"/>
      <c r="AT126" s="226"/>
      <c r="AU126" s="226"/>
      <c r="AV126" s="226"/>
      <c r="AW126" s="226"/>
      <c r="AX126" s="226"/>
      <c r="AY126" s="226"/>
      <c r="AZ126" s="226"/>
      <c r="BA126" s="226"/>
      <c r="BB126" s="226"/>
      <c r="BC126" s="226"/>
      <c r="BD126" s="227">
        <v>100.0</v>
      </c>
      <c r="BE126" s="227">
        <v>0.0</v>
      </c>
      <c r="BF126" s="227">
        <v>0.0</v>
      </c>
      <c r="BG126" s="227">
        <v>0.0</v>
      </c>
      <c r="BH126" s="226"/>
      <c r="BI126" s="226"/>
      <c r="BJ126" s="226"/>
      <c r="BK126" s="226"/>
      <c r="BL126" s="226"/>
      <c r="BM126" s="227">
        <v>0.0</v>
      </c>
      <c r="BN126" s="227">
        <v>0.0</v>
      </c>
      <c r="BO126" s="226"/>
      <c r="BP126" s="226"/>
      <c r="BQ126" s="226"/>
      <c r="BR126" s="226"/>
      <c r="BS126" s="226"/>
      <c r="BT126" s="227">
        <v>0.0</v>
      </c>
      <c r="BU126" s="227">
        <v>0.0</v>
      </c>
      <c r="BV126" s="76"/>
      <c r="BW126" s="226"/>
      <c r="BX126" s="226"/>
      <c r="BY126" s="141"/>
      <c r="BZ126" s="226"/>
      <c r="CA126" s="226"/>
      <c r="CB126" s="226"/>
      <c r="CC126" s="227">
        <v>0.0</v>
      </c>
      <c r="CD126" s="226"/>
      <c r="CE126" s="226"/>
      <c r="CF126" s="227">
        <v>0.0</v>
      </c>
      <c r="CG126" s="226"/>
      <c r="CH126" s="226"/>
      <c r="CI126" s="226"/>
      <c r="CJ126" s="226"/>
      <c r="CK126" s="226"/>
      <c r="CL126" s="227" t="s">
        <v>421</v>
      </c>
      <c r="CM126" s="226"/>
      <c r="CN126" s="227">
        <v>0.0</v>
      </c>
      <c r="CO126" s="226"/>
    </row>
    <row r="127">
      <c r="A127" s="231"/>
      <c r="B127" s="136" t="s">
        <v>772</v>
      </c>
      <c r="C127" s="5"/>
      <c r="D127" s="5"/>
      <c r="E127" s="6"/>
      <c r="F127" s="121">
        <v>100.0</v>
      </c>
      <c r="G127" s="226"/>
      <c r="H127" s="226"/>
      <c r="I127" s="226"/>
      <c r="J127" s="227">
        <v>0.0</v>
      </c>
      <c r="K127" s="226"/>
      <c r="L127" s="226"/>
      <c r="M127" s="227" t="s">
        <v>213</v>
      </c>
      <c r="N127" s="227" t="s">
        <v>213</v>
      </c>
      <c r="O127" s="227">
        <v>0.0</v>
      </c>
      <c r="P127" s="227">
        <v>0.0</v>
      </c>
      <c r="Q127" s="226"/>
      <c r="R127" s="226"/>
      <c r="S127" s="227">
        <v>0.0</v>
      </c>
      <c r="T127" s="226"/>
      <c r="U127" s="227">
        <v>0.0</v>
      </c>
      <c r="V127" s="226"/>
      <c r="W127" s="226"/>
      <c r="X127" s="226"/>
      <c r="Y127" s="226"/>
      <c r="Z127" s="227">
        <v>0.0</v>
      </c>
      <c r="AA127" s="226"/>
      <c r="AB127" s="226"/>
      <c r="AC127" s="226"/>
      <c r="AD127" s="227" t="s">
        <v>421</v>
      </c>
      <c r="AE127" s="226"/>
      <c r="AF127" s="141"/>
      <c r="AG127" s="227" t="s">
        <v>421</v>
      </c>
      <c r="AH127" s="226"/>
      <c r="AI127" s="226"/>
      <c r="AJ127" s="226"/>
      <c r="AK127" s="227">
        <v>0.0</v>
      </c>
      <c r="AL127" s="226"/>
      <c r="AM127" s="226"/>
      <c r="AN127" s="226"/>
      <c r="AO127" s="226"/>
      <c r="AP127" s="226"/>
      <c r="AQ127" s="227">
        <v>0.0</v>
      </c>
      <c r="AR127" s="226"/>
      <c r="AS127" s="226"/>
      <c r="AT127" s="226"/>
      <c r="AU127" s="226"/>
      <c r="AV127" s="226"/>
      <c r="AW127" s="226"/>
      <c r="AX127" s="226"/>
      <c r="AY127" s="226"/>
      <c r="AZ127" s="226"/>
      <c r="BA127" s="226"/>
      <c r="BB127" s="226"/>
      <c r="BC127" s="226"/>
      <c r="BD127" s="227">
        <v>0.0</v>
      </c>
      <c r="BE127" s="227">
        <v>0.0</v>
      </c>
      <c r="BF127" s="227">
        <v>0.0</v>
      </c>
      <c r="BG127" s="227">
        <v>0.0</v>
      </c>
      <c r="BH127" s="226"/>
      <c r="BI127" s="226"/>
      <c r="BJ127" s="226"/>
      <c r="BK127" s="226"/>
      <c r="BL127" s="226"/>
      <c r="BM127" s="227">
        <v>0.0</v>
      </c>
      <c r="BN127" s="227">
        <v>0.0</v>
      </c>
      <c r="BO127" s="226"/>
      <c r="BP127" s="226"/>
      <c r="BQ127" s="226"/>
      <c r="BR127" s="226"/>
      <c r="BS127" s="226"/>
      <c r="BT127" s="227">
        <v>0.0</v>
      </c>
      <c r="BU127" s="227">
        <v>0.0</v>
      </c>
      <c r="BV127" s="76"/>
      <c r="BW127" s="226"/>
      <c r="BX127" s="226"/>
      <c r="BY127" s="141"/>
      <c r="BZ127" s="226"/>
      <c r="CA127" s="226"/>
      <c r="CB127" s="226"/>
      <c r="CC127" s="227">
        <v>0.0</v>
      </c>
      <c r="CD127" s="226"/>
      <c r="CE127" s="226"/>
      <c r="CF127" s="227">
        <v>0.0</v>
      </c>
      <c r="CG127" s="226"/>
      <c r="CH127" s="226"/>
      <c r="CI127" s="226"/>
      <c r="CJ127" s="226"/>
      <c r="CK127" s="226"/>
      <c r="CL127" s="227" t="s">
        <v>421</v>
      </c>
      <c r="CM127" s="226"/>
      <c r="CN127" s="227">
        <v>0.0</v>
      </c>
      <c r="CO127" s="226"/>
    </row>
    <row r="128">
      <c r="A128" s="231"/>
      <c r="B128" s="136" t="s">
        <v>773</v>
      </c>
      <c r="C128" s="5"/>
      <c r="D128" s="5"/>
      <c r="E128" s="6"/>
      <c r="F128" s="121">
        <v>0.0</v>
      </c>
      <c r="G128" s="226"/>
      <c r="H128" s="226"/>
      <c r="I128" s="226"/>
      <c r="J128" s="227">
        <v>0.0</v>
      </c>
      <c r="K128" s="226"/>
      <c r="L128" s="226"/>
      <c r="M128" s="227" t="s">
        <v>213</v>
      </c>
      <c r="N128" s="227" t="s">
        <v>213</v>
      </c>
      <c r="O128" s="227">
        <v>0.0</v>
      </c>
      <c r="P128" s="227">
        <v>0.0</v>
      </c>
      <c r="Q128" s="226"/>
      <c r="R128" s="226"/>
      <c r="S128" s="227">
        <v>0.0</v>
      </c>
      <c r="T128" s="226"/>
      <c r="U128" s="227">
        <v>0.0</v>
      </c>
      <c r="V128" s="226"/>
      <c r="W128" s="226"/>
      <c r="X128" s="226"/>
      <c r="Y128" s="226"/>
      <c r="Z128" s="227">
        <v>0.0</v>
      </c>
      <c r="AA128" s="226"/>
      <c r="AB128" s="226"/>
      <c r="AC128" s="226"/>
      <c r="AD128" s="227" t="s">
        <v>421</v>
      </c>
      <c r="AE128" s="226"/>
      <c r="AF128" s="141"/>
      <c r="AG128" s="227" t="s">
        <v>421</v>
      </c>
      <c r="AH128" s="226"/>
      <c r="AI128" s="226"/>
      <c r="AJ128" s="226"/>
      <c r="AK128" s="227">
        <v>0.0</v>
      </c>
      <c r="AL128" s="226"/>
      <c r="AM128" s="226"/>
      <c r="AN128" s="226"/>
      <c r="AO128" s="226"/>
      <c r="AP128" s="226"/>
      <c r="AQ128" s="227">
        <v>0.0</v>
      </c>
      <c r="AR128" s="226"/>
      <c r="AS128" s="226"/>
      <c r="AT128" s="226"/>
      <c r="AU128" s="226"/>
      <c r="AV128" s="226"/>
      <c r="AW128" s="226"/>
      <c r="AX128" s="226"/>
      <c r="AY128" s="226"/>
      <c r="AZ128" s="226"/>
      <c r="BA128" s="226"/>
      <c r="BB128" s="226"/>
      <c r="BC128" s="226"/>
      <c r="BD128" s="227">
        <v>0.0</v>
      </c>
      <c r="BE128" s="227">
        <v>0.0</v>
      </c>
      <c r="BF128" s="227">
        <v>0.0</v>
      </c>
      <c r="BG128" s="227">
        <v>0.0</v>
      </c>
      <c r="BH128" s="226"/>
      <c r="BI128" s="226"/>
      <c r="BJ128" s="226"/>
      <c r="BK128" s="226"/>
      <c r="BL128" s="226"/>
      <c r="BM128" s="227">
        <v>0.0</v>
      </c>
      <c r="BN128" s="227">
        <v>0.0</v>
      </c>
      <c r="BO128" s="226"/>
      <c r="BP128" s="226"/>
      <c r="BQ128" s="226"/>
      <c r="BR128" s="226"/>
      <c r="BS128" s="226"/>
      <c r="BT128" s="227">
        <v>0.0</v>
      </c>
      <c r="BU128" s="227">
        <v>0.0</v>
      </c>
      <c r="BV128" s="76"/>
      <c r="BW128" s="226"/>
      <c r="BX128" s="226"/>
      <c r="BY128" s="141"/>
      <c r="BZ128" s="226"/>
      <c r="CA128" s="226"/>
      <c r="CB128" s="227">
        <v>100.0</v>
      </c>
      <c r="CC128" s="227">
        <v>100.0</v>
      </c>
      <c r="CD128" s="226"/>
      <c r="CE128" s="226"/>
      <c r="CF128" s="227">
        <v>0.0</v>
      </c>
      <c r="CG128" s="226"/>
      <c r="CH128" s="226"/>
      <c r="CI128" s="226"/>
      <c r="CJ128" s="226"/>
      <c r="CK128" s="226"/>
      <c r="CL128" s="227" t="s">
        <v>421</v>
      </c>
      <c r="CM128" s="226"/>
      <c r="CN128" s="227">
        <v>0.0</v>
      </c>
      <c r="CO128" s="226"/>
    </row>
    <row r="129">
      <c r="A129" s="231"/>
      <c r="B129" s="136" t="s">
        <v>774</v>
      </c>
      <c r="C129" s="5"/>
      <c r="D129" s="5"/>
      <c r="E129" s="6"/>
      <c r="F129" s="121">
        <v>0.0</v>
      </c>
      <c r="G129" s="226"/>
      <c r="H129" s="226"/>
      <c r="I129" s="226"/>
      <c r="J129" s="227">
        <v>100.0</v>
      </c>
      <c r="K129" s="226"/>
      <c r="L129" s="226"/>
      <c r="M129" s="227">
        <v>100.0</v>
      </c>
      <c r="N129" s="141"/>
      <c r="O129" s="227">
        <v>0.0</v>
      </c>
      <c r="P129" s="227">
        <v>0.0</v>
      </c>
      <c r="Q129" s="226"/>
      <c r="R129" s="226"/>
      <c r="S129" s="227">
        <v>0.0</v>
      </c>
      <c r="T129" s="226"/>
      <c r="U129" s="227">
        <v>0.0</v>
      </c>
      <c r="V129" s="226"/>
      <c r="W129" s="226"/>
      <c r="X129" s="226"/>
      <c r="Y129" s="226"/>
      <c r="Z129" s="227">
        <v>0.0</v>
      </c>
      <c r="AA129" s="250">
        <v>1.0</v>
      </c>
      <c r="AB129" s="226"/>
      <c r="AC129" s="226"/>
      <c r="AD129" s="227" t="s">
        <v>421</v>
      </c>
      <c r="AE129" s="227">
        <v>100.0</v>
      </c>
      <c r="AF129" s="141"/>
      <c r="AG129" s="227" t="s">
        <v>421</v>
      </c>
      <c r="AH129" s="226"/>
      <c r="AI129" s="226"/>
      <c r="AJ129" s="226"/>
      <c r="AK129" s="227">
        <v>100.0</v>
      </c>
      <c r="AL129" s="226"/>
      <c r="AM129" s="226"/>
      <c r="AN129" s="226"/>
      <c r="AO129" s="226"/>
      <c r="AP129" s="226"/>
      <c r="AQ129" s="227">
        <v>100.0</v>
      </c>
      <c r="AR129" s="226"/>
      <c r="AS129" s="226"/>
      <c r="AT129" s="226"/>
      <c r="AU129" s="226"/>
      <c r="AV129" s="121" t="s">
        <v>4195</v>
      </c>
      <c r="AW129" s="226"/>
      <c r="AX129" s="226"/>
      <c r="AY129" s="226"/>
      <c r="AZ129" s="226"/>
      <c r="BA129" s="226"/>
      <c r="BB129" s="226"/>
      <c r="BC129" s="226"/>
      <c r="BD129" s="227">
        <v>0.0</v>
      </c>
      <c r="BE129" s="227">
        <v>0.0</v>
      </c>
      <c r="BF129" s="227">
        <v>0.0</v>
      </c>
      <c r="BG129" s="227">
        <v>0.0</v>
      </c>
      <c r="BH129" s="226"/>
      <c r="BI129" s="226"/>
      <c r="BJ129" s="226"/>
      <c r="BK129" s="226"/>
      <c r="BL129" s="226"/>
      <c r="BM129" s="227">
        <v>0.0</v>
      </c>
      <c r="BN129" s="227" t="s">
        <v>4196</v>
      </c>
      <c r="BO129" s="226"/>
      <c r="BP129" s="226"/>
      <c r="BQ129" s="226"/>
      <c r="BR129" s="226"/>
      <c r="BS129" s="226"/>
      <c r="BT129" s="227">
        <v>0.0</v>
      </c>
      <c r="BU129" s="227">
        <v>65.0</v>
      </c>
      <c r="BV129" s="76"/>
      <c r="BW129" s="226"/>
      <c r="BX129" s="226"/>
      <c r="BY129" s="141"/>
      <c r="BZ129" s="226"/>
      <c r="CA129" s="226"/>
      <c r="CB129" s="226"/>
      <c r="CC129" s="227">
        <v>0.0</v>
      </c>
      <c r="CD129" s="226"/>
      <c r="CE129" s="226"/>
      <c r="CF129" s="227">
        <v>0.0</v>
      </c>
      <c r="CG129" s="226"/>
      <c r="CH129" s="226"/>
      <c r="CI129" s="226"/>
      <c r="CJ129" s="226"/>
      <c r="CK129" s="226"/>
      <c r="CL129" s="227" t="s">
        <v>421</v>
      </c>
      <c r="CM129" s="226"/>
      <c r="CN129" s="227">
        <v>0.0</v>
      </c>
      <c r="CO129" s="226"/>
    </row>
    <row r="130">
      <c r="A130" s="231"/>
      <c r="B130" s="136" t="s">
        <v>775</v>
      </c>
      <c r="C130" s="5"/>
      <c r="D130" s="5"/>
      <c r="E130" s="6"/>
      <c r="F130" s="121">
        <v>0.0</v>
      </c>
      <c r="G130" s="226"/>
      <c r="H130" s="226"/>
      <c r="I130" s="226"/>
      <c r="J130" s="227">
        <f>3000/6</f>
        <v>500</v>
      </c>
      <c r="K130" s="226"/>
      <c r="L130" s="226"/>
      <c r="M130" s="227" t="s">
        <v>213</v>
      </c>
      <c r="N130" s="121">
        <v>0.0</v>
      </c>
      <c r="O130" s="227">
        <v>0.0</v>
      </c>
      <c r="P130" s="227">
        <v>0.0</v>
      </c>
      <c r="Q130" s="226"/>
      <c r="R130" s="226"/>
      <c r="S130" s="227">
        <v>0.0</v>
      </c>
      <c r="T130" s="226"/>
      <c r="U130" s="227">
        <v>0.0</v>
      </c>
      <c r="V130" s="226"/>
      <c r="W130" s="226"/>
      <c r="X130" s="226"/>
      <c r="Y130" s="226"/>
      <c r="Z130" s="227">
        <v>0.0</v>
      </c>
      <c r="AA130" s="227">
        <v>0.0</v>
      </c>
      <c r="AB130" s="226"/>
      <c r="AC130" s="226"/>
      <c r="AD130" s="227" t="s">
        <v>421</v>
      </c>
      <c r="AE130" s="227" t="s">
        <v>421</v>
      </c>
      <c r="AF130" s="121" t="s">
        <v>4191</v>
      </c>
      <c r="AG130" s="227" t="s">
        <v>4192</v>
      </c>
      <c r="AH130" s="226"/>
      <c r="AI130" s="226"/>
      <c r="AJ130" s="226"/>
      <c r="AK130" s="227">
        <v>0.0</v>
      </c>
      <c r="AL130" s="226"/>
      <c r="AM130" s="226"/>
      <c r="AN130" s="226"/>
      <c r="AO130" s="226"/>
      <c r="AP130" s="226"/>
      <c r="AQ130" s="227">
        <v>0.0</v>
      </c>
      <c r="AR130" s="226"/>
      <c r="AS130" s="226"/>
      <c r="AT130" s="226"/>
      <c r="AU130" s="226"/>
      <c r="AV130" s="226"/>
      <c r="AW130" s="226"/>
      <c r="AX130" s="226"/>
      <c r="AY130" s="226"/>
      <c r="AZ130" s="226"/>
      <c r="BA130" s="226"/>
      <c r="BB130" s="226"/>
      <c r="BC130" s="226"/>
      <c r="BD130" s="227">
        <v>0.0</v>
      </c>
      <c r="BE130" s="227">
        <v>0.0</v>
      </c>
      <c r="BF130" s="227">
        <v>0.0</v>
      </c>
      <c r="BG130" s="227">
        <v>0.0</v>
      </c>
      <c r="BH130" s="226"/>
      <c r="BI130" s="226"/>
      <c r="BJ130" s="226"/>
      <c r="BK130" s="226"/>
      <c r="BL130" s="226"/>
      <c r="BM130" s="227">
        <v>0.0</v>
      </c>
      <c r="BN130" s="227">
        <v>0.0</v>
      </c>
      <c r="BO130" s="226"/>
      <c r="BP130" s="226"/>
      <c r="BQ130" s="226"/>
      <c r="BR130" s="226"/>
      <c r="BS130" s="226"/>
      <c r="BT130" s="227">
        <v>0.0</v>
      </c>
      <c r="BU130" s="227">
        <v>0.0</v>
      </c>
      <c r="BV130" s="76"/>
      <c r="BW130" s="226"/>
      <c r="BX130" s="226"/>
      <c r="BY130" s="141"/>
      <c r="BZ130" s="226"/>
      <c r="CA130" s="226"/>
      <c r="CB130" s="226"/>
      <c r="CC130" s="227">
        <v>0.2</v>
      </c>
      <c r="CD130" s="226"/>
      <c r="CE130" s="226"/>
      <c r="CF130" s="227">
        <v>0.0</v>
      </c>
      <c r="CG130" s="226"/>
      <c r="CH130" s="226"/>
      <c r="CI130" s="226"/>
      <c r="CJ130" s="227" t="s">
        <v>4191</v>
      </c>
      <c r="CK130" s="226"/>
      <c r="CL130" s="227" t="s">
        <v>421</v>
      </c>
      <c r="CM130" s="226"/>
      <c r="CN130" s="227">
        <v>0.0</v>
      </c>
      <c r="CO130" s="226"/>
    </row>
    <row r="131">
      <c r="A131" s="231"/>
      <c r="B131" s="136" t="s">
        <v>779</v>
      </c>
      <c r="C131" s="5"/>
      <c r="D131" s="5"/>
      <c r="E131" s="6"/>
      <c r="F131" s="121">
        <v>0.0</v>
      </c>
      <c r="G131" s="226"/>
      <c r="H131" s="226"/>
      <c r="I131" s="226"/>
      <c r="J131" s="227">
        <v>0.0</v>
      </c>
      <c r="K131" s="226"/>
      <c r="L131" s="226"/>
      <c r="M131" s="227" t="s">
        <v>213</v>
      </c>
      <c r="N131" s="121">
        <v>0.0</v>
      </c>
      <c r="O131" s="227">
        <v>0.0</v>
      </c>
      <c r="P131" s="227">
        <v>0.0</v>
      </c>
      <c r="Q131" s="226"/>
      <c r="R131" s="226"/>
      <c r="S131" s="227">
        <v>0.0</v>
      </c>
      <c r="T131" s="226"/>
      <c r="U131" s="227">
        <v>0.0</v>
      </c>
      <c r="V131" s="226"/>
      <c r="W131" s="226"/>
      <c r="X131" s="226"/>
      <c r="Y131" s="226"/>
      <c r="Z131" s="227">
        <v>0.0</v>
      </c>
      <c r="AA131" s="227">
        <v>0.0</v>
      </c>
      <c r="AB131" s="226"/>
      <c r="AC131" s="226"/>
      <c r="AD131" s="227" t="s">
        <v>421</v>
      </c>
      <c r="AE131" s="227" t="s">
        <v>421</v>
      </c>
      <c r="AF131" s="121">
        <v>100.0</v>
      </c>
      <c r="AG131" s="227">
        <v>100.0</v>
      </c>
      <c r="AH131" s="226"/>
      <c r="AI131" s="226"/>
      <c r="AJ131" s="226"/>
      <c r="AK131" s="227">
        <v>0.0</v>
      </c>
      <c r="AL131" s="226"/>
      <c r="AM131" s="226"/>
      <c r="AN131" s="226"/>
      <c r="AO131" s="226"/>
      <c r="AP131" s="226"/>
      <c r="AQ131" s="227">
        <v>0.0</v>
      </c>
      <c r="AR131" s="226"/>
      <c r="AS131" s="226"/>
      <c r="AT131" s="226"/>
      <c r="AU131" s="226"/>
      <c r="AV131" s="226"/>
      <c r="AW131" s="226"/>
      <c r="AX131" s="226"/>
      <c r="AY131" s="226"/>
      <c r="AZ131" s="226"/>
      <c r="BA131" s="226"/>
      <c r="BB131" s="226"/>
      <c r="BC131" s="226"/>
      <c r="BD131" s="227">
        <v>0.0</v>
      </c>
      <c r="BE131" s="227">
        <v>0.0</v>
      </c>
      <c r="BF131" s="227">
        <v>0.0</v>
      </c>
      <c r="BG131" s="227">
        <v>0.0</v>
      </c>
      <c r="BH131" s="226"/>
      <c r="BI131" s="226"/>
      <c r="BJ131" s="226"/>
      <c r="BK131" s="226"/>
      <c r="BL131" s="226"/>
      <c r="BM131" s="227">
        <v>0.0</v>
      </c>
      <c r="BN131" s="227">
        <v>0.0</v>
      </c>
      <c r="BO131" s="226"/>
      <c r="BP131" s="226"/>
      <c r="BQ131" s="226"/>
      <c r="BR131" s="226"/>
      <c r="BS131" s="226"/>
      <c r="BT131" s="227">
        <v>0.0</v>
      </c>
      <c r="BU131" s="227">
        <v>0.0</v>
      </c>
      <c r="BV131" s="76"/>
      <c r="BW131" s="226"/>
      <c r="BX131" s="226"/>
      <c r="BY131" s="141"/>
      <c r="BZ131" s="226"/>
      <c r="CA131" s="226"/>
      <c r="CB131" s="226"/>
      <c r="CC131" s="227">
        <v>50.0</v>
      </c>
      <c r="CD131" s="226"/>
      <c r="CE131" s="226"/>
      <c r="CF131" s="227">
        <v>0.0</v>
      </c>
      <c r="CG131" s="226"/>
      <c r="CH131" s="226"/>
      <c r="CI131" s="226"/>
      <c r="CJ131" s="227">
        <v>100.0</v>
      </c>
      <c r="CK131" s="226"/>
      <c r="CL131" s="227" t="s">
        <v>421</v>
      </c>
      <c r="CM131" s="226"/>
      <c r="CN131" s="227">
        <v>0.0</v>
      </c>
      <c r="CO131" s="226"/>
    </row>
    <row r="132">
      <c r="A132" s="231"/>
      <c r="B132" s="186" t="s">
        <v>785</v>
      </c>
      <c r="C132" s="5"/>
      <c r="D132" s="5"/>
      <c r="E132" s="6"/>
      <c r="F132" s="141"/>
      <c r="G132" s="226"/>
      <c r="H132" s="226"/>
      <c r="I132" s="226"/>
      <c r="J132" s="226"/>
      <c r="K132" s="226"/>
      <c r="L132" s="226"/>
      <c r="M132" s="226"/>
      <c r="N132" s="141"/>
      <c r="O132" s="226"/>
      <c r="P132" s="227">
        <v>0.0</v>
      </c>
      <c r="Q132" s="226"/>
      <c r="R132" s="226"/>
      <c r="S132" s="227">
        <v>0.0</v>
      </c>
      <c r="T132" s="226"/>
      <c r="U132" s="226"/>
      <c r="V132" s="226"/>
      <c r="W132" s="226"/>
      <c r="X132" s="226"/>
      <c r="Y132" s="226"/>
      <c r="Z132" s="226"/>
      <c r="AA132" s="226"/>
      <c r="AB132" s="226"/>
      <c r="AC132" s="226"/>
      <c r="AD132" s="227"/>
      <c r="AE132" s="226"/>
      <c r="AF132" s="141"/>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7">
        <v>0.0</v>
      </c>
      <c r="BE132" s="227">
        <v>0.0</v>
      </c>
      <c r="BF132" s="227">
        <v>0.0</v>
      </c>
      <c r="BG132" s="227">
        <v>0.0</v>
      </c>
      <c r="BH132" s="226"/>
      <c r="BI132" s="226"/>
      <c r="BJ132" s="226"/>
      <c r="BK132" s="226"/>
      <c r="BL132" s="226"/>
      <c r="BM132" s="227">
        <v>0.0</v>
      </c>
      <c r="BN132" s="227">
        <v>0.0</v>
      </c>
      <c r="BO132" s="226"/>
      <c r="BP132" s="226"/>
      <c r="BQ132" s="226"/>
      <c r="BR132" s="226"/>
      <c r="BS132" s="226"/>
      <c r="BT132" s="226"/>
      <c r="BU132" s="227">
        <v>0.0</v>
      </c>
      <c r="BV132" s="76"/>
      <c r="BW132" s="226"/>
      <c r="BX132" s="226"/>
      <c r="BY132" s="141"/>
      <c r="BZ132" s="226"/>
      <c r="CA132" s="226"/>
      <c r="CB132" s="226"/>
      <c r="CC132" s="226"/>
      <c r="CD132" s="226"/>
      <c r="CE132" s="226"/>
      <c r="CF132" s="226"/>
      <c r="CG132" s="226"/>
      <c r="CH132" s="226"/>
      <c r="CI132" s="226"/>
      <c r="CJ132" s="226"/>
      <c r="CK132" s="226"/>
      <c r="CL132" s="227" t="s">
        <v>421</v>
      </c>
      <c r="CM132" s="226"/>
      <c r="CN132" s="226"/>
      <c r="CO132" s="226"/>
    </row>
    <row r="133">
      <c r="A133" s="231"/>
      <c r="B133" s="136" t="s">
        <v>786</v>
      </c>
      <c r="C133" s="5"/>
      <c r="D133" s="5"/>
      <c r="E133" s="6"/>
      <c r="F133" s="121" t="s">
        <v>532</v>
      </c>
      <c r="G133" s="226"/>
      <c r="H133" s="226"/>
      <c r="I133" s="226"/>
      <c r="J133" s="227">
        <v>0.0</v>
      </c>
      <c r="K133" s="226"/>
      <c r="L133" s="227" t="s">
        <v>540</v>
      </c>
      <c r="M133" s="227" t="s">
        <v>532</v>
      </c>
      <c r="N133" s="121" t="s">
        <v>532</v>
      </c>
      <c r="O133" s="227" t="s">
        <v>529</v>
      </c>
      <c r="P133" s="227">
        <v>0.0</v>
      </c>
      <c r="Q133" s="226"/>
      <c r="R133" s="226"/>
      <c r="S133" s="227">
        <v>0.0</v>
      </c>
      <c r="T133" s="226"/>
      <c r="U133" s="227">
        <v>0.0</v>
      </c>
      <c r="V133" s="226"/>
      <c r="W133" s="226"/>
      <c r="X133" s="226"/>
      <c r="Y133" s="226"/>
      <c r="Z133" s="227" t="s">
        <v>529</v>
      </c>
      <c r="AA133" s="227" t="s">
        <v>4197</v>
      </c>
      <c r="AB133" s="226"/>
      <c r="AC133" s="226"/>
      <c r="AD133" s="227" t="s">
        <v>421</v>
      </c>
      <c r="AE133" s="227" t="s">
        <v>540</v>
      </c>
      <c r="AF133" s="121" t="s">
        <v>530</v>
      </c>
      <c r="AG133" s="227" t="s">
        <v>530</v>
      </c>
      <c r="AH133" s="226"/>
      <c r="AI133" s="226"/>
      <c r="AJ133" s="226"/>
      <c r="AK133" s="227" t="s">
        <v>540</v>
      </c>
      <c r="AL133" s="226"/>
      <c r="AM133" s="226"/>
      <c r="AN133" s="226"/>
      <c r="AO133" s="226"/>
      <c r="AP133" s="226"/>
      <c r="AQ133" s="227" t="s">
        <v>532</v>
      </c>
      <c r="AR133" s="226"/>
      <c r="AS133" s="226"/>
      <c r="AT133" s="226"/>
      <c r="AU133" s="226"/>
      <c r="AV133" s="227" t="s">
        <v>530</v>
      </c>
      <c r="AW133" s="226"/>
      <c r="AX133" s="226"/>
      <c r="AY133" s="226"/>
      <c r="AZ133" s="226"/>
      <c r="BA133" s="226"/>
      <c r="BB133" s="226"/>
      <c r="BC133" s="226"/>
      <c r="BD133" s="227">
        <v>0.0</v>
      </c>
      <c r="BE133" s="227">
        <v>0.0</v>
      </c>
      <c r="BF133" s="227">
        <v>0.0</v>
      </c>
      <c r="BG133" s="227">
        <v>0.0</v>
      </c>
      <c r="BH133" s="226"/>
      <c r="BI133" s="226"/>
      <c r="BJ133" s="226"/>
      <c r="BK133" s="226"/>
      <c r="BL133" s="226"/>
      <c r="BM133" s="227">
        <v>0.0</v>
      </c>
      <c r="BN133" s="227" t="s">
        <v>539</v>
      </c>
      <c r="BO133" s="226"/>
      <c r="BP133" s="226"/>
      <c r="BQ133" s="226"/>
      <c r="BR133" s="226"/>
      <c r="BS133" s="226"/>
      <c r="BT133" s="227" t="s">
        <v>532</v>
      </c>
      <c r="BU133" s="227" t="s">
        <v>540</v>
      </c>
      <c r="BV133" s="76"/>
      <c r="BW133" s="226"/>
      <c r="BX133" s="226"/>
      <c r="BY133" s="141"/>
      <c r="BZ133" s="226"/>
      <c r="CA133" s="226"/>
      <c r="CB133" s="226"/>
      <c r="CC133" s="227" t="s">
        <v>539</v>
      </c>
      <c r="CD133" s="226"/>
      <c r="CE133" s="226"/>
      <c r="CF133" s="227" t="s">
        <v>539</v>
      </c>
      <c r="CG133" s="226"/>
      <c r="CH133" s="226"/>
      <c r="CI133" s="226"/>
      <c r="CJ133" s="227" t="s">
        <v>530</v>
      </c>
      <c r="CK133" s="226"/>
      <c r="CL133" s="227" t="s">
        <v>421</v>
      </c>
      <c r="CM133" s="226"/>
      <c r="CN133" s="226"/>
      <c r="CO133" s="226"/>
    </row>
    <row r="134">
      <c r="A134" s="231"/>
      <c r="B134" s="136" t="s">
        <v>793</v>
      </c>
      <c r="C134" s="5"/>
      <c r="D134" s="5"/>
      <c r="E134" s="6"/>
      <c r="F134" s="121" t="s">
        <v>421</v>
      </c>
      <c r="G134" s="226"/>
      <c r="H134" s="226"/>
      <c r="I134" s="226"/>
      <c r="J134" s="227">
        <v>0.0</v>
      </c>
      <c r="K134" s="226"/>
      <c r="L134" s="227" t="s">
        <v>421</v>
      </c>
      <c r="M134" s="227" t="s">
        <v>421</v>
      </c>
      <c r="N134" s="121" t="s">
        <v>421</v>
      </c>
      <c r="O134" s="227">
        <v>50.0</v>
      </c>
      <c r="P134" s="227">
        <v>0.0</v>
      </c>
      <c r="Q134" s="226"/>
      <c r="R134" s="226"/>
      <c r="S134" s="227">
        <v>0.0</v>
      </c>
      <c r="T134" s="226"/>
      <c r="U134" s="227">
        <v>0.0</v>
      </c>
      <c r="V134" s="226"/>
      <c r="W134" s="226"/>
      <c r="X134" s="226"/>
      <c r="Y134" s="226"/>
      <c r="Z134" s="227">
        <v>50.0</v>
      </c>
      <c r="AA134" s="227" t="s">
        <v>421</v>
      </c>
      <c r="AB134" s="226"/>
      <c r="AC134" s="226"/>
      <c r="AD134" s="227" t="s">
        <v>421</v>
      </c>
      <c r="AE134" s="227" t="s">
        <v>421</v>
      </c>
      <c r="AF134" s="121" t="s">
        <v>4191</v>
      </c>
      <c r="AG134" s="227" t="s">
        <v>4198</v>
      </c>
      <c r="AH134" s="226"/>
      <c r="AI134" s="226"/>
      <c r="AJ134" s="226"/>
      <c r="AK134" s="227" t="s">
        <v>421</v>
      </c>
      <c r="AL134" s="226"/>
      <c r="AM134" s="226"/>
      <c r="AN134" s="226"/>
      <c r="AO134" s="226"/>
      <c r="AP134" s="226"/>
      <c r="AQ134" s="227" t="s">
        <v>421</v>
      </c>
      <c r="AR134" s="226"/>
      <c r="AS134" s="226"/>
      <c r="AT134" s="226"/>
      <c r="AU134" s="226"/>
      <c r="AV134" s="227" t="s">
        <v>4199</v>
      </c>
      <c r="AW134" s="226"/>
      <c r="AX134" s="226"/>
      <c r="AY134" s="226"/>
      <c r="AZ134" s="226"/>
      <c r="BA134" s="226"/>
      <c r="BB134" s="226"/>
      <c r="BC134" s="226"/>
      <c r="BD134" s="227" t="s">
        <v>532</v>
      </c>
      <c r="BE134" s="227"/>
      <c r="BF134" s="227" t="s">
        <v>540</v>
      </c>
      <c r="BG134" s="227">
        <v>0.0</v>
      </c>
      <c r="BH134" s="226"/>
      <c r="BI134" s="226"/>
      <c r="BJ134" s="226"/>
      <c r="BK134" s="226"/>
      <c r="BL134" s="226"/>
      <c r="BM134" s="227">
        <v>0.0</v>
      </c>
      <c r="BN134" s="227" t="s">
        <v>515</v>
      </c>
      <c r="BO134" s="226"/>
      <c r="BP134" s="226"/>
      <c r="BQ134" s="226"/>
      <c r="BR134" s="226"/>
      <c r="BS134" s="226"/>
      <c r="BT134" s="227" t="s">
        <v>421</v>
      </c>
      <c r="BU134" s="227">
        <v>0.0</v>
      </c>
      <c r="BV134" s="76"/>
      <c r="BW134" s="226"/>
      <c r="BX134" s="226"/>
      <c r="BY134" s="141"/>
      <c r="BZ134" s="226"/>
      <c r="CA134" s="226"/>
      <c r="CB134" s="226"/>
      <c r="CC134" s="227" t="s">
        <v>515</v>
      </c>
      <c r="CD134" s="226"/>
      <c r="CE134" s="226"/>
      <c r="CF134" s="227" t="s">
        <v>515</v>
      </c>
      <c r="CG134" s="226"/>
      <c r="CH134" s="226"/>
      <c r="CI134" s="226"/>
      <c r="CJ134" s="227" t="s">
        <v>4191</v>
      </c>
      <c r="CK134" s="226"/>
      <c r="CL134" s="227" t="s">
        <v>421</v>
      </c>
      <c r="CM134" s="226"/>
      <c r="CN134" s="226"/>
      <c r="CO134" s="226"/>
    </row>
    <row r="135">
      <c r="A135" s="231"/>
      <c r="B135" s="136" t="s">
        <v>794</v>
      </c>
      <c r="C135" s="5"/>
      <c r="D135" s="5"/>
      <c r="E135" s="6"/>
      <c r="F135" s="121" t="s">
        <v>421</v>
      </c>
      <c r="G135" s="226"/>
      <c r="H135" s="226"/>
      <c r="I135" s="226"/>
      <c r="J135" s="227">
        <v>0.0</v>
      </c>
      <c r="K135" s="226"/>
      <c r="L135" s="226"/>
      <c r="M135" s="227" t="s">
        <v>421</v>
      </c>
      <c r="N135" s="121" t="s">
        <v>421</v>
      </c>
      <c r="O135" s="227">
        <v>0.0</v>
      </c>
      <c r="P135" s="227">
        <v>0.0</v>
      </c>
      <c r="Q135" s="226"/>
      <c r="R135" s="226"/>
      <c r="S135" s="227">
        <v>0.0</v>
      </c>
      <c r="T135" s="226"/>
      <c r="U135" s="227">
        <v>0.0</v>
      </c>
      <c r="V135" s="226"/>
      <c r="W135" s="226"/>
      <c r="X135" s="226"/>
      <c r="Y135" s="226"/>
      <c r="Z135" s="227">
        <v>0.0</v>
      </c>
      <c r="AA135" s="227" t="s">
        <v>421</v>
      </c>
      <c r="AB135" s="226"/>
      <c r="AC135" s="226"/>
      <c r="AD135" s="227" t="s">
        <v>421</v>
      </c>
      <c r="AE135" s="227" t="s">
        <v>421</v>
      </c>
      <c r="AF135" s="121" t="s">
        <v>4200</v>
      </c>
      <c r="AG135" s="227" t="s">
        <v>4201</v>
      </c>
      <c r="AH135" s="226"/>
      <c r="AI135" s="226"/>
      <c r="AJ135" s="226"/>
      <c r="AK135" s="227" t="s">
        <v>421</v>
      </c>
      <c r="AL135" s="226"/>
      <c r="AM135" s="226"/>
      <c r="AN135" s="226"/>
      <c r="AO135" s="226"/>
      <c r="AP135" s="226"/>
      <c r="AQ135" s="227" t="s">
        <v>213</v>
      </c>
      <c r="AR135" s="226"/>
      <c r="AS135" s="226"/>
      <c r="AT135" s="226"/>
      <c r="AU135" s="226"/>
      <c r="AV135" s="227" t="s">
        <v>4202</v>
      </c>
      <c r="AW135" s="226"/>
      <c r="AX135" s="226"/>
      <c r="AY135" s="226"/>
      <c r="AZ135" s="226"/>
      <c r="BA135" s="226"/>
      <c r="BB135" s="226"/>
      <c r="BC135" s="226"/>
      <c r="BD135" s="227">
        <v>0.0</v>
      </c>
      <c r="BE135" s="227">
        <v>0.0</v>
      </c>
      <c r="BF135" s="227" t="s">
        <v>421</v>
      </c>
      <c r="BG135" s="227">
        <v>0.0</v>
      </c>
      <c r="BH135" s="226"/>
      <c r="BI135" s="226"/>
      <c r="BJ135" s="226"/>
      <c r="BK135" s="226"/>
      <c r="BL135" s="226"/>
      <c r="BM135" s="227">
        <v>0.0</v>
      </c>
      <c r="BN135" s="227">
        <v>0.0</v>
      </c>
      <c r="BO135" s="226"/>
      <c r="BP135" s="226"/>
      <c r="BQ135" s="226"/>
      <c r="BR135" s="226"/>
      <c r="BS135" s="226"/>
      <c r="BT135" s="227" t="s">
        <v>421</v>
      </c>
      <c r="BU135" s="227">
        <v>0.0</v>
      </c>
      <c r="BV135" s="76"/>
      <c r="BW135" s="226"/>
      <c r="BX135" s="226"/>
      <c r="BY135" s="141"/>
      <c r="BZ135" s="226"/>
      <c r="CA135" s="226"/>
      <c r="CB135" s="226"/>
      <c r="CC135" s="227" t="s">
        <v>515</v>
      </c>
      <c r="CD135" s="226"/>
      <c r="CE135" s="226"/>
      <c r="CF135" s="227" t="s">
        <v>515</v>
      </c>
      <c r="CG135" s="226"/>
      <c r="CH135" s="226"/>
      <c r="CI135" s="226"/>
      <c r="CJ135" s="227" t="s">
        <v>4203</v>
      </c>
      <c r="CK135" s="226"/>
      <c r="CL135" s="227" t="s">
        <v>421</v>
      </c>
      <c r="CM135" s="226"/>
      <c r="CN135" s="226"/>
      <c r="CO135" s="226"/>
    </row>
    <row r="136">
      <c r="A136" s="231"/>
      <c r="B136" s="136" t="s">
        <v>796</v>
      </c>
      <c r="C136" s="5"/>
      <c r="D136" s="5"/>
      <c r="E136" s="6"/>
      <c r="F136" s="121" t="s">
        <v>421</v>
      </c>
      <c r="G136" s="226"/>
      <c r="H136" s="226"/>
      <c r="I136" s="226"/>
      <c r="J136" s="227">
        <v>0.0</v>
      </c>
      <c r="K136" s="226"/>
      <c r="L136" s="226"/>
      <c r="M136" s="227" t="s">
        <v>598</v>
      </c>
      <c r="N136" s="121" t="s">
        <v>421</v>
      </c>
      <c r="O136" s="227">
        <v>0.0</v>
      </c>
      <c r="P136" s="227">
        <v>0.0</v>
      </c>
      <c r="Q136" s="226"/>
      <c r="R136" s="226"/>
      <c r="S136" s="227">
        <v>0.0</v>
      </c>
      <c r="T136" s="226"/>
      <c r="U136" s="227">
        <v>0.0</v>
      </c>
      <c r="V136" s="226"/>
      <c r="W136" s="226"/>
      <c r="X136" s="226"/>
      <c r="Y136" s="226"/>
      <c r="Z136" s="227">
        <v>0.0</v>
      </c>
      <c r="AA136" s="227" t="s">
        <v>421</v>
      </c>
      <c r="AB136" s="226"/>
      <c r="AC136" s="226"/>
      <c r="AD136" s="227" t="s">
        <v>421</v>
      </c>
      <c r="AE136" s="227" t="s">
        <v>421</v>
      </c>
      <c r="AF136" s="121" t="s">
        <v>530</v>
      </c>
      <c r="AG136" s="227" t="s">
        <v>530</v>
      </c>
      <c r="AH136" s="226"/>
      <c r="AI136" s="226"/>
      <c r="AJ136" s="226"/>
      <c r="AK136" s="227" t="s">
        <v>421</v>
      </c>
      <c r="AL136" s="226"/>
      <c r="AM136" s="226"/>
      <c r="AN136" s="226"/>
      <c r="AO136" s="226"/>
      <c r="AP136" s="226"/>
      <c r="AQ136" s="227" t="s">
        <v>213</v>
      </c>
      <c r="AR136" s="226"/>
      <c r="AS136" s="226"/>
      <c r="AT136" s="226"/>
      <c r="AU136" s="226"/>
      <c r="AV136" s="226"/>
      <c r="AW136" s="226"/>
      <c r="AX136" s="226"/>
      <c r="AY136" s="226"/>
      <c r="AZ136" s="226"/>
      <c r="BA136" s="226"/>
      <c r="BB136" s="226"/>
      <c r="BC136" s="226"/>
      <c r="BD136" s="227">
        <v>0.0</v>
      </c>
      <c r="BE136" s="227">
        <v>0.0</v>
      </c>
      <c r="BF136" s="227">
        <v>0.0</v>
      </c>
      <c r="BG136" s="227">
        <v>0.0</v>
      </c>
      <c r="BH136" s="226"/>
      <c r="BI136" s="226"/>
      <c r="BJ136" s="226"/>
      <c r="BK136" s="226"/>
      <c r="BL136" s="226"/>
      <c r="BM136" s="227">
        <v>0.0</v>
      </c>
      <c r="BN136" s="227">
        <v>0.0</v>
      </c>
      <c r="BO136" s="226"/>
      <c r="BP136" s="226"/>
      <c r="BQ136" s="226"/>
      <c r="BR136" s="226"/>
      <c r="BS136" s="226"/>
      <c r="BT136" s="227" t="s">
        <v>421</v>
      </c>
      <c r="BU136" s="227">
        <v>0.0</v>
      </c>
      <c r="BV136" s="76"/>
      <c r="BW136" s="226"/>
      <c r="BX136" s="226"/>
      <c r="BY136" s="141"/>
      <c r="BZ136" s="226"/>
      <c r="CA136" s="226"/>
      <c r="CB136" s="226"/>
      <c r="CC136" s="227" t="s">
        <v>515</v>
      </c>
      <c r="CD136" s="226"/>
      <c r="CE136" s="226"/>
      <c r="CF136" s="227" t="s">
        <v>515</v>
      </c>
      <c r="CG136" s="226"/>
      <c r="CH136" s="226"/>
      <c r="CI136" s="226"/>
      <c r="CJ136" s="227" t="s">
        <v>530</v>
      </c>
      <c r="CK136" s="226"/>
      <c r="CL136" s="227" t="s">
        <v>421</v>
      </c>
      <c r="CM136" s="226"/>
      <c r="CN136" s="226"/>
      <c r="CO136" s="226"/>
    </row>
    <row r="137">
      <c r="A137" s="231"/>
      <c r="B137" s="136" t="s">
        <v>798</v>
      </c>
      <c r="C137" s="5"/>
      <c r="D137" s="5"/>
      <c r="E137" s="6"/>
      <c r="F137" s="121" t="s">
        <v>421</v>
      </c>
      <c r="G137" s="226"/>
      <c r="H137" s="226"/>
      <c r="I137" s="226"/>
      <c r="J137" s="227">
        <v>0.0</v>
      </c>
      <c r="K137" s="226"/>
      <c r="L137" s="226"/>
      <c r="M137" s="227" t="s">
        <v>421</v>
      </c>
      <c r="N137" s="121" t="s">
        <v>421</v>
      </c>
      <c r="O137" s="227">
        <v>0.0</v>
      </c>
      <c r="P137" s="227">
        <v>0.0</v>
      </c>
      <c r="Q137" s="226"/>
      <c r="R137" s="226"/>
      <c r="S137" s="227">
        <v>0.0</v>
      </c>
      <c r="T137" s="226"/>
      <c r="U137" s="227">
        <v>0.0</v>
      </c>
      <c r="V137" s="226"/>
      <c r="W137" s="226"/>
      <c r="X137" s="226"/>
      <c r="Y137" s="226"/>
      <c r="Z137" s="227">
        <v>0.0</v>
      </c>
      <c r="AA137" s="227" t="s">
        <v>421</v>
      </c>
      <c r="AB137" s="226"/>
      <c r="AC137" s="226"/>
      <c r="AD137" s="227" t="s">
        <v>421</v>
      </c>
      <c r="AE137" s="227" t="s">
        <v>421</v>
      </c>
      <c r="AF137" s="121" t="s">
        <v>530</v>
      </c>
      <c r="AG137" s="227" t="s">
        <v>530</v>
      </c>
      <c r="AH137" s="226"/>
      <c r="AI137" s="226"/>
      <c r="AJ137" s="226"/>
      <c r="AK137" s="227" t="s">
        <v>192</v>
      </c>
      <c r="AL137" s="226"/>
      <c r="AM137" s="226"/>
      <c r="AN137" s="226"/>
      <c r="AO137" s="226"/>
      <c r="AP137" s="226"/>
      <c r="AQ137" s="227" t="s">
        <v>213</v>
      </c>
      <c r="AR137" s="226"/>
      <c r="AS137" s="226"/>
      <c r="AT137" s="226"/>
      <c r="AU137" s="226"/>
      <c r="AV137" s="226"/>
      <c r="AW137" s="226"/>
      <c r="AX137" s="226"/>
      <c r="AY137" s="226"/>
      <c r="AZ137" s="226"/>
      <c r="BA137" s="226"/>
      <c r="BB137" s="226"/>
      <c r="BC137" s="226"/>
      <c r="BD137" s="227">
        <v>0.0</v>
      </c>
      <c r="BE137" s="227">
        <v>0.0</v>
      </c>
      <c r="BF137" s="227">
        <v>0.0</v>
      </c>
      <c r="BG137" s="227">
        <v>0.0</v>
      </c>
      <c r="BH137" s="226"/>
      <c r="BI137" s="226"/>
      <c r="BJ137" s="226"/>
      <c r="BK137" s="226"/>
      <c r="BL137" s="226"/>
      <c r="BM137" s="227">
        <v>0.0</v>
      </c>
      <c r="BN137" s="227">
        <v>0.0</v>
      </c>
      <c r="BO137" s="226"/>
      <c r="BP137" s="226"/>
      <c r="BQ137" s="226"/>
      <c r="BR137" s="226"/>
      <c r="BS137" s="226"/>
      <c r="BT137" s="227" t="s">
        <v>421</v>
      </c>
      <c r="BU137" s="227">
        <v>0.0</v>
      </c>
      <c r="BV137" s="76"/>
      <c r="BW137" s="226"/>
      <c r="BX137" s="226"/>
      <c r="BY137" s="141"/>
      <c r="BZ137" s="226"/>
      <c r="CA137" s="226"/>
      <c r="CB137" s="226"/>
      <c r="CC137" s="227" t="s">
        <v>515</v>
      </c>
      <c r="CD137" s="226"/>
      <c r="CE137" s="226"/>
      <c r="CF137" s="227" t="s">
        <v>515</v>
      </c>
      <c r="CG137" s="226"/>
      <c r="CH137" s="226"/>
      <c r="CI137" s="226"/>
      <c r="CJ137" s="227" t="s">
        <v>530</v>
      </c>
      <c r="CK137" s="226"/>
      <c r="CL137" s="227" t="s">
        <v>421</v>
      </c>
      <c r="CM137" s="226"/>
      <c r="CN137" s="226"/>
      <c r="CO137" s="226"/>
    </row>
    <row r="138">
      <c r="A138" s="231"/>
      <c r="B138" s="136" t="s">
        <v>802</v>
      </c>
      <c r="C138" s="5"/>
      <c r="D138" s="5"/>
      <c r="E138" s="6"/>
      <c r="F138" s="121" t="s">
        <v>421</v>
      </c>
      <c r="G138" s="226"/>
      <c r="H138" s="226"/>
      <c r="I138" s="226"/>
      <c r="J138" s="227">
        <v>0.0</v>
      </c>
      <c r="K138" s="226"/>
      <c r="L138" s="226"/>
      <c r="M138" s="227" t="s">
        <v>421</v>
      </c>
      <c r="N138" s="121" t="s">
        <v>421</v>
      </c>
      <c r="O138" s="227">
        <v>0.0</v>
      </c>
      <c r="P138" s="227">
        <v>0.0</v>
      </c>
      <c r="Q138" s="226"/>
      <c r="R138" s="226"/>
      <c r="S138" s="227">
        <v>0.0</v>
      </c>
      <c r="T138" s="226"/>
      <c r="U138" s="227">
        <v>0.0</v>
      </c>
      <c r="V138" s="226"/>
      <c r="W138" s="226"/>
      <c r="X138" s="226"/>
      <c r="Y138" s="226"/>
      <c r="Z138" s="227">
        <v>0.0</v>
      </c>
      <c r="AA138" s="227" t="s">
        <v>421</v>
      </c>
      <c r="AB138" s="226"/>
      <c r="AC138" s="226"/>
      <c r="AD138" s="227" t="s">
        <v>421</v>
      </c>
      <c r="AE138" s="227" t="s">
        <v>421</v>
      </c>
      <c r="AF138" s="121" t="s">
        <v>530</v>
      </c>
      <c r="AG138" s="227" t="s">
        <v>532</v>
      </c>
      <c r="AH138" s="226"/>
      <c r="AI138" s="226"/>
      <c r="AJ138" s="226"/>
      <c r="AK138" s="227" t="s">
        <v>192</v>
      </c>
      <c r="AL138" s="226"/>
      <c r="AM138" s="226"/>
      <c r="AN138" s="226"/>
      <c r="AO138" s="226"/>
      <c r="AP138" s="226"/>
      <c r="AQ138" s="227" t="s">
        <v>213</v>
      </c>
      <c r="AR138" s="226"/>
      <c r="AS138" s="226"/>
      <c r="AT138" s="226"/>
      <c r="AU138" s="226"/>
      <c r="AV138" s="226"/>
      <c r="AW138" s="226"/>
      <c r="AX138" s="226"/>
      <c r="AY138" s="226"/>
      <c r="AZ138" s="226"/>
      <c r="BA138" s="226"/>
      <c r="BB138" s="226"/>
      <c r="BC138" s="226"/>
      <c r="BD138" s="227">
        <v>0.0</v>
      </c>
      <c r="BE138" s="227">
        <v>0.0</v>
      </c>
      <c r="BF138" s="227">
        <v>0.0</v>
      </c>
      <c r="BG138" s="227">
        <v>0.0</v>
      </c>
      <c r="BH138" s="226"/>
      <c r="BI138" s="226"/>
      <c r="BJ138" s="226"/>
      <c r="BK138" s="226"/>
      <c r="BL138" s="226"/>
      <c r="BM138" s="227">
        <v>0.0</v>
      </c>
      <c r="BN138" s="227">
        <v>0.0</v>
      </c>
      <c r="BO138" s="226"/>
      <c r="BP138" s="226"/>
      <c r="BQ138" s="226"/>
      <c r="BR138" s="226"/>
      <c r="BS138" s="226"/>
      <c r="BT138" s="227" t="s">
        <v>421</v>
      </c>
      <c r="BU138" s="227">
        <v>0.0</v>
      </c>
      <c r="BV138" s="76"/>
      <c r="BW138" s="226"/>
      <c r="BX138" s="226"/>
      <c r="BY138" s="141"/>
      <c r="BZ138" s="226"/>
      <c r="CA138" s="226"/>
      <c r="CB138" s="226"/>
      <c r="CC138" s="227" t="s">
        <v>515</v>
      </c>
      <c r="CD138" s="226"/>
      <c r="CE138" s="226"/>
      <c r="CF138" s="227" t="s">
        <v>515</v>
      </c>
      <c r="CG138" s="226"/>
      <c r="CH138" s="226"/>
      <c r="CI138" s="226"/>
      <c r="CJ138" s="227" t="s">
        <v>530</v>
      </c>
      <c r="CK138" s="226"/>
      <c r="CL138" s="227" t="s">
        <v>421</v>
      </c>
      <c r="CM138" s="226"/>
      <c r="CN138" s="226"/>
      <c r="CO138" s="226"/>
    </row>
    <row r="139">
      <c r="A139" s="231"/>
      <c r="B139" s="136" t="s">
        <v>804</v>
      </c>
      <c r="C139" s="5"/>
      <c r="D139" s="5"/>
      <c r="E139" s="6"/>
      <c r="F139" s="121" t="s">
        <v>421</v>
      </c>
      <c r="G139" s="226"/>
      <c r="H139" s="226"/>
      <c r="I139" s="226"/>
      <c r="J139" s="227">
        <v>0.0</v>
      </c>
      <c r="K139" s="226"/>
      <c r="L139" s="226"/>
      <c r="M139" s="227" t="s">
        <v>421</v>
      </c>
      <c r="N139" s="121" t="s">
        <v>421</v>
      </c>
      <c r="O139" s="227">
        <v>0.0</v>
      </c>
      <c r="P139" s="227">
        <v>0.0</v>
      </c>
      <c r="Q139" s="226"/>
      <c r="R139" s="226"/>
      <c r="S139" s="227">
        <v>0.0</v>
      </c>
      <c r="T139" s="226"/>
      <c r="U139" s="227">
        <v>0.0</v>
      </c>
      <c r="V139" s="226"/>
      <c r="W139" s="226"/>
      <c r="X139" s="226"/>
      <c r="Y139" s="226"/>
      <c r="Z139" s="227">
        <v>0.0</v>
      </c>
      <c r="AA139" s="227" t="s">
        <v>421</v>
      </c>
      <c r="AB139" s="226"/>
      <c r="AC139" s="226"/>
      <c r="AD139" s="227" t="s">
        <v>421</v>
      </c>
      <c r="AE139" s="227" t="s">
        <v>421</v>
      </c>
      <c r="AF139" s="121" t="s">
        <v>3101</v>
      </c>
      <c r="AG139" s="227" t="s">
        <v>586</v>
      </c>
      <c r="AH139" s="226"/>
      <c r="AI139" s="226"/>
      <c r="AJ139" s="226"/>
      <c r="AK139" s="227" t="s">
        <v>421</v>
      </c>
      <c r="AL139" s="226"/>
      <c r="AM139" s="226"/>
      <c r="AN139" s="226"/>
      <c r="AO139" s="226"/>
      <c r="AP139" s="226"/>
      <c r="AQ139" s="227" t="s">
        <v>213</v>
      </c>
      <c r="AR139" s="226"/>
      <c r="AS139" s="226"/>
      <c r="AT139" s="226"/>
      <c r="AU139" s="226"/>
      <c r="AV139" s="227" t="s">
        <v>805</v>
      </c>
      <c r="AW139" s="226"/>
      <c r="AX139" s="226"/>
      <c r="AY139" s="226"/>
      <c r="AZ139" s="226"/>
      <c r="BA139" s="226"/>
      <c r="BB139" s="226"/>
      <c r="BC139" s="226"/>
      <c r="BD139" s="227">
        <v>0.0</v>
      </c>
      <c r="BE139" s="227">
        <v>0.0</v>
      </c>
      <c r="BF139" s="227">
        <v>0.0</v>
      </c>
      <c r="BG139" s="227">
        <v>0.0</v>
      </c>
      <c r="BH139" s="226"/>
      <c r="BI139" s="226"/>
      <c r="BJ139" s="226"/>
      <c r="BK139" s="226"/>
      <c r="BL139" s="226"/>
      <c r="BM139" s="227">
        <v>0.0</v>
      </c>
      <c r="BN139" s="227">
        <v>0.0</v>
      </c>
      <c r="BO139" s="226"/>
      <c r="BP139" s="226"/>
      <c r="BQ139" s="226"/>
      <c r="BR139" s="226"/>
      <c r="BS139" s="226"/>
      <c r="BT139" s="227" t="s">
        <v>421</v>
      </c>
      <c r="BU139" s="227">
        <v>0.0</v>
      </c>
      <c r="BV139" s="76"/>
      <c r="BW139" s="226"/>
      <c r="BX139" s="226"/>
      <c r="BY139" s="141"/>
      <c r="BZ139" s="226"/>
      <c r="CA139" s="226"/>
      <c r="CB139" s="226"/>
      <c r="CC139" s="227" t="s">
        <v>515</v>
      </c>
      <c r="CD139" s="226"/>
      <c r="CE139" s="226"/>
      <c r="CF139" s="227" t="s">
        <v>515</v>
      </c>
      <c r="CG139" s="226"/>
      <c r="CH139" s="226"/>
      <c r="CI139" s="226"/>
      <c r="CJ139" s="227" t="s">
        <v>4162</v>
      </c>
      <c r="CK139" s="226"/>
      <c r="CL139" s="227" t="s">
        <v>421</v>
      </c>
      <c r="CM139" s="226"/>
      <c r="CN139" s="226"/>
      <c r="CO139" s="226"/>
    </row>
    <row r="140">
      <c r="A140" s="231"/>
      <c r="B140" s="208" t="s">
        <v>807</v>
      </c>
      <c r="C140" s="5"/>
      <c r="D140" s="5"/>
      <c r="E140" s="6"/>
      <c r="F140" s="141"/>
      <c r="G140" s="226"/>
      <c r="H140" s="226"/>
      <c r="I140" s="226"/>
      <c r="J140" s="226"/>
      <c r="K140" s="226"/>
      <c r="L140" s="226"/>
      <c r="M140" s="226"/>
      <c r="N140" s="141"/>
      <c r="O140" s="226"/>
      <c r="P140" s="227">
        <v>0.0</v>
      </c>
      <c r="Q140" s="226"/>
      <c r="R140" s="226"/>
      <c r="S140" s="227">
        <v>0.0</v>
      </c>
      <c r="T140" s="226"/>
      <c r="U140" s="226"/>
      <c r="V140" s="226"/>
      <c r="W140" s="226"/>
      <c r="X140" s="226"/>
      <c r="Y140" s="226"/>
      <c r="Z140" s="226"/>
      <c r="AA140" s="227" t="s">
        <v>421</v>
      </c>
      <c r="AB140" s="226"/>
      <c r="AC140" s="226"/>
      <c r="AD140" s="227"/>
      <c r="AE140" s="226"/>
      <c r="AF140" s="141"/>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7">
        <v>0.0</v>
      </c>
      <c r="BE140" s="227">
        <v>0.0</v>
      </c>
      <c r="BF140" s="227">
        <v>0.0</v>
      </c>
      <c r="BG140" s="227">
        <v>0.0</v>
      </c>
      <c r="BH140" s="226"/>
      <c r="BI140" s="226"/>
      <c r="BJ140" s="226"/>
      <c r="BK140" s="226"/>
      <c r="BL140" s="226"/>
      <c r="BM140" s="227">
        <v>0.0</v>
      </c>
      <c r="BN140" s="227">
        <v>0.0</v>
      </c>
      <c r="BO140" s="226"/>
      <c r="BP140" s="226"/>
      <c r="BQ140" s="226"/>
      <c r="BR140" s="226"/>
      <c r="BS140" s="226"/>
      <c r="BT140" s="226"/>
      <c r="BU140" s="227">
        <v>0.0</v>
      </c>
      <c r="BV140" s="76"/>
      <c r="BW140" s="226"/>
      <c r="BX140" s="226"/>
      <c r="BY140" s="141"/>
      <c r="BZ140" s="226"/>
      <c r="CA140" s="226"/>
      <c r="CB140" s="226"/>
      <c r="CC140" s="226"/>
      <c r="CD140" s="226"/>
      <c r="CE140" s="226"/>
      <c r="CF140" s="227" t="s">
        <v>515</v>
      </c>
      <c r="CG140" s="226"/>
      <c r="CH140" s="226"/>
      <c r="CI140" s="226"/>
      <c r="CJ140" s="226"/>
      <c r="CK140" s="226"/>
      <c r="CL140" s="227" t="s">
        <v>421</v>
      </c>
      <c r="CM140" s="226"/>
      <c r="CN140" s="226"/>
      <c r="CO140" s="226"/>
    </row>
    <row r="141">
      <c r="A141" s="231"/>
      <c r="B141" s="200" t="s">
        <v>808</v>
      </c>
      <c r="C141" s="136" t="s">
        <v>809</v>
      </c>
      <c r="D141" s="5"/>
      <c r="E141" s="6"/>
      <c r="F141" s="121" t="s">
        <v>421</v>
      </c>
      <c r="G141" s="226"/>
      <c r="H141" s="226"/>
      <c r="I141" s="226"/>
      <c r="J141" s="227">
        <v>0.0</v>
      </c>
      <c r="K141" s="226"/>
      <c r="L141" s="226"/>
      <c r="M141" s="227" t="s">
        <v>213</v>
      </c>
      <c r="N141" s="227" t="s">
        <v>213</v>
      </c>
      <c r="O141" s="227">
        <v>0.0</v>
      </c>
      <c r="P141" s="227">
        <v>0.0</v>
      </c>
      <c r="Q141" s="226"/>
      <c r="R141" s="226"/>
      <c r="S141" s="227">
        <v>0.0</v>
      </c>
      <c r="T141" s="226"/>
      <c r="U141" s="227">
        <v>0.0</v>
      </c>
      <c r="V141" s="226"/>
      <c r="W141" s="226"/>
      <c r="X141" s="226"/>
      <c r="Y141" s="226"/>
      <c r="Z141" s="227">
        <v>0.0</v>
      </c>
      <c r="AA141" s="227" t="s">
        <v>421</v>
      </c>
      <c r="AB141" s="226"/>
      <c r="AC141" s="226"/>
      <c r="AD141" s="227" t="s">
        <v>421</v>
      </c>
      <c r="AE141" s="227" t="s">
        <v>421</v>
      </c>
      <c r="AF141" s="141"/>
      <c r="AG141" s="227" t="s">
        <v>4204</v>
      </c>
      <c r="AH141" s="226"/>
      <c r="AI141" s="226"/>
      <c r="AJ141" s="226"/>
      <c r="AK141" s="227">
        <v>0.0</v>
      </c>
      <c r="AL141" s="226"/>
      <c r="AM141" s="226"/>
      <c r="AN141" s="226"/>
      <c r="AO141" s="226"/>
      <c r="AP141" s="226"/>
      <c r="AQ141" s="227">
        <v>0.0</v>
      </c>
      <c r="AR141" s="226"/>
      <c r="AS141" s="226"/>
      <c r="AT141" s="226"/>
      <c r="AU141" s="226"/>
      <c r="AV141" s="226"/>
      <c r="AW141" s="226"/>
      <c r="AX141" s="226"/>
      <c r="AY141" s="226"/>
      <c r="AZ141" s="226"/>
      <c r="BA141" s="226"/>
      <c r="BB141" s="226"/>
      <c r="BC141" s="226"/>
      <c r="BD141" s="227">
        <v>0.0</v>
      </c>
      <c r="BE141" s="227">
        <v>0.0</v>
      </c>
      <c r="BF141" s="227">
        <v>0.0</v>
      </c>
      <c r="BG141" s="227">
        <v>0.0</v>
      </c>
      <c r="BH141" s="226"/>
      <c r="BI141" s="226"/>
      <c r="BJ141" s="226"/>
      <c r="BK141" s="226"/>
      <c r="BL141" s="226"/>
      <c r="BM141" s="227">
        <v>0.0</v>
      </c>
      <c r="BN141" s="227">
        <v>0.0</v>
      </c>
      <c r="BO141" s="226"/>
      <c r="BP141" s="226"/>
      <c r="BQ141" s="226"/>
      <c r="BR141" s="226"/>
      <c r="BS141" s="226"/>
      <c r="BT141" s="227" t="s">
        <v>213</v>
      </c>
      <c r="BU141" s="227">
        <v>0.0</v>
      </c>
      <c r="BV141" s="76"/>
      <c r="BW141" s="226"/>
      <c r="BX141" s="226"/>
      <c r="BY141" s="141"/>
      <c r="BZ141" s="226"/>
      <c r="CA141" s="226"/>
      <c r="CB141" s="226"/>
      <c r="CC141" s="227">
        <v>0.0</v>
      </c>
      <c r="CD141" s="226"/>
      <c r="CE141" s="226"/>
      <c r="CF141" s="227">
        <v>0.0</v>
      </c>
      <c r="CG141" s="226"/>
      <c r="CH141" s="226"/>
      <c r="CI141" s="226"/>
      <c r="CJ141" s="250"/>
      <c r="CK141" s="226"/>
      <c r="CL141" s="227" t="s">
        <v>421</v>
      </c>
      <c r="CM141" s="226"/>
      <c r="CN141" s="226"/>
      <c r="CO141" s="226"/>
    </row>
    <row r="142">
      <c r="A142" s="231"/>
      <c r="B142" s="85"/>
      <c r="C142" s="136" t="s">
        <v>815</v>
      </c>
      <c r="D142" s="5"/>
      <c r="E142" s="6"/>
      <c r="F142" s="121" t="s">
        <v>421</v>
      </c>
      <c r="G142" s="226"/>
      <c r="H142" s="226"/>
      <c r="I142" s="226"/>
      <c r="J142" s="227">
        <v>0.0</v>
      </c>
      <c r="K142" s="226"/>
      <c r="L142" s="226"/>
      <c r="M142" s="227" t="s">
        <v>213</v>
      </c>
      <c r="N142" s="227" t="s">
        <v>213</v>
      </c>
      <c r="O142" s="227">
        <v>0.0</v>
      </c>
      <c r="P142" s="227">
        <v>0.0</v>
      </c>
      <c r="Q142" s="226"/>
      <c r="R142" s="226"/>
      <c r="S142" s="227">
        <v>0.0</v>
      </c>
      <c r="T142" s="226"/>
      <c r="U142" s="227">
        <v>0.0</v>
      </c>
      <c r="V142" s="226"/>
      <c r="W142" s="226"/>
      <c r="X142" s="226"/>
      <c r="Y142" s="226"/>
      <c r="Z142" s="227">
        <v>0.0</v>
      </c>
      <c r="AA142" s="227" t="s">
        <v>421</v>
      </c>
      <c r="AB142" s="226"/>
      <c r="AC142" s="226"/>
      <c r="AD142" s="227" t="s">
        <v>421</v>
      </c>
      <c r="AE142" s="227" t="s">
        <v>421</v>
      </c>
      <c r="AF142" s="141"/>
      <c r="AG142" s="227" t="s">
        <v>4205</v>
      </c>
      <c r="AH142" s="226"/>
      <c r="AI142" s="226"/>
      <c r="AJ142" s="226"/>
      <c r="AK142" s="227">
        <v>0.0</v>
      </c>
      <c r="AL142" s="226"/>
      <c r="AM142" s="226"/>
      <c r="AN142" s="226"/>
      <c r="AO142" s="226"/>
      <c r="AP142" s="226"/>
      <c r="AQ142" s="227">
        <v>0.0</v>
      </c>
      <c r="AR142" s="226"/>
      <c r="AS142" s="226"/>
      <c r="AT142" s="226"/>
      <c r="AU142" s="226"/>
      <c r="AV142" s="226"/>
      <c r="AW142" s="226"/>
      <c r="AX142" s="226"/>
      <c r="AY142" s="226"/>
      <c r="AZ142" s="226"/>
      <c r="BA142" s="226"/>
      <c r="BB142" s="226"/>
      <c r="BC142" s="226"/>
      <c r="BD142" s="227">
        <v>0.0</v>
      </c>
      <c r="BE142" s="227">
        <v>0.0</v>
      </c>
      <c r="BF142" s="227">
        <v>0.0</v>
      </c>
      <c r="BG142" s="227">
        <v>0.0</v>
      </c>
      <c r="BH142" s="226"/>
      <c r="BI142" s="226"/>
      <c r="BJ142" s="226"/>
      <c r="BK142" s="226"/>
      <c r="BL142" s="226"/>
      <c r="BM142" s="227">
        <v>0.0</v>
      </c>
      <c r="BN142" s="227">
        <v>0.0</v>
      </c>
      <c r="BO142" s="226"/>
      <c r="BP142" s="226"/>
      <c r="BQ142" s="226"/>
      <c r="BR142" s="226"/>
      <c r="BS142" s="226"/>
      <c r="BT142" s="94" t="s">
        <v>213</v>
      </c>
      <c r="BU142" s="227">
        <v>0.0</v>
      </c>
      <c r="BV142" s="76"/>
      <c r="BW142" s="226"/>
      <c r="BX142" s="226"/>
      <c r="BY142" s="141"/>
      <c r="BZ142" s="226"/>
      <c r="CA142" s="226"/>
      <c r="CB142" s="226"/>
      <c r="CC142" s="227">
        <v>0.0</v>
      </c>
      <c r="CD142" s="226"/>
      <c r="CE142" s="226"/>
      <c r="CF142" s="227">
        <v>0.0</v>
      </c>
      <c r="CG142" s="226"/>
      <c r="CH142" s="226"/>
      <c r="CI142" s="226"/>
      <c r="CJ142" s="250"/>
      <c r="CK142" s="226"/>
      <c r="CL142" s="227" t="s">
        <v>421</v>
      </c>
      <c r="CM142" s="226"/>
      <c r="CN142" s="226"/>
      <c r="CO142" s="226"/>
    </row>
    <row r="143">
      <c r="A143" s="231"/>
      <c r="B143" s="85"/>
      <c r="C143" s="136" t="s">
        <v>816</v>
      </c>
      <c r="D143" s="5"/>
      <c r="E143" s="6"/>
      <c r="F143" s="121" t="s">
        <v>421</v>
      </c>
      <c r="G143" s="226"/>
      <c r="H143" s="226"/>
      <c r="I143" s="226"/>
      <c r="J143" s="227">
        <v>0.0</v>
      </c>
      <c r="K143" s="226"/>
      <c r="L143" s="226"/>
      <c r="M143" s="227" t="s">
        <v>510</v>
      </c>
      <c r="N143" s="227" t="s">
        <v>213</v>
      </c>
      <c r="O143" s="227">
        <v>0.0</v>
      </c>
      <c r="P143" s="227">
        <v>0.0</v>
      </c>
      <c r="Q143" s="226"/>
      <c r="R143" s="226"/>
      <c r="S143" s="227">
        <v>0.0</v>
      </c>
      <c r="T143" s="226"/>
      <c r="U143" s="227">
        <v>0.0</v>
      </c>
      <c r="V143" s="226"/>
      <c r="W143" s="226"/>
      <c r="X143" s="226"/>
      <c r="Y143" s="226"/>
      <c r="Z143" s="227">
        <v>0.0</v>
      </c>
      <c r="AA143" s="227" t="s">
        <v>421</v>
      </c>
      <c r="AB143" s="226"/>
      <c r="AC143" s="226"/>
      <c r="AD143" s="227" t="s">
        <v>421</v>
      </c>
      <c r="AE143" s="227" t="s">
        <v>421</v>
      </c>
      <c r="AF143" s="141"/>
      <c r="AG143" s="227" t="s">
        <v>4205</v>
      </c>
      <c r="AH143" s="226"/>
      <c r="AI143" s="226"/>
      <c r="AJ143" s="226"/>
      <c r="AK143" s="227">
        <v>0.0</v>
      </c>
      <c r="AL143" s="226"/>
      <c r="AM143" s="226"/>
      <c r="AN143" s="226"/>
      <c r="AO143" s="226"/>
      <c r="AP143" s="226"/>
      <c r="AQ143" s="227">
        <v>0.0</v>
      </c>
      <c r="AR143" s="226"/>
      <c r="AS143" s="226"/>
      <c r="AT143" s="226"/>
      <c r="AU143" s="226"/>
      <c r="AV143" s="226"/>
      <c r="AW143" s="226"/>
      <c r="AX143" s="226"/>
      <c r="AY143" s="226"/>
      <c r="AZ143" s="226"/>
      <c r="BA143" s="226"/>
      <c r="BB143" s="226"/>
      <c r="BC143" s="226"/>
      <c r="BD143" s="227">
        <v>0.0</v>
      </c>
      <c r="BE143" s="227">
        <v>0.0</v>
      </c>
      <c r="BF143" s="227">
        <v>0.0</v>
      </c>
      <c r="BG143" s="227">
        <v>0.0</v>
      </c>
      <c r="BH143" s="226"/>
      <c r="BI143" s="226"/>
      <c r="BJ143" s="226"/>
      <c r="BK143" s="226"/>
      <c r="BL143" s="226"/>
      <c r="BM143" s="227">
        <v>0.0</v>
      </c>
      <c r="BN143" s="227">
        <v>0.0</v>
      </c>
      <c r="BO143" s="226"/>
      <c r="BP143" s="226"/>
      <c r="BQ143" s="226"/>
      <c r="BR143" s="226"/>
      <c r="BS143" s="226"/>
      <c r="BT143" s="94" t="s">
        <v>213</v>
      </c>
      <c r="BU143" s="227">
        <v>0.0</v>
      </c>
      <c r="BV143" s="76"/>
      <c r="BW143" s="226"/>
      <c r="BX143" s="226"/>
      <c r="BY143" s="141"/>
      <c r="BZ143" s="226"/>
      <c r="CA143" s="226"/>
      <c r="CB143" s="226"/>
      <c r="CC143" s="227">
        <v>0.0</v>
      </c>
      <c r="CD143" s="226"/>
      <c r="CE143" s="226"/>
      <c r="CF143" s="227">
        <v>0.0</v>
      </c>
      <c r="CG143" s="226"/>
      <c r="CH143" s="226"/>
      <c r="CI143" s="226"/>
      <c r="CJ143" s="250"/>
      <c r="CK143" s="226"/>
      <c r="CL143" s="227" t="s">
        <v>421</v>
      </c>
      <c r="CM143" s="226"/>
      <c r="CN143" s="226"/>
      <c r="CO143" s="226"/>
    </row>
    <row r="144">
      <c r="A144" s="231"/>
      <c r="B144" s="89"/>
      <c r="C144" s="136" t="s">
        <v>817</v>
      </c>
      <c r="D144" s="5"/>
      <c r="E144" s="6"/>
      <c r="F144" s="121" t="s">
        <v>421</v>
      </c>
      <c r="G144" s="226"/>
      <c r="H144" s="226"/>
      <c r="I144" s="226"/>
      <c r="J144" s="227">
        <v>0.0</v>
      </c>
      <c r="K144" s="226"/>
      <c r="L144" s="226"/>
      <c r="M144" s="227" t="s">
        <v>213</v>
      </c>
      <c r="N144" s="227" t="s">
        <v>213</v>
      </c>
      <c r="O144" s="227">
        <v>0.0</v>
      </c>
      <c r="P144" s="227">
        <v>0.0</v>
      </c>
      <c r="Q144" s="226"/>
      <c r="R144" s="226"/>
      <c r="S144" s="227">
        <v>0.0</v>
      </c>
      <c r="T144" s="226"/>
      <c r="U144" s="227">
        <v>0.0</v>
      </c>
      <c r="V144" s="226"/>
      <c r="W144" s="226"/>
      <c r="X144" s="226"/>
      <c r="Y144" s="226"/>
      <c r="Z144" s="227">
        <v>0.0</v>
      </c>
      <c r="AA144" s="227" t="s">
        <v>421</v>
      </c>
      <c r="AB144" s="226"/>
      <c r="AC144" s="226"/>
      <c r="AD144" s="227" t="s">
        <v>421</v>
      </c>
      <c r="AE144" s="227" t="s">
        <v>421</v>
      </c>
      <c r="AF144" s="141"/>
      <c r="AG144" s="227" t="s">
        <v>421</v>
      </c>
      <c r="AH144" s="226"/>
      <c r="AI144" s="226"/>
      <c r="AJ144" s="226"/>
      <c r="AK144" s="227">
        <v>0.0</v>
      </c>
      <c r="AL144" s="226"/>
      <c r="AM144" s="226"/>
      <c r="AN144" s="226"/>
      <c r="AO144" s="226"/>
      <c r="AP144" s="226"/>
      <c r="AQ144" s="227">
        <v>0.0</v>
      </c>
      <c r="AR144" s="226"/>
      <c r="AS144" s="226"/>
      <c r="AT144" s="226"/>
      <c r="AU144" s="226"/>
      <c r="AV144" s="226"/>
      <c r="AW144" s="226"/>
      <c r="AX144" s="226"/>
      <c r="AY144" s="226"/>
      <c r="AZ144" s="226"/>
      <c r="BA144" s="226"/>
      <c r="BB144" s="226"/>
      <c r="BC144" s="226"/>
      <c r="BD144" s="227">
        <v>0.0</v>
      </c>
      <c r="BE144" s="227">
        <v>0.0</v>
      </c>
      <c r="BF144" s="227">
        <v>0.0</v>
      </c>
      <c r="BG144" s="227">
        <v>0.0</v>
      </c>
      <c r="BH144" s="226"/>
      <c r="BI144" s="226"/>
      <c r="BJ144" s="226"/>
      <c r="BK144" s="226"/>
      <c r="BL144" s="226"/>
      <c r="BM144" s="227">
        <v>0.0</v>
      </c>
      <c r="BN144" s="227">
        <v>0.0</v>
      </c>
      <c r="BO144" s="226"/>
      <c r="BP144" s="226"/>
      <c r="BQ144" s="226"/>
      <c r="BR144" s="226"/>
      <c r="BS144" s="226"/>
      <c r="BT144" s="94" t="s">
        <v>213</v>
      </c>
      <c r="BU144" s="227">
        <v>0.0</v>
      </c>
      <c r="BV144" s="76"/>
      <c r="BW144" s="226"/>
      <c r="BX144" s="226"/>
      <c r="BY144" s="141"/>
      <c r="BZ144" s="226"/>
      <c r="CA144" s="226"/>
      <c r="CB144" s="226"/>
      <c r="CC144" s="227">
        <v>0.0</v>
      </c>
      <c r="CD144" s="226"/>
      <c r="CE144" s="226"/>
      <c r="CF144" s="227">
        <v>0.0</v>
      </c>
      <c r="CG144" s="226"/>
      <c r="CH144" s="226"/>
      <c r="CI144" s="226"/>
      <c r="CJ144" s="226"/>
      <c r="CK144" s="226"/>
      <c r="CL144" s="227" t="s">
        <v>421</v>
      </c>
      <c r="CM144" s="226"/>
      <c r="CN144" s="226"/>
      <c r="CO144" s="226"/>
    </row>
    <row r="145">
      <c r="A145" s="231"/>
      <c r="B145" s="200" t="s">
        <v>818</v>
      </c>
      <c r="C145" s="136" t="s">
        <v>809</v>
      </c>
      <c r="D145" s="5"/>
      <c r="E145" s="6"/>
      <c r="F145" s="121" t="s">
        <v>421</v>
      </c>
      <c r="G145" s="226"/>
      <c r="H145" s="226"/>
      <c r="I145" s="226"/>
      <c r="J145" s="227">
        <v>0.0</v>
      </c>
      <c r="K145" s="226"/>
      <c r="L145" s="226"/>
      <c r="M145" s="227" t="s">
        <v>213</v>
      </c>
      <c r="N145" s="227" t="s">
        <v>213</v>
      </c>
      <c r="O145" s="227">
        <v>0.0</v>
      </c>
      <c r="P145" s="227">
        <v>0.0</v>
      </c>
      <c r="Q145" s="226"/>
      <c r="R145" s="226"/>
      <c r="S145" s="226"/>
      <c r="T145" s="226"/>
      <c r="U145" s="227">
        <v>0.0</v>
      </c>
      <c r="V145" s="226"/>
      <c r="W145" s="226"/>
      <c r="X145" s="226"/>
      <c r="Y145" s="226"/>
      <c r="Z145" s="227">
        <v>0.0</v>
      </c>
      <c r="AA145" s="227" t="s">
        <v>421</v>
      </c>
      <c r="AB145" s="226"/>
      <c r="AC145" s="226"/>
      <c r="AD145" s="227" t="s">
        <v>421</v>
      </c>
      <c r="AE145" s="227" t="s">
        <v>421</v>
      </c>
      <c r="AF145" s="190">
        <v>0.8</v>
      </c>
      <c r="AG145" s="227" t="s">
        <v>421</v>
      </c>
      <c r="AH145" s="226"/>
      <c r="AI145" s="226"/>
      <c r="AJ145" s="226"/>
      <c r="AK145" s="227">
        <v>0.0</v>
      </c>
      <c r="AL145" s="226"/>
      <c r="AM145" s="226"/>
      <c r="AN145" s="226"/>
      <c r="AO145" s="226"/>
      <c r="AP145" s="226"/>
      <c r="AQ145" s="227">
        <v>0.0</v>
      </c>
      <c r="AR145" s="226"/>
      <c r="AS145" s="226"/>
      <c r="AT145" s="226"/>
      <c r="AU145" s="226"/>
      <c r="AV145" s="226"/>
      <c r="AW145" s="226"/>
      <c r="AX145" s="226"/>
      <c r="AY145" s="226"/>
      <c r="AZ145" s="226"/>
      <c r="BA145" s="226"/>
      <c r="BB145" s="226"/>
      <c r="BC145" s="226"/>
      <c r="BD145" s="227">
        <v>0.0</v>
      </c>
      <c r="BE145" s="227">
        <v>0.0</v>
      </c>
      <c r="BF145" s="227">
        <v>0.0</v>
      </c>
      <c r="BG145" s="227">
        <v>0.0</v>
      </c>
      <c r="BH145" s="226"/>
      <c r="BI145" s="226"/>
      <c r="BJ145" s="226"/>
      <c r="BK145" s="226"/>
      <c r="BL145" s="226"/>
      <c r="BM145" s="227">
        <v>0.0</v>
      </c>
      <c r="BN145" s="227">
        <v>0.0</v>
      </c>
      <c r="BO145" s="226"/>
      <c r="BP145" s="226"/>
      <c r="BQ145" s="226"/>
      <c r="BR145" s="226"/>
      <c r="BS145" s="226"/>
      <c r="BT145" s="94" t="s">
        <v>213</v>
      </c>
      <c r="BU145" s="227">
        <v>0.0</v>
      </c>
      <c r="BV145" s="76"/>
      <c r="BW145" s="226"/>
      <c r="BX145" s="226"/>
      <c r="BY145" s="141"/>
      <c r="BZ145" s="226"/>
      <c r="CA145" s="226"/>
      <c r="CB145" s="226"/>
      <c r="CC145" s="227">
        <v>0.0</v>
      </c>
      <c r="CD145" s="226"/>
      <c r="CE145" s="226"/>
      <c r="CF145" s="227">
        <v>0.0</v>
      </c>
      <c r="CG145" s="226"/>
      <c r="CH145" s="226"/>
      <c r="CI145" s="226"/>
      <c r="CJ145" s="250">
        <v>0.8</v>
      </c>
      <c r="CK145" s="226"/>
      <c r="CL145" s="227" t="s">
        <v>421</v>
      </c>
      <c r="CM145" s="226"/>
      <c r="CN145" s="226"/>
      <c r="CO145" s="226"/>
    </row>
    <row r="146">
      <c r="A146" s="231"/>
      <c r="B146" s="85"/>
      <c r="C146" s="136" t="s">
        <v>815</v>
      </c>
      <c r="D146" s="5"/>
      <c r="E146" s="6"/>
      <c r="F146" s="121" t="s">
        <v>421</v>
      </c>
      <c r="G146" s="226"/>
      <c r="H146" s="226"/>
      <c r="I146" s="226"/>
      <c r="J146" s="227">
        <v>0.0</v>
      </c>
      <c r="K146" s="226"/>
      <c r="L146" s="226"/>
      <c r="M146" s="227" t="s">
        <v>213</v>
      </c>
      <c r="N146" s="227" t="s">
        <v>213</v>
      </c>
      <c r="O146" s="227">
        <v>0.0</v>
      </c>
      <c r="P146" s="227">
        <v>0.0</v>
      </c>
      <c r="Q146" s="226"/>
      <c r="R146" s="226"/>
      <c r="S146" s="227">
        <v>0.0</v>
      </c>
      <c r="T146" s="226"/>
      <c r="U146" s="227">
        <v>0.0</v>
      </c>
      <c r="V146" s="226"/>
      <c r="W146" s="226"/>
      <c r="X146" s="226"/>
      <c r="Y146" s="226"/>
      <c r="Z146" s="227">
        <v>0.0</v>
      </c>
      <c r="AA146" s="227" t="s">
        <v>421</v>
      </c>
      <c r="AB146" s="226"/>
      <c r="AC146" s="226"/>
      <c r="AD146" s="227" t="s">
        <v>421</v>
      </c>
      <c r="AE146" s="227" t="s">
        <v>421</v>
      </c>
      <c r="AF146" s="190">
        <v>0.2</v>
      </c>
      <c r="AG146" s="227" t="s">
        <v>421</v>
      </c>
      <c r="AH146" s="226"/>
      <c r="AI146" s="226"/>
      <c r="AJ146" s="226"/>
      <c r="AK146" s="227">
        <v>0.0</v>
      </c>
      <c r="AL146" s="226"/>
      <c r="AM146" s="226"/>
      <c r="AN146" s="226"/>
      <c r="AO146" s="226"/>
      <c r="AP146" s="226"/>
      <c r="AQ146" s="227">
        <v>0.0</v>
      </c>
      <c r="AR146" s="226"/>
      <c r="AS146" s="226"/>
      <c r="AT146" s="226"/>
      <c r="AU146" s="226"/>
      <c r="AV146" s="226"/>
      <c r="AW146" s="226"/>
      <c r="AX146" s="226"/>
      <c r="AY146" s="226"/>
      <c r="AZ146" s="226"/>
      <c r="BA146" s="226"/>
      <c r="BB146" s="226"/>
      <c r="BC146" s="226"/>
      <c r="BD146" s="227">
        <v>0.0</v>
      </c>
      <c r="BE146" s="227">
        <v>0.0</v>
      </c>
      <c r="BF146" s="227">
        <v>0.0</v>
      </c>
      <c r="BG146" s="227">
        <v>0.0</v>
      </c>
      <c r="BH146" s="226"/>
      <c r="BI146" s="226"/>
      <c r="BJ146" s="226"/>
      <c r="BK146" s="226"/>
      <c r="BL146" s="226"/>
      <c r="BM146" s="227">
        <v>0.0</v>
      </c>
      <c r="BN146" s="227">
        <v>0.0</v>
      </c>
      <c r="BO146" s="226"/>
      <c r="BP146" s="226"/>
      <c r="BQ146" s="226"/>
      <c r="BR146" s="226"/>
      <c r="BS146" s="226"/>
      <c r="BT146" s="94" t="s">
        <v>213</v>
      </c>
      <c r="BU146" s="227">
        <v>0.0</v>
      </c>
      <c r="BV146" s="76"/>
      <c r="BW146" s="226"/>
      <c r="BX146" s="226"/>
      <c r="BY146" s="141"/>
      <c r="BZ146" s="226"/>
      <c r="CA146" s="226"/>
      <c r="CB146" s="226"/>
      <c r="CC146" s="227">
        <v>0.0</v>
      </c>
      <c r="CD146" s="226"/>
      <c r="CE146" s="226"/>
      <c r="CF146" s="227">
        <v>0.0</v>
      </c>
      <c r="CG146" s="226"/>
      <c r="CH146" s="226"/>
      <c r="CI146" s="226"/>
      <c r="CJ146" s="250">
        <v>0.2</v>
      </c>
      <c r="CK146" s="226"/>
      <c r="CL146" s="227" t="s">
        <v>421</v>
      </c>
      <c r="CM146" s="226"/>
      <c r="CN146" s="226"/>
      <c r="CO146" s="226"/>
    </row>
    <row r="147">
      <c r="A147" s="231"/>
      <c r="B147" s="85"/>
      <c r="C147" s="136" t="s">
        <v>816</v>
      </c>
      <c r="D147" s="5"/>
      <c r="E147" s="6"/>
      <c r="F147" s="121" t="s">
        <v>421</v>
      </c>
      <c r="G147" s="226"/>
      <c r="H147" s="226"/>
      <c r="I147" s="226"/>
      <c r="J147" s="227">
        <v>0.0</v>
      </c>
      <c r="K147" s="226"/>
      <c r="L147" s="226"/>
      <c r="M147" s="227" t="s">
        <v>213</v>
      </c>
      <c r="N147" s="227" t="s">
        <v>213</v>
      </c>
      <c r="O147" s="227">
        <v>0.0</v>
      </c>
      <c r="P147" s="227">
        <v>0.0</v>
      </c>
      <c r="Q147" s="226"/>
      <c r="R147" s="226"/>
      <c r="S147" s="227">
        <v>0.0</v>
      </c>
      <c r="T147" s="226"/>
      <c r="U147" s="227">
        <v>0.0</v>
      </c>
      <c r="V147" s="226"/>
      <c r="W147" s="226"/>
      <c r="X147" s="226"/>
      <c r="Y147" s="226"/>
      <c r="Z147" s="227">
        <v>0.0</v>
      </c>
      <c r="AA147" s="227" t="s">
        <v>421</v>
      </c>
      <c r="AB147" s="226"/>
      <c r="AC147" s="226"/>
      <c r="AD147" s="227" t="s">
        <v>421</v>
      </c>
      <c r="AE147" s="227" t="s">
        <v>421</v>
      </c>
      <c r="AF147" s="190">
        <v>1.0</v>
      </c>
      <c r="AG147" s="227" t="s">
        <v>421</v>
      </c>
      <c r="AH147" s="226"/>
      <c r="AI147" s="226"/>
      <c r="AJ147" s="226"/>
      <c r="AK147" s="227">
        <v>0.0</v>
      </c>
      <c r="AL147" s="226"/>
      <c r="AM147" s="226"/>
      <c r="AN147" s="226"/>
      <c r="AO147" s="226"/>
      <c r="AP147" s="226"/>
      <c r="AQ147" s="227">
        <v>0.0</v>
      </c>
      <c r="AR147" s="226"/>
      <c r="AS147" s="226"/>
      <c r="AT147" s="226"/>
      <c r="AU147" s="226"/>
      <c r="AV147" s="226"/>
      <c r="AW147" s="226"/>
      <c r="AX147" s="226"/>
      <c r="AY147" s="226"/>
      <c r="AZ147" s="226"/>
      <c r="BA147" s="226"/>
      <c r="BB147" s="226"/>
      <c r="BC147" s="226"/>
      <c r="BD147" s="227">
        <v>0.0</v>
      </c>
      <c r="BE147" s="227">
        <v>0.0</v>
      </c>
      <c r="BF147" s="227">
        <v>0.0</v>
      </c>
      <c r="BG147" s="227">
        <v>0.0</v>
      </c>
      <c r="BH147" s="226"/>
      <c r="BI147" s="226"/>
      <c r="BJ147" s="226"/>
      <c r="BK147" s="226"/>
      <c r="BL147" s="226"/>
      <c r="BM147" s="227">
        <v>0.0</v>
      </c>
      <c r="BN147" s="227">
        <v>0.0</v>
      </c>
      <c r="BO147" s="226"/>
      <c r="BP147" s="226"/>
      <c r="BQ147" s="226"/>
      <c r="BR147" s="226"/>
      <c r="BS147" s="226"/>
      <c r="BT147" s="94" t="s">
        <v>213</v>
      </c>
      <c r="BU147" s="227">
        <v>0.0</v>
      </c>
      <c r="BV147" s="76"/>
      <c r="BW147" s="226"/>
      <c r="BX147" s="226"/>
      <c r="BY147" s="141"/>
      <c r="BZ147" s="226"/>
      <c r="CA147" s="226"/>
      <c r="CB147" s="226"/>
      <c r="CC147" s="227">
        <v>0.0</v>
      </c>
      <c r="CD147" s="226"/>
      <c r="CE147" s="226"/>
      <c r="CF147" s="227">
        <v>0.0</v>
      </c>
      <c r="CG147" s="226"/>
      <c r="CH147" s="226"/>
      <c r="CI147" s="226"/>
      <c r="CJ147" s="250">
        <v>1.0</v>
      </c>
      <c r="CK147" s="226"/>
      <c r="CL147" s="227" t="s">
        <v>421</v>
      </c>
      <c r="CM147" s="226"/>
      <c r="CN147" s="226"/>
      <c r="CO147" s="226"/>
    </row>
    <row r="148">
      <c r="A148" s="231"/>
      <c r="B148" s="89"/>
      <c r="C148" s="136" t="s">
        <v>817</v>
      </c>
      <c r="D148" s="5"/>
      <c r="E148" s="6"/>
      <c r="F148" s="121" t="s">
        <v>421</v>
      </c>
      <c r="G148" s="226"/>
      <c r="H148" s="226"/>
      <c r="I148" s="226"/>
      <c r="J148" s="227">
        <v>0.0</v>
      </c>
      <c r="K148" s="226"/>
      <c r="L148" s="226"/>
      <c r="M148" s="227" t="s">
        <v>510</v>
      </c>
      <c r="N148" s="227" t="s">
        <v>213</v>
      </c>
      <c r="O148" s="227">
        <v>0.0</v>
      </c>
      <c r="P148" s="227">
        <v>0.0</v>
      </c>
      <c r="Q148" s="226"/>
      <c r="R148" s="226"/>
      <c r="S148" s="227">
        <v>0.0</v>
      </c>
      <c r="T148" s="226"/>
      <c r="U148" s="227">
        <v>0.0</v>
      </c>
      <c r="V148" s="226"/>
      <c r="W148" s="226"/>
      <c r="X148" s="226"/>
      <c r="Y148" s="226"/>
      <c r="Z148" s="227">
        <v>0.0</v>
      </c>
      <c r="AA148" s="227" t="s">
        <v>421</v>
      </c>
      <c r="AB148" s="226"/>
      <c r="AC148" s="226"/>
      <c r="AD148" s="227" t="s">
        <v>421</v>
      </c>
      <c r="AE148" s="227" t="s">
        <v>421</v>
      </c>
      <c r="AF148" s="141"/>
      <c r="AG148" s="227" t="s">
        <v>421</v>
      </c>
      <c r="AH148" s="226"/>
      <c r="AI148" s="226"/>
      <c r="AJ148" s="226"/>
      <c r="AK148" s="227">
        <v>0.0</v>
      </c>
      <c r="AL148" s="226"/>
      <c r="AM148" s="226"/>
      <c r="AN148" s="226"/>
      <c r="AO148" s="226"/>
      <c r="AP148" s="226"/>
      <c r="AQ148" s="227">
        <v>0.0</v>
      </c>
      <c r="AR148" s="226"/>
      <c r="AS148" s="226"/>
      <c r="AT148" s="226"/>
      <c r="AU148" s="226"/>
      <c r="AV148" s="226"/>
      <c r="AW148" s="226"/>
      <c r="AX148" s="226"/>
      <c r="AY148" s="226"/>
      <c r="AZ148" s="226"/>
      <c r="BA148" s="226"/>
      <c r="BB148" s="226"/>
      <c r="BC148" s="226"/>
      <c r="BD148" s="227">
        <v>0.0</v>
      </c>
      <c r="BE148" s="227">
        <v>0.0</v>
      </c>
      <c r="BF148" s="227">
        <v>0.0</v>
      </c>
      <c r="BG148" s="227">
        <v>0.0</v>
      </c>
      <c r="BH148" s="226"/>
      <c r="BI148" s="226"/>
      <c r="BJ148" s="226"/>
      <c r="BK148" s="226"/>
      <c r="BL148" s="226"/>
      <c r="BM148" s="227">
        <v>0.0</v>
      </c>
      <c r="BN148" s="227">
        <v>0.0</v>
      </c>
      <c r="BO148" s="226"/>
      <c r="BP148" s="226"/>
      <c r="BQ148" s="226"/>
      <c r="BR148" s="226"/>
      <c r="BS148" s="226"/>
      <c r="BT148" s="94" t="s">
        <v>213</v>
      </c>
      <c r="BU148" s="227">
        <v>0.0</v>
      </c>
      <c r="BV148" s="76"/>
      <c r="BW148" s="226"/>
      <c r="BX148" s="226"/>
      <c r="BY148" s="141"/>
      <c r="BZ148" s="226"/>
      <c r="CA148" s="226"/>
      <c r="CB148" s="226"/>
      <c r="CC148" s="227">
        <v>0.0</v>
      </c>
      <c r="CD148" s="226"/>
      <c r="CE148" s="226"/>
      <c r="CF148" s="227">
        <v>0.0</v>
      </c>
      <c r="CG148" s="226"/>
      <c r="CH148" s="226"/>
      <c r="CI148" s="226"/>
      <c r="CJ148" s="226"/>
      <c r="CK148" s="226"/>
      <c r="CL148" s="227" t="s">
        <v>421</v>
      </c>
      <c r="CM148" s="226"/>
      <c r="CN148" s="226"/>
      <c r="CO148" s="226"/>
    </row>
    <row r="149">
      <c r="A149" s="231"/>
      <c r="B149" s="200" t="s">
        <v>819</v>
      </c>
      <c r="C149" s="136" t="s">
        <v>809</v>
      </c>
      <c r="D149" s="5"/>
      <c r="E149" s="6"/>
      <c r="F149" s="121" t="s">
        <v>421</v>
      </c>
      <c r="G149" s="226"/>
      <c r="H149" s="226"/>
      <c r="I149" s="226"/>
      <c r="J149" s="227">
        <v>0.0</v>
      </c>
      <c r="K149" s="226"/>
      <c r="L149" s="226"/>
      <c r="M149" s="227" t="s">
        <v>213</v>
      </c>
      <c r="N149" s="227" t="s">
        <v>213</v>
      </c>
      <c r="O149" s="227">
        <v>0.0</v>
      </c>
      <c r="P149" s="227">
        <v>0.0</v>
      </c>
      <c r="Q149" s="226"/>
      <c r="R149" s="226"/>
      <c r="S149" s="227">
        <v>0.0</v>
      </c>
      <c r="T149" s="226"/>
      <c r="U149" s="227">
        <v>0.0</v>
      </c>
      <c r="V149" s="226"/>
      <c r="W149" s="226"/>
      <c r="X149" s="226"/>
      <c r="Y149" s="226"/>
      <c r="Z149" s="227">
        <v>0.0</v>
      </c>
      <c r="AA149" s="227" t="s">
        <v>421</v>
      </c>
      <c r="AB149" s="226"/>
      <c r="AC149" s="226"/>
      <c r="AD149" s="227" t="s">
        <v>421</v>
      </c>
      <c r="AE149" s="227" t="s">
        <v>421</v>
      </c>
      <c r="AF149" s="141"/>
      <c r="AG149" s="227" t="s">
        <v>421</v>
      </c>
      <c r="AH149" s="226"/>
      <c r="AI149" s="226"/>
      <c r="AJ149" s="226"/>
      <c r="AK149" s="227">
        <v>0.0</v>
      </c>
      <c r="AL149" s="226"/>
      <c r="AM149" s="226"/>
      <c r="AN149" s="226"/>
      <c r="AO149" s="226"/>
      <c r="AP149" s="226"/>
      <c r="AQ149" s="227">
        <v>0.0</v>
      </c>
      <c r="AR149" s="226"/>
      <c r="AS149" s="226"/>
      <c r="AT149" s="226"/>
      <c r="AU149" s="226"/>
      <c r="AV149" s="226"/>
      <c r="AW149" s="226"/>
      <c r="AX149" s="226"/>
      <c r="AY149" s="226"/>
      <c r="AZ149" s="226"/>
      <c r="BA149" s="226"/>
      <c r="BB149" s="226"/>
      <c r="BC149" s="226"/>
      <c r="BD149" s="227">
        <v>0.0</v>
      </c>
      <c r="BE149" s="227">
        <v>0.0</v>
      </c>
      <c r="BF149" s="227">
        <v>0.0</v>
      </c>
      <c r="BG149" s="227">
        <v>0.0</v>
      </c>
      <c r="BH149" s="226"/>
      <c r="BI149" s="226"/>
      <c r="BJ149" s="226"/>
      <c r="BK149" s="226"/>
      <c r="BL149" s="226"/>
      <c r="BM149" s="227">
        <v>0.0</v>
      </c>
      <c r="BN149" s="227">
        <v>0.0</v>
      </c>
      <c r="BO149" s="226"/>
      <c r="BP149" s="226"/>
      <c r="BQ149" s="226"/>
      <c r="BR149" s="226"/>
      <c r="BS149" s="226"/>
      <c r="BT149" s="94" t="s">
        <v>213</v>
      </c>
      <c r="BU149" s="227">
        <v>0.0</v>
      </c>
      <c r="BV149" s="76"/>
      <c r="BW149" s="226"/>
      <c r="BX149" s="226"/>
      <c r="BY149" s="141"/>
      <c r="BZ149" s="226"/>
      <c r="CA149" s="226"/>
      <c r="CB149" s="226"/>
      <c r="CC149" s="227">
        <v>0.0</v>
      </c>
      <c r="CD149" s="226"/>
      <c r="CE149" s="226"/>
      <c r="CF149" s="227">
        <v>0.0</v>
      </c>
      <c r="CG149" s="226"/>
      <c r="CH149" s="226"/>
      <c r="CI149" s="226"/>
      <c r="CJ149" s="226"/>
      <c r="CK149" s="226"/>
      <c r="CL149" s="227" t="s">
        <v>421</v>
      </c>
      <c r="CM149" s="226"/>
      <c r="CN149" s="226"/>
      <c r="CO149" s="226"/>
    </row>
    <row r="150">
      <c r="A150" s="231"/>
      <c r="B150" s="85"/>
      <c r="C150" s="136" t="s">
        <v>815</v>
      </c>
      <c r="D150" s="5"/>
      <c r="E150" s="6"/>
      <c r="F150" s="121" t="s">
        <v>421</v>
      </c>
      <c r="G150" s="226"/>
      <c r="H150" s="226"/>
      <c r="I150" s="226"/>
      <c r="J150" s="227">
        <v>0.0</v>
      </c>
      <c r="K150" s="226"/>
      <c r="L150" s="226"/>
      <c r="M150" s="227" t="s">
        <v>213</v>
      </c>
      <c r="N150" s="227" t="s">
        <v>213</v>
      </c>
      <c r="O150" s="227">
        <v>0.0</v>
      </c>
      <c r="P150" s="227">
        <v>0.0</v>
      </c>
      <c r="Q150" s="226"/>
      <c r="R150" s="226"/>
      <c r="S150" s="227">
        <v>0.0</v>
      </c>
      <c r="T150" s="226"/>
      <c r="U150" s="227">
        <v>0.0</v>
      </c>
      <c r="V150" s="226"/>
      <c r="W150" s="226"/>
      <c r="X150" s="226"/>
      <c r="Y150" s="226"/>
      <c r="Z150" s="227">
        <v>0.0</v>
      </c>
      <c r="AA150" s="227" t="s">
        <v>421</v>
      </c>
      <c r="AB150" s="226"/>
      <c r="AC150" s="226"/>
      <c r="AD150" s="227" t="s">
        <v>421</v>
      </c>
      <c r="AE150" s="227" t="s">
        <v>421</v>
      </c>
      <c r="AF150" s="141"/>
      <c r="AG150" s="227" t="s">
        <v>421</v>
      </c>
      <c r="AH150" s="226"/>
      <c r="AI150" s="226"/>
      <c r="AJ150" s="226"/>
      <c r="AK150" s="227">
        <v>0.0</v>
      </c>
      <c r="AL150" s="226"/>
      <c r="AM150" s="226"/>
      <c r="AN150" s="226"/>
      <c r="AO150" s="226"/>
      <c r="AP150" s="226"/>
      <c r="AQ150" s="227">
        <v>0.0</v>
      </c>
      <c r="AR150" s="226"/>
      <c r="AS150" s="226"/>
      <c r="AT150" s="226"/>
      <c r="AU150" s="226"/>
      <c r="AV150" s="226"/>
      <c r="AW150" s="226"/>
      <c r="AX150" s="226"/>
      <c r="AY150" s="226"/>
      <c r="AZ150" s="226"/>
      <c r="BA150" s="226"/>
      <c r="BB150" s="226"/>
      <c r="BC150" s="226"/>
      <c r="BD150" s="227">
        <v>0.0</v>
      </c>
      <c r="BE150" s="227">
        <v>0.0</v>
      </c>
      <c r="BF150" s="227">
        <v>0.0</v>
      </c>
      <c r="BG150" s="227">
        <v>0.0</v>
      </c>
      <c r="BH150" s="226"/>
      <c r="BI150" s="226"/>
      <c r="BJ150" s="226"/>
      <c r="BK150" s="226"/>
      <c r="BL150" s="226"/>
      <c r="BM150" s="227">
        <v>0.0</v>
      </c>
      <c r="BN150" s="227">
        <v>0.0</v>
      </c>
      <c r="BO150" s="226"/>
      <c r="BP150" s="226"/>
      <c r="BQ150" s="226"/>
      <c r="BR150" s="226"/>
      <c r="BS150" s="226"/>
      <c r="BT150" s="94" t="s">
        <v>213</v>
      </c>
      <c r="BU150" s="227">
        <v>0.0</v>
      </c>
      <c r="BV150" s="76"/>
      <c r="BW150" s="226"/>
      <c r="BX150" s="226"/>
      <c r="BY150" s="141"/>
      <c r="BZ150" s="226"/>
      <c r="CA150" s="226"/>
      <c r="CB150" s="226"/>
      <c r="CC150" s="227">
        <v>0.0</v>
      </c>
      <c r="CD150" s="226"/>
      <c r="CE150" s="226"/>
      <c r="CF150" s="227">
        <v>0.0</v>
      </c>
      <c r="CG150" s="226"/>
      <c r="CH150" s="226"/>
      <c r="CI150" s="226"/>
      <c r="CJ150" s="226"/>
      <c r="CK150" s="226"/>
      <c r="CL150" s="227" t="s">
        <v>421</v>
      </c>
      <c r="CM150" s="226"/>
      <c r="CN150" s="226"/>
      <c r="CO150" s="226"/>
    </row>
    <row r="151">
      <c r="A151" s="231"/>
      <c r="B151" s="85"/>
      <c r="C151" s="136" t="s">
        <v>816</v>
      </c>
      <c r="D151" s="5"/>
      <c r="E151" s="6"/>
      <c r="F151" s="121" t="s">
        <v>421</v>
      </c>
      <c r="G151" s="226"/>
      <c r="H151" s="226"/>
      <c r="I151" s="226"/>
      <c r="J151" s="227">
        <v>0.0</v>
      </c>
      <c r="K151" s="226"/>
      <c r="L151" s="226"/>
      <c r="M151" s="227" t="s">
        <v>213</v>
      </c>
      <c r="N151" s="227" t="s">
        <v>213</v>
      </c>
      <c r="O151" s="227">
        <v>0.0</v>
      </c>
      <c r="P151" s="227">
        <v>0.0</v>
      </c>
      <c r="Q151" s="226"/>
      <c r="R151" s="226"/>
      <c r="S151" s="227">
        <v>0.0</v>
      </c>
      <c r="T151" s="226"/>
      <c r="U151" s="227">
        <v>0.0</v>
      </c>
      <c r="V151" s="226"/>
      <c r="W151" s="226"/>
      <c r="X151" s="226"/>
      <c r="Y151" s="226"/>
      <c r="Z151" s="227">
        <v>0.0</v>
      </c>
      <c r="AA151" s="227" t="s">
        <v>421</v>
      </c>
      <c r="AB151" s="226"/>
      <c r="AC151" s="226"/>
      <c r="AD151" s="227" t="s">
        <v>421</v>
      </c>
      <c r="AE151" s="227" t="s">
        <v>421</v>
      </c>
      <c r="AF151" s="141"/>
      <c r="AG151" s="227" t="s">
        <v>421</v>
      </c>
      <c r="AH151" s="226"/>
      <c r="AI151" s="226"/>
      <c r="AJ151" s="226"/>
      <c r="AK151" s="227">
        <v>0.0</v>
      </c>
      <c r="AL151" s="226"/>
      <c r="AM151" s="226"/>
      <c r="AN151" s="226"/>
      <c r="AO151" s="226"/>
      <c r="AP151" s="226"/>
      <c r="AQ151" s="227">
        <v>0.0</v>
      </c>
      <c r="AR151" s="226"/>
      <c r="AS151" s="226"/>
      <c r="AT151" s="226"/>
      <c r="AU151" s="226"/>
      <c r="AV151" s="226"/>
      <c r="AW151" s="226"/>
      <c r="AX151" s="226"/>
      <c r="AY151" s="226"/>
      <c r="AZ151" s="226"/>
      <c r="BA151" s="226"/>
      <c r="BB151" s="226"/>
      <c r="BC151" s="226"/>
      <c r="BD151" s="227">
        <v>0.0</v>
      </c>
      <c r="BE151" s="227">
        <v>0.0</v>
      </c>
      <c r="BF151" s="227">
        <v>0.0</v>
      </c>
      <c r="BG151" s="227">
        <v>0.0</v>
      </c>
      <c r="BH151" s="226"/>
      <c r="BI151" s="226"/>
      <c r="BJ151" s="226"/>
      <c r="BK151" s="226"/>
      <c r="BL151" s="226"/>
      <c r="BM151" s="227">
        <v>0.0</v>
      </c>
      <c r="BN151" s="227">
        <v>0.0</v>
      </c>
      <c r="BO151" s="226"/>
      <c r="BP151" s="226"/>
      <c r="BQ151" s="226"/>
      <c r="BR151" s="226"/>
      <c r="BS151" s="226"/>
      <c r="BT151" s="94" t="s">
        <v>213</v>
      </c>
      <c r="BU151" s="227">
        <v>0.0</v>
      </c>
      <c r="BV151" s="76"/>
      <c r="BW151" s="226"/>
      <c r="BX151" s="226"/>
      <c r="BY151" s="141"/>
      <c r="BZ151" s="226"/>
      <c r="CA151" s="226"/>
      <c r="CB151" s="226"/>
      <c r="CC151" s="227">
        <v>0.0</v>
      </c>
      <c r="CD151" s="226"/>
      <c r="CE151" s="226"/>
      <c r="CF151" s="227">
        <v>0.0</v>
      </c>
      <c r="CG151" s="226"/>
      <c r="CH151" s="226"/>
      <c r="CI151" s="226"/>
      <c r="CJ151" s="226"/>
      <c r="CK151" s="226"/>
      <c r="CL151" s="227" t="s">
        <v>421</v>
      </c>
      <c r="CM151" s="226"/>
      <c r="CN151" s="226"/>
      <c r="CO151" s="226"/>
    </row>
    <row r="152">
      <c r="A152" s="231"/>
      <c r="B152" s="89"/>
      <c r="C152" s="136" t="s">
        <v>817</v>
      </c>
      <c r="D152" s="5"/>
      <c r="E152" s="6"/>
      <c r="F152" s="121" t="s">
        <v>421</v>
      </c>
      <c r="G152" s="226"/>
      <c r="H152" s="226"/>
      <c r="I152" s="226"/>
      <c r="J152" s="227">
        <v>0.0</v>
      </c>
      <c r="K152" s="226"/>
      <c r="L152" s="226"/>
      <c r="M152" s="227" t="s">
        <v>213</v>
      </c>
      <c r="N152" s="227" t="s">
        <v>213</v>
      </c>
      <c r="O152" s="227">
        <v>0.0</v>
      </c>
      <c r="P152" s="227">
        <v>0.0</v>
      </c>
      <c r="Q152" s="226"/>
      <c r="R152" s="226"/>
      <c r="S152" s="227">
        <v>0.0</v>
      </c>
      <c r="T152" s="226"/>
      <c r="U152" s="227">
        <v>0.0</v>
      </c>
      <c r="V152" s="226"/>
      <c r="W152" s="226"/>
      <c r="X152" s="226"/>
      <c r="Y152" s="226"/>
      <c r="Z152" s="227">
        <v>0.0</v>
      </c>
      <c r="AA152" s="227" t="s">
        <v>421</v>
      </c>
      <c r="AB152" s="226"/>
      <c r="AC152" s="226"/>
      <c r="AD152" s="227" t="s">
        <v>421</v>
      </c>
      <c r="AE152" s="227" t="s">
        <v>421</v>
      </c>
      <c r="AF152" s="141"/>
      <c r="AG152" s="227" t="s">
        <v>421</v>
      </c>
      <c r="AH152" s="226"/>
      <c r="AI152" s="226"/>
      <c r="AJ152" s="226"/>
      <c r="AK152" s="227">
        <v>0.0</v>
      </c>
      <c r="AL152" s="226"/>
      <c r="AM152" s="226"/>
      <c r="AN152" s="226"/>
      <c r="AO152" s="226"/>
      <c r="AP152" s="226"/>
      <c r="AQ152" s="227">
        <v>0.0</v>
      </c>
      <c r="AR152" s="226"/>
      <c r="AS152" s="226"/>
      <c r="AT152" s="226"/>
      <c r="AU152" s="226"/>
      <c r="AV152" s="226"/>
      <c r="AW152" s="226"/>
      <c r="AX152" s="226"/>
      <c r="AY152" s="226"/>
      <c r="AZ152" s="226"/>
      <c r="BA152" s="226"/>
      <c r="BB152" s="226"/>
      <c r="BC152" s="226"/>
      <c r="BD152" s="227">
        <v>0.0</v>
      </c>
      <c r="BE152" s="227">
        <v>0.0</v>
      </c>
      <c r="BF152" s="227">
        <v>0.0</v>
      </c>
      <c r="BG152" s="227">
        <v>0.0</v>
      </c>
      <c r="BH152" s="226"/>
      <c r="BI152" s="226"/>
      <c r="BJ152" s="226"/>
      <c r="BK152" s="226"/>
      <c r="BL152" s="226"/>
      <c r="BM152" s="227">
        <v>0.0</v>
      </c>
      <c r="BN152" s="227">
        <v>0.0</v>
      </c>
      <c r="BO152" s="226"/>
      <c r="BP152" s="226"/>
      <c r="BQ152" s="226"/>
      <c r="BR152" s="226"/>
      <c r="BS152" s="226"/>
      <c r="BT152" s="94" t="s">
        <v>213</v>
      </c>
      <c r="BU152" s="227">
        <v>0.0</v>
      </c>
      <c r="BV152" s="76"/>
      <c r="BW152" s="226"/>
      <c r="BX152" s="226"/>
      <c r="BY152" s="141"/>
      <c r="BZ152" s="226"/>
      <c r="CA152" s="226"/>
      <c r="CB152" s="226"/>
      <c r="CC152" s="227">
        <v>0.0</v>
      </c>
      <c r="CD152" s="226"/>
      <c r="CE152" s="226"/>
      <c r="CF152" s="227">
        <v>0.0</v>
      </c>
      <c r="CG152" s="226"/>
      <c r="CH152" s="226"/>
      <c r="CI152" s="226"/>
      <c r="CJ152" s="226"/>
      <c r="CK152" s="226"/>
      <c r="CL152" s="227" t="s">
        <v>421</v>
      </c>
      <c r="CM152" s="226"/>
      <c r="CN152" s="226"/>
      <c r="CO152" s="226"/>
    </row>
    <row r="153">
      <c r="A153" s="231"/>
      <c r="B153" s="200" t="s">
        <v>820</v>
      </c>
      <c r="C153" s="136" t="s">
        <v>809</v>
      </c>
      <c r="D153" s="5"/>
      <c r="E153" s="6"/>
      <c r="F153" s="121" t="s">
        <v>421</v>
      </c>
      <c r="G153" s="226"/>
      <c r="H153" s="226"/>
      <c r="I153" s="226"/>
      <c r="J153" s="227">
        <v>0.0</v>
      </c>
      <c r="K153" s="226"/>
      <c r="L153" s="226"/>
      <c r="M153" s="227" t="s">
        <v>510</v>
      </c>
      <c r="N153" s="227" t="s">
        <v>213</v>
      </c>
      <c r="O153" s="227">
        <v>0.0</v>
      </c>
      <c r="P153" s="227">
        <v>0.0</v>
      </c>
      <c r="Q153" s="226"/>
      <c r="R153" s="226"/>
      <c r="S153" s="227">
        <v>0.0</v>
      </c>
      <c r="T153" s="226"/>
      <c r="U153" s="227">
        <v>0.0</v>
      </c>
      <c r="V153" s="226"/>
      <c r="W153" s="226"/>
      <c r="X153" s="226"/>
      <c r="Y153" s="226"/>
      <c r="Z153" s="227">
        <v>0.0</v>
      </c>
      <c r="AA153" s="227" t="s">
        <v>421</v>
      </c>
      <c r="AB153" s="226"/>
      <c r="AC153" s="226"/>
      <c r="AD153" s="227" t="s">
        <v>421</v>
      </c>
      <c r="AE153" s="227" t="s">
        <v>421</v>
      </c>
      <c r="AF153" s="141"/>
      <c r="AG153" s="227" t="s">
        <v>421</v>
      </c>
      <c r="AH153" s="226"/>
      <c r="AI153" s="226"/>
      <c r="AJ153" s="226"/>
      <c r="AK153" s="227">
        <v>0.0</v>
      </c>
      <c r="AL153" s="226"/>
      <c r="AM153" s="226"/>
      <c r="AN153" s="226"/>
      <c r="AO153" s="226"/>
      <c r="AP153" s="226"/>
      <c r="AQ153" s="227">
        <v>0.0</v>
      </c>
      <c r="AR153" s="226"/>
      <c r="AS153" s="226"/>
      <c r="AT153" s="226"/>
      <c r="AU153" s="226"/>
      <c r="AV153" s="226"/>
      <c r="AW153" s="226"/>
      <c r="AX153" s="226"/>
      <c r="AY153" s="226"/>
      <c r="AZ153" s="226"/>
      <c r="BA153" s="226"/>
      <c r="BB153" s="226"/>
      <c r="BC153" s="226"/>
      <c r="BD153" s="227">
        <v>0.0</v>
      </c>
      <c r="BE153" s="227">
        <v>0.0</v>
      </c>
      <c r="BF153" s="227">
        <v>0.0</v>
      </c>
      <c r="BG153" s="227">
        <v>0.0</v>
      </c>
      <c r="BH153" s="226"/>
      <c r="BI153" s="226"/>
      <c r="BJ153" s="226"/>
      <c r="BK153" s="226"/>
      <c r="BL153" s="226"/>
      <c r="BM153" s="227">
        <v>0.0</v>
      </c>
      <c r="BN153" s="227">
        <v>0.0</v>
      </c>
      <c r="BO153" s="226"/>
      <c r="BP153" s="226"/>
      <c r="BQ153" s="226"/>
      <c r="BR153" s="226"/>
      <c r="BS153" s="226"/>
      <c r="BT153" s="94" t="s">
        <v>213</v>
      </c>
      <c r="BU153" s="227">
        <v>0.0</v>
      </c>
      <c r="BV153" s="76"/>
      <c r="BW153" s="226"/>
      <c r="BX153" s="226"/>
      <c r="BY153" s="141"/>
      <c r="BZ153" s="226"/>
      <c r="CA153" s="226"/>
      <c r="CB153" s="226"/>
      <c r="CC153" s="227">
        <v>0.0</v>
      </c>
      <c r="CD153" s="226"/>
      <c r="CE153" s="226"/>
      <c r="CF153" s="227">
        <v>0.0</v>
      </c>
      <c r="CG153" s="226"/>
      <c r="CH153" s="226"/>
      <c r="CI153" s="226"/>
      <c r="CJ153" s="226"/>
      <c r="CK153" s="226"/>
      <c r="CL153" s="227" t="s">
        <v>421</v>
      </c>
      <c r="CM153" s="226"/>
      <c r="CN153" s="226"/>
      <c r="CO153" s="226"/>
    </row>
    <row r="154">
      <c r="A154" s="231"/>
      <c r="B154" s="85"/>
      <c r="C154" s="136" t="s">
        <v>815</v>
      </c>
      <c r="D154" s="5"/>
      <c r="E154" s="6"/>
      <c r="F154" s="121" t="s">
        <v>421</v>
      </c>
      <c r="G154" s="226"/>
      <c r="H154" s="226"/>
      <c r="I154" s="226"/>
      <c r="J154" s="227">
        <v>0.0</v>
      </c>
      <c r="K154" s="226"/>
      <c r="L154" s="226"/>
      <c r="M154" s="227" t="s">
        <v>213</v>
      </c>
      <c r="N154" s="227" t="s">
        <v>213</v>
      </c>
      <c r="O154" s="227">
        <v>0.0</v>
      </c>
      <c r="P154" s="227">
        <v>0.0</v>
      </c>
      <c r="Q154" s="226"/>
      <c r="R154" s="226"/>
      <c r="S154" s="227">
        <v>0.0</v>
      </c>
      <c r="T154" s="226"/>
      <c r="U154" s="227">
        <v>0.0</v>
      </c>
      <c r="V154" s="226"/>
      <c r="W154" s="226"/>
      <c r="X154" s="226"/>
      <c r="Y154" s="226"/>
      <c r="Z154" s="227">
        <v>0.0</v>
      </c>
      <c r="AA154" s="227" t="s">
        <v>421</v>
      </c>
      <c r="AB154" s="226"/>
      <c r="AC154" s="226"/>
      <c r="AD154" s="227" t="s">
        <v>421</v>
      </c>
      <c r="AE154" s="227" t="s">
        <v>421</v>
      </c>
      <c r="AF154" s="141"/>
      <c r="AG154" s="227" t="s">
        <v>421</v>
      </c>
      <c r="AH154" s="226"/>
      <c r="AI154" s="226"/>
      <c r="AJ154" s="226"/>
      <c r="AK154" s="227">
        <v>0.0</v>
      </c>
      <c r="AL154" s="226"/>
      <c r="AM154" s="226"/>
      <c r="AN154" s="226"/>
      <c r="AO154" s="226"/>
      <c r="AP154" s="226"/>
      <c r="AQ154" s="227">
        <v>0.0</v>
      </c>
      <c r="AR154" s="226"/>
      <c r="AS154" s="226"/>
      <c r="AT154" s="226"/>
      <c r="AU154" s="226"/>
      <c r="AV154" s="226"/>
      <c r="AW154" s="226"/>
      <c r="AX154" s="226"/>
      <c r="AY154" s="226"/>
      <c r="AZ154" s="226"/>
      <c r="BA154" s="226"/>
      <c r="BB154" s="226"/>
      <c r="BC154" s="226"/>
      <c r="BD154" s="227">
        <v>0.0</v>
      </c>
      <c r="BE154" s="227">
        <v>0.0</v>
      </c>
      <c r="BF154" s="227">
        <v>0.0</v>
      </c>
      <c r="BG154" s="227">
        <v>0.0</v>
      </c>
      <c r="BH154" s="226"/>
      <c r="BI154" s="226"/>
      <c r="BJ154" s="226"/>
      <c r="BK154" s="226"/>
      <c r="BL154" s="226"/>
      <c r="BM154" s="227">
        <v>0.0</v>
      </c>
      <c r="BN154" s="227">
        <v>0.0</v>
      </c>
      <c r="BO154" s="226"/>
      <c r="BP154" s="226"/>
      <c r="BQ154" s="226"/>
      <c r="BR154" s="226"/>
      <c r="BS154" s="226"/>
      <c r="BT154" s="94" t="s">
        <v>213</v>
      </c>
      <c r="BU154" s="227">
        <v>0.0</v>
      </c>
      <c r="BV154" s="76"/>
      <c r="BW154" s="226"/>
      <c r="BX154" s="226"/>
      <c r="BY154" s="141"/>
      <c r="BZ154" s="226"/>
      <c r="CA154" s="226"/>
      <c r="CB154" s="226"/>
      <c r="CC154" s="227">
        <v>0.0</v>
      </c>
      <c r="CD154" s="226"/>
      <c r="CE154" s="226"/>
      <c r="CF154" s="227">
        <v>0.0</v>
      </c>
      <c r="CG154" s="226"/>
      <c r="CH154" s="226"/>
      <c r="CI154" s="226"/>
      <c r="CJ154" s="226"/>
      <c r="CK154" s="226"/>
      <c r="CL154" s="227" t="s">
        <v>421</v>
      </c>
      <c r="CM154" s="226"/>
      <c r="CN154" s="226"/>
      <c r="CO154" s="226"/>
    </row>
    <row r="155">
      <c r="A155" s="231"/>
      <c r="B155" s="85"/>
      <c r="C155" s="136" t="s">
        <v>816</v>
      </c>
      <c r="D155" s="5"/>
      <c r="E155" s="6"/>
      <c r="F155" s="121" t="s">
        <v>421</v>
      </c>
      <c r="G155" s="226"/>
      <c r="H155" s="226"/>
      <c r="I155" s="226"/>
      <c r="J155" s="227">
        <v>0.0</v>
      </c>
      <c r="K155" s="226"/>
      <c r="L155" s="226"/>
      <c r="M155" s="227" t="s">
        <v>213</v>
      </c>
      <c r="N155" s="227" t="s">
        <v>213</v>
      </c>
      <c r="O155" s="227">
        <v>0.0</v>
      </c>
      <c r="P155" s="227">
        <v>0.0</v>
      </c>
      <c r="Q155" s="226"/>
      <c r="R155" s="226"/>
      <c r="S155" s="227">
        <v>0.0</v>
      </c>
      <c r="T155" s="226"/>
      <c r="U155" s="227">
        <v>0.0</v>
      </c>
      <c r="V155" s="226"/>
      <c r="W155" s="226"/>
      <c r="X155" s="226"/>
      <c r="Y155" s="226"/>
      <c r="Z155" s="227">
        <v>0.0</v>
      </c>
      <c r="AA155" s="227" t="s">
        <v>421</v>
      </c>
      <c r="AB155" s="226"/>
      <c r="AC155" s="226"/>
      <c r="AD155" s="227" t="s">
        <v>421</v>
      </c>
      <c r="AE155" s="227" t="s">
        <v>421</v>
      </c>
      <c r="AF155" s="141"/>
      <c r="AG155" s="227" t="s">
        <v>421</v>
      </c>
      <c r="AH155" s="226"/>
      <c r="AI155" s="226"/>
      <c r="AJ155" s="226"/>
      <c r="AK155" s="227">
        <v>0.0</v>
      </c>
      <c r="AL155" s="226"/>
      <c r="AM155" s="226"/>
      <c r="AN155" s="226"/>
      <c r="AO155" s="226"/>
      <c r="AP155" s="226"/>
      <c r="AQ155" s="227">
        <v>0.0</v>
      </c>
      <c r="AR155" s="226"/>
      <c r="AS155" s="226"/>
      <c r="AT155" s="226"/>
      <c r="AU155" s="226"/>
      <c r="AV155" s="226"/>
      <c r="AW155" s="226"/>
      <c r="AX155" s="226"/>
      <c r="AY155" s="226"/>
      <c r="AZ155" s="226"/>
      <c r="BA155" s="226"/>
      <c r="BB155" s="226"/>
      <c r="BC155" s="226"/>
      <c r="BD155" s="227">
        <v>0.0</v>
      </c>
      <c r="BE155" s="227">
        <v>0.0</v>
      </c>
      <c r="BF155" s="227">
        <v>0.0</v>
      </c>
      <c r="BG155" s="227">
        <v>0.0</v>
      </c>
      <c r="BH155" s="226"/>
      <c r="BI155" s="226"/>
      <c r="BJ155" s="226"/>
      <c r="BK155" s="226"/>
      <c r="BL155" s="226"/>
      <c r="BM155" s="227">
        <v>0.0</v>
      </c>
      <c r="BN155" s="227">
        <v>0.0</v>
      </c>
      <c r="BO155" s="226"/>
      <c r="BP155" s="226"/>
      <c r="BQ155" s="226"/>
      <c r="BR155" s="226"/>
      <c r="BS155" s="226"/>
      <c r="BT155" s="227" t="s">
        <v>213</v>
      </c>
      <c r="BU155" s="227">
        <v>0.0</v>
      </c>
      <c r="BV155" s="76"/>
      <c r="BW155" s="226"/>
      <c r="BX155" s="226"/>
      <c r="BY155" s="141"/>
      <c r="BZ155" s="226"/>
      <c r="CA155" s="226"/>
      <c r="CB155" s="226"/>
      <c r="CC155" s="227">
        <v>0.0</v>
      </c>
      <c r="CD155" s="226"/>
      <c r="CE155" s="226"/>
      <c r="CF155" s="227">
        <v>0.0</v>
      </c>
      <c r="CG155" s="226"/>
      <c r="CH155" s="226"/>
      <c r="CI155" s="226"/>
      <c r="CJ155" s="226"/>
      <c r="CK155" s="226"/>
      <c r="CL155" s="227" t="s">
        <v>421</v>
      </c>
      <c r="CM155" s="226"/>
      <c r="CN155" s="226"/>
      <c r="CO155" s="226"/>
    </row>
    <row r="156">
      <c r="A156" s="231"/>
      <c r="B156" s="89"/>
      <c r="C156" s="136" t="s">
        <v>817</v>
      </c>
      <c r="D156" s="5"/>
      <c r="E156" s="6"/>
      <c r="F156" s="121" t="s">
        <v>421</v>
      </c>
      <c r="G156" s="226"/>
      <c r="H156" s="226"/>
      <c r="I156" s="226"/>
      <c r="J156" s="227">
        <v>0.0</v>
      </c>
      <c r="K156" s="226"/>
      <c r="L156" s="226"/>
      <c r="M156" s="227" t="s">
        <v>213</v>
      </c>
      <c r="N156" s="227" t="s">
        <v>213</v>
      </c>
      <c r="O156" s="227">
        <v>0.0</v>
      </c>
      <c r="P156" s="227">
        <v>0.0</v>
      </c>
      <c r="Q156" s="226"/>
      <c r="R156" s="226"/>
      <c r="S156" s="227">
        <v>0.0</v>
      </c>
      <c r="T156" s="226"/>
      <c r="U156" s="227">
        <v>0.0</v>
      </c>
      <c r="V156" s="226"/>
      <c r="W156" s="226"/>
      <c r="X156" s="226"/>
      <c r="Y156" s="226"/>
      <c r="Z156" s="227">
        <v>0.0</v>
      </c>
      <c r="AA156" s="227" t="s">
        <v>421</v>
      </c>
      <c r="AB156" s="226"/>
      <c r="AC156" s="226"/>
      <c r="AD156" s="227" t="s">
        <v>421</v>
      </c>
      <c r="AE156" s="227" t="s">
        <v>421</v>
      </c>
      <c r="AF156" s="141"/>
      <c r="AG156" s="227" t="s">
        <v>421</v>
      </c>
      <c r="AH156" s="226"/>
      <c r="AI156" s="226"/>
      <c r="AJ156" s="226"/>
      <c r="AK156" s="227">
        <v>0.0</v>
      </c>
      <c r="AL156" s="226"/>
      <c r="AM156" s="226"/>
      <c r="AN156" s="226"/>
      <c r="AO156" s="226"/>
      <c r="AP156" s="226"/>
      <c r="AQ156" s="227">
        <v>0.0</v>
      </c>
      <c r="AR156" s="226"/>
      <c r="AS156" s="226"/>
      <c r="AT156" s="226"/>
      <c r="AU156" s="226"/>
      <c r="AV156" s="226"/>
      <c r="AW156" s="226"/>
      <c r="AX156" s="226"/>
      <c r="AY156" s="226"/>
      <c r="AZ156" s="226"/>
      <c r="BA156" s="226"/>
      <c r="BB156" s="226"/>
      <c r="BC156" s="226"/>
      <c r="BD156" s="227">
        <v>0.0</v>
      </c>
      <c r="BE156" s="227">
        <v>0.0</v>
      </c>
      <c r="BF156" s="227">
        <v>0.0</v>
      </c>
      <c r="BG156" s="227">
        <v>0.0</v>
      </c>
      <c r="BH156" s="226"/>
      <c r="BI156" s="226"/>
      <c r="BJ156" s="226"/>
      <c r="BK156" s="226"/>
      <c r="BL156" s="226"/>
      <c r="BM156" s="227">
        <v>0.0</v>
      </c>
      <c r="BN156" s="227">
        <v>0.0</v>
      </c>
      <c r="BO156" s="226"/>
      <c r="BP156" s="226"/>
      <c r="BQ156" s="226"/>
      <c r="BR156" s="226"/>
      <c r="BS156" s="226"/>
      <c r="BT156" s="94" t="s">
        <v>213</v>
      </c>
      <c r="BU156" s="227">
        <v>0.0</v>
      </c>
      <c r="BV156" s="76"/>
      <c r="BW156" s="226"/>
      <c r="BX156" s="226"/>
      <c r="BY156" s="141"/>
      <c r="BZ156" s="226"/>
      <c r="CA156" s="226"/>
      <c r="CB156" s="226"/>
      <c r="CC156" s="227">
        <v>0.0</v>
      </c>
      <c r="CD156" s="226"/>
      <c r="CE156" s="226"/>
      <c r="CF156" s="227">
        <v>0.0</v>
      </c>
      <c r="CG156" s="226"/>
      <c r="CH156" s="226"/>
      <c r="CI156" s="226"/>
      <c r="CJ156" s="226"/>
      <c r="CK156" s="226"/>
      <c r="CL156" s="227" t="s">
        <v>421</v>
      </c>
      <c r="CM156" s="226"/>
      <c r="CN156" s="226"/>
      <c r="CO156" s="226"/>
    </row>
    <row r="157">
      <c r="A157" s="231"/>
      <c r="B157" s="200" t="s">
        <v>821</v>
      </c>
      <c r="C157" s="136" t="s">
        <v>809</v>
      </c>
      <c r="D157" s="5"/>
      <c r="E157" s="6"/>
      <c r="F157" s="121" t="s">
        <v>421</v>
      </c>
      <c r="G157" s="226"/>
      <c r="H157" s="226"/>
      <c r="I157" s="226"/>
      <c r="J157" s="227">
        <v>0.0</v>
      </c>
      <c r="K157" s="226"/>
      <c r="L157" s="226"/>
      <c r="M157" s="227" t="s">
        <v>213</v>
      </c>
      <c r="N157" s="227" t="s">
        <v>213</v>
      </c>
      <c r="O157" s="227">
        <v>0.0</v>
      </c>
      <c r="P157" s="227">
        <v>0.0</v>
      </c>
      <c r="Q157" s="226"/>
      <c r="R157" s="226"/>
      <c r="S157" s="227">
        <v>0.0</v>
      </c>
      <c r="T157" s="226"/>
      <c r="U157" s="227">
        <v>0.0</v>
      </c>
      <c r="V157" s="226"/>
      <c r="W157" s="226"/>
      <c r="X157" s="226"/>
      <c r="Y157" s="226"/>
      <c r="Z157" s="227">
        <v>0.0</v>
      </c>
      <c r="AA157" s="227" t="s">
        <v>421</v>
      </c>
      <c r="AB157" s="226"/>
      <c r="AC157" s="226"/>
      <c r="AD157" s="227" t="s">
        <v>421</v>
      </c>
      <c r="AE157" s="227" t="s">
        <v>421</v>
      </c>
      <c r="AF157" s="141"/>
      <c r="AG157" s="227" t="s">
        <v>421</v>
      </c>
      <c r="AH157" s="226"/>
      <c r="AI157" s="226"/>
      <c r="AJ157" s="226"/>
      <c r="AK157" s="227">
        <v>0.0</v>
      </c>
      <c r="AL157" s="226"/>
      <c r="AM157" s="226"/>
      <c r="AN157" s="226"/>
      <c r="AO157" s="226"/>
      <c r="AP157" s="226"/>
      <c r="AQ157" s="227">
        <v>0.0</v>
      </c>
      <c r="AR157" s="226"/>
      <c r="AS157" s="226"/>
      <c r="AT157" s="226"/>
      <c r="AU157" s="226"/>
      <c r="AV157" s="226"/>
      <c r="AW157" s="226"/>
      <c r="AX157" s="226"/>
      <c r="AY157" s="226"/>
      <c r="AZ157" s="226"/>
      <c r="BA157" s="226"/>
      <c r="BB157" s="226"/>
      <c r="BC157" s="226"/>
      <c r="BD157" s="227">
        <v>0.0</v>
      </c>
      <c r="BE157" s="227">
        <v>0.0</v>
      </c>
      <c r="BF157" s="227">
        <v>0.0</v>
      </c>
      <c r="BG157" s="227">
        <v>0.0</v>
      </c>
      <c r="BH157" s="226"/>
      <c r="BI157" s="226"/>
      <c r="BJ157" s="226"/>
      <c r="BK157" s="226"/>
      <c r="BL157" s="226"/>
      <c r="BM157" s="227">
        <v>0.0</v>
      </c>
      <c r="BN157" s="227">
        <v>0.0</v>
      </c>
      <c r="BO157" s="226"/>
      <c r="BP157" s="226"/>
      <c r="BQ157" s="226"/>
      <c r="BR157" s="226"/>
      <c r="BS157" s="226"/>
      <c r="BT157" s="94" t="s">
        <v>213</v>
      </c>
      <c r="BU157" s="227">
        <v>0.0</v>
      </c>
      <c r="BV157" s="76"/>
      <c r="BW157" s="226"/>
      <c r="BX157" s="226"/>
      <c r="BY157" s="141"/>
      <c r="BZ157" s="226"/>
      <c r="CA157" s="226"/>
      <c r="CB157" s="226"/>
      <c r="CC157" s="227">
        <v>0.0</v>
      </c>
      <c r="CD157" s="226"/>
      <c r="CE157" s="226"/>
      <c r="CF157" s="227">
        <v>0.0</v>
      </c>
      <c r="CG157" s="226"/>
      <c r="CH157" s="226"/>
      <c r="CI157" s="226"/>
      <c r="CJ157" s="226"/>
      <c r="CK157" s="226"/>
      <c r="CL157" s="227" t="s">
        <v>421</v>
      </c>
      <c r="CM157" s="226"/>
      <c r="CN157" s="226"/>
      <c r="CO157" s="226"/>
    </row>
    <row r="158">
      <c r="A158" s="231"/>
      <c r="B158" s="85"/>
      <c r="C158" s="136" t="s">
        <v>815</v>
      </c>
      <c r="D158" s="5"/>
      <c r="E158" s="6"/>
      <c r="F158" s="121" t="s">
        <v>421</v>
      </c>
      <c r="G158" s="226"/>
      <c r="H158" s="226"/>
      <c r="I158" s="226"/>
      <c r="J158" s="227">
        <v>0.0</v>
      </c>
      <c r="K158" s="226"/>
      <c r="L158" s="226"/>
      <c r="M158" s="227" t="s">
        <v>510</v>
      </c>
      <c r="N158" s="227" t="s">
        <v>213</v>
      </c>
      <c r="O158" s="227">
        <v>0.0</v>
      </c>
      <c r="P158" s="227">
        <v>0.0</v>
      </c>
      <c r="Q158" s="226"/>
      <c r="R158" s="226"/>
      <c r="S158" s="227">
        <v>0.0</v>
      </c>
      <c r="T158" s="226"/>
      <c r="U158" s="227">
        <v>0.0</v>
      </c>
      <c r="V158" s="226"/>
      <c r="W158" s="226"/>
      <c r="X158" s="226"/>
      <c r="Y158" s="226"/>
      <c r="Z158" s="227">
        <v>0.0</v>
      </c>
      <c r="AA158" s="227" t="s">
        <v>421</v>
      </c>
      <c r="AB158" s="226"/>
      <c r="AC158" s="226"/>
      <c r="AD158" s="227" t="s">
        <v>421</v>
      </c>
      <c r="AE158" s="227" t="s">
        <v>421</v>
      </c>
      <c r="AF158" s="141"/>
      <c r="AG158" s="227" t="s">
        <v>421</v>
      </c>
      <c r="AH158" s="226"/>
      <c r="AI158" s="226"/>
      <c r="AJ158" s="226"/>
      <c r="AK158" s="227">
        <v>0.0</v>
      </c>
      <c r="AL158" s="226"/>
      <c r="AM158" s="226"/>
      <c r="AN158" s="226"/>
      <c r="AO158" s="226"/>
      <c r="AP158" s="226"/>
      <c r="AQ158" s="227">
        <v>0.0</v>
      </c>
      <c r="AR158" s="226"/>
      <c r="AS158" s="226"/>
      <c r="AT158" s="226"/>
      <c r="AU158" s="226"/>
      <c r="AV158" s="226"/>
      <c r="AW158" s="226"/>
      <c r="AX158" s="226"/>
      <c r="AY158" s="226"/>
      <c r="AZ158" s="226"/>
      <c r="BA158" s="226"/>
      <c r="BB158" s="226"/>
      <c r="BC158" s="226"/>
      <c r="BD158" s="227">
        <v>0.0</v>
      </c>
      <c r="BE158" s="227">
        <v>0.0</v>
      </c>
      <c r="BF158" s="227">
        <v>0.0</v>
      </c>
      <c r="BG158" s="227">
        <v>0.0</v>
      </c>
      <c r="BH158" s="226"/>
      <c r="BI158" s="226"/>
      <c r="BJ158" s="226"/>
      <c r="BK158" s="226"/>
      <c r="BL158" s="226"/>
      <c r="BM158" s="227">
        <v>0.0</v>
      </c>
      <c r="BN158" s="227">
        <v>0.0</v>
      </c>
      <c r="BO158" s="226"/>
      <c r="BP158" s="226"/>
      <c r="BQ158" s="226"/>
      <c r="BR158" s="226"/>
      <c r="BS158" s="226"/>
      <c r="BT158" s="94" t="s">
        <v>213</v>
      </c>
      <c r="BU158" s="227">
        <v>0.0</v>
      </c>
      <c r="BV158" s="76"/>
      <c r="BW158" s="226"/>
      <c r="BX158" s="226"/>
      <c r="BY158" s="141"/>
      <c r="BZ158" s="226"/>
      <c r="CA158" s="226"/>
      <c r="CB158" s="226"/>
      <c r="CC158" s="227">
        <v>0.0</v>
      </c>
      <c r="CD158" s="226"/>
      <c r="CE158" s="226"/>
      <c r="CF158" s="227">
        <v>0.0</v>
      </c>
      <c r="CG158" s="226"/>
      <c r="CH158" s="226"/>
      <c r="CI158" s="226"/>
      <c r="CJ158" s="226"/>
      <c r="CK158" s="226"/>
      <c r="CL158" s="227" t="s">
        <v>421</v>
      </c>
      <c r="CM158" s="226"/>
      <c r="CN158" s="226"/>
      <c r="CO158" s="226"/>
    </row>
    <row r="159">
      <c r="A159" s="231"/>
      <c r="B159" s="85"/>
      <c r="C159" s="136" t="s">
        <v>816</v>
      </c>
      <c r="D159" s="5"/>
      <c r="E159" s="6"/>
      <c r="F159" s="121" t="s">
        <v>421</v>
      </c>
      <c r="G159" s="226"/>
      <c r="H159" s="226"/>
      <c r="I159" s="226"/>
      <c r="J159" s="227">
        <v>0.0</v>
      </c>
      <c r="K159" s="226"/>
      <c r="L159" s="226"/>
      <c r="M159" s="227" t="s">
        <v>213</v>
      </c>
      <c r="N159" s="227" t="s">
        <v>213</v>
      </c>
      <c r="O159" s="227">
        <v>0.0</v>
      </c>
      <c r="P159" s="227">
        <v>0.0</v>
      </c>
      <c r="Q159" s="226"/>
      <c r="R159" s="226"/>
      <c r="S159" s="227">
        <v>0.0</v>
      </c>
      <c r="T159" s="226"/>
      <c r="U159" s="227">
        <v>0.0</v>
      </c>
      <c r="V159" s="226"/>
      <c r="W159" s="226"/>
      <c r="X159" s="226"/>
      <c r="Y159" s="226"/>
      <c r="Z159" s="227">
        <v>0.0</v>
      </c>
      <c r="AA159" s="227" t="s">
        <v>421</v>
      </c>
      <c r="AB159" s="226"/>
      <c r="AC159" s="226"/>
      <c r="AD159" s="227" t="s">
        <v>421</v>
      </c>
      <c r="AE159" s="227" t="s">
        <v>421</v>
      </c>
      <c r="AF159" s="141"/>
      <c r="AG159" s="227" t="s">
        <v>421</v>
      </c>
      <c r="AH159" s="226"/>
      <c r="AI159" s="226"/>
      <c r="AJ159" s="226"/>
      <c r="AK159" s="227">
        <v>0.0</v>
      </c>
      <c r="AL159" s="226"/>
      <c r="AM159" s="226"/>
      <c r="AN159" s="226"/>
      <c r="AO159" s="226"/>
      <c r="AP159" s="226"/>
      <c r="AQ159" s="227">
        <v>0.0</v>
      </c>
      <c r="AR159" s="226"/>
      <c r="AS159" s="226"/>
      <c r="AT159" s="226"/>
      <c r="AU159" s="226"/>
      <c r="AV159" s="226"/>
      <c r="AW159" s="226"/>
      <c r="AX159" s="226"/>
      <c r="AY159" s="226"/>
      <c r="AZ159" s="226"/>
      <c r="BA159" s="226"/>
      <c r="BB159" s="226"/>
      <c r="BC159" s="226"/>
      <c r="BD159" s="227">
        <v>0.0</v>
      </c>
      <c r="BE159" s="227">
        <v>0.0</v>
      </c>
      <c r="BF159" s="227">
        <v>0.0</v>
      </c>
      <c r="BG159" s="227">
        <v>0.0</v>
      </c>
      <c r="BH159" s="226"/>
      <c r="BI159" s="226"/>
      <c r="BJ159" s="226"/>
      <c r="BK159" s="226"/>
      <c r="BL159" s="226"/>
      <c r="BM159" s="227">
        <v>0.0</v>
      </c>
      <c r="BN159" s="227">
        <v>0.0</v>
      </c>
      <c r="BO159" s="226"/>
      <c r="BP159" s="226"/>
      <c r="BQ159" s="226"/>
      <c r="BR159" s="226"/>
      <c r="BS159" s="226"/>
      <c r="BT159" s="94" t="s">
        <v>213</v>
      </c>
      <c r="BU159" s="227">
        <v>0.0</v>
      </c>
      <c r="BV159" s="76"/>
      <c r="BW159" s="226"/>
      <c r="BX159" s="226"/>
      <c r="BY159" s="141"/>
      <c r="BZ159" s="226"/>
      <c r="CA159" s="226"/>
      <c r="CB159" s="226"/>
      <c r="CC159" s="227">
        <v>0.0</v>
      </c>
      <c r="CD159" s="226"/>
      <c r="CE159" s="226"/>
      <c r="CF159" s="227">
        <v>0.0</v>
      </c>
      <c r="CG159" s="226"/>
      <c r="CH159" s="226"/>
      <c r="CI159" s="226"/>
      <c r="CJ159" s="226"/>
      <c r="CK159" s="226"/>
      <c r="CL159" s="227" t="s">
        <v>421</v>
      </c>
      <c r="CM159" s="226"/>
      <c r="CN159" s="226"/>
      <c r="CO159" s="226"/>
    </row>
    <row r="160">
      <c r="A160" s="231"/>
      <c r="B160" s="89"/>
      <c r="C160" s="136" t="s">
        <v>817</v>
      </c>
      <c r="D160" s="5"/>
      <c r="E160" s="6"/>
      <c r="F160" s="121" t="s">
        <v>421</v>
      </c>
      <c r="G160" s="226"/>
      <c r="H160" s="226"/>
      <c r="I160" s="226"/>
      <c r="J160" s="227">
        <v>0.0</v>
      </c>
      <c r="K160" s="226"/>
      <c r="L160" s="226"/>
      <c r="M160" s="227" t="s">
        <v>213</v>
      </c>
      <c r="N160" s="227" t="s">
        <v>213</v>
      </c>
      <c r="O160" s="227">
        <v>0.0</v>
      </c>
      <c r="P160" s="227">
        <v>0.0</v>
      </c>
      <c r="Q160" s="226"/>
      <c r="R160" s="226"/>
      <c r="S160" s="227">
        <v>0.0</v>
      </c>
      <c r="T160" s="226"/>
      <c r="U160" s="227">
        <v>0.0</v>
      </c>
      <c r="V160" s="226"/>
      <c r="W160" s="226"/>
      <c r="X160" s="226"/>
      <c r="Y160" s="226"/>
      <c r="Z160" s="227">
        <v>0.0</v>
      </c>
      <c r="AA160" s="227" t="s">
        <v>421</v>
      </c>
      <c r="AB160" s="226"/>
      <c r="AC160" s="226"/>
      <c r="AD160" s="227" t="s">
        <v>421</v>
      </c>
      <c r="AE160" s="227" t="s">
        <v>421</v>
      </c>
      <c r="AF160" s="141"/>
      <c r="AG160" s="227" t="s">
        <v>421</v>
      </c>
      <c r="AH160" s="226"/>
      <c r="AI160" s="226"/>
      <c r="AJ160" s="226"/>
      <c r="AK160" s="227">
        <v>0.0</v>
      </c>
      <c r="AL160" s="226"/>
      <c r="AM160" s="226"/>
      <c r="AN160" s="226"/>
      <c r="AO160" s="226"/>
      <c r="AP160" s="226"/>
      <c r="AQ160" s="227">
        <v>0.0</v>
      </c>
      <c r="AR160" s="226"/>
      <c r="AS160" s="226"/>
      <c r="AT160" s="226"/>
      <c r="AU160" s="226"/>
      <c r="AV160" s="226"/>
      <c r="AW160" s="226"/>
      <c r="AX160" s="226"/>
      <c r="AY160" s="226"/>
      <c r="AZ160" s="226"/>
      <c r="BA160" s="226"/>
      <c r="BB160" s="226"/>
      <c r="BC160" s="226"/>
      <c r="BD160" s="227">
        <v>0.0</v>
      </c>
      <c r="BE160" s="227">
        <v>0.0</v>
      </c>
      <c r="BF160" s="227">
        <v>0.0</v>
      </c>
      <c r="BG160" s="227">
        <v>0.0</v>
      </c>
      <c r="BH160" s="226"/>
      <c r="BI160" s="226"/>
      <c r="BJ160" s="226"/>
      <c r="BK160" s="226"/>
      <c r="BL160" s="226"/>
      <c r="BM160" s="227">
        <v>0.0</v>
      </c>
      <c r="BN160" s="227">
        <v>0.0</v>
      </c>
      <c r="BO160" s="226"/>
      <c r="BP160" s="226"/>
      <c r="BQ160" s="226"/>
      <c r="BR160" s="226"/>
      <c r="BS160" s="226"/>
      <c r="BT160" s="94" t="s">
        <v>213</v>
      </c>
      <c r="BU160" s="227">
        <v>0.0</v>
      </c>
      <c r="BV160" s="76"/>
      <c r="BW160" s="226"/>
      <c r="BX160" s="226"/>
      <c r="BY160" s="141"/>
      <c r="BZ160" s="226"/>
      <c r="CA160" s="226"/>
      <c r="CB160" s="226"/>
      <c r="CC160" s="227">
        <v>0.0</v>
      </c>
      <c r="CD160" s="226"/>
      <c r="CE160" s="226"/>
      <c r="CF160" s="227">
        <v>0.0</v>
      </c>
      <c r="CG160" s="226"/>
      <c r="CH160" s="226"/>
      <c r="CI160" s="226"/>
      <c r="CJ160" s="226"/>
      <c r="CK160" s="226"/>
      <c r="CL160" s="227" t="s">
        <v>421</v>
      </c>
      <c r="CM160" s="226"/>
      <c r="CN160" s="226"/>
      <c r="CO160" s="226"/>
    </row>
    <row r="161">
      <c r="A161" s="231"/>
      <c r="B161" s="209" t="s">
        <v>823</v>
      </c>
      <c r="C161" s="136" t="s">
        <v>809</v>
      </c>
      <c r="D161" s="5"/>
      <c r="E161" s="6"/>
      <c r="F161" s="121" t="s">
        <v>421</v>
      </c>
      <c r="G161" s="226"/>
      <c r="H161" s="226"/>
      <c r="I161" s="226"/>
      <c r="J161" s="227">
        <v>0.0</v>
      </c>
      <c r="K161" s="226"/>
      <c r="L161" s="226"/>
      <c r="M161" s="227" t="s">
        <v>213</v>
      </c>
      <c r="N161" s="227" t="s">
        <v>213</v>
      </c>
      <c r="O161" s="227">
        <v>0.0</v>
      </c>
      <c r="P161" s="227">
        <v>0.0</v>
      </c>
      <c r="Q161" s="226"/>
      <c r="R161" s="226"/>
      <c r="S161" s="227">
        <v>0.0</v>
      </c>
      <c r="T161" s="226"/>
      <c r="U161" s="227">
        <v>0.0</v>
      </c>
      <c r="V161" s="226"/>
      <c r="W161" s="226"/>
      <c r="X161" s="226"/>
      <c r="Y161" s="226"/>
      <c r="Z161" s="227">
        <v>0.0</v>
      </c>
      <c r="AA161" s="227" t="s">
        <v>421</v>
      </c>
      <c r="AB161" s="226"/>
      <c r="AC161" s="226"/>
      <c r="AD161" s="227" t="s">
        <v>421</v>
      </c>
      <c r="AE161" s="227" t="s">
        <v>421</v>
      </c>
      <c r="AF161" s="141"/>
      <c r="AG161" s="227" t="s">
        <v>421</v>
      </c>
      <c r="AH161" s="226"/>
      <c r="AI161" s="226"/>
      <c r="AJ161" s="226"/>
      <c r="AK161" s="227">
        <v>0.0</v>
      </c>
      <c r="AL161" s="226"/>
      <c r="AM161" s="226"/>
      <c r="AN161" s="226"/>
      <c r="AO161" s="226"/>
      <c r="AP161" s="226"/>
      <c r="AQ161" s="227">
        <v>0.0</v>
      </c>
      <c r="AR161" s="226"/>
      <c r="AS161" s="226"/>
      <c r="AT161" s="226"/>
      <c r="AU161" s="226"/>
      <c r="AV161" s="226"/>
      <c r="AW161" s="226"/>
      <c r="AX161" s="226"/>
      <c r="AY161" s="226"/>
      <c r="AZ161" s="226"/>
      <c r="BA161" s="226"/>
      <c r="BB161" s="226"/>
      <c r="BC161" s="226"/>
      <c r="BD161" s="227">
        <v>0.0</v>
      </c>
      <c r="BE161" s="227">
        <v>0.0</v>
      </c>
      <c r="BF161" s="227">
        <v>0.0</v>
      </c>
      <c r="BG161" s="227">
        <v>0.0</v>
      </c>
      <c r="BH161" s="226"/>
      <c r="BI161" s="226"/>
      <c r="BJ161" s="226"/>
      <c r="BK161" s="226"/>
      <c r="BL161" s="226"/>
      <c r="BM161" s="227">
        <v>0.0</v>
      </c>
      <c r="BN161" s="226"/>
      <c r="BO161" s="226"/>
      <c r="BP161" s="226"/>
      <c r="BQ161" s="226"/>
      <c r="BR161" s="226"/>
      <c r="BS161" s="226"/>
      <c r="BT161" s="94" t="s">
        <v>213</v>
      </c>
      <c r="BU161" s="227">
        <v>0.0</v>
      </c>
      <c r="BV161" s="76"/>
      <c r="BW161" s="226"/>
      <c r="BX161" s="226"/>
      <c r="BY161" s="141"/>
      <c r="BZ161" s="226"/>
      <c r="CA161" s="226"/>
      <c r="CB161" s="226"/>
      <c r="CC161" s="227">
        <v>0.0</v>
      </c>
      <c r="CD161" s="226"/>
      <c r="CE161" s="226"/>
      <c r="CF161" s="227">
        <v>0.0</v>
      </c>
      <c r="CG161" s="226"/>
      <c r="CH161" s="226"/>
      <c r="CI161" s="226"/>
      <c r="CJ161" s="226"/>
      <c r="CK161" s="226"/>
      <c r="CL161" s="227" t="s">
        <v>421</v>
      </c>
      <c r="CM161" s="226"/>
      <c r="CN161" s="226"/>
      <c r="CO161" s="226"/>
    </row>
    <row r="162">
      <c r="A162" s="231"/>
      <c r="B162" s="136" t="s">
        <v>824</v>
      </c>
      <c r="C162" s="5"/>
      <c r="D162" s="5"/>
      <c r="E162" s="6"/>
      <c r="F162" s="121" t="s">
        <v>421</v>
      </c>
      <c r="G162" s="226"/>
      <c r="H162" s="226"/>
      <c r="I162" s="226"/>
      <c r="J162" s="227">
        <v>0.0</v>
      </c>
      <c r="K162" s="226"/>
      <c r="L162" s="226"/>
      <c r="M162" s="227" t="s">
        <v>213</v>
      </c>
      <c r="N162" s="227" t="s">
        <v>213</v>
      </c>
      <c r="O162" s="227">
        <v>0.0</v>
      </c>
      <c r="P162" s="227">
        <v>0.0</v>
      </c>
      <c r="Q162" s="226"/>
      <c r="R162" s="226"/>
      <c r="S162" s="227">
        <v>0.0</v>
      </c>
      <c r="T162" s="226"/>
      <c r="U162" s="227">
        <v>0.0</v>
      </c>
      <c r="V162" s="226"/>
      <c r="W162" s="226"/>
      <c r="X162" s="226"/>
      <c r="Y162" s="226"/>
      <c r="Z162" s="227">
        <v>0.0</v>
      </c>
      <c r="AA162" s="227" t="s">
        <v>421</v>
      </c>
      <c r="AB162" s="226"/>
      <c r="AC162" s="226"/>
      <c r="AD162" s="227" t="s">
        <v>421</v>
      </c>
      <c r="AE162" s="227" t="s">
        <v>2172</v>
      </c>
      <c r="AF162" s="141"/>
      <c r="AG162" s="227" t="s">
        <v>421</v>
      </c>
      <c r="AH162" s="226"/>
      <c r="AI162" s="226"/>
      <c r="AJ162" s="226"/>
      <c r="AK162" s="227">
        <v>0.0</v>
      </c>
      <c r="AL162" s="226"/>
      <c r="AM162" s="226"/>
      <c r="AN162" s="226"/>
      <c r="AO162" s="226"/>
      <c r="AP162" s="226"/>
      <c r="AQ162" s="227">
        <v>0.0</v>
      </c>
      <c r="AR162" s="226"/>
      <c r="AS162" s="226"/>
      <c r="AT162" s="226"/>
      <c r="AU162" s="226"/>
      <c r="AV162" s="226"/>
      <c r="AW162" s="226"/>
      <c r="AX162" s="226"/>
      <c r="AY162" s="226"/>
      <c r="AZ162" s="226"/>
      <c r="BA162" s="226"/>
      <c r="BB162" s="226"/>
      <c r="BC162" s="226"/>
      <c r="BD162" s="227">
        <v>0.0</v>
      </c>
      <c r="BE162" s="227">
        <v>0.0</v>
      </c>
      <c r="BF162" s="227">
        <v>0.0</v>
      </c>
      <c r="BG162" s="227">
        <v>0.0</v>
      </c>
      <c r="BH162" s="226"/>
      <c r="BI162" s="226"/>
      <c r="BJ162" s="226"/>
      <c r="BK162" s="226"/>
      <c r="BL162" s="226"/>
      <c r="BM162" s="227">
        <v>0.0</v>
      </c>
      <c r="BN162" s="227">
        <v>0.0</v>
      </c>
      <c r="BO162" s="226"/>
      <c r="BP162" s="226"/>
      <c r="BQ162" s="226"/>
      <c r="BR162" s="226"/>
      <c r="BS162" s="226"/>
      <c r="BT162" s="94" t="s">
        <v>213</v>
      </c>
      <c r="BU162" s="227">
        <v>0.0</v>
      </c>
      <c r="BV162" s="76"/>
      <c r="BW162" s="226"/>
      <c r="BX162" s="226"/>
      <c r="BY162" s="141"/>
      <c r="BZ162" s="226"/>
      <c r="CA162" s="226"/>
      <c r="CB162" s="226"/>
      <c r="CC162" s="227">
        <v>0.0</v>
      </c>
      <c r="CD162" s="226"/>
      <c r="CE162" s="226"/>
      <c r="CF162" s="227">
        <v>0.0</v>
      </c>
      <c r="CG162" s="226"/>
      <c r="CH162" s="226"/>
      <c r="CI162" s="226"/>
      <c r="CJ162" s="226"/>
      <c r="CK162" s="226"/>
      <c r="CL162" s="227" t="s">
        <v>421</v>
      </c>
      <c r="CM162" s="226"/>
      <c r="CN162" s="226"/>
      <c r="CO162" s="226"/>
    </row>
    <row r="163">
      <c r="A163" s="231"/>
      <c r="B163" s="136" t="s">
        <v>825</v>
      </c>
      <c r="C163" s="5"/>
      <c r="D163" s="5"/>
      <c r="E163" s="6"/>
      <c r="F163" s="121" t="s">
        <v>421</v>
      </c>
      <c r="G163" s="226"/>
      <c r="H163" s="226"/>
      <c r="I163" s="226"/>
      <c r="J163" s="227">
        <v>0.0</v>
      </c>
      <c r="K163" s="226"/>
      <c r="L163" s="226"/>
      <c r="M163" s="227" t="s">
        <v>510</v>
      </c>
      <c r="N163" s="227" t="s">
        <v>213</v>
      </c>
      <c r="O163" s="227">
        <v>0.0</v>
      </c>
      <c r="P163" s="227">
        <v>0.0</v>
      </c>
      <c r="Q163" s="226"/>
      <c r="R163" s="226"/>
      <c r="S163" s="227">
        <v>0.0</v>
      </c>
      <c r="T163" s="226"/>
      <c r="U163" s="227">
        <v>0.0</v>
      </c>
      <c r="V163" s="226"/>
      <c r="W163" s="226"/>
      <c r="X163" s="226"/>
      <c r="Y163" s="226"/>
      <c r="Z163" s="227">
        <v>0.0</v>
      </c>
      <c r="AA163" s="227" t="s">
        <v>421</v>
      </c>
      <c r="AB163" s="226"/>
      <c r="AC163" s="226"/>
      <c r="AD163" s="227" t="s">
        <v>421</v>
      </c>
      <c r="AE163" s="227" t="s">
        <v>421</v>
      </c>
      <c r="AF163" s="141"/>
      <c r="AG163" s="227" t="s">
        <v>421</v>
      </c>
      <c r="AH163" s="226"/>
      <c r="AI163" s="226"/>
      <c r="AJ163" s="226"/>
      <c r="AK163" s="227">
        <v>0.0</v>
      </c>
      <c r="AL163" s="226"/>
      <c r="AM163" s="226"/>
      <c r="AN163" s="226"/>
      <c r="AO163" s="226"/>
      <c r="AP163" s="226"/>
      <c r="AQ163" s="227">
        <v>0.0</v>
      </c>
      <c r="AR163" s="226"/>
      <c r="AS163" s="226"/>
      <c r="AT163" s="226"/>
      <c r="AU163" s="226"/>
      <c r="AV163" s="226"/>
      <c r="AW163" s="226"/>
      <c r="AX163" s="226"/>
      <c r="AY163" s="226"/>
      <c r="AZ163" s="226"/>
      <c r="BA163" s="226"/>
      <c r="BB163" s="226"/>
      <c r="BC163" s="226"/>
      <c r="BD163" s="227">
        <v>0.0</v>
      </c>
      <c r="BE163" s="227">
        <v>0.0</v>
      </c>
      <c r="BF163" s="227">
        <v>0.0</v>
      </c>
      <c r="BG163" s="227">
        <v>0.0</v>
      </c>
      <c r="BH163" s="226"/>
      <c r="BI163" s="226"/>
      <c r="BJ163" s="226"/>
      <c r="BK163" s="226"/>
      <c r="BL163" s="226"/>
      <c r="BM163" s="227">
        <v>0.0</v>
      </c>
      <c r="BN163" s="227">
        <v>0.0</v>
      </c>
      <c r="BO163" s="226"/>
      <c r="BP163" s="226"/>
      <c r="BQ163" s="226"/>
      <c r="BR163" s="226"/>
      <c r="BS163" s="226"/>
      <c r="BT163" s="94" t="s">
        <v>213</v>
      </c>
      <c r="BU163" s="227">
        <v>0.0</v>
      </c>
      <c r="BV163" s="76"/>
      <c r="BW163" s="226"/>
      <c r="BX163" s="226"/>
      <c r="BY163" s="141"/>
      <c r="BZ163" s="226"/>
      <c r="CA163" s="226"/>
      <c r="CB163" s="226"/>
      <c r="CC163" s="227">
        <v>0.0</v>
      </c>
      <c r="CD163" s="226"/>
      <c r="CE163" s="226"/>
      <c r="CF163" s="227">
        <v>0.0</v>
      </c>
      <c r="CG163" s="226"/>
      <c r="CH163" s="226"/>
      <c r="CI163" s="226"/>
      <c r="CJ163" s="226"/>
      <c r="CK163" s="226"/>
      <c r="CL163" s="227" t="s">
        <v>421</v>
      </c>
      <c r="CM163" s="226"/>
      <c r="CN163" s="226"/>
      <c r="CO163" s="226"/>
    </row>
    <row r="164">
      <c r="A164" s="231"/>
      <c r="B164" s="136" t="s">
        <v>826</v>
      </c>
      <c r="C164" s="5"/>
      <c r="D164" s="5"/>
      <c r="E164" s="6"/>
      <c r="F164" s="121" t="s">
        <v>421</v>
      </c>
      <c r="G164" s="226"/>
      <c r="H164" s="226"/>
      <c r="I164" s="226"/>
      <c r="J164" s="227">
        <v>0.0</v>
      </c>
      <c r="K164" s="226"/>
      <c r="L164" s="226"/>
      <c r="M164" s="227" t="s">
        <v>213</v>
      </c>
      <c r="N164" s="227" t="s">
        <v>213</v>
      </c>
      <c r="O164" s="227">
        <v>0.0</v>
      </c>
      <c r="P164" s="227">
        <v>0.0</v>
      </c>
      <c r="Q164" s="226"/>
      <c r="R164" s="226"/>
      <c r="S164" s="227">
        <v>0.0</v>
      </c>
      <c r="T164" s="226"/>
      <c r="U164" s="227">
        <v>0.0</v>
      </c>
      <c r="V164" s="226"/>
      <c r="W164" s="226"/>
      <c r="X164" s="226"/>
      <c r="Y164" s="226"/>
      <c r="Z164" s="227">
        <v>0.0</v>
      </c>
      <c r="AA164" s="227" t="s">
        <v>421</v>
      </c>
      <c r="AB164" s="226"/>
      <c r="AC164" s="226"/>
      <c r="AD164" s="227" t="s">
        <v>421</v>
      </c>
      <c r="AE164" s="227" t="s">
        <v>421</v>
      </c>
      <c r="AF164" s="141"/>
      <c r="AG164" s="227" t="s">
        <v>421</v>
      </c>
      <c r="AH164" s="226"/>
      <c r="AI164" s="226"/>
      <c r="AJ164" s="226"/>
      <c r="AK164" s="227">
        <v>0.0</v>
      </c>
      <c r="AL164" s="226"/>
      <c r="AM164" s="226"/>
      <c r="AN164" s="226"/>
      <c r="AO164" s="226"/>
      <c r="AP164" s="226"/>
      <c r="AQ164" s="227">
        <v>0.0</v>
      </c>
      <c r="AR164" s="226"/>
      <c r="AS164" s="226"/>
      <c r="AT164" s="226"/>
      <c r="AU164" s="226"/>
      <c r="AV164" s="226"/>
      <c r="AW164" s="226"/>
      <c r="AX164" s="226"/>
      <c r="AY164" s="226"/>
      <c r="AZ164" s="226"/>
      <c r="BA164" s="226"/>
      <c r="BB164" s="226"/>
      <c r="BC164" s="226"/>
      <c r="BD164" s="227">
        <v>0.0</v>
      </c>
      <c r="BE164" s="227">
        <v>0.0</v>
      </c>
      <c r="BF164" s="227">
        <v>0.0</v>
      </c>
      <c r="BG164" s="227">
        <v>0.0</v>
      </c>
      <c r="BH164" s="226"/>
      <c r="BI164" s="226"/>
      <c r="BJ164" s="226"/>
      <c r="BK164" s="226"/>
      <c r="BL164" s="226"/>
      <c r="BM164" s="227">
        <v>0.0</v>
      </c>
      <c r="BN164" s="227">
        <v>0.0</v>
      </c>
      <c r="BO164" s="226"/>
      <c r="BP164" s="226"/>
      <c r="BQ164" s="226"/>
      <c r="BR164" s="226"/>
      <c r="BS164" s="226"/>
      <c r="BT164" s="94" t="s">
        <v>213</v>
      </c>
      <c r="BU164" s="227">
        <v>0.0</v>
      </c>
      <c r="BV164" s="76"/>
      <c r="BW164" s="226"/>
      <c r="BX164" s="226"/>
      <c r="BY164" s="141"/>
      <c r="BZ164" s="226"/>
      <c r="CA164" s="226"/>
      <c r="CB164" s="226"/>
      <c r="CC164" s="227">
        <v>0.0</v>
      </c>
      <c r="CD164" s="226"/>
      <c r="CE164" s="226"/>
      <c r="CF164" s="227">
        <v>0.0</v>
      </c>
      <c r="CG164" s="226"/>
      <c r="CH164" s="226"/>
      <c r="CI164" s="226"/>
      <c r="CJ164" s="226"/>
      <c r="CK164" s="226"/>
      <c r="CL164" s="227" t="s">
        <v>421</v>
      </c>
      <c r="CM164" s="226"/>
      <c r="CN164" s="226"/>
      <c r="CO164" s="226"/>
    </row>
    <row r="165">
      <c r="A165" s="231"/>
      <c r="B165" s="186" t="s">
        <v>827</v>
      </c>
      <c r="C165" s="5"/>
      <c r="D165" s="5"/>
      <c r="E165" s="6"/>
      <c r="F165" s="121" t="s">
        <v>421</v>
      </c>
      <c r="G165" s="226"/>
      <c r="H165" s="226"/>
      <c r="I165" s="226"/>
      <c r="J165" s="227">
        <v>0.0</v>
      </c>
      <c r="K165" s="226"/>
      <c r="L165" s="226"/>
      <c r="M165" s="227" t="s">
        <v>213</v>
      </c>
      <c r="N165" s="227" t="s">
        <v>213</v>
      </c>
      <c r="O165" s="226"/>
      <c r="P165" s="227">
        <v>0.0</v>
      </c>
      <c r="Q165" s="226"/>
      <c r="R165" s="226"/>
      <c r="S165" s="226"/>
      <c r="T165" s="226"/>
      <c r="U165" s="226"/>
      <c r="V165" s="226"/>
      <c r="W165" s="226"/>
      <c r="X165" s="226"/>
      <c r="Y165" s="226"/>
      <c r="Z165" s="226"/>
      <c r="AA165" s="226"/>
      <c r="AB165" s="226"/>
      <c r="AC165" s="226"/>
      <c r="AD165" s="226"/>
      <c r="AE165" s="226"/>
      <c r="AF165" s="141"/>
      <c r="AG165" s="227" t="s">
        <v>421</v>
      </c>
      <c r="AH165" s="226"/>
      <c r="AI165" s="226"/>
      <c r="AJ165" s="226"/>
      <c r="AK165" s="226"/>
      <c r="AL165" s="226"/>
      <c r="AM165" s="226"/>
      <c r="AN165" s="226"/>
      <c r="AO165" s="226"/>
      <c r="AP165" s="226"/>
      <c r="AQ165" s="227"/>
      <c r="AR165" s="226"/>
      <c r="AS165" s="226"/>
      <c r="AT165" s="226"/>
      <c r="AU165" s="226"/>
      <c r="AV165" s="226"/>
      <c r="AW165" s="226"/>
      <c r="AX165" s="226"/>
      <c r="AY165" s="226"/>
      <c r="AZ165" s="226"/>
      <c r="BA165" s="226"/>
      <c r="BB165" s="226"/>
      <c r="BC165" s="226"/>
      <c r="BD165" s="227">
        <v>0.0</v>
      </c>
      <c r="BE165" s="227">
        <v>0.0</v>
      </c>
      <c r="BF165" s="226"/>
      <c r="BG165" s="227">
        <v>0.0</v>
      </c>
      <c r="BH165" s="226"/>
      <c r="BI165" s="226"/>
      <c r="BJ165" s="226"/>
      <c r="BK165" s="226"/>
      <c r="BL165" s="226"/>
      <c r="BM165" s="227">
        <v>0.0</v>
      </c>
      <c r="BN165" s="227">
        <v>0.0</v>
      </c>
      <c r="BO165" s="226"/>
      <c r="BP165" s="226"/>
      <c r="BQ165" s="226"/>
      <c r="BR165" s="226"/>
      <c r="BS165" s="226"/>
      <c r="BT165" s="226"/>
      <c r="BU165" s="226"/>
      <c r="BV165" s="76"/>
      <c r="BW165" s="226"/>
      <c r="BX165" s="226"/>
      <c r="BY165" s="141"/>
      <c r="BZ165" s="226"/>
      <c r="CA165" s="226"/>
      <c r="CB165" s="226"/>
      <c r="CC165" s="226"/>
      <c r="CD165" s="226"/>
      <c r="CE165" s="226"/>
      <c r="CF165" s="227">
        <v>0.0</v>
      </c>
      <c r="CG165" s="226"/>
      <c r="CH165" s="226"/>
      <c r="CI165" s="226"/>
      <c r="CJ165" s="226"/>
      <c r="CK165" s="226"/>
      <c r="CL165" s="227" t="s">
        <v>421</v>
      </c>
      <c r="CM165" s="226"/>
      <c r="CN165" s="226"/>
      <c r="CO165" s="226"/>
    </row>
    <row r="166">
      <c r="A166" s="231"/>
      <c r="B166" s="136" t="s">
        <v>828</v>
      </c>
      <c r="C166" s="5"/>
      <c r="D166" s="5"/>
      <c r="E166" s="6"/>
      <c r="F166" s="121" t="s">
        <v>421</v>
      </c>
      <c r="G166" s="226"/>
      <c r="H166" s="226"/>
      <c r="I166" s="226"/>
      <c r="J166" s="227">
        <v>0.0</v>
      </c>
      <c r="K166" s="226"/>
      <c r="L166" s="226"/>
      <c r="M166" s="227" t="s">
        <v>213</v>
      </c>
      <c r="N166" s="227" t="s">
        <v>213</v>
      </c>
      <c r="O166" s="227">
        <v>0.0</v>
      </c>
      <c r="P166" s="227">
        <v>0.0</v>
      </c>
      <c r="Q166" s="226"/>
      <c r="R166" s="226"/>
      <c r="S166" s="227">
        <v>0.0</v>
      </c>
      <c r="T166" s="226"/>
      <c r="U166" s="227">
        <v>0.0</v>
      </c>
      <c r="V166" s="226"/>
      <c r="W166" s="226"/>
      <c r="X166" s="226"/>
      <c r="Y166" s="226"/>
      <c r="Z166" s="227">
        <v>0.0</v>
      </c>
      <c r="AA166" s="227">
        <v>0.0</v>
      </c>
      <c r="AB166" s="226"/>
      <c r="AC166" s="226"/>
      <c r="AD166" s="227" t="s">
        <v>421</v>
      </c>
      <c r="AE166" s="227" t="s">
        <v>192</v>
      </c>
      <c r="AF166" s="121">
        <v>1.0</v>
      </c>
      <c r="AG166" s="227">
        <v>0.0</v>
      </c>
      <c r="AH166" s="226"/>
      <c r="AI166" s="226"/>
      <c r="AJ166" s="226"/>
      <c r="AK166" s="227">
        <v>0.0</v>
      </c>
      <c r="AL166" s="226"/>
      <c r="AM166" s="226"/>
      <c r="AN166" s="226"/>
      <c r="AO166" s="226"/>
      <c r="AP166" s="226"/>
      <c r="AQ166" s="227" t="s">
        <v>213</v>
      </c>
      <c r="AR166" s="226"/>
      <c r="AS166" s="226"/>
      <c r="AT166" s="226"/>
      <c r="AU166" s="226"/>
      <c r="AV166" s="227">
        <v>2.0</v>
      </c>
      <c r="AW166" s="226"/>
      <c r="AX166" s="226"/>
      <c r="AY166" s="226"/>
      <c r="AZ166" s="226"/>
      <c r="BA166" s="226"/>
      <c r="BB166" s="226"/>
      <c r="BC166" s="226"/>
      <c r="BD166" s="227">
        <v>0.0</v>
      </c>
      <c r="BE166" s="227">
        <v>0.0</v>
      </c>
      <c r="BF166" s="227">
        <v>0.0</v>
      </c>
      <c r="BG166" s="227">
        <v>0.0</v>
      </c>
      <c r="BH166" s="226"/>
      <c r="BI166" s="226"/>
      <c r="BJ166" s="226"/>
      <c r="BK166" s="226"/>
      <c r="BL166" s="226"/>
      <c r="BM166" s="227">
        <v>0.0</v>
      </c>
      <c r="BN166" s="227">
        <v>0.0</v>
      </c>
      <c r="BO166" s="226"/>
      <c r="BP166" s="226"/>
      <c r="BQ166" s="226"/>
      <c r="BR166" s="226"/>
      <c r="BS166" s="226"/>
      <c r="BT166" s="227">
        <v>0.0</v>
      </c>
      <c r="BU166" s="227" t="s">
        <v>192</v>
      </c>
      <c r="BV166" s="76"/>
      <c r="BW166" s="226"/>
      <c r="BX166" s="226"/>
      <c r="BY166" s="141"/>
      <c r="BZ166" s="226"/>
      <c r="CA166" s="226"/>
      <c r="CB166" s="226"/>
      <c r="CC166" s="227">
        <v>0.0</v>
      </c>
      <c r="CD166" s="226"/>
      <c r="CE166" s="226"/>
      <c r="CF166" s="227">
        <v>0.0</v>
      </c>
      <c r="CG166" s="226"/>
      <c r="CH166" s="226"/>
      <c r="CI166" s="226"/>
      <c r="CJ166" s="227"/>
      <c r="CK166" s="226"/>
      <c r="CL166" s="227" t="s">
        <v>421</v>
      </c>
      <c r="CM166" s="226"/>
      <c r="CN166" s="226"/>
      <c r="CO166" s="226"/>
    </row>
    <row r="167">
      <c r="A167" s="231"/>
      <c r="B167" s="136" t="s">
        <v>829</v>
      </c>
      <c r="C167" s="5"/>
      <c r="D167" s="5"/>
      <c r="E167" s="6"/>
      <c r="F167" s="121" t="s">
        <v>421</v>
      </c>
      <c r="G167" s="226"/>
      <c r="H167" s="226"/>
      <c r="I167" s="226"/>
      <c r="J167" s="227">
        <v>0.0</v>
      </c>
      <c r="K167" s="226"/>
      <c r="L167" s="226"/>
      <c r="M167" s="227" t="s">
        <v>213</v>
      </c>
      <c r="N167" s="227" t="s">
        <v>213</v>
      </c>
      <c r="O167" s="227">
        <v>0.0</v>
      </c>
      <c r="P167" s="227">
        <v>0.0</v>
      </c>
      <c r="Q167" s="226"/>
      <c r="R167" s="226"/>
      <c r="S167" s="227" t="s">
        <v>213</v>
      </c>
      <c r="T167" s="226"/>
      <c r="U167" s="227">
        <v>0.0</v>
      </c>
      <c r="V167" s="226"/>
      <c r="W167" s="226"/>
      <c r="X167" s="226"/>
      <c r="Y167" s="226"/>
      <c r="Z167" s="227">
        <v>0.0</v>
      </c>
      <c r="AA167" s="227">
        <v>0.0</v>
      </c>
      <c r="AB167" s="226"/>
      <c r="AC167" s="226"/>
      <c r="AD167" s="227" t="s">
        <v>421</v>
      </c>
      <c r="AE167" s="227">
        <v>0.0</v>
      </c>
      <c r="AF167" s="141"/>
      <c r="AG167" s="227">
        <v>0.0</v>
      </c>
      <c r="AH167" s="226"/>
      <c r="AI167" s="226"/>
      <c r="AJ167" s="226"/>
      <c r="AK167" s="227">
        <v>0.0</v>
      </c>
      <c r="AL167" s="226"/>
      <c r="AM167" s="226"/>
      <c r="AN167" s="226"/>
      <c r="AO167" s="226"/>
      <c r="AP167" s="226"/>
      <c r="AQ167" s="227" t="s">
        <v>213</v>
      </c>
      <c r="AR167" s="226"/>
      <c r="AS167" s="226"/>
      <c r="AT167" s="226"/>
      <c r="AU167" s="226"/>
      <c r="AV167" s="227" t="s">
        <v>822</v>
      </c>
      <c r="AW167" s="226"/>
      <c r="AX167" s="226"/>
      <c r="AY167" s="226"/>
      <c r="AZ167" s="226"/>
      <c r="BA167" s="226"/>
      <c r="BB167" s="226"/>
      <c r="BC167" s="226"/>
      <c r="BD167" s="227">
        <v>0.0</v>
      </c>
      <c r="BE167" s="227">
        <v>0.0</v>
      </c>
      <c r="BF167" s="227">
        <v>0.0</v>
      </c>
      <c r="BG167" s="227">
        <v>0.0</v>
      </c>
      <c r="BH167" s="226"/>
      <c r="BI167" s="226"/>
      <c r="BJ167" s="226"/>
      <c r="BK167" s="226"/>
      <c r="BL167" s="226"/>
      <c r="BM167" s="227">
        <v>0.0</v>
      </c>
      <c r="BN167" s="227">
        <v>0.0</v>
      </c>
      <c r="BO167" s="226"/>
      <c r="BP167" s="226"/>
      <c r="BQ167" s="226"/>
      <c r="BR167" s="226"/>
      <c r="BS167" s="226"/>
      <c r="BT167" s="227">
        <v>0.0</v>
      </c>
      <c r="BU167" s="227" t="s">
        <v>192</v>
      </c>
      <c r="BV167" s="76"/>
      <c r="BW167" s="226"/>
      <c r="BX167" s="226"/>
      <c r="BY167" s="141"/>
      <c r="BZ167" s="226"/>
      <c r="CA167" s="226"/>
      <c r="CB167" s="226"/>
      <c r="CC167" s="227">
        <v>0.0</v>
      </c>
      <c r="CD167" s="226"/>
      <c r="CE167" s="226"/>
      <c r="CF167" s="227">
        <v>0.0</v>
      </c>
      <c r="CG167" s="226"/>
      <c r="CH167" s="226"/>
      <c r="CI167" s="226"/>
      <c r="CJ167" s="226"/>
      <c r="CK167" s="226"/>
      <c r="CL167" s="227" t="s">
        <v>421</v>
      </c>
      <c r="CM167" s="226"/>
      <c r="CN167" s="226"/>
      <c r="CO167" s="226"/>
    </row>
    <row r="168">
      <c r="A168" s="231"/>
      <c r="B168" s="136" t="s">
        <v>830</v>
      </c>
      <c r="C168" s="5"/>
      <c r="D168" s="5"/>
      <c r="E168" s="6"/>
      <c r="F168" s="121" t="s">
        <v>421</v>
      </c>
      <c r="G168" s="226"/>
      <c r="H168" s="226"/>
      <c r="I168" s="226"/>
      <c r="J168" s="227">
        <v>0.0</v>
      </c>
      <c r="K168" s="226"/>
      <c r="L168" s="226"/>
      <c r="M168" s="227" t="s">
        <v>510</v>
      </c>
      <c r="N168" s="227" t="s">
        <v>213</v>
      </c>
      <c r="O168" s="227">
        <v>0.0</v>
      </c>
      <c r="P168" s="227">
        <v>0.0</v>
      </c>
      <c r="Q168" s="226"/>
      <c r="R168" s="226"/>
      <c r="S168" s="227" t="s">
        <v>421</v>
      </c>
      <c r="T168" s="226"/>
      <c r="U168" s="227">
        <v>0.0</v>
      </c>
      <c r="V168" s="226"/>
      <c r="W168" s="226"/>
      <c r="X168" s="226"/>
      <c r="Y168" s="226"/>
      <c r="Z168" s="227">
        <v>0.0</v>
      </c>
      <c r="AA168" s="227">
        <v>0.0</v>
      </c>
      <c r="AB168" s="226"/>
      <c r="AC168" s="226"/>
      <c r="AD168" s="227" t="s">
        <v>421</v>
      </c>
      <c r="AE168" s="227" t="s">
        <v>421</v>
      </c>
      <c r="AF168" s="141"/>
      <c r="AG168" s="227">
        <v>0.0</v>
      </c>
      <c r="AH168" s="226"/>
      <c r="AI168" s="226"/>
      <c r="AJ168" s="226"/>
      <c r="AK168" s="227" t="s">
        <v>421</v>
      </c>
      <c r="AL168" s="226"/>
      <c r="AM168" s="226"/>
      <c r="AN168" s="226"/>
      <c r="AO168" s="226"/>
      <c r="AP168" s="226"/>
      <c r="AQ168" s="227" t="s">
        <v>213</v>
      </c>
      <c r="AR168" s="226"/>
      <c r="AS168" s="226"/>
      <c r="AT168" s="226"/>
      <c r="AU168" s="226"/>
      <c r="AV168" s="227" t="s">
        <v>4206</v>
      </c>
      <c r="AW168" s="226"/>
      <c r="AX168" s="226"/>
      <c r="AY168" s="226"/>
      <c r="AZ168" s="226"/>
      <c r="BA168" s="226"/>
      <c r="BB168" s="226"/>
      <c r="BC168" s="226"/>
      <c r="BD168" s="227">
        <v>0.0</v>
      </c>
      <c r="BE168" s="227">
        <v>0.0</v>
      </c>
      <c r="BF168" s="227" t="s">
        <v>421</v>
      </c>
      <c r="BG168" s="227">
        <v>0.0</v>
      </c>
      <c r="BH168" s="226"/>
      <c r="BI168" s="226"/>
      <c r="BJ168" s="226"/>
      <c r="BK168" s="226"/>
      <c r="BL168" s="226"/>
      <c r="BM168" s="227">
        <v>0.0</v>
      </c>
      <c r="BN168" s="227">
        <v>0.0</v>
      </c>
      <c r="BO168" s="226"/>
      <c r="BP168" s="226"/>
      <c r="BQ168" s="226"/>
      <c r="BR168" s="226"/>
      <c r="BS168" s="226"/>
      <c r="BT168" s="227">
        <v>0.0</v>
      </c>
      <c r="BU168" s="227" t="s">
        <v>192</v>
      </c>
      <c r="BV168" s="76"/>
      <c r="BW168" s="226"/>
      <c r="BX168" s="226"/>
      <c r="BY168" s="141"/>
      <c r="BZ168" s="226"/>
      <c r="CA168" s="226"/>
      <c r="CB168" s="226"/>
      <c r="CC168" s="227">
        <v>0.0</v>
      </c>
      <c r="CD168" s="226"/>
      <c r="CE168" s="226"/>
      <c r="CF168" s="227">
        <v>0.0</v>
      </c>
      <c r="CG168" s="226"/>
      <c r="CH168" s="226"/>
      <c r="CI168" s="226"/>
      <c r="CJ168" s="226"/>
      <c r="CK168" s="226"/>
      <c r="CL168" s="227" t="s">
        <v>421</v>
      </c>
      <c r="CM168" s="226"/>
      <c r="CN168" s="226"/>
      <c r="CO168" s="226"/>
    </row>
    <row r="169">
      <c r="A169" s="231"/>
      <c r="B169" s="136" t="s">
        <v>831</v>
      </c>
      <c r="C169" s="5"/>
      <c r="D169" s="5"/>
      <c r="E169" s="6"/>
      <c r="F169" s="121" t="s">
        <v>421</v>
      </c>
      <c r="G169" s="226"/>
      <c r="H169" s="226"/>
      <c r="I169" s="226"/>
      <c r="J169" s="227">
        <v>0.0</v>
      </c>
      <c r="K169" s="226"/>
      <c r="L169" s="226"/>
      <c r="M169" s="227" t="s">
        <v>213</v>
      </c>
      <c r="N169" s="227" t="s">
        <v>213</v>
      </c>
      <c r="O169" s="227">
        <v>0.0</v>
      </c>
      <c r="P169" s="227">
        <v>0.0</v>
      </c>
      <c r="Q169" s="226"/>
      <c r="R169" s="226"/>
      <c r="S169" s="227" t="s">
        <v>598</v>
      </c>
      <c r="T169" s="226"/>
      <c r="U169" s="227">
        <v>0.0</v>
      </c>
      <c r="V169" s="226"/>
      <c r="W169" s="226"/>
      <c r="X169" s="226"/>
      <c r="Y169" s="226"/>
      <c r="Z169" s="227">
        <v>0.0</v>
      </c>
      <c r="AA169" s="226"/>
      <c r="AB169" s="226"/>
      <c r="AC169" s="226"/>
      <c r="AD169" s="227" t="s">
        <v>421</v>
      </c>
      <c r="AE169" s="227" t="s">
        <v>421</v>
      </c>
      <c r="AF169" s="121" t="s">
        <v>4203</v>
      </c>
      <c r="AG169" s="227" t="s">
        <v>421</v>
      </c>
      <c r="AH169" s="226"/>
      <c r="AI169" s="226"/>
      <c r="AJ169" s="226"/>
      <c r="AK169" s="227" t="s">
        <v>421</v>
      </c>
      <c r="AL169" s="226"/>
      <c r="AM169" s="226"/>
      <c r="AN169" s="226"/>
      <c r="AO169" s="226"/>
      <c r="AP169" s="226"/>
      <c r="AQ169" s="227" t="s">
        <v>213</v>
      </c>
      <c r="AR169" s="227"/>
      <c r="AS169" s="226"/>
      <c r="AT169" s="226"/>
      <c r="AU169" s="226"/>
      <c r="AV169" s="227" t="s">
        <v>4202</v>
      </c>
      <c r="AW169" s="226"/>
      <c r="AX169" s="226"/>
      <c r="AY169" s="226"/>
      <c r="AZ169" s="226"/>
      <c r="BA169" s="226"/>
      <c r="BB169" s="226"/>
      <c r="BC169" s="226"/>
      <c r="BD169" s="227">
        <v>0.0</v>
      </c>
      <c r="BE169" s="227">
        <v>0.0</v>
      </c>
      <c r="BF169" s="227" t="s">
        <v>421</v>
      </c>
      <c r="BG169" s="227">
        <v>0.0</v>
      </c>
      <c r="BH169" s="226"/>
      <c r="BI169" s="226"/>
      <c r="BJ169" s="226"/>
      <c r="BK169" s="226"/>
      <c r="BL169" s="226"/>
      <c r="BM169" s="227">
        <v>0.0</v>
      </c>
      <c r="BN169" s="227">
        <v>0.0</v>
      </c>
      <c r="BO169" s="226"/>
      <c r="BP169" s="226"/>
      <c r="BQ169" s="226"/>
      <c r="BR169" s="226"/>
      <c r="BS169" s="226"/>
      <c r="BT169" s="227">
        <v>0.0</v>
      </c>
      <c r="BU169" s="227" t="s">
        <v>192</v>
      </c>
      <c r="BV169" s="76"/>
      <c r="BW169" s="226"/>
      <c r="BX169" s="226"/>
      <c r="BY169" s="141"/>
      <c r="BZ169" s="226"/>
      <c r="CA169" s="226"/>
      <c r="CB169" s="226"/>
      <c r="CC169" s="227" t="s">
        <v>515</v>
      </c>
      <c r="CD169" s="226"/>
      <c r="CE169" s="226"/>
      <c r="CF169" s="227">
        <v>0.0</v>
      </c>
      <c r="CG169" s="226"/>
      <c r="CH169" s="226"/>
      <c r="CI169" s="226"/>
      <c r="CJ169" s="226"/>
      <c r="CK169" s="226"/>
      <c r="CL169" s="227" t="s">
        <v>421</v>
      </c>
      <c r="CM169" s="226"/>
      <c r="CN169" s="226"/>
      <c r="CO169" s="226"/>
    </row>
    <row r="170">
      <c r="A170" s="231"/>
      <c r="B170" s="136" t="s">
        <v>832</v>
      </c>
      <c r="C170" s="5"/>
      <c r="D170" s="5"/>
      <c r="E170" s="6"/>
      <c r="F170" s="121" t="s">
        <v>421</v>
      </c>
      <c r="G170" s="226"/>
      <c r="H170" s="226"/>
      <c r="I170" s="226"/>
      <c r="J170" s="227" t="s">
        <v>421</v>
      </c>
      <c r="K170" s="226"/>
      <c r="L170" s="226"/>
      <c r="M170" s="227" t="s">
        <v>213</v>
      </c>
      <c r="N170" s="227" t="s">
        <v>213</v>
      </c>
      <c r="O170" s="227">
        <v>0.0</v>
      </c>
      <c r="P170" s="227">
        <v>0.0</v>
      </c>
      <c r="Q170" s="226"/>
      <c r="R170" s="226"/>
      <c r="S170" s="227" t="s">
        <v>598</v>
      </c>
      <c r="T170" s="226"/>
      <c r="U170" s="227">
        <v>0.0</v>
      </c>
      <c r="V170" s="226"/>
      <c r="W170" s="226"/>
      <c r="X170" s="226"/>
      <c r="Y170" s="226"/>
      <c r="Z170" s="227">
        <v>0.0</v>
      </c>
      <c r="AA170" s="227" t="s">
        <v>421</v>
      </c>
      <c r="AB170" s="226"/>
      <c r="AC170" s="226"/>
      <c r="AD170" s="227" t="s">
        <v>421</v>
      </c>
      <c r="AE170" s="227" t="s">
        <v>421</v>
      </c>
      <c r="AF170" s="121" t="s">
        <v>4162</v>
      </c>
      <c r="AG170" s="227" t="s">
        <v>421</v>
      </c>
      <c r="AH170" s="226"/>
      <c r="AI170" s="226"/>
      <c r="AJ170" s="226"/>
      <c r="AK170" s="227" t="s">
        <v>421</v>
      </c>
      <c r="AL170" s="226"/>
      <c r="AM170" s="226"/>
      <c r="AN170" s="226"/>
      <c r="AO170" s="226"/>
      <c r="AP170" s="226"/>
      <c r="AQ170" s="227" t="s">
        <v>421</v>
      </c>
      <c r="AR170" s="226"/>
      <c r="AS170" s="226"/>
      <c r="AT170" s="226"/>
      <c r="AU170" s="226"/>
      <c r="AV170" s="227" t="s">
        <v>805</v>
      </c>
      <c r="AW170" s="226"/>
      <c r="AX170" s="226"/>
      <c r="AY170" s="226"/>
      <c r="AZ170" s="226"/>
      <c r="BA170" s="226"/>
      <c r="BB170" s="226"/>
      <c r="BC170" s="226"/>
      <c r="BD170" s="227">
        <v>0.0</v>
      </c>
      <c r="BE170" s="227">
        <v>0.0</v>
      </c>
      <c r="BF170" s="227" t="s">
        <v>421</v>
      </c>
      <c r="BG170" s="227">
        <v>0.0</v>
      </c>
      <c r="BH170" s="226"/>
      <c r="BI170" s="226"/>
      <c r="BJ170" s="226"/>
      <c r="BK170" s="226"/>
      <c r="BL170" s="226"/>
      <c r="BM170" s="227">
        <v>0.0</v>
      </c>
      <c r="BN170" s="227">
        <v>0.0</v>
      </c>
      <c r="BO170" s="226"/>
      <c r="BP170" s="226"/>
      <c r="BQ170" s="226"/>
      <c r="BR170" s="226"/>
      <c r="BS170" s="226"/>
      <c r="BT170" s="227">
        <v>0.0</v>
      </c>
      <c r="BU170" s="227" t="s">
        <v>192</v>
      </c>
      <c r="BV170" s="76"/>
      <c r="BW170" s="226"/>
      <c r="BX170" s="226"/>
      <c r="BY170" s="141"/>
      <c r="BZ170" s="226"/>
      <c r="CA170" s="226"/>
      <c r="CB170" s="226"/>
      <c r="CC170" s="227" t="s">
        <v>515</v>
      </c>
      <c r="CD170" s="226"/>
      <c r="CE170" s="226"/>
      <c r="CF170" s="227">
        <v>0.0</v>
      </c>
      <c r="CG170" s="226"/>
      <c r="CH170" s="226"/>
      <c r="CI170" s="226"/>
      <c r="CJ170" s="226"/>
      <c r="CK170" s="226"/>
      <c r="CL170" s="227" t="s">
        <v>421</v>
      </c>
      <c r="CM170" s="226"/>
      <c r="CN170" s="226"/>
      <c r="CO170" s="226"/>
    </row>
    <row r="171">
      <c r="A171" s="231"/>
      <c r="B171" s="136" t="s">
        <v>833</v>
      </c>
      <c r="C171" s="5"/>
      <c r="D171" s="5"/>
      <c r="E171" s="6"/>
      <c r="F171" s="121" t="s">
        <v>421</v>
      </c>
      <c r="G171" s="226"/>
      <c r="H171" s="226"/>
      <c r="I171" s="226"/>
      <c r="J171" s="227" t="s">
        <v>421</v>
      </c>
      <c r="K171" s="226"/>
      <c r="L171" s="226"/>
      <c r="M171" s="227" t="s">
        <v>213</v>
      </c>
      <c r="N171" s="227" t="s">
        <v>213</v>
      </c>
      <c r="O171" s="227">
        <v>0.0</v>
      </c>
      <c r="P171" s="227">
        <v>0.0</v>
      </c>
      <c r="Q171" s="226"/>
      <c r="R171" s="226"/>
      <c r="S171" s="227" t="s">
        <v>598</v>
      </c>
      <c r="T171" s="226"/>
      <c r="U171" s="227" t="s">
        <v>421</v>
      </c>
      <c r="V171" s="226"/>
      <c r="W171" s="226"/>
      <c r="X171" s="226"/>
      <c r="Y171" s="226"/>
      <c r="Z171" s="227">
        <v>0.0</v>
      </c>
      <c r="AA171" s="227" t="s">
        <v>421</v>
      </c>
      <c r="AB171" s="226"/>
      <c r="AC171" s="226"/>
      <c r="AD171" s="227" t="s">
        <v>421</v>
      </c>
      <c r="AE171" s="227" t="s">
        <v>421</v>
      </c>
      <c r="AF171" s="121" t="s">
        <v>1327</v>
      </c>
      <c r="AG171" s="227" t="s">
        <v>421</v>
      </c>
      <c r="AH171" s="226"/>
      <c r="AI171" s="226"/>
      <c r="AJ171" s="226"/>
      <c r="AK171" s="227" t="s">
        <v>421</v>
      </c>
      <c r="AL171" s="226"/>
      <c r="AM171" s="226"/>
      <c r="AN171" s="226"/>
      <c r="AO171" s="226"/>
      <c r="AP171" s="226"/>
      <c r="AQ171" s="227" t="s">
        <v>421</v>
      </c>
      <c r="AR171" s="226"/>
      <c r="AS171" s="226"/>
      <c r="AT171" s="226"/>
      <c r="AU171" s="226"/>
      <c r="AV171" s="226"/>
      <c r="AW171" s="226"/>
      <c r="AX171" s="226"/>
      <c r="AY171" s="226"/>
      <c r="AZ171" s="226"/>
      <c r="BA171" s="226"/>
      <c r="BB171" s="226"/>
      <c r="BC171" s="226"/>
      <c r="BD171" s="227">
        <v>0.0</v>
      </c>
      <c r="BE171" s="227">
        <v>0.0</v>
      </c>
      <c r="BF171" s="227" t="s">
        <v>421</v>
      </c>
      <c r="BG171" s="227">
        <v>0.0</v>
      </c>
      <c r="BH171" s="226"/>
      <c r="BI171" s="226"/>
      <c r="BJ171" s="226"/>
      <c r="BK171" s="226"/>
      <c r="BL171" s="226"/>
      <c r="BM171" s="227">
        <v>0.0</v>
      </c>
      <c r="BN171" s="227">
        <v>0.0</v>
      </c>
      <c r="BO171" s="226"/>
      <c r="BP171" s="226"/>
      <c r="BQ171" s="226"/>
      <c r="BR171" s="226"/>
      <c r="BS171" s="226"/>
      <c r="BT171" s="227" t="s">
        <v>421</v>
      </c>
      <c r="BU171" s="227" t="s">
        <v>192</v>
      </c>
      <c r="BV171" s="76"/>
      <c r="BW171" s="226"/>
      <c r="BX171" s="226"/>
      <c r="BY171" s="141"/>
      <c r="BZ171" s="226"/>
      <c r="CA171" s="226"/>
      <c r="CB171" s="226"/>
      <c r="CC171" s="227" t="s">
        <v>515</v>
      </c>
      <c r="CD171" s="226"/>
      <c r="CE171" s="226"/>
      <c r="CF171" s="227">
        <v>0.0</v>
      </c>
      <c r="CG171" s="226"/>
      <c r="CH171" s="226"/>
      <c r="CI171" s="226"/>
      <c r="CJ171" s="226"/>
      <c r="CK171" s="226"/>
      <c r="CL171" s="227" t="s">
        <v>421</v>
      </c>
      <c r="CM171" s="226"/>
      <c r="CN171" s="226"/>
      <c r="CO171" s="226"/>
    </row>
    <row r="172">
      <c r="A172" s="231"/>
      <c r="B172" s="136" t="s">
        <v>834</v>
      </c>
      <c r="C172" s="5"/>
      <c r="D172" s="5"/>
      <c r="E172" s="6"/>
      <c r="F172" s="121" t="s">
        <v>421</v>
      </c>
      <c r="G172" s="226"/>
      <c r="H172" s="226"/>
      <c r="I172" s="226"/>
      <c r="J172" s="227" t="s">
        <v>421</v>
      </c>
      <c r="K172" s="226"/>
      <c r="L172" s="226"/>
      <c r="M172" s="227" t="s">
        <v>213</v>
      </c>
      <c r="N172" s="227" t="s">
        <v>213</v>
      </c>
      <c r="O172" s="227">
        <v>0.0</v>
      </c>
      <c r="P172" s="227">
        <v>0.0</v>
      </c>
      <c r="Q172" s="226"/>
      <c r="R172" s="226"/>
      <c r="S172" s="227" t="s">
        <v>421</v>
      </c>
      <c r="T172" s="226"/>
      <c r="U172" s="227" t="s">
        <v>421</v>
      </c>
      <c r="V172" s="226"/>
      <c r="W172" s="226"/>
      <c r="X172" s="226"/>
      <c r="Y172" s="226"/>
      <c r="Z172" s="227">
        <v>0.0</v>
      </c>
      <c r="AA172" s="227" t="s">
        <v>421</v>
      </c>
      <c r="AB172" s="226"/>
      <c r="AC172" s="226"/>
      <c r="AD172" s="227" t="s">
        <v>421</v>
      </c>
      <c r="AE172" s="227" t="s">
        <v>421</v>
      </c>
      <c r="AF172" s="121" t="s">
        <v>4161</v>
      </c>
      <c r="AG172" s="227" t="s">
        <v>421</v>
      </c>
      <c r="AH172" s="226"/>
      <c r="AI172" s="226"/>
      <c r="AJ172" s="226"/>
      <c r="AK172" s="227" t="s">
        <v>421</v>
      </c>
      <c r="AL172" s="226"/>
      <c r="AM172" s="226"/>
      <c r="AN172" s="226"/>
      <c r="AO172" s="226"/>
      <c r="AP172" s="226"/>
      <c r="AQ172" s="114" t="s">
        <v>421</v>
      </c>
      <c r="AR172" s="226"/>
      <c r="AS172" s="226"/>
      <c r="AT172" s="226"/>
      <c r="AU172" s="226"/>
      <c r="AV172" s="227" t="s">
        <v>587</v>
      </c>
      <c r="AW172" s="226"/>
      <c r="AX172" s="226"/>
      <c r="AY172" s="226"/>
      <c r="AZ172" s="226"/>
      <c r="BA172" s="226"/>
      <c r="BB172" s="226"/>
      <c r="BC172" s="226"/>
      <c r="BD172" s="227">
        <v>0.0</v>
      </c>
      <c r="BE172" s="227">
        <v>0.0</v>
      </c>
      <c r="BF172" s="227" t="s">
        <v>421</v>
      </c>
      <c r="BG172" s="227">
        <v>0.0</v>
      </c>
      <c r="BH172" s="226"/>
      <c r="BI172" s="226"/>
      <c r="BJ172" s="226"/>
      <c r="BK172" s="226"/>
      <c r="BL172" s="226"/>
      <c r="BM172" s="227">
        <v>0.0</v>
      </c>
      <c r="BN172" s="227">
        <v>0.0</v>
      </c>
      <c r="BO172" s="226"/>
      <c r="BP172" s="226"/>
      <c r="BQ172" s="226"/>
      <c r="BR172" s="226"/>
      <c r="BS172" s="226"/>
      <c r="BT172" s="227" t="s">
        <v>421</v>
      </c>
      <c r="BU172" s="227" t="s">
        <v>192</v>
      </c>
      <c r="BV172" s="76"/>
      <c r="BW172" s="226"/>
      <c r="BX172" s="226"/>
      <c r="BY172" s="141"/>
      <c r="BZ172" s="226"/>
      <c r="CA172" s="226"/>
      <c r="CB172" s="226"/>
      <c r="CC172" s="227" t="s">
        <v>598</v>
      </c>
      <c r="CD172" s="226"/>
      <c r="CE172" s="226"/>
      <c r="CF172" s="227">
        <v>0.0</v>
      </c>
      <c r="CG172" s="226"/>
      <c r="CH172" s="226"/>
      <c r="CI172" s="226"/>
      <c r="CJ172" s="226"/>
      <c r="CK172" s="226"/>
      <c r="CL172" s="227" t="s">
        <v>421</v>
      </c>
      <c r="CM172" s="226"/>
      <c r="CN172" s="226"/>
      <c r="CO172" s="226"/>
    </row>
    <row r="173">
      <c r="A173" s="231"/>
      <c r="B173" s="136" t="s">
        <v>835</v>
      </c>
      <c r="C173" s="5"/>
      <c r="D173" s="5"/>
      <c r="E173" s="6"/>
      <c r="F173" s="121" t="s">
        <v>421</v>
      </c>
      <c r="G173" s="226"/>
      <c r="H173" s="226"/>
      <c r="I173" s="226"/>
      <c r="J173" s="227" t="s">
        <v>421</v>
      </c>
      <c r="K173" s="226"/>
      <c r="L173" s="226"/>
      <c r="M173" s="227" t="s">
        <v>510</v>
      </c>
      <c r="N173" s="227" t="s">
        <v>213</v>
      </c>
      <c r="O173" s="227">
        <v>0.0</v>
      </c>
      <c r="P173" s="227">
        <v>0.0</v>
      </c>
      <c r="Q173" s="226"/>
      <c r="R173" s="226"/>
      <c r="S173" s="227" t="s">
        <v>598</v>
      </c>
      <c r="T173" s="226"/>
      <c r="U173" s="227" t="s">
        <v>421</v>
      </c>
      <c r="V173" s="226"/>
      <c r="W173" s="226"/>
      <c r="X173" s="226"/>
      <c r="Y173" s="226"/>
      <c r="Z173" s="227">
        <v>0.0</v>
      </c>
      <c r="AA173" s="227" t="s">
        <v>421</v>
      </c>
      <c r="AB173" s="226"/>
      <c r="AC173" s="226"/>
      <c r="AD173" s="227" t="s">
        <v>421</v>
      </c>
      <c r="AE173" s="227" t="s">
        <v>421</v>
      </c>
      <c r="AF173" s="121" t="s">
        <v>421</v>
      </c>
      <c r="AG173" s="227" t="s">
        <v>421</v>
      </c>
      <c r="AH173" s="226"/>
      <c r="AI173" s="226"/>
      <c r="AJ173" s="226"/>
      <c r="AK173" s="227" t="s">
        <v>421</v>
      </c>
      <c r="AL173" s="226"/>
      <c r="AM173" s="226"/>
      <c r="AN173" s="226"/>
      <c r="AO173" s="226"/>
      <c r="AP173" s="226"/>
      <c r="AQ173" s="114" t="s">
        <v>421</v>
      </c>
      <c r="AR173" s="226"/>
      <c r="AS173" s="226"/>
      <c r="AT173" s="226"/>
      <c r="AU173" s="226"/>
      <c r="AV173" s="227" t="s">
        <v>4207</v>
      </c>
      <c r="AW173" s="226"/>
      <c r="AX173" s="226"/>
      <c r="AY173" s="226"/>
      <c r="AZ173" s="226"/>
      <c r="BA173" s="226"/>
      <c r="BB173" s="226"/>
      <c r="BC173" s="226"/>
      <c r="BD173" s="227">
        <v>0.0</v>
      </c>
      <c r="BE173" s="227">
        <v>0.0</v>
      </c>
      <c r="BF173" s="227" t="s">
        <v>421</v>
      </c>
      <c r="BG173" s="227">
        <v>0.0</v>
      </c>
      <c r="BH173" s="226"/>
      <c r="BI173" s="226"/>
      <c r="BJ173" s="226"/>
      <c r="BK173" s="226"/>
      <c r="BL173" s="226"/>
      <c r="BM173" s="227">
        <v>0.0</v>
      </c>
      <c r="BN173" s="227">
        <v>0.0</v>
      </c>
      <c r="BO173" s="226"/>
      <c r="BP173" s="226"/>
      <c r="BQ173" s="226"/>
      <c r="BR173" s="226"/>
      <c r="BS173" s="226"/>
      <c r="BT173" s="227" t="s">
        <v>421</v>
      </c>
      <c r="BU173" s="227" t="s">
        <v>192</v>
      </c>
      <c r="BV173" s="76"/>
      <c r="BW173" s="226"/>
      <c r="BX173" s="226"/>
      <c r="BY173" s="141"/>
      <c r="BZ173" s="226"/>
      <c r="CA173" s="226"/>
      <c r="CB173" s="226"/>
      <c r="CC173" s="227" t="s">
        <v>515</v>
      </c>
      <c r="CD173" s="226"/>
      <c r="CE173" s="226"/>
      <c r="CF173" s="227">
        <v>0.0</v>
      </c>
      <c r="CG173" s="226"/>
      <c r="CH173" s="226"/>
      <c r="CI173" s="226"/>
      <c r="CJ173" s="226"/>
      <c r="CK173" s="226"/>
      <c r="CL173" s="227" t="s">
        <v>421</v>
      </c>
      <c r="CM173" s="226"/>
      <c r="CN173" s="226"/>
      <c r="CO173" s="226"/>
    </row>
    <row r="174">
      <c r="A174" s="231"/>
      <c r="B174" s="136" t="s">
        <v>836</v>
      </c>
      <c r="C174" s="5"/>
      <c r="D174" s="5"/>
      <c r="E174" s="6"/>
      <c r="F174" s="121" t="s">
        <v>421</v>
      </c>
      <c r="G174" s="226"/>
      <c r="H174" s="226"/>
      <c r="I174" s="226"/>
      <c r="J174" s="227" t="s">
        <v>421</v>
      </c>
      <c r="K174" s="226"/>
      <c r="L174" s="226"/>
      <c r="M174" s="227" t="s">
        <v>213</v>
      </c>
      <c r="N174" s="227" t="s">
        <v>213</v>
      </c>
      <c r="O174" s="227">
        <v>0.0</v>
      </c>
      <c r="P174" s="227">
        <v>0.0</v>
      </c>
      <c r="Q174" s="226"/>
      <c r="R174" s="226"/>
      <c r="S174" s="227" t="s">
        <v>598</v>
      </c>
      <c r="T174" s="226"/>
      <c r="U174" s="227" t="s">
        <v>421</v>
      </c>
      <c r="V174" s="226"/>
      <c r="W174" s="226"/>
      <c r="X174" s="226"/>
      <c r="Y174" s="226"/>
      <c r="Z174" s="227">
        <v>0.0</v>
      </c>
      <c r="AA174" s="227" t="s">
        <v>421</v>
      </c>
      <c r="AB174" s="226"/>
      <c r="AC174" s="226"/>
      <c r="AD174" s="227" t="s">
        <v>421</v>
      </c>
      <c r="AE174" s="227" t="s">
        <v>421</v>
      </c>
      <c r="AF174" s="121" t="s">
        <v>421</v>
      </c>
      <c r="AG174" s="227" t="s">
        <v>421</v>
      </c>
      <c r="AH174" s="226"/>
      <c r="AI174" s="226"/>
      <c r="AJ174" s="226"/>
      <c r="AK174" s="227" t="s">
        <v>421</v>
      </c>
      <c r="AL174" s="226"/>
      <c r="AM174" s="226"/>
      <c r="AN174" s="226"/>
      <c r="AO174" s="226"/>
      <c r="AP174" s="226"/>
      <c r="AQ174" s="114" t="s">
        <v>421</v>
      </c>
      <c r="AR174" s="226"/>
      <c r="AS174" s="226"/>
      <c r="AT174" s="226"/>
      <c r="AU174" s="226"/>
      <c r="AV174" s="227" t="s">
        <v>4208</v>
      </c>
      <c r="AW174" s="226"/>
      <c r="AX174" s="226"/>
      <c r="AY174" s="226"/>
      <c r="AZ174" s="226"/>
      <c r="BA174" s="226"/>
      <c r="BB174" s="226"/>
      <c r="BC174" s="226"/>
      <c r="BD174" s="227">
        <v>0.0</v>
      </c>
      <c r="BE174" s="227">
        <v>0.0</v>
      </c>
      <c r="BF174" s="227" t="s">
        <v>421</v>
      </c>
      <c r="BG174" s="227">
        <v>0.0</v>
      </c>
      <c r="BH174" s="226"/>
      <c r="BI174" s="226"/>
      <c r="BJ174" s="226"/>
      <c r="BK174" s="226"/>
      <c r="BL174" s="226"/>
      <c r="BM174" s="227">
        <v>0.0</v>
      </c>
      <c r="BN174" s="227">
        <v>0.0</v>
      </c>
      <c r="BO174" s="226"/>
      <c r="BP174" s="226"/>
      <c r="BQ174" s="226"/>
      <c r="BR174" s="226"/>
      <c r="BS174" s="226"/>
      <c r="BT174" s="227" t="s">
        <v>421</v>
      </c>
      <c r="BU174" s="227" t="s">
        <v>192</v>
      </c>
      <c r="BV174" s="76"/>
      <c r="BW174" s="226"/>
      <c r="BX174" s="226"/>
      <c r="BY174" s="141"/>
      <c r="BZ174" s="226"/>
      <c r="CA174" s="226"/>
      <c r="CB174" s="226"/>
      <c r="CC174" s="227" t="s">
        <v>515</v>
      </c>
      <c r="CD174" s="226"/>
      <c r="CE174" s="226"/>
      <c r="CF174" s="227">
        <v>0.0</v>
      </c>
      <c r="CG174" s="226"/>
      <c r="CH174" s="226"/>
      <c r="CI174" s="226"/>
      <c r="CJ174" s="226"/>
      <c r="CK174" s="226"/>
      <c r="CL174" s="227" t="s">
        <v>421</v>
      </c>
      <c r="CM174" s="226"/>
      <c r="CN174" s="226"/>
      <c r="CO174" s="226"/>
    </row>
    <row r="175">
      <c r="A175" s="231"/>
      <c r="B175" s="136" t="s">
        <v>837</v>
      </c>
      <c r="C175" s="5"/>
      <c r="D175" s="5"/>
      <c r="E175" s="6"/>
      <c r="F175" s="121" t="s">
        <v>421</v>
      </c>
      <c r="G175" s="226"/>
      <c r="H175" s="226"/>
      <c r="I175" s="226"/>
      <c r="J175" s="227" t="s">
        <v>421</v>
      </c>
      <c r="K175" s="226"/>
      <c r="L175" s="226"/>
      <c r="M175" s="227" t="s">
        <v>213</v>
      </c>
      <c r="N175" s="227" t="s">
        <v>213</v>
      </c>
      <c r="O175" s="227">
        <v>0.0</v>
      </c>
      <c r="P175" s="227">
        <v>0.0</v>
      </c>
      <c r="Q175" s="226"/>
      <c r="R175" s="226"/>
      <c r="S175" s="227" t="s">
        <v>598</v>
      </c>
      <c r="T175" s="226"/>
      <c r="U175" s="227" t="s">
        <v>421</v>
      </c>
      <c r="V175" s="226"/>
      <c r="W175" s="226"/>
      <c r="X175" s="226"/>
      <c r="Y175" s="226"/>
      <c r="Z175" s="227">
        <v>0.0</v>
      </c>
      <c r="AA175" s="227" t="s">
        <v>421</v>
      </c>
      <c r="AB175" s="226"/>
      <c r="AC175" s="226"/>
      <c r="AD175" s="227" t="s">
        <v>421</v>
      </c>
      <c r="AE175" s="227" t="s">
        <v>421</v>
      </c>
      <c r="AF175" s="121" t="s">
        <v>4209</v>
      </c>
      <c r="AG175" s="227" t="s">
        <v>421</v>
      </c>
      <c r="AH175" s="226"/>
      <c r="AI175" s="226"/>
      <c r="AJ175" s="226"/>
      <c r="AK175" s="227" t="s">
        <v>421</v>
      </c>
      <c r="AL175" s="226"/>
      <c r="AM175" s="226"/>
      <c r="AN175" s="226"/>
      <c r="AO175" s="226"/>
      <c r="AP175" s="226"/>
      <c r="AQ175" s="114" t="s">
        <v>421</v>
      </c>
      <c r="AR175" s="226"/>
      <c r="AS175" s="226"/>
      <c r="AT175" s="226"/>
      <c r="AU175" s="226"/>
      <c r="AV175" s="227" t="s">
        <v>4210</v>
      </c>
      <c r="AW175" s="226"/>
      <c r="AX175" s="226"/>
      <c r="AY175" s="226"/>
      <c r="AZ175" s="226"/>
      <c r="BA175" s="226"/>
      <c r="BB175" s="226"/>
      <c r="BC175" s="226"/>
      <c r="BD175" s="227">
        <v>0.0</v>
      </c>
      <c r="BE175" s="227">
        <v>0.0</v>
      </c>
      <c r="BF175" s="227" t="s">
        <v>421</v>
      </c>
      <c r="BG175" s="227">
        <v>0.0</v>
      </c>
      <c r="BH175" s="226"/>
      <c r="BI175" s="226"/>
      <c r="BJ175" s="226"/>
      <c r="BK175" s="226"/>
      <c r="BL175" s="226"/>
      <c r="BM175" s="227">
        <v>0.0</v>
      </c>
      <c r="BN175" s="227">
        <v>0.0</v>
      </c>
      <c r="BO175" s="226"/>
      <c r="BP175" s="226"/>
      <c r="BQ175" s="226"/>
      <c r="BR175" s="226"/>
      <c r="BS175" s="226"/>
      <c r="BT175" s="227" t="s">
        <v>421</v>
      </c>
      <c r="BU175" s="227" t="s">
        <v>192</v>
      </c>
      <c r="BV175" s="76"/>
      <c r="BW175" s="226"/>
      <c r="BX175" s="226"/>
      <c r="BY175" s="141"/>
      <c r="BZ175" s="226"/>
      <c r="CA175" s="226"/>
      <c r="CB175" s="226"/>
      <c r="CC175" s="227" t="s">
        <v>515</v>
      </c>
      <c r="CD175" s="226"/>
      <c r="CE175" s="226"/>
      <c r="CF175" s="227">
        <v>0.0</v>
      </c>
      <c r="CG175" s="226"/>
      <c r="CH175" s="226"/>
      <c r="CI175" s="226"/>
      <c r="CJ175" s="226"/>
      <c r="CK175" s="226"/>
      <c r="CL175" s="227" t="s">
        <v>421</v>
      </c>
      <c r="CM175" s="226"/>
      <c r="CN175" s="226"/>
      <c r="CO175" s="226"/>
    </row>
    <row r="176">
      <c r="A176" s="231"/>
      <c r="B176" s="136" t="s">
        <v>838</v>
      </c>
      <c r="C176" s="5"/>
      <c r="D176" s="5"/>
      <c r="E176" s="6"/>
      <c r="F176" s="121" t="s">
        <v>421</v>
      </c>
      <c r="G176" s="226"/>
      <c r="H176" s="226"/>
      <c r="I176" s="226"/>
      <c r="J176" s="227" t="s">
        <v>421</v>
      </c>
      <c r="K176" s="226"/>
      <c r="L176" s="226"/>
      <c r="M176" s="227" t="s">
        <v>213</v>
      </c>
      <c r="N176" s="227" t="s">
        <v>213</v>
      </c>
      <c r="O176" s="227" t="s">
        <v>3631</v>
      </c>
      <c r="P176" s="227" t="s">
        <v>539</v>
      </c>
      <c r="Q176" s="226"/>
      <c r="R176" s="226"/>
      <c r="S176" s="227" t="s">
        <v>421</v>
      </c>
      <c r="T176" s="226"/>
      <c r="U176" s="227" t="s">
        <v>540</v>
      </c>
      <c r="V176" s="226"/>
      <c r="W176" s="226"/>
      <c r="X176" s="226"/>
      <c r="Y176" s="226"/>
      <c r="Z176" s="227" t="s">
        <v>3631</v>
      </c>
      <c r="AA176" s="227" t="s">
        <v>540</v>
      </c>
      <c r="AB176" s="226"/>
      <c r="AC176" s="226"/>
      <c r="AD176" s="227" t="s">
        <v>421</v>
      </c>
      <c r="AE176" s="227" t="s">
        <v>540</v>
      </c>
      <c r="AF176" s="121" t="s">
        <v>540</v>
      </c>
      <c r="AG176" s="227" t="s">
        <v>421</v>
      </c>
      <c r="AH176" s="226"/>
      <c r="AI176" s="226"/>
      <c r="AJ176" s="226"/>
      <c r="AK176" s="227" t="s">
        <v>421</v>
      </c>
      <c r="AL176" s="226"/>
      <c r="AM176" s="226"/>
      <c r="AN176" s="226"/>
      <c r="AO176" s="226"/>
      <c r="AP176" s="226"/>
      <c r="AQ176" s="114" t="s">
        <v>421</v>
      </c>
      <c r="AR176" s="226"/>
      <c r="AS176" s="226"/>
      <c r="AT176" s="226"/>
      <c r="AU176" s="226"/>
      <c r="AV176" s="227" t="s">
        <v>540</v>
      </c>
      <c r="AW176" s="226"/>
      <c r="AX176" s="226"/>
      <c r="AY176" s="226"/>
      <c r="AZ176" s="226"/>
      <c r="BA176" s="226"/>
      <c r="BB176" s="226"/>
      <c r="BC176" s="226"/>
      <c r="BD176" s="227">
        <v>0.0</v>
      </c>
      <c r="BE176" s="227">
        <v>0.0</v>
      </c>
      <c r="BF176" s="227" t="s">
        <v>539</v>
      </c>
      <c r="BG176" s="227" t="s">
        <v>539</v>
      </c>
      <c r="BH176" s="226"/>
      <c r="BI176" s="226"/>
      <c r="BJ176" s="226"/>
      <c r="BK176" s="226"/>
      <c r="BL176" s="226"/>
      <c r="BM176" s="226"/>
      <c r="BN176" s="227" t="s">
        <v>515</v>
      </c>
      <c r="BO176" s="226"/>
      <c r="BP176" s="226"/>
      <c r="BQ176" s="226"/>
      <c r="BR176" s="226"/>
      <c r="BS176" s="226"/>
      <c r="BT176" s="227" t="s">
        <v>540</v>
      </c>
      <c r="BU176" s="227" t="s">
        <v>540</v>
      </c>
      <c r="BV176" s="76"/>
      <c r="BW176" s="226"/>
      <c r="BX176" s="226"/>
      <c r="BY176" s="141"/>
      <c r="BZ176" s="226"/>
      <c r="CA176" s="226"/>
      <c r="CB176" s="226"/>
      <c r="CC176" s="227" t="s">
        <v>539</v>
      </c>
      <c r="CD176" s="226"/>
      <c r="CE176" s="226"/>
      <c r="CF176" s="227">
        <v>0.0</v>
      </c>
      <c r="CG176" s="226"/>
      <c r="CH176" s="226"/>
      <c r="CI176" s="226"/>
      <c r="CJ176" s="226"/>
      <c r="CK176" s="226"/>
      <c r="CL176" s="227" t="s">
        <v>421</v>
      </c>
      <c r="CM176" s="226"/>
      <c r="CN176" s="226"/>
      <c r="CO176" s="226"/>
    </row>
    <row r="177">
      <c r="A177" s="231"/>
      <c r="B177" s="136" t="s">
        <v>839</v>
      </c>
      <c r="C177" s="5"/>
      <c r="D177" s="5"/>
      <c r="E177" s="6"/>
      <c r="F177" s="121" t="s">
        <v>421</v>
      </c>
      <c r="G177" s="226"/>
      <c r="H177" s="226"/>
      <c r="I177" s="226"/>
      <c r="J177" s="227" t="s">
        <v>421</v>
      </c>
      <c r="K177" s="226"/>
      <c r="L177" s="226"/>
      <c r="M177" s="227" t="s">
        <v>213</v>
      </c>
      <c r="N177" s="227" t="s">
        <v>213</v>
      </c>
      <c r="O177" s="227" t="s">
        <v>540</v>
      </c>
      <c r="P177" s="227" t="s">
        <v>539</v>
      </c>
      <c r="Q177" s="226"/>
      <c r="R177" s="226"/>
      <c r="S177" s="227" t="s">
        <v>421</v>
      </c>
      <c r="T177" s="226"/>
      <c r="U177" s="227" t="s">
        <v>540</v>
      </c>
      <c r="V177" s="226"/>
      <c r="W177" s="226"/>
      <c r="X177" s="226"/>
      <c r="Y177" s="226"/>
      <c r="Z177" s="227" t="s">
        <v>540</v>
      </c>
      <c r="AA177" s="227" t="s">
        <v>540</v>
      </c>
      <c r="AB177" s="226"/>
      <c r="AC177" s="226"/>
      <c r="AD177" s="227" t="s">
        <v>421</v>
      </c>
      <c r="AE177" s="227" t="s">
        <v>540</v>
      </c>
      <c r="AF177" s="121" t="s">
        <v>540</v>
      </c>
      <c r="AG177" s="227" t="s">
        <v>421</v>
      </c>
      <c r="AH177" s="226"/>
      <c r="AI177" s="226"/>
      <c r="AJ177" s="226"/>
      <c r="AK177" s="227" t="s">
        <v>421</v>
      </c>
      <c r="AL177" s="226"/>
      <c r="AM177" s="226"/>
      <c r="AN177" s="226"/>
      <c r="AO177" s="226"/>
      <c r="AP177" s="226"/>
      <c r="AQ177" s="114" t="s">
        <v>421</v>
      </c>
      <c r="AR177" s="226"/>
      <c r="AS177" s="226"/>
      <c r="AT177" s="226"/>
      <c r="AU177" s="226"/>
      <c r="AV177" s="227" t="s">
        <v>540</v>
      </c>
      <c r="AW177" s="226"/>
      <c r="AX177" s="226"/>
      <c r="AY177" s="226"/>
      <c r="AZ177" s="226"/>
      <c r="BA177" s="226"/>
      <c r="BB177" s="226"/>
      <c r="BC177" s="226"/>
      <c r="BD177" s="227">
        <v>0.0</v>
      </c>
      <c r="BE177" s="227">
        <v>0.0</v>
      </c>
      <c r="BF177" s="227" t="s">
        <v>539</v>
      </c>
      <c r="BG177" s="227" t="s">
        <v>539</v>
      </c>
      <c r="BH177" s="226"/>
      <c r="BI177" s="226"/>
      <c r="BJ177" s="226"/>
      <c r="BK177" s="226"/>
      <c r="BL177" s="226"/>
      <c r="BM177" s="226"/>
      <c r="BN177" s="227" t="s">
        <v>515</v>
      </c>
      <c r="BO177" s="226"/>
      <c r="BP177" s="226"/>
      <c r="BQ177" s="226"/>
      <c r="BR177" s="226"/>
      <c r="BS177" s="226"/>
      <c r="BT177" s="227" t="s">
        <v>540</v>
      </c>
      <c r="BU177" s="227" t="s">
        <v>540</v>
      </c>
      <c r="BV177" s="76"/>
      <c r="BW177" s="226"/>
      <c r="BX177" s="226"/>
      <c r="BY177" s="141"/>
      <c r="BZ177" s="226"/>
      <c r="CA177" s="226"/>
      <c r="CB177" s="226"/>
      <c r="CC177" s="227" t="s">
        <v>539</v>
      </c>
      <c r="CD177" s="226"/>
      <c r="CE177" s="226"/>
      <c r="CF177" s="227">
        <v>0.0</v>
      </c>
      <c r="CG177" s="226"/>
      <c r="CH177" s="226"/>
      <c r="CI177" s="226"/>
      <c r="CJ177" s="226"/>
      <c r="CK177" s="226"/>
      <c r="CL177" s="227" t="s">
        <v>421</v>
      </c>
      <c r="CM177" s="226"/>
      <c r="CN177" s="226"/>
      <c r="CO177" s="226"/>
    </row>
    <row r="178">
      <c r="A178" s="231"/>
      <c r="B178" s="136" t="s">
        <v>840</v>
      </c>
      <c r="C178" s="5"/>
      <c r="D178" s="5"/>
      <c r="E178" s="6"/>
      <c r="F178" s="121" t="s">
        <v>421</v>
      </c>
      <c r="G178" s="226"/>
      <c r="H178" s="226"/>
      <c r="I178" s="226"/>
      <c r="J178" s="227" t="s">
        <v>421</v>
      </c>
      <c r="K178" s="226"/>
      <c r="L178" s="226"/>
      <c r="M178" s="227" t="s">
        <v>510</v>
      </c>
      <c r="N178" s="227" t="s">
        <v>213</v>
      </c>
      <c r="O178" s="227">
        <v>0.0</v>
      </c>
      <c r="P178" s="227">
        <v>0.0</v>
      </c>
      <c r="Q178" s="226"/>
      <c r="R178" s="226"/>
      <c r="S178" s="227">
        <v>0.0</v>
      </c>
      <c r="T178" s="226"/>
      <c r="U178" s="227">
        <v>0.0</v>
      </c>
      <c r="V178" s="226"/>
      <c r="W178" s="226"/>
      <c r="X178" s="226"/>
      <c r="Y178" s="226"/>
      <c r="Z178" s="227">
        <v>0.0</v>
      </c>
      <c r="AA178" s="227">
        <v>0.0</v>
      </c>
      <c r="AB178" s="226"/>
      <c r="AC178" s="226"/>
      <c r="AD178" s="227" t="s">
        <v>421</v>
      </c>
      <c r="AE178" s="227" t="s">
        <v>421</v>
      </c>
      <c r="AF178" s="121" t="s">
        <v>4191</v>
      </c>
      <c r="AG178" s="227" t="s">
        <v>421</v>
      </c>
      <c r="AH178" s="226"/>
      <c r="AI178" s="226"/>
      <c r="AJ178" s="226"/>
      <c r="AK178" s="227" t="s">
        <v>421</v>
      </c>
      <c r="AL178" s="226"/>
      <c r="AM178" s="226"/>
      <c r="AN178" s="226"/>
      <c r="AO178" s="226"/>
      <c r="AP178" s="226"/>
      <c r="AQ178" s="114" t="s">
        <v>421</v>
      </c>
      <c r="AR178" s="226"/>
      <c r="AS178" s="226"/>
      <c r="AT178" s="226"/>
      <c r="AU178" s="226"/>
      <c r="AV178" s="226"/>
      <c r="AW178" s="226"/>
      <c r="AX178" s="226"/>
      <c r="AY178" s="226"/>
      <c r="AZ178" s="226"/>
      <c r="BA178" s="226"/>
      <c r="BB178" s="226"/>
      <c r="BC178" s="226"/>
      <c r="BD178" s="227">
        <v>0.0</v>
      </c>
      <c r="BE178" s="227">
        <v>0.0</v>
      </c>
      <c r="BF178" s="227" t="s">
        <v>539</v>
      </c>
      <c r="BG178" s="227" t="s">
        <v>539</v>
      </c>
      <c r="BH178" s="226"/>
      <c r="BI178" s="226"/>
      <c r="BJ178" s="226"/>
      <c r="BK178" s="226"/>
      <c r="BL178" s="226"/>
      <c r="BM178" s="226"/>
      <c r="BN178" s="227">
        <v>0.0</v>
      </c>
      <c r="BO178" s="226"/>
      <c r="BP178" s="226"/>
      <c r="BQ178" s="226"/>
      <c r="BR178" s="226"/>
      <c r="BS178" s="226"/>
      <c r="BT178" s="227">
        <v>0.0</v>
      </c>
      <c r="BU178" s="227" t="s">
        <v>192</v>
      </c>
      <c r="BV178" s="76"/>
      <c r="BW178" s="226"/>
      <c r="BX178" s="226"/>
      <c r="BY178" s="141"/>
      <c r="BZ178" s="226"/>
      <c r="CA178" s="226"/>
      <c r="CB178" s="226"/>
      <c r="CC178" s="227">
        <v>0.0</v>
      </c>
      <c r="CD178" s="226"/>
      <c r="CE178" s="226"/>
      <c r="CF178" s="227">
        <v>0.0</v>
      </c>
      <c r="CG178" s="226"/>
      <c r="CH178" s="226"/>
      <c r="CI178" s="226"/>
      <c r="CJ178" s="226"/>
      <c r="CK178" s="226"/>
      <c r="CL178" s="227" t="s">
        <v>421</v>
      </c>
      <c r="CM178" s="226"/>
      <c r="CN178" s="226"/>
      <c r="CO178" s="226"/>
    </row>
    <row r="179">
      <c r="A179" s="231"/>
      <c r="B179" s="136" t="s">
        <v>841</v>
      </c>
      <c r="C179" s="5"/>
      <c r="D179" s="5"/>
      <c r="E179" s="6"/>
      <c r="F179" s="121" t="s">
        <v>421</v>
      </c>
      <c r="G179" s="226"/>
      <c r="H179" s="226"/>
      <c r="I179" s="226"/>
      <c r="J179" s="227" t="s">
        <v>540</v>
      </c>
      <c r="K179" s="226"/>
      <c r="L179" s="226"/>
      <c r="M179" s="227" t="s">
        <v>213</v>
      </c>
      <c r="N179" s="227" t="s">
        <v>213</v>
      </c>
      <c r="O179" s="227" t="s">
        <v>540</v>
      </c>
      <c r="P179" s="227" t="s">
        <v>539</v>
      </c>
      <c r="Q179" s="226"/>
      <c r="R179" s="226"/>
      <c r="S179" s="227" t="s">
        <v>532</v>
      </c>
      <c r="T179" s="226"/>
      <c r="U179" s="227" t="s">
        <v>540</v>
      </c>
      <c r="V179" s="226"/>
      <c r="W179" s="226"/>
      <c r="X179" s="226"/>
      <c r="Y179" s="226"/>
      <c r="Z179" s="227" t="s">
        <v>540</v>
      </c>
      <c r="AA179" s="227" t="s">
        <v>421</v>
      </c>
      <c r="AB179" s="226"/>
      <c r="AC179" s="226"/>
      <c r="AD179" s="227" t="s">
        <v>421</v>
      </c>
      <c r="AE179" s="227" t="s">
        <v>421</v>
      </c>
      <c r="AF179" s="121" t="s">
        <v>530</v>
      </c>
      <c r="AG179" s="227" t="s">
        <v>421</v>
      </c>
      <c r="AH179" s="226"/>
      <c r="AI179" s="226"/>
      <c r="AJ179" s="226"/>
      <c r="AK179" s="227" t="s">
        <v>421</v>
      </c>
      <c r="AL179" s="226"/>
      <c r="AM179" s="226"/>
      <c r="AN179" s="226"/>
      <c r="AO179" s="226"/>
      <c r="AP179" s="226"/>
      <c r="AQ179" s="114" t="s">
        <v>421</v>
      </c>
      <c r="AR179" s="226"/>
      <c r="AS179" s="226"/>
      <c r="AT179" s="226"/>
      <c r="AU179" s="226"/>
      <c r="AV179" s="227" t="s">
        <v>540</v>
      </c>
      <c r="AW179" s="226"/>
      <c r="AX179" s="226"/>
      <c r="AY179" s="226"/>
      <c r="AZ179" s="226"/>
      <c r="BA179" s="226"/>
      <c r="BB179" s="226"/>
      <c r="BC179" s="226"/>
      <c r="BD179" s="227">
        <v>0.0</v>
      </c>
      <c r="BE179" s="227">
        <v>0.0</v>
      </c>
      <c r="BF179" s="227" t="s">
        <v>539</v>
      </c>
      <c r="BG179" s="227" t="s">
        <v>539</v>
      </c>
      <c r="BH179" s="226"/>
      <c r="BI179" s="226"/>
      <c r="BJ179" s="226"/>
      <c r="BK179" s="226"/>
      <c r="BL179" s="226"/>
      <c r="BM179" s="226"/>
      <c r="BN179" s="227" t="s">
        <v>515</v>
      </c>
      <c r="BO179" s="226"/>
      <c r="BP179" s="226"/>
      <c r="BQ179" s="226"/>
      <c r="BR179" s="226"/>
      <c r="BS179" s="226"/>
      <c r="BT179" s="227" t="s">
        <v>421</v>
      </c>
      <c r="BU179" s="227" t="s">
        <v>540</v>
      </c>
      <c r="BV179" s="76"/>
      <c r="BW179" s="226"/>
      <c r="BX179" s="226"/>
      <c r="BY179" s="141"/>
      <c r="BZ179" s="226"/>
      <c r="CA179" s="226"/>
      <c r="CB179" s="226"/>
      <c r="CC179" s="227" t="s">
        <v>515</v>
      </c>
      <c r="CD179" s="226"/>
      <c r="CE179" s="226"/>
      <c r="CF179" s="227">
        <v>0.0</v>
      </c>
      <c r="CG179" s="226"/>
      <c r="CH179" s="226"/>
      <c r="CI179" s="226"/>
      <c r="CJ179" s="226"/>
      <c r="CK179" s="226"/>
      <c r="CL179" s="227" t="s">
        <v>421</v>
      </c>
      <c r="CM179" s="226"/>
      <c r="CN179" s="226"/>
      <c r="CO179" s="226"/>
    </row>
    <row r="180">
      <c r="A180" s="231"/>
      <c r="B180" s="136" t="s">
        <v>842</v>
      </c>
      <c r="C180" s="5"/>
      <c r="D180" s="5"/>
      <c r="E180" s="6"/>
      <c r="F180" s="121" t="s">
        <v>421</v>
      </c>
      <c r="G180" s="226"/>
      <c r="H180" s="226"/>
      <c r="I180" s="226"/>
      <c r="J180" s="227" t="s">
        <v>421</v>
      </c>
      <c r="K180" s="226"/>
      <c r="L180" s="226"/>
      <c r="M180" s="227" t="s">
        <v>213</v>
      </c>
      <c r="N180" s="227" t="s">
        <v>213</v>
      </c>
      <c r="O180" s="227" t="s">
        <v>540</v>
      </c>
      <c r="P180" s="227" t="s">
        <v>539</v>
      </c>
      <c r="Q180" s="226"/>
      <c r="R180" s="226"/>
      <c r="S180" s="227" t="s">
        <v>532</v>
      </c>
      <c r="T180" s="226"/>
      <c r="U180" s="227" t="s">
        <v>540</v>
      </c>
      <c r="V180" s="226"/>
      <c r="W180" s="226"/>
      <c r="X180" s="226"/>
      <c r="Y180" s="226"/>
      <c r="Z180" s="227" t="s">
        <v>540</v>
      </c>
      <c r="AA180" s="227" t="s">
        <v>421</v>
      </c>
      <c r="AB180" s="226"/>
      <c r="AC180" s="226"/>
      <c r="AD180" s="227" t="s">
        <v>421</v>
      </c>
      <c r="AE180" s="227" t="s">
        <v>421</v>
      </c>
      <c r="AF180" s="121" t="s">
        <v>530</v>
      </c>
      <c r="AG180" s="227" t="s">
        <v>421</v>
      </c>
      <c r="AH180" s="226"/>
      <c r="AI180" s="226"/>
      <c r="AJ180" s="226"/>
      <c r="AK180" s="227" t="s">
        <v>421</v>
      </c>
      <c r="AL180" s="226"/>
      <c r="AM180" s="226"/>
      <c r="AN180" s="226"/>
      <c r="AO180" s="226"/>
      <c r="AP180" s="226"/>
      <c r="AQ180" s="114" t="s">
        <v>421</v>
      </c>
      <c r="AR180" s="226"/>
      <c r="AS180" s="226"/>
      <c r="AT180" s="226"/>
      <c r="AU180" s="226"/>
      <c r="AV180" s="226"/>
      <c r="AW180" s="226"/>
      <c r="AX180" s="226"/>
      <c r="AY180" s="226"/>
      <c r="AZ180" s="226"/>
      <c r="BA180" s="226"/>
      <c r="BB180" s="226"/>
      <c r="BC180" s="226"/>
      <c r="BD180" s="227">
        <v>0.0</v>
      </c>
      <c r="BE180" s="227">
        <v>0.0</v>
      </c>
      <c r="BF180" s="227" t="s">
        <v>539</v>
      </c>
      <c r="BG180" s="227" t="s">
        <v>539</v>
      </c>
      <c r="BH180" s="226"/>
      <c r="BI180" s="226"/>
      <c r="BJ180" s="226"/>
      <c r="BK180" s="226"/>
      <c r="BL180" s="226"/>
      <c r="BM180" s="226"/>
      <c r="BN180" s="227" t="s">
        <v>421</v>
      </c>
      <c r="BO180" s="226"/>
      <c r="BP180" s="226"/>
      <c r="BQ180" s="226"/>
      <c r="BR180" s="226"/>
      <c r="BS180" s="226"/>
      <c r="BT180" s="227" t="s">
        <v>421</v>
      </c>
      <c r="BU180" s="227" t="s">
        <v>540</v>
      </c>
      <c r="BV180" s="76"/>
      <c r="BW180" s="226"/>
      <c r="BX180" s="226"/>
      <c r="BY180" s="141"/>
      <c r="BZ180" s="226"/>
      <c r="CA180" s="226"/>
      <c r="CB180" s="226"/>
      <c r="CC180" s="227" t="s">
        <v>515</v>
      </c>
      <c r="CD180" s="226"/>
      <c r="CE180" s="226"/>
      <c r="CF180" s="227">
        <v>0.0</v>
      </c>
      <c r="CG180" s="226"/>
      <c r="CH180" s="226"/>
      <c r="CI180" s="226"/>
      <c r="CJ180" s="226"/>
      <c r="CK180" s="226"/>
      <c r="CL180" s="227" t="s">
        <v>421</v>
      </c>
      <c r="CM180" s="226"/>
      <c r="CN180" s="226"/>
      <c r="CO180" s="226"/>
    </row>
    <row r="181">
      <c r="A181" s="231"/>
      <c r="B181" s="136" t="s">
        <v>844</v>
      </c>
      <c r="C181" s="5"/>
      <c r="D181" s="5"/>
      <c r="E181" s="6"/>
      <c r="F181" s="121" t="s">
        <v>421</v>
      </c>
      <c r="G181" s="226"/>
      <c r="H181" s="226"/>
      <c r="I181" s="226"/>
      <c r="J181" s="227" t="s">
        <v>421</v>
      </c>
      <c r="K181" s="226"/>
      <c r="L181" s="226"/>
      <c r="M181" s="227" t="s">
        <v>213</v>
      </c>
      <c r="N181" s="227" t="s">
        <v>213</v>
      </c>
      <c r="O181" s="227" t="s">
        <v>540</v>
      </c>
      <c r="P181" s="227" t="s">
        <v>539</v>
      </c>
      <c r="Q181" s="226"/>
      <c r="R181" s="226"/>
      <c r="S181" s="227" t="s">
        <v>532</v>
      </c>
      <c r="T181" s="226"/>
      <c r="U181" s="227" t="s">
        <v>540</v>
      </c>
      <c r="V181" s="226"/>
      <c r="W181" s="226"/>
      <c r="X181" s="226"/>
      <c r="Y181" s="226"/>
      <c r="Z181" s="227" t="s">
        <v>540</v>
      </c>
      <c r="AA181" s="227" t="s">
        <v>421</v>
      </c>
      <c r="AB181" s="226"/>
      <c r="AC181" s="226"/>
      <c r="AD181" s="227" t="s">
        <v>421</v>
      </c>
      <c r="AE181" s="227" t="s">
        <v>421</v>
      </c>
      <c r="AF181" s="121" t="s">
        <v>530</v>
      </c>
      <c r="AG181" s="227" t="s">
        <v>421</v>
      </c>
      <c r="AH181" s="226"/>
      <c r="AI181" s="226"/>
      <c r="AJ181" s="226"/>
      <c r="AK181" s="227" t="s">
        <v>421</v>
      </c>
      <c r="AL181" s="226"/>
      <c r="AM181" s="226"/>
      <c r="AN181" s="226"/>
      <c r="AO181" s="226"/>
      <c r="AP181" s="226"/>
      <c r="AQ181" s="114" t="s">
        <v>421</v>
      </c>
      <c r="AR181" s="226"/>
      <c r="AS181" s="226"/>
      <c r="AT181" s="226"/>
      <c r="AU181" s="226"/>
      <c r="AV181" s="226"/>
      <c r="AW181" s="226"/>
      <c r="AX181" s="226"/>
      <c r="AY181" s="226"/>
      <c r="AZ181" s="226"/>
      <c r="BA181" s="226"/>
      <c r="BB181" s="226"/>
      <c r="BC181" s="226"/>
      <c r="BD181" s="227">
        <v>0.0</v>
      </c>
      <c r="BE181" s="227">
        <v>0.0</v>
      </c>
      <c r="BF181" s="227" t="s">
        <v>539</v>
      </c>
      <c r="BG181" s="227" t="s">
        <v>539</v>
      </c>
      <c r="BH181" s="226"/>
      <c r="BI181" s="226"/>
      <c r="BJ181" s="226"/>
      <c r="BK181" s="226"/>
      <c r="BL181" s="226"/>
      <c r="BM181" s="226"/>
      <c r="BN181" s="227" t="s">
        <v>540</v>
      </c>
      <c r="BO181" s="226"/>
      <c r="BP181" s="226"/>
      <c r="BQ181" s="226"/>
      <c r="BR181" s="226"/>
      <c r="BS181" s="226"/>
      <c r="BT181" s="227" t="s">
        <v>421</v>
      </c>
      <c r="BU181" s="227" t="s">
        <v>540</v>
      </c>
      <c r="BV181" s="76"/>
      <c r="BW181" s="226"/>
      <c r="BX181" s="226"/>
      <c r="BY181" s="141"/>
      <c r="BZ181" s="226"/>
      <c r="CA181" s="226"/>
      <c r="CB181" s="226"/>
      <c r="CC181" s="227" t="s">
        <v>515</v>
      </c>
      <c r="CD181" s="226"/>
      <c r="CE181" s="226"/>
      <c r="CF181" s="227">
        <v>0.0</v>
      </c>
      <c r="CG181" s="226"/>
      <c r="CH181" s="226"/>
      <c r="CI181" s="226"/>
      <c r="CJ181" s="226"/>
      <c r="CK181" s="226"/>
      <c r="CL181" s="227" t="s">
        <v>421</v>
      </c>
      <c r="CM181" s="226"/>
      <c r="CN181" s="226"/>
      <c r="CO181" s="226"/>
    </row>
    <row r="182">
      <c r="A182" s="231"/>
      <c r="B182" s="136" t="s">
        <v>845</v>
      </c>
      <c r="C182" s="5"/>
      <c r="D182" s="5"/>
      <c r="E182" s="6"/>
      <c r="F182" s="121" t="s">
        <v>421</v>
      </c>
      <c r="G182" s="226"/>
      <c r="H182" s="226"/>
      <c r="I182" s="226"/>
      <c r="J182" s="227" t="s">
        <v>421</v>
      </c>
      <c r="K182" s="226"/>
      <c r="L182" s="226"/>
      <c r="M182" s="227" t="s">
        <v>213</v>
      </c>
      <c r="N182" s="227" t="s">
        <v>213</v>
      </c>
      <c r="O182" s="227" t="s">
        <v>540</v>
      </c>
      <c r="P182" s="227" t="s">
        <v>539</v>
      </c>
      <c r="Q182" s="226"/>
      <c r="R182" s="226"/>
      <c r="S182" s="227" t="s">
        <v>540</v>
      </c>
      <c r="T182" s="226"/>
      <c r="U182" s="227" t="s">
        <v>540</v>
      </c>
      <c r="V182" s="226"/>
      <c r="W182" s="226"/>
      <c r="X182" s="226"/>
      <c r="Y182" s="226"/>
      <c r="Z182" s="227" t="s">
        <v>540</v>
      </c>
      <c r="AA182" s="227" t="s">
        <v>540</v>
      </c>
      <c r="AB182" s="226"/>
      <c r="AC182" s="226"/>
      <c r="AD182" s="227" t="s">
        <v>421</v>
      </c>
      <c r="AE182" s="227" t="s">
        <v>421</v>
      </c>
      <c r="AF182" s="121" t="s">
        <v>530</v>
      </c>
      <c r="AG182" s="227" t="s">
        <v>421</v>
      </c>
      <c r="AH182" s="226"/>
      <c r="AI182" s="226"/>
      <c r="AJ182" s="226"/>
      <c r="AK182" s="227" t="s">
        <v>421</v>
      </c>
      <c r="AL182" s="226"/>
      <c r="AM182" s="226"/>
      <c r="AN182" s="226"/>
      <c r="AO182" s="226"/>
      <c r="AP182" s="226"/>
      <c r="AQ182" s="114" t="s">
        <v>421</v>
      </c>
      <c r="AR182" s="226"/>
      <c r="AS182" s="226"/>
      <c r="AT182" s="226"/>
      <c r="AU182" s="226"/>
      <c r="AV182" s="226"/>
      <c r="AW182" s="226"/>
      <c r="AX182" s="226"/>
      <c r="AY182" s="226"/>
      <c r="AZ182" s="226"/>
      <c r="BA182" s="226"/>
      <c r="BB182" s="226"/>
      <c r="BC182" s="226"/>
      <c r="BD182" s="227">
        <v>0.0</v>
      </c>
      <c r="BE182" s="227">
        <v>0.0</v>
      </c>
      <c r="BF182" s="227">
        <v>0.0</v>
      </c>
      <c r="BG182" s="227">
        <v>0.0</v>
      </c>
      <c r="BH182" s="226"/>
      <c r="BI182" s="226"/>
      <c r="BJ182" s="226"/>
      <c r="BK182" s="226"/>
      <c r="BL182" s="226"/>
      <c r="BM182" s="226"/>
      <c r="BN182" s="227" t="s">
        <v>540</v>
      </c>
      <c r="BO182" s="226"/>
      <c r="BP182" s="226"/>
      <c r="BQ182" s="226"/>
      <c r="BR182" s="226"/>
      <c r="BS182" s="226"/>
      <c r="BT182" s="227" t="s">
        <v>421</v>
      </c>
      <c r="BU182" s="227" t="s">
        <v>192</v>
      </c>
      <c r="BV182" s="76"/>
      <c r="BW182" s="226"/>
      <c r="BX182" s="226"/>
      <c r="BY182" s="141"/>
      <c r="BZ182" s="226"/>
      <c r="CA182" s="226"/>
      <c r="CB182" s="226"/>
      <c r="CC182" s="227" t="s">
        <v>515</v>
      </c>
      <c r="CD182" s="226"/>
      <c r="CE182" s="226"/>
      <c r="CF182" s="227">
        <v>0.0</v>
      </c>
      <c r="CG182" s="226"/>
      <c r="CH182" s="226"/>
      <c r="CI182" s="226"/>
      <c r="CJ182" s="226"/>
      <c r="CK182" s="226"/>
      <c r="CL182" s="227" t="s">
        <v>421</v>
      </c>
      <c r="CM182" s="226"/>
      <c r="CN182" s="226"/>
      <c r="CO182" s="226"/>
    </row>
    <row r="183">
      <c r="A183" s="231"/>
      <c r="B183" s="136" t="s">
        <v>846</v>
      </c>
      <c r="C183" s="5"/>
      <c r="D183" s="5"/>
      <c r="E183" s="6"/>
      <c r="F183" s="121" t="s">
        <v>421</v>
      </c>
      <c r="G183" s="226"/>
      <c r="H183" s="226"/>
      <c r="I183" s="226"/>
      <c r="J183" s="227" t="s">
        <v>421</v>
      </c>
      <c r="K183" s="226"/>
      <c r="L183" s="226"/>
      <c r="M183" s="227" t="s">
        <v>510</v>
      </c>
      <c r="N183" s="227" t="s">
        <v>213</v>
      </c>
      <c r="O183" s="227" t="s">
        <v>540</v>
      </c>
      <c r="P183" s="227" t="s">
        <v>539</v>
      </c>
      <c r="Q183" s="226"/>
      <c r="R183" s="226"/>
      <c r="S183" s="227" t="s">
        <v>532</v>
      </c>
      <c r="T183" s="226"/>
      <c r="U183" s="227" t="s">
        <v>540</v>
      </c>
      <c r="V183" s="226"/>
      <c r="W183" s="226"/>
      <c r="X183" s="226"/>
      <c r="Y183" s="226"/>
      <c r="Z183" s="227" t="s">
        <v>540</v>
      </c>
      <c r="AA183" s="227" t="s">
        <v>540</v>
      </c>
      <c r="AB183" s="226"/>
      <c r="AC183" s="226"/>
      <c r="AD183" s="227" t="s">
        <v>421</v>
      </c>
      <c r="AE183" s="227" t="s">
        <v>421</v>
      </c>
      <c r="AF183" s="121" t="s">
        <v>530</v>
      </c>
      <c r="AG183" s="227" t="s">
        <v>421</v>
      </c>
      <c r="AH183" s="226"/>
      <c r="AI183" s="226"/>
      <c r="AJ183" s="226"/>
      <c r="AK183" s="227" t="s">
        <v>421</v>
      </c>
      <c r="AL183" s="226"/>
      <c r="AM183" s="226"/>
      <c r="AN183" s="226"/>
      <c r="AO183" s="226"/>
      <c r="AP183" s="226"/>
      <c r="AQ183" s="114" t="s">
        <v>421</v>
      </c>
      <c r="AR183" s="226"/>
      <c r="AS183" s="226"/>
      <c r="AT183" s="226"/>
      <c r="AU183" s="226"/>
      <c r="AV183" s="226"/>
      <c r="AW183" s="226"/>
      <c r="AX183" s="226"/>
      <c r="AY183" s="226"/>
      <c r="AZ183" s="226"/>
      <c r="BA183" s="226"/>
      <c r="BB183" s="226"/>
      <c r="BC183" s="226"/>
      <c r="BD183" s="227">
        <v>0.0</v>
      </c>
      <c r="BE183" s="227">
        <v>0.0</v>
      </c>
      <c r="BF183" s="227">
        <v>0.0</v>
      </c>
      <c r="BG183" s="227">
        <v>0.0</v>
      </c>
      <c r="BH183" s="226"/>
      <c r="BI183" s="226"/>
      <c r="BJ183" s="226"/>
      <c r="BK183" s="226"/>
      <c r="BL183" s="226"/>
      <c r="BM183" s="226"/>
      <c r="BN183" s="227" t="s">
        <v>540</v>
      </c>
      <c r="BO183" s="226"/>
      <c r="BP183" s="226"/>
      <c r="BQ183" s="226"/>
      <c r="BR183" s="226"/>
      <c r="BS183" s="226"/>
      <c r="BT183" s="227" t="s">
        <v>540</v>
      </c>
      <c r="BU183" s="227" t="s">
        <v>540</v>
      </c>
      <c r="BV183" s="76"/>
      <c r="BW183" s="226"/>
      <c r="BX183" s="226"/>
      <c r="BY183" s="141"/>
      <c r="BZ183" s="226"/>
      <c r="CA183" s="226"/>
      <c r="CB183" s="226"/>
      <c r="CC183" s="227" t="s">
        <v>515</v>
      </c>
      <c r="CD183" s="226"/>
      <c r="CE183" s="226"/>
      <c r="CF183" s="227">
        <v>0.0</v>
      </c>
      <c r="CG183" s="226"/>
      <c r="CH183" s="226"/>
      <c r="CI183" s="226"/>
      <c r="CJ183" s="226"/>
      <c r="CK183" s="226"/>
      <c r="CL183" s="227" t="s">
        <v>421</v>
      </c>
      <c r="CM183" s="226"/>
      <c r="CN183" s="226"/>
      <c r="CO183" s="226"/>
    </row>
    <row r="184">
      <c r="A184" s="231"/>
      <c r="B184" s="136" t="s">
        <v>847</v>
      </c>
      <c r="C184" s="5"/>
      <c r="D184" s="5"/>
      <c r="E184" s="6"/>
      <c r="F184" s="121" t="s">
        <v>421</v>
      </c>
      <c r="G184" s="226"/>
      <c r="H184" s="226"/>
      <c r="I184" s="226"/>
      <c r="J184" s="227" t="s">
        <v>421</v>
      </c>
      <c r="K184" s="226"/>
      <c r="L184" s="226"/>
      <c r="M184" s="227" t="s">
        <v>213</v>
      </c>
      <c r="N184" s="227" t="s">
        <v>213</v>
      </c>
      <c r="O184" s="227" t="s">
        <v>540</v>
      </c>
      <c r="P184" s="227" t="s">
        <v>539</v>
      </c>
      <c r="Q184" s="226"/>
      <c r="R184" s="226"/>
      <c r="S184" s="227" t="s">
        <v>532</v>
      </c>
      <c r="T184" s="226"/>
      <c r="U184" s="227" t="s">
        <v>540</v>
      </c>
      <c r="V184" s="226"/>
      <c r="W184" s="226"/>
      <c r="X184" s="226"/>
      <c r="Y184" s="226"/>
      <c r="Z184" s="227" t="s">
        <v>540</v>
      </c>
      <c r="AA184" s="227" t="s">
        <v>540</v>
      </c>
      <c r="AB184" s="226"/>
      <c r="AC184" s="226"/>
      <c r="AD184" s="227" t="s">
        <v>421</v>
      </c>
      <c r="AE184" s="227" t="s">
        <v>421</v>
      </c>
      <c r="AF184" s="121" t="s">
        <v>540</v>
      </c>
      <c r="AG184" s="227" t="s">
        <v>421</v>
      </c>
      <c r="AH184" s="226"/>
      <c r="AI184" s="226"/>
      <c r="AJ184" s="226"/>
      <c r="AK184" s="227" t="s">
        <v>421</v>
      </c>
      <c r="AL184" s="226"/>
      <c r="AM184" s="226"/>
      <c r="AN184" s="226"/>
      <c r="AO184" s="226"/>
      <c r="AP184" s="226"/>
      <c r="AQ184" s="114" t="s">
        <v>421</v>
      </c>
      <c r="AR184" s="226"/>
      <c r="AS184" s="226"/>
      <c r="AT184" s="226"/>
      <c r="AU184" s="226"/>
      <c r="AV184" s="226"/>
      <c r="AW184" s="226"/>
      <c r="AX184" s="226"/>
      <c r="AY184" s="226"/>
      <c r="AZ184" s="226"/>
      <c r="BA184" s="226"/>
      <c r="BB184" s="226"/>
      <c r="BC184" s="226"/>
      <c r="BD184" s="227">
        <v>0.0</v>
      </c>
      <c r="BE184" s="227">
        <v>0.0</v>
      </c>
      <c r="BF184" s="227">
        <v>0.0</v>
      </c>
      <c r="BG184" s="227">
        <v>0.0</v>
      </c>
      <c r="BH184" s="226"/>
      <c r="BI184" s="226"/>
      <c r="BJ184" s="226"/>
      <c r="BK184" s="226"/>
      <c r="BL184" s="226"/>
      <c r="BM184" s="226"/>
      <c r="BN184" s="227" t="s">
        <v>421</v>
      </c>
      <c r="BO184" s="226"/>
      <c r="BP184" s="226"/>
      <c r="BQ184" s="226"/>
      <c r="BR184" s="226"/>
      <c r="BS184" s="226"/>
      <c r="BT184" s="227" t="s">
        <v>213</v>
      </c>
      <c r="BU184" s="227" t="s">
        <v>540</v>
      </c>
      <c r="BV184" s="76"/>
      <c r="BW184" s="226"/>
      <c r="BX184" s="226"/>
      <c r="BY184" s="141"/>
      <c r="BZ184" s="226"/>
      <c r="CA184" s="226"/>
      <c r="CB184" s="226"/>
      <c r="CC184" s="227" t="s">
        <v>515</v>
      </c>
      <c r="CD184" s="226"/>
      <c r="CE184" s="226"/>
      <c r="CF184" s="227">
        <v>0.0</v>
      </c>
      <c r="CG184" s="226"/>
      <c r="CH184" s="226"/>
      <c r="CI184" s="226"/>
      <c r="CJ184" s="226"/>
      <c r="CK184" s="226"/>
      <c r="CL184" s="227" t="s">
        <v>421</v>
      </c>
      <c r="CM184" s="226"/>
      <c r="CN184" s="226"/>
      <c r="CO184" s="226"/>
    </row>
    <row r="185">
      <c r="A185" s="231"/>
      <c r="B185" s="136" t="s">
        <v>848</v>
      </c>
      <c r="C185" s="5"/>
      <c r="D185" s="5"/>
      <c r="E185" s="6"/>
      <c r="F185" s="121" t="s">
        <v>421</v>
      </c>
      <c r="G185" s="226"/>
      <c r="H185" s="226"/>
      <c r="I185" s="226"/>
      <c r="J185" s="227" t="s">
        <v>421</v>
      </c>
      <c r="K185" s="226"/>
      <c r="L185" s="226"/>
      <c r="M185" s="227" t="s">
        <v>213</v>
      </c>
      <c r="N185" s="227" t="s">
        <v>213</v>
      </c>
      <c r="O185" s="227" t="s">
        <v>540</v>
      </c>
      <c r="P185" s="227" t="s">
        <v>539</v>
      </c>
      <c r="Q185" s="226"/>
      <c r="R185" s="226"/>
      <c r="S185" s="227" t="s">
        <v>598</v>
      </c>
      <c r="T185" s="226"/>
      <c r="U185" s="227" t="s">
        <v>421</v>
      </c>
      <c r="V185" s="226"/>
      <c r="W185" s="226"/>
      <c r="X185" s="226"/>
      <c r="Y185" s="226"/>
      <c r="Z185" s="227" t="s">
        <v>540</v>
      </c>
      <c r="AA185" s="227" t="s">
        <v>421</v>
      </c>
      <c r="AB185" s="226"/>
      <c r="AC185" s="226"/>
      <c r="AD185" s="227" t="s">
        <v>421</v>
      </c>
      <c r="AE185" s="227" t="s">
        <v>421</v>
      </c>
      <c r="AF185" s="121" t="s">
        <v>421</v>
      </c>
      <c r="AG185" s="227" t="s">
        <v>421</v>
      </c>
      <c r="AH185" s="226"/>
      <c r="AI185" s="226"/>
      <c r="AJ185" s="226"/>
      <c r="AK185" s="227" t="s">
        <v>421</v>
      </c>
      <c r="AL185" s="226"/>
      <c r="AM185" s="226"/>
      <c r="AN185" s="226"/>
      <c r="AO185" s="226"/>
      <c r="AP185" s="226"/>
      <c r="AQ185" s="114" t="s">
        <v>421</v>
      </c>
      <c r="AR185" s="226"/>
      <c r="AS185" s="226"/>
      <c r="AT185" s="226"/>
      <c r="AU185" s="226"/>
      <c r="AV185" s="226"/>
      <c r="AW185" s="226"/>
      <c r="AX185" s="226"/>
      <c r="AY185" s="226"/>
      <c r="AZ185" s="226"/>
      <c r="BA185" s="226"/>
      <c r="BB185" s="226"/>
      <c r="BC185" s="226"/>
      <c r="BD185" s="227">
        <v>0.0</v>
      </c>
      <c r="BE185" s="227">
        <v>0.0</v>
      </c>
      <c r="BF185" s="227">
        <v>0.0</v>
      </c>
      <c r="BG185" s="227">
        <v>0.0</v>
      </c>
      <c r="BH185" s="226"/>
      <c r="BI185" s="226"/>
      <c r="BJ185" s="226"/>
      <c r="BK185" s="226"/>
      <c r="BL185" s="226"/>
      <c r="BM185" s="226"/>
      <c r="BN185" s="227" t="s">
        <v>421</v>
      </c>
      <c r="BO185" s="226"/>
      <c r="BP185" s="226"/>
      <c r="BQ185" s="226"/>
      <c r="BR185" s="226"/>
      <c r="BS185" s="226"/>
      <c r="BT185" s="227" t="s">
        <v>213</v>
      </c>
      <c r="BU185" s="227" t="s">
        <v>540</v>
      </c>
      <c r="BV185" s="76"/>
      <c r="BW185" s="226"/>
      <c r="BX185" s="226"/>
      <c r="BY185" s="141"/>
      <c r="BZ185" s="226"/>
      <c r="CA185" s="226"/>
      <c r="CB185" s="226"/>
      <c r="CC185" s="227" t="s">
        <v>515</v>
      </c>
      <c r="CD185" s="226"/>
      <c r="CE185" s="226"/>
      <c r="CF185" s="227">
        <v>0.0</v>
      </c>
      <c r="CG185" s="226"/>
      <c r="CH185" s="226"/>
      <c r="CI185" s="226"/>
      <c r="CJ185" s="226"/>
      <c r="CK185" s="226"/>
      <c r="CL185" s="227" t="s">
        <v>421</v>
      </c>
      <c r="CM185" s="226"/>
      <c r="CN185" s="226"/>
      <c r="CO185" s="226"/>
    </row>
    <row r="186">
      <c r="A186" s="231"/>
      <c r="B186" s="136" t="s">
        <v>849</v>
      </c>
      <c r="C186" s="5"/>
      <c r="D186" s="5"/>
      <c r="E186" s="6"/>
      <c r="F186" s="121" t="s">
        <v>421</v>
      </c>
      <c r="G186" s="226"/>
      <c r="H186" s="226"/>
      <c r="I186" s="226"/>
      <c r="J186" s="227" t="s">
        <v>421</v>
      </c>
      <c r="K186" s="226"/>
      <c r="L186" s="226"/>
      <c r="M186" s="227" t="s">
        <v>213</v>
      </c>
      <c r="N186" s="227" t="s">
        <v>213</v>
      </c>
      <c r="O186" s="226"/>
      <c r="P186" s="227" t="s">
        <v>539</v>
      </c>
      <c r="Q186" s="226"/>
      <c r="R186" s="226"/>
      <c r="S186" s="227" t="s">
        <v>421</v>
      </c>
      <c r="T186" s="226"/>
      <c r="U186" s="227" t="s">
        <v>421</v>
      </c>
      <c r="V186" s="226"/>
      <c r="W186" s="226"/>
      <c r="X186" s="226"/>
      <c r="Y186" s="226"/>
      <c r="Z186" s="226"/>
      <c r="AA186" s="226"/>
      <c r="AB186" s="226"/>
      <c r="AC186" s="226"/>
      <c r="AD186" s="227" t="s">
        <v>421</v>
      </c>
      <c r="AE186" s="227" t="s">
        <v>421</v>
      </c>
      <c r="AF186" s="121" t="s">
        <v>421</v>
      </c>
      <c r="AG186" s="227" t="s">
        <v>421</v>
      </c>
      <c r="AH186" s="226"/>
      <c r="AI186" s="226"/>
      <c r="AJ186" s="226"/>
      <c r="AK186" s="227" t="s">
        <v>421</v>
      </c>
      <c r="AL186" s="226"/>
      <c r="AM186" s="226"/>
      <c r="AN186" s="226"/>
      <c r="AO186" s="226"/>
      <c r="AP186" s="226"/>
      <c r="AQ186" s="114" t="s">
        <v>421</v>
      </c>
      <c r="AR186" s="226"/>
      <c r="AS186" s="226"/>
      <c r="AT186" s="226"/>
      <c r="AU186" s="226"/>
      <c r="AV186" s="226"/>
      <c r="AW186" s="226"/>
      <c r="AX186" s="226"/>
      <c r="AY186" s="226"/>
      <c r="AZ186" s="226"/>
      <c r="BA186" s="226"/>
      <c r="BB186" s="226"/>
      <c r="BC186" s="226"/>
      <c r="BD186" s="227">
        <v>0.0</v>
      </c>
      <c r="BE186" s="227">
        <v>0.0</v>
      </c>
      <c r="BF186" s="227">
        <v>0.0</v>
      </c>
      <c r="BG186" s="227">
        <v>0.0</v>
      </c>
      <c r="BH186" s="226"/>
      <c r="BI186" s="226"/>
      <c r="BJ186" s="226"/>
      <c r="BK186" s="226"/>
      <c r="BL186" s="226"/>
      <c r="BM186" s="226"/>
      <c r="BN186" s="227" t="s">
        <v>421</v>
      </c>
      <c r="BO186" s="226"/>
      <c r="BP186" s="226"/>
      <c r="BQ186" s="226"/>
      <c r="BR186" s="226"/>
      <c r="BS186" s="226"/>
      <c r="BT186" s="227" t="s">
        <v>213</v>
      </c>
      <c r="BU186" s="227" t="s">
        <v>192</v>
      </c>
      <c r="BV186" s="76"/>
      <c r="BW186" s="226"/>
      <c r="BX186" s="226"/>
      <c r="BY186" s="141"/>
      <c r="BZ186" s="226"/>
      <c r="CA186" s="226"/>
      <c r="CB186" s="226"/>
      <c r="CC186" s="227" t="s">
        <v>515</v>
      </c>
      <c r="CD186" s="226"/>
      <c r="CE186" s="226"/>
      <c r="CF186" s="227">
        <v>0.0</v>
      </c>
      <c r="CG186" s="226"/>
      <c r="CH186" s="226"/>
      <c r="CI186" s="226"/>
      <c r="CJ186" s="226"/>
      <c r="CK186" s="226"/>
      <c r="CL186" s="227" t="s">
        <v>421</v>
      </c>
      <c r="CM186" s="226"/>
      <c r="CN186" s="226"/>
      <c r="CO186" s="226"/>
    </row>
    <row r="187">
      <c r="A187" s="231"/>
      <c r="B187" s="136" t="s">
        <v>851</v>
      </c>
      <c r="C187" s="5"/>
      <c r="D187" s="5"/>
      <c r="E187" s="6"/>
      <c r="F187" s="121" t="s">
        <v>421</v>
      </c>
      <c r="G187" s="226"/>
      <c r="H187" s="226"/>
      <c r="I187" s="226"/>
      <c r="J187" s="227" t="s">
        <v>421</v>
      </c>
      <c r="K187" s="226"/>
      <c r="L187" s="226"/>
      <c r="M187" s="227" t="s">
        <v>213</v>
      </c>
      <c r="N187" s="227" t="s">
        <v>213</v>
      </c>
      <c r="O187" s="227" t="s">
        <v>540</v>
      </c>
      <c r="P187" s="227" t="s">
        <v>539</v>
      </c>
      <c r="Q187" s="226"/>
      <c r="R187" s="226"/>
      <c r="S187" s="227" t="s">
        <v>532</v>
      </c>
      <c r="T187" s="226"/>
      <c r="U187" s="227" t="s">
        <v>540</v>
      </c>
      <c r="V187" s="226"/>
      <c r="W187" s="226"/>
      <c r="X187" s="226"/>
      <c r="Y187" s="226"/>
      <c r="Z187" s="227" t="s">
        <v>540</v>
      </c>
      <c r="AA187" s="227" t="s">
        <v>421</v>
      </c>
      <c r="AB187" s="226"/>
      <c r="AC187" s="226"/>
      <c r="AD187" s="227" t="s">
        <v>421</v>
      </c>
      <c r="AE187" s="227" t="s">
        <v>421</v>
      </c>
      <c r="AF187" s="121" t="s">
        <v>540</v>
      </c>
      <c r="AG187" s="227" t="s">
        <v>421</v>
      </c>
      <c r="AH187" s="226"/>
      <c r="AI187" s="226"/>
      <c r="AJ187" s="226"/>
      <c r="AK187" s="227" t="s">
        <v>421</v>
      </c>
      <c r="AL187" s="226"/>
      <c r="AM187" s="226"/>
      <c r="AN187" s="226"/>
      <c r="AO187" s="226"/>
      <c r="AP187" s="226"/>
      <c r="AQ187" s="227" t="s">
        <v>421</v>
      </c>
      <c r="AR187" s="226"/>
      <c r="AS187" s="226"/>
      <c r="AT187" s="226"/>
      <c r="AU187" s="226"/>
      <c r="AV187" s="226"/>
      <c r="AW187" s="226"/>
      <c r="AX187" s="226"/>
      <c r="AY187" s="226"/>
      <c r="AZ187" s="226"/>
      <c r="BA187" s="226"/>
      <c r="BB187" s="226"/>
      <c r="BC187" s="226"/>
      <c r="BD187" s="227">
        <v>0.0</v>
      </c>
      <c r="BE187" s="227">
        <v>0.0</v>
      </c>
      <c r="BF187" s="227">
        <v>0.0</v>
      </c>
      <c r="BG187" s="227">
        <v>0.0</v>
      </c>
      <c r="BH187" s="226"/>
      <c r="BI187" s="226"/>
      <c r="BJ187" s="226"/>
      <c r="BK187" s="226"/>
      <c r="BL187" s="226"/>
      <c r="BM187" s="226"/>
      <c r="BN187" s="227" t="s">
        <v>421</v>
      </c>
      <c r="BO187" s="226"/>
      <c r="BP187" s="226"/>
      <c r="BQ187" s="226"/>
      <c r="BR187" s="226"/>
      <c r="BS187" s="226"/>
      <c r="BT187" s="227" t="s">
        <v>213</v>
      </c>
      <c r="BU187" s="227" t="s">
        <v>540</v>
      </c>
      <c r="BV187" s="76"/>
      <c r="BW187" s="226"/>
      <c r="BX187" s="226"/>
      <c r="BY187" s="141"/>
      <c r="BZ187" s="226"/>
      <c r="CA187" s="226"/>
      <c r="CB187" s="226"/>
      <c r="CC187" s="227" t="s">
        <v>539</v>
      </c>
      <c r="CD187" s="226"/>
      <c r="CE187" s="226"/>
      <c r="CF187" s="227">
        <v>0.0</v>
      </c>
      <c r="CG187" s="226"/>
      <c r="CH187" s="226"/>
      <c r="CI187" s="226"/>
      <c r="CJ187" s="226"/>
      <c r="CK187" s="226"/>
      <c r="CL187" s="227" t="s">
        <v>421</v>
      </c>
      <c r="CM187" s="226"/>
      <c r="CN187" s="226"/>
      <c r="CO187" s="226"/>
    </row>
    <row r="188">
      <c r="A188" s="231"/>
      <c r="B188" s="136" t="s">
        <v>853</v>
      </c>
      <c r="C188" s="5"/>
      <c r="D188" s="5"/>
      <c r="E188" s="6"/>
      <c r="F188" s="121" t="s">
        <v>421</v>
      </c>
      <c r="G188" s="226"/>
      <c r="H188" s="226"/>
      <c r="I188" s="226"/>
      <c r="J188" s="227" t="s">
        <v>421</v>
      </c>
      <c r="K188" s="226"/>
      <c r="L188" s="226"/>
      <c r="M188" s="227" t="s">
        <v>510</v>
      </c>
      <c r="N188" s="227" t="s">
        <v>213</v>
      </c>
      <c r="O188" s="227" t="s">
        <v>4211</v>
      </c>
      <c r="P188" s="227" t="s">
        <v>539</v>
      </c>
      <c r="Q188" s="226"/>
      <c r="R188" s="226"/>
      <c r="S188" s="227" t="s">
        <v>532</v>
      </c>
      <c r="T188" s="226"/>
      <c r="U188" s="227" t="s">
        <v>540</v>
      </c>
      <c r="V188" s="226"/>
      <c r="W188" s="226"/>
      <c r="X188" s="226"/>
      <c r="Y188" s="226"/>
      <c r="Z188" s="227" t="s">
        <v>4211</v>
      </c>
      <c r="AA188" s="227" t="s">
        <v>421</v>
      </c>
      <c r="AB188" s="226"/>
      <c r="AC188" s="226"/>
      <c r="AD188" s="227" t="s">
        <v>421</v>
      </c>
      <c r="AE188" s="227" t="s">
        <v>421</v>
      </c>
      <c r="AF188" s="121" t="s">
        <v>540</v>
      </c>
      <c r="AG188" s="227" t="s">
        <v>421</v>
      </c>
      <c r="AH188" s="226"/>
      <c r="AI188" s="226"/>
      <c r="AJ188" s="226"/>
      <c r="AK188" s="227" t="s">
        <v>421</v>
      </c>
      <c r="AL188" s="226"/>
      <c r="AM188" s="227" t="s">
        <v>539</v>
      </c>
      <c r="AN188" s="226"/>
      <c r="AO188" s="226"/>
      <c r="AP188" s="226"/>
      <c r="AQ188" s="227" t="s">
        <v>421</v>
      </c>
      <c r="AR188" s="226"/>
      <c r="AS188" s="226"/>
      <c r="AT188" s="226"/>
      <c r="AU188" s="226"/>
      <c r="AV188" s="226"/>
      <c r="AW188" s="226"/>
      <c r="AX188" s="226"/>
      <c r="AY188" s="226"/>
      <c r="AZ188" s="226"/>
      <c r="BA188" s="226"/>
      <c r="BB188" s="226"/>
      <c r="BC188" s="226"/>
      <c r="BD188" s="227">
        <v>0.0</v>
      </c>
      <c r="BE188" s="227">
        <v>0.0</v>
      </c>
      <c r="BF188" s="227">
        <v>0.0</v>
      </c>
      <c r="BG188" s="227">
        <v>0.0</v>
      </c>
      <c r="BH188" s="226"/>
      <c r="BI188" s="226"/>
      <c r="BJ188" s="226"/>
      <c r="BK188" s="226"/>
      <c r="BL188" s="226"/>
      <c r="BM188" s="226"/>
      <c r="BN188" s="227" t="s">
        <v>540</v>
      </c>
      <c r="BO188" s="226"/>
      <c r="BP188" s="226"/>
      <c r="BQ188" s="226"/>
      <c r="BR188" s="226"/>
      <c r="BS188" s="226"/>
      <c r="BT188" s="227" t="s">
        <v>213</v>
      </c>
      <c r="BU188" s="227" t="s">
        <v>540</v>
      </c>
      <c r="BV188" s="76"/>
      <c r="BW188" s="226"/>
      <c r="BX188" s="226"/>
      <c r="BY188" s="141"/>
      <c r="BZ188" s="226"/>
      <c r="CA188" s="226"/>
      <c r="CB188" s="226"/>
      <c r="CC188" s="227" t="s">
        <v>539</v>
      </c>
      <c r="CD188" s="226"/>
      <c r="CE188" s="226"/>
      <c r="CF188" s="227">
        <v>0.0</v>
      </c>
      <c r="CG188" s="226"/>
      <c r="CH188" s="226"/>
      <c r="CI188" s="226"/>
      <c r="CJ188" s="226"/>
      <c r="CK188" s="226"/>
      <c r="CL188" s="227" t="s">
        <v>421</v>
      </c>
      <c r="CM188" s="226"/>
      <c r="CN188" s="226"/>
      <c r="CO188" s="226"/>
    </row>
    <row r="189">
      <c r="A189" s="231"/>
      <c r="B189" s="136" t="s">
        <v>854</v>
      </c>
      <c r="C189" s="5"/>
      <c r="D189" s="5"/>
      <c r="E189" s="6"/>
      <c r="F189" s="121" t="s">
        <v>421</v>
      </c>
      <c r="G189" s="226"/>
      <c r="H189" s="226"/>
      <c r="I189" s="226"/>
      <c r="J189" s="227" t="s">
        <v>421</v>
      </c>
      <c r="K189" s="226"/>
      <c r="L189" s="226"/>
      <c r="M189" s="227" t="s">
        <v>213</v>
      </c>
      <c r="N189" s="227" t="s">
        <v>213</v>
      </c>
      <c r="O189" s="227" t="s">
        <v>540</v>
      </c>
      <c r="P189" s="227" t="s">
        <v>539</v>
      </c>
      <c r="Q189" s="226"/>
      <c r="R189" s="226"/>
      <c r="S189" s="227" t="s">
        <v>532</v>
      </c>
      <c r="T189" s="226"/>
      <c r="U189" s="227" t="s">
        <v>540</v>
      </c>
      <c r="V189" s="226"/>
      <c r="W189" s="226"/>
      <c r="X189" s="226"/>
      <c r="Y189" s="226"/>
      <c r="Z189" s="227" t="s">
        <v>540</v>
      </c>
      <c r="AA189" s="227" t="s">
        <v>421</v>
      </c>
      <c r="AB189" s="226"/>
      <c r="AC189" s="226"/>
      <c r="AD189" s="227" t="s">
        <v>421</v>
      </c>
      <c r="AE189" s="227" t="s">
        <v>421</v>
      </c>
      <c r="AF189" s="121" t="s">
        <v>540</v>
      </c>
      <c r="AG189" s="227" t="s">
        <v>421</v>
      </c>
      <c r="AH189" s="226"/>
      <c r="AI189" s="226"/>
      <c r="AJ189" s="226"/>
      <c r="AK189" s="227" t="s">
        <v>421</v>
      </c>
      <c r="AL189" s="226"/>
      <c r="AM189" s="227" t="s">
        <v>539</v>
      </c>
      <c r="AN189" s="226"/>
      <c r="AO189" s="226"/>
      <c r="AP189" s="226"/>
      <c r="AQ189" s="227" t="s">
        <v>421</v>
      </c>
      <c r="AR189" s="226"/>
      <c r="AS189" s="226"/>
      <c r="AT189" s="226"/>
      <c r="AU189" s="226"/>
      <c r="AV189" s="226"/>
      <c r="AW189" s="226"/>
      <c r="AX189" s="226"/>
      <c r="AY189" s="226"/>
      <c r="AZ189" s="226"/>
      <c r="BA189" s="226"/>
      <c r="BB189" s="226"/>
      <c r="BC189" s="226"/>
      <c r="BD189" s="227">
        <v>0.0</v>
      </c>
      <c r="BE189" s="227">
        <v>0.0</v>
      </c>
      <c r="BF189" s="227">
        <v>0.0</v>
      </c>
      <c r="BG189" s="227">
        <v>0.0</v>
      </c>
      <c r="BH189" s="226"/>
      <c r="BI189" s="226"/>
      <c r="BJ189" s="226"/>
      <c r="BK189" s="226"/>
      <c r="BL189" s="226"/>
      <c r="BM189" s="226"/>
      <c r="BN189" s="227" t="s">
        <v>540</v>
      </c>
      <c r="BO189" s="226"/>
      <c r="BP189" s="226"/>
      <c r="BQ189" s="226"/>
      <c r="BR189" s="226"/>
      <c r="BS189" s="226"/>
      <c r="BT189" s="227" t="s">
        <v>213</v>
      </c>
      <c r="BU189" s="227" t="s">
        <v>540</v>
      </c>
      <c r="BV189" s="76"/>
      <c r="BW189" s="226"/>
      <c r="BX189" s="226"/>
      <c r="BY189" s="141"/>
      <c r="BZ189" s="226"/>
      <c r="CA189" s="226"/>
      <c r="CB189" s="226"/>
      <c r="CC189" s="227" t="s">
        <v>539</v>
      </c>
      <c r="CD189" s="226"/>
      <c r="CE189" s="226"/>
      <c r="CF189" s="227">
        <v>0.0</v>
      </c>
      <c r="CG189" s="226"/>
      <c r="CH189" s="226"/>
      <c r="CI189" s="226"/>
      <c r="CJ189" s="226"/>
      <c r="CK189" s="226"/>
      <c r="CL189" s="227" t="s">
        <v>421</v>
      </c>
      <c r="CM189" s="226"/>
      <c r="CN189" s="226"/>
      <c r="CO189" s="226"/>
    </row>
    <row r="190">
      <c r="A190" s="246">
        <v>10.0</v>
      </c>
      <c r="B190" s="136" t="s">
        <v>855</v>
      </c>
      <c r="C190" s="5"/>
      <c r="D190" s="5"/>
      <c r="E190" s="6"/>
      <c r="F190" s="121" t="s">
        <v>529</v>
      </c>
      <c r="G190" s="226"/>
      <c r="H190" s="226"/>
      <c r="I190" s="226"/>
      <c r="J190" s="227" t="s">
        <v>529</v>
      </c>
      <c r="K190" s="226"/>
      <c r="L190" s="226"/>
      <c r="M190" s="227" t="s">
        <v>529</v>
      </c>
      <c r="N190" s="121" t="s">
        <v>530</v>
      </c>
      <c r="O190" s="227" t="s">
        <v>530</v>
      </c>
      <c r="P190" s="227" t="s">
        <v>529</v>
      </c>
      <c r="Q190" s="226"/>
      <c r="R190" s="226"/>
      <c r="S190" s="227" t="s">
        <v>529</v>
      </c>
      <c r="T190" s="226"/>
      <c r="U190" s="227" t="s">
        <v>530</v>
      </c>
      <c r="V190" s="226"/>
      <c r="W190" s="226"/>
      <c r="X190" s="226"/>
      <c r="Y190" s="226"/>
      <c r="Z190" s="227" t="s">
        <v>530</v>
      </c>
      <c r="AA190" s="227" t="s">
        <v>530</v>
      </c>
      <c r="AB190" s="226"/>
      <c r="AC190" s="226"/>
      <c r="AD190" s="227" t="s">
        <v>530</v>
      </c>
      <c r="AE190" s="227" t="s">
        <v>421</v>
      </c>
      <c r="AF190" s="121" t="s">
        <v>530</v>
      </c>
      <c r="AG190" s="227" t="s">
        <v>421</v>
      </c>
      <c r="AH190" s="226"/>
      <c r="AI190" s="226"/>
      <c r="AJ190" s="226"/>
      <c r="AK190" s="227" t="s">
        <v>530</v>
      </c>
      <c r="AL190" s="227" t="s">
        <v>532</v>
      </c>
      <c r="AM190" s="227" t="s">
        <v>528</v>
      </c>
      <c r="AN190" s="226"/>
      <c r="AO190" s="226"/>
      <c r="AP190" s="226"/>
      <c r="AQ190" s="227" t="s">
        <v>530</v>
      </c>
      <c r="AR190" s="226"/>
      <c r="AS190" s="226"/>
      <c r="AT190" s="226"/>
      <c r="AU190" s="226"/>
      <c r="AV190" s="226"/>
      <c r="AW190" s="226"/>
      <c r="AX190" s="226"/>
      <c r="AY190" s="226"/>
      <c r="AZ190" s="226"/>
      <c r="BA190" s="226"/>
      <c r="BB190" s="226"/>
      <c r="BC190" s="226"/>
      <c r="BD190" s="227">
        <v>0.0</v>
      </c>
      <c r="BE190" s="227">
        <v>0.0</v>
      </c>
      <c r="BF190" s="227">
        <v>0.0</v>
      </c>
      <c r="BG190" s="227">
        <v>0.0</v>
      </c>
      <c r="BH190" s="226"/>
      <c r="BI190" s="226"/>
      <c r="BJ190" s="226"/>
      <c r="BK190" s="226"/>
      <c r="BL190" s="226"/>
      <c r="BM190" s="226"/>
      <c r="BN190" s="227" t="s">
        <v>528</v>
      </c>
      <c r="BO190" s="226"/>
      <c r="BP190" s="226"/>
      <c r="BQ190" s="226"/>
      <c r="BR190" s="226"/>
      <c r="BS190" s="226"/>
      <c r="BT190" s="227" t="s">
        <v>529</v>
      </c>
      <c r="BU190" s="227" t="s">
        <v>540</v>
      </c>
      <c r="BV190" s="76"/>
      <c r="BW190" s="226"/>
      <c r="BX190" s="226"/>
      <c r="BY190" s="141"/>
      <c r="BZ190" s="226"/>
      <c r="CA190" s="226"/>
      <c r="CB190" s="226"/>
      <c r="CC190" s="227" t="s">
        <v>528</v>
      </c>
      <c r="CD190" s="226"/>
      <c r="CE190" s="226"/>
      <c r="CF190" s="227">
        <v>0.0</v>
      </c>
      <c r="CG190" s="226"/>
      <c r="CH190" s="226"/>
      <c r="CI190" s="226"/>
      <c r="CJ190" s="226"/>
      <c r="CK190" s="226"/>
      <c r="CL190" s="227" t="s">
        <v>530</v>
      </c>
      <c r="CM190" s="226"/>
      <c r="CN190" s="226"/>
      <c r="CO190" s="226"/>
    </row>
    <row r="191">
      <c r="A191" s="247">
        <v>11.0</v>
      </c>
      <c r="B191" s="136" t="s">
        <v>856</v>
      </c>
      <c r="C191" s="5"/>
      <c r="D191" s="5"/>
      <c r="E191" s="6"/>
      <c r="F191" s="121" t="s">
        <v>421</v>
      </c>
      <c r="G191" s="226"/>
      <c r="H191" s="226"/>
      <c r="I191" s="226"/>
      <c r="J191" s="227" t="s">
        <v>421</v>
      </c>
      <c r="K191" s="226"/>
      <c r="L191" s="226"/>
      <c r="M191" s="227" t="s">
        <v>213</v>
      </c>
      <c r="N191" s="227" t="s">
        <v>213</v>
      </c>
      <c r="O191" s="226"/>
      <c r="P191" s="226"/>
      <c r="Q191" s="226"/>
      <c r="R191" s="226"/>
      <c r="S191" s="227" t="s">
        <v>598</v>
      </c>
      <c r="T191" s="226"/>
      <c r="U191" s="227" t="s">
        <v>421</v>
      </c>
      <c r="V191" s="226"/>
      <c r="W191" s="226"/>
      <c r="X191" s="226"/>
      <c r="Y191" s="226"/>
      <c r="Z191" s="226"/>
      <c r="AA191" s="226"/>
      <c r="AB191" s="226"/>
      <c r="AC191" s="226"/>
      <c r="AD191" s="227" t="s">
        <v>421</v>
      </c>
      <c r="AE191" s="227" t="s">
        <v>421</v>
      </c>
      <c r="AF191" s="141"/>
      <c r="AG191" s="227" t="s">
        <v>421</v>
      </c>
      <c r="AH191" s="226"/>
      <c r="AI191" s="226"/>
      <c r="AJ191" s="226"/>
      <c r="AK191" s="226"/>
      <c r="AL191" s="226"/>
      <c r="AM191" s="226"/>
      <c r="AN191" s="226"/>
      <c r="AO191" s="226"/>
      <c r="AP191" s="226"/>
      <c r="AQ191" s="227" t="s">
        <v>421</v>
      </c>
      <c r="AR191" s="226"/>
      <c r="AS191" s="226"/>
      <c r="AT191" s="226"/>
      <c r="AU191" s="226"/>
      <c r="AV191" s="226"/>
      <c r="AW191" s="226"/>
      <c r="AX191" s="226"/>
      <c r="AY191" s="226"/>
      <c r="AZ191" s="226"/>
      <c r="BA191" s="226"/>
      <c r="BB191" s="226"/>
      <c r="BC191" s="226"/>
      <c r="BD191" s="227">
        <v>0.0</v>
      </c>
      <c r="BE191" s="227">
        <v>0.0</v>
      </c>
      <c r="BF191" s="227">
        <v>0.0</v>
      </c>
      <c r="BG191" s="227">
        <v>0.0</v>
      </c>
      <c r="BH191" s="226"/>
      <c r="BI191" s="226"/>
      <c r="BJ191" s="226"/>
      <c r="BK191" s="226"/>
      <c r="BL191" s="226"/>
      <c r="BM191" s="226"/>
      <c r="BN191" s="227">
        <v>0.0</v>
      </c>
      <c r="BO191" s="226"/>
      <c r="BP191" s="226"/>
      <c r="BQ191" s="226"/>
      <c r="BR191" s="226"/>
      <c r="BS191" s="226"/>
      <c r="BT191" s="227" t="s">
        <v>213</v>
      </c>
      <c r="BU191" s="227" t="s">
        <v>540</v>
      </c>
      <c r="BV191" s="76"/>
      <c r="BW191" s="226"/>
      <c r="BX191" s="226"/>
      <c r="BY191" s="141"/>
      <c r="BZ191" s="226"/>
      <c r="CA191" s="226"/>
      <c r="CB191" s="226"/>
      <c r="CC191" s="227" t="s">
        <v>213</v>
      </c>
      <c r="CD191" s="226"/>
      <c r="CE191" s="226"/>
      <c r="CF191" s="227">
        <v>0.0</v>
      </c>
      <c r="CG191" s="226"/>
      <c r="CH191" s="226"/>
      <c r="CI191" s="226"/>
      <c r="CJ191" s="226"/>
      <c r="CK191" s="226"/>
      <c r="CL191" s="227" t="s">
        <v>421</v>
      </c>
      <c r="CM191" s="226"/>
      <c r="CN191" s="226"/>
      <c r="CO191" s="226"/>
    </row>
    <row r="192">
      <c r="A192" s="85"/>
      <c r="B192" s="136" t="s">
        <v>857</v>
      </c>
      <c r="C192" s="5"/>
      <c r="D192" s="5"/>
      <c r="E192" s="6"/>
      <c r="F192" s="121" t="s">
        <v>421</v>
      </c>
      <c r="G192" s="226"/>
      <c r="H192" s="226"/>
      <c r="I192" s="226"/>
      <c r="J192" s="227" t="s">
        <v>421</v>
      </c>
      <c r="K192" s="226"/>
      <c r="L192" s="226"/>
      <c r="M192" s="227" t="s">
        <v>213</v>
      </c>
      <c r="N192" s="227" t="s">
        <v>213</v>
      </c>
      <c r="O192" s="227" t="s">
        <v>4212</v>
      </c>
      <c r="P192" s="227" t="s">
        <v>4213</v>
      </c>
      <c r="Q192" s="226"/>
      <c r="R192" s="226"/>
      <c r="S192" s="227" t="s">
        <v>213</v>
      </c>
      <c r="T192" s="226"/>
      <c r="U192" s="227" t="s">
        <v>421</v>
      </c>
      <c r="V192" s="226"/>
      <c r="W192" s="226"/>
      <c r="X192" s="226"/>
      <c r="Y192" s="226"/>
      <c r="Z192" s="227" t="s">
        <v>4212</v>
      </c>
      <c r="AA192" s="227" t="s">
        <v>4214</v>
      </c>
      <c r="AB192" s="226"/>
      <c r="AC192" s="226"/>
      <c r="AD192" s="227" t="s">
        <v>421</v>
      </c>
      <c r="AE192" s="227" t="s">
        <v>421</v>
      </c>
      <c r="AF192" s="121" t="s">
        <v>540</v>
      </c>
      <c r="AG192" s="227" t="s">
        <v>421</v>
      </c>
      <c r="AH192" s="226"/>
      <c r="AI192" s="226"/>
      <c r="AJ192" s="226"/>
      <c r="AK192" s="227" t="s">
        <v>540</v>
      </c>
      <c r="AL192" s="227" t="s">
        <v>213</v>
      </c>
      <c r="AM192" s="227" t="s">
        <v>214</v>
      </c>
      <c r="AN192" s="226"/>
      <c r="AO192" s="226"/>
      <c r="AP192" s="226"/>
      <c r="AQ192" s="227" t="s">
        <v>421</v>
      </c>
      <c r="AR192" s="226"/>
      <c r="AS192" s="226"/>
      <c r="AT192" s="226"/>
      <c r="AU192" s="226"/>
      <c r="AV192" s="226"/>
      <c r="AW192" s="226"/>
      <c r="AX192" s="226"/>
      <c r="AY192" s="226"/>
      <c r="AZ192" s="226"/>
      <c r="BA192" s="226"/>
      <c r="BB192" s="226"/>
      <c r="BC192" s="226"/>
      <c r="BD192" s="227">
        <v>0.0</v>
      </c>
      <c r="BE192" s="227">
        <v>0.0</v>
      </c>
      <c r="BF192" s="227">
        <v>0.0</v>
      </c>
      <c r="BG192" s="227">
        <v>0.0</v>
      </c>
      <c r="BH192" s="226"/>
      <c r="BI192" s="226"/>
      <c r="BJ192" s="226"/>
      <c r="BK192" s="226"/>
      <c r="BL192" s="226"/>
      <c r="BM192" s="226"/>
      <c r="BN192" s="227">
        <v>0.0</v>
      </c>
      <c r="BO192" s="226"/>
      <c r="BP192" s="226"/>
      <c r="BQ192" s="226"/>
      <c r="BR192" s="226"/>
      <c r="BS192" s="226"/>
      <c r="BT192" s="227" t="s">
        <v>213</v>
      </c>
      <c r="BU192" s="227" t="s">
        <v>540</v>
      </c>
      <c r="BV192" s="76"/>
      <c r="BW192" s="226"/>
      <c r="BX192" s="226"/>
      <c r="BY192" s="141"/>
      <c r="BZ192" s="226"/>
      <c r="CA192" s="226"/>
      <c r="CB192" s="226"/>
      <c r="CC192" s="227" t="s">
        <v>598</v>
      </c>
      <c r="CD192" s="226"/>
      <c r="CE192" s="226"/>
      <c r="CF192" s="227">
        <v>0.0</v>
      </c>
      <c r="CG192" s="226"/>
      <c r="CH192" s="226"/>
      <c r="CI192" s="226"/>
      <c r="CJ192" s="226"/>
      <c r="CK192" s="226"/>
      <c r="CL192" s="227" t="s">
        <v>421</v>
      </c>
      <c r="CM192" s="226"/>
      <c r="CN192" s="226"/>
      <c r="CO192" s="226"/>
    </row>
    <row r="193">
      <c r="A193" s="85"/>
      <c r="B193" s="136" t="s">
        <v>858</v>
      </c>
      <c r="C193" s="5"/>
      <c r="D193" s="5"/>
      <c r="E193" s="6"/>
      <c r="F193" s="121" t="s">
        <v>421</v>
      </c>
      <c r="G193" s="226"/>
      <c r="H193" s="226"/>
      <c r="I193" s="226"/>
      <c r="J193" s="227" t="s">
        <v>421</v>
      </c>
      <c r="K193" s="226"/>
      <c r="L193" s="226"/>
      <c r="M193" s="227" t="s">
        <v>510</v>
      </c>
      <c r="N193" s="227" t="s">
        <v>213</v>
      </c>
      <c r="O193" s="227" t="s">
        <v>4215</v>
      </c>
      <c r="P193" s="227" t="s">
        <v>4216</v>
      </c>
      <c r="Q193" s="226"/>
      <c r="R193" s="226"/>
      <c r="S193" s="227" t="s">
        <v>213</v>
      </c>
      <c r="T193" s="226"/>
      <c r="U193" s="121" t="s">
        <v>4216</v>
      </c>
      <c r="V193" s="226"/>
      <c r="W193" s="226"/>
      <c r="X193" s="226"/>
      <c r="Y193" s="226"/>
      <c r="Z193" s="227" t="s">
        <v>4215</v>
      </c>
      <c r="AA193" s="227" t="s">
        <v>4217</v>
      </c>
      <c r="AB193" s="226"/>
      <c r="AC193" s="226"/>
      <c r="AD193" s="227" t="s">
        <v>421</v>
      </c>
      <c r="AE193" s="227" t="s">
        <v>421</v>
      </c>
      <c r="AF193" s="121" t="s">
        <v>540</v>
      </c>
      <c r="AG193" s="227" t="s">
        <v>421</v>
      </c>
      <c r="AH193" s="226"/>
      <c r="AI193" s="226"/>
      <c r="AJ193" s="226"/>
      <c r="AK193" s="227" t="s">
        <v>540</v>
      </c>
      <c r="AL193" s="227" t="s">
        <v>421</v>
      </c>
      <c r="AM193" s="227" t="s">
        <v>214</v>
      </c>
      <c r="AN193" s="226"/>
      <c r="AO193" s="226"/>
      <c r="AP193" s="226"/>
      <c r="AQ193" s="227" t="s">
        <v>421</v>
      </c>
      <c r="AR193" s="226"/>
      <c r="AS193" s="226"/>
      <c r="AT193" s="226"/>
      <c r="AU193" s="226"/>
      <c r="AV193" s="226"/>
      <c r="AW193" s="226"/>
      <c r="AX193" s="226"/>
      <c r="AY193" s="226"/>
      <c r="AZ193" s="226"/>
      <c r="BA193" s="226"/>
      <c r="BB193" s="226"/>
      <c r="BC193" s="226"/>
      <c r="BD193" s="227">
        <v>0.0</v>
      </c>
      <c r="BE193" s="227">
        <v>0.0</v>
      </c>
      <c r="BF193" s="227">
        <v>0.0</v>
      </c>
      <c r="BG193" s="227">
        <v>0.0</v>
      </c>
      <c r="BH193" s="226"/>
      <c r="BI193" s="226"/>
      <c r="BJ193" s="226"/>
      <c r="BK193" s="226"/>
      <c r="BL193" s="226"/>
      <c r="BM193" s="226"/>
      <c r="BN193" s="227">
        <v>0.0</v>
      </c>
      <c r="BO193" s="226"/>
      <c r="BP193" s="226"/>
      <c r="BQ193" s="226"/>
      <c r="BR193" s="226"/>
      <c r="BS193" s="226"/>
      <c r="BT193" s="227" t="s">
        <v>213</v>
      </c>
      <c r="BU193" s="227" t="s">
        <v>540</v>
      </c>
      <c r="BV193" s="76"/>
      <c r="BW193" s="226"/>
      <c r="BX193" s="226"/>
      <c r="BY193" s="141"/>
      <c r="BZ193" s="226"/>
      <c r="CA193" s="226"/>
      <c r="CB193" s="226"/>
      <c r="CC193" s="227" t="s">
        <v>515</v>
      </c>
      <c r="CD193" s="226"/>
      <c r="CE193" s="226"/>
      <c r="CF193" s="227">
        <v>0.0</v>
      </c>
      <c r="CG193" s="226"/>
      <c r="CH193" s="226"/>
      <c r="CI193" s="226"/>
      <c r="CJ193" s="226"/>
      <c r="CK193" s="226"/>
      <c r="CL193" s="227" t="s">
        <v>421</v>
      </c>
      <c r="CM193" s="226"/>
      <c r="CN193" s="226"/>
      <c r="CO193" s="226"/>
    </row>
    <row r="194">
      <c r="A194" s="89"/>
      <c r="B194" s="136" t="s">
        <v>859</v>
      </c>
      <c r="C194" s="5"/>
      <c r="D194" s="5"/>
      <c r="E194" s="6"/>
      <c r="F194" s="121" t="s">
        <v>421</v>
      </c>
      <c r="G194" s="226"/>
      <c r="H194" s="226"/>
      <c r="I194" s="226"/>
      <c r="J194" s="227" t="s">
        <v>421</v>
      </c>
      <c r="K194" s="226"/>
      <c r="L194" s="226"/>
      <c r="M194" s="227" t="s">
        <v>213</v>
      </c>
      <c r="N194" s="227" t="s">
        <v>213</v>
      </c>
      <c r="O194" s="227" t="s">
        <v>4212</v>
      </c>
      <c r="P194" s="227" t="s">
        <v>532</v>
      </c>
      <c r="Q194" s="226"/>
      <c r="R194" s="226"/>
      <c r="S194" s="227" t="s">
        <v>421</v>
      </c>
      <c r="T194" s="226"/>
      <c r="U194" s="121" t="s">
        <v>4218</v>
      </c>
      <c r="V194" s="226"/>
      <c r="W194" s="226"/>
      <c r="X194" s="226"/>
      <c r="Y194" s="226"/>
      <c r="Z194" s="227" t="s">
        <v>4212</v>
      </c>
      <c r="AA194" s="227" t="s">
        <v>4218</v>
      </c>
      <c r="AB194" s="226"/>
      <c r="AC194" s="226"/>
      <c r="AD194" s="227" t="s">
        <v>421</v>
      </c>
      <c r="AE194" s="227" t="s">
        <v>421</v>
      </c>
      <c r="AF194" s="121" t="s">
        <v>540</v>
      </c>
      <c r="AG194" s="227" t="s">
        <v>421</v>
      </c>
      <c r="AH194" s="226"/>
      <c r="AI194" s="226"/>
      <c r="AJ194" s="226"/>
      <c r="AK194" s="227" t="s">
        <v>192</v>
      </c>
      <c r="AL194" s="227" t="s">
        <v>213</v>
      </c>
      <c r="AM194" s="227" t="s">
        <v>213</v>
      </c>
      <c r="AN194" s="226"/>
      <c r="AO194" s="226"/>
      <c r="AP194" s="226"/>
      <c r="AQ194" s="227" t="s">
        <v>421</v>
      </c>
      <c r="AR194" s="226"/>
      <c r="AS194" s="226"/>
      <c r="AT194" s="226"/>
      <c r="AU194" s="226"/>
      <c r="AV194" s="226"/>
      <c r="AW194" s="226"/>
      <c r="AX194" s="226"/>
      <c r="AY194" s="226"/>
      <c r="AZ194" s="226"/>
      <c r="BA194" s="226"/>
      <c r="BB194" s="226"/>
      <c r="BC194" s="226"/>
      <c r="BD194" s="227">
        <v>0.0</v>
      </c>
      <c r="BE194" s="227">
        <v>0.0</v>
      </c>
      <c r="BF194" s="227">
        <v>0.0</v>
      </c>
      <c r="BG194" s="227">
        <v>0.0</v>
      </c>
      <c r="BH194" s="226"/>
      <c r="BI194" s="226"/>
      <c r="BJ194" s="226"/>
      <c r="BK194" s="226"/>
      <c r="BL194" s="226"/>
      <c r="BM194" s="226"/>
      <c r="BN194" s="227">
        <v>0.0</v>
      </c>
      <c r="BO194" s="226"/>
      <c r="BP194" s="226"/>
      <c r="BQ194" s="226"/>
      <c r="BR194" s="226"/>
      <c r="BS194" s="226"/>
      <c r="BT194" s="227" t="s">
        <v>213</v>
      </c>
      <c r="BU194" s="227" t="s">
        <v>540</v>
      </c>
      <c r="BV194" s="76"/>
      <c r="BW194" s="226"/>
      <c r="BX194" s="226"/>
      <c r="BY194" s="141"/>
      <c r="BZ194" s="226"/>
      <c r="CA194" s="226"/>
      <c r="CB194" s="226"/>
      <c r="CC194" s="227" t="s">
        <v>515</v>
      </c>
      <c r="CD194" s="226"/>
      <c r="CE194" s="226"/>
      <c r="CF194" s="227">
        <v>0.0</v>
      </c>
      <c r="CG194" s="226"/>
      <c r="CH194" s="226"/>
      <c r="CI194" s="226"/>
      <c r="CJ194" s="226"/>
      <c r="CK194" s="226"/>
      <c r="CL194" s="227" t="s">
        <v>421</v>
      </c>
      <c r="CM194" s="226"/>
      <c r="CN194" s="226"/>
      <c r="CO194" s="226"/>
    </row>
    <row r="195">
      <c r="A195" s="246">
        <v>12.0</v>
      </c>
      <c r="B195" s="136" t="s">
        <v>860</v>
      </c>
      <c r="C195" s="5"/>
      <c r="D195" s="5"/>
      <c r="E195" s="6"/>
      <c r="F195" s="121" t="s">
        <v>421</v>
      </c>
      <c r="G195" s="226"/>
      <c r="H195" s="226"/>
      <c r="I195" s="226"/>
      <c r="J195" s="227" t="s">
        <v>421</v>
      </c>
      <c r="K195" s="226"/>
      <c r="L195" s="226"/>
      <c r="M195" s="227" t="s">
        <v>213</v>
      </c>
      <c r="N195" s="227" t="s">
        <v>213</v>
      </c>
      <c r="O195" s="226"/>
      <c r="P195" s="227" t="s">
        <v>532</v>
      </c>
      <c r="Q195" s="226"/>
      <c r="R195" s="226"/>
      <c r="S195" s="227" t="s">
        <v>598</v>
      </c>
      <c r="T195" s="226"/>
      <c r="U195" s="227" t="s">
        <v>515</v>
      </c>
      <c r="V195" s="226"/>
      <c r="W195" s="226"/>
      <c r="X195" s="226"/>
      <c r="Y195" s="226"/>
      <c r="Z195" s="226"/>
      <c r="AA195" s="227" t="s">
        <v>421</v>
      </c>
      <c r="AB195" s="226"/>
      <c r="AC195" s="226"/>
      <c r="AD195" s="227" t="s">
        <v>421</v>
      </c>
      <c r="AE195" s="226"/>
      <c r="AF195" s="141"/>
      <c r="AG195" s="227" t="s">
        <v>421</v>
      </c>
      <c r="AH195" s="226"/>
      <c r="AI195" s="226"/>
      <c r="AJ195" s="226"/>
      <c r="AK195" s="226"/>
      <c r="AL195" s="227" t="s">
        <v>421</v>
      </c>
      <c r="AM195" s="227" t="s">
        <v>2172</v>
      </c>
      <c r="AN195" s="226"/>
      <c r="AO195" s="226"/>
      <c r="AP195" s="226"/>
      <c r="AQ195" s="227" t="s">
        <v>421</v>
      </c>
      <c r="AR195" s="226"/>
      <c r="AS195" s="226"/>
      <c r="AT195" s="226"/>
      <c r="AU195" s="226"/>
      <c r="AV195" s="226"/>
      <c r="AW195" s="226"/>
      <c r="AX195" s="226"/>
      <c r="AY195" s="226"/>
      <c r="AZ195" s="226"/>
      <c r="BA195" s="226"/>
      <c r="BB195" s="226"/>
      <c r="BC195" s="226"/>
      <c r="BD195" s="227">
        <v>0.0</v>
      </c>
      <c r="BE195" s="227">
        <v>0.0</v>
      </c>
      <c r="BF195" s="227">
        <v>0.0</v>
      </c>
      <c r="BG195" s="227">
        <v>0.0</v>
      </c>
      <c r="BH195" s="226"/>
      <c r="BI195" s="226"/>
      <c r="BJ195" s="226"/>
      <c r="BK195" s="226"/>
      <c r="BL195" s="226"/>
      <c r="BM195" s="226"/>
      <c r="BN195" s="227">
        <v>0.0</v>
      </c>
      <c r="BO195" s="226"/>
      <c r="BP195" s="226"/>
      <c r="BQ195" s="226"/>
      <c r="BR195" s="226"/>
      <c r="BS195" s="226"/>
      <c r="BT195" s="227" t="s">
        <v>213</v>
      </c>
      <c r="BU195" s="227" t="s">
        <v>540</v>
      </c>
      <c r="BV195" s="76"/>
      <c r="BW195" s="226"/>
      <c r="BX195" s="226"/>
      <c r="BY195" s="141"/>
      <c r="BZ195" s="226"/>
      <c r="CA195" s="226"/>
      <c r="CB195" s="226"/>
      <c r="CC195" s="227" t="s">
        <v>515</v>
      </c>
      <c r="CD195" s="226"/>
      <c r="CE195" s="226"/>
      <c r="CF195" s="227">
        <v>0.0</v>
      </c>
      <c r="CG195" s="226"/>
      <c r="CH195" s="226"/>
      <c r="CI195" s="226"/>
      <c r="CJ195" s="226"/>
      <c r="CK195" s="226"/>
      <c r="CL195" s="227" t="s">
        <v>421</v>
      </c>
      <c r="CM195" s="226"/>
      <c r="CN195" s="226"/>
      <c r="CO195" s="226"/>
    </row>
    <row r="196">
      <c r="A196" s="246">
        <v>13.0</v>
      </c>
      <c r="B196" s="136" t="s">
        <v>861</v>
      </c>
      <c r="C196" s="5"/>
      <c r="D196" s="5"/>
      <c r="E196" s="6"/>
      <c r="F196" s="121" t="s">
        <v>421</v>
      </c>
      <c r="G196" s="226"/>
      <c r="H196" s="226"/>
      <c r="I196" s="226"/>
      <c r="J196" s="227" t="s">
        <v>421</v>
      </c>
      <c r="K196" s="226"/>
      <c r="L196" s="226"/>
      <c r="M196" s="227" t="s">
        <v>532</v>
      </c>
      <c r="N196" s="121" t="s">
        <v>540</v>
      </c>
      <c r="O196" s="227" t="s">
        <v>540</v>
      </c>
      <c r="P196" s="227" t="s">
        <v>532</v>
      </c>
      <c r="Q196" s="226"/>
      <c r="R196" s="226"/>
      <c r="S196" s="227">
        <v>0.0</v>
      </c>
      <c r="T196" s="226"/>
      <c r="U196" s="227">
        <v>0.0</v>
      </c>
      <c r="V196" s="226"/>
      <c r="W196" s="226"/>
      <c r="X196" s="226"/>
      <c r="Y196" s="226"/>
      <c r="Z196" s="227" t="s">
        <v>540</v>
      </c>
      <c r="AA196" s="227">
        <v>0.0</v>
      </c>
      <c r="AB196" s="226"/>
      <c r="AC196" s="226"/>
      <c r="AD196" s="227" t="s">
        <v>540</v>
      </c>
      <c r="AE196" s="227">
        <v>0.0</v>
      </c>
      <c r="AF196" s="121" t="s">
        <v>540</v>
      </c>
      <c r="AG196" s="227" t="s">
        <v>421</v>
      </c>
      <c r="AH196" s="226"/>
      <c r="AI196" s="226"/>
      <c r="AJ196" s="226"/>
      <c r="AK196" s="226"/>
      <c r="AL196" s="227" t="s">
        <v>532</v>
      </c>
      <c r="AM196" s="227" t="s">
        <v>214</v>
      </c>
      <c r="AN196" s="226"/>
      <c r="AO196" s="226"/>
      <c r="AP196" s="226"/>
      <c r="AQ196" s="227" t="s">
        <v>421</v>
      </c>
      <c r="AR196" s="226"/>
      <c r="AS196" s="226"/>
      <c r="AT196" s="226"/>
      <c r="AU196" s="226"/>
      <c r="AV196" s="227" t="s">
        <v>192</v>
      </c>
      <c r="AW196" s="226"/>
      <c r="AX196" s="226"/>
      <c r="AY196" s="226"/>
      <c r="AZ196" s="226"/>
      <c r="BA196" s="226"/>
      <c r="BB196" s="226"/>
      <c r="BC196" s="226"/>
      <c r="BD196" s="227">
        <v>0.0</v>
      </c>
      <c r="BE196" s="227">
        <v>0.0</v>
      </c>
      <c r="BF196" s="227">
        <v>0.0</v>
      </c>
      <c r="BG196" s="227">
        <v>0.0</v>
      </c>
      <c r="BH196" s="226"/>
      <c r="BI196" s="226"/>
      <c r="BJ196" s="226"/>
      <c r="BK196" s="226"/>
      <c r="BL196" s="226"/>
      <c r="BM196" s="226"/>
      <c r="BN196" s="227">
        <v>0.0</v>
      </c>
      <c r="BO196" s="226"/>
      <c r="BP196" s="226"/>
      <c r="BQ196" s="226"/>
      <c r="BR196" s="226"/>
      <c r="BS196" s="226"/>
      <c r="BT196" s="227" t="s">
        <v>213</v>
      </c>
      <c r="BU196" s="227" t="s">
        <v>540</v>
      </c>
      <c r="BV196" s="76"/>
      <c r="BW196" s="226"/>
      <c r="BX196" s="226"/>
      <c r="BY196" s="141"/>
      <c r="BZ196" s="226"/>
      <c r="CA196" s="226"/>
      <c r="CB196" s="226"/>
      <c r="CC196" s="227">
        <v>0.0</v>
      </c>
      <c r="CD196" s="226"/>
      <c r="CE196" s="226"/>
      <c r="CF196" s="227">
        <v>0.0</v>
      </c>
      <c r="CG196" s="226"/>
      <c r="CH196" s="226"/>
      <c r="CI196" s="226"/>
      <c r="CJ196" s="226"/>
      <c r="CK196" s="226"/>
      <c r="CL196" s="227" t="s">
        <v>421</v>
      </c>
      <c r="CM196" s="226"/>
      <c r="CN196" s="226"/>
      <c r="CO196" s="226"/>
    </row>
    <row r="197">
      <c r="A197" s="246">
        <v>14.0</v>
      </c>
      <c r="B197" s="136" t="s">
        <v>862</v>
      </c>
      <c r="C197" s="5"/>
      <c r="D197" s="5"/>
      <c r="E197" s="6"/>
      <c r="F197" s="121" t="s">
        <v>421</v>
      </c>
      <c r="G197" s="226"/>
      <c r="H197" s="226"/>
      <c r="I197" s="226"/>
      <c r="J197" s="227" t="s">
        <v>421</v>
      </c>
      <c r="K197" s="226"/>
      <c r="L197" s="226"/>
      <c r="M197" s="227" t="s">
        <v>532</v>
      </c>
      <c r="N197" s="121" t="s">
        <v>421</v>
      </c>
      <c r="O197" s="227">
        <v>29.0</v>
      </c>
      <c r="P197" s="227">
        <v>24.0</v>
      </c>
      <c r="Q197" s="226"/>
      <c r="R197" s="226"/>
      <c r="S197" s="227">
        <v>18.0</v>
      </c>
      <c r="T197" s="226"/>
      <c r="U197" s="227">
        <v>0.0</v>
      </c>
      <c r="V197" s="226"/>
      <c r="W197" s="226"/>
      <c r="X197" s="226"/>
      <c r="Y197" s="226"/>
      <c r="Z197" s="227">
        <v>29.0</v>
      </c>
      <c r="AA197" s="227">
        <v>35.0</v>
      </c>
      <c r="AB197" s="226"/>
      <c r="AC197" s="226"/>
      <c r="AD197" s="227" t="s">
        <v>421</v>
      </c>
      <c r="AE197" s="227" t="s">
        <v>421</v>
      </c>
      <c r="AF197" s="121" t="s">
        <v>4219</v>
      </c>
      <c r="AG197" s="121" t="s">
        <v>4220</v>
      </c>
      <c r="AH197" s="226"/>
      <c r="AI197" s="226"/>
      <c r="AJ197" s="226"/>
      <c r="AK197" s="226"/>
      <c r="AL197" s="227">
        <v>6.0</v>
      </c>
      <c r="AM197" s="227" t="s">
        <v>214</v>
      </c>
      <c r="AN197" s="226"/>
      <c r="AO197" s="226"/>
      <c r="AP197" s="226"/>
      <c r="AQ197" s="370">
        <v>26.0</v>
      </c>
      <c r="AR197" s="226"/>
      <c r="AS197" s="226"/>
      <c r="AT197" s="226"/>
      <c r="AU197" s="226"/>
      <c r="AV197" s="226"/>
      <c r="AW197" s="226"/>
      <c r="AX197" s="226"/>
      <c r="AY197" s="226"/>
      <c r="AZ197" s="226"/>
      <c r="BA197" s="226"/>
      <c r="BB197" s="226"/>
      <c r="BC197" s="226"/>
      <c r="BD197" s="227">
        <v>0.0</v>
      </c>
      <c r="BE197" s="227">
        <v>0.0</v>
      </c>
      <c r="BF197" s="227">
        <v>0.0</v>
      </c>
      <c r="BG197" s="227">
        <v>0.0</v>
      </c>
      <c r="BH197" s="226"/>
      <c r="BI197" s="226"/>
      <c r="BJ197" s="226"/>
      <c r="BK197" s="226"/>
      <c r="BL197" s="226"/>
      <c r="BM197" s="226"/>
      <c r="BN197" s="227">
        <v>0.0</v>
      </c>
      <c r="BO197" s="226"/>
      <c r="BP197" s="226"/>
      <c r="BQ197" s="226"/>
      <c r="BR197" s="226"/>
      <c r="BS197" s="226"/>
      <c r="BT197" s="227">
        <v>0.0</v>
      </c>
      <c r="BU197" s="227" t="s">
        <v>421</v>
      </c>
      <c r="BV197" s="76"/>
      <c r="BW197" s="226"/>
      <c r="BX197" s="226"/>
      <c r="BY197" s="141"/>
      <c r="BZ197" s="226"/>
      <c r="CA197" s="226"/>
      <c r="CB197" s="226"/>
      <c r="CC197" s="227">
        <v>46.0</v>
      </c>
      <c r="CD197" s="226"/>
      <c r="CE197" s="226"/>
      <c r="CF197" s="227">
        <v>0.0</v>
      </c>
      <c r="CG197" s="226"/>
      <c r="CH197" s="226"/>
      <c r="CI197" s="226"/>
      <c r="CJ197" s="226"/>
      <c r="CK197" s="226"/>
      <c r="CL197" s="227" t="s">
        <v>421</v>
      </c>
      <c r="CM197" s="226"/>
      <c r="CN197" s="226"/>
      <c r="CO197" s="226"/>
    </row>
    <row r="198">
      <c r="A198" s="246">
        <v>15.0</v>
      </c>
      <c r="B198" s="136" t="s">
        <v>871</v>
      </c>
      <c r="C198" s="5"/>
      <c r="D198" s="5"/>
      <c r="E198" s="6"/>
      <c r="F198" s="121" t="s">
        <v>421</v>
      </c>
      <c r="G198" s="226"/>
      <c r="H198" s="226"/>
      <c r="I198" s="226"/>
      <c r="J198" s="227" t="s">
        <v>421</v>
      </c>
      <c r="K198" s="226"/>
      <c r="L198" s="226"/>
      <c r="M198" s="226"/>
      <c r="N198" s="141"/>
      <c r="O198" s="227" t="s">
        <v>4221</v>
      </c>
      <c r="P198" s="227" t="s">
        <v>4222</v>
      </c>
      <c r="Q198" s="226"/>
      <c r="R198" s="226"/>
      <c r="S198" s="227" t="s">
        <v>4223</v>
      </c>
      <c r="T198" s="226"/>
      <c r="U198" s="227">
        <v>0.0</v>
      </c>
      <c r="V198" s="226"/>
      <c r="W198" s="226"/>
      <c r="X198" s="226"/>
      <c r="Y198" s="226"/>
      <c r="Z198" s="227" t="s">
        <v>4221</v>
      </c>
      <c r="AA198" s="227" t="s">
        <v>4224</v>
      </c>
      <c r="AB198" s="226"/>
      <c r="AC198" s="226"/>
      <c r="AD198" s="227" t="s">
        <v>421</v>
      </c>
      <c r="AE198" s="121" t="s">
        <v>4222</v>
      </c>
      <c r="AF198" s="141"/>
      <c r="AG198" s="227" t="s">
        <v>421</v>
      </c>
      <c r="AH198" s="226"/>
      <c r="AI198" s="226"/>
      <c r="AJ198" s="226"/>
      <c r="AK198" s="226"/>
      <c r="AL198" s="121" t="s">
        <v>4225</v>
      </c>
      <c r="AM198" s="121" t="s">
        <v>4226</v>
      </c>
      <c r="AN198" s="226"/>
      <c r="AO198" s="226"/>
      <c r="AP198" s="226"/>
      <c r="AQ198" s="121" t="s">
        <v>4227</v>
      </c>
      <c r="AR198" s="226"/>
      <c r="AS198" s="226"/>
      <c r="AT198" s="226"/>
      <c r="AU198" s="226"/>
      <c r="AV198" s="226"/>
      <c r="AW198" s="226"/>
      <c r="AX198" s="226"/>
      <c r="AY198" s="226"/>
      <c r="AZ198" s="226"/>
      <c r="BA198" s="226"/>
      <c r="BB198" s="226"/>
      <c r="BC198" s="226"/>
      <c r="BD198" s="227">
        <v>0.0</v>
      </c>
      <c r="BE198" s="227">
        <v>0.0</v>
      </c>
      <c r="BF198" s="227">
        <v>0.0</v>
      </c>
      <c r="BG198" s="227">
        <v>0.0</v>
      </c>
      <c r="BH198" s="226"/>
      <c r="BI198" s="226"/>
      <c r="BJ198" s="226"/>
      <c r="BK198" s="226"/>
      <c r="BL198" s="226"/>
      <c r="BM198" s="226"/>
      <c r="BN198" s="97" t="s">
        <v>4228</v>
      </c>
      <c r="BO198" s="226"/>
      <c r="BP198" s="226"/>
      <c r="BQ198" s="226"/>
      <c r="BR198" s="226"/>
      <c r="BS198" s="226"/>
      <c r="BT198" s="227" t="s">
        <v>421</v>
      </c>
      <c r="BU198" s="227"/>
      <c r="BV198" s="76"/>
      <c r="BW198" s="226"/>
      <c r="BX198" s="226"/>
      <c r="BY198" s="141"/>
      <c r="BZ198" s="226"/>
      <c r="CA198" s="226"/>
      <c r="CB198" s="226"/>
      <c r="CC198" s="97" t="s">
        <v>4228</v>
      </c>
      <c r="CD198" s="226"/>
      <c r="CE198" s="226"/>
      <c r="CF198" s="226"/>
      <c r="CG198" s="226"/>
      <c r="CH198" s="226"/>
      <c r="CI198" s="226"/>
      <c r="CJ198" s="226"/>
      <c r="CK198" s="226"/>
      <c r="CL198" s="227" t="s">
        <v>421</v>
      </c>
      <c r="CM198" s="226"/>
      <c r="CN198" s="226"/>
      <c r="CO198" s="226"/>
    </row>
    <row r="199">
      <c r="A199" s="246">
        <v>16.0</v>
      </c>
      <c r="B199" s="136" t="s">
        <v>873</v>
      </c>
      <c r="C199" s="5"/>
      <c r="D199" s="5"/>
      <c r="E199" s="6"/>
      <c r="F199" s="121" t="s">
        <v>4229</v>
      </c>
      <c r="G199" s="226"/>
      <c r="H199" s="226"/>
      <c r="I199" s="226"/>
      <c r="J199" s="227" t="s">
        <v>421</v>
      </c>
      <c r="K199" s="226"/>
      <c r="L199" s="226"/>
      <c r="M199" s="333" t="s">
        <v>4230</v>
      </c>
      <c r="N199" s="141"/>
      <c r="O199" s="227" t="s">
        <v>4231</v>
      </c>
      <c r="P199" s="227" t="s">
        <v>4232</v>
      </c>
      <c r="Q199" s="226"/>
      <c r="R199" s="226"/>
      <c r="S199" s="227" t="s">
        <v>213</v>
      </c>
      <c r="T199" s="226"/>
      <c r="U199" s="121" t="s">
        <v>4233</v>
      </c>
      <c r="V199" s="226"/>
      <c r="W199" s="226"/>
      <c r="X199" s="226"/>
      <c r="Y199" s="226"/>
      <c r="Z199" s="227" t="s">
        <v>4231</v>
      </c>
      <c r="AA199" s="227" t="s">
        <v>4234</v>
      </c>
      <c r="AB199" s="226"/>
      <c r="AC199" s="226"/>
      <c r="AD199" s="227" t="s">
        <v>421</v>
      </c>
      <c r="AE199" s="227" t="s">
        <v>421</v>
      </c>
      <c r="AF199" s="121" t="s">
        <v>4235</v>
      </c>
      <c r="AG199" s="121" t="s">
        <v>4236</v>
      </c>
      <c r="AH199" s="226"/>
      <c r="AI199" s="226"/>
      <c r="AJ199" s="226"/>
      <c r="AK199" s="226"/>
      <c r="AL199" s="227" t="s">
        <v>214</v>
      </c>
      <c r="AM199" s="227" t="s">
        <v>539</v>
      </c>
      <c r="AN199" s="226"/>
      <c r="AO199" s="226"/>
      <c r="AP199" s="226"/>
      <c r="AQ199" s="121" t="s">
        <v>4237</v>
      </c>
      <c r="AR199" s="226"/>
      <c r="AS199" s="226"/>
      <c r="AT199" s="226"/>
      <c r="AU199" s="226"/>
      <c r="AV199" s="226"/>
      <c r="AW199" s="226"/>
      <c r="AX199" s="226"/>
      <c r="AY199" s="226"/>
      <c r="AZ199" s="226"/>
      <c r="BA199" s="226"/>
      <c r="BB199" s="226"/>
      <c r="BC199" s="226"/>
      <c r="BD199" s="227">
        <v>0.0</v>
      </c>
      <c r="BE199" s="227">
        <v>0.0</v>
      </c>
      <c r="BF199" s="227">
        <v>0.0</v>
      </c>
      <c r="BG199" s="227">
        <v>0.0</v>
      </c>
      <c r="BH199" s="226"/>
      <c r="BI199" s="226"/>
      <c r="BJ199" s="226"/>
      <c r="BK199" s="226"/>
      <c r="BL199" s="226"/>
      <c r="BM199" s="226"/>
      <c r="BN199" s="227" t="s">
        <v>4238</v>
      </c>
      <c r="BO199" s="226"/>
      <c r="BP199" s="226"/>
      <c r="BQ199" s="226"/>
      <c r="BR199" s="226"/>
      <c r="BS199" s="226"/>
      <c r="BT199" s="121" t="s">
        <v>4239</v>
      </c>
      <c r="BU199" s="226"/>
      <c r="BV199" s="76"/>
      <c r="BW199" s="226"/>
      <c r="BX199" s="226"/>
      <c r="BY199" s="141"/>
      <c r="BZ199" s="226"/>
      <c r="CA199" s="226"/>
      <c r="CB199" s="226"/>
      <c r="CC199" s="226"/>
      <c r="CD199" s="226"/>
      <c r="CE199" s="226"/>
      <c r="CF199" s="227">
        <v>0.0</v>
      </c>
      <c r="CG199" s="226"/>
      <c r="CH199" s="226"/>
      <c r="CI199" s="226"/>
      <c r="CJ199" s="226"/>
      <c r="CK199" s="226"/>
      <c r="CL199" s="227" t="s">
        <v>421</v>
      </c>
      <c r="CM199" s="226"/>
      <c r="CN199" s="226"/>
      <c r="CO199" s="226"/>
    </row>
    <row r="200">
      <c r="A200" s="226"/>
      <c r="B200" s="226"/>
      <c r="C200" s="226"/>
      <c r="D200" s="226"/>
      <c r="E200" s="226"/>
      <c r="F200" s="141"/>
      <c r="G200" s="226"/>
      <c r="H200" s="226"/>
      <c r="I200" s="226"/>
      <c r="J200" s="226"/>
      <c r="K200" s="226"/>
      <c r="L200" s="226"/>
      <c r="M200" s="226"/>
      <c r="N200" s="141"/>
      <c r="O200" s="226"/>
      <c r="P200" s="226"/>
      <c r="Q200" s="226"/>
      <c r="R200" s="226"/>
      <c r="S200" s="226"/>
      <c r="T200" s="226"/>
      <c r="U200" s="226"/>
      <c r="V200" s="226"/>
      <c r="W200" s="226"/>
      <c r="X200" s="226"/>
      <c r="Y200" s="226"/>
      <c r="Z200" s="226"/>
      <c r="AA200" s="226"/>
      <c r="AB200" s="226"/>
      <c r="AC200" s="226"/>
      <c r="AD200" s="226"/>
      <c r="AE200" s="226"/>
      <c r="AF200" s="141"/>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7">
        <v>0.0</v>
      </c>
      <c r="BH200" s="226"/>
      <c r="BI200" s="226"/>
      <c r="BJ200" s="226"/>
      <c r="BK200" s="226"/>
      <c r="BL200" s="226"/>
      <c r="BM200" s="226"/>
      <c r="BN200" s="226"/>
      <c r="BO200" s="226"/>
      <c r="BP200" s="226"/>
      <c r="BQ200" s="226"/>
      <c r="BR200" s="226"/>
      <c r="BS200" s="226"/>
      <c r="BT200" s="226"/>
      <c r="BU200" s="226"/>
      <c r="BV200" s="76"/>
      <c r="BW200" s="226"/>
      <c r="BX200" s="226"/>
      <c r="BY200" s="141"/>
      <c r="BZ200" s="226"/>
      <c r="CA200" s="226"/>
      <c r="CB200" s="226"/>
      <c r="CC200" s="226"/>
      <c r="CD200" s="226"/>
      <c r="CE200" s="226"/>
      <c r="CF200" s="226"/>
      <c r="CG200" s="226"/>
      <c r="CH200" s="226"/>
      <c r="CI200" s="226"/>
      <c r="CJ200" s="226"/>
      <c r="CK200" s="226"/>
      <c r="CL200" s="227"/>
      <c r="CM200" s="226"/>
      <c r="CN200" s="226"/>
      <c r="CO200" s="226"/>
    </row>
    <row r="201">
      <c r="A201" s="226"/>
      <c r="B201" s="226"/>
      <c r="C201" s="226"/>
      <c r="D201" s="226"/>
      <c r="E201" s="226"/>
      <c r="F201" s="141"/>
      <c r="G201" s="226"/>
      <c r="H201" s="226"/>
      <c r="I201" s="226"/>
      <c r="J201" s="226"/>
      <c r="K201" s="226"/>
      <c r="L201" s="226"/>
      <c r="M201" s="226"/>
      <c r="N201" s="141"/>
      <c r="O201" s="226"/>
      <c r="P201" s="226"/>
      <c r="Q201" s="226"/>
      <c r="R201" s="226"/>
      <c r="S201" s="226"/>
      <c r="T201" s="226"/>
      <c r="U201" s="226"/>
      <c r="V201" s="226"/>
      <c r="W201" s="226"/>
      <c r="X201" s="226"/>
      <c r="Y201" s="226"/>
      <c r="Z201" s="226"/>
      <c r="AA201" s="226"/>
      <c r="AB201" s="226"/>
      <c r="AC201" s="226"/>
      <c r="AD201" s="226"/>
      <c r="AE201" s="226"/>
      <c r="AF201" s="141"/>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7">
        <v>0.0</v>
      </c>
      <c r="BH201" s="226"/>
      <c r="BI201" s="226"/>
      <c r="BJ201" s="226"/>
      <c r="BK201" s="226"/>
      <c r="BL201" s="226"/>
      <c r="BM201" s="226"/>
      <c r="BN201" s="226"/>
      <c r="BO201" s="226"/>
      <c r="BP201" s="226"/>
      <c r="BQ201" s="226"/>
      <c r="BR201" s="226"/>
      <c r="BS201" s="226"/>
      <c r="BT201" s="226"/>
      <c r="BU201" s="226"/>
      <c r="BV201" s="76"/>
      <c r="BW201" s="226"/>
      <c r="BX201" s="226"/>
      <c r="BY201" s="141"/>
      <c r="BZ201" s="226"/>
      <c r="CA201" s="226"/>
      <c r="CB201" s="226"/>
      <c r="CC201" s="226"/>
      <c r="CD201" s="226"/>
      <c r="CE201" s="226"/>
      <c r="CF201" s="226"/>
      <c r="CG201" s="226"/>
      <c r="CH201" s="226"/>
      <c r="CI201" s="226"/>
      <c r="CJ201" s="226"/>
      <c r="CK201" s="226"/>
      <c r="CL201" s="227"/>
      <c r="CM201" s="226"/>
      <c r="CN201" s="226"/>
      <c r="CO201" s="226"/>
    </row>
    <row r="202">
      <c r="A202" s="226"/>
      <c r="B202" s="226"/>
      <c r="C202" s="226"/>
      <c r="D202" s="226"/>
      <c r="E202" s="226"/>
      <c r="F202" s="141"/>
      <c r="G202" s="226"/>
      <c r="H202" s="226"/>
      <c r="I202" s="226"/>
      <c r="J202" s="226"/>
      <c r="K202" s="226"/>
      <c r="L202" s="226"/>
      <c r="M202" s="226"/>
      <c r="N202" s="141"/>
      <c r="O202" s="226"/>
      <c r="P202" s="226"/>
      <c r="Q202" s="226"/>
      <c r="R202" s="226"/>
      <c r="S202" s="226"/>
      <c r="T202" s="226"/>
      <c r="U202" s="226"/>
      <c r="V202" s="226"/>
      <c r="W202" s="226"/>
      <c r="X202" s="226"/>
      <c r="Y202" s="226"/>
      <c r="Z202" s="226"/>
      <c r="AA202" s="226"/>
      <c r="AB202" s="226"/>
      <c r="AC202" s="226"/>
      <c r="AD202" s="226"/>
      <c r="AE202" s="226"/>
      <c r="AF202" s="141"/>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7">
        <v>0.0</v>
      </c>
      <c r="BH202" s="226"/>
      <c r="BI202" s="226"/>
      <c r="BJ202" s="226"/>
      <c r="BK202" s="226"/>
      <c r="BL202" s="226"/>
      <c r="BM202" s="226"/>
      <c r="BN202" s="226"/>
      <c r="BO202" s="226"/>
      <c r="BP202" s="226"/>
      <c r="BQ202" s="226"/>
      <c r="BR202" s="226"/>
      <c r="BS202" s="226"/>
      <c r="BT202" s="226"/>
      <c r="BU202" s="226"/>
      <c r="BV202" s="76"/>
      <c r="BW202" s="226"/>
      <c r="BX202" s="226"/>
      <c r="BY202" s="141"/>
      <c r="BZ202" s="226"/>
      <c r="CA202" s="226"/>
      <c r="CB202" s="226"/>
      <c r="CC202" s="226"/>
      <c r="CD202" s="226"/>
      <c r="CE202" s="226"/>
      <c r="CF202" s="226"/>
      <c r="CG202" s="226"/>
      <c r="CH202" s="226"/>
      <c r="CI202" s="226"/>
      <c r="CJ202" s="226"/>
      <c r="CK202" s="226"/>
      <c r="CL202" s="227"/>
      <c r="CM202" s="226"/>
      <c r="CN202" s="226"/>
      <c r="CO202" s="226"/>
    </row>
    <row r="203">
      <c r="A203" s="226"/>
      <c r="B203" s="226"/>
      <c r="C203" s="226"/>
      <c r="D203" s="226"/>
      <c r="E203" s="226"/>
      <c r="F203" s="141"/>
      <c r="G203" s="226"/>
      <c r="H203" s="226"/>
      <c r="I203" s="226"/>
      <c r="J203" s="226"/>
      <c r="K203" s="226"/>
      <c r="L203" s="226"/>
      <c r="M203" s="226"/>
      <c r="N203" s="141"/>
      <c r="O203" s="226"/>
      <c r="P203" s="226"/>
      <c r="Q203" s="226"/>
      <c r="R203" s="226"/>
      <c r="S203" s="226"/>
      <c r="T203" s="226"/>
      <c r="U203" s="226"/>
      <c r="V203" s="226"/>
      <c r="W203" s="226"/>
      <c r="X203" s="226"/>
      <c r="Y203" s="226"/>
      <c r="Z203" s="226"/>
      <c r="AA203" s="226"/>
      <c r="AB203" s="226"/>
      <c r="AC203" s="226"/>
      <c r="AD203" s="226"/>
      <c r="AE203" s="226"/>
      <c r="AF203" s="141"/>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7">
        <v>0.0</v>
      </c>
      <c r="BH203" s="226"/>
      <c r="BI203" s="226"/>
      <c r="BJ203" s="226"/>
      <c r="BK203" s="226"/>
      <c r="BL203" s="226"/>
      <c r="BM203" s="226"/>
      <c r="BN203" s="226"/>
      <c r="BO203" s="226"/>
      <c r="BP203" s="226"/>
      <c r="BQ203" s="226"/>
      <c r="BR203" s="226"/>
      <c r="BS203" s="226"/>
      <c r="BT203" s="226"/>
      <c r="BU203" s="226"/>
      <c r="BV203" s="76"/>
      <c r="BW203" s="226"/>
      <c r="BX203" s="226"/>
      <c r="BY203" s="141"/>
      <c r="BZ203" s="226"/>
      <c r="CA203" s="226"/>
      <c r="CB203" s="226"/>
      <c r="CC203" s="226"/>
      <c r="CD203" s="226"/>
      <c r="CE203" s="226"/>
      <c r="CF203" s="226"/>
      <c r="CG203" s="226"/>
      <c r="CH203" s="226"/>
      <c r="CI203" s="226"/>
      <c r="CJ203" s="226"/>
      <c r="CK203" s="226"/>
      <c r="CL203" s="226"/>
      <c r="CM203" s="226"/>
      <c r="CN203" s="226"/>
      <c r="CO203" s="226"/>
    </row>
    <row r="204">
      <c r="A204" s="226"/>
      <c r="B204" s="226"/>
      <c r="C204" s="226"/>
      <c r="D204" s="226"/>
      <c r="E204" s="226"/>
      <c r="F204" s="141"/>
      <c r="G204" s="226"/>
      <c r="H204" s="226"/>
      <c r="I204" s="226"/>
      <c r="J204" s="226"/>
      <c r="K204" s="226"/>
      <c r="L204" s="226"/>
      <c r="M204" s="226"/>
      <c r="N204" s="141"/>
      <c r="O204" s="226"/>
      <c r="P204" s="226"/>
      <c r="Q204" s="226"/>
      <c r="R204" s="226"/>
      <c r="S204" s="226"/>
      <c r="T204" s="226"/>
      <c r="U204" s="226"/>
      <c r="V204" s="226"/>
      <c r="W204" s="226"/>
      <c r="X204" s="226"/>
      <c r="Y204" s="226"/>
      <c r="Z204" s="226"/>
      <c r="AA204" s="226"/>
      <c r="AB204" s="226"/>
      <c r="AC204" s="226"/>
      <c r="AD204" s="226"/>
      <c r="AE204" s="226"/>
      <c r="AF204" s="141"/>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7">
        <v>0.0</v>
      </c>
      <c r="BH204" s="226"/>
      <c r="BI204" s="226"/>
      <c r="BJ204" s="226"/>
      <c r="BK204" s="226"/>
      <c r="BL204" s="226"/>
      <c r="BM204" s="226"/>
      <c r="BN204" s="226"/>
      <c r="BO204" s="226"/>
      <c r="BP204" s="226"/>
      <c r="BQ204" s="226"/>
      <c r="BR204" s="226"/>
      <c r="BS204" s="226"/>
      <c r="BT204" s="226"/>
      <c r="BU204" s="226"/>
      <c r="BV204" s="76"/>
      <c r="BW204" s="226"/>
      <c r="BX204" s="226"/>
      <c r="BY204" s="141"/>
      <c r="BZ204" s="226"/>
      <c r="CA204" s="226"/>
      <c r="CB204" s="226"/>
      <c r="CC204" s="226"/>
      <c r="CD204" s="226"/>
      <c r="CE204" s="226"/>
      <c r="CF204" s="226"/>
      <c r="CG204" s="226"/>
      <c r="CH204" s="226"/>
      <c r="CI204" s="226"/>
      <c r="CJ204" s="226"/>
      <c r="CK204" s="226"/>
      <c r="CL204" s="226"/>
      <c r="CM204" s="226"/>
      <c r="CN204" s="226"/>
      <c r="CO204" s="226"/>
    </row>
    <row r="205">
      <c r="A205" s="226"/>
      <c r="B205" s="226"/>
      <c r="C205" s="226"/>
      <c r="D205" s="226"/>
      <c r="E205" s="226"/>
      <c r="F205" s="141"/>
      <c r="G205" s="226"/>
      <c r="H205" s="226"/>
      <c r="I205" s="226"/>
      <c r="J205" s="226"/>
      <c r="K205" s="226"/>
      <c r="L205" s="226"/>
      <c r="M205" s="226"/>
      <c r="N205" s="141"/>
      <c r="O205" s="226"/>
      <c r="P205" s="226"/>
      <c r="Q205" s="226"/>
      <c r="R205" s="226"/>
      <c r="S205" s="226"/>
      <c r="T205" s="226"/>
      <c r="U205" s="226"/>
      <c r="V205" s="226"/>
      <c r="W205" s="226"/>
      <c r="X205" s="226"/>
      <c r="Y205" s="226"/>
      <c r="Z205" s="226"/>
      <c r="AA205" s="226"/>
      <c r="AB205" s="226"/>
      <c r="AC205" s="226"/>
      <c r="AD205" s="226"/>
      <c r="AE205" s="226"/>
      <c r="AF205" s="141"/>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7">
        <v>0.0</v>
      </c>
      <c r="BH205" s="226"/>
      <c r="BI205" s="226"/>
      <c r="BJ205" s="226"/>
      <c r="BK205" s="226"/>
      <c r="BL205" s="226"/>
      <c r="BM205" s="226"/>
      <c r="BN205" s="226"/>
      <c r="BO205" s="226"/>
      <c r="BP205" s="226"/>
      <c r="BQ205" s="226"/>
      <c r="BR205" s="226"/>
      <c r="BS205" s="226"/>
      <c r="BT205" s="226"/>
      <c r="BU205" s="226"/>
      <c r="BV205" s="76"/>
      <c r="BW205" s="226"/>
      <c r="BX205" s="226"/>
      <c r="BY205" s="141"/>
      <c r="BZ205" s="226"/>
      <c r="CA205" s="226"/>
      <c r="CB205" s="226"/>
      <c r="CC205" s="226"/>
      <c r="CD205" s="226"/>
      <c r="CE205" s="226"/>
      <c r="CF205" s="226"/>
      <c r="CG205" s="226"/>
      <c r="CH205" s="226"/>
      <c r="CI205" s="226"/>
      <c r="CJ205" s="226"/>
      <c r="CK205" s="226"/>
      <c r="CL205" s="226"/>
      <c r="CM205" s="226"/>
      <c r="CN205" s="226"/>
      <c r="CO205" s="226"/>
    </row>
    <row r="206">
      <c r="A206" s="226"/>
      <c r="B206" s="226"/>
      <c r="C206" s="226"/>
      <c r="D206" s="226"/>
      <c r="E206" s="226"/>
      <c r="F206" s="141"/>
      <c r="G206" s="226"/>
      <c r="H206" s="226"/>
      <c r="I206" s="226"/>
      <c r="J206" s="226"/>
      <c r="K206" s="226"/>
      <c r="L206" s="226"/>
      <c r="M206" s="226"/>
      <c r="N206" s="141"/>
      <c r="O206" s="226"/>
      <c r="P206" s="226"/>
      <c r="Q206" s="226"/>
      <c r="R206" s="226"/>
      <c r="S206" s="226"/>
      <c r="T206" s="226"/>
      <c r="U206" s="226"/>
      <c r="V206" s="226"/>
      <c r="W206" s="226"/>
      <c r="X206" s="226"/>
      <c r="Y206" s="226"/>
      <c r="Z206" s="226"/>
      <c r="AA206" s="226"/>
      <c r="AB206" s="226"/>
      <c r="AC206" s="226"/>
      <c r="AD206" s="226"/>
      <c r="AE206" s="226"/>
      <c r="AF206" s="141"/>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7">
        <v>0.0</v>
      </c>
      <c r="BH206" s="226"/>
      <c r="BI206" s="226"/>
      <c r="BJ206" s="226"/>
      <c r="BK206" s="226"/>
      <c r="BL206" s="226"/>
      <c r="BM206" s="226"/>
      <c r="BN206" s="226"/>
      <c r="BO206" s="226"/>
      <c r="BP206" s="226"/>
      <c r="BQ206" s="226"/>
      <c r="BR206" s="226"/>
      <c r="BS206" s="226"/>
      <c r="BT206" s="226"/>
      <c r="BU206" s="226"/>
      <c r="BV206" s="76"/>
      <c r="BW206" s="226"/>
      <c r="BX206" s="226"/>
      <c r="BY206" s="141"/>
      <c r="BZ206" s="226"/>
      <c r="CA206" s="226"/>
      <c r="CB206" s="226"/>
      <c r="CC206" s="226"/>
      <c r="CD206" s="226"/>
      <c r="CE206" s="226"/>
      <c r="CF206" s="226"/>
      <c r="CG206" s="226"/>
      <c r="CH206" s="226"/>
      <c r="CI206" s="226"/>
      <c r="CJ206" s="226"/>
      <c r="CK206" s="226"/>
      <c r="CL206" s="226"/>
      <c r="CM206" s="226"/>
      <c r="CN206" s="226"/>
      <c r="CO206" s="226"/>
    </row>
    <row r="207">
      <c r="A207" s="226"/>
      <c r="B207" s="226"/>
      <c r="C207" s="226"/>
      <c r="D207" s="226"/>
      <c r="E207" s="226"/>
      <c r="F207" s="141"/>
      <c r="G207" s="226"/>
      <c r="H207" s="226"/>
      <c r="I207" s="226"/>
      <c r="J207" s="226"/>
      <c r="K207" s="226"/>
      <c r="L207" s="226"/>
      <c r="M207" s="226"/>
      <c r="N207" s="141"/>
      <c r="O207" s="226"/>
      <c r="P207" s="226"/>
      <c r="Q207" s="226"/>
      <c r="R207" s="226"/>
      <c r="S207" s="226"/>
      <c r="T207" s="226"/>
      <c r="U207" s="226"/>
      <c r="V207" s="226"/>
      <c r="W207" s="226"/>
      <c r="X207" s="226"/>
      <c r="Y207" s="226"/>
      <c r="Z207" s="226"/>
      <c r="AA207" s="226"/>
      <c r="AB207" s="226"/>
      <c r="AC207" s="226"/>
      <c r="AD207" s="226"/>
      <c r="AE207" s="226"/>
      <c r="AF207" s="141"/>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7">
        <v>0.0</v>
      </c>
      <c r="BH207" s="226"/>
      <c r="BI207" s="226"/>
      <c r="BJ207" s="226"/>
      <c r="BK207" s="226"/>
      <c r="BL207" s="226"/>
      <c r="BM207" s="226"/>
      <c r="BN207" s="226"/>
      <c r="BO207" s="226"/>
      <c r="BP207" s="226"/>
      <c r="BQ207" s="226"/>
      <c r="BR207" s="226"/>
      <c r="BS207" s="226"/>
      <c r="BT207" s="226"/>
      <c r="BU207" s="226"/>
      <c r="BV207" s="76"/>
      <c r="BW207" s="226"/>
      <c r="BX207" s="226"/>
      <c r="BY207" s="141"/>
      <c r="BZ207" s="226"/>
      <c r="CA207" s="226"/>
      <c r="CB207" s="226"/>
      <c r="CC207" s="226"/>
      <c r="CD207" s="226"/>
      <c r="CE207" s="226"/>
      <c r="CF207" s="226"/>
      <c r="CG207" s="226"/>
      <c r="CH207" s="226"/>
      <c r="CI207" s="226"/>
      <c r="CJ207" s="226"/>
      <c r="CK207" s="226"/>
      <c r="CL207" s="226"/>
      <c r="CM207" s="226"/>
      <c r="CN207" s="227" t="s">
        <v>4240</v>
      </c>
      <c r="CO207" s="226"/>
    </row>
    <row r="208">
      <c r="A208" s="226"/>
      <c r="B208" s="226"/>
      <c r="C208" s="226"/>
      <c r="D208" s="226"/>
      <c r="E208" s="226"/>
      <c r="F208" s="141"/>
      <c r="G208" s="226"/>
      <c r="H208" s="226"/>
      <c r="I208" s="226"/>
      <c r="J208" s="226"/>
      <c r="K208" s="226"/>
      <c r="L208" s="226"/>
      <c r="M208" s="226"/>
      <c r="N208" s="141"/>
      <c r="O208" s="226"/>
      <c r="P208" s="226"/>
      <c r="Q208" s="226"/>
      <c r="R208" s="226"/>
      <c r="S208" s="226"/>
      <c r="T208" s="226"/>
      <c r="U208" s="226"/>
      <c r="V208" s="226"/>
      <c r="W208" s="226"/>
      <c r="X208" s="226"/>
      <c r="Y208" s="226"/>
      <c r="Z208" s="226"/>
      <c r="AA208" s="226"/>
      <c r="AB208" s="226"/>
      <c r="AC208" s="226"/>
      <c r="AD208" s="226"/>
      <c r="AE208" s="226"/>
      <c r="AF208" s="141"/>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7">
        <v>0.0</v>
      </c>
      <c r="BH208" s="226"/>
      <c r="BI208" s="226"/>
      <c r="BJ208" s="226"/>
      <c r="BK208" s="226"/>
      <c r="BL208" s="226"/>
      <c r="BM208" s="226"/>
      <c r="BN208" s="226"/>
      <c r="BO208" s="226"/>
      <c r="BP208" s="226"/>
      <c r="BQ208" s="226"/>
      <c r="BR208" s="226"/>
      <c r="BS208" s="226"/>
      <c r="BT208" s="226"/>
      <c r="BU208" s="226"/>
      <c r="BV208" s="76"/>
      <c r="BW208" s="226"/>
      <c r="BX208" s="226"/>
      <c r="BY208" s="141"/>
      <c r="BZ208" s="226"/>
      <c r="CA208" s="226"/>
      <c r="CB208" s="226"/>
      <c r="CC208" s="226"/>
      <c r="CD208" s="226"/>
      <c r="CE208" s="226"/>
      <c r="CF208" s="226"/>
      <c r="CG208" s="226"/>
      <c r="CH208" s="226"/>
      <c r="CI208" s="226"/>
      <c r="CJ208" s="226"/>
      <c r="CK208" s="226"/>
      <c r="CL208" s="226"/>
      <c r="CM208" s="226"/>
      <c r="CN208" s="226"/>
      <c r="CO208" s="226"/>
    </row>
    <row r="209">
      <c r="A209" s="226"/>
      <c r="B209" s="226"/>
      <c r="C209" s="226"/>
      <c r="D209" s="226"/>
      <c r="E209" s="226"/>
      <c r="F209" s="141"/>
      <c r="G209" s="226"/>
      <c r="H209" s="226"/>
      <c r="I209" s="226"/>
      <c r="J209" s="226"/>
      <c r="K209" s="226"/>
      <c r="L209" s="226"/>
      <c r="M209" s="226"/>
      <c r="N209" s="141"/>
      <c r="O209" s="226"/>
      <c r="P209" s="226"/>
      <c r="Q209" s="226"/>
      <c r="R209" s="226"/>
      <c r="S209" s="226"/>
      <c r="T209" s="226"/>
      <c r="U209" s="226"/>
      <c r="V209" s="226"/>
      <c r="W209" s="226"/>
      <c r="X209" s="226"/>
      <c r="Y209" s="226"/>
      <c r="Z209" s="226"/>
      <c r="AA209" s="226"/>
      <c r="AB209" s="226"/>
      <c r="AC209" s="226"/>
      <c r="AD209" s="226"/>
      <c r="AE209" s="226"/>
      <c r="AF209" s="141"/>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7">
        <v>0.0</v>
      </c>
      <c r="BH209" s="226"/>
      <c r="BI209" s="226"/>
      <c r="BJ209" s="226"/>
      <c r="BK209" s="226"/>
      <c r="BL209" s="226"/>
      <c r="BM209" s="226"/>
      <c r="BN209" s="226"/>
      <c r="BO209" s="226"/>
      <c r="BP209" s="226"/>
      <c r="BQ209" s="226"/>
      <c r="BR209" s="226"/>
      <c r="BS209" s="226"/>
      <c r="BT209" s="226"/>
      <c r="BU209" s="226"/>
      <c r="BV209" s="228"/>
      <c r="BW209" s="226"/>
      <c r="BX209" s="226"/>
      <c r="BY209" s="141"/>
      <c r="BZ209" s="226"/>
      <c r="CA209" s="226"/>
      <c r="CB209" s="226"/>
      <c r="CC209" s="226"/>
      <c r="CD209" s="226"/>
      <c r="CE209" s="226"/>
      <c r="CF209" s="226"/>
      <c r="CG209" s="226"/>
      <c r="CH209" s="226"/>
      <c r="CI209" s="226"/>
      <c r="CJ209" s="226"/>
      <c r="CK209" s="226"/>
      <c r="CL209" s="226"/>
      <c r="CM209" s="226"/>
      <c r="CN209" s="226"/>
      <c r="CO209" s="226"/>
    </row>
    <row r="210">
      <c r="A210" s="226"/>
      <c r="B210" s="226"/>
      <c r="C210" s="226"/>
      <c r="D210" s="226"/>
      <c r="E210" s="226"/>
      <c r="F210" s="141"/>
      <c r="G210" s="226"/>
      <c r="H210" s="226"/>
      <c r="I210" s="226"/>
      <c r="J210" s="226"/>
      <c r="K210" s="226"/>
      <c r="L210" s="226"/>
      <c r="M210" s="226"/>
      <c r="N210" s="141"/>
      <c r="O210" s="226"/>
      <c r="P210" s="226"/>
      <c r="Q210" s="226"/>
      <c r="R210" s="226"/>
      <c r="S210" s="226"/>
      <c r="T210" s="226"/>
      <c r="U210" s="226"/>
      <c r="V210" s="226"/>
      <c r="W210" s="226"/>
      <c r="X210" s="226"/>
      <c r="Y210" s="226"/>
      <c r="Z210" s="226"/>
      <c r="AA210" s="226"/>
      <c r="AB210" s="226"/>
      <c r="AC210" s="226"/>
      <c r="AD210" s="226"/>
      <c r="AE210" s="226"/>
      <c r="AF210" s="141"/>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7">
        <v>0.0</v>
      </c>
      <c r="BH210" s="226"/>
      <c r="BI210" s="226"/>
      <c r="BJ210" s="226"/>
      <c r="BK210" s="226"/>
      <c r="BL210" s="226"/>
      <c r="BM210" s="226"/>
      <c r="BN210" s="226"/>
      <c r="BO210" s="226"/>
      <c r="BP210" s="226"/>
      <c r="BQ210" s="226"/>
      <c r="BR210" s="226"/>
      <c r="BS210" s="226"/>
      <c r="BT210" s="226"/>
      <c r="BU210" s="226"/>
      <c r="BV210" s="228"/>
      <c r="BW210" s="226"/>
      <c r="BX210" s="226"/>
      <c r="BY210" s="141"/>
      <c r="BZ210" s="226"/>
      <c r="CA210" s="226"/>
      <c r="CB210" s="226"/>
      <c r="CC210" s="226"/>
      <c r="CD210" s="226"/>
      <c r="CE210" s="226"/>
      <c r="CF210" s="226"/>
      <c r="CG210" s="226"/>
      <c r="CH210" s="226"/>
      <c r="CI210" s="226"/>
      <c r="CJ210" s="226"/>
      <c r="CK210" s="226"/>
      <c r="CL210" s="226"/>
      <c r="CM210" s="226"/>
      <c r="CN210" s="226"/>
      <c r="CO210" s="226"/>
    </row>
    <row r="211">
      <c r="A211" s="226"/>
      <c r="B211" s="226"/>
      <c r="C211" s="226"/>
      <c r="D211" s="226"/>
      <c r="E211" s="226"/>
      <c r="F211" s="141"/>
      <c r="G211" s="226"/>
      <c r="H211" s="226"/>
      <c r="I211" s="226"/>
      <c r="J211" s="226"/>
      <c r="K211" s="226"/>
      <c r="L211" s="226"/>
      <c r="M211" s="226"/>
      <c r="N211" s="141"/>
      <c r="O211" s="226"/>
      <c r="P211" s="226"/>
      <c r="Q211" s="226"/>
      <c r="R211" s="226"/>
      <c r="S211" s="226"/>
      <c r="T211" s="226"/>
      <c r="U211" s="226"/>
      <c r="V211" s="226"/>
      <c r="W211" s="226"/>
      <c r="X211" s="226"/>
      <c r="Y211" s="226"/>
      <c r="Z211" s="226"/>
      <c r="AA211" s="226"/>
      <c r="AB211" s="226"/>
      <c r="AC211" s="226"/>
      <c r="AD211" s="226"/>
      <c r="AE211" s="226"/>
      <c r="AF211" s="141"/>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7">
        <v>0.0</v>
      </c>
      <c r="BH211" s="226"/>
      <c r="BI211" s="226"/>
      <c r="BJ211" s="226"/>
      <c r="BK211" s="226"/>
      <c r="BL211" s="226"/>
      <c r="BM211" s="226"/>
      <c r="BN211" s="226"/>
      <c r="BO211" s="226"/>
      <c r="BP211" s="226"/>
      <c r="BQ211" s="226"/>
      <c r="BR211" s="226"/>
      <c r="BS211" s="226"/>
      <c r="BT211" s="226"/>
      <c r="BU211" s="226"/>
      <c r="BV211" s="228"/>
      <c r="BW211" s="226"/>
      <c r="BX211" s="226"/>
      <c r="BY211" s="141"/>
      <c r="BZ211" s="226"/>
      <c r="CA211" s="226"/>
      <c r="CB211" s="226"/>
      <c r="CC211" s="226"/>
      <c r="CD211" s="226"/>
      <c r="CE211" s="226"/>
      <c r="CF211" s="226"/>
      <c r="CG211" s="226"/>
      <c r="CH211" s="226"/>
      <c r="CI211" s="226"/>
      <c r="CJ211" s="226"/>
      <c r="CK211" s="226"/>
      <c r="CL211" s="226"/>
      <c r="CM211" s="226"/>
      <c r="CN211" s="226"/>
      <c r="CO211" s="226"/>
    </row>
    <row r="212">
      <c r="A212" s="226"/>
      <c r="B212" s="226"/>
      <c r="C212" s="226"/>
      <c r="D212" s="226"/>
      <c r="E212" s="226"/>
      <c r="F212" s="141"/>
      <c r="G212" s="226"/>
      <c r="H212" s="226"/>
      <c r="I212" s="226"/>
      <c r="J212" s="226"/>
      <c r="K212" s="226"/>
      <c r="L212" s="226"/>
      <c r="M212" s="226"/>
      <c r="N212" s="141"/>
      <c r="O212" s="226"/>
      <c r="P212" s="226"/>
      <c r="Q212" s="226"/>
      <c r="R212" s="226"/>
      <c r="S212" s="226"/>
      <c r="T212" s="226"/>
      <c r="U212" s="226"/>
      <c r="V212" s="226"/>
      <c r="W212" s="226"/>
      <c r="X212" s="226"/>
      <c r="Y212" s="226"/>
      <c r="Z212" s="226"/>
      <c r="AA212" s="226"/>
      <c r="AB212" s="226"/>
      <c r="AC212" s="226"/>
      <c r="AD212" s="226"/>
      <c r="AE212" s="226"/>
      <c r="AF212" s="141"/>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7">
        <v>0.0</v>
      </c>
      <c r="BH212" s="226"/>
      <c r="BI212" s="226"/>
      <c r="BJ212" s="226"/>
      <c r="BK212" s="226"/>
      <c r="BL212" s="226"/>
      <c r="BM212" s="226"/>
      <c r="BN212" s="226"/>
      <c r="BO212" s="226"/>
      <c r="BP212" s="226"/>
      <c r="BQ212" s="226"/>
      <c r="BR212" s="226"/>
      <c r="BS212" s="226"/>
      <c r="BT212" s="226"/>
      <c r="BU212" s="226"/>
      <c r="BV212" s="228"/>
      <c r="BW212" s="226"/>
      <c r="BX212" s="226"/>
      <c r="BY212" s="141"/>
      <c r="BZ212" s="226"/>
      <c r="CA212" s="226"/>
      <c r="CB212" s="226"/>
      <c r="CC212" s="226"/>
      <c r="CD212" s="226"/>
      <c r="CE212" s="226"/>
      <c r="CF212" s="226"/>
      <c r="CG212" s="226"/>
      <c r="CH212" s="226"/>
      <c r="CI212" s="226"/>
      <c r="CJ212" s="226"/>
      <c r="CK212" s="226"/>
      <c r="CL212" s="226"/>
      <c r="CM212" s="226"/>
      <c r="CN212" s="226"/>
      <c r="CO212" s="226"/>
    </row>
    <row r="213">
      <c r="A213" s="226"/>
      <c r="B213" s="226"/>
      <c r="C213" s="226"/>
      <c r="D213" s="226"/>
      <c r="E213" s="226"/>
      <c r="F213" s="141"/>
      <c r="G213" s="226"/>
      <c r="H213" s="226"/>
      <c r="I213" s="226"/>
      <c r="J213" s="226"/>
      <c r="K213" s="226"/>
      <c r="L213" s="226"/>
      <c r="M213" s="226"/>
      <c r="N213" s="141"/>
      <c r="O213" s="226"/>
      <c r="P213" s="226"/>
      <c r="Q213" s="226"/>
      <c r="R213" s="226"/>
      <c r="S213" s="226"/>
      <c r="T213" s="226"/>
      <c r="U213" s="226"/>
      <c r="V213" s="226"/>
      <c r="W213" s="226"/>
      <c r="X213" s="226"/>
      <c r="Y213" s="226"/>
      <c r="Z213" s="226"/>
      <c r="AA213" s="226"/>
      <c r="AB213" s="226"/>
      <c r="AC213" s="226"/>
      <c r="AD213" s="226"/>
      <c r="AE213" s="226"/>
      <c r="AF213" s="141"/>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7">
        <v>0.0</v>
      </c>
      <c r="BH213" s="226"/>
      <c r="BI213" s="226"/>
      <c r="BJ213" s="226"/>
      <c r="BK213" s="226"/>
      <c r="BL213" s="226"/>
      <c r="BM213" s="226"/>
      <c r="BN213" s="226"/>
      <c r="BO213" s="226"/>
      <c r="BP213" s="226"/>
      <c r="BQ213" s="226"/>
      <c r="BR213" s="226"/>
      <c r="BS213" s="226"/>
      <c r="BT213" s="226"/>
      <c r="BU213" s="226"/>
      <c r="BV213" s="228"/>
      <c r="BW213" s="226"/>
      <c r="BX213" s="226"/>
      <c r="BY213" s="141"/>
      <c r="BZ213" s="226"/>
      <c r="CA213" s="226"/>
      <c r="CB213" s="226"/>
      <c r="CC213" s="226"/>
      <c r="CD213" s="226"/>
      <c r="CE213" s="226"/>
      <c r="CF213" s="226"/>
      <c r="CG213" s="226"/>
      <c r="CH213" s="226"/>
      <c r="CI213" s="226"/>
      <c r="CJ213" s="226"/>
      <c r="CK213" s="226"/>
      <c r="CL213" s="226"/>
      <c r="CM213" s="226"/>
      <c r="CN213" s="226"/>
      <c r="CO213" s="226"/>
    </row>
    <row r="214">
      <c r="A214" s="226"/>
      <c r="B214" s="226"/>
      <c r="C214" s="226"/>
      <c r="D214" s="226"/>
      <c r="E214" s="226"/>
      <c r="F214" s="141"/>
      <c r="G214" s="226"/>
      <c r="H214" s="226"/>
      <c r="I214" s="226"/>
      <c r="J214" s="226"/>
      <c r="K214" s="226"/>
      <c r="L214" s="226"/>
      <c r="M214" s="226"/>
      <c r="N214" s="141"/>
      <c r="O214" s="226"/>
      <c r="P214" s="226"/>
      <c r="Q214" s="226"/>
      <c r="R214" s="226"/>
      <c r="S214" s="226"/>
      <c r="T214" s="226"/>
      <c r="U214" s="226"/>
      <c r="V214" s="226"/>
      <c r="W214" s="226"/>
      <c r="X214" s="226"/>
      <c r="Y214" s="226"/>
      <c r="Z214" s="226"/>
      <c r="AA214" s="226"/>
      <c r="AB214" s="226"/>
      <c r="AC214" s="226"/>
      <c r="AD214" s="226"/>
      <c r="AE214" s="226"/>
      <c r="AF214" s="141"/>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7">
        <v>0.0</v>
      </c>
      <c r="BH214" s="226"/>
      <c r="BI214" s="226"/>
      <c r="BJ214" s="226"/>
      <c r="BK214" s="226"/>
      <c r="BL214" s="226"/>
      <c r="BM214" s="226"/>
      <c r="BN214" s="226"/>
      <c r="BO214" s="226"/>
      <c r="BP214" s="226"/>
      <c r="BQ214" s="226"/>
      <c r="BR214" s="226"/>
      <c r="BS214" s="226"/>
      <c r="BT214" s="226"/>
      <c r="BU214" s="226"/>
      <c r="BV214" s="228"/>
      <c r="BW214" s="226"/>
      <c r="BX214" s="226"/>
      <c r="BY214" s="141"/>
      <c r="BZ214" s="226"/>
      <c r="CA214" s="226"/>
      <c r="CB214" s="226"/>
      <c r="CC214" s="226"/>
      <c r="CD214" s="226"/>
      <c r="CE214" s="226"/>
      <c r="CF214" s="226"/>
      <c r="CG214" s="226"/>
      <c r="CH214" s="226"/>
      <c r="CI214" s="226"/>
      <c r="CJ214" s="226"/>
      <c r="CK214" s="226"/>
      <c r="CL214" s="226"/>
      <c r="CM214" s="226"/>
      <c r="CN214" s="226"/>
      <c r="CO214" s="226"/>
    </row>
    <row r="215">
      <c r="A215" s="226"/>
      <c r="B215" s="226"/>
      <c r="C215" s="226"/>
      <c r="D215" s="226"/>
      <c r="E215" s="226"/>
      <c r="F215" s="141"/>
      <c r="G215" s="226"/>
      <c r="H215" s="226"/>
      <c r="I215" s="226"/>
      <c r="J215" s="226"/>
      <c r="K215" s="226"/>
      <c r="L215" s="226"/>
      <c r="M215" s="226"/>
      <c r="N215" s="141"/>
      <c r="O215" s="226"/>
      <c r="P215" s="226"/>
      <c r="Q215" s="226"/>
      <c r="R215" s="226"/>
      <c r="S215" s="226"/>
      <c r="T215" s="226"/>
      <c r="U215" s="226"/>
      <c r="V215" s="226"/>
      <c r="W215" s="226"/>
      <c r="X215" s="226"/>
      <c r="Y215" s="226"/>
      <c r="Z215" s="226"/>
      <c r="AA215" s="226"/>
      <c r="AB215" s="226"/>
      <c r="AC215" s="226"/>
      <c r="AD215" s="226"/>
      <c r="AE215" s="226"/>
      <c r="AF215" s="141"/>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7">
        <v>0.0</v>
      </c>
      <c r="BH215" s="226"/>
      <c r="BI215" s="226"/>
      <c r="BJ215" s="226"/>
      <c r="BK215" s="226"/>
      <c r="BL215" s="226"/>
      <c r="BM215" s="226"/>
      <c r="BN215" s="226"/>
      <c r="BO215" s="226"/>
      <c r="BP215" s="226"/>
      <c r="BQ215" s="226"/>
      <c r="BR215" s="226"/>
      <c r="BS215" s="226"/>
      <c r="BT215" s="226"/>
      <c r="BU215" s="226"/>
      <c r="BV215" s="228"/>
      <c r="BW215" s="226"/>
      <c r="BX215" s="226"/>
      <c r="BY215" s="141"/>
      <c r="BZ215" s="226"/>
      <c r="CA215" s="226"/>
      <c r="CB215" s="226"/>
      <c r="CC215" s="226"/>
      <c r="CD215" s="226"/>
      <c r="CE215" s="226"/>
      <c r="CF215" s="226"/>
      <c r="CG215" s="226"/>
      <c r="CH215" s="226"/>
      <c r="CI215" s="226"/>
      <c r="CJ215" s="226"/>
      <c r="CK215" s="226"/>
      <c r="CL215" s="226"/>
      <c r="CM215" s="226"/>
      <c r="CN215" s="226"/>
      <c r="CO215" s="226"/>
    </row>
    <row r="216">
      <c r="A216" s="226"/>
      <c r="B216" s="226"/>
      <c r="C216" s="226"/>
      <c r="D216" s="226"/>
      <c r="E216" s="226"/>
      <c r="F216" s="141"/>
      <c r="G216" s="226"/>
      <c r="H216" s="226"/>
      <c r="I216" s="226"/>
      <c r="J216" s="226"/>
      <c r="K216" s="226"/>
      <c r="L216" s="226"/>
      <c r="M216" s="226"/>
      <c r="N216" s="141"/>
      <c r="O216" s="226"/>
      <c r="P216" s="226"/>
      <c r="Q216" s="226"/>
      <c r="R216" s="226"/>
      <c r="S216" s="226"/>
      <c r="T216" s="226"/>
      <c r="U216" s="226"/>
      <c r="V216" s="226"/>
      <c r="W216" s="226"/>
      <c r="X216" s="226"/>
      <c r="Y216" s="226"/>
      <c r="Z216" s="226"/>
      <c r="AA216" s="226"/>
      <c r="AB216" s="226"/>
      <c r="AC216" s="226"/>
      <c r="AD216" s="226"/>
      <c r="AE216" s="226"/>
      <c r="AF216" s="141"/>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7">
        <v>0.0</v>
      </c>
      <c r="BH216" s="226"/>
      <c r="BI216" s="226"/>
      <c r="BJ216" s="226"/>
      <c r="BK216" s="226"/>
      <c r="BL216" s="226"/>
      <c r="BM216" s="226"/>
      <c r="BN216" s="226"/>
      <c r="BO216" s="226"/>
      <c r="BP216" s="226"/>
      <c r="BQ216" s="226"/>
      <c r="BR216" s="226"/>
      <c r="BS216" s="226"/>
      <c r="BT216" s="226"/>
      <c r="BU216" s="226"/>
      <c r="BV216" s="228"/>
      <c r="BW216" s="226"/>
      <c r="BX216" s="226"/>
      <c r="BY216" s="141"/>
      <c r="BZ216" s="226"/>
      <c r="CA216" s="226"/>
      <c r="CB216" s="226"/>
      <c r="CC216" s="226"/>
      <c r="CD216" s="226"/>
      <c r="CE216" s="226"/>
      <c r="CF216" s="226"/>
      <c r="CG216" s="226"/>
      <c r="CH216" s="226"/>
      <c r="CI216" s="226"/>
      <c r="CJ216" s="226"/>
      <c r="CK216" s="226"/>
      <c r="CL216" s="226"/>
      <c r="CM216" s="226"/>
      <c r="CN216" s="226"/>
      <c r="CO216" s="226"/>
    </row>
    <row r="217">
      <c r="A217" s="226"/>
      <c r="B217" s="226"/>
      <c r="C217" s="226"/>
      <c r="D217" s="226"/>
      <c r="E217" s="226"/>
      <c r="F217" s="141"/>
      <c r="G217" s="226"/>
      <c r="H217" s="226"/>
      <c r="I217" s="226"/>
      <c r="J217" s="226"/>
      <c r="K217" s="226"/>
      <c r="L217" s="226"/>
      <c r="M217" s="226"/>
      <c r="N217" s="141"/>
      <c r="O217" s="226"/>
      <c r="P217" s="226"/>
      <c r="Q217" s="226"/>
      <c r="R217" s="226"/>
      <c r="S217" s="226"/>
      <c r="T217" s="226"/>
      <c r="U217" s="226"/>
      <c r="V217" s="226"/>
      <c r="W217" s="226"/>
      <c r="X217" s="226"/>
      <c r="Y217" s="226"/>
      <c r="Z217" s="226"/>
      <c r="AA217" s="226"/>
      <c r="AB217" s="226"/>
      <c r="AC217" s="226"/>
      <c r="AD217" s="226"/>
      <c r="AE217" s="226"/>
      <c r="AF217" s="141"/>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7">
        <v>0.0</v>
      </c>
      <c r="BH217" s="226"/>
      <c r="BI217" s="226"/>
      <c r="BJ217" s="226"/>
      <c r="BK217" s="226"/>
      <c r="BL217" s="226"/>
      <c r="BM217" s="226"/>
      <c r="BN217" s="226"/>
      <c r="BO217" s="226"/>
      <c r="BP217" s="226"/>
      <c r="BQ217" s="226"/>
      <c r="BR217" s="226"/>
      <c r="BS217" s="226"/>
      <c r="BT217" s="226"/>
      <c r="BU217" s="226"/>
      <c r="BV217" s="228"/>
      <c r="BW217" s="226"/>
      <c r="BX217" s="226"/>
      <c r="BY217" s="141"/>
      <c r="BZ217" s="226"/>
      <c r="CA217" s="226"/>
      <c r="CB217" s="226"/>
      <c r="CC217" s="226"/>
      <c r="CD217" s="226"/>
      <c r="CE217" s="226"/>
      <c r="CF217" s="226"/>
      <c r="CG217" s="226"/>
      <c r="CH217" s="226"/>
      <c r="CI217" s="226"/>
      <c r="CJ217" s="226"/>
      <c r="CK217" s="226"/>
      <c r="CL217" s="226"/>
      <c r="CM217" s="226"/>
      <c r="CN217" s="226"/>
      <c r="CO217" s="226"/>
    </row>
    <row r="218">
      <c r="A218" s="226"/>
      <c r="B218" s="226"/>
      <c r="C218" s="226"/>
      <c r="D218" s="226"/>
      <c r="E218" s="226"/>
      <c r="F218" s="141"/>
      <c r="G218" s="226"/>
      <c r="H218" s="226"/>
      <c r="I218" s="226"/>
      <c r="J218" s="226"/>
      <c r="K218" s="226"/>
      <c r="L218" s="226"/>
      <c r="M218" s="226"/>
      <c r="N218" s="141"/>
      <c r="O218" s="226"/>
      <c r="P218" s="226"/>
      <c r="Q218" s="226"/>
      <c r="R218" s="226"/>
      <c r="S218" s="226"/>
      <c r="T218" s="226"/>
      <c r="U218" s="226"/>
      <c r="V218" s="226"/>
      <c r="W218" s="226"/>
      <c r="X218" s="226"/>
      <c r="Y218" s="226"/>
      <c r="Z218" s="226"/>
      <c r="AA218" s="226"/>
      <c r="AB218" s="226"/>
      <c r="AC218" s="226"/>
      <c r="AD218" s="226"/>
      <c r="AE218" s="226"/>
      <c r="AF218" s="141"/>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7">
        <v>0.0</v>
      </c>
      <c r="BH218" s="226"/>
      <c r="BI218" s="226"/>
      <c r="BJ218" s="226"/>
      <c r="BK218" s="226"/>
      <c r="BL218" s="226"/>
      <c r="BM218" s="226"/>
      <c r="BN218" s="226"/>
      <c r="BO218" s="226"/>
      <c r="BP218" s="226"/>
      <c r="BQ218" s="226"/>
      <c r="BR218" s="226"/>
      <c r="BS218" s="226"/>
      <c r="BT218" s="226"/>
      <c r="BU218" s="226"/>
      <c r="BV218" s="228"/>
      <c r="BW218" s="226"/>
      <c r="BX218" s="226"/>
      <c r="BY218" s="141"/>
      <c r="BZ218" s="226"/>
      <c r="CA218" s="226"/>
      <c r="CB218" s="226"/>
      <c r="CC218" s="226"/>
      <c r="CD218" s="226"/>
      <c r="CE218" s="226"/>
      <c r="CF218" s="226"/>
      <c r="CG218" s="226"/>
      <c r="CH218" s="226"/>
      <c r="CI218" s="226"/>
      <c r="CJ218" s="226"/>
      <c r="CK218" s="226"/>
      <c r="CL218" s="226"/>
      <c r="CM218" s="226"/>
      <c r="CN218" s="226"/>
      <c r="CO218" s="226"/>
    </row>
    <row r="219">
      <c r="A219" s="226"/>
      <c r="B219" s="226"/>
      <c r="C219" s="226"/>
      <c r="D219" s="226"/>
      <c r="E219" s="226"/>
      <c r="F219" s="141"/>
      <c r="G219" s="226"/>
      <c r="H219" s="226"/>
      <c r="I219" s="226"/>
      <c r="J219" s="226"/>
      <c r="K219" s="226"/>
      <c r="L219" s="226"/>
      <c r="M219" s="226"/>
      <c r="N219" s="141"/>
      <c r="O219" s="226"/>
      <c r="P219" s="226"/>
      <c r="Q219" s="226"/>
      <c r="R219" s="226"/>
      <c r="S219" s="226"/>
      <c r="T219" s="226"/>
      <c r="U219" s="226"/>
      <c r="V219" s="226"/>
      <c r="W219" s="226"/>
      <c r="X219" s="226"/>
      <c r="Y219" s="226"/>
      <c r="Z219" s="226"/>
      <c r="AA219" s="226"/>
      <c r="AB219" s="226"/>
      <c r="AC219" s="226"/>
      <c r="AD219" s="226"/>
      <c r="AE219" s="226"/>
      <c r="AF219" s="141"/>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7">
        <v>0.0</v>
      </c>
      <c r="BH219" s="226"/>
      <c r="BI219" s="226"/>
      <c r="BJ219" s="226"/>
      <c r="BK219" s="226"/>
      <c r="BL219" s="226"/>
      <c r="BM219" s="226"/>
      <c r="BN219" s="226"/>
      <c r="BO219" s="226"/>
      <c r="BP219" s="226"/>
      <c r="BQ219" s="226"/>
      <c r="BR219" s="226"/>
      <c r="BS219" s="226"/>
      <c r="BT219" s="226"/>
      <c r="BU219" s="226"/>
      <c r="BV219" s="228"/>
      <c r="BW219" s="226"/>
      <c r="BX219" s="226"/>
      <c r="BY219" s="141"/>
      <c r="BZ219" s="226"/>
      <c r="CA219" s="226"/>
      <c r="CB219" s="226"/>
      <c r="CC219" s="226"/>
      <c r="CD219" s="226"/>
      <c r="CE219" s="226"/>
      <c r="CF219" s="226"/>
      <c r="CG219" s="226"/>
      <c r="CH219" s="226"/>
      <c r="CI219" s="226"/>
      <c r="CJ219" s="226"/>
      <c r="CK219" s="226"/>
      <c r="CL219" s="226"/>
      <c r="CM219" s="226"/>
      <c r="CN219" s="226"/>
      <c r="CO219" s="226"/>
    </row>
    <row r="220">
      <c r="A220" s="226"/>
      <c r="B220" s="226"/>
      <c r="C220" s="226"/>
      <c r="D220" s="226"/>
      <c r="E220" s="226"/>
      <c r="F220" s="141"/>
      <c r="G220" s="226"/>
      <c r="H220" s="226"/>
      <c r="I220" s="226"/>
      <c r="J220" s="226"/>
      <c r="K220" s="226"/>
      <c r="L220" s="226"/>
      <c r="M220" s="226"/>
      <c r="N220" s="141"/>
      <c r="O220" s="226"/>
      <c r="P220" s="226"/>
      <c r="Q220" s="226"/>
      <c r="R220" s="226"/>
      <c r="S220" s="226"/>
      <c r="T220" s="226"/>
      <c r="U220" s="226"/>
      <c r="V220" s="226"/>
      <c r="W220" s="226"/>
      <c r="X220" s="226"/>
      <c r="Y220" s="226"/>
      <c r="Z220" s="226"/>
      <c r="AA220" s="226"/>
      <c r="AB220" s="226"/>
      <c r="AC220" s="226"/>
      <c r="AD220" s="226"/>
      <c r="AE220" s="226"/>
      <c r="AF220" s="141"/>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7">
        <v>0.0</v>
      </c>
      <c r="BH220" s="226"/>
      <c r="BI220" s="226"/>
      <c r="BJ220" s="226"/>
      <c r="BK220" s="226"/>
      <c r="BL220" s="226"/>
      <c r="BM220" s="226"/>
      <c r="BN220" s="226"/>
      <c r="BO220" s="226"/>
      <c r="BP220" s="226"/>
      <c r="BQ220" s="226"/>
      <c r="BR220" s="226"/>
      <c r="BS220" s="226"/>
      <c r="BT220" s="226"/>
      <c r="BU220" s="226"/>
      <c r="BV220" s="228"/>
      <c r="BW220" s="226"/>
      <c r="BX220" s="226"/>
      <c r="BY220" s="141"/>
      <c r="BZ220" s="226"/>
      <c r="CA220" s="226"/>
      <c r="CB220" s="226"/>
      <c r="CC220" s="226"/>
      <c r="CD220" s="226"/>
      <c r="CE220" s="226"/>
      <c r="CF220" s="226"/>
      <c r="CG220" s="226"/>
      <c r="CH220" s="226"/>
      <c r="CI220" s="226"/>
      <c r="CJ220" s="226"/>
      <c r="CK220" s="226"/>
      <c r="CL220" s="226"/>
      <c r="CM220" s="226"/>
      <c r="CN220" s="226"/>
      <c r="CO220" s="226"/>
    </row>
    <row r="221">
      <c r="A221" s="226"/>
      <c r="B221" s="226"/>
      <c r="C221" s="226"/>
      <c r="D221" s="226"/>
      <c r="E221" s="226"/>
      <c r="F221" s="141"/>
      <c r="G221" s="226"/>
      <c r="H221" s="226"/>
      <c r="I221" s="226"/>
      <c r="J221" s="226"/>
      <c r="K221" s="226"/>
      <c r="L221" s="226"/>
      <c r="M221" s="226"/>
      <c r="N221" s="141"/>
      <c r="O221" s="226"/>
      <c r="P221" s="226"/>
      <c r="Q221" s="226"/>
      <c r="R221" s="226"/>
      <c r="S221" s="226"/>
      <c r="T221" s="226"/>
      <c r="U221" s="226"/>
      <c r="V221" s="226"/>
      <c r="W221" s="226"/>
      <c r="X221" s="226"/>
      <c r="Y221" s="226"/>
      <c r="Z221" s="226"/>
      <c r="AA221" s="226"/>
      <c r="AB221" s="226"/>
      <c r="AC221" s="226"/>
      <c r="AD221" s="226"/>
      <c r="AE221" s="226"/>
      <c r="AF221" s="141"/>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7">
        <v>0.0</v>
      </c>
      <c r="BH221" s="226"/>
      <c r="BI221" s="226"/>
      <c r="BJ221" s="226"/>
      <c r="BK221" s="226"/>
      <c r="BL221" s="226"/>
      <c r="BM221" s="226"/>
      <c r="BN221" s="226"/>
      <c r="BO221" s="226"/>
      <c r="BP221" s="226"/>
      <c r="BQ221" s="226"/>
      <c r="BR221" s="226"/>
      <c r="BS221" s="226"/>
      <c r="BT221" s="226"/>
      <c r="BU221" s="226"/>
      <c r="BV221" s="228"/>
      <c r="BW221" s="226"/>
      <c r="BX221" s="226"/>
      <c r="BY221" s="141"/>
      <c r="BZ221" s="226"/>
      <c r="CA221" s="226"/>
      <c r="CB221" s="226"/>
      <c r="CC221" s="226"/>
      <c r="CD221" s="226"/>
      <c r="CE221" s="226"/>
      <c r="CF221" s="226"/>
      <c r="CG221" s="226"/>
      <c r="CH221" s="226"/>
      <c r="CI221" s="226"/>
      <c r="CJ221" s="226"/>
      <c r="CK221" s="226"/>
      <c r="CL221" s="226"/>
      <c r="CM221" s="226"/>
      <c r="CN221" s="226"/>
      <c r="CO221" s="226"/>
    </row>
    <row r="222">
      <c r="A222" s="226"/>
      <c r="B222" s="226"/>
      <c r="C222" s="226"/>
      <c r="D222" s="226"/>
      <c r="E222" s="226"/>
      <c r="F222" s="141"/>
      <c r="G222" s="226"/>
      <c r="H222" s="226"/>
      <c r="I222" s="226"/>
      <c r="J222" s="226"/>
      <c r="K222" s="226"/>
      <c r="L222" s="226"/>
      <c r="M222" s="226"/>
      <c r="N222" s="141"/>
      <c r="O222" s="226"/>
      <c r="P222" s="226"/>
      <c r="Q222" s="226"/>
      <c r="R222" s="226"/>
      <c r="S222" s="226"/>
      <c r="T222" s="226"/>
      <c r="U222" s="226"/>
      <c r="V222" s="226"/>
      <c r="W222" s="226"/>
      <c r="X222" s="226"/>
      <c r="Y222" s="226"/>
      <c r="Z222" s="226"/>
      <c r="AA222" s="226"/>
      <c r="AB222" s="226"/>
      <c r="AC222" s="226"/>
      <c r="AD222" s="226"/>
      <c r="AE222" s="226"/>
      <c r="AF222" s="141"/>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7">
        <v>0.0</v>
      </c>
      <c r="BH222" s="226"/>
      <c r="BI222" s="226"/>
      <c r="BJ222" s="226"/>
      <c r="BK222" s="226"/>
      <c r="BL222" s="226"/>
      <c r="BM222" s="226"/>
      <c r="BN222" s="226"/>
      <c r="BO222" s="226"/>
      <c r="BP222" s="226"/>
      <c r="BQ222" s="226"/>
      <c r="BR222" s="226"/>
      <c r="BS222" s="226"/>
      <c r="BT222" s="226"/>
      <c r="BU222" s="226"/>
      <c r="BV222" s="228"/>
      <c r="BW222" s="226"/>
      <c r="BX222" s="226"/>
      <c r="BY222" s="141"/>
      <c r="BZ222" s="226"/>
      <c r="CA222" s="226"/>
      <c r="CB222" s="226"/>
      <c r="CC222" s="226"/>
      <c r="CD222" s="226"/>
      <c r="CE222" s="226"/>
      <c r="CF222" s="226"/>
      <c r="CG222" s="226"/>
      <c r="CH222" s="226"/>
      <c r="CI222" s="226"/>
      <c r="CJ222" s="226"/>
      <c r="CK222" s="226"/>
      <c r="CL222" s="226"/>
      <c r="CM222" s="226"/>
      <c r="CN222" s="226"/>
      <c r="CO222" s="226"/>
    </row>
    <row r="223">
      <c r="A223" s="226"/>
      <c r="B223" s="226"/>
      <c r="C223" s="226"/>
      <c r="D223" s="226"/>
      <c r="E223" s="226"/>
      <c r="F223" s="141"/>
      <c r="G223" s="226"/>
      <c r="H223" s="226"/>
      <c r="I223" s="226"/>
      <c r="J223" s="226"/>
      <c r="K223" s="226"/>
      <c r="L223" s="226"/>
      <c r="M223" s="226"/>
      <c r="N223" s="141"/>
      <c r="O223" s="226"/>
      <c r="P223" s="226"/>
      <c r="Q223" s="226"/>
      <c r="R223" s="226"/>
      <c r="S223" s="226"/>
      <c r="T223" s="226"/>
      <c r="U223" s="226"/>
      <c r="V223" s="226"/>
      <c r="W223" s="226"/>
      <c r="X223" s="226"/>
      <c r="Y223" s="226"/>
      <c r="Z223" s="226"/>
      <c r="AA223" s="226"/>
      <c r="AB223" s="226"/>
      <c r="AC223" s="226"/>
      <c r="AD223" s="226"/>
      <c r="AE223" s="226"/>
      <c r="AF223" s="141"/>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7">
        <v>0.0</v>
      </c>
      <c r="BH223" s="226"/>
      <c r="BI223" s="226"/>
      <c r="BJ223" s="226"/>
      <c r="BK223" s="226"/>
      <c r="BL223" s="226"/>
      <c r="BM223" s="226"/>
      <c r="BN223" s="226"/>
      <c r="BO223" s="226"/>
      <c r="BP223" s="226"/>
      <c r="BQ223" s="226"/>
      <c r="BR223" s="226"/>
      <c r="BS223" s="226"/>
      <c r="BT223" s="226"/>
      <c r="BU223" s="226"/>
      <c r="BV223" s="228"/>
      <c r="BW223" s="226"/>
      <c r="BX223" s="226"/>
      <c r="BY223" s="141"/>
      <c r="BZ223" s="226"/>
      <c r="CA223" s="226"/>
      <c r="CB223" s="226"/>
      <c r="CC223" s="226"/>
      <c r="CD223" s="226"/>
      <c r="CE223" s="226"/>
      <c r="CF223" s="226"/>
      <c r="CG223" s="226"/>
      <c r="CH223" s="226"/>
      <c r="CI223" s="226"/>
      <c r="CJ223" s="226"/>
      <c r="CK223" s="226"/>
      <c r="CL223" s="226"/>
      <c r="CM223" s="226"/>
      <c r="CN223" s="226"/>
      <c r="CO223" s="226"/>
    </row>
    <row r="224">
      <c r="A224" s="226"/>
      <c r="B224" s="226"/>
      <c r="C224" s="226"/>
      <c r="D224" s="226"/>
      <c r="E224" s="226"/>
      <c r="F224" s="141"/>
      <c r="G224" s="226"/>
      <c r="H224" s="226"/>
      <c r="I224" s="226"/>
      <c r="J224" s="226"/>
      <c r="K224" s="226"/>
      <c r="L224" s="226"/>
      <c r="M224" s="226"/>
      <c r="N224" s="141"/>
      <c r="O224" s="226"/>
      <c r="P224" s="226"/>
      <c r="Q224" s="226"/>
      <c r="R224" s="226"/>
      <c r="S224" s="226"/>
      <c r="T224" s="226"/>
      <c r="U224" s="226"/>
      <c r="V224" s="226"/>
      <c r="W224" s="226"/>
      <c r="X224" s="226"/>
      <c r="Y224" s="226"/>
      <c r="Z224" s="226"/>
      <c r="AA224" s="226"/>
      <c r="AB224" s="226"/>
      <c r="AC224" s="226"/>
      <c r="AD224" s="226"/>
      <c r="AE224" s="226"/>
      <c r="AF224" s="141"/>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7">
        <v>0.0</v>
      </c>
      <c r="BH224" s="226"/>
      <c r="BI224" s="226"/>
      <c r="BJ224" s="226"/>
      <c r="BK224" s="226"/>
      <c r="BL224" s="226"/>
      <c r="BM224" s="226"/>
      <c r="BN224" s="226"/>
      <c r="BO224" s="226"/>
      <c r="BP224" s="226"/>
      <c r="BQ224" s="226"/>
      <c r="BR224" s="226"/>
      <c r="BS224" s="226"/>
      <c r="BT224" s="226"/>
      <c r="BU224" s="226"/>
      <c r="BV224" s="228"/>
      <c r="BW224" s="226"/>
      <c r="BX224" s="226"/>
      <c r="BY224" s="141"/>
      <c r="BZ224" s="226"/>
      <c r="CA224" s="226"/>
      <c r="CB224" s="226"/>
      <c r="CC224" s="226"/>
      <c r="CD224" s="226"/>
      <c r="CE224" s="226"/>
      <c r="CF224" s="226"/>
      <c r="CG224" s="226"/>
      <c r="CH224" s="226"/>
      <c r="CI224" s="226"/>
      <c r="CJ224" s="226"/>
      <c r="CK224" s="226"/>
      <c r="CL224" s="226"/>
      <c r="CM224" s="226"/>
      <c r="CN224" s="226"/>
      <c r="CO224" s="226"/>
    </row>
    <row r="225">
      <c r="A225" s="226"/>
      <c r="B225" s="226"/>
      <c r="C225" s="226"/>
      <c r="D225" s="226"/>
      <c r="E225" s="226"/>
      <c r="F225" s="141"/>
      <c r="G225" s="226"/>
      <c r="H225" s="226"/>
      <c r="I225" s="226"/>
      <c r="J225" s="226"/>
      <c r="K225" s="226"/>
      <c r="L225" s="226"/>
      <c r="M225" s="226"/>
      <c r="N225" s="141"/>
      <c r="O225" s="226"/>
      <c r="P225" s="226"/>
      <c r="Q225" s="226"/>
      <c r="R225" s="226"/>
      <c r="S225" s="226"/>
      <c r="T225" s="226"/>
      <c r="U225" s="226"/>
      <c r="V225" s="226"/>
      <c r="W225" s="226"/>
      <c r="X225" s="226"/>
      <c r="Y225" s="226"/>
      <c r="Z225" s="226"/>
      <c r="AA225" s="226"/>
      <c r="AB225" s="226"/>
      <c r="AC225" s="226"/>
      <c r="AD225" s="226"/>
      <c r="AE225" s="226"/>
      <c r="AF225" s="141"/>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c r="BS225" s="226"/>
      <c r="BT225" s="226"/>
      <c r="BU225" s="226"/>
      <c r="BV225" s="228"/>
      <c r="BW225" s="226"/>
      <c r="BX225" s="226"/>
      <c r="BY225" s="141"/>
      <c r="BZ225" s="226"/>
      <c r="CA225" s="226"/>
      <c r="CB225" s="226"/>
      <c r="CC225" s="226"/>
      <c r="CD225" s="226"/>
      <c r="CE225" s="226"/>
      <c r="CF225" s="226"/>
      <c r="CG225" s="226"/>
      <c r="CH225" s="226"/>
      <c r="CI225" s="226"/>
      <c r="CJ225" s="226"/>
      <c r="CK225" s="226"/>
      <c r="CL225" s="226"/>
      <c r="CM225" s="226"/>
      <c r="CN225" s="226"/>
      <c r="CO225" s="226"/>
    </row>
    <row r="226">
      <c r="A226" s="226"/>
      <c r="B226" s="226"/>
      <c r="C226" s="226"/>
      <c r="D226" s="226"/>
      <c r="E226" s="226"/>
      <c r="F226" s="141"/>
      <c r="G226" s="226"/>
      <c r="H226" s="226"/>
      <c r="I226" s="226"/>
      <c r="J226" s="226"/>
      <c r="K226" s="226"/>
      <c r="L226" s="226"/>
      <c r="M226" s="226"/>
      <c r="N226" s="141"/>
      <c r="O226" s="226"/>
      <c r="P226" s="226"/>
      <c r="Q226" s="226"/>
      <c r="R226" s="226"/>
      <c r="S226" s="226"/>
      <c r="T226" s="226"/>
      <c r="U226" s="226"/>
      <c r="V226" s="226"/>
      <c r="W226" s="226"/>
      <c r="X226" s="226"/>
      <c r="Y226" s="226"/>
      <c r="Z226" s="226"/>
      <c r="AA226" s="226"/>
      <c r="AB226" s="226"/>
      <c r="AC226" s="226"/>
      <c r="AD226" s="226"/>
      <c r="AE226" s="226"/>
      <c r="AF226" s="141"/>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c r="BO226" s="226"/>
      <c r="BP226" s="226"/>
      <c r="BQ226" s="226"/>
      <c r="BR226" s="226"/>
      <c r="BS226" s="226"/>
      <c r="BT226" s="226"/>
      <c r="BU226" s="226"/>
      <c r="BV226" s="228"/>
      <c r="BW226" s="226"/>
      <c r="BX226" s="226"/>
      <c r="BY226" s="141"/>
      <c r="BZ226" s="226"/>
      <c r="CA226" s="226"/>
      <c r="CB226" s="226"/>
      <c r="CC226" s="226"/>
      <c r="CD226" s="226"/>
      <c r="CE226" s="226"/>
      <c r="CF226" s="226"/>
      <c r="CG226" s="226"/>
      <c r="CH226" s="226"/>
      <c r="CI226" s="226"/>
      <c r="CJ226" s="226"/>
      <c r="CK226" s="226"/>
      <c r="CL226" s="226"/>
      <c r="CM226" s="226"/>
      <c r="CN226" s="226"/>
      <c r="CO226" s="226"/>
    </row>
    <row r="227">
      <c r="A227" s="226"/>
      <c r="B227" s="226"/>
      <c r="C227" s="226"/>
      <c r="D227" s="226"/>
      <c r="E227" s="226"/>
      <c r="F227" s="141"/>
      <c r="G227" s="226"/>
      <c r="H227" s="226"/>
      <c r="I227" s="226"/>
      <c r="J227" s="226"/>
      <c r="K227" s="226"/>
      <c r="L227" s="226"/>
      <c r="M227" s="226"/>
      <c r="N227" s="141"/>
      <c r="O227" s="226"/>
      <c r="P227" s="226"/>
      <c r="Q227" s="226"/>
      <c r="R227" s="226"/>
      <c r="S227" s="226"/>
      <c r="T227" s="226"/>
      <c r="U227" s="226"/>
      <c r="V227" s="226"/>
      <c r="W227" s="226"/>
      <c r="X227" s="226"/>
      <c r="Y227" s="226"/>
      <c r="Z227" s="226"/>
      <c r="AA227" s="226"/>
      <c r="AB227" s="226"/>
      <c r="AC227" s="226"/>
      <c r="AD227" s="226"/>
      <c r="AE227" s="226"/>
      <c r="AF227" s="141"/>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226"/>
      <c r="BO227" s="226"/>
      <c r="BP227" s="226"/>
      <c r="BQ227" s="226"/>
      <c r="BR227" s="226"/>
      <c r="BS227" s="226"/>
      <c r="BT227" s="226"/>
      <c r="BU227" s="226"/>
      <c r="BV227" s="228"/>
      <c r="BW227" s="226"/>
      <c r="BX227" s="226"/>
      <c r="BY227" s="141"/>
      <c r="BZ227" s="226"/>
      <c r="CA227" s="226"/>
      <c r="CB227" s="226"/>
      <c r="CC227" s="226"/>
      <c r="CD227" s="226"/>
      <c r="CE227" s="226"/>
      <c r="CF227" s="226"/>
      <c r="CG227" s="226"/>
      <c r="CH227" s="226"/>
      <c r="CI227" s="226"/>
      <c r="CJ227" s="226"/>
      <c r="CK227" s="226"/>
      <c r="CL227" s="226"/>
      <c r="CM227" s="226"/>
      <c r="CN227" s="226"/>
      <c r="CO227" s="226"/>
    </row>
    <row r="228">
      <c r="A228" s="226"/>
      <c r="B228" s="226"/>
      <c r="C228" s="226"/>
      <c r="D228" s="226"/>
      <c r="E228" s="226"/>
      <c r="F228" s="141"/>
      <c r="G228" s="226"/>
      <c r="H228" s="226"/>
      <c r="I228" s="226"/>
      <c r="J228" s="226"/>
      <c r="K228" s="226"/>
      <c r="L228" s="226"/>
      <c r="M228" s="226"/>
      <c r="N228" s="141"/>
      <c r="O228" s="226"/>
      <c r="P228" s="226"/>
      <c r="Q228" s="226"/>
      <c r="R228" s="226"/>
      <c r="S228" s="226"/>
      <c r="T228" s="226"/>
      <c r="U228" s="226"/>
      <c r="V228" s="226"/>
      <c r="W228" s="226"/>
      <c r="X228" s="226"/>
      <c r="Y228" s="226"/>
      <c r="Z228" s="226"/>
      <c r="AA228" s="226"/>
      <c r="AB228" s="226"/>
      <c r="AC228" s="226"/>
      <c r="AD228" s="226"/>
      <c r="AE228" s="226"/>
      <c r="AF228" s="141"/>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c r="BM228" s="226"/>
      <c r="BN228" s="226"/>
      <c r="BO228" s="226"/>
      <c r="BP228" s="226"/>
      <c r="BQ228" s="226"/>
      <c r="BR228" s="226"/>
      <c r="BS228" s="226"/>
      <c r="BT228" s="226"/>
      <c r="BU228" s="226"/>
      <c r="BV228" s="228"/>
      <c r="BW228" s="226"/>
      <c r="BX228" s="226"/>
      <c r="BY228" s="141"/>
      <c r="BZ228" s="226"/>
      <c r="CA228" s="226"/>
      <c r="CB228" s="226"/>
      <c r="CC228" s="226"/>
      <c r="CD228" s="226"/>
      <c r="CE228" s="226"/>
      <c r="CF228" s="226"/>
      <c r="CG228" s="226"/>
      <c r="CH228" s="226"/>
      <c r="CI228" s="226"/>
      <c r="CJ228" s="226"/>
      <c r="CK228" s="226"/>
      <c r="CL228" s="226"/>
      <c r="CM228" s="226"/>
      <c r="CN228" s="226"/>
      <c r="CO228" s="226"/>
    </row>
    <row r="229">
      <c r="A229" s="226"/>
      <c r="B229" s="226"/>
      <c r="C229" s="226"/>
      <c r="D229" s="226"/>
      <c r="E229" s="226"/>
      <c r="F229" s="141"/>
      <c r="G229" s="226"/>
      <c r="H229" s="226"/>
      <c r="I229" s="226"/>
      <c r="J229" s="226"/>
      <c r="K229" s="226"/>
      <c r="L229" s="226"/>
      <c r="M229" s="226"/>
      <c r="N229" s="141"/>
      <c r="O229" s="226"/>
      <c r="P229" s="226"/>
      <c r="Q229" s="226"/>
      <c r="R229" s="226"/>
      <c r="S229" s="226"/>
      <c r="T229" s="226"/>
      <c r="U229" s="226"/>
      <c r="V229" s="226"/>
      <c r="W229" s="226"/>
      <c r="X229" s="226"/>
      <c r="Y229" s="226"/>
      <c r="Z229" s="226"/>
      <c r="AA229" s="226"/>
      <c r="AB229" s="226"/>
      <c r="AC229" s="226"/>
      <c r="AD229" s="226"/>
      <c r="AE229" s="226"/>
      <c r="AF229" s="141"/>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226"/>
      <c r="BO229" s="226"/>
      <c r="BP229" s="226"/>
      <c r="BQ229" s="226"/>
      <c r="BR229" s="226"/>
      <c r="BS229" s="226"/>
      <c r="BT229" s="226"/>
      <c r="BU229" s="226"/>
      <c r="BV229" s="228"/>
      <c r="BW229" s="226"/>
      <c r="BX229" s="226"/>
      <c r="BY229" s="141"/>
      <c r="BZ229" s="226"/>
      <c r="CA229" s="226"/>
      <c r="CB229" s="226"/>
      <c r="CC229" s="226"/>
      <c r="CD229" s="226"/>
      <c r="CE229" s="226"/>
      <c r="CF229" s="226"/>
      <c r="CG229" s="226"/>
      <c r="CH229" s="226"/>
      <c r="CI229" s="226"/>
      <c r="CJ229" s="226"/>
      <c r="CK229" s="226"/>
      <c r="CL229" s="226"/>
      <c r="CM229" s="226"/>
      <c r="CN229" s="226"/>
      <c r="CO229" s="226"/>
    </row>
    <row r="230">
      <c r="A230" s="226"/>
      <c r="B230" s="226"/>
      <c r="C230" s="226"/>
      <c r="D230" s="226"/>
      <c r="E230" s="226"/>
      <c r="F230" s="141"/>
      <c r="G230" s="226"/>
      <c r="H230" s="226"/>
      <c r="I230" s="226"/>
      <c r="J230" s="226"/>
      <c r="K230" s="226"/>
      <c r="L230" s="226"/>
      <c r="M230" s="226"/>
      <c r="N230" s="141"/>
      <c r="O230" s="226"/>
      <c r="P230" s="226"/>
      <c r="Q230" s="226"/>
      <c r="R230" s="226"/>
      <c r="S230" s="226"/>
      <c r="T230" s="226"/>
      <c r="U230" s="226"/>
      <c r="V230" s="226"/>
      <c r="W230" s="226"/>
      <c r="X230" s="226"/>
      <c r="Y230" s="226"/>
      <c r="Z230" s="226"/>
      <c r="AA230" s="226"/>
      <c r="AB230" s="226"/>
      <c r="AC230" s="226"/>
      <c r="AD230" s="226"/>
      <c r="AE230" s="226"/>
      <c r="AF230" s="141"/>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c r="BT230" s="226"/>
      <c r="BU230" s="226"/>
      <c r="BV230" s="228"/>
      <c r="BW230" s="226"/>
      <c r="BX230" s="226"/>
      <c r="BY230" s="141"/>
      <c r="BZ230" s="226"/>
      <c r="CA230" s="226"/>
      <c r="CB230" s="226"/>
      <c r="CC230" s="226"/>
      <c r="CD230" s="226"/>
      <c r="CE230" s="226"/>
      <c r="CF230" s="226"/>
      <c r="CG230" s="226"/>
      <c r="CH230" s="226"/>
      <c r="CI230" s="226"/>
      <c r="CJ230" s="226"/>
      <c r="CK230" s="226"/>
      <c r="CL230" s="226"/>
      <c r="CM230" s="226"/>
      <c r="CN230" s="226"/>
      <c r="CO230" s="226"/>
    </row>
    <row r="231">
      <c r="A231" s="226"/>
      <c r="B231" s="226"/>
      <c r="C231" s="226"/>
      <c r="D231" s="226"/>
      <c r="E231" s="226"/>
      <c r="F231" s="141"/>
      <c r="G231" s="226"/>
      <c r="H231" s="226"/>
      <c r="I231" s="226"/>
      <c r="J231" s="226"/>
      <c r="K231" s="226"/>
      <c r="L231" s="226"/>
      <c r="M231" s="226"/>
      <c r="N231" s="141"/>
      <c r="O231" s="226"/>
      <c r="P231" s="226"/>
      <c r="Q231" s="226"/>
      <c r="R231" s="226"/>
      <c r="S231" s="226"/>
      <c r="T231" s="226"/>
      <c r="U231" s="226"/>
      <c r="V231" s="226"/>
      <c r="W231" s="226"/>
      <c r="X231" s="226"/>
      <c r="Y231" s="226"/>
      <c r="Z231" s="226"/>
      <c r="AA231" s="226"/>
      <c r="AB231" s="226"/>
      <c r="AC231" s="226"/>
      <c r="AD231" s="226"/>
      <c r="AE231" s="226"/>
      <c r="AF231" s="141"/>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c r="BT231" s="226"/>
      <c r="BU231" s="226"/>
      <c r="BV231" s="228"/>
      <c r="BW231" s="226"/>
      <c r="BX231" s="226"/>
      <c r="BY231" s="141"/>
      <c r="BZ231" s="226"/>
      <c r="CA231" s="226"/>
      <c r="CB231" s="226"/>
      <c r="CC231" s="226"/>
      <c r="CD231" s="226"/>
      <c r="CE231" s="226"/>
      <c r="CF231" s="226"/>
      <c r="CG231" s="226"/>
      <c r="CH231" s="226"/>
      <c r="CI231" s="226"/>
      <c r="CJ231" s="226"/>
      <c r="CK231" s="226"/>
      <c r="CL231" s="226"/>
      <c r="CM231" s="226"/>
      <c r="CN231" s="226"/>
      <c r="CO231" s="226"/>
    </row>
    <row r="232">
      <c r="A232" s="226"/>
      <c r="B232" s="226"/>
      <c r="C232" s="226"/>
      <c r="D232" s="226"/>
      <c r="E232" s="226"/>
      <c r="F232" s="141"/>
      <c r="G232" s="226"/>
      <c r="H232" s="226"/>
      <c r="I232" s="226"/>
      <c r="J232" s="226"/>
      <c r="K232" s="226"/>
      <c r="L232" s="226"/>
      <c r="M232" s="226"/>
      <c r="N232" s="141"/>
      <c r="O232" s="226"/>
      <c r="P232" s="226"/>
      <c r="Q232" s="226"/>
      <c r="R232" s="226"/>
      <c r="S232" s="226"/>
      <c r="T232" s="226"/>
      <c r="U232" s="226"/>
      <c r="V232" s="226"/>
      <c r="W232" s="226"/>
      <c r="X232" s="226"/>
      <c r="Y232" s="226"/>
      <c r="Z232" s="226"/>
      <c r="AA232" s="226"/>
      <c r="AB232" s="226"/>
      <c r="AC232" s="226"/>
      <c r="AD232" s="226"/>
      <c r="AE232" s="226"/>
      <c r="AF232" s="141"/>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226"/>
      <c r="BO232" s="226"/>
      <c r="BP232" s="226"/>
      <c r="BQ232" s="226"/>
      <c r="BR232" s="226"/>
      <c r="BS232" s="226"/>
      <c r="BT232" s="226"/>
      <c r="BU232" s="226"/>
      <c r="BV232" s="228"/>
      <c r="BW232" s="226"/>
      <c r="BX232" s="226"/>
      <c r="BY232" s="141"/>
      <c r="BZ232" s="226"/>
      <c r="CA232" s="226"/>
      <c r="CB232" s="226"/>
      <c r="CC232" s="226"/>
      <c r="CD232" s="226"/>
      <c r="CE232" s="226"/>
      <c r="CF232" s="226"/>
      <c r="CG232" s="226"/>
      <c r="CH232" s="226"/>
      <c r="CI232" s="226"/>
      <c r="CJ232" s="226"/>
      <c r="CK232" s="226"/>
      <c r="CL232" s="226"/>
      <c r="CM232" s="226"/>
      <c r="CN232" s="226"/>
      <c r="CO232" s="226"/>
    </row>
    <row r="233">
      <c r="A233" s="226"/>
      <c r="B233" s="226"/>
      <c r="C233" s="226"/>
      <c r="D233" s="226"/>
      <c r="E233" s="226"/>
      <c r="F233" s="141"/>
      <c r="G233" s="226"/>
      <c r="H233" s="226"/>
      <c r="I233" s="226"/>
      <c r="J233" s="226"/>
      <c r="K233" s="226"/>
      <c r="L233" s="226"/>
      <c r="M233" s="226"/>
      <c r="N233" s="141"/>
      <c r="O233" s="226"/>
      <c r="P233" s="226"/>
      <c r="Q233" s="226"/>
      <c r="R233" s="226"/>
      <c r="S233" s="226"/>
      <c r="T233" s="226"/>
      <c r="U233" s="226"/>
      <c r="V233" s="226"/>
      <c r="W233" s="226"/>
      <c r="X233" s="226"/>
      <c r="Y233" s="226"/>
      <c r="Z233" s="226"/>
      <c r="AA233" s="226"/>
      <c r="AB233" s="226"/>
      <c r="AC233" s="226"/>
      <c r="AD233" s="226"/>
      <c r="AE233" s="226"/>
      <c r="AF233" s="141"/>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c r="BM233" s="226"/>
      <c r="BN233" s="226"/>
      <c r="BO233" s="226"/>
      <c r="BP233" s="226"/>
      <c r="BQ233" s="226"/>
      <c r="BR233" s="226"/>
      <c r="BS233" s="226"/>
      <c r="BT233" s="226"/>
      <c r="BU233" s="226"/>
      <c r="BV233" s="228"/>
      <c r="BW233" s="226"/>
      <c r="BX233" s="226"/>
      <c r="BY233" s="141"/>
      <c r="BZ233" s="226"/>
      <c r="CA233" s="226"/>
      <c r="CB233" s="226"/>
      <c r="CC233" s="226"/>
      <c r="CD233" s="226"/>
      <c r="CE233" s="226"/>
      <c r="CF233" s="226"/>
      <c r="CG233" s="226"/>
      <c r="CH233" s="226"/>
      <c r="CI233" s="226"/>
      <c r="CJ233" s="226"/>
      <c r="CK233" s="226"/>
      <c r="CL233" s="226"/>
      <c r="CM233" s="226"/>
      <c r="CN233" s="226"/>
      <c r="CO233" s="226"/>
    </row>
    <row r="234">
      <c r="A234" s="226"/>
      <c r="B234" s="226"/>
      <c r="C234" s="226"/>
      <c r="D234" s="226"/>
      <c r="E234" s="226"/>
      <c r="F234" s="141"/>
      <c r="G234" s="226"/>
      <c r="H234" s="226"/>
      <c r="I234" s="226"/>
      <c r="J234" s="226"/>
      <c r="K234" s="226"/>
      <c r="L234" s="226"/>
      <c r="M234" s="226"/>
      <c r="N234" s="141"/>
      <c r="O234" s="226"/>
      <c r="P234" s="226"/>
      <c r="Q234" s="226"/>
      <c r="R234" s="226"/>
      <c r="S234" s="226"/>
      <c r="T234" s="226"/>
      <c r="U234" s="226"/>
      <c r="V234" s="226"/>
      <c r="W234" s="226"/>
      <c r="X234" s="226"/>
      <c r="Y234" s="226"/>
      <c r="Z234" s="226"/>
      <c r="AA234" s="226"/>
      <c r="AB234" s="226"/>
      <c r="AC234" s="226"/>
      <c r="AD234" s="226"/>
      <c r="AE234" s="226"/>
      <c r="AF234" s="141"/>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c r="BM234" s="226"/>
      <c r="BN234" s="226"/>
      <c r="BO234" s="226"/>
      <c r="BP234" s="226"/>
      <c r="BQ234" s="226"/>
      <c r="BR234" s="226"/>
      <c r="BS234" s="226"/>
      <c r="BT234" s="226"/>
      <c r="BU234" s="226"/>
      <c r="BV234" s="228"/>
      <c r="BW234" s="226"/>
      <c r="BX234" s="226"/>
      <c r="BY234" s="141"/>
      <c r="BZ234" s="226"/>
      <c r="CA234" s="226"/>
      <c r="CB234" s="226"/>
      <c r="CC234" s="226"/>
      <c r="CD234" s="226"/>
      <c r="CE234" s="226"/>
      <c r="CF234" s="226"/>
      <c r="CG234" s="226"/>
      <c r="CH234" s="226"/>
      <c r="CI234" s="226"/>
      <c r="CJ234" s="226"/>
      <c r="CK234" s="226"/>
      <c r="CL234" s="226"/>
      <c r="CM234" s="226"/>
      <c r="CN234" s="226"/>
      <c r="CO234" s="226"/>
    </row>
    <row r="235">
      <c r="A235" s="226"/>
      <c r="B235" s="226"/>
      <c r="C235" s="226"/>
      <c r="D235" s="226"/>
      <c r="E235" s="226"/>
      <c r="F235" s="141"/>
      <c r="G235" s="226"/>
      <c r="H235" s="226"/>
      <c r="I235" s="226"/>
      <c r="J235" s="226"/>
      <c r="K235" s="226"/>
      <c r="L235" s="226"/>
      <c r="M235" s="226"/>
      <c r="N235" s="141"/>
      <c r="O235" s="226"/>
      <c r="P235" s="226"/>
      <c r="Q235" s="226"/>
      <c r="R235" s="226"/>
      <c r="S235" s="226"/>
      <c r="T235" s="226"/>
      <c r="U235" s="226"/>
      <c r="V235" s="226"/>
      <c r="W235" s="226"/>
      <c r="X235" s="226"/>
      <c r="Y235" s="226"/>
      <c r="Z235" s="226"/>
      <c r="AA235" s="226"/>
      <c r="AB235" s="226"/>
      <c r="AC235" s="226"/>
      <c r="AD235" s="226"/>
      <c r="AE235" s="226"/>
      <c r="AF235" s="141"/>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c r="BM235" s="226"/>
      <c r="BN235" s="226"/>
      <c r="BO235" s="226"/>
      <c r="BP235" s="226"/>
      <c r="BQ235" s="226"/>
      <c r="BR235" s="226"/>
      <c r="BS235" s="226"/>
      <c r="BT235" s="226"/>
      <c r="BU235" s="226"/>
      <c r="BV235" s="228"/>
      <c r="BW235" s="226"/>
      <c r="BX235" s="226"/>
      <c r="BY235" s="141"/>
      <c r="BZ235" s="226"/>
      <c r="CA235" s="226"/>
      <c r="CB235" s="226"/>
      <c r="CC235" s="226"/>
      <c r="CD235" s="226"/>
      <c r="CE235" s="226"/>
      <c r="CF235" s="226"/>
      <c r="CG235" s="226"/>
      <c r="CH235" s="226"/>
      <c r="CI235" s="226"/>
      <c r="CJ235" s="226"/>
      <c r="CK235" s="226"/>
      <c r="CL235" s="226"/>
      <c r="CM235" s="226"/>
      <c r="CN235" s="226"/>
      <c r="CO235" s="226"/>
    </row>
    <row r="236">
      <c r="A236" s="226"/>
      <c r="B236" s="226"/>
      <c r="C236" s="226"/>
      <c r="D236" s="226"/>
      <c r="E236" s="226"/>
      <c r="F236" s="141"/>
      <c r="G236" s="226"/>
      <c r="H236" s="226"/>
      <c r="I236" s="226"/>
      <c r="J236" s="226"/>
      <c r="K236" s="226"/>
      <c r="L236" s="226"/>
      <c r="M236" s="226"/>
      <c r="N236" s="141"/>
      <c r="O236" s="226"/>
      <c r="P236" s="226"/>
      <c r="Q236" s="226"/>
      <c r="R236" s="226"/>
      <c r="S236" s="226"/>
      <c r="T236" s="226"/>
      <c r="U236" s="226"/>
      <c r="V236" s="226"/>
      <c r="W236" s="226"/>
      <c r="X236" s="226"/>
      <c r="Y236" s="226"/>
      <c r="Z236" s="226"/>
      <c r="AA236" s="226"/>
      <c r="AB236" s="226"/>
      <c r="AC236" s="226"/>
      <c r="AD236" s="226"/>
      <c r="AE236" s="226"/>
      <c r="AF236" s="141"/>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c r="BM236" s="226"/>
      <c r="BN236" s="226"/>
      <c r="BO236" s="226"/>
      <c r="BP236" s="226"/>
      <c r="BQ236" s="226"/>
      <c r="BR236" s="226"/>
      <c r="BS236" s="226"/>
      <c r="BT236" s="226"/>
      <c r="BU236" s="226"/>
      <c r="BV236" s="228"/>
      <c r="BW236" s="226"/>
      <c r="BX236" s="226"/>
      <c r="BY236" s="141"/>
      <c r="BZ236" s="226"/>
      <c r="CA236" s="226"/>
      <c r="CB236" s="226"/>
      <c r="CC236" s="226"/>
      <c r="CD236" s="226"/>
      <c r="CE236" s="226"/>
      <c r="CF236" s="226"/>
      <c r="CG236" s="226"/>
      <c r="CH236" s="226"/>
      <c r="CI236" s="226"/>
      <c r="CJ236" s="226"/>
      <c r="CK236" s="226"/>
      <c r="CL236" s="226"/>
      <c r="CM236" s="226"/>
      <c r="CN236" s="226"/>
      <c r="CO236" s="226"/>
    </row>
    <row r="237">
      <c r="A237" s="226"/>
      <c r="B237" s="226"/>
      <c r="C237" s="226"/>
      <c r="D237" s="226"/>
      <c r="E237" s="226"/>
      <c r="F237" s="141"/>
      <c r="G237" s="226"/>
      <c r="H237" s="226"/>
      <c r="I237" s="226"/>
      <c r="J237" s="226"/>
      <c r="K237" s="226"/>
      <c r="L237" s="226"/>
      <c r="M237" s="226"/>
      <c r="N237" s="141"/>
      <c r="O237" s="226"/>
      <c r="P237" s="226"/>
      <c r="Q237" s="226"/>
      <c r="R237" s="226"/>
      <c r="S237" s="226"/>
      <c r="T237" s="226"/>
      <c r="U237" s="226"/>
      <c r="V237" s="226"/>
      <c r="W237" s="226"/>
      <c r="X237" s="226"/>
      <c r="Y237" s="226"/>
      <c r="Z237" s="226"/>
      <c r="AA237" s="226"/>
      <c r="AB237" s="226"/>
      <c r="AC237" s="226"/>
      <c r="AD237" s="226"/>
      <c r="AE237" s="226"/>
      <c r="AF237" s="141"/>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c r="BO237" s="226"/>
      <c r="BP237" s="226"/>
      <c r="BQ237" s="226"/>
      <c r="BR237" s="226"/>
      <c r="BS237" s="226"/>
      <c r="BT237" s="226"/>
      <c r="BU237" s="226"/>
      <c r="BV237" s="228"/>
      <c r="BW237" s="226"/>
      <c r="BX237" s="226"/>
      <c r="BY237" s="141"/>
      <c r="BZ237" s="226"/>
      <c r="CA237" s="226"/>
      <c r="CB237" s="226"/>
      <c r="CC237" s="226"/>
      <c r="CD237" s="226"/>
      <c r="CE237" s="226"/>
      <c r="CF237" s="226"/>
      <c r="CG237" s="226"/>
      <c r="CH237" s="226"/>
      <c r="CI237" s="226"/>
      <c r="CJ237" s="226"/>
      <c r="CK237" s="226"/>
      <c r="CL237" s="226"/>
      <c r="CM237" s="226"/>
      <c r="CN237" s="226"/>
      <c r="CO237" s="226"/>
    </row>
    <row r="238">
      <c r="A238" s="226"/>
      <c r="B238" s="226"/>
      <c r="C238" s="226"/>
      <c r="D238" s="226"/>
      <c r="E238" s="226"/>
      <c r="F238" s="141"/>
      <c r="G238" s="226"/>
      <c r="H238" s="226"/>
      <c r="I238" s="226"/>
      <c r="J238" s="226"/>
      <c r="K238" s="226"/>
      <c r="L238" s="226"/>
      <c r="M238" s="226"/>
      <c r="N238" s="141"/>
      <c r="O238" s="226"/>
      <c r="P238" s="226"/>
      <c r="Q238" s="226"/>
      <c r="R238" s="226"/>
      <c r="S238" s="226"/>
      <c r="T238" s="226"/>
      <c r="U238" s="226"/>
      <c r="V238" s="226"/>
      <c r="W238" s="226"/>
      <c r="X238" s="226"/>
      <c r="Y238" s="226"/>
      <c r="Z238" s="226"/>
      <c r="AA238" s="226"/>
      <c r="AB238" s="226"/>
      <c r="AC238" s="226"/>
      <c r="AD238" s="226"/>
      <c r="AE238" s="226"/>
      <c r="AF238" s="141"/>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c r="BO238" s="226"/>
      <c r="BP238" s="226"/>
      <c r="BQ238" s="226"/>
      <c r="BR238" s="226"/>
      <c r="BS238" s="226"/>
      <c r="BT238" s="226"/>
      <c r="BU238" s="226"/>
      <c r="BV238" s="228"/>
      <c r="BW238" s="226"/>
      <c r="BX238" s="226"/>
      <c r="BY238" s="141"/>
      <c r="BZ238" s="226"/>
      <c r="CA238" s="226"/>
      <c r="CB238" s="226"/>
      <c r="CC238" s="226"/>
      <c r="CD238" s="226"/>
      <c r="CE238" s="226"/>
      <c r="CF238" s="226"/>
      <c r="CG238" s="226"/>
      <c r="CH238" s="226"/>
      <c r="CI238" s="226"/>
      <c r="CJ238" s="226"/>
      <c r="CK238" s="226"/>
      <c r="CL238" s="226"/>
      <c r="CM238" s="226"/>
      <c r="CN238" s="226"/>
      <c r="CO238" s="226"/>
    </row>
    <row r="239">
      <c r="A239" s="226"/>
      <c r="B239" s="226"/>
      <c r="C239" s="226"/>
      <c r="D239" s="226"/>
      <c r="E239" s="226"/>
      <c r="F239" s="141"/>
      <c r="G239" s="226"/>
      <c r="H239" s="226"/>
      <c r="I239" s="226"/>
      <c r="J239" s="226"/>
      <c r="K239" s="226"/>
      <c r="L239" s="226"/>
      <c r="M239" s="226"/>
      <c r="N239" s="141"/>
      <c r="O239" s="226"/>
      <c r="P239" s="226"/>
      <c r="Q239" s="226"/>
      <c r="R239" s="226"/>
      <c r="S239" s="226"/>
      <c r="T239" s="226"/>
      <c r="U239" s="226"/>
      <c r="V239" s="226"/>
      <c r="W239" s="226"/>
      <c r="X239" s="226"/>
      <c r="Y239" s="226"/>
      <c r="Z239" s="226"/>
      <c r="AA239" s="226"/>
      <c r="AB239" s="226"/>
      <c r="AC239" s="226"/>
      <c r="AD239" s="226"/>
      <c r="AE239" s="226"/>
      <c r="AF239" s="141"/>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c r="BM239" s="226"/>
      <c r="BN239" s="226"/>
      <c r="BO239" s="226"/>
      <c r="BP239" s="226"/>
      <c r="BQ239" s="226"/>
      <c r="BR239" s="226"/>
      <c r="BS239" s="226"/>
      <c r="BT239" s="226"/>
      <c r="BU239" s="226"/>
      <c r="BV239" s="228"/>
      <c r="BW239" s="226"/>
      <c r="BX239" s="226"/>
      <c r="BY239" s="141"/>
      <c r="BZ239" s="226"/>
      <c r="CA239" s="226"/>
      <c r="CB239" s="226"/>
      <c r="CC239" s="226"/>
      <c r="CD239" s="226"/>
      <c r="CE239" s="226"/>
      <c r="CF239" s="226"/>
      <c r="CG239" s="226"/>
      <c r="CH239" s="226"/>
      <c r="CI239" s="226"/>
      <c r="CJ239" s="226"/>
      <c r="CK239" s="226"/>
      <c r="CL239" s="226"/>
      <c r="CM239" s="226"/>
      <c r="CN239" s="226"/>
      <c r="CO239" s="226"/>
    </row>
    <row r="240">
      <c r="A240" s="226"/>
      <c r="B240" s="226"/>
      <c r="C240" s="226"/>
      <c r="D240" s="226"/>
      <c r="E240" s="226"/>
      <c r="F240" s="141"/>
      <c r="G240" s="226"/>
      <c r="H240" s="226"/>
      <c r="I240" s="226"/>
      <c r="J240" s="226"/>
      <c r="K240" s="226"/>
      <c r="L240" s="226"/>
      <c r="M240" s="226"/>
      <c r="N240" s="141"/>
      <c r="O240" s="226"/>
      <c r="P240" s="226"/>
      <c r="Q240" s="226"/>
      <c r="R240" s="226"/>
      <c r="S240" s="226"/>
      <c r="T240" s="226"/>
      <c r="U240" s="226"/>
      <c r="V240" s="226"/>
      <c r="W240" s="226"/>
      <c r="X240" s="226"/>
      <c r="Y240" s="226"/>
      <c r="Z240" s="226"/>
      <c r="AA240" s="226"/>
      <c r="AB240" s="226"/>
      <c r="AC240" s="226"/>
      <c r="AD240" s="226"/>
      <c r="AE240" s="226"/>
      <c r="AF240" s="141"/>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c r="BM240" s="226"/>
      <c r="BN240" s="226"/>
      <c r="BO240" s="226"/>
      <c r="BP240" s="226"/>
      <c r="BQ240" s="226"/>
      <c r="BR240" s="226"/>
      <c r="BS240" s="226"/>
      <c r="BT240" s="226"/>
      <c r="BU240" s="226"/>
      <c r="BV240" s="228"/>
      <c r="BW240" s="226"/>
      <c r="BX240" s="226"/>
      <c r="BY240" s="141"/>
      <c r="BZ240" s="226"/>
      <c r="CA240" s="226"/>
      <c r="CB240" s="226"/>
      <c r="CC240" s="226"/>
      <c r="CD240" s="226"/>
      <c r="CE240" s="226"/>
      <c r="CF240" s="226"/>
      <c r="CG240" s="226"/>
      <c r="CH240" s="226"/>
      <c r="CI240" s="226"/>
      <c r="CJ240" s="226"/>
      <c r="CK240" s="226"/>
      <c r="CL240" s="226"/>
      <c r="CM240" s="226"/>
      <c r="CN240" s="226"/>
      <c r="CO240" s="226"/>
    </row>
    <row r="241">
      <c r="A241" s="226"/>
      <c r="B241" s="226"/>
      <c r="C241" s="226"/>
      <c r="D241" s="226"/>
      <c r="E241" s="226"/>
      <c r="F241" s="141"/>
      <c r="G241" s="226"/>
      <c r="H241" s="226"/>
      <c r="I241" s="226"/>
      <c r="J241" s="226"/>
      <c r="K241" s="226"/>
      <c r="L241" s="226"/>
      <c r="M241" s="226"/>
      <c r="N241" s="141"/>
      <c r="O241" s="226"/>
      <c r="P241" s="226"/>
      <c r="Q241" s="226"/>
      <c r="R241" s="226"/>
      <c r="S241" s="226"/>
      <c r="T241" s="226"/>
      <c r="U241" s="226"/>
      <c r="V241" s="226"/>
      <c r="W241" s="226"/>
      <c r="X241" s="226"/>
      <c r="Y241" s="226"/>
      <c r="Z241" s="226"/>
      <c r="AA241" s="226"/>
      <c r="AB241" s="226"/>
      <c r="AC241" s="226"/>
      <c r="AD241" s="226"/>
      <c r="AE241" s="226"/>
      <c r="AF241" s="141"/>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c r="BM241" s="226"/>
      <c r="BN241" s="226"/>
      <c r="BO241" s="226"/>
      <c r="BP241" s="226"/>
      <c r="BQ241" s="226"/>
      <c r="BR241" s="226"/>
      <c r="BS241" s="226"/>
      <c r="BT241" s="226"/>
      <c r="BU241" s="226"/>
      <c r="BV241" s="228"/>
      <c r="BW241" s="226"/>
      <c r="BX241" s="226"/>
      <c r="BY241" s="141"/>
      <c r="BZ241" s="226"/>
      <c r="CA241" s="226"/>
      <c r="CB241" s="226"/>
      <c r="CC241" s="226"/>
      <c r="CD241" s="226"/>
      <c r="CE241" s="226"/>
      <c r="CF241" s="226"/>
      <c r="CG241" s="226"/>
      <c r="CH241" s="226"/>
      <c r="CI241" s="226"/>
      <c r="CJ241" s="226"/>
      <c r="CK241" s="226"/>
      <c r="CL241" s="226"/>
      <c r="CM241" s="226"/>
      <c r="CN241" s="226"/>
      <c r="CO241" s="226"/>
    </row>
    <row r="242">
      <c r="A242" s="226"/>
      <c r="B242" s="226"/>
      <c r="C242" s="226"/>
      <c r="D242" s="226"/>
      <c r="E242" s="226"/>
      <c r="F242" s="141"/>
      <c r="G242" s="226"/>
      <c r="H242" s="226"/>
      <c r="I242" s="226"/>
      <c r="J242" s="226"/>
      <c r="K242" s="226"/>
      <c r="L242" s="226"/>
      <c r="M242" s="226"/>
      <c r="N242" s="141"/>
      <c r="O242" s="226"/>
      <c r="P242" s="226"/>
      <c r="Q242" s="226"/>
      <c r="R242" s="226"/>
      <c r="S242" s="226"/>
      <c r="T242" s="226"/>
      <c r="U242" s="226"/>
      <c r="V242" s="226"/>
      <c r="W242" s="226"/>
      <c r="X242" s="226"/>
      <c r="Y242" s="226"/>
      <c r="Z242" s="226"/>
      <c r="AA242" s="226"/>
      <c r="AB242" s="226"/>
      <c r="AC242" s="226"/>
      <c r="AD242" s="226"/>
      <c r="AE242" s="226"/>
      <c r="AF242" s="141"/>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226"/>
      <c r="BO242" s="226"/>
      <c r="BP242" s="226"/>
      <c r="BQ242" s="226"/>
      <c r="BR242" s="226"/>
      <c r="BS242" s="226"/>
      <c r="BT242" s="226"/>
      <c r="BU242" s="226"/>
      <c r="BV242" s="228"/>
      <c r="BW242" s="226"/>
      <c r="BX242" s="226"/>
      <c r="BY242" s="141"/>
      <c r="BZ242" s="226"/>
      <c r="CA242" s="226"/>
      <c r="CB242" s="226"/>
      <c r="CC242" s="226"/>
      <c r="CD242" s="226"/>
      <c r="CE242" s="226"/>
      <c r="CF242" s="226"/>
      <c r="CG242" s="226"/>
      <c r="CH242" s="226"/>
      <c r="CI242" s="226"/>
      <c r="CJ242" s="226"/>
      <c r="CK242" s="226"/>
      <c r="CL242" s="226"/>
      <c r="CM242" s="226"/>
      <c r="CN242" s="226"/>
      <c r="CO242" s="226"/>
    </row>
    <row r="243">
      <c r="A243" s="226"/>
      <c r="B243" s="226"/>
      <c r="C243" s="226"/>
      <c r="D243" s="226"/>
      <c r="E243" s="226"/>
      <c r="F243" s="141"/>
      <c r="G243" s="226"/>
      <c r="H243" s="226"/>
      <c r="I243" s="226"/>
      <c r="J243" s="226"/>
      <c r="K243" s="226"/>
      <c r="L243" s="226"/>
      <c r="M243" s="226"/>
      <c r="N243" s="141"/>
      <c r="O243" s="226"/>
      <c r="P243" s="226"/>
      <c r="Q243" s="226"/>
      <c r="R243" s="226"/>
      <c r="S243" s="226"/>
      <c r="T243" s="226"/>
      <c r="U243" s="226"/>
      <c r="V243" s="226"/>
      <c r="W243" s="226"/>
      <c r="X243" s="226"/>
      <c r="Y243" s="226"/>
      <c r="Z243" s="226"/>
      <c r="AA243" s="226"/>
      <c r="AB243" s="226"/>
      <c r="AC243" s="226"/>
      <c r="AD243" s="226"/>
      <c r="AE243" s="226"/>
      <c r="AF243" s="141"/>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c r="BM243" s="226"/>
      <c r="BN243" s="226"/>
      <c r="BO243" s="226"/>
      <c r="BP243" s="226"/>
      <c r="BQ243" s="226"/>
      <c r="BR243" s="226"/>
      <c r="BS243" s="226"/>
      <c r="BT243" s="226"/>
      <c r="BU243" s="226"/>
      <c r="BV243" s="228"/>
      <c r="BW243" s="226"/>
      <c r="BX243" s="226"/>
      <c r="BY243" s="141"/>
      <c r="BZ243" s="226"/>
      <c r="CA243" s="226"/>
      <c r="CB243" s="226"/>
      <c r="CC243" s="226"/>
      <c r="CD243" s="226"/>
      <c r="CE243" s="226"/>
      <c r="CF243" s="226"/>
      <c r="CG243" s="226"/>
      <c r="CH243" s="226"/>
      <c r="CI243" s="226"/>
      <c r="CJ243" s="226"/>
      <c r="CK243" s="226"/>
      <c r="CL243" s="226"/>
      <c r="CM243" s="226"/>
      <c r="CN243" s="226"/>
      <c r="CO243" s="226"/>
    </row>
    <row r="244">
      <c r="A244" s="226"/>
      <c r="B244" s="226"/>
      <c r="C244" s="226"/>
      <c r="D244" s="226"/>
      <c r="E244" s="226"/>
      <c r="F244" s="141"/>
      <c r="G244" s="226"/>
      <c r="H244" s="226"/>
      <c r="I244" s="226"/>
      <c r="J244" s="226"/>
      <c r="K244" s="226"/>
      <c r="L244" s="226"/>
      <c r="M244" s="226"/>
      <c r="N244" s="141"/>
      <c r="O244" s="226"/>
      <c r="P244" s="226"/>
      <c r="Q244" s="226"/>
      <c r="R244" s="226"/>
      <c r="S244" s="226"/>
      <c r="T244" s="226"/>
      <c r="U244" s="226"/>
      <c r="V244" s="226"/>
      <c r="W244" s="226"/>
      <c r="X244" s="226"/>
      <c r="Y244" s="226"/>
      <c r="Z244" s="226"/>
      <c r="AA244" s="226"/>
      <c r="AB244" s="226"/>
      <c r="AC244" s="226"/>
      <c r="AD244" s="226"/>
      <c r="AE244" s="226"/>
      <c r="AF244" s="141"/>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8"/>
      <c r="BW244" s="226"/>
      <c r="BX244" s="226"/>
      <c r="BY244" s="141"/>
      <c r="BZ244" s="226"/>
      <c r="CA244" s="226"/>
      <c r="CB244" s="226"/>
      <c r="CC244" s="226"/>
      <c r="CD244" s="226"/>
      <c r="CE244" s="226"/>
      <c r="CF244" s="226"/>
      <c r="CG244" s="226"/>
      <c r="CH244" s="226"/>
      <c r="CI244" s="226"/>
      <c r="CJ244" s="226"/>
      <c r="CK244" s="226"/>
      <c r="CL244" s="226"/>
      <c r="CM244" s="226"/>
      <c r="CN244" s="226"/>
      <c r="CO244" s="226"/>
    </row>
    <row r="245">
      <c r="A245" s="226"/>
      <c r="B245" s="226"/>
      <c r="C245" s="226"/>
      <c r="D245" s="226"/>
      <c r="E245" s="226"/>
      <c r="F245" s="141"/>
      <c r="G245" s="226"/>
      <c r="H245" s="226"/>
      <c r="I245" s="226"/>
      <c r="J245" s="226"/>
      <c r="K245" s="226"/>
      <c r="L245" s="226"/>
      <c r="M245" s="226"/>
      <c r="N245" s="141"/>
      <c r="O245" s="226"/>
      <c r="P245" s="226"/>
      <c r="Q245" s="226"/>
      <c r="R245" s="226"/>
      <c r="S245" s="226"/>
      <c r="T245" s="226"/>
      <c r="U245" s="226"/>
      <c r="V245" s="226"/>
      <c r="W245" s="226"/>
      <c r="X245" s="226"/>
      <c r="Y245" s="226"/>
      <c r="Z245" s="226"/>
      <c r="AA245" s="226"/>
      <c r="AB245" s="226"/>
      <c r="AC245" s="226"/>
      <c r="AD245" s="226"/>
      <c r="AE245" s="226"/>
      <c r="AF245" s="141"/>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8"/>
      <c r="BW245" s="226"/>
      <c r="BX245" s="226"/>
      <c r="BY245" s="141"/>
      <c r="BZ245" s="226"/>
      <c r="CA245" s="226"/>
      <c r="CB245" s="226"/>
      <c r="CC245" s="226"/>
      <c r="CD245" s="226"/>
      <c r="CE245" s="226"/>
      <c r="CF245" s="226"/>
      <c r="CG245" s="226"/>
      <c r="CH245" s="226"/>
      <c r="CI245" s="226"/>
      <c r="CJ245" s="226"/>
      <c r="CK245" s="226"/>
      <c r="CL245" s="226"/>
      <c r="CM245" s="226"/>
      <c r="CN245" s="226"/>
      <c r="CO245" s="226"/>
    </row>
    <row r="246">
      <c r="A246" s="226"/>
      <c r="B246" s="226"/>
      <c r="C246" s="226"/>
      <c r="D246" s="226"/>
      <c r="E246" s="226"/>
      <c r="F246" s="141"/>
      <c r="G246" s="226"/>
      <c r="H246" s="226"/>
      <c r="I246" s="226"/>
      <c r="J246" s="226"/>
      <c r="K246" s="226"/>
      <c r="L246" s="226"/>
      <c r="M246" s="226"/>
      <c r="N246" s="141"/>
      <c r="O246" s="226"/>
      <c r="P246" s="226"/>
      <c r="Q246" s="226"/>
      <c r="R246" s="226"/>
      <c r="S246" s="226"/>
      <c r="T246" s="226"/>
      <c r="U246" s="226"/>
      <c r="V246" s="226"/>
      <c r="W246" s="226"/>
      <c r="X246" s="226"/>
      <c r="Y246" s="226"/>
      <c r="Z246" s="226"/>
      <c r="AA246" s="226"/>
      <c r="AB246" s="226"/>
      <c r="AC246" s="226"/>
      <c r="AD246" s="226"/>
      <c r="AE246" s="226"/>
      <c r="AF246" s="141"/>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c r="BM246" s="226"/>
      <c r="BN246" s="226"/>
      <c r="BO246" s="226"/>
      <c r="BP246" s="226"/>
      <c r="BQ246" s="226"/>
      <c r="BR246" s="226"/>
      <c r="BS246" s="226"/>
      <c r="BT246" s="226"/>
      <c r="BU246" s="226"/>
      <c r="BV246" s="228"/>
      <c r="BW246" s="226"/>
      <c r="BX246" s="226"/>
      <c r="BY246" s="141"/>
      <c r="BZ246" s="226"/>
      <c r="CA246" s="226"/>
      <c r="CB246" s="226"/>
      <c r="CC246" s="226"/>
      <c r="CD246" s="226"/>
      <c r="CE246" s="226"/>
      <c r="CF246" s="226"/>
      <c r="CG246" s="226"/>
      <c r="CH246" s="226"/>
      <c r="CI246" s="226"/>
      <c r="CJ246" s="226"/>
      <c r="CK246" s="226"/>
      <c r="CL246" s="226"/>
      <c r="CM246" s="226"/>
      <c r="CN246" s="226"/>
      <c r="CO246" s="226"/>
    </row>
    <row r="247">
      <c r="A247" s="226"/>
      <c r="B247" s="226"/>
      <c r="C247" s="226"/>
      <c r="D247" s="226"/>
      <c r="E247" s="226"/>
      <c r="F247" s="141"/>
      <c r="G247" s="226"/>
      <c r="H247" s="226"/>
      <c r="I247" s="226"/>
      <c r="J247" s="226"/>
      <c r="K247" s="226"/>
      <c r="L247" s="226"/>
      <c r="M247" s="226"/>
      <c r="N247" s="141"/>
      <c r="O247" s="226"/>
      <c r="P247" s="226"/>
      <c r="Q247" s="226"/>
      <c r="R247" s="226"/>
      <c r="S247" s="226"/>
      <c r="T247" s="226"/>
      <c r="U247" s="226"/>
      <c r="V247" s="226"/>
      <c r="W247" s="226"/>
      <c r="X247" s="226"/>
      <c r="Y247" s="226"/>
      <c r="Z247" s="226"/>
      <c r="AA247" s="226"/>
      <c r="AB247" s="226"/>
      <c r="AC247" s="226"/>
      <c r="AD247" s="226"/>
      <c r="AE247" s="226"/>
      <c r="AF247" s="141"/>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c r="BM247" s="226"/>
      <c r="BN247" s="226"/>
      <c r="BO247" s="226"/>
      <c r="BP247" s="226"/>
      <c r="BQ247" s="226"/>
      <c r="BR247" s="226"/>
      <c r="BS247" s="226"/>
      <c r="BT247" s="226"/>
      <c r="BU247" s="226"/>
      <c r="BV247" s="228"/>
      <c r="BW247" s="226"/>
      <c r="BX247" s="226"/>
      <c r="BY247" s="141"/>
      <c r="BZ247" s="226"/>
      <c r="CA247" s="226"/>
      <c r="CB247" s="226"/>
      <c r="CC247" s="226"/>
      <c r="CD247" s="226"/>
      <c r="CE247" s="226"/>
      <c r="CF247" s="226"/>
      <c r="CG247" s="226"/>
      <c r="CH247" s="226"/>
      <c r="CI247" s="226"/>
      <c r="CJ247" s="226"/>
      <c r="CK247" s="226"/>
      <c r="CL247" s="226"/>
      <c r="CM247" s="226"/>
      <c r="CN247" s="226"/>
      <c r="CO247" s="226"/>
    </row>
    <row r="248">
      <c r="A248" s="226"/>
      <c r="B248" s="226"/>
      <c r="C248" s="226"/>
      <c r="D248" s="226"/>
      <c r="E248" s="226"/>
      <c r="F248" s="141"/>
      <c r="G248" s="226"/>
      <c r="H248" s="226"/>
      <c r="I248" s="226"/>
      <c r="J248" s="226"/>
      <c r="K248" s="226"/>
      <c r="L248" s="226"/>
      <c r="M248" s="226"/>
      <c r="N248" s="141"/>
      <c r="O248" s="226"/>
      <c r="P248" s="226"/>
      <c r="Q248" s="226"/>
      <c r="R248" s="226"/>
      <c r="S248" s="226"/>
      <c r="T248" s="226"/>
      <c r="U248" s="226"/>
      <c r="V248" s="226"/>
      <c r="W248" s="226"/>
      <c r="X248" s="226"/>
      <c r="Y248" s="226"/>
      <c r="Z248" s="226"/>
      <c r="AA248" s="226"/>
      <c r="AB248" s="226"/>
      <c r="AC248" s="226"/>
      <c r="AD248" s="226"/>
      <c r="AE248" s="226"/>
      <c r="AF248" s="141"/>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c r="BM248" s="226"/>
      <c r="BN248" s="226"/>
      <c r="BO248" s="226"/>
      <c r="BP248" s="226"/>
      <c r="BQ248" s="226"/>
      <c r="BR248" s="226"/>
      <c r="BS248" s="226"/>
      <c r="BT248" s="226"/>
      <c r="BU248" s="226"/>
      <c r="BV248" s="228"/>
      <c r="BW248" s="226"/>
      <c r="BX248" s="226"/>
      <c r="BY248" s="141"/>
      <c r="BZ248" s="226"/>
      <c r="CA248" s="226"/>
      <c r="CB248" s="226"/>
      <c r="CC248" s="226"/>
      <c r="CD248" s="226"/>
      <c r="CE248" s="226"/>
      <c r="CF248" s="226"/>
      <c r="CG248" s="226"/>
      <c r="CH248" s="226"/>
      <c r="CI248" s="226"/>
      <c r="CJ248" s="226"/>
      <c r="CK248" s="226"/>
      <c r="CL248" s="226"/>
      <c r="CM248" s="226"/>
      <c r="CN248" s="226"/>
      <c r="CO248" s="226"/>
    </row>
    <row r="249">
      <c r="A249" s="226"/>
      <c r="B249" s="226"/>
      <c r="C249" s="226"/>
      <c r="D249" s="226"/>
      <c r="E249" s="226"/>
      <c r="F249" s="141"/>
      <c r="G249" s="226"/>
      <c r="H249" s="226"/>
      <c r="I249" s="226"/>
      <c r="J249" s="226"/>
      <c r="K249" s="226"/>
      <c r="L249" s="226"/>
      <c r="M249" s="226"/>
      <c r="N249" s="141"/>
      <c r="O249" s="226"/>
      <c r="P249" s="226"/>
      <c r="Q249" s="226"/>
      <c r="R249" s="226"/>
      <c r="S249" s="226"/>
      <c r="T249" s="226"/>
      <c r="U249" s="226"/>
      <c r="V249" s="226"/>
      <c r="W249" s="226"/>
      <c r="X249" s="226"/>
      <c r="Y249" s="226"/>
      <c r="Z249" s="226"/>
      <c r="AA249" s="226"/>
      <c r="AB249" s="226"/>
      <c r="AC249" s="226"/>
      <c r="AD249" s="226"/>
      <c r="AE249" s="226"/>
      <c r="AF249" s="141"/>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c r="BM249" s="226"/>
      <c r="BN249" s="226"/>
      <c r="BO249" s="226"/>
      <c r="BP249" s="226"/>
      <c r="BQ249" s="226"/>
      <c r="BR249" s="226"/>
      <c r="BS249" s="226"/>
      <c r="BT249" s="226"/>
      <c r="BU249" s="226"/>
      <c r="BV249" s="228"/>
      <c r="BW249" s="226"/>
      <c r="BX249" s="226"/>
      <c r="BY249" s="141"/>
      <c r="BZ249" s="226"/>
      <c r="CA249" s="226"/>
      <c r="CB249" s="226"/>
      <c r="CC249" s="226"/>
      <c r="CD249" s="226"/>
      <c r="CE249" s="226"/>
      <c r="CF249" s="226"/>
      <c r="CG249" s="226"/>
      <c r="CH249" s="226"/>
      <c r="CI249" s="226"/>
      <c r="CJ249" s="226"/>
      <c r="CK249" s="226"/>
      <c r="CL249" s="226"/>
      <c r="CM249" s="226"/>
      <c r="CN249" s="226"/>
      <c r="CO249" s="226"/>
    </row>
    <row r="250">
      <c r="A250" s="226"/>
      <c r="B250" s="226"/>
      <c r="C250" s="226"/>
      <c r="D250" s="226"/>
      <c r="E250" s="226"/>
      <c r="F250" s="141"/>
      <c r="G250" s="226"/>
      <c r="H250" s="226"/>
      <c r="I250" s="226"/>
      <c r="J250" s="226"/>
      <c r="K250" s="226"/>
      <c r="L250" s="226"/>
      <c r="M250" s="226"/>
      <c r="N250" s="141"/>
      <c r="O250" s="226"/>
      <c r="P250" s="226"/>
      <c r="Q250" s="226"/>
      <c r="R250" s="226"/>
      <c r="S250" s="226"/>
      <c r="T250" s="226"/>
      <c r="U250" s="226"/>
      <c r="V250" s="226"/>
      <c r="W250" s="226"/>
      <c r="X250" s="226"/>
      <c r="Y250" s="226"/>
      <c r="Z250" s="226"/>
      <c r="AA250" s="226"/>
      <c r="AB250" s="226"/>
      <c r="AC250" s="226"/>
      <c r="AD250" s="226"/>
      <c r="AE250" s="226"/>
      <c r="AF250" s="141"/>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c r="BM250" s="226"/>
      <c r="BN250" s="226"/>
      <c r="BO250" s="226"/>
      <c r="BP250" s="226"/>
      <c r="BQ250" s="226"/>
      <c r="BR250" s="226"/>
      <c r="BS250" s="226"/>
      <c r="BT250" s="226"/>
      <c r="BU250" s="226"/>
      <c r="BV250" s="228"/>
      <c r="BW250" s="226"/>
      <c r="BX250" s="226"/>
      <c r="BY250" s="141"/>
      <c r="BZ250" s="226"/>
      <c r="CA250" s="226"/>
      <c r="CB250" s="226"/>
      <c r="CC250" s="226"/>
      <c r="CD250" s="226"/>
      <c r="CE250" s="226"/>
      <c r="CF250" s="226"/>
      <c r="CG250" s="226"/>
      <c r="CH250" s="226"/>
      <c r="CI250" s="226"/>
      <c r="CJ250" s="226"/>
      <c r="CK250" s="226"/>
      <c r="CL250" s="226"/>
      <c r="CM250" s="226"/>
      <c r="CN250" s="226"/>
      <c r="CO250" s="226"/>
    </row>
    <row r="251">
      <c r="A251" s="226"/>
      <c r="B251" s="226"/>
      <c r="C251" s="226"/>
      <c r="D251" s="226"/>
      <c r="E251" s="226"/>
      <c r="F251" s="141"/>
      <c r="G251" s="226"/>
      <c r="H251" s="226"/>
      <c r="I251" s="226"/>
      <c r="J251" s="226"/>
      <c r="K251" s="226"/>
      <c r="L251" s="226"/>
      <c r="M251" s="226"/>
      <c r="N251" s="141"/>
      <c r="O251" s="226"/>
      <c r="P251" s="226"/>
      <c r="Q251" s="226"/>
      <c r="R251" s="226"/>
      <c r="S251" s="226"/>
      <c r="T251" s="226"/>
      <c r="U251" s="226"/>
      <c r="V251" s="226"/>
      <c r="W251" s="226"/>
      <c r="X251" s="226"/>
      <c r="Y251" s="226"/>
      <c r="Z251" s="226"/>
      <c r="AA251" s="226"/>
      <c r="AB251" s="226"/>
      <c r="AC251" s="226"/>
      <c r="AD251" s="226"/>
      <c r="AE251" s="226"/>
      <c r="AF251" s="141"/>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c r="BM251" s="226"/>
      <c r="BN251" s="226"/>
      <c r="BO251" s="226"/>
      <c r="BP251" s="226"/>
      <c r="BQ251" s="226"/>
      <c r="BR251" s="226"/>
      <c r="BS251" s="226"/>
      <c r="BT251" s="226"/>
      <c r="BU251" s="226"/>
      <c r="BV251" s="228"/>
      <c r="BW251" s="226"/>
      <c r="BX251" s="226"/>
      <c r="BY251" s="141"/>
      <c r="BZ251" s="226"/>
      <c r="CA251" s="226"/>
      <c r="CB251" s="226"/>
      <c r="CC251" s="226"/>
      <c r="CD251" s="226"/>
      <c r="CE251" s="226"/>
      <c r="CF251" s="226"/>
      <c r="CG251" s="226"/>
      <c r="CH251" s="226"/>
      <c r="CI251" s="226"/>
      <c r="CJ251" s="226"/>
      <c r="CK251" s="226"/>
      <c r="CL251" s="226"/>
      <c r="CM251" s="226"/>
      <c r="CN251" s="226"/>
      <c r="CO251" s="226"/>
    </row>
    <row r="252">
      <c r="A252" s="226"/>
      <c r="B252" s="226"/>
      <c r="C252" s="226"/>
      <c r="D252" s="226"/>
      <c r="E252" s="226"/>
      <c r="F252" s="141"/>
      <c r="G252" s="226"/>
      <c r="H252" s="226"/>
      <c r="I252" s="226"/>
      <c r="J252" s="226"/>
      <c r="K252" s="226"/>
      <c r="L252" s="226"/>
      <c r="M252" s="226"/>
      <c r="N252" s="141"/>
      <c r="O252" s="226"/>
      <c r="P252" s="226"/>
      <c r="Q252" s="226"/>
      <c r="R252" s="226"/>
      <c r="S252" s="226"/>
      <c r="T252" s="226"/>
      <c r="U252" s="226"/>
      <c r="V252" s="226"/>
      <c r="W252" s="226"/>
      <c r="X252" s="226"/>
      <c r="Y252" s="226"/>
      <c r="Z252" s="226"/>
      <c r="AA252" s="226"/>
      <c r="AB252" s="226"/>
      <c r="AC252" s="226"/>
      <c r="AD252" s="226"/>
      <c r="AE252" s="226"/>
      <c r="AF252" s="141"/>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c r="BM252" s="226"/>
      <c r="BN252" s="226"/>
      <c r="BO252" s="226"/>
      <c r="BP252" s="226"/>
      <c r="BQ252" s="226"/>
      <c r="BR252" s="226"/>
      <c r="BS252" s="226"/>
      <c r="BT252" s="226"/>
      <c r="BU252" s="226"/>
      <c r="BV252" s="228"/>
      <c r="BW252" s="226"/>
      <c r="BX252" s="226"/>
      <c r="BY252" s="141"/>
      <c r="BZ252" s="226"/>
      <c r="CA252" s="226"/>
      <c r="CB252" s="226"/>
      <c r="CC252" s="226"/>
      <c r="CD252" s="226"/>
      <c r="CE252" s="226"/>
      <c r="CF252" s="226"/>
      <c r="CG252" s="226"/>
      <c r="CH252" s="226"/>
      <c r="CI252" s="226"/>
      <c r="CJ252" s="226"/>
      <c r="CK252" s="226"/>
      <c r="CL252" s="226"/>
      <c r="CM252" s="226"/>
      <c r="CN252" s="226"/>
      <c r="CO252" s="226"/>
    </row>
    <row r="253">
      <c r="A253" s="226"/>
      <c r="B253" s="226"/>
      <c r="C253" s="226"/>
      <c r="D253" s="226"/>
      <c r="E253" s="226"/>
      <c r="F253" s="141"/>
      <c r="G253" s="226"/>
      <c r="H253" s="226"/>
      <c r="I253" s="226"/>
      <c r="J253" s="226"/>
      <c r="K253" s="226"/>
      <c r="L253" s="226"/>
      <c r="M253" s="226"/>
      <c r="N253" s="141"/>
      <c r="O253" s="226"/>
      <c r="P253" s="226"/>
      <c r="Q253" s="226"/>
      <c r="R253" s="226"/>
      <c r="S253" s="226"/>
      <c r="T253" s="226"/>
      <c r="U253" s="226"/>
      <c r="V253" s="226"/>
      <c r="W253" s="226"/>
      <c r="X253" s="226"/>
      <c r="Y253" s="226"/>
      <c r="Z253" s="226"/>
      <c r="AA253" s="226"/>
      <c r="AB253" s="226"/>
      <c r="AC253" s="226"/>
      <c r="AD253" s="226"/>
      <c r="AE253" s="226"/>
      <c r="AF253" s="141"/>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c r="BM253" s="226"/>
      <c r="BN253" s="226"/>
      <c r="BO253" s="226"/>
      <c r="BP253" s="226"/>
      <c r="BQ253" s="226"/>
      <c r="BR253" s="226"/>
      <c r="BS253" s="226"/>
      <c r="BT253" s="226"/>
      <c r="BU253" s="226"/>
      <c r="BV253" s="228"/>
      <c r="BW253" s="226"/>
      <c r="BX253" s="226"/>
      <c r="BY253" s="141"/>
      <c r="BZ253" s="226"/>
      <c r="CA253" s="226"/>
      <c r="CB253" s="226"/>
      <c r="CC253" s="226"/>
      <c r="CD253" s="226"/>
      <c r="CE253" s="226"/>
      <c r="CF253" s="226"/>
      <c r="CG253" s="226"/>
      <c r="CH253" s="226"/>
      <c r="CI253" s="226"/>
      <c r="CJ253" s="226"/>
      <c r="CK253" s="226"/>
      <c r="CL253" s="226"/>
      <c r="CM253" s="226"/>
      <c r="CN253" s="226"/>
      <c r="CO253" s="226"/>
    </row>
    <row r="254">
      <c r="A254" s="226"/>
      <c r="B254" s="226"/>
      <c r="C254" s="226"/>
      <c r="D254" s="226"/>
      <c r="E254" s="226"/>
      <c r="F254" s="141"/>
      <c r="G254" s="226"/>
      <c r="H254" s="226"/>
      <c r="I254" s="226"/>
      <c r="J254" s="226"/>
      <c r="K254" s="226"/>
      <c r="L254" s="226"/>
      <c r="M254" s="226"/>
      <c r="N254" s="141"/>
      <c r="O254" s="226"/>
      <c r="P254" s="226"/>
      <c r="Q254" s="226"/>
      <c r="R254" s="226"/>
      <c r="S254" s="226"/>
      <c r="T254" s="226"/>
      <c r="U254" s="226"/>
      <c r="V254" s="226"/>
      <c r="W254" s="226"/>
      <c r="X254" s="226"/>
      <c r="Y254" s="226"/>
      <c r="Z254" s="226"/>
      <c r="AA254" s="226"/>
      <c r="AB254" s="226"/>
      <c r="AC254" s="226"/>
      <c r="AD254" s="226"/>
      <c r="AE254" s="226"/>
      <c r="AF254" s="141"/>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c r="BO254" s="226"/>
      <c r="BP254" s="226"/>
      <c r="BQ254" s="226"/>
      <c r="BR254" s="226"/>
      <c r="BS254" s="226"/>
      <c r="BT254" s="226"/>
      <c r="BU254" s="226"/>
      <c r="BV254" s="228"/>
      <c r="BW254" s="226"/>
      <c r="BX254" s="226"/>
      <c r="BY254" s="141"/>
      <c r="BZ254" s="226"/>
      <c r="CA254" s="226"/>
      <c r="CB254" s="226"/>
      <c r="CC254" s="226"/>
      <c r="CD254" s="226"/>
      <c r="CE254" s="226"/>
      <c r="CF254" s="226"/>
      <c r="CG254" s="226"/>
      <c r="CH254" s="226"/>
      <c r="CI254" s="226"/>
      <c r="CJ254" s="226"/>
      <c r="CK254" s="226"/>
      <c r="CL254" s="226"/>
      <c r="CM254" s="226"/>
      <c r="CN254" s="226"/>
      <c r="CO254" s="226"/>
    </row>
    <row r="255">
      <c r="A255" s="226"/>
      <c r="B255" s="226"/>
      <c r="C255" s="226"/>
      <c r="D255" s="226"/>
      <c r="E255" s="226"/>
      <c r="F255" s="141"/>
      <c r="G255" s="226"/>
      <c r="H255" s="226"/>
      <c r="I255" s="226"/>
      <c r="J255" s="226"/>
      <c r="K255" s="226"/>
      <c r="L255" s="226"/>
      <c r="M255" s="226"/>
      <c r="N255" s="141"/>
      <c r="O255" s="226"/>
      <c r="P255" s="226"/>
      <c r="Q255" s="226"/>
      <c r="R255" s="226"/>
      <c r="S255" s="226"/>
      <c r="T255" s="226"/>
      <c r="U255" s="226"/>
      <c r="V255" s="226"/>
      <c r="W255" s="226"/>
      <c r="X255" s="226"/>
      <c r="Y255" s="226"/>
      <c r="Z255" s="226"/>
      <c r="AA255" s="226"/>
      <c r="AB255" s="226"/>
      <c r="AC255" s="226"/>
      <c r="AD255" s="226"/>
      <c r="AE255" s="226"/>
      <c r="AF255" s="141"/>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c r="BO255" s="226"/>
      <c r="BP255" s="226"/>
      <c r="BQ255" s="226"/>
      <c r="BR255" s="226"/>
      <c r="BS255" s="226"/>
      <c r="BT255" s="226"/>
      <c r="BU255" s="226"/>
      <c r="BV255" s="228"/>
      <c r="BW255" s="226"/>
      <c r="BX255" s="226"/>
      <c r="BY255" s="141"/>
      <c r="BZ255" s="226"/>
      <c r="CA255" s="226"/>
      <c r="CB255" s="226"/>
      <c r="CC255" s="226"/>
      <c r="CD255" s="226"/>
      <c r="CE255" s="226"/>
      <c r="CF255" s="226"/>
      <c r="CG255" s="226"/>
      <c r="CH255" s="226"/>
      <c r="CI255" s="226"/>
      <c r="CJ255" s="226"/>
      <c r="CK255" s="226"/>
      <c r="CL255" s="226"/>
      <c r="CM255" s="226"/>
      <c r="CN255" s="226"/>
      <c r="CO255" s="226"/>
    </row>
    <row r="256">
      <c r="A256" s="226"/>
      <c r="B256" s="226"/>
      <c r="C256" s="226"/>
      <c r="D256" s="226"/>
      <c r="E256" s="226"/>
      <c r="F256" s="141"/>
      <c r="G256" s="226"/>
      <c r="H256" s="226"/>
      <c r="I256" s="226"/>
      <c r="J256" s="226"/>
      <c r="K256" s="226"/>
      <c r="L256" s="226"/>
      <c r="M256" s="226"/>
      <c r="N256" s="141"/>
      <c r="O256" s="226"/>
      <c r="P256" s="226"/>
      <c r="Q256" s="226"/>
      <c r="R256" s="226"/>
      <c r="S256" s="226"/>
      <c r="T256" s="226"/>
      <c r="U256" s="226"/>
      <c r="V256" s="226"/>
      <c r="W256" s="226"/>
      <c r="X256" s="226"/>
      <c r="Y256" s="226"/>
      <c r="Z256" s="226"/>
      <c r="AA256" s="226"/>
      <c r="AB256" s="226"/>
      <c r="AC256" s="226"/>
      <c r="AD256" s="226"/>
      <c r="AE256" s="226"/>
      <c r="AF256" s="141"/>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c r="BM256" s="226"/>
      <c r="BN256" s="226"/>
      <c r="BO256" s="226"/>
      <c r="BP256" s="226"/>
      <c r="BQ256" s="226"/>
      <c r="BR256" s="226"/>
      <c r="BS256" s="226"/>
      <c r="BT256" s="226"/>
      <c r="BU256" s="226"/>
      <c r="BV256" s="228"/>
      <c r="BW256" s="226"/>
      <c r="BX256" s="226"/>
      <c r="BY256" s="141"/>
      <c r="BZ256" s="226"/>
      <c r="CA256" s="226"/>
      <c r="CB256" s="226"/>
      <c r="CC256" s="226"/>
      <c r="CD256" s="226"/>
      <c r="CE256" s="226"/>
      <c r="CF256" s="226"/>
      <c r="CG256" s="226"/>
      <c r="CH256" s="226"/>
      <c r="CI256" s="226"/>
      <c r="CJ256" s="226"/>
      <c r="CK256" s="226"/>
      <c r="CL256" s="226"/>
      <c r="CM256" s="226"/>
      <c r="CN256" s="226"/>
      <c r="CO256" s="226"/>
    </row>
    <row r="257">
      <c r="A257" s="226"/>
      <c r="B257" s="226"/>
      <c r="C257" s="226"/>
      <c r="D257" s="226"/>
      <c r="E257" s="226"/>
      <c r="F257" s="141"/>
      <c r="G257" s="226"/>
      <c r="H257" s="226"/>
      <c r="I257" s="226"/>
      <c r="J257" s="226"/>
      <c r="K257" s="226"/>
      <c r="L257" s="226"/>
      <c r="M257" s="226"/>
      <c r="N257" s="141"/>
      <c r="O257" s="226"/>
      <c r="P257" s="226"/>
      <c r="Q257" s="226"/>
      <c r="R257" s="226"/>
      <c r="S257" s="226"/>
      <c r="T257" s="226"/>
      <c r="U257" s="226"/>
      <c r="V257" s="226"/>
      <c r="W257" s="226"/>
      <c r="X257" s="226"/>
      <c r="Y257" s="226"/>
      <c r="Z257" s="226"/>
      <c r="AA257" s="226"/>
      <c r="AB257" s="226"/>
      <c r="AC257" s="226"/>
      <c r="AD257" s="226"/>
      <c r="AE257" s="226"/>
      <c r="AF257" s="141"/>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c r="BM257" s="226"/>
      <c r="BN257" s="226"/>
      <c r="BO257" s="226"/>
      <c r="BP257" s="226"/>
      <c r="BQ257" s="226"/>
      <c r="BR257" s="226"/>
      <c r="BS257" s="226"/>
      <c r="BT257" s="226"/>
      <c r="BU257" s="226"/>
      <c r="BV257" s="228"/>
      <c r="BW257" s="226"/>
      <c r="BX257" s="226"/>
      <c r="BY257" s="141"/>
      <c r="BZ257" s="226"/>
      <c r="CA257" s="226"/>
      <c r="CB257" s="226"/>
      <c r="CC257" s="226"/>
      <c r="CD257" s="226"/>
      <c r="CE257" s="226"/>
      <c r="CF257" s="226"/>
      <c r="CG257" s="226"/>
      <c r="CH257" s="226"/>
      <c r="CI257" s="226"/>
      <c r="CJ257" s="226"/>
      <c r="CK257" s="226"/>
      <c r="CL257" s="226"/>
      <c r="CM257" s="226"/>
      <c r="CN257" s="226"/>
      <c r="CO257" s="226"/>
    </row>
    <row r="258">
      <c r="A258" s="226"/>
      <c r="B258" s="226"/>
      <c r="C258" s="226"/>
      <c r="D258" s="226"/>
      <c r="E258" s="226"/>
      <c r="F258" s="141"/>
      <c r="G258" s="226"/>
      <c r="H258" s="226"/>
      <c r="I258" s="226"/>
      <c r="J258" s="226"/>
      <c r="K258" s="226"/>
      <c r="L258" s="226"/>
      <c r="M258" s="226"/>
      <c r="N258" s="141"/>
      <c r="O258" s="226"/>
      <c r="P258" s="226"/>
      <c r="Q258" s="226"/>
      <c r="R258" s="226"/>
      <c r="S258" s="226"/>
      <c r="T258" s="226"/>
      <c r="U258" s="226"/>
      <c r="V258" s="226"/>
      <c r="W258" s="226"/>
      <c r="X258" s="226"/>
      <c r="Y258" s="226"/>
      <c r="Z258" s="226"/>
      <c r="AA258" s="226"/>
      <c r="AB258" s="226"/>
      <c r="AC258" s="226"/>
      <c r="AD258" s="226"/>
      <c r="AE258" s="226"/>
      <c r="AF258" s="141"/>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226"/>
      <c r="BO258" s="226"/>
      <c r="BP258" s="226"/>
      <c r="BQ258" s="226"/>
      <c r="BR258" s="226"/>
      <c r="BS258" s="226"/>
      <c r="BT258" s="226"/>
      <c r="BU258" s="226"/>
      <c r="BV258" s="228"/>
      <c r="BW258" s="226"/>
      <c r="BX258" s="226"/>
      <c r="BY258" s="141"/>
      <c r="BZ258" s="226"/>
      <c r="CA258" s="226"/>
      <c r="CB258" s="226"/>
      <c r="CC258" s="226"/>
      <c r="CD258" s="226"/>
      <c r="CE258" s="226"/>
      <c r="CF258" s="226"/>
      <c r="CG258" s="226"/>
      <c r="CH258" s="226"/>
      <c r="CI258" s="226"/>
      <c r="CJ258" s="226"/>
      <c r="CK258" s="226"/>
      <c r="CL258" s="226"/>
      <c r="CM258" s="226"/>
      <c r="CN258" s="226"/>
      <c r="CO258" s="226"/>
    </row>
    <row r="259">
      <c r="A259" s="226"/>
      <c r="B259" s="226"/>
      <c r="C259" s="226"/>
      <c r="D259" s="226"/>
      <c r="E259" s="226"/>
      <c r="F259" s="141"/>
      <c r="G259" s="226"/>
      <c r="H259" s="226"/>
      <c r="I259" s="226"/>
      <c r="J259" s="226"/>
      <c r="K259" s="226"/>
      <c r="L259" s="226"/>
      <c r="M259" s="226"/>
      <c r="N259" s="141"/>
      <c r="O259" s="226"/>
      <c r="P259" s="226"/>
      <c r="Q259" s="226"/>
      <c r="R259" s="226"/>
      <c r="S259" s="226"/>
      <c r="T259" s="226"/>
      <c r="U259" s="226"/>
      <c r="V259" s="226"/>
      <c r="W259" s="226"/>
      <c r="X259" s="226"/>
      <c r="Y259" s="226"/>
      <c r="Z259" s="226"/>
      <c r="AA259" s="226"/>
      <c r="AB259" s="226"/>
      <c r="AC259" s="226"/>
      <c r="AD259" s="226"/>
      <c r="AE259" s="226"/>
      <c r="AF259" s="141"/>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8"/>
      <c r="BW259" s="226"/>
      <c r="BX259" s="226"/>
      <c r="BY259" s="141"/>
      <c r="BZ259" s="226"/>
      <c r="CA259" s="226"/>
      <c r="CB259" s="226"/>
      <c r="CC259" s="226"/>
      <c r="CD259" s="226"/>
      <c r="CE259" s="226"/>
      <c r="CF259" s="226"/>
      <c r="CG259" s="226"/>
      <c r="CH259" s="226"/>
      <c r="CI259" s="226"/>
      <c r="CJ259" s="226"/>
      <c r="CK259" s="226"/>
      <c r="CL259" s="226"/>
      <c r="CM259" s="226"/>
      <c r="CN259" s="226"/>
      <c r="CO259" s="226"/>
    </row>
    <row r="260">
      <c r="A260" s="226"/>
      <c r="B260" s="226"/>
      <c r="C260" s="226"/>
      <c r="D260" s="226"/>
      <c r="E260" s="226"/>
      <c r="F260" s="141"/>
      <c r="G260" s="226"/>
      <c r="H260" s="226"/>
      <c r="I260" s="226"/>
      <c r="J260" s="226"/>
      <c r="K260" s="226"/>
      <c r="L260" s="226"/>
      <c r="M260" s="226"/>
      <c r="N260" s="141"/>
      <c r="O260" s="226"/>
      <c r="P260" s="226"/>
      <c r="Q260" s="226"/>
      <c r="R260" s="226"/>
      <c r="S260" s="226"/>
      <c r="T260" s="226"/>
      <c r="U260" s="226"/>
      <c r="V260" s="226"/>
      <c r="W260" s="226"/>
      <c r="X260" s="226"/>
      <c r="Y260" s="226"/>
      <c r="Z260" s="226"/>
      <c r="AA260" s="226"/>
      <c r="AB260" s="226"/>
      <c r="AC260" s="226"/>
      <c r="AD260" s="226"/>
      <c r="AE260" s="226"/>
      <c r="AF260" s="141"/>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226"/>
      <c r="BO260" s="226"/>
      <c r="BP260" s="226"/>
      <c r="BQ260" s="226"/>
      <c r="BR260" s="226"/>
      <c r="BS260" s="226"/>
      <c r="BT260" s="226"/>
      <c r="BU260" s="226"/>
      <c r="BV260" s="228"/>
      <c r="BW260" s="226"/>
      <c r="BX260" s="226"/>
      <c r="BY260" s="141"/>
      <c r="BZ260" s="226"/>
      <c r="CA260" s="226"/>
      <c r="CB260" s="226"/>
      <c r="CC260" s="226"/>
      <c r="CD260" s="226"/>
      <c r="CE260" s="226"/>
      <c r="CF260" s="226"/>
      <c r="CG260" s="226"/>
      <c r="CH260" s="226"/>
      <c r="CI260" s="226"/>
      <c r="CJ260" s="226"/>
      <c r="CK260" s="226"/>
      <c r="CL260" s="226"/>
      <c r="CM260" s="226"/>
      <c r="CN260" s="226"/>
      <c r="CO260" s="226"/>
    </row>
    <row r="261">
      <c r="A261" s="226"/>
      <c r="B261" s="226"/>
      <c r="C261" s="226"/>
      <c r="D261" s="226"/>
      <c r="E261" s="226"/>
      <c r="F261" s="141"/>
      <c r="G261" s="226"/>
      <c r="H261" s="226"/>
      <c r="I261" s="226"/>
      <c r="J261" s="226"/>
      <c r="K261" s="226"/>
      <c r="L261" s="226"/>
      <c r="M261" s="226"/>
      <c r="N261" s="141"/>
      <c r="O261" s="226"/>
      <c r="P261" s="226"/>
      <c r="Q261" s="226"/>
      <c r="R261" s="226"/>
      <c r="S261" s="226"/>
      <c r="T261" s="226"/>
      <c r="U261" s="226"/>
      <c r="V261" s="226"/>
      <c r="W261" s="226"/>
      <c r="X261" s="226"/>
      <c r="Y261" s="226"/>
      <c r="Z261" s="226"/>
      <c r="AA261" s="226"/>
      <c r="AB261" s="226"/>
      <c r="AC261" s="226"/>
      <c r="AD261" s="226"/>
      <c r="AE261" s="226"/>
      <c r="AF261" s="141"/>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c r="BM261" s="226"/>
      <c r="BN261" s="226"/>
      <c r="BO261" s="226"/>
      <c r="BP261" s="226"/>
      <c r="BQ261" s="226"/>
      <c r="BR261" s="226"/>
      <c r="BS261" s="226"/>
      <c r="BT261" s="226"/>
      <c r="BU261" s="226"/>
      <c r="BV261" s="228"/>
      <c r="BW261" s="226"/>
      <c r="BX261" s="226"/>
      <c r="BY261" s="141"/>
      <c r="BZ261" s="226"/>
      <c r="CA261" s="226"/>
      <c r="CB261" s="226"/>
      <c r="CC261" s="226"/>
      <c r="CD261" s="226"/>
      <c r="CE261" s="226"/>
      <c r="CF261" s="226"/>
      <c r="CG261" s="226"/>
      <c r="CH261" s="226"/>
      <c r="CI261" s="226"/>
      <c r="CJ261" s="226"/>
      <c r="CK261" s="226"/>
      <c r="CL261" s="226"/>
      <c r="CM261" s="226"/>
      <c r="CN261" s="226"/>
      <c r="CO261" s="226"/>
    </row>
    <row r="262">
      <c r="A262" s="226"/>
      <c r="B262" s="226"/>
      <c r="C262" s="226"/>
      <c r="D262" s="226"/>
      <c r="E262" s="226"/>
      <c r="F262" s="141"/>
      <c r="G262" s="226"/>
      <c r="H262" s="226"/>
      <c r="I262" s="226"/>
      <c r="J262" s="226"/>
      <c r="K262" s="226"/>
      <c r="L262" s="226"/>
      <c r="M262" s="226"/>
      <c r="N262" s="141"/>
      <c r="O262" s="226"/>
      <c r="P262" s="226"/>
      <c r="Q262" s="226"/>
      <c r="R262" s="226"/>
      <c r="S262" s="226"/>
      <c r="T262" s="226"/>
      <c r="U262" s="226"/>
      <c r="V262" s="226"/>
      <c r="W262" s="226"/>
      <c r="X262" s="226"/>
      <c r="Y262" s="226"/>
      <c r="Z262" s="226"/>
      <c r="AA262" s="226"/>
      <c r="AB262" s="226"/>
      <c r="AC262" s="226"/>
      <c r="AD262" s="226"/>
      <c r="AE262" s="226"/>
      <c r="AF262" s="141"/>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c r="BM262" s="226"/>
      <c r="BN262" s="226"/>
      <c r="BO262" s="226"/>
      <c r="BP262" s="226"/>
      <c r="BQ262" s="226"/>
      <c r="BR262" s="226"/>
      <c r="BS262" s="226"/>
      <c r="BT262" s="226"/>
      <c r="BU262" s="226"/>
      <c r="BV262" s="228"/>
      <c r="BW262" s="226"/>
      <c r="BX262" s="226"/>
      <c r="BY262" s="141"/>
      <c r="BZ262" s="226"/>
      <c r="CA262" s="226"/>
      <c r="CB262" s="226"/>
      <c r="CC262" s="226"/>
      <c r="CD262" s="226"/>
      <c r="CE262" s="226"/>
      <c r="CF262" s="226"/>
      <c r="CG262" s="226"/>
      <c r="CH262" s="226"/>
      <c r="CI262" s="226"/>
      <c r="CJ262" s="226"/>
      <c r="CK262" s="226"/>
      <c r="CL262" s="226"/>
      <c r="CM262" s="226"/>
      <c r="CN262" s="226"/>
      <c r="CO262" s="226"/>
    </row>
    <row r="263">
      <c r="A263" s="226"/>
      <c r="B263" s="226"/>
      <c r="C263" s="226"/>
      <c r="D263" s="226"/>
      <c r="E263" s="226"/>
      <c r="F263" s="141"/>
      <c r="G263" s="226"/>
      <c r="H263" s="226"/>
      <c r="I263" s="226"/>
      <c r="J263" s="226"/>
      <c r="K263" s="226"/>
      <c r="L263" s="226"/>
      <c r="M263" s="226"/>
      <c r="N263" s="141"/>
      <c r="O263" s="226"/>
      <c r="P263" s="226"/>
      <c r="Q263" s="226"/>
      <c r="R263" s="226"/>
      <c r="S263" s="226"/>
      <c r="T263" s="226"/>
      <c r="U263" s="226"/>
      <c r="V263" s="226"/>
      <c r="W263" s="226"/>
      <c r="X263" s="226"/>
      <c r="Y263" s="226"/>
      <c r="Z263" s="226"/>
      <c r="AA263" s="226"/>
      <c r="AB263" s="226"/>
      <c r="AC263" s="226"/>
      <c r="AD263" s="226"/>
      <c r="AE263" s="226"/>
      <c r="AF263" s="141"/>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c r="BM263" s="226"/>
      <c r="BN263" s="226"/>
      <c r="BO263" s="226"/>
      <c r="BP263" s="226"/>
      <c r="BQ263" s="226"/>
      <c r="BR263" s="226"/>
      <c r="BS263" s="226"/>
      <c r="BT263" s="226"/>
      <c r="BU263" s="226"/>
      <c r="BV263" s="228"/>
      <c r="BW263" s="226"/>
      <c r="BX263" s="226"/>
      <c r="BY263" s="141"/>
      <c r="BZ263" s="226"/>
      <c r="CA263" s="226"/>
      <c r="CB263" s="226"/>
      <c r="CC263" s="226"/>
      <c r="CD263" s="226"/>
      <c r="CE263" s="226"/>
      <c r="CF263" s="226"/>
      <c r="CG263" s="226"/>
      <c r="CH263" s="226"/>
      <c r="CI263" s="226"/>
      <c r="CJ263" s="226"/>
      <c r="CK263" s="226"/>
      <c r="CL263" s="226"/>
      <c r="CM263" s="226"/>
      <c r="CN263" s="226"/>
      <c r="CO263" s="226"/>
    </row>
    <row r="264">
      <c r="A264" s="226"/>
      <c r="B264" s="226"/>
      <c r="C264" s="226"/>
      <c r="D264" s="226"/>
      <c r="E264" s="226"/>
      <c r="F264" s="141"/>
      <c r="G264" s="226"/>
      <c r="H264" s="226"/>
      <c r="I264" s="226"/>
      <c r="J264" s="226"/>
      <c r="K264" s="226"/>
      <c r="L264" s="226"/>
      <c r="M264" s="226"/>
      <c r="N264" s="141"/>
      <c r="O264" s="226"/>
      <c r="P264" s="226"/>
      <c r="Q264" s="226"/>
      <c r="R264" s="226"/>
      <c r="S264" s="226"/>
      <c r="T264" s="226"/>
      <c r="U264" s="226"/>
      <c r="V264" s="226"/>
      <c r="W264" s="226"/>
      <c r="X264" s="226"/>
      <c r="Y264" s="226"/>
      <c r="Z264" s="226"/>
      <c r="AA264" s="226"/>
      <c r="AB264" s="226"/>
      <c r="AC264" s="226"/>
      <c r="AD264" s="226"/>
      <c r="AE264" s="226"/>
      <c r="AF264" s="141"/>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c r="BM264" s="226"/>
      <c r="BN264" s="226"/>
      <c r="BO264" s="226"/>
      <c r="BP264" s="226"/>
      <c r="BQ264" s="226"/>
      <c r="BR264" s="226"/>
      <c r="BS264" s="226"/>
      <c r="BT264" s="226"/>
      <c r="BU264" s="226"/>
      <c r="BV264" s="228"/>
      <c r="BW264" s="226"/>
      <c r="BX264" s="226"/>
      <c r="BY264" s="141"/>
      <c r="BZ264" s="226"/>
      <c r="CA264" s="226"/>
      <c r="CB264" s="226"/>
      <c r="CC264" s="226"/>
      <c r="CD264" s="226"/>
      <c r="CE264" s="226"/>
      <c r="CF264" s="226"/>
      <c r="CG264" s="226"/>
      <c r="CH264" s="226"/>
      <c r="CI264" s="226"/>
      <c r="CJ264" s="226"/>
      <c r="CK264" s="226"/>
      <c r="CL264" s="226"/>
      <c r="CM264" s="226"/>
      <c r="CN264" s="226"/>
      <c r="CO264" s="226"/>
    </row>
    <row r="265">
      <c r="A265" s="226"/>
      <c r="B265" s="226"/>
      <c r="C265" s="226"/>
      <c r="D265" s="226"/>
      <c r="E265" s="226"/>
      <c r="F265" s="141"/>
      <c r="G265" s="226"/>
      <c r="H265" s="226"/>
      <c r="I265" s="226"/>
      <c r="J265" s="226"/>
      <c r="K265" s="226"/>
      <c r="L265" s="226"/>
      <c r="M265" s="226"/>
      <c r="N265" s="141"/>
      <c r="O265" s="226"/>
      <c r="P265" s="226"/>
      <c r="Q265" s="226"/>
      <c r="R265" s="226"/>
      <c r="S265" s="226"/>
      <c r="T265" s="226"/>
      <c r="U265" s="226"/>
      <c r="V265" s="226"/>
      <c r="W265" s="226"/>
      <c r="X265" s="226"/>
      <c r="Y265" s="226"/>
      <c r="Z265" s="226"/>
      <c r="AA265" s="226"/>
      <c r="AB265" s="226"/>
      <c r="AC265" s="226"/>
      <c r="AD265" s="226"/>
      <c r="AE265" s="226"/>
      <c r="AF265" s="141"/>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8"/>
      <c r="BW265" s="226"/>
      <c r="BX265" s="226"/>
      <c r="BY265" s="141"/>
      <c r="BZ265" s="226"/>
      <c r="CA265" s="226"/>
      <c r="CB265" s="226"/>
      <c r="CC265" s="226"/>
      <c r="CD265" s="226"/>
      <c r="CE265" s="226"/>
      <c r="CF265" s="226"/>
      <c r="CG265" s="226"/>
      <c r="CH265" s="226"/>
      <c r="CI265" s="226"/>
      <c r="CJ265" s="226"/>
      <c r="CK265" s="226"/>
      <c r="CL265" s="226"/>
      <c r="CM265" s="226"/>
      <c r="CN265" s="226"/>
      <c r="CO265" s="226"/>
    </row>
    <row r="266">
      <c r="A266" s="226"/>
      <c r="B266" s="226"/>
      <c r="C266" s="226"/>
      <c r="D266" s="226"/>
      <c r="E266" s="226"/>
      <c r="F266" s="141"/>
      <c r="G266" s="226"/>
      <c r="H266" s="226"/>
      <c r="I266" s="226"/>
      <c r="J266" s="226"/>
      <c r="K266" s="226"/>
      <c r="L266" s="226"/>
      <c r="M266" s="226"/>
      <c r="N266" s="141"/>
      <c r="O266" s="226"/>
      <c r="P266" s="226"/>
      <c r="Q266" s="226"/>
      <c r="R266" s="226"/>
      <c r="S266" s="226"/>
      <c r="T266" s="226"/>
      <c r="U266" s="226"/>
      <c r="V266" s="226"/>
      <c r="W266" s="226"/>
      <c r="X266" s="226"/>
      <c r="Y266" s="226"/>
      <c r="Z266" s="226"/>
      <c r="AA266" s="226"/>
      <c r="AB266" s="226"/>
      <c r="AC266" s="226"/>
      <c r="AD266" s="226"/>
      <c r="AE266" s="226"/>
      <c r="AF266" s="141"/>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c r="BM266" s="226"/>
      <c r="BN266" s="226"/>
      <c r="BO266" s="226"/>
      <c r="BP266" s="226"/>
      <c r="BQ266" s="226"/>
      <c r="BR266" s="226"/>
      <c r="BS266" s="226"/>
      <c r="BT266" s="226"/>
      <c r="BU266" s="226"/>
      <c r="BV266" s="228"/>
      <c r="BW266" s="226"/>
      <c r="BX266" s="226"/>
      <c r="BY266" s="141"/>
      <c r="BZ266" s="226"/>
      <c r="CA266" s="226"/>
      <c r="CB266" s="226"/>
      <c r="CC266" s="226"/>
      <c r="CD266" s="226"/>
      <c r="CE266" s="226"/>
      <c r="CF266" s="226"/>
      <c r="CG266" s="226"/>
      <c r="CH266" s="226"/>
      <c r="CI266" s="226"/>
      <c r="CJ266" s="226"/>
      <c r="CK266" s="226"/>
      <c r="CL266" s="226"/>
      <c r="CM266" s="226"/>
      <c r="CN266" s="226"/>
      <c r="CO266" s="226"/>
    </row>
    <row r="267">
      <c r="A267" s="226"/>
      <c r="B267" s="226"/>
      <c r="C267" s="226"/>
      <c r="D267" s="226"/>
      <c r="E267" s="226"/>
      <c r="F267" s="141"/>
      <c r="G267" s="226"/>
      <c r="H267" s="226"/>
      <c r="I267" s="226"/>
      <c r="J267" s="226"/>
      <c r="K267" s="226"/>
      <c r="L267" s="226"/>
      <c r="M267" s="226"/>
      <c r="N267" s="141"/>
      <c r="O267" s="226"/>
      <c r="P267" s="226"/>
      <c r="Q267" s="226"/>
      <c r="R267" s="226"/>
      <c r="S267" s="226"/>
      <c r="T267" s="226"/>
      <c r="U267" s="226"/>
      <c r="V267" s="226"/>
      <c r="W267" s="226"/>
      <c r="X267" s="226"/>
      <c r="Y267" s="226"/>
      <c r="Z267" s="226"/>
      <c r="AA267" s="226"/>
      <c r="AB267" s="226"/>
      <c r="AC267" s="226"/>
      <c r="AD267" s="226"/>
      <c r="AE267" s="226"/>
      <c r="AF267" s="141"/>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c r="BM267" s="226"/>
      <c r="BN267" s="226"/>
      <c r="BO267" s="226"/>
      <c r="BP267" s="226"/>
      <c r="BQ267" s="226"/>
      <c r="BR267" s="226"/>
      <c r="BS267" s="226"/>
      <c r="BT267" s="226"/>
      <c r="BU267" s="226"/>
      <c r="BV267" s="228"/>
      <c r="BW267" s="226"/>
      <c r="BX267" s="226"/>
      <c r="BY267" s="141"/>
      <c r="BZ267" s="226"/>
      <c r="CA267" s="226"/>
      <c r="CB267" s="226"/>
      <c r="CC267" s="226"/>
      <c r="CD267" s="226"/>
      <c r="CE267" s="226"/>
      <c r="CF267" s="226"/>
      <c r="CG267" s="226"/>
      <c r="CH267" s="226"/>
      <c r="CI267" s="226"/>
      <c r="CJ267" s="226"/>
      <c r="CK267" s="226"/>
      <c r="CL267" s="226"/>
      <c r="CM267" s="226"/>
      <c r="CN267" s="226"/>
      <c r="CO267" s="226"/>
    </row>
    <row r="268">
      <c r="A268" s="226"/>
      <c r="B268" s="226"/>
      <c r="C268" s="226"/>
      <c r="D268" s="226"/>
      <c r="E268" s="226"/>
      <c r="F268" s="141"/>
      <c r="G268" s="226"/>
      <c r="H268" s="226"/>
      <c r="I268" s="226"/>
      <c r="J268" s="226"/>
      <c r="K268" s="226"/>
      <c r="L268" s="226"/>
      <c r="M268" s="226"/>
      <c r="N268" s="141"/>
      <c r="O268" s="226"/>
      <c r="P268" s="226"/>
      <c r="Q268" s="226"/>
      <c r="R268" s="226"/>
      <c r="S268" s="226"/>
      <c r="T268" s="226"/>
      <c r="U268" s="226"/>
      <c r="V268" s="226"/>
      <c r="W268" s="226"/>
      <c r="X268" s="226"/>
      <c r="Y268" s="226"/>
      <c r="Z268" s="226"/>
      <c r="AA268" s="226"/>
      <c r="AB268" s="226"/>
      <c r="AC268" s="226"/>
      <c r="AD268" s="226"/>
      <c r="AE268" s="226"/>
      <c r="AF268" s="141"/>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c r="BM268" s="226"/>
      <c r="BN268" s="226"/>
      <c r="BO268" s="226"/>
      <c r="BP268" s="226"/>
      <c r="BQ268" s="226"/>
      <c r="BR268" s="226"/>
      <c r="BS268" s="226"/>
      <c r="BT268" s="226"/>
      <c r="BU268" s="226"/>
      <c r="BV268" s="228"/>
      <c r="BW268" s="226"/>
      <c r="BX268" s="226"/>
      <c r="BY268" s="141"/>
      <c r="BZ268" s="226"/>
      <c r="CA268" s="226"/>
      <c r="CB268" s="226"/>
      <c r="CC268" s="226"/>
      <c r="CD268" s="226"/>
      <c r="CE268" s="226"/>
      <c r="CF268" s="226"/>
      <c r="CG268" s="226"/>
      <c r="CH268" s="226"/>
      <c r="CI268" s="226"/>
      <c r="CJ268" s="226"/>
      <c r="CK268" s="226"/>
      <c r="CL268" s="226"/>
      <c r="CM268" s="226"/>
      <c r="CN268" s="226"/>
      <c r="CO268" s="226"/>
    </row>
    <row r="269">
      <c r="A269" s="226"/>
      <c r="B269" s="226"/>
      <c r="C269" s="226"/>
      <c r="D269" s="226"/>
      <c r="E269" s="226"/>
      <c r="F269" s="141"/>
      <c r="G269" s="226"/>
      <c r="H269" s="226"/>
      <c r="I269" s="226"/>
      <c r="J269" s="226"/>
      <c r="K269" s="226"/>
      <c r="L269" s="226"/>
      <c r="M269" s="226"/>
      <c r="N269" s="141"/>
      <c r="O269" s="226"/>
      <c r="P269" s="226"/>
      <c r="Q269" s="226"/>
      <c r="R269" s="226"/>
      <c r="S269" s="226"/>
      <c r="T269" s="226"/>
      <c r="U269" s="226"/>
      <c r="V269" s="226"/>
      <c r="W269" s="226"/>
      <c r="X269" s="226"/>
      <c r="Y269" s="226"/>
      <c r="Z269" s="226"/>
      <c r="AA269" s="226"/>
      <c r="AB269" s="226"/>
      <c r="AC269" s="226"/>
      <c r="AD269" s="226"/>
      <c r="AE269" s="226"/>
      <c r="AF269" s="141"/>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226"/>
      <c r="BL269" s="226"/>
      <c r="BM269" s="226"/>
      <c r="BN269" s="226"/>
      <c r="BO269" s="226"/>
      <c r="BP269" s="226"/>
      <c r="BQ269" s="226"/>
      <c r="BR269" s="226"/>
      <c r="BS269" s="226"/>
      <c r="BT269" s="226"/>
      <c r="BU269" s="226"/>
      <c r="BV269" s="228"/>
      <c r="BW269" s="226"/>
      <c r="BX269" s="226"/>
      <c r="BY269" s="141"/>
      <c r="BZ269" s="226"/>
      <c r="CA269" s="226"/>
      <c r="CB269" s="226"/>
      <c r="CC269" s="226"/>
      <c r="CD269" s="226"/>
      <c r="CE269" s="226"/>
      <c r="CF269" s="226"/>
      <c r="CG269" s="226"/>
      <c r="CH269" s="226"/>
      <c r="CI269" s="226"/>
      <c r="CJ269" s="226"/>
      <c r="CK269" s="226"/>
      <c r="CL269" s="226"/>
      <c r="CM269" s="226"/>
      <c r="CN269" s="226"/>
      <c r="CO269" s="226"/>
    </row>
    <row r="270">
      <c r="A270" s="226"/>
      <c r="B270" s="226"/>
      <c r="C270" s="226"/>
      <c r="D270" s="226"/>
      <c r="E270" s="226"/>
      <c r="F270" s="141"/>
      <c r="G270" s="226"/>
      <c r="H270" s="226"/>
      <c r="I270" s="226"/>
      <c r="J270" s="226"/>
      <c r="K270" s="226"/>
      <c r="L270" s="226"/>
      <c r="M270" s="226"/>
      <c r="N270" s="141"/>
      <c r="O270" s="226"/>
      <c r="P270" s="226"/>
      <c r="Q270" s="226"/>
      <c r="R270" s="226"/>
      <c r="S270" s="226"/>
      <c r="T270" s="226"/>
      <c r="U270" s="226"/>
      <c r="V270" s="226"/>
      <c r="W270" s="226"/>
      <c r="X270" s="226"/>
      <c r="Y270" s="226"/>
      <c r="Z270" s="226"/>
      <c r="AA270" s="226"/>
      <c r="AB270" s="226"/>
      <c r="AC270" s="226"/>
      <c r="AD270" s="226"/>
      <c r="AE270" s="226"/>
      <c r="AF270" s="141"/>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6"/>
      <c r="BL270" s="226"/>
      <c r="BM270" s="226"/>
      <c r="BN270" s="226"/>
      <c r="BO270" s="226"/>
      <c r="BP270" s="226"/>
      <c r="BQ270" s="226"/>
      <c r="BR270" s="226"/>
      <c r="BS270" s="226"/>
      <c r="BT270" s="226"/>
      <c r="BU270" s="226"/>
      <c r="BV270" s="228"/>
      <c r="BW270" s="226"/>
      <c r="BX270" s="226"/>
      <c r="BY270" s="141"/>
      <c r="BZ270" s="226"/>
      <c r="CA270" s="226"/>
      <c r="CB270" s="226"/>
      <c r="CC270" s="226"/>
      <c r="CD270" s="226"/>
      <c r="CE270" s="226"/>
      <c r="CF270" s="226"/>
      <c r="CG270" s="226"/>
      <c r="CH270" s="226"/>
      <c r="CI270" s="226"/>
      <c r="CJ270" s="226"/>
      <c r="CK270" s="226"/>
      <c r="CL270" s="226"/>
      <c r="CM270" s="226"/>
      <c r="CN270" s="226"/>
      <c r="CO270" s="226"/>
    </row>
    <row r="271">
      <c r="A271" s="226"/>
      <c r="B271" s="226"/>
      <c r="C271" s="226"/>
      <c r="D271" s="226"/>
      <c r="E271" s="226"/>
      <c r="F271" s="141"/>
      <c r="G271" s="226"/>
      <c r="H271" s="226"/>
      <c r="I271" s="226"/>
      <c r="J271" s="226"/>
      <c r="K271" s="226"/>
      <c r="L271" s="226"/>
      <c r="M271" s="226"/>
      <c r="N271" s="141"/>
      <c r="O271" s="226"/>
      <c r="P271" s="226"/>
      <c r="Q271" s="226"/>
      <c r="R271" s="226"/>
      <c r="S271" s="226"/>
      <c r="T271" s="226"/>
      <c r="U271" s="226"/>
      <c r="V271" s="226"/>
      <c r="W271" s="226"/>
      <c r="X271" s="226"/>
      <c r="Y271" s="226"/>
      <c r="Z271" s="226"/>
      <c r="AA271" s="226"/>
      <c r="AB271" s="226"/>
      <c r="AC271" s="226"/>
      <c r="AD271" s="226"/>
      <c r="AE271" s="226"/>
      <c r="AF271" s="141"/>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6"/>
      <c r="BL271" s="226"/>
      <c r="BM271" s="226"/>
      <c r="BN271" s="226"/>
      <c r="BO271" s="226"/>
      <c r="BP271" s="226"/>
      <c r="BQ271" s="226"/>
      <c r="BR271" s="226"/>
      <c r="BS271" s="226"/>
      <c r="BT271" s="226"/>
      <c r="BU271" s="226"/>
      <c r="BV271" s="228"/>
      <c r="BW271" s="226"/>
      <c r="BX271" s="226"/>
      <c r="BY271" s="141"/>
      <c r="BZ271" s="226"/>
      <c r="CA271" s="226"/>
      <c r="CB271" s="226"/>
      <c r="CC271" s="226"/>
      <c r="CD271" s="226"/>
      <c r="CE271" s="226"/>
      <c r="CF271" s="226"/>
      <c r="CG271" s="226"/>
      <c r="CH271" s="226"/>
      <c r="CI271" s="226"/>
      <c r="CJ271" s="226"/>
      <c r="CK271" s="226"/>
      <c r="CL271" s="226"/>
      <c r="CM271" s="226"/>
      <c r="CN271" s="226"/>
      <c r="CO271" s="226"/>
    </row>
    <row r="272">
      <c r="A272" s="226"/>
      <c r="B272" s="226"/>
      <c r="C272" s="226"/>
      <c r="D272" s="226"/>
      <c r="E272" s="226"/>
      <c r="F272" s="141"/>
      <c r="G272" s="226"/>
      <c r="H272" s="226"/>
      <c r="I272" s="226"/>
      <c r="J272" s="226"/>
      <c r="K272" s="226"/>
      <c r="L272" s="226"/>
      <c r="M272" s="226"/>
      <c r="N272" s="141"/>
      <c r="O272" s="226"/>
      <c r="P272" s="226"/>
      <c r="Q272" s="226"/>
      <c r="R272" s="226"/>
      <c r="S272" s="226"/>
      <c r="T272" s="226"/>
      <c r="U272" s="226"/>
      <c r="V272" s="226"/>
      <c r="W272" s="226"/>
      <c r="X272" s="226"/>
      <c r="Y272" s="226"/>
      <c r="Z272" s="226"/>
      <c r="AA272" s="226"/>
      <c r="AB272" s="226"/>
      <c r="AC272" s="226"/>
      <c r="AD272" s="226"/>
      <c r="AE272" s="226"/>
      <c r="AF272" s="141"/>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6"/>
      <c r="BL272" s="226"/>
      <c r="BM272" s="226"/>
      <c r="BN272" s="226"/>
      <c r="BO272" s="226"/>
      <c r="BP272" s="226"/>
      <c r="BQ272" s="226"/>
      <c r="BR272" s="226"/>
      <c r="BS272" s="226"/>
      <c r="BT272" s="226"/>
      <c r="BU272" s="226"/>
      <c r="BV272" s="228"/>
      <c r="BW272" s="226"/>
      <c r="BX272" s="226"/>
      <c r="BY272" s="141"/>
      <c r="BZ272" s="226"/>
      <c r="CA272" s="226"/>
      <c r="CB272" s="226"/>
      <c r="CC272" s="226"/>
      <c r="CD272" s="226"/>
      <c r="CE272" s="226"/>
      <c r="CF272" s="226"/>
      <c r="CG272" s="226"/>
      <c r="CH272" s="226"/>
      <c r="CI272" s="226"/>
      <c r="CJ272" s="226"/>
      <c r="CK272" s="226"/>
      <c r="CL272" s="226"/>
      <c r="CM272" s="226"/>
      <c r="CN272" s="226"/>
      <c r="CO272" s="226"/>
    </row>
    <row r="273">
      <c r="A273" s="226"/>
      <c r="B273" s="226"/>
      <c r="C273" s="226"/>
      <c r="D273" s="226"/>
      <c r="E273" s="226"/>
      <c r="F273" s="141"/>
      <c r="G273" s="226"/>
      <c r="H273" s="226"/>
      <c r="I273" s="226"/>
      <c r="J273" s="226"/>
      <c r="K273" s="226"/>
      <c r="L273" s="226"/>
      <c r="M273" s="226"/>
      <c r="N273" s="141"/>
      <c r="O273" s="226"/>
      <c r="P273" s="226"/>
      <c r="Q273" s="226"/>
      <c r="R273" s="226"/>
      <c r="S273" s="226"/>
      <c r="T273" s="226"/>
      <c r="U273" s="226"/>
      <c r="V273" s="226"/>
      <c r="W273" s="226"/>
      <c r="X273" s="226"/>
      <c r="Y273" s="226"/>
      <c r="Z273" s="226"/>
      <c r="AA273" s="226"/>
      <c r="AB273" s="226"/>
      <c r="AC273" s="226"/>
      <c r="AD273" s="226"/>
      <c r="AE273" s="226"/>
      <c r="AF273" s="141"/>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6"/>
      <c r="BL273" s="226"/>
      <c r="BM273" s="226"/>
      <c r="BN273" s="226"/>
      <c r="BO273" s="226"/>
      <c r="BP273" s="226"/>
      <c r="BQ273" s="226"/>
      <c r="BR273" s="226"/>
      <c r="BS273" s="226"/>
      <c r="BT273" s="226"/>
      <c r="BU273" s="226"/>
      <c r="BV273" s="228"/>
      <c r="BW273" s="226"/>
      <c r="BX273" s="226"/>
      <c r="BY273" s="141"/>
      <c r="BZ273" s="226"/>
      <c r="CA273" s="226"/>
      <c r="CB273" s="226"/>
      <c r="CC273" s="226"/>
      <c r="CD273" s="226"/>
      <c r="CE273" s="226"/>
      <c r="CF273" s="226"/>
      <c r="CG273" s="226"/>
      <c r="CH273" s="226"/>
      <c r="CI273" s="226"/>
      <c r="CJ273" s="226"/>
      <c r="CK273" s="226"/>
      <c r="CL273" s="226"/>
      <c r="CM273" s="226"/>
      <c r="CN273" s="226"/>
      <c r="CO273" s="226"/>
    </row>
    <row r="274">
      <c r="A274" s="226"/>
      <c r="B274" s="226"/>
      <c r="C274" s="226"/>
      <c r="D274" s="226"/>
      <c r="E274" s="226"/>
      <c r="F274" s="141"/>
      <c r="G274" s="226"/>
      <c r="H274" s="226"/>
      <c r="I274" s="226"/>
      <c r="J274" s="226"/>
      <c r="K274" s="226"/>
      <c r="L274" s="226"/>
      <c r="M274" s="226"/>
      <c r="N274" s="141"/>
      <c r="O274" s="226"/>
      <c r="P274" s="226"/>
      <c r="Q274" s="226"/>
      <c r="R274" s="226"/>
      <c r="S274" s="226"/>
      <c r="T274" s="226"/>
      <c r="U274" s="226"/>
      <c r="V274" s="226"/>
      <c r="W274" s="226"/>
      <c r="X274" s="226"/>
      <c r="Y274" s="226"/>
      <c r="Z274" s="226"/>
      <c r="AA274" s="226"/>
      <c r="AB274" s="226"/>
      <c r="AC274" s="226"/>
      <c r="AD274" s="226"/>
      <c r="AE274" s="226"/>
      <c r="AF274" s="141"/>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6"/>
      <c r="BL274" s="226"/>
      <c r="BM274" s="226"/>
      <c r="BN274" s="226"/>
      <c r="BO274" s="226"/>
      <c r="BP274" s="226"/>
      <c r="BQ274" s="226"/>
      <c r="BR274" s="226"/>
      <c r="BS274" s="226"/>
      <c r="BT274" s="226"/>
      <c r="BU274" s="226"/>
      <c r="BV274" s="228"/>
      <c r="BW274" s="226"/>
      <c r="BX274" s="226"/>
      <c r="BY274" s="141"/>
      <c r="BZ274" s="226"/>
      <c r="CA274" s="226"/>
      <c r="CB274" s="226"/>
      <c r="CC274" s="226"/>
      <c r="CD274" s="226"/>
      <c r="CE274" s="226"/>
      <c r="CF274" s="226"/>
      <c r="CG274" s="226"/>
      <c r="CH274" s="226"/>
      <c r="CI274" s="226"/>
      <c r="CJ274" s="226"/>
      <c r="CK274" s="226"/>
      <c r="CL274" s="226"/>
      <c r="CM274" s="226"/>
      <c r="CN274" s="226"/>
      <c r="CO274" s="226"/>
    </row>
    <row r="275">
      <c r="A275" s="226"/>
      <c r="B275" s="226"/>
      <c r="C275" s="226"/>
      <c r="D275" s="226"/>
      <c r="E275" s="226"/>
      <c r="F275" s="141"/>
      <c r="G275" s="226"/>
      <c r="H275" s="226"/>
      <c r="I275" s="226"/>
      <c r="J275" s="226"/>
      <c r="K275" s="226"/>
      <c r="L275" s="226"/>
      <c r="M275" s="226"/>
      <c r="N275" s="141"/>
      <c r="O275" s="226"/>
      <c r="P275" s="226"/>
      <c r="Q275" s="226"/>
      <c r="R275" s="226"/>
      <c r="S275" s="226"/>
      <c r="T275" s="226"/>
      <c r="U275" s="226"/>
      <c r="V275" s="226"/>
      <c r="W275" s="226"/>
      <c r="X275" s="226"/>
      <c r="Y275" s="226"/>
      <c r="Z275" s="226"/>
      <c r="AA275" s="226"/>
      <c r="AB275" s="226"/>
      <c r="AC275" s="226"/>
      <c r="AD275" s="226"/>
      <c r="AE275" s="226"/>
      <c r="AF275" s="141"/>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c r="BO275" s="226"/>
      <c r="BP275" s="226"/>
      <c r="BQ275" s="226"/>
      <c r="BR275" s="226"/>
      <c r="BS275" s="226"/>
      <c r="BT275" s="226"/>
      <c r="BU275" s="226"/>
      <c r="BV275" s="228"/>
      <c r="BW275" s="226"/>
      <c r="BX275" s="226"/>
      <c r="BY275" s="141"/>
      <c r="BZ275" s="226"/>
      <c r="CA275" s="226"/>
      <c r="CB275" s="226"/>
      <c r="CC275" s="226"/>
      <c r="CD275" s="226"/>
      <c r="CE275" s="226"/>
      <c r="CF275" s="226"/>
      <c r="CG275" s="226"/>
      <c r="CH275" s="226"/>
      <c r="CI275" s="226"/>
      <c r="CJ275" s="226"/>
      <c r="CK275" s="226"/>
      <c r="CL275" s="226"/>
      <c r="CM275" s="226"/>
      <c r="CN275" s="226"/>
      <c r="CO275" s="226"/>
    </row>
    <row r="276">
      <c r="A276" s="226"/>
      <c r="B276" s="226"/>
      <c r="C276" s="226"/>
      <c r="D276" s="226"/>
      <c r="E276" s="226"/>
      <c r="F276" s="141"/>
      <c r="G276" s="226"/>
      <c r="H276" s="226"/>
      <c r="I276" s="226"/>
      <c r="J276" s="226"/>
      <c r="K276" s="226"/>
      <c r="L276" s="226"/>
      <c r="M276" s="226"/>
      <c r="N276" s="141"/>
      <c r="O276" s="226"/>
      <c r="P276" s="226"/>
      <c r="Q276" s="226"/>
      <c r="R276" s="226"/>
      <c r="S276" s="226"/>
      <c r="T276" s="226"/>
      <c r="U276" s="226"/>
      <c r="V276" s="226"/>
      <c r="W276" s="226"/>
      <c r="X276" s="226"/>
      <c r="Y276" s="226"/>
      <c r="Z276" s="226"/>
      <c r="AA276" s="226"/>
      <c r="AB276" s="226"/>
      <c r="AC276" s="226"/>
      <c r="AD276" s="226"/>
      <c r="AE276" s="226"/>
      <c r="AF276" s="141"/>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226"/>
      <c r="BO276" s="226"/>
      <c r="BP276" s="226"/>
      <c r="BQ276" s="226"/>
      <c r="BR276" s="226"/>
      <c r="BS276" s="226"/>
      <c r="BT276" s="226"/>
      <c r="BU276" s="226"/>
      <c r="BV276" s="228"/>
      <c r="BW276" s="226"/>
      <c r="BX276" s="226"/>
      <c r="BY276" s="141"/>
      <c r="BZ276" s="226"/>
      <c r="CA276" s="226"/>
      <c r="CB276" s="226"/>
      <c r="CC276" s="226"/>
      <c r="CD276" s="226"/>
      <c r="CE276" s="226"/>
      <c r="CF276" s="226"/>
      <c r="CG276" s="226"/>
      <c r="CH276" s="226"/>
      <c r="CI276" s="226"/>
      <c r="CJ276" s="226"/>
      <c r="CK276" s="226"/>
      <c r="CL276" s="226"/>
      <c r="CM276" s="226"/>
      <c r="CN276" s="226"/>
      <c r="CO276" s="226"/>
    </row>
    <row r="277">
      <c r="A277" s="226"/>
      <c r="B277" s="226"/>
      <c r="C277" s="226"/>
      <c r="D277" s="226"/>
      <c r="E277" s="226"/>
      <c r="F277" s="141"/>
      <c r="G277" s="226"/>
      <c r="H277" s="226"/>
      <c r="I277" s="226"/>
      <c r="J277" s="226"/>
      <c r="K277" s="226"/>
      <c r="L277" s="226"/>
      <c r="M277" s="226"/>
      <c r="N277" s="141"/>
      <c r="O277" s="226"/>
      <c r="P277" s="226"/>
      <c r="Q277" s="226"/>
      <c r="R277" s="226"/>
      <c r="S277" s="226"/>
      <c r="T277" s="226"/>
      <c r="U277" s="226"/>
      <c r="V277" s="226"/>
      <c r="W277" s="226"/>
      <c r="X277" s="226"/>
      <c r="Y277" s="226"/>
      <c r="Z277" s="226"/>
      <c r="AA277" s="226"/>
      <c r="AB277" s="226"/>
      <c r="AC277" s="226"/>
      <c r="AD277" s="226"/>
      <c r="AE277" s="226"/>
      <c r="AF277" s="141"/>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226"/>
      <c r="BL277" s="226"/>
      <c r="BM277" s="226"/>
      <c r="BN277" s="226"/>
      <c r="BO277" s="226"/>
      <c r="BP277" s="226"/>
      <c r="BQ277" s="226"/>
      <c r="BR277" s="226"/>
      <c r="BS277" s="226"/>
      <c r="BT277" s="226"/>
      <c r="BU277" s="226"/>
      <c r="BV277" s="228"/>
      <c r="BW277" s="226"/>
      <c r="BX277" s="226"/>
      <c r="BY277" s="141"/>
      <c r="BZ277" s="226"/>
      <c r="CA277" s="226"/>
      <c r="CB277" s="226"/>
      <c r="CC277" s="226"/>
      <c r="CD277" s="226"/>
      <c r="CE277" s="226"/>
      <c r="CF277" s="226"/>
      <c r="CG277" s="226"/>
      <c r="CH277" s="226"/>
      <c r="CI277" s="226"/>
      <c r="CJ277" s="226"/>
      <c r="CK277" s="226"/>
      <c r="CL277" s="226"/>
      <c r="CM277" s="226"/>
      <c r="CN277" s="226"/>
      <c r="CO277" s="226"/>
    </row>
    <row r="278">
      <c r="A278" s="226"/>
      <c r="B278" s="226"/>
      <c r="C278" s="226"/>
      <c r="D278" s="226"/>
      <c r="E278" s="226"/>
      <c r="F278" s="141"/>
      <c r="G278" s="226"/>
      <c r="H278" s="226"/>
      <c r="I278" s="226"/>
      <c r="J278" s="226"/>
      <c r="K278" s="226"/>
      <c r="L278" s="226"/>
      <c r="M278" s="226"/>
      <c r="N278" s="141"/>
      <c r="O278" s="226"/>
      <c r="P278" s="226"/>
      <c r="Q278" s="226"/>
      <c r="R278" s="226"/>
      <c r="S278" s="226"/>
      <c r="T278" s="226"/>
      <c r="U278" s="226"/>
      <c r="V278" s="226"/>
      <c r="W278" s="226"/>
      <c r="X278" s="226"/>
      <c r="Y278" s="226"/>
      <c r="Z278" s="226"/>
      <c r="AA278" s="226"/>
      <c r="AB278" s="226"/>
      <c r="AC278" s="226"/>
      <c r="AD278" s="226"/>
      <c r="AE278" s="226"/>
      <c r="AF278" s="141"/>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226"/>
      <c r="BK278" s="226"/>
      <c r="BL278" s="226"/>
      <c r="BM278" s="226"/>
      <c r="BN278" s="226"/>
      <c r="BO278" s="226"/>
      <c r="BP278" s="226"/>
      <c r="BQ278" s="226"/>
      <c r="BR278" s="226"/>
      <c r="BS278" s="226"/>
      <c r="BT278" s="226"/>
      <c r="BU278" s="226"/>
      <c r="BV278" s="228"/>
      <c r="BW278" s="226"/>
      <c r="BX278" s="226"/>
      <c r="BY278" s="141"/>
      <c r="BZ278" s="226"/>
      <c r="CA278" s="226"/>
      <c r="CB278" s="226"/>
      <c r="CC278" s="226"/>
      <c r="CD278" s="226"/>
      <c r="CE278" s="226"/>
      <c r="CF278" s="226"/>
      <c r="CG278" s="226"/>
      <c r="CH278" s="226"/>
      <c r="CI278" s="226"/>
      <c r="CJ278" s="226"/>
      <c r="CK278" s="226"/>
      <c r="CL278" s="226"/>
      <c r="CM278" s="226"/>
      <c r="CN278" s="226"/>
      <c r="CO278" s="226"/>
    </row>
    <row r="279">
      <c r="A279" s="226"/>
      <c r="B279" s="226"/>
      <c r="C279" s="226"/>
      <c r="D279" s="226"/>
      <c r="E279" s="226"/>
      <c r="F279" s="141"/>
      <c r="G279" s="226"/>
      <c r="H279" s="226"/>
      <c r="I279" s="226"/>
      <c r="J279" s="226"/>
      <c r="K279" s="226"/>
      <c r="L279" s="226"/>
      <c r="M279" s="226"/>
      <c r="N279" s="141"/>
      <c r="O279" s="226"/>
      <c r="P279" s="226"/>
      <c r="Q279" s="226"/>
      <c r="R279" s="226"/>
      <c r="S279" s="226"/>
      <c r="T279" s="226"/>
      <c r="U279" s="226"/>
      <c r="V279" s="226"/>
      <c r="W279" s="226"/>
      <c r="X279" s="226"/>
      <c r="Y279" s="226"/>
      <c r="Z279" s="226"/>
      <c r="AA279" s="226"/>
      <c r="AB279" s="226"/>
      <c r="AC279" s="226"/>
      <c r="AD279" s="226"/>
      <c r="AE279" s="226"/>
      <c r="AF279" s="141"/>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226"/>
      <c r="BL279" s="226"/>
      <c r="BM279" s="226"/>
      <c r="BN279" s="226"/>
      <c r="BO279" s="226"/>
      <c r="BP279" s="226"/>
      <c r="BQ279" s="226"/>
      <c r="BR279" s="226"/>
      <c r="BS279" s="226"/>
      <c r="BT279" s="226"/>
      <c r="BU279" s="226"/>
      <c r="BV279" s="228"/>
      <c r="BW279" s="226"/>
      <c r="BX279" s="226"/>
      <c r="BY279" s="141"/>
      <c r="BZ279" s="226"/>
      <c r="CA279" s="226"/>
      <c r="CB279" s="226"/>
      <c r="CC279" s="226"/>
      <c r="CD279" s="226"/>
      <c r="CE279" s="226"/>
      <c r="CF279" s="226"/>
      <c r="CG279" s="226"/>
      <c r="CH279" s="226"/>
      <c r="CI279" s="226"/>
      <c r="CJ279" s="226"/>
      <c r="CK279" s="226"/>
      <c r="CL279" s="226"/>
      <c r="CM279" s="226"/>
      <c r="CN279" s="226"/>
      <c r="CO279" s="226"/>
    </row>
    <row r="280">
      <c r="A280" s="226"/>
      <c r="B280" s="226"/>
      <c r="C280" s="226"/>
      <c r="D280" s="226"/>
      <c r="E280" s="226"/>
      <c r="F280" s="141"/>
      <c r="G280" s="226"/>
      <c r="H280" s="226"/>
      <c r="I280" s="226"/>
      <c r="J280" s="226"/>
      <c r="K280" s="226"/>
      <c r="L280" s="226"/>
      <c r="M280" s="226"/>
      <c r="N280" s="141"/>
      <c r="O280" s="226"/>
      <c r="P280" s="226"/>
      <c r="Q280" s="226"/>
      <c r="R280" s="226"/>
      <c r="S280" s="226"/>
      <c r="T280" s="226"/>
      <c r="U280" s="226"/>
      <c r="V280" s="226"/>
      <c r="W280" s="226"/>
      <c r="X280" s="226"/>
      <c r="Y280" s="226"/>
      <c r="Z280" s="226"/>
      <c r="AA280" s="226"/>
      <c r="AB280" s="226"/>
      <c r="AC280" s="226"/>
      <c r="AD280" s="226"/>
      <c r="AE280" s="226"/>
      <c r="AF280" s="141"/>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226"/>
      <c r="BL280" s="226"/>
      <c r="BM280" s="226"/>
      <c r="BN280" s="226"/>
      <c r="BO280" s="226"/>
      <c r="BP280" s="226"/>
      <c r="BQ280" s="226"/>
      <c r="BR280" s="226"/>
      <c r="BS280" s="226"/>
      <c r="BT280" s="226"/>
      <c r="BU280" s="226"/>
      <c r="BV280" s="228"/>
      <c r="BW280" s="226"/>
      <c r="BX280" s="226"/>
      <c r="BY280" s="141"/>
      <c r="BZ280" s="226"/>
      <c r="CA280" s="226"/>
      <c r="CB280" s="226"/>
      <c r="CC280" s="226"/>
      <c r="CD280" s="226"/>
      <c r="CE280" s="226"/>
      <c r="CF280" s="226"/>
      <c r="CG280" s="226"/>
      <c r="CH280" s="226"/>
      <c r="CI280" s="226"/>
      <c r="CJ280" s="226"/>
      <c r="CK280" s="226"/>
      <c r="CL280" s="226"/>
      <c r="CM280" s="226"/>
      <c r="CN280" s="226"/>
      <c r="CO280" s="226"/>
    </row>
    <row r="281">
      <c r="A281" s="226"/>
      <c r="B281" s="226"/>
      <c r="C281" s="226"/>
      <c r="D281" s="226"/>
      <c r="E281" s="226"/>
      <c r="F281" s="141"/>
      <c r="G281" s="226"/>
      <c r="H281" s="226"/>
      <c r="I281" s="226"/>
      <c r="J281" s="226"/>
      <c r="K281" s="226"/>
      <c r="L281" s="226"/>
      <c r="M281" s="226"/>
      <c r="N281" s="141"/>
      <c r="O281" s="226"/>
      <c r="P281" s="226"/>
      <c r="Q281" s="226"/>
      <c r="R281" s="226"/>
      <c r="S281" s="226"/>
      <c r="T281" s="226"/>
      <c r="U281" s="226"/>
      <c r="V281" s="226"/>
      <c r="W281" s="226"/>
      <c r="X281" s="226"/>
      <c r="Y281" s="226"/>
      <c r="Z281" s="226"/>
      <c r="AA281" s="226"/>
      <c r="AB281" s="226"/>
      <c r="AC281" s="226"/>
      <c r="AD281" s="226"/>
      <c r="AE281" s="226"/>
      <c r="AF281" s="141"/>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226"/>
      <c r="BL281" s="226"/>
      <c r="BM281" s="226"/>
      <c r="BN281" s="226"/>
      <c r="BO281" s="226"/>
      <c r="BP281" s="226"/>
      <c r="BQ281" s="226"/>
      <c r="BR281" s="226"/>
      <c r="BS281" s="226"/>
      <c r="BT281" s="226"/>
      <c r="BU281" s="226"/>
      <c r="BV281" s="228"/>
      <c r="BW281" s="226"/>
      <c r="BX281" s="226"/>
      <c r="BY281" s="141"/>
      <c r="BZ281" s="226"/>
      <c r="CA281" s="226"/>
      <c r="CB281" s="226"/>
      <c r="CC281" s="226"/>
      <c r="CD281" s="226"/>
      <c r="CE281" s="226"/>
      <c r="CF281" s="226"/>
      <c r="CG281" s="226"/>
      <c r="CH281" s="226"/>
      <c r="CI281" s="226"/>
      <c r="CJ281" s="226"/>
      <c r="CK281" s="226"/>
      <c r="CL281" s="226"/>
      <c r="CM281" s="226"/>
      <c r="CN281" s="226"/>
      <c r="CO281" s="226"/>
    </row>
    <row r="282">
      <c r="A282" s="226"/>
      <c r="B282" s="226"/>
      <c r="C282" s="226"/>
      <c r="D282" s="226"/>
      <c r="E282" s="226"/>
      <c r="F282" s="141"/>
      <c r="G282" s="226"/>
      <c r="H282" s="226"/>
      <c r="I282" s="226"/>
      <c r="J282" s="226"/>
      <c r="K282" s="226"/>
      <c r="L282" s="226"/>
      <c r="M282" s="226"/>
      <c r="N282" s="141"/>
      <c r="O282" s="226"/>
      <c r="P282" s="226"/>
      <c r="Q282" s="226"/>
      <c r="R282" s="226"/>
      <c r="S282" s="226"/>
      <c r="T282" s="226"/>
      <c r="U282" s="226"/>
      <c r="V282" s="226"/>
      <c r="W282" s="226"/>
      <c r="X282" s="226"/>
      <c r="Y282" s="226"/>
      <c r="Z282" s="226"/>
      <c r="AA282" s="226"/>
      <c r="AB282" s="226"/>
      <c r="AC282" s="226"/>
      <c r="AD282" s="226"/>
      <c r="AE282" s="226"/>
      <c r="AF282" s="141"/>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226"/>
      <c r="BL282" s="226"/>
      <c r="BM282" s="226"/>
      <c r="BN282" s="226"/>
      <c r="BO282" s="226"/>
      <c r="BP282" s="226"/>
      <c r="BQ282" s="226"/>
      <c r="BR282" s="226"/>
      <c r="BS282" s="226"/>
      <c r="BT282" s="226"/>
      <c r="BU282" s="226"/>
      <c r="BV282" s="228"/>
      <c r="BW282" s="226"/>
      <c r="BX282" s="226"/>
      <c r="BY282" s="141"/>
      <c r="BZ282" s="226"/>
      <c r="CA282" s="226"/>
      <c r="CB282" s="226"/>
      <c r="CC282" s="226"/>
      <c r="CD282" s="226"/>
      <c r="CE282" s="226"/>
      <c r="CF282" s="226"/>
      <c r="CG282" s="226"/>
      <c r="CH282" s="226"/>
      <c r="CI282" s="226"/>
      <c r="CJ282" s="226"/>
      <c r="CK282" s="226"/>
      <c r="CL282" s="226"/>
      <c r="CM282" s="226"/>
      <c r="CN282" s="226"/>
      <c r="CO282" s="226"/>
    </row>
    <row r="283">
      <c r="A283" s="226"/>
      <c r="B283" s="226"/>
      <c r="C283" s="226"/>
      <c r="D283" s="226"/>
      <c r="E283" s="226"/>
      <c r="F283" s="141"/>
      <c r="G283" s="226"/>
      <c r="H283" s="226"/>
      <c r="I283" s="226"/>
      <c r="J283" s="226"/>
      <c r="K283" s="226"/>
      <c r="L283" s="226"/>
      <c r="M283" s="226"/>
      <c r="N283" s="141"/>
      <c r="O283" s="226"/>
      <c r="P283" s="226"/>
      <c r="Q283" s="226"/>
      <c r="R283" s="226"/>
      <c r="S283" s="226"/>
      <c r="T283" s="226"/>
      <c r="U283" s="226"/>
      <c r="V283" s="226"/>
      <c r="W283" s="226"/>
      <c r="X283" s="226"/>
      <c r="Y283" s="226"/>
      <c r="Z283" s="226"/>
      <c r="AA283" s="226"/>
      <c r="AB283" s="226"/>
      <c r="AC283" s="226"/>
      <c r="AD283" s="226"/>
      <c r="AE283" s="226"/>
      <c r="AF283" s="141"/>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226"/>
      <c r="BK283" s="226"/>
      <c r="BL283" s="226"/>
      <c r="BM283" s="226"/>
      <c r="BN283" s="226"/>
      <c r="BO283" s="226"/>
      <c r="BP283" s="226"/>
      <c r="BQ283" s="226"/>
      <c r="BR283" s="226"/>
      <c r="BS283" s="226"/>
      <c r="BT283" s="226"/>
      <c r="BU283" s="226"/>
      <c r="BV283" s="228"/>
      <c r="BW283" s="226"/>
      <c r="BX283" s="226"/>
      <c r="BY283" s="141"/>
      <c r="BZ283" s="226"/>
      <c r="CA283" s="226"/>
      <c r="CB283" s="226"/>
      <c r="CC283" s="226"/>
      <c r="CD283" s="226"/>
      <c r="CE283" s="226"/>
      <c r="CF283" s="226"/>
      <c r="CG283" s="226"/>
      <c r="CH283" s="226"/>
      <c r="CI283" s="226"/>
      <c r="CJ283" s="226"/>
      <c r="CK283" s="226"/>
      <c r="CL283" s="226"/>
      <c r="CM283" s="226"/>
      <c r="CN283" s="226"/>
      <c r="CO283" s="226"/>
    </row>
    <row r="284">
      <c r="A284" s="226"/>
      <c r="B284" s="226"/>
      <c r="C284" s="226"/>
      <c r="D284" s="226"/>
      <c r="E284" s="226"/>
      <c r="F284" s="141"/>
      <c r="G284" s="226"/>
      <c r="H284" s="226"/>
      <c r="I284" s="226"/>
      <c r="J284" s="226"/>
      <c r="K284" s="226"/>
      <c r="L284" s="226"/>
      <c r="M284" s="226"/>
      <c r="N284" s="141"/>
      <c r="O284" s="226"/>
      <c r="P284" s="226"/>
      <c r="Q284" s="226"/>
      <c r="R284" s="226"/>
      <c r="S284" s="226"/>
      <c r="T284" s="226"/>
      <c r="U284" s="226"/>
      <c r="V284" s="226"/>
      <c r="W284" s="226"/>
      <c r="X284" s="226"/>
      <c r="Y284" s="226"/>
      <c r="Z284" s="226"/>
      <c r="AA284" s="226"/>
      <c r="AB284" s="226"/>
      <c r="AC284" s="226"/>
      <c r="AD284" s="226"/>
      <c r="AE284" s="226"/>
      <c r="AF284" s="141"/>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8"/>
      <c r="BW284" s="226"/>
      <c r="BX284" s="226"/>
      <c r="BY284" s="141"/>
      <c r="BZ284" s="226"/>
      <c r="CA284" s="226"/>
      <c r="CB284" s="226"/>
      <c r="CC284" s="226"/>
      <c r="CD284" s="226"/>
      <c r="CE284" s="226"/>
      <c r="CF284" s="226"/>
      <c r="CG284" s="226"/>
      <c r="CH284" s="226"/>
      <c r="CI284" s="226"/>
      <c r="CJ284" s="226"/>
      <c r="CK284" s="226"/>
      <c r="CL284" s="226"/>
      <c r="CM284" s="226"/>
      <c r="CN284" s="226"/>
      <c r="CO284" s="226"/>
    </row>
    <row r="285">
      <c r="A285" s="226"/>
      <c r="B285" s="226"/>
      <c r="C285" s="226"/>
      <c r="D285" s="226"/>
      <c r="E285" s="226"/>
      <c r="F285" s="141"/>
      <c r="G285" s="226"/>
      <c r="H285" s="226"/>
      <c r="I285" s="226"/>
      <c r="J285" s="226"/>
      <c r="K285" s="226"/>
      <c r="L285" s="226"/>
      <c r="M285" s="226"/>
      <c r="N285" s="141"/>
      <c r="O285" s="226"/>
      <c r="P285" s="226"/>
      <c r="Q285" s="226"/>
      <c r="R285" s="226"/>
      <c r="S285" s="226"/>
      <c r="T285" s="226"/>
      <c r="U285" s="226"/>
      <c r="V285" s="226"/>
      <c r="W285" s="226"/>
      <c r="X285" s="226"/>
      <c r="Y285" s="226"/>
      <c r="Z285" s="226"/>
      <c r="AA285" s="226"/>
      <c r="AB285" s="226"/>
      <c r="AC285" s="226"/>
      <c r="AD285" s="226"/>
      <c r="AE285" s="226"/>
      <c r="AF285" s="141"/>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226"/>
      <c r="BL285" s="226"/>
      <c r="BM285" s="226"/>
      <c r="BN285" s="226"/>
      <c r="BO285" s="226"/>
      <c r="BP285" s="226"/>
      <c r="BQ285" s="226"/>
      <c r="BR285" s="226"/>
      <c r="BS285" s="226"/>
      <c r="BT285" s="226"/>
      <c r="BU285" s="226"/>
      <c r="BV285" s="228"/>
      <c r="BW285" s="226"/>
      <c r="BX285" s="226"/>
      <c r="BY285" s="141"/>
      <c r="BZ285" s="226"/>
      <c r="CA285" s="226"/>
      <c r="CB285" s="226"/>
      <c r="CC285" s="226"/>
      <c r="CD285" s="226"/>
      <c r="CE285" s="226"/>
      <c r="CF285" s="226"/>
      <c r="CG285" s="226"/>
      <c r="CH285" s="226"/>
      <c r="CI285" s="226"/>
      <c r="CJ285" s="226"/>
      <c r="CK285" s="226"/>
      <c r="CL285" s="226"/>
      <c r="CM285" s="226"/>
      <c r="CN285" s="226"/>
      <c r="CO285" s="226"/>
    </row>
    <row r="286">
      <c r="A286" s="226"/>
      <c r="B286" s="226"/>
      <c r="C286" s="226"/>
      <c r="D286" s="226"/>
      <c r="E286" s="226"/>
      <c r="F286" s="141"/>
      <c r="G286" s="226"/>
      <c r="H286" s="226"/>
      <c r="I286" s="226"/>
      <c r="J286" s="226"/>
      <c r="K286" s="226"/>
      <c r="L286" s="226"/>
      <c r="M286" s="226"/>
      <c r="N286" s="141"/>
      <c r="O286" s="226"/>
      <c r="P286" s="226"/>
      <c r="Q286" s="226"/>
      <c r="R286" s="226"/>
      <c r="S286" s="226"/>
      <c r="T286" s="226"/>
      <c r="U286" s="226"/>
      <c r="V286" s="226"/>
      <c r="W286" s="226"/>
      <c r="X286" s="226"/>
      <c r="Y286" s="226"/>
      <c r="Z286" s="226"/>
      <c r="AA286" s="226"/>
      <c r="AB286" s="226"/>
      <c r="AC286" s="226"/>
      <c r="AD286" s="226"/>
      <c r="AE286" s="226"/>
      <c r="AF286" s="141"/>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8"/>
      <c r="BW286" s="226"/>
      <c r="BX286" s="226"/>
      <c r="BY286" s="141"/>
      <c r="BZ286" s="226"/>
      <c r="CA286" s="226"/>
      <c r="CB286" s="226"/>
      <c r="CC286" s="226"/>
      <c r="CD286" s="226"/>
      <c r="CE286" s="226"/>
      <c r="CF286" s="226"/>
      <c r="CG286" s="226"/>
      <c r="CH286" s="226"/>
      <c r="CI286" s="226"/>
      <c r="CJ286" s="226"/>
      <c r="CK286" s="226"/>
      <c r="CL286" s="226"/>
      <c r="CM286" s="226"/>
      <c r="CN286" s="226"/>
      <c r="CO286" s="226"/>
    </row>
    <row r="287">
      <c r="A287" s="226"/>
      <c r="B287" s="226"/>
      <c r="C287" s="226"/>
      <c r="D287" s="226"/>
      <c r="E287" s="226"/>
      <c r="F287" s="141"/>
      <c r="G287" s="226"/>
      <c r="H287" s="226"/>
      <c r="I287" s="226"/>
      <c r="J287" s="226"/>
      <c r="K287" s="226"/>
      <c r="L287" s="226"/>
      <c r="M287" s="226"/>
      <c r="N287" s="141"/>
      <c r="O287" s="226"/>
      <c r="P287" s="226"/>
      <c r="Q287" s="226"/>
      <c r="R287" s="226"/>
      <c r="S287" s="226"/>
      <c r="T287" s="226"/>
      <c r="U287" s="226"/>
      <c r="V287" s="226"/>
      <c r="W287" s="226"/>
      <c r="X287" s="226"/>
      <c r="Y287" s="226"/>
      <c r="Z287" s="226"/>
      <c r="AA287" s="226"/>
      <c r="AB287" s="226"/>
      <c r="AC287" s="226"/>
      <c r="AD287" s="226"/>
      <c r="AE287" s="226"/>
      <c r="AF287" s="141"/>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8"/>
      <c r="BW287" s="226"/>
      <c r="BX287" s="226"/>
      <c r="BY287" s="141"/>
      <c r="BZ287" s="226"/>
      <c r="CA287" s="226"/>
      <c r="CB287" s="226"/>
      <c r="CC287" s="226"/>
      <c r="CD287" s="226"/>
      <c r="CE287" s="226"/>
      <c r="CF287" s="226"/>
      <c r="CG287" s="226"/>
      <c r="CH287" s="226"/>
      <c r="CI287" s="226"/>
      <c r="CJ287" s="226"/>
      <c r="CK287" s="226"/>
      <c r="CL287" s="226"/>
      <c r="CM287" s="226"/>
      <c r="CN287" s="226"/>
      <c r="CO287" s="226"/>
    </row>
    <row r="288">
      <c r="A288" s="226"/>
      <c r="B288" s="226"/>
      <c r="C288" s="226"/>
      <c r="D288" s="226"/>
      <c r="E288" s="226"/>
      <c r="F288" s="141"/>
      <c r="G288" s="226"/>
      <c r="H288" s="226"/>
      <c r="I288" s="226"/>
      <c r="J288" s="226"/>
      <c r="K288" s="226"/>
      <c r="L288" s="226"/>
      <c r="M288" s="226"/>
      <c r="N288" s="141"/>
      <c r="O288" s="226"/>
      <c r="P288" s="226"/>
      <c r="Q288" s="226"/>
      <c r="R288" s="226"/>
      <c r="S288" s="226"/>
      <c r="T288" s="226"/>
      <c r="U288" s="226"/>
      <c r="V288" s="226"/>
      <c r="W288" s="226"/>
      <c r="X288" s="226"/>
      <c r="Y288" s="226"/>
      <c r="Z288" s="226"/>
      <c r="AA288" s="226"/>
      <c r="AB288" s="226"/>
      <c r="AC288" s="226"/>
      <c r="AD288" s="226"/>
      <c r="AE288" s="226"/>
      <c r="AF288" s="141"/>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226"/>
      <c r="BL288" s="226"/>
      <c r="BM288" s="226"/>
      <c r="BN288" s="226"/>
      <c r="BO288" s="226"/>
      <c r="BP288" s="226"/>
      <c r="BQ288" s="226"/>
      <c r="BR288" s="226"/>
      <c r="BS288" s="226"/>
      <c r="BT288" s="226"/>
      <c r="BU288" s="226"/>
      <c r="BV288" s="228"/>
      <c r="BW288" s="226"/>
      <c r="BX288" s="226"/>
      <c r="BY288" s="141"/>
      <c r="BZ288" s="226"/>
      <c r="CA288" s="226"/>
      <c r="CB288" s="226"/>
      <c r="CC288" s="226"/>
      <c r="CD288" s="226"/>
      <c r="CE288" s="226"/>
      <c r="CF288" s="226"/>
      <c r="CG288" s="226"/>
      <c r="CH288" s="226"/>
      <c r="CI288" s="226"/>
      <c r="CJ288" s="226"/>
      <c r="CK288" s="226"/>
      <c r="CL288" s="226"/>
      <c r="CM288" s="226"/>
      <c r="CN288" s="226"/>
      <c r="CO288" s="226"/>
    </row>
    <row r="289">
      <c r="A289" s="226"/>
      <c r="B289" s="226"/>
      <c r="C289" s="226"/>
      <c r="D289" s="226"/>
      <c r="E289" s="226"/>
      <c r="F289" s="141"/>
      <c r="G289" s="226"/>
      <c r="H289" s="226"/>
      <c r="I289" s="226"/>
      <c r="J289" s="226"/>
      <c r="K289" s="226"/>
      <c r="L289" s="226"/>
      <c r="M289" s="226"/>
      <c r="N289" s="141"/>
      <c r="O289" s="226"/>
      <c r="P289" s="226"/>
      <c r="Q289" s="226"/>
      <c r="R289" s="226"/>
      <c r="S289" s="226"/>
      <c r="T289" s="226"/>
      <c r="U289" s="226"/>
      <c r="V289" s="226"/>
      <c r="W289" s="226"/>
      <c r="X289" s="226"/>
      <c r="Y289" s="226"/>
      <c r="Z289" s="226"/>
      <c r="AA289" s="226"/>
      <c r="AB289" s="226"/>
      <c r="AC289" s="226"/>
      <c r="AD289" s="226"/>
      <c r="AE289" s="226"/>
      <c r="AF289" s="141"/>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226"/>
      <c r="BK289" s="226"/>
      <c r="BL289" s="226"/>
      <c r="BM289" s="226"/>
      <c r="BN289" s="226"/>
      <c r="BO289" s="226"/>
      <c r="BP289" s="226"/>
      <c r="BQ289" s="226"/>
      <c r="BR289" s="226"/>
      <c r="BS289" s="226"/>
      <c r="BT289" s="226"/>
      <c r="BU289" s="226"/>
      <c r="BV289" s="228"/>
      <c r="BW289" s="226"/>
      <c r="BX289" s="226"/>
      <c r="BY289" s="141"/>
      <c r="BZ289" s="226"/>
      <c r="CA289" s="226"/>
      <c r="CB289" s="226"/>
      <c r="CC289" s="226"/>
      <c r="CD289" s="226"/>
      <c r="CE289" s="226"/>
      <c r="CF289" s="226"/>
      <c r="CG289" s="226"/>
      <c r="CH289" s="226"/>
      <c r="CI289" s="226"/>
      <c r="CJ289" s="226"/>
      <c r="CK289" s="226"/>
      <c r="CL289" s="226"/>
      <c r="CM289" s="226"/>
      <c r="CN289" s="226"/>
      <c r="CO289" s="226"/>
    </row>
    <row r="290">
      <c r="A290" s="226"/>
      <c r="B290" s="226"/>
      <c r="C290" s="226"/>
      <c r="D290" s="226"/>
      <c r="E290" s="226"/>
      <c r="F290" s="141"/>
      <c r="G290" s="226"/>
      <c r="H290" s="226"/>
      <c r="I290" s="226"/>
      <c r="J290" s="226"/>
      <c r="K290" s="226"/>
      <c r="L290" s="226"/>
      <c r="M290" s="226"/>
      <c r="N290" s="141"/>
      <c r="O290" s="226"/>
      <c r="P290" s="226"/>
      <c r="Q290" s="226"/>
      <c r="R290" s="226"/>
      <c r="S290" s="226"/>
      <c r="T290" s="226"/>
      <c r="U290" s="226"/>
      <c r="V290" s="226"/>
      <c r="W290" s="226"/>
      <c r="X290" s="226"/>
      <c r="Y290" s="226"/>
      <c r="Z290" s="226"/>
      <c r="AA290" s="226"/>
      <c r="AB290" s="226"/>
      <c r="AC290" s="226"/>
      <c r="AD290" s="226"/>
      <c r="AE290" s="226"/>
      <c r="AF290" s="141"/>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226"/>
      <c r="BK290" s="226"/>
      <c r="BL290" s="226"/>
      <c r="BM290" s="226"/>
      <c r="BN290" s="226"/>
      <c r="BO290" s="226"/>
      <c r="BP290" s="226"/>
      <c r="BQ290" s="226"/>
      <c r="BR290" s="226"/>
      <c r="BS290" s="226"/>
      <c r="BT290" s="226"/>
      <c r="BU290" s="226"/>
      <c r="BV290" s="228"/>
      <c r="BW290" s="226"/>
      <c r="BX290" s="226"/>
      <c r="BY290" s="141"/>
      <c r="BZ290" s="226"/>
      <c r="CA290" s="226"/>
      <c r="CB290" s="226"/>
      <c r="CC290" s="226"/>
      <c r="CD290" s="226"/>
      <c r="CE290" s="226"/>
      <c r="CF290" s="226"/>
      <c r="CG290" s="226"/>
      <c r="CH290" s="226"/>
      <c r="CI290" s="226"/>
      <c r="CJ290" s="226"/>
      <c r="CK290" s="226"/>
      <c r="CL290" s="226"/>
      <c r="CM290" s="226"/>
      <c r="CN290" s="226"/>
      <c r="CO290" s="226"/>
    </row>
    <row r="291">
      <c r="A291" s="226"/>
      <c r="B291" s="226"/>
      <c r="C291" s="226"/>
      <c r="D291" s="226"/>
      <c r="E291" s="226"/>
      <c r="F291" s="141"/>
      <c r="G291" s="226"/>
      <c r="H291" s="226"/>
      <c r="I291" s="226"/>
      <c r="J291" s="226"/>
      <c r="K291" s="226"/>
      <c r="L291" s="226"/>
      <c r="M291" s="226"/>
      <c r="N291" s="141"/>
      <c r="O291" s="226"/>
      <c r="P291" s="226"/>
      <c r="Q291" s="226"/>
      <c r="R291" s="226"/>
      <c r="S291" s="226"/>
      <c r="T291" s="226"/>
      <c r="U291" s="226"/>
      <c r="V291" s="226"/>
      <c r="W291" s="226"/>
      <c r="X291" s="226"/>
      <c r="Y291" s="226"/>
      <c r="Z291" s="226"/>
      <c r="AA291" s="226"/>
      <c r="AB291" s="226"/>
      <c r="AC291" s="226"/>
      <c r="AD291" s="226"/>
      <c r="AE291" s="226"/>
      <c r="AF291" s="141"/>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226"/>
      <c r="BL291" s="226"/>
      <c r="BM291" s="226"/>
      <c r="BN291" s="226"/>
      <c r="BO291" s="226"/>
      <c r="BP291" s="226"/>
      <c r="BQ291" s="226"/>
      <c r="BR291" s="226"/>
      <c r="BS291" s="226"/>
      <c r="BT291" s="226"/>
      <c r="BU291" s="226"/>
      <c r="BV291" s="228"/>
      <c r="BW291" s="226"/>
      <c r="BX291" s="226"/>
      <c r="BY291" s="141"/>
      <c r="BZ291" s="226"/>
      <c r="CA291" s="226"/>
      <c r="CB291" s="226"/>
      <c r="CC291" s="226"/>
      <c r="CD291" s="226"/>
      <c r="CE291" s="226"/>
      <c r="CF291" s="226"/>
      <c r="CG291" s="226"/>
      <c r="CH291" s="226"/>
      <c r="CI291" s="226"/>
      <c r="CJ291" s="226"/>
      <c r="CK291" s="226"/>
      <c r="CL291" s="226"/>
      <c r="CM291" s="226"/>
      <c r="CN291" s="226"/>
      <c r="CO291" s="226"/>
    </row>
    <row r="292">
      <c r="A292" s="226"/>
      <c r="B292" s="226"/>
      <c r="C292" s="226"/>
      <c r="D292" s="226"/>
      <c r="E292" s="226"/>
      <c r="F292" s="141"/>
      <c r="G292" s="226"/>
      <c r="H292" s="226"/>
      <c r="I292" s="226"/>
      <c r="J292" s="226"/>
      <c r="K292" s="226"/>
      <c r="L292" s="226"/>
      <c r="M292" s="226"/>
      <c r="N292" s="141"/>
      <c r="O292" s="226"/>
      <c r="P292" s="226"/>
      <c r="Q292" s="226"/>
      <c r="R292" s="226"/>
      <c r="S292" s="226"/>
      <c r="T292" s="226"/>
      <c r="U292" s="226"/>
      <c r="V292" s="226"/>
      <c r="W292" s="226"/>
      <c r="X292" s="226"/>
      <c r="Y292" s="226"/>
      <c r="Z292" s="226"/>
      <c r="AA292" s="226"/>
      <c r="AB292" s="226"/>
      <c r="AC292" s="226"/>
      <c r="AD292" s="226"/>
      <c r="AE292" s="226"/>
      <c r="AF292" s="141"/>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226"/>
      <c r="BH292" s="226"/>
      <c r="BI292" s="226"/>
      <c r="BJ292" s="226"/>
      <c r="BK292" s="226"/>
      <c r="BL292" s="226"/>
      <c r="BM292" s="226"/>
      <c r="BN292" s="226"/>
      <c r="BO292" s="226"/>
      <c r="BP292" s="226"/>
      <c r="BQ292" s="226"/>
      <c r="BR292" s="226"/>
      <c r="BS292" s="226"/>
      <c r="BT292" s="226"/>
      <c r="BU292" s="226"/>
      <c r="BV292" s="228"/>
      <c r="BW292" s="226"/>
      <c r="BX292" s="226"/>
      <c r="BY292" s="141"/>
      <c r="BZ292" s="226"/>
      <c r="CA292" s="226"/>
      <c r="CB292" s="226"/>
      <c r="CC292" s="226"/>
      <c r="CD292" s="226"/>
      <c r="CE292" s="226"/>
      <c r="CF292" s="226"/>
      <c r="CG292" s="226"/>
      <c r="CH292" s="226"/>
      <c r="CI292" s="226"/>
      <c r="CJ292" s="226"/>
      <c r="CK292" s="226"/>
      <c r="CL292" s="226"/>
      <c r="CM292" s="226"/>
      <c r="CN292" s="226"/>
      <c r="CO292" s="226"/>
    </row>
    <row r="293">
      <c r="A293" s="226"/>
      <c r="B293" s="226"/>
      <c r="C293" s="226"/>
      <c r="D293" s="226"/>
      <c r="E293" s="226"/>
      <c r="F293" s="141"/>
      <c r="G293" s="226"/>
      <c r="H293" s="226"/>
      <c r="I293" s="226"/>
      <c r="J293" s="226"/>
      <c r="K293" s="226"/>
      <c r="L293" s="226"/>
      <c r="M293" s="226"/>
      <c r="N293" s="141"/>
      <c r="O293" s="226"/>
      <c r="P293" s="226"/>
      <c r="Q293" s="226"/>
      <c r="R293" s="226"/>
      <c r="S293" s="226"/>
      <c r="T293" s="226"/>
      <c r="U293" s="226"/>
      <c r="V293" s="226"/>
      <c r="W293" s="226"/>
      <c r="X293" s="226"/>
      <c r="Y293" s="226"/>
      <c r="Z293" s="226"/>
      <c r="AA293" s="226"/>
      <c r="AB293" s="226"/>
      <c r="AC293" s="226"/>
      <c r="AD293" s="226"/>
      <c r="AE293" s="226"/>
      <c r="AF293" s="141"/>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26"/>
      <c r="BK293" s="226"/>
      <c r="BL293" s="226"/>
      <c r="BM293" s="226"/>
      <c r="BN293" s="226"/>
      <c r="BO293" s="226"/>
      <c r="BP293" s="226"/>
      <c r="BQ293" s="226"/>
      <c r="BR293" s="226"/>
      <c r="BS293" s="226"/>
      <c r="BT293" s="226"/>
      <c r="BU293" s="226"/>
      <c r="BV293" s="228"/>
      <c r="BW293" s="226"/>
      <c r="BX293" s="226"/>
      <c r="BY293" s="141"/>
      <c r="BZ293" s="226"/>
      <c r="CA293" s="226"/>
      <c r="CB293" s="226"/>
      <c r="CC293" s="226"/>
      <c r="CD293" s="226"/>
      <c r="CE293" s="226"/>
      <c r="CF293" s="226"/>
      <c r="CG293" s="226"/>
      <c r="CH293" s="226"/>
      <c r="CI293" s="226"/>
      <c r="CJ293" s="226"/>
      <c r="CK293" s="226"/>
      <c r="CL293" s="226"/>
      <c r="CM293" s="226"/>
      <c r="CN293" s="226"/>
      <c r="CO293" s="226"/>
    </row>
    <row r="294">
      <c r="A294" s="226"/>
      <c r="B294" s="226"/>
      <c r="C294" s="226"/>
      <c r="D294" s="226"/>
      <c r="E294" s="226"/>
      <c r="F294" s="141"/>
      <c r="G294" s="226"/>
      <c r="H294" s="226"/>
      <c r="I294" s="226"/>
      <c r="J294" s="226"/>
      <c r="K294" s="226"/>
      <c r="L294" s="226"/>
      <c r="M294" s="226"/>
      <c r="N294" s="141"/>
      <c r="O294" s="226"/>
      <c r="P294" s="226"/>
      <c r="Q294" s="226"/>
      <c r="R294" s="226"/>
      <c r="S294" s="226"/>
      <c r="T294" s="226"/>
      <c r="U294" s="226"/>
      <c r="V294" s="226"/>
      <c r="W294" s="226"/>
      <c r="X294" s="226"/>
      <c r="Y294" s="226"/>
      <c r="Z294" s="226"/>
      <c r="AA294" s="226"/>
      <c r="AB294" s="226"/>
      <c r="AC294" s="226"/>
      <c r="AD294" s="226"/>
      <c r="AE294" s="226"/>
      <c r="AF294" s="141"/>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226"/>
      <c r="BL294" s="226"/>
      <c r="BM294" s="226"/>
      <c r="BN294" s="226"/>
      <c r="BO294" s="226"/>
      <c r="BP294" s="226"/>
      <c r="BQ294" s="226"/>
      <c r="BR294" s="226"/>
      <c r="BS294" s="226"/>
      <c r="BT294" s="226"/>
      <c r="BU294" s="226"/>
      <c r="BV294" s="228"/>
      <c r="BW294" s="226"/>
      <c r="BX294" s="226"/>
      <c r="BY294" s="141"/>
      <c r="BZ294" s="226"/>
      <c r="CA294" s="226"/>
      <c r="CB294" s="226"/>
      <c r="CC294" s="226"/>
      <c r="CD294" s="226"/>
      <c r="CE294" s="226"/>
      <c r="CF294" s="226"/>
      <c r="CG294" s="226"/>
      <c r="CH294" s="226"/>
      <c r="CI294" s="226"/>
      <c r="CJ294" s="226"/>
      <c r="CK294" s="226"/>
      <c r="CL294" s="226"/>
      <c r="CM294" s="226"/>
      <c r="CN294" s="226"/>
      <c r="CO294" s="226"/>
    </row>
    <row r="295">
      <c r="A295" s="226"/>
      <c r="B295" s="226"/>
      <c r="C295" s="226"/>
      <c r="D295" s="226"/>
      <c r="E295" s="226"/>
      <c r="F295" s="141"/>
      <c r="G295" s="226"/>
      <c r="H295" s="226"/>
      <c r="I295" s="226"/>
      <c r="J295" s="226"/>
      <c r="K295" s="226"/>
      <c r="L295" s="226"/>
      <c r="M295" s="226"/>
      <c r="N295" s="141"/>
      <c r="O295" s="226"/>
      <c r="P295" s="226"/>
      <c r="Q295" s="226"/>
      <c r="R295" s="226"/>
      <c r="S295" s="226"/>
      <c r="T295" s="226"/>
      <c r="U295" s="226"/>
      <c r="V295" s="226"/>
      <c r="W295" s="226"/>
      <c r="X295" s="226"/>
      <c r="Y295" s="226"/>
      <c r="Z295" s="226"/>
      <c r="AA295" s="226"/>
      <c r="AB295" s="226"/>
      <c r="AC295" s="226"/>
      <c r="AD295" s="226"/>
      <c r="AE295" s="226"/>
      <c r="AF295" s="141"/>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26"/>
      <c r="BK295" s="226"/>
      <c r="BL295" s="226"/>
      <c r="BM295" s="226"/>
      <c r="BN295" s="226"/>
      <c r="BO295" s="226"/>
      <c r="BP295" s="226"/>
      <c r="BQ295" s="226"/>
      <c r="BR295" s="226"/>
      <c r="BS295" s="226"/>
      <c r="BT295" s="226"/>
      <c r="BU295" s="226"/>
      <c r="BV295" s="228"/>
      <c r="BW295" s="226"/>
      <c r="BX295" s="226"/>
      <c r="BY295" s="141"/>
      <c r="BZ295" s="226"/>
      <c r="CA295" s="226"/>
      <c r="CB295" s="226"/>
      <c r="CC295" s="226"/>
      <c r="CD295" s="226"/>
      <c r="CE295" s="226"/>
      <c r="CF295" s="226"/>
      <c r="CG295" s="226"/>
      <c r="CH295" s="226"/>
      <c r="CI295" s="226"/>
      <c r="CJ295" s="226"/>
      <c r="CK295" s="226"/>
      <c r="CL295" s="226"/>
      <c r="CM295" s="226"/>
      <c r="CN295" s="226"/>
      <c r="CO295" s="226"/>
    </row>
    <row r="296">
      <c r="A296" s="226"/>
      <c r="B296" s="226"/>
      <c r="C296" s="226"/>
      <c r="D296" s="226"/>
      <c r="E296" s="226"/>
      <c r="F296" s="141"/>
      <c r="G296" s="226"/>
      <c r="H296" s="226"/>
      <c r="I296" s="226"/>
      <c r="J296" s="226"/>
      <c r="K296" s="226"/>
      <c r="L296" s="226"/>
      <c r="M296" s="226"/>
      <c r="N296" s="141"/>
      <c r="O296" s="226"/>
      <c r="P296" s="226"/>
      <c r="Q296" s="226"/>
      <c r="R296" s="226"/>
      <c r="S296" s="226"/>
      <c r="T296" s="226"/>
      <c r="U296" s="226"/>
      <c r="V296" s="226"/>
      <c r="W296" s="226"/>
      <c r="X296" s="226"/>
      <c r="Y296" s="226"/>
      <c r="Z296" s="226"/>
      <c r="AA296" s="226"/>
      <c r="AB296" s="226"/>
      <c r="AC296" s="226"/>
      <c r="AD296" s="226"/>
      <c r="AE296" s="226"/>
      <c r="AF296" s="141"/>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6"/>
      <c r="BL296" s="226"/>
      <c r="BM296" s="226"/>
      <c r="BN296" s="226"/>
      <c r="BO296" s="226"/>
      <c r="BP296" s="226"/>
      <c r="BQ296" s="226"/>
      <c r="BR296" s="226"/>
      <c r="BS296" s="226"/>
      <c r="BT296" s="226"/>
      <c r="BU296" s="226"/>
      <c r="BV296" s="228"/>
      <c r="BW296" s="226"/>
      <c r="BX296" s="226"/>
      <c r="BY296" s="141"/>
      <c r="BZ296" s="226"/>
      <c r="CA296" s="226"/>
      <c r="CB296" s="226"/>
      <c r="CC296" s="226"/>
      <c r="CD296" s="226"/>
      <c r="CE296" s="226"/>
      <c r="CF296" s="226"/>
      <c r="CG296" s="226"/>
      <c r="CH296" s="226"/>
      <c r="CI296" s="226"/>
      <c r="CJ296" s="226"/>
      <c r="CK296" s="226"/>
      <c r="CL296" s="226"/>
      <c r="CM296" s="226"/>
      <c r="CN296" s="226"/>
      <c r="CO296" s="226"/>
    </row>
    <row r="297">
      <c r="A297" s="226"/>
      <c r="B297" s="226"/>
      <c r="C297" s="226"/>
      <c r="D297" s="226"/>
      <c r="E297" s="226"/>
      <c r="F297" s="141"/>
      <c r="G297" s="226"/>
      <c r="H297" s="226"/>
      <c r="I297" s="226"/>
      <c r="J297" s="226"/>
      <c r="K297" s="226"/>
      <c r="L297" s="226"/>
      <c r="M297" s="226"/>
      <c r="N297" s="141"/>
      <c r="O297" s="226"/>
      <c r="P297" s="226"/>
      <c r="Q297" s="226"/>
      <c r="R297" s="226"/>
      <c r="S297" s="226"/>
      <c r="T297" s="226"/>
      <c r="U297" s="226"/>
      <c r="V297" s="226"/>
      <c r="W297" s="226"/>
      <c r="X297" s="226"/>
      <c r="Y297" s="226"/>
      <c r="Z297" s="226"/>
      <c r="AA297" s="226"/>
      <c r="AB297" s="226"/>
      <c r="AC297" s="226"/>
      <c r="AD297" s="226"/>
      <c r="AE297" s="226"/>
      <c r="AF297" s="141"/>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28"/>
      <c r="BW297" s="226"/>
      <c r="BX297" s="226"/>
      <c r="BY297" s="141"/>
      <c r="BZ297" s="226"/>
      <c r="CA297" s="226"/>
      <c r="CB297" s="226"/>
      <c r="CC297" s="226"/>
      <c r="CD297" s="226"/>
      <c r="CE297" s="226"/>
      <c r="CF297" s="226"/>
      <c r="CG297" s="226"/>
      <c r="CH297" s="226"/>
      <c r="CI297" s="226"/>
      <c r="CJ297" s="226"/>
      <c r="CK297" s="226"/>
      <c r="CL297" s="226"/>
      <c r="CM297" s="226"/>
      <c r="CN297" s="226"/>
      <c r="CO297" s="226"/>
    </row>
    <row r="298">
      <c r="A298" s="226"/>
      <c r="B298" s="226"/>
      <c r="C298" s="226"/>
      <c r="D298" s="226"/>
      <c r="E298" s="226"/>
      <c r="F298" s="141"/>
      <c r="G298" s="226"/>
      <c r="H298" s="226"/>
      <c r="I298" s="226"/>
      <c r="J298" s="226"/>
      <c r="K298" s="226"/>
      <c r="L298" s="226"/>
      <c r="M298" s="226"/>
      <c r="N298" s="141"/>
      <c r="O298" s="226"/>
      <c r="P298" s="226"/>
      <c r="Q298" s="226"/>
      <c r="R298" s="226"/>
      <c r="S298" s="226"/>
      <c r="T298" s="226"/>
      <c r="U298" s="226"/>
      <c r="V298" s="226"/>
      <c r="W298" s="226"/>
      <c r="X298" s="226"/>
      <c r="Y298" s="226"/>
      <c r="Z298" s="226"/>
      <c r="AA298" s="226"/>
      <c r="AB298" s="226"/>
      <c r="AC298" s="226"/>
      <c r="AD298" s="226"/>
      <c r="AE298" s="226"/>
      <c r="AF298" s="141"/>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28"/>
      <c r="BW298" s="226"/>
      <c r="BX298" s="226"/>
      <c r="BY298" s="141"/>
      <c r="BZ298" s="226"/>
      <c r="CA298" s="226"/>
      <c r="CB298" s="226"/>
      <c r="CC298" s="226"/>
      <c r="CD298" s="226"/>
      <c r="CE298" s="226"/>
      <c r="CF298" s="226"/>
      <c r="CG298" s="226"/>
      <c r="CH298" s="226"/>
      <c r="CI298" s="226"/>
      <c r="CJ298" s="226"/>
      <c r="CK298" s="226"/>
      <c r="CL298" s="226"/>
      <c r="CM298" s="226"/>
      <c r="CN298" s="226"/>
      <c r="CO298" s="226"/>
    </row>
    <row r="299">
      <c r="A299" s="226"/>
      <c r="B299" s="226"/>
      <c r="C299" s="226"/>
      <c r="D299" s="226"/>
      <c r="E299" s="226"/>
      <c r="F299" s="141"/>
      <c r="G299" s="226"/>
      <c r="H299" s="226"/>
      <c r="I299" s="226"/>
      <c r="J299" s="226"/>
      <c r="K299" s="226"/>
      <c r="L299" s="226"/>
      <c r="M299" s="226"/>
      <c r="N299" s="141"/>
      <c r="O299" s="226"/>
      <c r="P299" s="226"/>
      <c r="Q299" s="226"/>
      <c r="R299" s="226"/>
      <c r="S299" s="226"/>
      <c r="T299" s="226"/>
      <c r="U299" s="226"/>
      <c r="V299" s="226"/>
      <c r="W299" s="226"/>
      <c r="X299" s="226"/>
      <c r="Y299" s="226"/>
      <c r="Z299" s="226"/>
      <c r="AA299" s="226"/>
      <c r="AB299" s="226"/>
      <c r="AC299" s="226"/>
      <c r="AD299" s="226"/>
      <c r="AE299" s="226"/>
      <c r="AF299" s="141"/>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26"/>
      <c r="BK299" s="226"/>
      <c r="BL299" s="226"/>
      <c r="BM299" s="226"/>
      <c r="BN299" s="226"/>
      <c r="BO299" s="226"/>
      <c r="BP299" s="226"/>
      <c r="BQ299" s="226"/>
      <c r="BR299" s="226"/>
      <c r="BS299" s="226"/>
      <c r="BT299" s="226"/>
      <c r="BU299" s="226"/>
      <c r="BV299" s="228"/>
      <c r="BW299" s="226"/>
      <c r="BX299" s="226"/>
      <c r="BY299" s="141"/>
      <c r="BZ299" s="226"/>
      <c r="CA299" s="226"/>
      <c r="CB299" s="226"/>
      <c r="CC299" s="226"/>
      <c r="CD299" s="226"/>
      <c r="CE299" s="226"/>
      <c r="CF299" s="226"/>
      <c r="CG299" s="226"/>
      <c r="CH299" s="226"/>
      <c r="CI299" s="226"/>
      <c r="CJ299" s="226"/>
      <c r="CK299" s="226"/>
      <c r="CL299" s="226"/>
      <c r="CM299" s="226"/>
      <c r="CN299" s="226"/>
      <c r="CO299" s="226"/>
    </row>
    <row r="300">
      <c r="A300" s="226"/>
      <c r="B300" s="226"/>
      <c r="C300" s="226"/>
      <c r="D300" s="226"/>
      <c r="E300" s="226"/>
      <c r="F300" s="141"/>
      <c r="G300" s="226"/>
      <c r="H300" s="226"/>
      <c r="I300" s="226"/>
      <c r="J300" s="226"/>
      <c r="K300" s="226"/>
      <c r="L300" s="226"/>
      <c r="M300" s="226"/>
      <c r="N300" s="141"/>
      <c r="O300" s="226"/>
      <c r="P300" s="226"/>
      <c r="Q300" s="226"/>
      <c r="R300" s="226"/>
      <c r="S300" s="226"/>
      <c r="T300" s="226"/>
      <c r="U300" s="226"/>
      <c r="V300" s="226"/>
      <c r="W300" s="226"/>
      <c r="X300" s="226"/>
      <c r="Y300" s="226"/>
      <c r="Z300" s="226"/>
      <c r="AA300" s="226"/>
      <c r="AB300" s="226"/>
      <c r="AC300" s="226"/>
      <c r="AD300" s="226"/>
      <c r="AE300" s="226"/>
      <c r="AF300" s="141"/>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226"/>
      <c r="BK300" s="226"/>
      <c r="BL300" s="226"/>
      <c r="BM300" s="226"/>
      <c r="BN300" s="226"/>
      <c r="BO300" s="226"/>
      <c r="BP300" s="226"/>
      <c r="BQ300" s="226"/>
      <c r="BR300" s="226"/>
      <c r="BS300" s="226"/>
      <c r="BT300" s="226"/>
      <c r="BU300" s="226"/>
      <c r="BV300" s="228"/>
      <c r="BW300" s="226"/>
      <c r="BX300" s="226"/>
      <c r="BY300" s="141"/>
      <c r="BZ300" s="226"/>
      <c r="CA300" s="226"/>
      <c r="CB300" s="226"/>
      <c r="CC300" s="226"/>
      <c r="CD300" s="226"/>
      <c r="CE300" s="226"/>
      <c r="CF300" s="226"/>
      <c r="CG300" s="226"/>
      <c r="CH300" s="226"/>
      <c r="CI300" s="226"/>
      <c r="CJ300" s="226"/>
      <c r="CK300" s="226"/>
      <c r="CL300" s="226"/>
      <c r="CM300" s="226"/>
      <c r="CN300" s="226"/>
      <c r="CO300" s="226"/>
    </row>
    <row r="301">
      <c r="A301" s="226"/>
      <c r="B301" s="226"/>
      <c r="C301" s="226"/>
      <c r="D301" s="226"/>
      <c r="E301" s="226"/>
      <c r="F301" s="141"/>
      <c r="G301" s="226"/>
      <c r="H301" s="226"/>
      <c r="I301" s="226"/>
      <c r="J301" s="226"/>
      <c r="K301" s="226"/>
      <c r="L301" s="226"/>
      <c r="M301" s="226"/>
      <c r="N301" s="141"/>
      <c r="O301" s="226"/>
      <c r="P301" s="226"/>
      <c r="Q301" s="226"/>
      <c r="R301" s="226"/>
      <c r="S301" s="226"/>
      <c r="T301" s="226"/>
      <c r="U301" s="226"/>
      <c r="V301" s="226"/>
      <c r="W301" s="226"/>
      <c r="X301" s="226"/>
      <c r="Y301" s="226"/>
      <c r="Z301" s="226"/>
      <c r="AA301" s="226"/>
      <c r="AB301" s="226"/>
      <c r="AC301" s="226"/>
      <c r="AD301" s="226"/>
      <c r="AE301" s="226"/>
      <c r="AF301" s="141"/>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26"/>
      <c r="BK301" s="226"/>
      <c r="BL301" s="226"/>
      <c r="BM301" s="226"/>
      <c r="BN301" s="226"/>
      <c r="BO301" s="226"/>
      <c r="BP301" s="226"/>
      <c r="BQ301" s="226"/>
      <c r="BR301" s="226"/>
      <c r="BS301" s="226"/>
      <c r="BT301" s="226"/>
      <c r="BU301" s="226"/>
      <c r="BV301" s="228"/>
      <c r="BW301" s="226"/>
      <c r="BX301" s="226"/>
      <c r="BY301" s="141"/>
      <c r="BZ301" s="226"/>
      <c r="CA301" s="226"/>
      <c r="CB301" s="226"/>
      <c r="CC301" s="226"/>
      <c r="CD301" s="226"/>
      <c r="CE301" s="226"/>
      <c r="CF301" s="226"/>
      <c r="CG301" s="226"/>
      <c r="CH301" s="226"/>
      <c r="CI301" s="226"/>
      <c r="CJ301" s="226"/>
      <c r="CK301" s="226"/>
      <c r="CL301" s="226"/>
      <c r="CM301" s="226"/>
      <c r="CN301" s="226"/>
      <c r="CO301" s="226"/>
    </row>
    <row r="302">
      <c r="A302" s="226"/>
      <c r="B302" s="226"/>
      <c r="C302" s="226"/>
      <c r="D302" s="226"/>
      <c r="E302" s="226"/>
      <c r="F302" s="141"/>
      <c r="G302" s="226"/>
      <c r="H302" s="226"/>
      <c r="I302" s="226"/>
      <c r="J302" s="226"/>
      <c r="K302" s="226"/>
      <c r="L302" s="226"/>
      <c r="M302" s="226"/>
      <c r="N302" s="141"/>
      <c r="O302" s="226"/>
      <c r="P302" s="226"/>
      <c r="Q302" s="226"/>
      <c r="R302" s="226"/>
      <c r="S302" s="226"/>
      <c r="T302" s="226"/>
      <c r="U302" s="226"/>
      <c r="V302" s="226"/>
      <c r="W302" s="226"/>
      <c r="X302" s="226"/>
      <c r="Y302" s="226"/>
      <c r="Z302" s="226"/>
      <c r="AA302" s="226"/>
      <c r="AB302" s="226"/>
      <c r="AC302" s="226"/>
      <c r="AD302" s="226"/>
      <c r="AE302" s="226"/>
      <c r="AF302" s="141"/>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28"/>
      <c r="BW302" s="226"/>
      <c r="BX302" s="226"/>
      <c r="BY302" s="141"/>
      <c r="BZ302" s="226"/>
      <c r="CA302" s="226"/>
      <c r="CB302" s="226"/>
      <c r="CC302" s="226"/>
      <c r="CD302" s="226"/>
      <c r="CE302" s="226"/>
      <c r="CF302" s="226"/>
      <c r="CG302" s="226"/>
      <c r="CH302" s="226"/>
      <c r="CI302" s="226"/>
      <c r="CJ302" s="226"/>
      <c r="CK302" s="226"/>
      <c r="CL302" s="226"/>
      <c r="CM302" s="226"/>
      <c r="CN302" s="226"/>
      <c r="CO302" s="226"/>
    </row>
    <row r="303">
      <c r="A303" s="226"/>
      <c r="B303" s="226"/>
      <c r="C303" s="226"/>
      <c r="D303" s="226"/>
      <c r="E303" s="226"/>
      <c r="F303" s="141"/>
      <c r="G303" s="226"/>
      <c r="H303" s="226"/>
      <c r="I303" s="226"/>
      <c r="J303" s="226"/>
      <c r="K303" s="226"/>
      <c r="L303" s="226"/>
      <c r="M303" s="226"/>
      <c r="N303" s="141"/>
      <c r="O303" s="226"/>
      <c r="P303" s="226"/>
      <c r="Q303" s="226"/>
      <c r="R303" s="226"/>
      <c r="S303" s="226"/>
      <c r="T303" s="226"/>
      <c r="U303" s="226"/>
      <c r="V303" s="226"/>
      <c r="W303" s="226"/>
      <c r="X303" s="226"/>
      <c r="Y303" s="226"/>
      <c r="Z303" s="226"/>
      <c r="AA303" s="226"/>
      <c r="AB303" s="226"/>
      <c r="AC303" s="226"/>
      <c r="AD303" s="226"/>
      <c r="AE303" s="226"/>
      <c r="AF303" s="141"/>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28"/>
      <c r="BW303" s="226"/>
      <c r="BX303" s="226"/>
      <c r="BY303" s="141"/>
      <c r="BZ303" s="226"/>
      <c r="CA303" s="226"/>
      <c r="CB303" s="226"/>
      <c r="CC303" s="226"/>
      <c r="CD303" s="226"/>
      <c r="CE303" s="226"/>
      <c r="CF303" s="226"/>
      <c r="CG303" s="226"/>
      <c r="CH303" s="226"/>
      <c r="CI303" s="226"/>
      <c r="CJ303" s="226"/>
      <c r="CK303" s="226"/>
      <c r="CL303" s="226"/>
      <c r="CM303" s="226"/>
      <c r="CN303" s="226"/>
      <c r="CO303" s="226"/>
    </row>
    <row r="304">
      <c r="A304" s="226"/>
      <c r="B304" s="226"/>
      <c r="C304" s="226"/>
      <c r="D304" s="226"/>
      <c r="E304" s="226"/>
      <c r="F304" s="141"/>
      <c r="G304" s="226"/>
      <c r="H304" s="226"/>
      <c r="I304" s="226"/>
      <c r="J304" s="226"/>
      <c r="K304" s="226"/>
      <c r="L304" s="226"/>
      <c r="M304" s="226"/>
      <c r="N304" s="141"/>
      <c r="O304" s="226"/>
      <c r="P304" s="226"/>
      <c r="Q304" s="226"/>
      <c r="R304" s="226"/>
      <c r="S304" s="226"/>
      <c r="T304" s="226"/>
      <c r="U304" s="226"/>
      <c r="V304" s="226"/>
      <c r="W304" s="226"/>
      <c r="X304" s="226"/>
      <c r="Y304" s="226"/>
      <c r="Z304" s="226"/>
      <c r="AA304" s="226"/>
      <c r="AB304" s="226"/>
      <c r="AC304" s="226"/>
      <c r="AD304" s="226"/>
      <c r="AE304" s="226"/>
      <c r="AF304" s="141"/>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226"/>
      <c r="BK304" s="226"/>
      <c r="BL304" s="226"/>
      <c r="BM304" s="226"/>
      <c r="BN304" s="226"/>
      <c r="BO304" s="226"/>
      <c r="BP304" s="226"/>
      <c r="BQ304" s="226"/>
      <c r="BR304" s="226"/>
      <c r="BS304" s="226"/>
      <c r="BT304" s="226"/>
      <c r="BU304" s="226"/>
      <c r="BV304" s="228"/>
      <c r="BW304" s="226"/>
      <c r="BX304" s="226"/>
      <c r="BY304" s="141"/>
      <c r="BZ304" s="226"/>
      <c r="CA304" s="226"/>
      <c r="CB304" s="226"/>
      <c r="CC304" s="226"/>
      <c r="CD304" s="226"/>
      <c r="CE304" s="226"/>
      <c r="CF304" s="226"/>
      <c r="CG304" s="226"/>
      <c r="CH304" s="226"/>
      <c r="CI304" s="226"/>
      <c r="CJ304" s="226"/>
      <c r="CK304" s="226"/>
      <c r="CL304" s="226"/>
      <c r="CM304" s="226"/>
      <c r="CN304" s="226"/>
      <c r="CO304" s="226"/>
    </row>
    <row r="305">
      <c r="A305" s="226"/>
      <c r="B305" s="226"/>
      <c r="C305" s="226"/>
      <c r="D305" s="226"/>
      <c r="E305" s="226"/>
      <c r="F305" s="141"/>
      <c r="G305" s="226"/>
      <c r="H305" s="226"/>
      <c r="I305" s="226"/>
      <c r="J305" s="226"/>
      <c r="K305" s="226"/>
      <c r="L305" s="226"/>
      <c r="M305" s="226"/>
      <c r="N305" s="141"/>
      <c r="O305" s="226"/>
      <c r="P305" s="226"/>
      <c r="Q305" s="226"/>
      <c r="R305" s="226"/>
      <c r="S305" s="226"/>
      <c r="T305" s="226"/>
      <c r="U305" s="226"/>
      <c r="V305" s="226"/>
      <c r="W305" s="226"/>
      <c r="X305" s="226"/>
      <c r="Y305" s="226"/>
      <c r="Z305" s="226"/>
      <c r="AA305" s="226"/>
      <c r="AB305" s="226"/>
      <c r="AC305" s="226"/>
      <c r="AD305" s="226"/>
      <c r="AE305" s="226"/>
      <c r="AF305" s="141"/>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226"/>
      <c r="BK305" s="226"/>
      <c r="BL305" s="226"/>
      <c r="BM305" s="226"/>
      <c r="BN305" s="226"/>
      <c r="BO305" s="226"/>
      <c r="BP305" s="226"/>
      <c r="BQ305" s="226"/>
      <c r="BR305" s="226"/>
      <c r="BS305" s="226"/>
      <c r="BT305" s="226"/>
      <c r="BU305" s="226"/>
      <c r="BV305" s="228"/>
      <c r="BW305" s="226"/>
      <c r="BX305" s="226"/>
      <c r="BY305" s="141"/>
      <c r="BZ305" s="226"/>
      <c r="CA305" s="226"/>
      <c r="CB305" s="226"/>
      <c r="CC305" s="226"/>
      <c r="CD305" s="226"/>
      <c r="CE305" s="226"/>
      <c r="CF305" s="226"/>
      <c r="CG305" s="226"/>
      <c r="CH305" s="226"/>
      <c r="CI305" s="226"/>
      <c r="CJ305" s="226"/>
      <c r="CK305" s="226"/>
      <c r="CL305" s="226"/>
      <c r="CM305" s="226"/>
      <c r="CN305" s="226"/>
      <c r="CO305" s="226"/>
    </row>
    <row r="306">
      <c r="A306" s="226"/>
      <c r="B306" s="226"/>
      <c r="C306" s="226"/>
      <c r="D306" s="226"/>
      <c r="E306" s="226"/>
      <c r="F306" s="141"/>
      <c r="G306" s="226"/>
      <c r="H306" s="226"/>
      <c r="I306" s="226"/>
      <c r="J306" s="226"/>
      <c r="K306" s="226"/>
      <c r="L306" s="226"/>
      <c r="M306" s="226"/>
      <c r="N306" s="141"/>
      <c r="O306" s="226"/>
      <c r="P306" s="226"/>
      <c r="Q306" s="226"/>
      <c r="R306" s="226"/>
      <c r="S306" s="226"/>
      <c r="T306" s="226"/>
      <c r="U306" s="226"/>
      <c r="V306" s="226"/>
      <c r="W306" s="226"/>
      <c r="X306" s="226"/>
      <c r="Y306" s="226"/>
      <c r="Z306" s="226"/>
      <c r="AA306" s="226"/>
      <c r="AB306" s="226"/>
      <c r="AC306" s="226"/>
      <c r="AD306" s="226"/>
      <c r="AE306" s="226"/>
      <c r="AF306" s="141"/>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26"/>
      <c r="BK306" s="226"/>
      <c r="BL306" s="226"/>
      <c r="BM306" s="226"/>
      <c r="BN306" s="226"/>
      <c r="BO306" s="226"/>
      <c r="BP306" s="226"/>
      <c r="BQ306" s="226"/>
      <c r="BR306" s="226"/>
      <c r="BS306" s="226"/>
      <c r="BT306" s="226"/>
      <c r="BU306" s="226"/>
      <c r="BV306" s="228"/>
      <c r="BW306" s="226"/>
      <c r="BX306" s="226"/>
      <c r="BY306" s="141"/>
      <c r="BZ306" s="226"/>
      <c r="CA306" s="226"/>
      <c r="CB306" s="226"/>
      <c r="CC306" s="226"/>
      <c r="CD306" s="226"/>
      <c r="CE306" s="226"/>
      <c r="CF306" s="226"/>
      <c r="CG306" s="226"/>
      <c r="CH306" s="226"/>
      <c r="CI306" s="226"/>
      <c r="CJ306" s="226"/>
      <c r="CK306" s="226"/>
      <c r="CL306" s="226"/>
      <c r="CM306" s="226"/>
      <c r="CN306" s="226"/>
      <c r="CO306" s="226"/>
    </row>
    <row r="307">
      <c r="A307" s="226"/>
      <c r="B307" s="226"/>
      <c r="C307" s="226"/>
      <c r="D307" s="226"/>
      <c r="E307" s="226"/>
      <c r="F307" s="141"/>
      <c r="G307" s="226"/>
      <c r="H307" s="226"/>
      <c r="I307" s="226"/>
      <c r="J307" s="226"/>
      <c r="K307" s="226"/>
      <c r="L307" s="226"/>
      <c r="M307" s="226"/>
      <c r="N307" s="141"/>
      <c r="O307" s="226"/>
      <c r="P307" s="226"/>
      <c r="Q307" s="226"/>
      <c r="R307" s="226"/>
      <c r="S307" s="226"/>
      <c r="T307" s="226"/>
      <c r="U307" s="226"/>
      <c r="V307" s="226"/>
      <c r="W307" s="226"/>
      <c r="X307" s="226"/>
      <c r="Y307" s="226"/>
      <c r="Z307" s="226"/>
      <c r="AA307" s="226"/>
      <c r="AB307" s="226"/>
      <c r="AC307" s="226"/>
      <c r="AD307" s="226"/>
      <c r="AE307" s="226"/>
      <c r="AF307" s="141"/>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28"/>
      <c r="BW307" s="226"/>
      <c r="BX307" s="226"/>
      <c r="BY307" s="141"/>
      <c r="BZ307" s="226"/>
      <c r="CA307" s="226"/>
      <c r="CB307" s="226"/>
      <c r="CC307" s="226"/>
      <c r="CD307" s="226"/>
      <c r="CE307" s="226"/>
      <c r="CF307" s="226"/>
      <c r="CG307" s="226"/>
      <c r="CH307" s="226"/>
      <c r="CI307" s="226"/>
      <c r="CJ307" s="226"/>
      <c r="CK307" s="226"/>
      <c r="CL307" s="226"/>
      <c r="CM307" s="226"/>
      <c r="CN307" s="226"/>
      <c r="CO307" s="226"/>
    </row>
    <row r="308">
      <c r="A308" s="226"/>
      <c r="B308" s="226"/>
      <c r="C308" s="226"/>
      <c r="D308" s="226"/>
      <c r="E308" s="226"/>
      <c r="F308" s="141"/>
      <c r="G308" s="226"/>
      <c r="H308" s="226"/>
      <c r="I308" s="226"/>
      <c r="J308" s="226"/>
      <c r="K308" s="226"/>
      <c r="L308" s="226"/>
      <c r="M308" s="226"/>
      <c r="N308" s="141"/>
      <c r="O308" s="226"/>
      <c r="P308" s="226"/>
      <c r="Q308" s="226"/>
      <c r="R308" s="226"/>
      <c r="S308" s="226"/>
      <c r="T308" s="226"/>
      <c r="U308" s="226"/>
      <c r="V308" s="226"/>
      <c r="W308" s="226"/>
      <c r="X308" s="226"/>
      <c r="Y308" s="226"/>
      <c r="Z308" s="226"/>
      <c r="AA308" s="226"/>
      <c r="AB308" s="226"/>
      <c r="AC308" s="226"/>
      <c r="AD308" s="226"/>
      <c r="AE308" s="226"/>
      <c r="AF308" s="141"/>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226"/>
      <c r="BK308" s="226"/>
      <c r="BL308" s="226"/>
      <c r="BM308" s="226"/>
      <c r="BN308" s="226"/>
      <c r="BO308" s="226"/>
      <c r="BP308" s="226"/>
      <c r="BQ308" s="226"/>
      <c r="BR308" s="226"/>
      <c r="BS308" s="226"/>
      <c r="BT308" s="226"/>
      <c r="BU308" s="226"/>
      <c r="BV308" s="228"/>
      <c r="BW308" s="226"/>
      <c r="BX308" s="226"/>
      <c r="BY308" s="141"/>
      <c r="BZ308" s="226"/>
      <c r="CA308" s="226"/>
      <c r="CB308" s="226"/>
      <c r="CC308" s="226"/>
      <c r="CD308" s="226"/>
      <c r="CE308" s="226"/>
      <c r="CF308" s="226"/>
      <c r="CG308" s="226"/>
      <c r="CH308" s="226"/>
      <c r="CI308" s="226"/>
      <c r="CJ308" s="226"/>
      <c r="CK308" s="226"/>
      <c r="CL308" s="226"/>
      <c r="CM308" s="226"/>
      <c r="CN308" s="226"/>
      <c r="CO308" s="226"/>
    </row>
    <row r="309">
      <c r="A309" s="226"/>
      <c r="B309" s="226"/>
      <c r="C309" s="226"/>
      <c r="D309" s="226"/>
      <c r="E309" s="226"/>
      <c r="F309" s="141"/>
      <c r="G309" s="226"/>
      <c r="H309" s="226"/>
      <c r="I309" s="226"/>
      <c r="J309" s="226"/>
      <c r="K309" s="226"/>
      <c r="L309" s="226"/>
      <c r="M309" s="226"/>
      <c r="N309" s="141"/>
      <c r="O309" s="226"/>
      <c r="P309" s="226"/>
      <c r="Q309" s="226"/>
      <c r="R309" s="226"/>
      <c r="S309" s="226"/>
      <c r="T309" s="226"/>
      <c r="U309" s="226"/>
      <c r="V309" s="226"/>
      <c r="W309" s="226"/>
      <c r="X309" s="226"/>
      <c r="Y309" s="226"/>
      <c r="Z309" s="226"/>
      <c r="AA309" s="226"/>
      <c r="AB309" s="226"/>
      <c r="AC309" s="226"/>
      <c r="AD309" s="226"/>
      <c r="AE309" s="226"/>
      <c r="AF309" s="141"/>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226"/>
      <c r="BL309" s="226"/>
      <c r="BM309" s="226"/>
      <c r="BN309" s="226"/>
      <c r="BO309" s="226"/>
      <c r="BP309" s="226"/>
      <c r="BQ309" s="226"/>
      <c r="BR309" s="226"/>
      <c r="BS309" s="226"/>
      <c r="BT309" s="226"/>
      <c r="BU309" s="226"/>
      <c r="BV309" s="228"/>
      <c r="BW309" s="226"/>
      <c r="BX309" s="226"/>
      <c r="BY309" s="141"/>
      <c r="BZ309" s="226"/>
      <c r="CA309" s="226"/>
      <c r="CB309" s="226"/>
      <c r="CC309" s="226"/>
      <c r="CD309" s="226"/>
      <c r="CE309" s="226"/>
      <c r="CF309" s="226"/>
      <c r="CG309" s="226"/>
      <c r="CH309" s="226"/>
      <c r="CI309" s="226"/>
      <c r="CJ309" s="226"/>
      <c r="CK309" s="226"/>
      <c r="CL309" s="226"/>
      <c r="CM309" s="226"/>
      <c r="CN309" s="226"/>
      <c r="CO309" s="226"/>
    </row>
    <row r="310">
      <c r="A310" s="226"/>
      <c r="B310" s="226"/>
      <c r="C310" s="226"/>
      <c r="D310" s="226"/>
      <c r="E310" s="226"/>
      <c r="F310" s="141"/>
      <c r="G310" s="226"/>
      <c r="H310" s="226"/>
      <c r="I310" s="226"/>
      <c r="J310" s="226"/>
      <c r="K310" s="226"/>
      <c r="L310" s="226"/>
      <c r="M310" s="226"/>
      <c r="N310" s="141"/>
      <c r="O310" s="226"/>
      <c r="P310" s="226"/>
      <c r="Q310" s="226"/>
      <c r="R310" s="226"/>
      <c r="S310" s="226"/>
      <c r="T310" s="226"/>
      <c r="U310" s="226"/>
      <c r="V310" s="226"/>
      <c r="W310" s="226"/>
      <c r="X310" s="226"/>
      <c r="Y310" s="226"/>
      <c r="Z310" s="226"/>
      <c r="AA310" s="226"/>
      <c r="AB310" s="226"/>
      <c r="AC310" s="226"/>
      <c r="AD310" s="226"/>
      <c r="AE310" s="226"/>
      <c r="AF310" s="141"/>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6"/>
      <c r="BL310" s="226"/>
      <c r="BM310" s="226"/>
      <c r="BN310" s="226"/>
      <c r="BO310" s="226"/>
      <c r="BP310" s="226"/>
      <c r="BQ310" s="226"/>
      <c r="BR310" s="226"/>
      <c r="BS310" s="226"/>
      <c r="BT310" s="226"/>
      <c r="BU310" s="226"/>
      <c r="BV310" s="228"/>
      <c r="BW310" s="226"/>
      <c r="BX310" s="226"/>
      <c r="BY310" s="141"/>
      <c r="BZ310" s="226"/>
      <c r="CA310" s="226"/>
      <c r="CB310" s="226"/>
      <c r="CC310" s="226"/>
      <c r="CD310" s="226"/>
      <c r="CE310" s="226"/>
      <c r="CF310" s="226"/>
      <c r="CG310" s="226"/>
      <c r="CH310" s="226"/>
      <c r="CI310" s="226"/>
      <c r="CJ310" s="226"/>
      <c r="CK310" s="226"/>
      <c r="CL310" s="226"/>
      <c r="CM310" s="226"/>
      <c r="CN310" s="226"/>
      <c r="CO310" s="226"/>
    </row>
    <row r="311">
      <c r="A311" s="226"/>
      <c r="B311" s="226"/>
      <c r="C311" s="226"/>
      <c r="D311" s="226"/>
      <c r="E311" s="226"/>
      <c r="F311" s="141"/>
      <c r="G311" s="226"/>
      <c r="H311" s="226"/>
      <c r="I311" s="226"/>
      <c r="J311" s="226"/>
      <c r="K311" s="226"/>
      <c r="L311" s="226"/>
      <c r="M311" s="226"/>
      <c r="N311" s="141"/>
      <c r="O311" s="226"/>
      <c r="P311" s="226"/>
      <c r="Q311" s="226"/>
      <c r="R311" s="226"/>
      <c r="S311" s="226"/>
      <c r="T311" s="226"/>
      <c r="U311" s="226"/>
      <c r="V311" s="226"/>
      <c r="W311" s="226"/>
      <c r="X311" s="226"/>
      <c r="Y311" s="226"/>
      <c r="Z311" s="226"/>
      <c r="AA311" s="226"/>
      <c r="AB311" s="226"/>
      <c r="AC311" s="226"/>
      <c r="AD311" s="226"/>
      <c r="AE311" s="226"/>
      <c r="AF311" s="141"/>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226"/>
      <c r="BK311" s="226"/>
      <c r="BL311" s="226"/>
      <c r="BM311" s="226"/>
      <c r="BN311" s="226"/>
      <c r="BO311" s="226"/>
      <c r="BP311" s="226"/>
      <c r="BQ311" s="226"/>
      <c r="BR311" s="226"/>
      <c r="BS311" s="226"/>
      <c r="BT311" s="226"/>
      <c r="BU311" s="226"/>
      <c r="BV311" s="228"/>
      <c r="BW311" s="226"/>
      <c r="BX311" s="226"/>
      <c r="BY311" s="141"/>
      <c r="BZ311" s="226"/>
      <c r="CA311" s="226"/>
      <c r="CB311" s="226"/>
      <c r="CC311" s="226"/>
      <c r="CD311" s="226"/>
      <c r="CE311" s="226"/>
      <c r="CF311" s="226"/>
      <c r="CG311" s="226"/>
      <c r="CH311" s="226"/>
      <c r="CI311" s="226"/>
      <c r="CJ311" s="226"/>
      <c r="CK311" s="226"/>
      <c r="CL311" s="226"/>
      <c r="CM311" s="226"/>
      <c r="CN311" s="226"/>
      <c r="CO311" s="226"/>
    </row>
    <row r="312">
      <c r="A312" s="226"/>
      <c r="B312" s="226"/>
      <c r="C312" s="226"/>
      <c r="D312" s="226"/>
      <c r="E312" s="226"/>
      <c r="F312" s="141"/>
      <c r="G312" s="226"/>
      <c r="H312" s="226"/>
      <c r="I312" s="226"/>
      <c r="J312" s="226"/>
      <c r="K312" s="226"/>
      <c r="L312" s="226"/>
      <c r="M312" s="226"/>
      <c r="N312" s="141"/>
      <c r="O312" s="226"/>
      <c r="P312" s="226"/>
      <c r="Q312" s="226"/>
      <c r="R312" s="226"/>
      <c r="S312" s="226"/>
      <c r="T312" s="226"/>
      <c r="U312" s="226"/>
      <c r="V312" s="226"/>
      <c r="W312" s="226"/>
      <c r="X312" s="226"/>
      <c r="Y312" s="226"/>
      <c r="Z312" s="226"/>
      <c r="AA312" s="226"/>
      <c r="AB312" s="226"/>
      <c r="AC312" s="226"/>
      <c r="AD312" s="226"/>
      <c r="AE312" s="226"/>
      <c r="AF312" s="141"/>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226"/>
      <c r="BK312" s="226"/>
      <c r="BL312" s="226"/>
      <c r="BM312" s="226"/>
      <c r="BN312" s="226"/>
      <c r="BO312" s="226"/>
      <c r="BP312" s="226"/>
      <c r="BQ312" s="226"/>
      <c r="BR312" s="226"/>
      <c r="BS312" s="226"/>
      <c r="BT312" s="226"/>
      <c r="BU312" s="226"/>
      <c r="BV312" s="228"/>
      <c r="BW312" s="226"/>
      <c r="BX312" s="226"/>
      <c r="BY312" s="141"/>
      <c r="BZ312" s="226"/>
      <c r="CA312" s="226"/>
      <c r="CB312" s="226"/>
      <c r="CC312" s="226"/>
      <c r="CD312" s="226"/>
      <c r="CE312" s="226"/>
      <c r="CF312" s="226"/>
      <c r="CG312" s="226"/>
      <c r="CH312" s="226"/>
      <c r="CI312" s="226"/>
      <c r="CJ312" s="226"/>
      <c r="CK312" s="226"/>
      <c r="CL312" s="226"/>
      <c r="CM312" s="226"/>
      <c r="CN312" s="226"/>
      <c r="CO312" s="226"/>
    </row>
    <row r="313">
      <c r="A313" s="226"/>
      <c r="B313" s="226"/>
      <c r="C313" s="226"/>
      <c r="D313" s="226"/>
      <c r="E313" s="226"/>
      <c r="F313" s="141"/>
      <c r="G313" s="226"/>
      <c r="H313" s="226"/>
      <c r="I313" s="226"/>
      <c r="J313" s="226"/>
      <c r="K313" s="226"/>
      <c r="L313" s="226"/>
      <c r="M313" s="226"/>
      <c r="N313" s="141"/>
      <c r="O313" s="226"/>
      <c r="P313" s="226"/>
      <c r="Q313" s="226"/>
      <c r="R313" s="226"/>
      <c r="S313" s="226"/>
      <c r="T313" s="226"/>
      <c r="U313" s="226"/>
      <c r="V313" s="226"/>
      <c r="W313" s="226"/>
      <c r="X313" s="226"/>
      <c r="Y313" s="226"/>
      <c r="Z313" s="226"/>
      <c r="AA313" s="226"/>
      <c r="AB313" s="226"/>
      <c r="AC313" s="226"/>
      <c r="AD313" s="226"/>
      <c r="AE313" s="226"/>
      <c r="AF313" s="141"/>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226"/>
      <c r="BK313" s="226"/>
      <c r="BL313" s="226"/>
      <c r="BM313" s="226"/>
      <c r="BN313" s="226"/>
      <c r="BO313" s="226"/>
      <c r="BP313" s="226"/>
      <c r="BQ313" s="226"/>
      <c r="BR313" s="226"/>
      <c r="BS313" s="226"/>
      <c r="BT313" s="226"/>
      <c r="BU313" s="226"/>
      <c r="BV313" s="228"/>
      <c r="BW313" s="226"/>
      <c r="BX313" s="226"/>
      <c r="BY313" s="141"/>
      <c r="BZ313" s="226"/>
      <c r="CA313" s="226"/>
      <c r="CB313" s="226"/>
      <c r="CC313" s="226"/>
      <c r="CD313" s="226"/>
      <c r="CE313" s="226"/>
      <c r="CF313" s="226"/>
      <c r="CG313" s="226"/>
      <c r="CH313" s="226"/>
      <c r="CI313" s="226"/>
      <c r="CJ313" s="226"/>
      <c r="CK313" s="226"/>
      <c r="CL313" s="226"/>
      <c r="CM313" s="226"/>
      <c r="CN313" s="226"/>
      <c r="CO313" s="226"/>
    </row>
    <row r="314">
      <c r="A314" s="226"/>
      <c r="B314" s="226"/>
      <c r="C314" s="226"/>
      <c r="D314" s="226"/>
      <c r="E314" s="226"/>
      <c r="F314" s="141"/>
      <c r="G314" s="226"/>
      <c r="H314" s="226"/>
      <c r="I314" s="226"/>
      <c r="J314" s="226"/>
      <c r="K314" s="226"/>
      <c r="L314" s="226"/>
      <c r="M314" s="226"/>
      <c r="N314" s="141"/>
      <c r="O314" s="226"/>
      <c r="P314" s="226"/>
      <c r="Q314" s="226"/>
      <c r="R314" s="226"/>
      <c r="S314" s="226"/>
      <c r="T314" s="226"/>
      <c r="U314" s="226"/>
      <c r="V314" s="226"/>
      <c r="W314" s="226"/>
      <c r="X314" s="226"/>
      <c r="Y314" s="226"/>
      <c r="Z314" s="226"/>
      <c r="AA314" s="226"/>
      <c r="AB314" s="226"/>
      <c r="AC314" s="226"/>
      <c r="AD314" s="226"/>
      <c r="AE314" s="226"/>
      <c r="AF314" s="141"/>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226"/>
      <c r="BL314" s="226"/>
      <c r="BM314" s="226"/>
      <c r="BN314" s="226"/>
      <c r="BO314" s="226"/>
      <c r="BP314" s="226"/>
      <c r="BQ314" s="226"/>
      <c r="BR314" s="226"/>
      <c r="BS314" s="226"/>
      <c r="BT314" s="226"/>
      <c r="BU314" s="226"/>
      <c r="BV314" s="228"/>
      <c r="BW314" s="226"/>
      <c r="BX314" s="226"/>
      <c r="BY314" s="141"/>
      <c r="BZ314" s="226"/>
      <c r="CA314" s="226"/>
      <c r="CB314" s="226"/>
      <c r="CC314" s="226"/>
      <c r="CD314" s="226"/>
      <c r="CE314" s="226"/>
      <c r="CF314" s="226"/>
      <c r="CG314" s="226"/>
      <c r="CH314" s="226"/>
      <c r="CI314" s="226"/>
      <c r="CJ314" s="226"/>
      <c r="CK314" s="226"/>
      <c r="CL314" s="226"/>
      <c r="CM314" s="226"/>
      <c r="CN314" s="226"/>
      <c r="CO314" s="226"/>
    </row>
    <row r="315">
      <c r="A315" s="226"/>
      <c r="B315" s="226"/>
      <c r="C315" s="226"/>
      <c r="D315" s="226"/>
      <c r="E315" s="226"/>
      <c r="F315" s="141"/>
      <c r="G315" s="226"/>
      <c r="H315" s="226"/>
      <c r="I315" s="226"/>
      <c r="J315" s="226"/>
      <c r="K315" s="226"/>
      <c r="L315" s="226"/>
      <c r="M315" s="226"/>
      <c r="N315" s="141"/>
      <c r="O315" s="226"/>
      <c r="P315" s="226"/>
      <c r="Q315" s="226"/>
      <c r="R315" s="226"/>
      <c r="S315" s="226"/>
      <c r="T315" s="226"/>
      <c r="U315" s="226"/>
      <c r="V315" s="226"/>
      <c r="W315" s="226"/>
      <c r="X315" s="226"/>
      <c r="Y315" s="226"/>
      <c r="Z315" s="226"/>
      <c r="AA315" s="226"/>
      <c r="AB315" s="226"/>
      <c r="AC315" s="226"/>
      <c r="AD315" s="226"/>
      <c r="AE315" s="226"/>
      <c r="AF315" s="141"/>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226"/>
      <c r="BK315" s="226"/>
      <c r="BL315" s="226"/>
      <c r="BM315" s="226"/>
      <c r="BN315" s="226"/>
      <c r="BO315" s="226"/>
      <c r="BP315" s="226"/>
      <c r="BQ315" s="226"/>
      <c r="BR315" s="226"/>
      <c r="BS315" s="226"/>
      <c r="BT315" s="226"/>
      <c r="BU315" s="226"/>
      <c r="BV315" s="228"/>
      <c r="BW315" s="226"/>
      <c r="BX315" s="226"/>
      <c r="BY315" s="141"/>
      <c r="BZ315" s="226"/>
      <c r="CA315" s="226"/>
      <c r="CB315" s="226"/>
      <c r="CC315" s="226"/>
      <c r="CD315" s="226"/>
      <c r="CE315" s="226"/>
      <c r="CF315" s="226"/>
      <c r="CG315" s="226"/>
      <c r="CH315" s="226"/>
      <c r="CI315" s="226"/>
      <c r="CJ315" s="226"/>
      <c r="CK315" s="226"/>
      <c r="CL315" s="226"/>
      <c r="CM315" s="226"/>
      <c r="CN315" s="226"/>
      <c r="CO315" s="226"/>
    </row>
    <row r="316">
      <c r="A316" s="226"/>
      <c r="B316" s="226"/>
      <c r="C316" s="226"/>
      <c r="D316" s="226"/>
      <c r="E316" s="226"/>
      <c r="F316" s="141"/>
      <c r="G316" s="226"/>
      <c r="H316" s="226"/>
      <c r="I316" s="226"/>
      <c r="J316" s="226"/>
      <c r="K316" s="226"/>
      <c r="L316" s="226"/>
      <c r="M316" s="226"/>
      <c r="N316" s="141"/>
      <c r="O316" s="226"/>
      <c r="P316" s="226"/>
      <c r="Q316" s="226"/>
      <c r="R316" s="226"/>
      <c r="S316" s="226"/>
      <c r="T316" s="226"/>
      <c r="U316" s="226"/>
      <c r="V316" s="226"/>
      <c r="W316" s="226"/>
      <c r="X316" s="226"/>
      <c r="Y316" s="226"/>
      <c r="Z316" s="226"/>
      <c r="AA316" s="226"/>
      <c r="AB316" s="226"/>
      <c r="AC316" s="226"/>
      <c r="AD316" s="226"/>
      <c r="AE316" s="226"/>
      <c r="AF316" s="141"/>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6"/>
      <c r="BL316" s="226"/>
      <c r="BM316" s="226"/>
      <c r="BN316" s="226"/>
      <c r="BO316" s="226"/>
      <c r="BP316" s="226"/>
      <c r="BQ316" s="226"/>
      <c r="BR316" s="226"/>
      <c r="BS316" s="226"/>
      <c r="BT316" s="226"/>
      <c r="BU316" s="226"/>
      <c r="BV316" s="228"/>
      <c r="BW316" s="226"/>
      <c r="BX316" s="226"/>
      <c r="BY316" s="141"/>
      <c r="BZ316" s="226"/>
      <c r="CA316" s="226"/>
      <c r="CB316" s="226"/>
      <c r="CC316" s="226"/>
      <c r="CD316" s="226"/>
      <c r="CE316" s="226"/>
      <c r="CF316" s="226"/>
      <c r="CG316" s="226"/>
      <c r="CH316" s="226"/>
      <c r="CI316" s="226"/>
      <c r="CJ316" s="226"/>
      <c r="CK316" s="226"/>
      <c r="CL316" s="226"/>
      <c r="CM316" s="226"/>
      <c r="CN316" s="226"/>
      <c r="CO316" s="226"/>
    </row>
    <row r="317">
      <c r="A317" s="226"/>
      <c r="B317" s="226"/>
      <c r="C317" s="226"/>
      <c r="D317" s="226"/>
      <c r="E317" s="226"/>
      <c r="F317" s="141"/>
      <c r="G317" s="226"/>
      <c r="H317" s="226"/>
      <c r="I317" s="226"/>
      <c r="J317" s="226"/>
      <c r="K317" s="226"/>
      <c r="L317" s="226"/>
      <c r="M317" s="226"/>
      <c r="N317" s="141"/>
      <c r="O317" s="226"/>
      <c r="P317" s="226"/>
      <c r="Q317" s="226"/>
      <c r="R317" s="226"/>
      <c r="S317" s="226"/>
      <c r="T317" s="226"/>
      <c r="U317" s="226"/>
      <c r="V317" s="226"/>
      <c r="W317" s="226"/>
      <c r="X317" s="226"/>
      <c r="Y317" s="226"/>
      <c r="Z317" s="226"/>
      <c r="AA317" s="226"/>
      <c r="AB317" s="226"/>
      <c r="AC317" s="226"/>
      <c r="AD317" s="226"/>
      <c r="AE317" s="226"/>
      <c r="AF317" s="141"/>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226"/>
      <c r="BL317" s="226"/>
      <c r="BM317" s="226"/>
      <c r="BN317" s="226"/>
      <c r="BO317" s="226"/>
      <c r="BP317" s="226"/>
      <c r="BQ317" s="226"/>
      <c r="BR317" s="226"/>
      <c r="BS317" s="226"/>
      <c r="BT317" s="226"/>
      <c r="BU317" s="226"/>
      <c r="BV317" s="228"/>
      <c r="BW317" s="226"/>
      <c r="BX317" s="226"/>
      <c r="BY317" s="141"/>
      <c r="BZ317" s="226"/>
      <c r="CA317" s="226"/>
      <c r="CB317" s="226"/>
      <c r="CC317" s="226"/>
      <c r="CD317" s="226"/>
      <c r="CE317" s="226"/>
      <c r="CF317" s="226"/>
      <c r="CG317" s="226"/>
      <c r="CH317" s="226"/>
      <c r="CI317" s="226"/>
      <c r="CJ317" s="226"/>
      <c r="CK317" s="226"/>
      <c r="CL317" s="226"/>
      <c r="CM317" s="226"/>
      <c r="CN317" s="226"/>
      <c r="CO317" s="226"/>
    </row>
    <row r="318">
      <c r="A318" s="226"/>
      <c r="B318" s="226"/>
      <c r="C318" s="226"/>
      <c r="D318" s="226"/>
      <c r="E318" s="226"/>
      <c r="F318" s="141"/>
      <c r="G318" s="226"/>
      <c r="H318" s="226"/>
      <c r="I318" s="226"/>
      <c r="J318" s="226"/>
      <c r="K318" s="226"/>
      <c r="L318" s="226"/>
      <c r="M318" s="226"/>
      <c r="N318" s="141"/>
      <c r="O318" s="226"/>
      <c r="P318" s="226"/>
      <c r="Q318" s="226"/>
      <c r="R318" s="226"/>
      <c r="S318" s="226"/>
      <c r="T318" s="226"/>
      <c r="U318" s="226"/>
      <c r="V318" s="226"/>
      <c r="W318" s="226"/>
      <c r="X318" s="226"/>
      <c r="Y318" s="226"/>
      <c r="Z318" s="226"/>
      <c r="AA318" s="226"/>
      <c r="AB318" s="226"/>
      <c r="AC318" s="226"/>
      <c r="AD318" s="226"/>
      <c r="AE318" s="226"/>
      <c r="AF318" s="141"/>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6"/>
      <c r="BL318" s="226"/>
      <c r="BM318" s="226"/>
      <c r="BN318" s="226"/>
      <c r="BO318" s="226"/>
      <c r="BP318" s="226"/>
      <c r="BQ318" s="226"/>
      <c r="BR318" s="226"/>
      <c r="BS318" s="226"/>
      <c r="BT318" s="226"/>
      <c r="BU318" s="226"/>
      <c r="BV318" s="228"/>
      <c r="BW318" s="226"/>
      <c r="BX318" s="226"/>
      <c r="BY318" s="141"/>
      <c r="BZ318" s="226"/>
      <c r="CA318" s="226"/>
      <c r="CB318" s="226"/>
      <c r="CC318" s="226"/>
      <c r="CD318" s="226"/>
      <c r="CE318" s="226"/>
      <c r="CF318" s="226"/>
      <c r="CG318" s="226"/>
      <c r="CH318" s="226"/>
      <c r="CI318" s="226"/>
      <c r="CJ318" s="226"/>
      <c r="CK318" s="226"/>
      <c r="CL318" s="226"/>
      <c r="CM318" s="226"/>
      <c r="CN318" s="226"/>
      <c r="CO318" s="226"/>
    </row>
    <row r="319">
      <c r="A319" s="226"/>
      <c r="B319" s="226"/>
      <c r="C319" s="226"/>
      <c r="D319" s="226"/>
      <c r="E319" s="226"/>
      <c r="F319" s="141"/>
      <c r="G319" s="226"/>
      <c r="H319" s="226"/>
      <c r="I319" s="226"/>
      <c r="J319" s="226"/>
      <c r="K319" s="226"/>
      <c r="L319" s="226"/>
      <c r="M319" s="226"/>
      <c r="N319" s="141"/>
      <c r="O319" s="226"/>
      <c r="P319" s="226"/>
      <c r="Q319" s="226"/>
      <c r="R319" s="226"/>
      <c r="S319" s="226"/>
      <c r="T319" s="226"/>
      <c r="U319" s="226"/>
      <c r="V319" s="226"/>
      <c r="W319" s="226"/>
      <c r="X319" s="226"/>
      <c r="Y319" s="226"/>
      <c r="Z319" s="226"/>
      <c r="AA319" s="226"/>
      <c r="AB319" s="226"/>
      <c r="AC319" s="226"/>
      <c r="AD319" s="226"/>
      <c r="AE319" s="226"/>
      <c r="AF319" s="141"/>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226"/>
      <c r="BK319" s="226"/>
      <c r="BL319" s="226"/>
      <c r="BM319" s="226"/>
      <c r="BN319" s="226"/>
      <c r="BO319" s="226"/>
      <c r="BP319" s="226"/>
      <c r="BQ319" s="226"/>
      <c r="BR319" s="226"/>
      <c r="BS319" s="226"/>
      <c r="BT319" s="226"/>
      <c r="BU319" s="226"/>
      <c r="BV319" s="228"/>
      <c r="BW319" s="226"/>
      <c r="BX319" s="226"/>
      <c r="BY319" s="141"/>
      <c r="BZ319" s="226"/>
      <c r="CA319" s="226"/>
      <c r="CB319" s="226"/>
      <c r="CC319" s="226"/>
      <c r="CD319" s="226"/>
      <c r="CE319" s="226"/>
      <c r="CF319" s="226"/>
      <c r="CG319" s="226"/>
      <c r="CH319" s="226"/>
      <c r="CI319" s="226"/>
      <c r="CJ319" s="226"/>
      <c r="CK319" s="226"/>
      <c r="CL319" s="226"/>
      <c r="CM319" s="226"/>
      <c r="CN319" s="226"/>
      <c r="CO319" s="226"/>
    </row>
    <row r="320">
      <c r="A320" s="226"/>
      <c r="B320" s="226"/>
      <c r="C320" s="226"/>
      <c r="D320" s="226"/>
      <c r="E320" s="226"/>
      <c r="F320" s="141"/>
      <c r="G320" s="226"/>
      <c r="H320" s="226"/>
      <c r="I320" s="226"/>
      <c r="J320" s="226"/>
      <c r="K320" s="226"/>
      <c r="L320" s="226"/>
      <c r="M320" s="226"/>
      <c r="N320" s="141"/>
      <c r="O320" s="226"/>
      <c r="P320" s="226"/>
      <c r="Q320" s="226"/>
      <c r="R320" s="226"/>
      <c r="S320" s="226"/>
      <c r="T320" s="226"/>
      <c r="U320" s="226"/>
      <c r="V320" s="226"/>
      <c r="W320" s="226"/>
      <c r="X320" s="226"/>
      <c r="Y320" s="226"/>
      <c r="Z320" s="226"/>
      <c r="AA320" s="226"/>
      <c r="AB320" s="226"/>
      <c r="AC320" s="226"/>
      <c r="AD320" s="226"/>
      <c r="AE320" s="226"/>
      <c r="AF320" s="141"/>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8"/>
      <c r="BW320" s="226"/>
      <c r="BX320" s="226"/>
      <c r="BY320" s="141"/>
      <c r="BZ320" s="226"/>
      <c r="CA320" s="226"/>
      <c r="CB320" s="226"/>
      <c r="CC320" s="226"/>
      <c r="CD320" s="226"/>
      <c r="CE320" s="226"/>
      <c r="CF320" s="226"/>
      <c r="CG320" s="226"/>
      <c r="CH320" s="226"/>
      <c r="CI320" s="226"/>
      <c r="CJ320" s="226"/>
      <c r="CK320" s="226"/>
      <c r="CL320" s="226"/>
      <c r="CM320" s="226"/>
      <c r="CN320" s="226"/>
      <c r="CO320" s="226"/>
    </row>
    <row r="321">
      <c r="A321" s="226"/>
      <c r="B321" s="226"/>
      <c r="C321" s="226"/>
      <c r="D321" s="226"/>
      <c r="E321" s="226"/>
      <c r="F321" s="141"/>
      <c r="G321" s="226"/>
      <c r="H321" s="226"/>
      <c r="I321" s="226"/>
      <c r="J321" s="226"/>
      <c r="K321" s="226"/>
      <c r="L321" s="226"/>
      <c r="M321" s="226"/>
      <c r="N321" s="141"/>
      <c r="O321" s="226"/>
      <c r="P321" s="226"/>
      <c r="Q321" s="226"/>
      <c r="R321" s="226"/>
      <c r="S321" s="226"/>
      <c r="T321" s="226"/>
      <c r="U321" s="226"/>
      <c r="V321" s="226"/>
      <c r="W321" s="226"/>
      <c r="X321" s="226"/>
      <c r="Y321" s="226"/>
      <c r="Z321" s="226"/>
      <c r="AA321" s="226"/>
      <c r="AB321" s="226"/>
      <c r="AC321" s="226"/>
      <c r="AD321" s="226"/>
      <c r="AE321" s="226"/>
      <c r="AF321" s="141"/>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8"/>
      <c r="BW321" s="226"/>
      <c r="BX321" s="226"/>
      <c r="BY321" s="141"/>
      <c r="BZ321" s="226"/>
      <c r="CA321" s="226"/>
      <c r="CB321" s="226"/>
      <c r="CC321" s="226"/>
      <c r="CD321" s="226"/>
      <c r="CE321" s="226"/>
      <c r="CF321" s="226"/>
      <c r="CG321" s="226"/>
      <c r="CH321" s="226"/>
      <c r="CI321" s="226"/>
      <c r="CJ321" s="226"/>
      <c r="CK321" s="226"/>
      <c r="CL321" s="226"/>
      <c r="CM321" s="226"/>
      <c r="CN321" s="226"/>
      <c r="CO321" s="226"/>
    </row>
    <row r="322">
      <c r="A322" s="226"/>
      <c r="B322" s="226"/>
      <c r="C322" s="226"/>
      <c r="D322" s="226"/>
      <c r="E322" s="226"/>
      <c r="F322" s="141"/>
      <c r="G322" s="226"/>
      <c r="H322" s="226"/>
      <c r="I322" s="226"/>
      <c r="J322" s="226"/>
      <c r="K322" s="226"/>
      <c r="L322" s="226"/>
      <c r="M322" s="226"/>
      <c r="N322" s="141"/>
      <c r="O322" s="226"/>
      <c r="P322" s="226"/>
      <c r="Q322" s="226"/>
      <c r="R322" s="226"/>
      <c r="S322" s="226"/>
      <c r="T322" s="226"/>
      <c r="U322" s="226"/>
      <c r="V322" s="226"/>
      <c r="W322" s="226"/>
      <c r="X322" s="226"/>
      <c r="Y322" s="226"/>
      <c r="Z322" s="226"/>
      <c r="AA322" s="226"/>
      <c r="AB322" s="226"/>
      <c r="AC322" s="226"/>
      <c r="AD322" s="226"/>
      <c r="AE322" s="226"/>
      <c r="AF322" s="141"/>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226"/>
      <c r="BK322" s="226"/>
      <c r="BL322" s="226"/>
      <c r="BM322" s="226"/>
      <c r="BN322" s="226"/>
      <c r="BO322" s="226"/>
      <c r="BP322" s="226"/>
      <c r="BQ322" s="226"/>
      <c r="BR322" s="226"/>
      <c r="BS322" s="226"/>
      <c r="BT322" s="226"/>
      <c r="BU322" s="226"/>
      <c r="BV322" s="228"/>
      <c r="BW322" s="226"/>
      <c r="BX322" s="226"/>
      <c r="BY322" s="141"/>
      <c r="BZ322" s="226"/>
      <c r="CA322" s="226"/>
      <c r="CB322" s="226"/>
      <c r="CC322" s="226"/>
      <c r="CD322" s="226"/>
      <c r="CE322" s="226"/>
      <c r="CF322" s="226"/>
      <c r="CG322" s="226"/>
      <c r="CH322" s="226"/>
      <c r="CI322" s="226"/>
      <c r="CJ322" s="226"/>
      <c r="CK322" s="226"/>
      <c r="CL322" s="226"/>
      <c r="CM322" s="226"/>
      <c r="CN322" s="226"/>
      <c r="CO322" s="226"/>
    </row>
    <row r="323">
      <c r="A323" s="226"/>
      <c r="B323" s="226"/>
      <c r="C323" s="226"/>
      <c r="D323" s="226"/>
      <c r="E323" s="226"/>
      <c r="F323" s="141"/>
      <c r="G323" s="226"/>
      <c r="H323" s="226"/>
      <c r="I323" s="226"/>
      <c r="J323" s="226"/>
      <c r="K323" s="226"/>
      <c r="L323" s="226"/>
      <c r="M323" s="226"/>
      <c r="N323" s="141"/>
      <c r="O323" s="226"/>
      <c r="P323" s="226"/>
      <c r="Q323" s="226"/>
      <c r="R323" s="226"/>
      <c r="S323" s="226"/>
      <c r="T323" s="226"/>
      <c r="U323" s="226"/>
      <c r="V323" s="226"/>
      <c r="W323" s="226"/>
      <c r="X323" s="226"/>
      <c r="Y323" s="226"/>
      <c r="Z323" s="226"/>
      <c r="AA323" s="226"/>
      <c r="AB323" s="226"/>
      <c r="AC323" s="226"/>
      <c r="AD323" s="226"/>
      <c r="AE323" s="226"/>
      <c r="AF323" s="141"/>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26"/>
      <c r="BK323" s="226"/>
      <c r="BL323" s="226"/>
      <c r="BM323" s="226"/>
      <c r="BN323" s="226"/>
      <c r="BO323" s="226"/>
      <c r="BP323" s="226"/>
      <c r="BQ323" s="226"/>
      <c r="BR323" s="226"/>
      <c r="BS323" s="226"/>
      <c r="BT323" s="226"/>
      <c r="BU323" s="226"/>
      <c r="BV323" s="228"/>
      <c r="BW323" s="226"/>
      <c r="BX323" s="226"/>
      <c r="BY323" s="141"/>
      <c r="BZ323" s="226"/>
      <c r="CA323" s="226"/>
      <c r="CB323" s="226"/>
      <c r="CC323" s="226"/>
      <c r="CD323" s="226"/>
      <c r="CE323" s="226"/>
      <c r="CF323" s="226"/>
      <c r="CG323" s="226"/>
      <c r="CH323" s="226"/>
      <c r="CI323" s="226"/>
      <c r="CJ323" s="226"/>
      <c r="CK323" s="226"/>
      <c r="CL323" s="226"/>
      <c r="CM323" s="226"/>
      <c r="CN323" s="226"/>
      <c r="CO323" s="226"/>
    </row>
    <row r="324">
      <c r="A324" s="226"/>
      <c r="B324" s="226"/>
      <c r="C324" s="226"/>
      <c r="D324" s="226"/>
      <c r="E324" s="226"/>
      <c r="F324" s="141"/>
      <c r="G324" s="226"/>
      <c r="H324" s="226"/>
      <c r="I324" s="226"/>
      <c r="J324" s="226"/>
      <c r="K324" s="226"/>
      <c r="L324" s="226"/>
      <c r="M324" s="226"/>
      <c r="N324" s="141"/>
      <c r="O324" s="226"/>
      <c r="P324" s="226"/>
      <c r="Q324" s="226"/>
      <c r="R324" s="226"/>
      <c r="S324" s="226"/>
      <c r="T324" s="226"/>
      <c r="U324" s="226"/>
      <c r="V324" s="226"/>
      <c r="W324" s="226"/>
      <c r="X324" s="226"/>
      <c r="Y324" s="226"/>
      <c r="Z324" s="226"/>
      <c r="AA324" s="226"/>
      <c r="AB324" s="226"/>
      <c r="AC324" s="226"/>
      <c r="AD324" s="226"/>
      <c r="AE324" s="226"/>
      <c r="AF324" s="141"/>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26"/>
      <c r="BK324" s="226"/>
      <c r="BL324" s="226"/>
      <c r="BM324" s="226"/>
      <c r="BN324" s="226"/>
      <c r="BO324" s="226"/>
      <c r="BP324" s="226"/>
      <c r="BQ324" s="226"/>
      <c r="BR324" s="226"/>
      <c r="BS324" s="226"/>
      <c r="BT324" s="226"/>
      <c r="BU324" s="226"/>
      <c r="BV324" s="228"/>
      <c r="BW324" s="226"/>
      <c r="BX324" s="226"/>
      <c r="BY324" s="141"/>
      <c r="BZ324" s="226"/>
      <c r="CA324" s="226"/>
      <c r="CB324" s="226"/>
      <c r="CC324" s="226"/>
      <c r="CD324" s="226"/>
      <c r="CE324" s="226"/>
      <c r="CF324" s="226"/>
      <c r="CG324" s="226"/>
      <c r="CH324" s="226"/>
      <c r="CI324" s="226"/>
      <c r="CJ324" s="226"/>
      <c r="CK324" s="226"/>
      <c r="CL324" s="226"/>
      <c r="CM324" s="226"/>
      <c r="CN324" s="226"/>
      <c r="CO324" s="226"/>
    </row>
    <row r="325">
      <c r="A325" s="226"/>
      <c r="B325" s="226"/>
      <c r="C325" s="226"/>
      <c r="D325" s="226"/>
      <c r="E325" s="226"/>
      <c r="F325" s="141"/>
      <c r="G325" s="226"/>
      <c r="H325" s="226"/>
      <c r="I325" s="226"/>
      <c r="J325" s="226"/>
      <c r="K325" s="226"/>
      <c r="L325" s="226"/>
      <c r="M325" s="226"/>
      <c r="N325" s="141"/>
      <c r="O325" s="226"/>
      <c r="P325" s="226"/>
      <c r="Q325" s="226"/>
      <c r="R325" s="226"/>
      <c r="S325" s="226"/>
      <c r="T325" s="226"/>
      <c r="U325" s="226"/>
      <c r="V325" s="226"/>
      <c r="W325" s="226"/>
      <c r="X325" s="226"/>
      <c r="Y325" s="226"/>
      <c r="Z325" s="226"/>
      <c r="AA325" s="226"/>
      <c r="AB325" s="226"/>
      <c r="AC325" s="226"/>
      <c r="AD325" s="226"/>
      <c r="AE325" s="226"/>
      <c r="AF325" s="141"/>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226"/>
      <c r="BK325" s="226"/>
      <c r="BL325" s="226"/>
      <c r="BM325" s="226"/>
      <c r="BN325" s="226"/>
      <c r="BO325" s="226"/>
      <c r="BP325" s="226"/>
      <c r="BQ325" s="226"/>
      <c r="BR325" s="226"/>
      <c r="BS325" s="226"/>
      <c r="BT325" s="226"/>
      <c r="BU325" s="226"/>
      <c r="BV325" s="228"/>
      <c r="BW325" s="226"/>
      <c r="BX325" s="226"/>
      <c r="BY325" s="141"/>
      <c r="BZ325" s="226"/>
      <c r="CA325" s="226"/>
      <c r="CB325" s="226"/>
      <c r="CC325" s="226"/>
      <c r="CD325" s="226"/>
      <c r="CE325" s="226"/>
      <c r="CF325" s="226"/>
      <c r="CG325" s="226"/>
      <c r="CH325" s="226"/>
      <c r="CI325" s="226"/>
      <c r="CJ325" s="226"/>
      <c r="CK325" s="226"/>
      <c r="CL325" s="226"/>
      <c r="CM325" s="226"/>
      <c r="CN325" s="226"/>
      <c r="CO325" s="226"/>
    </row>
    <row r="326">
      <c r="A326" s="226"/>
      <c r="B326" s="226"/>
      <c r="C326" s="226"/>
      <c r="D326" s="226"/>
      <c r="E326" s="226"/>
      <c r="F326" s="141"/>
      <c r="G326" s="226"/>
      <c r="H326" s="226"/>
      <c r="I326" s="226"/>
      <c r="J326" s="226"/>
      <c r="K326" s="226"/>
      <c r="L326" s="226"/>
      <c r="M326" s="226"/>
      <c r="N326" s="141"/>
      <c r="O326" s="226"/>
      <c r="P326" s="226"/>
      <c r="Q326" s="226"/>
      <c r="R326" s="226"/>
      <c r="S326" s="226"/>
      <c r="T326" s="226"/>
      <c r="U326" s="226"/>
      <c r="V326" s="226"/>
      <c r="W326" s="226"/>
      <c r="X326" s="226"/>
      <c r="Y326" s="226"/>
      <c r="Z326" s="226"/>
      <c r="AA326" s="226"/>
      <c r="AB326" s="226"/>
      <c r="AC326" s="226"/>
      <c r="AD326" s="226"/>
      <c r="AE326" s="226"/>
      <c r="AF326" s="141"/>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26"/>
      <c r="BK326" s="226"/>
      <c r="BL326" s="226"/>
      <c r="BM326" s="226"/>
      <c r="BN326" s="226"/>
      <c r="BO326" s="226"/>
      <c r="BP326" s="226"/>
      <c r="BQ326" s="226"/>
      <c r="BR326" s="226"/>
      <c r="BS326" s="226"/>
      <c r="BT326" s="226"/>
      <c r="BU326" s="226"/>
      <c r="BV326" s="228"/>
      <c r="BW326" s="226"/>
      <c r="BX326" s="226"/>
      <c r="BY326" s="141"/>
      <c r="BZ326" s="226"/>
      <c r="CA326" s="226"/>
      <c r="CB326" s="226"/>
      <c r="CC326" s="226"/>
      <c r="CD326" s="226"/>
      <c r="CE326" s="226"/>
      <c r="CF326" s="226"/>
      <c r="CG326" s="226"/>
      <c r="CH326" s="226"/>
      <c r="CI326" s="226"/>
      <c r="CJ326" s="226"/>
      <c r="CK326" s="226"/>
      <c r="CL326" s="226"/>
      <c r="CM326" s="226"/>
      <c r="CN326" s="226"/>
      <c r="CO326" s="226"/>
    </row>
    <row r="327">
      <c r="A327" s="226"/>
      <c r="B327" s="226"/>
      <c r="C327" s="226"/>
      <c r="D327" s="226"/>
      <c r="E327" s="226"/>
      <c r="F327" s="141"/>
      <c r="G327" s="226"/>
      <c r="H327" s="226"/>
      <c r="I327" s="226"/>
      <c r="J327" s="226"/>
      <c r="K327" s="226"/>
      <c r="L327" s="226"/>
      <c r="M327" s="226"/>
      <c r="N327" s="141"/>
      <c r="O327" s="226"/>
      <c r="P327" s="226"/>
      <c r="Q327" s="226"/>
      <c r="R327" s="226"/>
      <c r="S327" s="226"/>
      <c r="T327" s="226"/>
      <c r="U327" s="226"/>
      <c r="V327" s="226"/>
      <c r="W327" s="226"/>
      <c r="X327" s="226"/>
      <c r="Y327" s="226"/>
      <c r="Z327" s="226"/>
      <c r="AA327" s="226"/>
      <c r="AB327" s="226"/>
      <c r="AC327" s="226"/>
      <c r="AD327" s="226"/>
      <c r="AE327" s="226"/>
      <c r="AF327" s="141"/>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226"/>
      <c r="BK327" s="226"/>
      <c r="BL327" s="226"/>
      <c r="BM327" s="226"/>
      <c r="BN327" s="226"/>
      <c r="BO327" s="226"/>
      <c r="BP327" s="226"/>
      <c r="BQ327" s="226"/>
      <c r="BR327" s="226"/>
      <c r="BS327" s="226"/>
      <c r="BT327" s="226"/>
      <c r="BU327" s="226"/>
      <c r="BV327" s="228"/>
      <c r="BW327" s="226"/>
      <c r="BX327" s="226"/>
      <c r="BY327" s="141"/>
      <c r="BZ327" s="226"/>
      <c r="CA327" s="226"/>
      <c r="CB327" s="226"/>
      <c r="CC327" s="226"/>
      <c r="CD327" s="226"/>
      <c r="CE327" s="226"/>
      <c r="CF327" s="226"/>
      <c r="CG327" s="226"/>
      <c r="CH327" s="226"/>
      <c r="CI327" s="226"/>
      <c r="CJ327" s="226"/>
      <c r="CK327" s="226"/>
      <c r="CL327" s="226"/>
      <c r="CM327" s="226"/>
      <c r="CN327" s="226"/>
      <c r="CO327" s="226"/>
    </row>
    <row r="328">
      <c r="A328" s="226"/>
      <c r="B328" s="226"/>
      <c r="C328" s="226"/>
      <c r="D328" s="226"/>
      <c r="E328" s="226"/>
      <c r="F328" s="141"/>
      <c r="G328" s="226"/>
      <c r="H328" s="226"/>
      <c r="I328" s="226"/>
      <c r="J328" s="226"/>
      <c r="K328" s="226"/>
      <c r="L328" s="226"/>
      <c r="M328" s="226"/>
      <c r="N328" s="141"/>
      <c r="O328" s="226"/>
      <c r="P328" s="226"/>
      <c r="Q328" s="226"/>
      <c r="R328" s="226"/>
      <c r="S328" s="226"/>
      <c r="T328" s="226"/>
      <c r="U328" s="226"/>
      <c r="V328" s="226"/>
      <c r="W328" s="226"/>
      <c r="X328" s="226"/>
      <c r="Y328" s="226"/>
      <c r="Z328" s="226"/>
      <c r="AA328" s="226"/>
      <c r="AB328" s="226"/>
      <c r="AC328" s="226"/>
      <c r="AD328" s="226"/>
      <c r="AE328" s="226"/>
      <c r="AF328" s="141"/>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226"/>
      <c r="BK328" s="226"/>
      <c r="BL328" s="226"/>
      <c r="BM328" s="226"/>
      <c r="BN328" s="226"/>
      <c r="BO328" s="226"/>
      <c r="BP328" s="226"/>
      <c r="BQ328" s="226"/>
      <c r="BR328" s="226"/>
      <c r="BS328" s="226"/>
      <c r="BT328" s="226"/>
      <c r="BU328" s="226"/>
      <c r="BV328" s="228"/>
      <c r="BW328" s="226"/>
      <c r="BX328" s="226"/>
      <c r="BY328" s="141"/>
      <c r="BZ328" s="226"/>
      <c r="CA328" s="226"/>
      <c r="CB328" s="226"/>
      <c r="CC328" s="226"/>
      <c r="CD328" s="226"/>
      <c r="CE328" s="226"/>
      <c r="CF328" s="226"/>
      <c r="CG328" s="226"/>
      <c r="CH328" s="226"/>
      <c r="CI328" s="226"/>
      <c r="CJ328" s="226"/>
      <c r="CK328" s="226"/>
      <c r="CL328" s="226"/>
      <c r="CM328" s="226"/>
      <c r="CN328" s="226"/>
      <c r="CO328" s="226"/>
    </row>
    <row r="329">
      <c r="A329" s="226"/>
      <c r="B329" s="226"/>
      <c r="C329" s="226"/>
      <c r="D329" s="226"/>
      <c r="E329" s="226"/>
      <c r="F329" s="141"/>
      <c r="G329" s="226"/>
      <c r="H329" s="226"/>
      <c r="I329" s="226"/>
      <c r="J329" s="226"/>
      <c r="K329" s="226"/>
      <c r="L329" s="226"/>
      <c r="M329" s="226"/>
      <c r="N329" s="141"/>
      <c r="O329" s="226"/>
      <c r="P329" s="226"/>
      <c r="Q329" s="226"/>
      <c r="R329" s="226"/>
      <c r="S329" s="226"/>
      <c r="T329" s="226"/>
      <c r="U329" s="226"/>
      <c r="V329" s="226"/>
      <c r="W329" s="226"/>
      <c r="X329" s="226"/>
      <c r="Y329" s="226"/>
      <c r="Z329" s="226"/>
      <c r="AA329" s="226"/>
      <c r="AB329" s="226"/>
      <c r="AC329" s="226"/>
      <c r="AD329" s="226"/>
      <c r="AE329" s="226"/>
      <c r="AF329" s="141"/>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226"/>
      <c r="BK329" s="226"/>
      <c r="BL329" s="226"/>
      <c r="BM329" s="226"/>
      <c r="BN329" s="226"/>
      <c r="BO329" s="226"/>
      <c r="BP329" s="226"/>
      <c r="BQ329" s="226"/>
      <c r="BR329" s="226"/>
      <c r="BS329" s="226"/>
      <c r="BT329" s="226"/>
      <c r="BU329" s="226"/>
      <c r="BV329" s="228"/>
      <c r="BW329" s="226"/>
      <c r="BX329" s="226"/>
      <c r="BY329" s="141"/>
      <c r="BZ329" s="226"/>
      <c r="CA329" s="226"/>
      <c r="CB329" s="226"/>
      <c r="CC329" s="226"/>
      <c r="CD329" s="226"/>
      <c r="CE329" s="226"/>
      <c r="CF329" s="226"/>
      <c r="CG329" s="226"/>
      <c r="CH329" s="226"/>
      <c r="CI329" s="226"/>
      <c r="CJ329" s="226"/>
      <c r="CK329" s="226"/>
      <c r="CL329" s="226"/>
      <c r="CM329" s="226"/>
      <c r="CN329" s="226"/>
      <c r="CO329" s="226"/>
    </row>
    <row r="330">
      <c r="A330" s="226"/>
      <c r="B330" s="226"/>
      <c r="C330" s="226"/>
      <c r="D330" s="226"/>
      <c r="E330" s="226"/>
      <c r="F330" s="141"/>
      <c r="G330" s="226"/>
      <c r="H330" s="226"/>
      <c r="I330" s="226"/>
      <c r="J330" s="226"/>
      <c r="K330" s="226"/>
      <c r="L330" s="226"/>
      <c r="M330" s="226"/>
      <c r="N330" s="141"/>
      <c r="O330" s="226"/>
      <c r="P330" s="226"/>
      <c r="Q330" s="226"/>
      <c r="R330" s="226"/>
      <c r="S330" s="226"/>
      <c r="T330" s="226"/>
      <c r="U330" s="226"/>
      <c r="V330" s="226"/>
      <c r="W330" s="226"/>
      <c r="X330" s="226"/>
      <c r="Y330" s="226"/>
      <c r="Z330" s="226"/>
      <c r="AA330" s="226"/>
      <c r="AB330" s="226"/>
      <c r="AC330" s="226"/>
      <c r="AD330" s="226"/>
      <c r="AE330" s="226"/>
      <c r="AF330" s="141"/>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226"/>
      <c r="BK330" s="226"/>
      <c r="BL330" s="226"/>
      <c r="BM330" s="226"/>
      <c r="BN330" s="226"/>
      <c r="BO330" s="226"/>
      <c r="BP330" s="226"/>
      <c r="BQ330" s="226"/>
      <c r="BR330" s="226"/>
      <c r="BS330" s="226"/>
      <c r="BT330" s="226"/>
      <c r="BU330" s="226"/>
      <c r="BV330" s="228"/>
      <c r="BW330" s="226"/>
      <c r="BX330" s="226"/>
      <c r="BY330" s="141"/>
      <c r="BZ330" s="226"/>
      <c r="CA330" s="226"/>
      <c r="CB330" s="226"/>
      <c r="CC330" s="226"/>
      <c r="CD330" s="226"/>
      <c r="CE330" s="226"/>
      <c r="CF330" s="226"/>
      <c r="CG330" s="226"/>
      <c r="CH330" s="226"/>
      <c r="CI330" s="226"/>
      <c r="CJ330" s="226"/>
      <c r="CK330" s="226"/>
      <c r="CL330" s="226"/>
      <c r="CM330" s="226"/>
      <c r="CN330" s="226"/>
      <c r="CO330" s="226"/>
    </row>
    <row r="331">
      <c r="A331" s="226"/>
      <c r="B331" s="226"/>
      <c r="C331" s="226"/>
      <c r="D331" s="226"/>
      <c r="E331" s="226"/>
      <c r="F331" s="141"/>
      <c r="G331" s="226"/>
      <c r="H331" s="226"/>
      <c r="I331" s="226"/>
      <c r="J331" s="226"/>
      <c r="K331" s="226"/>
      <c r="L331" s="226"/>
      <c r="M331" s="226"/>
      <c r="N331" s="141"/>
      <c r="O331" s="226"/>
      <c r="P331" s="226"/>
      <c r="Q331" s="226"/>
      <c r="R331" s="226"/>
      <c r="S331" s="226"/>
      <c r="T331" s="226"/>
      <c r="U331" s="226"/>
      <c r="V331" s="226"/>
      <c r="W331" s="226"/>
      <c r="X331" s="226"/>
      <c r="Y331" s="226"/>
      <c r="Z331" s="226"/>
      <c r="AA331" s="226"/>
      <c r="AB331" s="226"/>
      <c r="AC331" s="226"/>
      <c r="AD331" s="226"/>
      <c r="AE331" s="226"/>
      <c r="AF331" s="141"/>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226"/>
      <c r="BK331" s="226"/>
      <c r="BL331" s="226"/>
      <c r="BM331" s="226"/>
      <c r="BN331" s="226"/>
      <c r="BO331" s="226"/>
      <c r="BP331" s="226"/>
      <c r="BQ331" s="226"/>
      <c r="BR331" s="226"/>
      <c r="BS331" s="226"/>
      <c r="BT331" s="226"/>
      <c r="BU331" s="226"/>
      <c r="BV331" s="228"/>
      <c r="BW331" s="226"/>
      <c r="BX331" s="226"/>
      <c r="BY331" s="141"/>
      <c r="BZ331" s="226"/>
      <c r="CA331" s="226"/>
      <c r="CB331" s="226"/>
      <c r="CC331" s="226"/>
      <c r="CD331" s="226"/>
      <c r="CE331" s="226"/>
      <c r="CF331" s="226"/>
      <c r="CG331" s="226"/>
      <c r="CH331" s="226"/>
      <c r="CI331" s="226"/>
      <c r="CJ331" s="226"/>
      <c r="CK331" s="226"/>
      <c r="CL331" s="226"/>
      <c r="CM331" s="226"/>
      <c r="CN331" s="226"/>
      <c r="CO331" s="226"/>
    </row>
    <row r="332">
      <c r="A332" s="226"/>
      <c r="B332" s="226"/>
      <c r="C332" s="226"/>
      <c r="D332" s="226"/>
      <c r="E332" s="226"/>
      <c r="F332" s="141"/>
      <c r="G332" s="226"/>
      <c r="H332" s="226"/>
      <c r="I332" s="226"/>
      <c r="J332" s="226"/>
      <c r="K332" s="226"/>
      <c r="L332" s="226"/>
      <c r="M332" s="226"/>
      <c r="N332" s="141"/>
      <c r="O332" s="226"/>
      <c r="P332" s="226"/>
      <c r="Q332" s="226"/>
      <c r="R332" s="226"/>
      <c r="S332" s="226"/>
      <c r="T332" s="226"/>
      <c r="U332" s="226"/>
      <c r="V332" s="226"/>
      <c r="W332" s="226"/>
      <c r="X332" s="226"/>
      <c r="Y332" s="226"/>
      <c r="Z332" s="226"/>
      <c r="AA332" s="226"/>
      <c r="AB332" s="226"/>
      <c r="AC332" s="226"/>
      <c r="AD332" s="226"/>
      <c r="AE332" s="226"/>
      <c r="AF332" s="141"/>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226"/>
      <c r="BK332" s="226"/>
      <c r="BL332" s="226"/>
      <c r="BM332" s="226"/>
      <c r="BN332" s="226"/>
      <c r="BO332" s="226"/>
      <c r="BP332" s="226"/>
      <c r="BQ332" s="226"/>
      <c r="BR332" s="226"/>
      <c r="BS332" s="226"/>
      <c r="BT332" s="226"/>
      <c r="BU332" s="226"/>
      <c r="BV332" s="228"/>
      <c r="BW332" s="226"/>
      <c r="BX332" s="226"/>
      <c r="BY332" s="141"/>
      <c r="BZ332" s="226"/>
      <c r="CA332" s="226"/>
      <c r="CB332" s="226"/>
      <c r="CC332" s="226"/>
      <c r="CD332" s="226"/>
      <c r="CE332" s="226"/>
      <c r="CF332" s="226"/>
      <c r="CG332" s="226"/>
      <c r="CH332" s="226"/>
      <c r="CI332" s="226"/>
      <c r="CJ332" s="226"/>
      <c r="CK332" s="226"/>
      <c r="CL332" s="226"/>
      <c r="CM332" s="226"/>
      <c r="CN332" s="226"/>
      <c r="CO332" s="226"/>
    </row>
    <row r="333">
      <c r="A333" s="226"/>
      <c r="B333" s="226"/>
      <c r="C333" s="226"/>
      <c r="D333" s="226"/>
      <c r="E333" s="226"/>
      <c r="F333" s="141"/>
      <c r="G333" s="226"/>
      <c r="H333" s="226"/>
      <c r="I333" s="226"/>
      <c r="J333" s="226"/>
      <c r="K333" s="226"/>
      <c r="L333" s="226"/>
      <c r="M333" s="226"/>
      <c r="N333" s="141"/>
      <c r="O333" s="226"/>
      <c r="P333" s="226"/>
      <c r="Q333" s="226"/>
      <c r="R333" s="226"/>
      <c r="S333" s="226"/>
      <c r="T333" s="226"/>
      <c r="U333" s="226"/>
      <c r="V333" s="226"/>
      <c r="W333" s="226"/>
      <c r="X333" s="226"/>
      <c r="Y333" s="226"/>
      <c r="Z333" s="226"/>
      <c r="AA333" s="226"/>
      <c r="AB333" s="226"/>
      <c r="AC333" s="226"/>
      <c r="AD333" s="226"/>
      <c r="AE333" s="226"/>
      <c r="AF333" s="141"/>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226"/>
      <c r="BK333" s="226"/>
      <c r="BL333" s="226"/>
      <c r="BM333" s="226"/>
      <c r="BN333" s="226"/>
      <c r="BO333" s="226"/>
      <c r="BP333" s="226"/>
      <c r="BQ333" s="226"/>
      <c r="BR333" s="226"/>
      <c r="BS333" s="226"/>
      <c r="BT333" s="226"/>
      <c r="BU333" s="226"/>
      <c r="BV333" s="228"/>
      <c r="BW333" s="226"/>
      <c r="BX333" s="226"/>
      <c r="BY333" s="141"/>
      <c r="BZ333" s="226"/>
      <c r="CA333" s="226"/>
      <c r="CB333" s="226"/>
      <c r="CC333" s="226"/>
      <c r="CD333" s="226"/>
      <c r="CE333" s="226"/>
      <c r="CF333" s="226"/>
      <c r="CG333" s="226"/>
      <c r="CH333" s="226"/>
      <c r="CI333" s="226"/>
      <c r="CJ333" s="226"/>
      <c r="CK333" s="226"/>
      <c r="CL333" s="226"/>
      <c r="CM333" s="226"/>
      <c r="CN333" s="226"/>
      <c r="CO333" s="226"/>
    </row>
    <row r="334">
      <c r="A334" s="226"/>
      <c r="B334" s="226"/>
      <c r="C334" s="226"/>
      <c r="D334" s="226"/>
      <c r="E334" s="226"/>
      <c r="F334" s="141"/>
      <c r="G334" s="226"/>
      <c r="H334" s="226"/>
      <c r="I334" s="226"/>
      <c r="J334" s="226"/>
      <c r="K334" s="226"/>
      <c r="L334" s="226"/>
      <c r="M334" s="226"/>
      <c r="N334" s="141"/>
      <c r="O334" s="226"/>
      <c r="P334" s="226"/>
      <c r="Q334" s="226"/>
      <c r="R334" s="226"/>
      <c r="S334" s="226"/>
      <c r="T334" s="226"/>
      <c r="U334" s="226"/>
      <c r="V334" s="226"/>
      <c r="W334" s="226"/>
      <c r="X334" s="226"/>
      <c r="Y334" s="226"/>
      <c r="Z334" s="226"/>
      <c r="AA334" s="226"/>
      <c r="AB334" s="226"/>
      <c r="AC334" s="226"/>
      <c r="AD334" s="226"/>
      <c r="AE334" s="226"/>
      <c r="AF334" s="141"/>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6"/>
      <c r="BL334" s="226"/>
      <c r="BM334" s="226"/>
      <c r="BN334" s="226"/>
      <c r="BO334" s="226"/>
      <c r="BP334" s="226"/>
      <c r="BQ334" s="226"/>
      <c r="BR334" s="226"/>
      <c r="BS334" s="226"/>
      <c r="BT334" s="226"/>
      <c r="BU334" s="226"/>
      <c r="BV334" s="228"/>
      <c r="BW334" s="226"/>
      <c r="BX334" s="226"/>
      <c r="BY334" s="141"/>
      <c r="BZ334" s="226"/>
      <c r="CA334" s="226"/>
      <c r="CB334" s="226"/>
      <c r="CC334" s="226"/>
      <c r="CD334" s="226"/>
      <c r="CE334" s="226"/>
      <c r="CF334" s="226"/>
      <c r="CG334" s="226"/>
      <c r="CH334" s="226"/>
      <c r="CI334" s="226"/>
      <c r="CJ334" s="226"/>
      <c r="CK334" s="226"/>
      <c r="CL334" s="226"/>
      <c r="CM334" s="226"/>
      <c r="CN334" s="226"/>
      <c r="CO334" s="226"/>
    </row>
    <row r="335">
      <c r="A335" s="226"/>
      <c r="B335" s="226"/>
      <c r="C335" s="226"/>
      <c r="D335" s="226"/>
      <c r="E335" s="226"/>
      <c r="F335" s="141"/>
      <c r="G335" s="226"/>
      <c r="H335" s="226"/>
      <c r="I335" s="226"/>
      <c r="J335" s="226"/>
      <c r="K335" s="226"/>
      <c r="L335" s="226"/>
      <c r="M335" s="226"/>
      <c r="N335" s="141"/>
      <c r="O335" s="226"/>
      <c r="P335" s="226"/>
      <c r="Q335" s="226"/>
      <c r="R335" s="226"/>
      <c r="S335" s="226"/>
      <c r="T335" s="226"/>
      <c r="U335" s="226"/>
      <c r="V335" s="226"/>
      <c r="W335" s="226"/>
      <c r="X335" s="226"/>
      <c r="Y335" s="226"/>
      <c r="Z335" s="226"/>
      <c r="AA335" s="226"/>
      <c r="AB335" s="226"/>
      <c r="AC335" s="226"/>
      <c r="AD335" s="226"/>
      <c r="AE335" s="226"/>
      <c r="AF335" s="141"/>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226"/>
      <c r="BK335" s="226"/>
      <c r="BL335" s="226"/>
      <c r="BM335" s="226"/>
      <c r="BN335" s="226"/>
      <c r="BO335" s="226"/>
      <c r="BP335" s="226"/>
      <c r="BQ335" s="226"/>
      <c r="BR335" s="226"/>
      <c r="BS335" s="226"/>
      <c r="BT335" s="226"/>
      <c r="BU335" s="226"/>
      <c r="BV335" s="228"/>
      <c r="BW335" s="226"/>
      <c r="BX335" s="226"/>
      <c r="BY335" s="141"/>
      <c r="BZ335" s="226"/>
      <c r="CA335" s="226"/>
      <c r="CB335" s="226"/>
      <c r="CC335" s="226"/>
      <c r="CD335" s="226"/>
      <c r="CE335" s="226"/>
      <c r="CF335" s="226"/>
      <c r="CG335" s="226"/>
      <c r="CH335" s="226"/>
      <c r="CI335" s="226"/>
      <c r="CJ335" s="226"/>
      <c r="CK335" s="226"/>
      <c r="CL335" s="226"/>
      <c r="CM335" s="226"/>
      <c r="CN335" s="226"/>
      <c r="CO335" s="226"/>
    </row>
    <row r="336">
      <c r="A336" s="226"/>
      <c r="B336" s="226"/>
      <c r="C336" s="226"/>
      <c r="D336" s="226"/>
      <c r="E336" s="226"/>
      <c r="F336" s="141"/>
      <c r="G336" s="226"/>
      <c r="H336" s="226"/>
      <c r="I336" s="226"/>
      <c r="J336" s="226"/>
      <c r="K336" s="226"/>
      <c r="L336" s="226"/>
      <c r="M336" s="226"/>
      <c r="N336" s="141"/>
      <c r="O336" s="226"/>
      <c r="P336" s="226"/>
      <c r="Q336" s="226"/>
      <c r="R336" s="226"/>
      <c r="S336" s="226"/>
      <c r="T336" s="226"/>
      <c r="U336" s="226"/>
      <c r="V336" s="226"/>
      <c r="W336" s="226"/>
      <c r="X336" s="226"/>
      <c r="Y336" s="226"/>
      <c r="Z336" s="226"/>
      <c r="AA336" s="226"/>
      <c r="AB336" s="226"/>
      <c r="AC336" s="226"/>
      <c r="AD336" s="226"/>
      <c r="AE336" s="226"/>
      <c r="AF336" s="141"/>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226"/>
      <c r="BK336" s="226"/>
      <c r="BL336" s="226"/>
      <c r="BM336" s="226"/>
      <c r="BN336" s="226"/>
      <c r="BO336" s="226"/>
      <c r="BP336" s="226"/>
      <c r="BQ336" s="226"/>
      <c r="BR336" s="226"/>
      <c r="BS336" s="226"/>
      <c r="BT336" s="226"/>
      <c r="BU336" s="226"/>
      <c r="BV336" s="228"/>
      <c r="BW336" s="226"/>
      <c r="BX336" s="226"/>
      <c r="BY336" s="141"/>
      <c r="BZ336" s="226"/>
      <c r="CA336" s="226"/>
      <c r="CB336" s="226"/>
      <c r="CC336" s="226"/>
      <c r="CD336" s="226"/>
      <c r="CE336" s="226"/>
      <c r="CF336" s="226"/>
      <c r="CG336" s="226"/>
      <c r="CH336" s="226"/>
      <c r="CI336" s="226"/>
      <c r="CJ336" s="226"/>
      <c r="CK336" s="226"/>
      <c r="CL336" s="226"/>
      <c r="CM336" s="226"/>
      <c r="CN336" s="226"/>
      <c r="CO336" s="226"/>
    </row>
    <row r="337">
      <c r="A337" s="226"/>
      <c r="B337" s="226"/>
      <c r="C337" s="226"/>
      <c r="D337" s="226"/>
      <c r="E337" s="226"/>
      <c r="F337" s="141"/>
      <c r="G337" s="226"/>
      <c r="H337" s="226"/>
      <c r="I337" s="226"/>
      <c r="J337" s="226"/>
      <c r="K337" s="226"/>
      <c r="L337" s="226"/>
      <c r="M337" s="226"/>
      <c r="N337" s="141"/>
      <c r="O337" s="226"/>
      <c r="P337" s="226"/>
      <c r="Q337" s="226"/>
      <c r="R337" s="226"/>
      <c r="S337" s="226"/>
      <c r="T337" s="226"/>
      <c r="U337" s="226"/>
      <c r="V337" s="226"/>
      <c r="W337" s="226"/>
      <c r="X337" s="226"/>
      <c r="Y337" s="226"/>
      <c r="Z337" s="226"/>
      <c r="AA337" s="226"/>
      <c r="AB337" s="226"/>
      <c r="AC337" s="226"/>
      <c r="AD337" s="226"/>
      <c r="AE337" s="226"/>
      <c r="AF337" s="141"/>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226"/>
      <c r="BK337" s="226"/>
      <c r="BL337" s="226"/>
      <c r="BM337" s="226"/>
      <c r="BN337" s="226"/>
      <c r="BO337" s="226"/>
      <c r="BP337" s="226"/>
      <c r="BQ337" s="226"/>
      <c r="BR337" s="226"/>
      <c r="BS337" s="226"/>
      <c r="BT337" s="226"/>
      <c r="BU337" s="226"/>
      <c r="BV337" s="228"/>
      <c r="BW337" s="226"/>
      <c r="BX337" s="226"/>
      <c r="BY337" s="141"/>
      <c r="BZ337" s="226"/>
      <c r="CA337" s="226"/>
      <c r="CB337" s="226"/>
      <c r="CC337" s="226"/>
      <c r="CD337" s="226"/>
      <c r="CE337" s="226"/>
      <c r="CF337" s="226"/>
      <c r="CG337" s="226"/>
      <c r="CH337" s="226"/>
      <c r="CI337" s="226"/>
      <c r="CJ337" s="226"/>
      <c r="CK337" s="226"/>
      <c r="CL337" s="226"/>
      <c r="CM337" s="226"/>
      <c r="CN337" s="226"/>
      <c r="CO337" s="226"/>
    </row>
    <row r="338">
      <c r="A338" s="226"/>
      <c r="B338" s="226"/>
      <c r="C338" s="226"/>
      <c r="D338" s="226"/>
      <c r="E338" s="226"/>
      <c r="F338" s="141"/>
      <c r="G338" s="226"/>
      <c r="H338" s="226"/>
      <c r="I338" s="226"/>
      <c r="J338" s="226"/>
      <c r="K338" s="226"/>
      <c r="L338" s="226"/>
      <c r="M338" s="226"/>
      <c r="N338" s="141"/>
      <c r="O338" s="226"/>
      <c r="P338" s="226"/>
      <c r="Q338" s="226"/>
      <c r="R338" s="226"/>
      <c r="S338" s="226"/>
      <c r="T338" s="226"/>
      <c r="U338" s="226"/>
      <c r="V338" s="226"/>
      <c r="W338" s="226"/>
      <c r="X338" s="226"/>
      <c r="Y338" s="226"/>
      <c r="Z338" s="226"/>
      <c r="AA338" s="226"/>
      <c r="AB338" s="226"/>
      <c r="AC338" s="226"/>
      <c r="AD338" s="226"/>
      <c r="AE338" s="226"/>
      <c r="AF338" s="141"/>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226"/>
      <c r="BK338" s="226"/>
      <c r="BL338" s="226"/>
      <c r="BM338" s="226"/>
      <c r="BN338" s="226"/>
      <c r="BO338" s="226"/>
      <c r="BP338" s="226"/>
      <c r="BQ338" s="226"/>
      <c r="BR338" s="226"/>
      <c r="BS338" s="226"/>
      <c r="BT338" s="226"/>
      <c r="BU338" s="226"/>
      <c r="BV338" s="228"/>
      <c r="BW338" s="226"/>
      <c r="BX338" s="226"/>
      <c r="BY338" s="141"/>
      <c r="BZ338" s="226"/>
      <c r="CA338" s="226"/>
      <c r="CB338" s="226"/>
      <c r="CC338" s="226"/>
      <c r="CD338" s="226"/>
      <c r="CE338" s="226"/>
      <c r="CF338" s="226"/>
      <c r="CG338" s="226"/>
      <c r="CH338" s="226"/>
      <c r="CI338" s="226"/>
      <c r="CJ338" s="226"/>
      <c r="CK338" s="226"/>
      <c r="CL338" s="226"/>
      <c r="CM338" s="226"/>
      <c r="CN338" s="226"/>
      <c r="CO338" s="226"/>
    </row>
    <row r="339">
      <c r="A339" s="226"/>
      <c r="B339" s="226"/>
      <c r="C339" s="226"/>
      <c r="D339" s="226"/>
      <c r="E339" s="226"/>
      <c r="F339" s="141"/>
      <c r="G339" s="226"/>
      <c r="H339" s="226"/>
      <c r="I339" s="226"/>
      <c r="J339" s="226"/>
      <c r="K339" s="226"/>
      <c r="L339" s="226"/>
      <c r="M339" s="226"/>
      <c r="N339" s="141"/>
      <c r="O339" s="226"/>
      <c r="P339" s="226"/>
      <c r="Q339" s="226"/>
      <c r="R339" s="226"/>
      <c r="S339" s="226"/>
      <c r="T339" s="226"/>
      <c r="U339" s="226"/>
      <c r="V339" s="226"/>
      <c r="W339" s="226"/>
      <c r="X339" s="226"/>
      <c r="Y339" s="226"/>
      <c r="Z339" s="226"/>
      <c r="AA339" s="226"/>
      <c r="AB339" s="226"/>
      <c r="AC339" s="226"/>
      <c r="AD339" s="226"/>
      <c r="AE339" s="226"/>
      <c r="AF339" s="141"/>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226"/>
      <c r="BK339" s="226"/>
      <c r="BL339" s="226"/>
      <c r="BM339" s="226"/>
      <c r="BN339" s="226"/>
      <c r="BO339" s="226"/>
      <c r="BP339" s="226"/>
      <c r="BQ339" s="226"/>
      <c r="BR339" s="226"/>
      <c r="BS339" s="226"/>
      <c r="BT339" s="226"/>
      <c r="BU339" s="226"/>
      <c r="BV339" s="228"/>
      <c r="BW339" s="226"/>
      <c r="BX339" s="226"/>
      <c r="BY339" s="141"/>
      <c r="BZ339" s="226"/>
      <c r="CA339" s="226"/>
      <c r="CB339" s="226"/>
      <c r="CC339" s="226"/>
      <c r="CD339" s="226"/>
      <c r="CE339" s="226"/>
      <c r="CF339" s="226"/>
      <c r="CG339" s="226"/>
      <c r="CH339" s="226"/>
      <c r="CI339" s="226"/>
      <c r="CJ339" s="226"/>
      <c r="CK339" s="226"/>
      <c r="CL339" s="226"/>
      <c r="CM339" s="226"/>
      <c r="CN339" s="226"/>
      <c r="CO339" s="226"/>
    </row>
    <row r="340">
      <c r="A340" s="226"/>
      <c r="B340" s="226"/>
      <c r="C340" s="226"/>
      <c r="D340" s="226"/>
      <c r="E340" s="226"/>
      <c r="F340" s="141"/>
      <c r="G340" s="226"/>
      <c r="H340" s="226"/>
      <c r="I340" s="226"/>
      <c r="J340" s="226"/>
      <c r="K340" s="226"/>
      <c r="L340" s="226"/>
      <c r="M340" s="226"/>
      <c r="N340" s="141"/>
      <c r="O340" s="226"/>
      <c r="P340" s="226"/>
      <c r="Q340" s="226"/>
      <c r="R340" s="226"/>
      <c r="S340" s="226"/>
      <c r="T340" s="226"/>
      <c r="U340" s="226"/>
      <c r="V340" s="226"/>
      <c r="W340" s="226"/>
      <c r="X340" s="226"/>
      <c r="Y340" s="226"/>
      <c r="Z340" s="226"/>
      <c r="AA340" s="226"/>
      <c r="AB340" s="226"/>
      <c r="AC340" s="226"/>
      <c r="AD340" s="226"/>
      <c r="AE340" s="226"/>
      <c r="AF340" s="141"/>
      <c r="AG340" s="226"/>
      <c r="AH340" s="226"/>
      <c r="AI340" s="226"/>
      <c r="AJ340" s="226"/>
      <c r="AK340" s="226"/>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c r="BF340" s="226"/>
      <c r="BG340" s="226"/>
      <c r="BH340" s="226"/>
      <c r="BI340" s="226"/>
      <c r="BJ340" s="226"/>
      <c r="BK340" s="226"/>
      <c r="BL340" s="226"/>
      <c r="BM340" s="226"/>
      <c r="BN340" s="226"/>
      <c r="BO340" s="226"/>
      <c r="BP340" s="226"/>
      <c r="BQ340" s="226"/>
      <c r="BR340" s="226"/>
      <c r="BS340" s="226"/>
      <c r="BT340" s="226"/>
      <c r="BU340" s="226"/>
      <c r="BV340" s="228"/>
      <c r="BW340" s="226"/>
      <c r="BX340" s="226"/>
      <c r="BY340" s="141"/>
      <c r="BZ340" s="226"/>
      <c r="CA340" s="226"/>
      <c r="CB340" s="226"/>
      <c r="CC340" s="226"/>
      <c r="CD340" s="226"/>
      <c r="CE340" s="226"/>
      <c r="CF340" s="226"/>
      <c r="CG340" s="226"/>
      <c r="CH340" s="226"/>
      <c r="CI340" s="226"/>
      <c r="CJ340" s="226"/>
      <c r="CK340" s="226"/>
      <c r="CL340" s="226"/>
      <c r="CM340" s="226"/>
      <c r="CN340" s="226"/>
      <c r="CO340" s="226"/>
    </row>
    <row r="341">
      <c r="A341" s="226"/>
      <c r="B341" s="226"/>
      <c r="C341" s="226"/>
      <c r="D341" s="226"/>
      <c r="E341" s="226"/>
      <c r="F341" s="141"/>
      <c r="G341" s="226"/>
      <c r="H341" s="226"/>
      <c r="I341" s="226"/>
      <c r="J341" s="226"/>
      <c r="K341" s="226"/>
      <c r="L341" s="226"/>
      <c r="M341" s="226"/>
      <c r="N341" s="141"/>
      <c r="O341" s="226"/>
      <c r="P341" s="226"/>
      <c r="Q341" s="226"/>
      <c r="R341" s="226"/>
      <c r="S341" s="226"/>
      <c r="T341" s="226"/>
      <c r="U341" s="226"/>
      <c r="V341" s="226"/>
      <c r="W341" s="226"/>
      <c r="X341" s="226"/>
      <c r="Y341" s="226"/>
      <c r="Z341" s="226"/>
      <c r="AA341" s="226"/>
      <c r="AB341" s="226"/>
      <c r="AC341" s="226"/>
      <c r="AD341" s="226"/>
      <c r="AE341" s="226"/>
      <c r="AF341" s="141"/>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226"/>
      <c r="BK341" s="226"/>
      <c r="BL341" s="226"/>
      <c r="BM341" s="226"/>
      <c r="BN341" s="226"/>
      <c r="BO341" s="226"/>
      <c r="BP341" s="226"/>
      <c r="BQ341" s="226"/>
      <c r="BR341" s="226"/>
      <c r="BS341" s="226"/>
      <c r="BT341" s="226"/>
      <c r="BU341" s="226"/>
      <c r="BV341" s="228"/>
      <c r="BW341" s="226"/>
      <c r="BX341" s="226"/>
      <c r="BY341" s="141"/>
      <c r="BZ341" s="226"/>
      <c r="CA341" s="226"/>
      <c r="CB341" s="226"/>
      <c r="CC341" s="226"/>
      <c r="CD341" s="226"/>
      <c r="CE341" s="226"/>
      <c r="CF341" s="226"/>
      <c r="CG341" s="226"/>
      <c r="CH341" s="226"/>
      <c r="CI341" s="226"/>
      <c r="CJ341" s="226"/>
      <c r="CK341" s="226"/>
      <c r="CL341" s="226"/>
      <c r="CM341" s="226"/>
      <c r="CN341" s="226"/>
      <c r="CO341" s="226"/>
    </row>
    <row r="342">
      <c r="A342" s="226"/>
      <c r="B342" s="226"/>
      <c r="C342" s="226"/>
      <c r="D342" s="226"/>
      <c r="E342" s="226"/>
      <c r="F342" s="141"/>
      <c r="G342" s="226"/>
      <c r="H342" s="226"/>
      <c r="I342" s="226"/>
      <c r="J342" s="226"/>
      <c r="K342" s="226"/>
      <c r="L342" s="226"/>
      <c r="M342" s="226"/>
      <c r="N342" s="141"/>
      <c r="O342" s="226"/>
      <c r="P342" s="226"/>
      <c r="Q342" s="226"/>
      <c r="R342" s="226"/>
      <c r="S342" s="226"/>
      <c r="T342" s="226"/>
      <c r="U342" s="226"/>
      <c r="V342" s="226"/>
      <c r="W342" s="226"/>
      <c r="X342" s="226"/>
      <c r="Y342" s="226"/>
      <c r="Z342" s="226"/>
      <c r="AA342" s="226"/>
      <c r="AB342" s="226"/>
      <c r="AC342" s="226"/>
      <c r="AD342" s="226"/>
      <c r="AE342" s="226"/>
      <c r="AF342" s="141"/>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226"/>
      <c r="BK342" s="226"/>
      <c r="BL342" s="226"/>
      <c r="BM342" s="226"/>
      <c r="BN342" s="226"/>
      <c r="BO342" s="226"/>
      <c r="BP342" s="226"/>
      <c r="BQ342" s="226"/>
      <c r="BR342" s="226"/>
      <c r="BS342" s="226"/>
      <c r="BT342" s="226"/>
      <c r="BU342" s="226"/>
      <c r="BV342" s="228"/>
      <c r="BW342" s="226"/>
      <c r="BX342" s="226"/>
      <c r="BY342" s="141"/>
      <c r="BZ342" s="226"/>
      <c r="CA342" s="226"/>
      <c r="CB342" s="226"/>
      <c r="CC342" s="226"/>
      <c r="CD342" s="226"/>
      <c r="CE342" s="226"/>
      <c r="CF342" s="226"/>
      <c r="CG342" s="226"/>
      <c r="CH342" s="226"/>
      <c r="CI342" s="226"/>
      <c r="CJ342" s="226"/>
      <c r="CK342" s="226"/>
      <c r="CL342" s="226"/>
      <c r="CM342" s="226"/>
      <c r="CN342" s="226"/>
      <c r="CO342" s="226"/>
    </row>
    <row r="343">
      <c r="A343" s="226"/>
      <c r="B343" s="226"/>
      <c r="C343" s="226"/>
      <c r="D343" s="226"/>
      <c r="E343" s="226"/>
      <c r="F343" s="141"/>
      <c r="G343" s="226"/>
      <c r="H343" s="226"/>
      <c r="I343" s="226"/>
      <c r="J343" s="226"/>
      <c r="K343" s="226"/>
      <c r="L343" s="226"/>
      <c r="M343" s="226"/>
      <c r="N343" s="141"/>
      <c r="O343" s="226"/>
      <c r="P343" s="226"/>
      <c r="Q343" s="226"/>
      <c r="R343" s="226"/>
      <c r="S343" s="226"/>
      <c r="T343" s="226"/>
      <c r="U343" s="226"/>
      <c r="V343" s="226"/>
      <c r="W343" s="226"/>
      <c r="X343" s="226"/>
      <c r="Y343" s="226"/>
      <c r="Z343" s="226"/>
      <c r="AA343" s="226"/>
      <c r="AB343" s="226"/>
      <c r="AC343" s="226"/>
      <c r="AD343" s="226"/>
      <c r="AE343" s="226"/>
      <c r="AF343" s="141"/>
      <c r="AG343" s="226"/>
      <c r="AH343" s="226"/>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226"/>
      <c r="BK343" s="226"/>
      <c r="BL343" s="226"/>
      <c r="BM343" s="226"/>
      <c r="BN343" s="226"/>
      <c r="BO343" s="226"/>
      <c r="BP343" s="226"/>
      <c r="BQ343" s="226"/>
      <c r="BR343" s="226"/>
      <c r="BS343" s="226"/>
      <c r="BT343" s="226"/>
      <c r="BU343" s="226"/>
      <c r="BV343" s="228"/>
      <c r="BW343" s="226"/>
      <c r="BX343" s="226"/>
      <c r="BY343" s="141"/>
      <c r="BZ343" s="226"/>
      <c r="CA343" s="226"/>
      <c r="CB343" s="226"/>
      <c r="CC343" s="226"/>
      <c r="CD343" s="226"/>
      <c r="CE343" s="226"/>
      <c r="CF343" s="226"/>
      <c r="CG343" s="226"/>
      <c r="CH343" s="226"/>
      <c r="CI343" s="226"/>
      <c r="CJ343" s="226"/>
      <c r="CK343" s="226"/>
      <c r="CL343" s="226"/>
      <c r="CM343" s="226"/>
      <c r="CN343" s="226"/>
      <c r="CO343" s="226"/>
    </row>
    <row r="344">
      <c r="A344" s="226"/>
      <c r="B344" s="226"/>
      <c r="C344" s="226"/>
      <c r="D344" s="226"/>
      <c r="E344" s="226"/>
      <c r="F344" s="141"/>
      <c r="G344" s="226"/>
      <c r="H344" s="226"/>
      <c r="I344" s="226"/>
      <c r="J344" s="226"/>
      <c r="K344" s="226"/>
      <c r="L344" s="226"/>
      <c r="M344" s="226"/>
      <c r="N344" s="141"/>
      <c r="O344" s="226"/>
      <c r="P344" s="226"/>
      <c r="Q344" s="226"/>
      <c r="R344" s="226"/>
      <c r="S344" s="226"/>
      <c r="T344" s="226"/>
      <c r="U344" s="226"/>
      <c r="V344" s="226"/>
      <c r="W344" s="226"/>
      <c r="X344" s="226"/>
      <c r="Y344" s="226"/>
      <c r="Z344" s="226"/>
      <c r="AA344" s="226"/>
      <c r="AB344" s="226"/>
      <c r="AC344" s="226"/>
      <c r="AD344" s="226"/>
      <c r="AE344" s="226"/>
      <c r="AF344" s="141"/>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226"/>
      <c r="BK344" s="226"/>
      <c r="BL344" s="226"/>
      <c r="BM344" s="226"/>
      <c r="BN344" s="226"/>
      <c r="BO344" s="226"/>
      <c r="BP344" s="226"/>
      <c r="BQ344" s="226"/>
      <c r="BR344" s="226"/>
      <c r="BS344" s="226"/>
      <c r="BT344" s="226"/>
      <c r="BU344" s="226"/>
      <c r="BV344" s="228"/>
      <c r="BW344" s="226"/>
      <c r="BX344" s="226"/>
      <c r="BY344" s="141"/>
      <c r="BZ344" s="226"/>
      <c r="CA344" s="226"/>
      <c r="CB344" s="226"/>
      <c r="CC344" s="226"/>
      <c r="CD344" s="226"/>
      <c r="CE344" s="226"/>
      <c r="CF344" s="226"/>
      <c r="CG344" s="226"/>
      <c r="CH344" s="226"/>
      <c r="CI344" s="226"/>
      <c r="CJ344" s="226"/>
      <c r="CK344" s="226"/>
      <c r="CL344" s="226"/>
      <c r="CM344" s="226"/>
      <c r="CN344" s="226"/>
      <c r="CO344" s="226"/>
    </row>
    <row r="345">
      <c r="A345" s="226"/>
      <c r="B345" s="226"/>
      <c r="C345" s="226"/>
      <c r="D345" s="226"/>
      <c r="E345" s="226"/>
      <c r="F345" s="141"/>
      <c r="G345" s="226"/>
      <c r="H345" s="226"/>
      <c r="I345" s="226"/>
      <c r="J345" s="226"/>
      <c r="K345" s="226"/>
      <c r="L345" s="226"/>
      <c r="M345" s="226"/>
      <c r="N345" s="141"/>
      <c r="O345" s="226"/>
      <c r="P345" s="226"/>
      <c r="Q345" s="226"/>
      <c r="R345" s="226"/>
      <c r="S345" s="226"/>
      <c r="T345" s="226"/>
      <c r="U345" s="226"/>
      <c r="V345" s="226"/>
      <c r="W345" s="226"/>
      <c r="X345" s="226"/>
      <c r="Y345" s="226"/>
      <c r="Z345" s="226"/>
      <c r="AA345" s="226"/>
      <c r="AB345" s="226"/>
      <c r="AC345" s="226"/>
      <c r="AD345" s="226"/>
      <c r="AE345" s="226"/>
      <c r="AF345" s="141"/>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226"/>
      <c r="BK345" s="226"/>
      <c r="BL345" s="226"/>
      <c r="BM345" s="226"/>
      <c r="BN345" s="226"/>
      <c r="BO345" s="226"/>
      <c r="BP345" s="226"/>
      <c r="BQ345" s="226"/>
      <c r="BR345" s="226"/>
      <c r="BS345" s="226"/>
      <c r="BT345" s="226"/>
      <c r="BU345" s="226"/>
      <c r="BV345" s="228"/>
      <c r="BW345" s="226"/>
      <c r="BX345" s="226"/>
      <c r="BY345" s="141"/>
      <c r="BZ345" s="226"/>
      <c r="CA345" s="226"/>
      <c r="CB345" s="226"/>
      <c r="CC345" s="226"/>
      <c r="CD345" s="226"/>
      <c r="CE345" s="226"/>
      <c r="CF345" s="226"/>
      <c r="CG345" s="226"/>
      <c r="CH345" s="226"/>
      <c r="CI345" s="226"/>
      <c r="CJ345" s="226"/>
      <c r="CK345" s="226"/>
      <c r="CL345" s="226"/>
      <c r="CM345" s="226"/>
      <c r="CN345" s="226"/>
      <c r="CO345" s="226"/>
    </row>
    <row r="346">
      <c r="A346" s="226"/>
      <c r="B346" s="226"/>
      <c r="C346" s="226"/>
      <c r="D346" s="226"/>
      <c r="E346" s="226"/>
      <c r="F346" s="141"/>
      <c r="G346" s="226"/>
      <c r="H346" s="226"/>
      <c r="I346" s="226"/>
      <c r="J346" s="226"/>
      <c r="K346" s="226"/>
      <c r="L346" s="226"/>
      <c r="M346" s="226"/>
      <c r="N346" s="141"/>
      <c r="O346" s="226"/>
      <c r="P346" s="226"/>
      <c r="Q346" s="226"/>
      <c r="R346" s="226"/>
      <c r="S346" s="226"/>
      <c r="T346" s="226"/>
      <c r="U346" s="226"/>
      <c r="V346" s="226"/>
      <c r="W346" s="226"/>
      <c r="X346" s="226"/>
      <c r="Y346" s="226"/>
      <c r="Z346" s="226"/>
      <c r="AA346" s="226"/>
      <c r="AB346" s="226"/>
      <c r="AC346" s="226"/>
      <c r="AD346" s="226"/>
      <c r="AE346" s="226"/>
      <c r="AF346" s="141"/>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226"/>
      <c r="BK346" s="226"/>
      <c r="BL346" s="226"/>
      <c r="BM346" s="226"/>
      <c r="BN346" s="226"/>
      <c r="BO346" s="226"/>
      <c r="BP346" s="226"/>
      <c r="BQ346" s="226"/>
      <c r="BR346" s="226"/>
      <c r="BS346" s="226"/>
      <c r="BT346" s="226"/>
      <c r="BU346" s="226"/>
      <c r="BV346" s="228"/>
      <c r="BW346" s="226"/>
      <c r="BX346" s="226"/>
      <c r="BY346" s="141"/>
      <c r="BZ346" s="226"/>
      <c r="CA346" s="226"/>
      <c r="CB346" s="226"/>
      <c r="CC346" s="226"/>
      <c r="CD346" s="226"/>
      <c r="CE346" s="226"/>
      <c r="CF346" s="226"/>
      <c r="CG346" s="226"/>
      <c r="CH346" s="226"/>
      <c r="CI346" s="226"/>
      <c r="CJ346" s="226"/>
      <c r="CK346" s="226"/>
      <c r="CL346" s="226"/>
      <c r="CM346" s="226"/>
      <c r="CN346" s="226"/>
      <c r="CO346" s="226"/>
    </row>
    <row r="347">
      <c r="A347" s="226"/>
      <c r="B347" s="226"/>
      <c r="C347" s="226"/>
      <c r="D347" s="226"/>
      <c r="E347" s="226"/>
      <c r="F347" s="141"/>
      <c r="G347" s="226"/>
      <c r="H347" s="226"/>
      <c r="I347" s="226"/>
      <c r="J347" s="226"/>
      <c r="K347" s="226"/>
      <c r="L347" s="226"/>
      <c r="M347" s="226"/>
      <c r="N347" s="141"/>
      <c r="O347" s="226"/>
      <c r="P347" s="226"/>
      <c r="Q347" s="226"/>
      <c r="R347" s="226"/>
      <c r="S347" s="226"/>
      <c r="T347" s="226"/>
      <c r="U347" s="226"/>
      <c r="V347" s="226"/>
      <c r="W347" s="226"/>
      <c r="X347" s="226"/>
      <c r="Y347" s="226"/>
      <c r="Z347" s="226"/>
      <c r="AA347" s="226"/>
      <c r="AB347" s="226"/>
      <c r="AC347" s="226"/>
      <c r="AD347" s="226"/>
      <c r="AE347" s="226"/>
      <c r="AF347" s="141"/>
      <c r="AG347" s="226"/>
      <c r="AH347" s="226"/>
      <c r="AI347" s="226"/>
      <c r="AJ347" s="226"/>
      <c r="AK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226"/>
      <c r="BK347" s="226"/>
      <c r="BL347" s="226"/>
      <c r="BM347" s="226"/>
      <c r="BN347" s="226"/>
      <c r="BO347" s="226"/>
      <c r="BP347" s="226"/>
      <c r="BQ347" s="226"/>
      <c r="BR347" s="226"/>
      <c r="BS347" s="226"/>
      <c r="BT347" s="226"/>
      <c r="BU347" s="226"/>
      <c r="BV347" s="228"/>
      <c r="BW347" s="226"/>
      <c r="BX347" s="226"/>
      <c r="BY347" s="141"/>
      <c r="BZ347" s="226"/>
      <c r="CA347" s="226"/>
      <c r="CB347" s="226"/>
      <c r="CC347" s="226"/>
      <c r="CD347" s="226"/>
      <c r="CE347" s="226"/>
      <c r="CF347" s="226"/>
      <c r="CG347" s="226"/>
      <c r="CH347" s="226"/>
      <c r="CI347" s="226"/>
      <c r="CJ347" s="226"/>
      <c r="CK347" s="226"/>
      <c r="CL347" s="226"/>
      <c r="CM347" s="226"/>
      <c r="CN347" s="226"/>
      <c r="CO347" s="226"/>
    </row>
    <row r="348">
      <c r="A348" s="226"/>
      <c r="B348" s="226"/>
      <c r="C348" s="226"/>
      <c r="D348" s="226"/>
      <c r="E348" s="226"/>
      <c r="F348" s="141"/>
      <c r="G348" s="226"/>
      <c r="H348" s="226"/>
      <c r="I348" s="226"/>
      <c r="J348" s="226"/>
      <c r="K348" s="226"/>
      <c r="L348" s="226"/>
      <c r="M348" s="226"/>
      <c r="N348" s="141"/>
      <c r="O348" s="226"/>
      <c r="P348" s="226"/>
      <c r="Q348" s="226"/>
      <c r="R348" s="226"/>
      <c r="S348" s="226"/>
      <c r="T348" s="226"/>
      <c r="U348" s="226"/>
      <c r="V348" s="226"/>
      <c r="W348" s="226"/>
      <c r="X348" s="226"/>
      <c r="Y348" s="226"/>
      <c r="Z348" s="226"/>
      <c r="AA348" s="226"/>
      <c r="AB348" s="226"/>
      <c r="AC348" s="226"/>
      <c r="AD348" s="226"/>
      <c r="AE348" s="226"/>
      <c r="AF348" s="141"/>
      <c r="AG348" s="226"/>
      <c r="AH348" s="226"/>
      <c r="AI348" s="226"/>
      <c r="AJ348" s="226"/>
      <c r="AK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226"/>
      <c r="BK348" s="226"/>
      <c r="BL348" s="226"/>
      <c r="BM348" s="226"/>
      <c r="BN348" s="226"/>
      <c r="BO348" s="226"/>
      <c r="BP348" s="226"/>
      <c r="BQ348" s="226"/>
      <c r="BR348" s="226"/>
      <c r="BS348" s="226"/>
      <c r="BT348" s="226"/>
      <c r="BU348" s="226"/>
      <c r="BV348" s="228"/>
      <c r="BW348" s="226"/>
      <c r="BX348" s="226"/>
      <c r="BY348" s="141"/>
      <c r="BZ348" s="226"/>
      <c r="CA348" s="226"/>
      <c r="CB348" s="226"/>
      <c r="CC348" s="226"/>
      <c r="CD348" s="226"/>
      <c r="CE348" s="226"/>
      <c r="CF348" s="226"/>
      <c r="CG348" s="226"/>
      <c r="CH348" s="226"/>
      <c r="CI348" s="226"/>
      <c r="CJ348" s="226"/>
      <c r="CK348" s="226"/>
      <c r="CL348" s="226"/>
      <c r="CM348" s="226"/>
      <c r="CN348" s="226"/>
      <c r="CO348" s="226"/>
    </row>
    <row r="349">
      <c r="A349" s="226"/>
      <c r="B349" s="226"/>
      <c r="C349" s="226"/>
      <c r="D349" s="226"/>
      <c r="E349" s="226"/>
      <c r="F349" s="141"/>
      <c r="G349" s="226"/>
      <c r="H349" s="226"/>
      <c r="I349" s="226"/>
      <c r="J349" s="226"/>
      <c r="K349" s="226"/>
      <c r="L349" s="226"/>
      <c r="M349" s="226"/>
      <c r="N349" s="141"/>
      <c r="O349" s="226"/>
      <c r="P349" s="226"/>
      <c r="Q349" s="226"/>
      <c r="R349" s="226"/>
      <c r="S349" s="226"/>
      <c r="T349" s="226"/>
      <c r="U349" s="226"/>
      <c r="V349" s="226"/>
      <c r="W349" s="226"/>
      <c r="X349" s="226"/>
      <c r="Y349" s="226"/>
      <c r="Z349" s="226"/>
      <c r="AA349" s="226"/>
      <c r="AB349" s="226"/>
      <c r="AC349" s="226"/>
      <c r="AD349" s="226"/>
      <c r="AE349" s="226"/>
      <c r="AF349" s="141"/>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226"/>
      <c r="BK349" s="226"/>
      <c r="BL349" s="226"/>
      <c r="BM349" s="226"/>
      <c r="BN349" s="226"/>
      <c r="BO349" s="226"/>
      <c r="BP349" s="226"/>
      <c r="BQ349" s="226"/>
      <c r="BR349" s="226"/>
      <c r="BS349" s="226"/>
      <c r="BT349" s="226"/>
      <c r="BU349" s="226"/>
      <c r="BV349" s="228"/>
      <c r="BW349" s="226"/>
      <c r="BX349" s="226"/>
      <c r="BY349" s="141"/>
      <c r="BZ349" s="226"/>
      <c r="CA349" s="226"/>
      <c r="CB349" s="226"/>
      <c r="CC349" s="226"/>
      <c r="CD349" s="226"/>
      <c r="CE349" s="226"/>
      <c r="CF349" s="226"/>
      <c r="CG349" s="226"/>
      <c r="CH349" s="226"/>
      <c r="CI349" s="226"/>
      <c r="CJ349" s="226"/>
      <c r="CK349" s="226"/>
      <c r="CL349" s="226"/>
      <c r="CM349" s="226"/>
      <c r="CN349" s="226"/>
      <c r="CO349" s="226"/>
    </row>
    <row r="350">
      <c r="A350" s="226"/>
      <c r="B350" s="226"/>
      <c r="C350" s="226"/>
      <c r="D350" s="226"/>
      <c r="E350" s="226"/>
      <c r="F350" s="141"/>
      <c r="G350" s="226"/>
      <c r="H350" s="226"/>
      <c r="I350" s="226"/>
      <c r="J350" s="226"/>
      <c r="K350" s="226"/>
      <c r="L350" s="226"/>
      <c r="M350" s="226"/>
      <c r="N350" s="141"/>
      <c r="O350" s="226"/>
      <c r="P350" s="226"/>
      <c r="Q350" s="226"/>
      <c r="R350" s="226"/>
      <c r="S350" s="226"/>
      <c r="T350" s="226"/>
      <c r="U350" s="226"/>
      <c r="V350" s="226"/>
      <c r="W350" s="226"/>
      <c r="X350" s="226"/>
      <c r="Y350" s="226"/>
      <c r="Z350" s="226"/>
      <c r="AA350" s="226"/>
      <c r="AB350" s="226"/>
      <c r="AC350" s="226"/>
      <c r="AD350" s="226"/>
      <c r="AE350" s="226"/>
      <c r="AF350" s="141"/>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226"/>
      <c r="BK350" s="226"/>
      <c r="BL350" s="226"/>
      <c r="BM350" s="226"/>
      <c r="BN350" s="226"/>
      <c r="BO350" s="226"/>
      <c r="BP350" s="226"/>
      <c r="BQ350" s="226"/>
      <c r="BR350" s="226"/>
      <c r="BS350" s="226"/>
      <c r="BT350" s="226"/>
      <c r="BU350" s="226"/>
      <c r="BV350" s="228"/>
      <c r="BW350" s="226"/>
      <c r="BX350" s="226"/>
      <c r="BY350" s="141"/>
      <c r="BZ350" s="226"/>
      <c r="CA350" s="226"/>
      <c r="CB350" s="226"/>
      <c r="CC350" s="226"/>
      <c r="CD350" s="226"/>
      <c r="CE350" s="226"/>
      <c r="CF350" s="226"/>
      <c r="CG350" s="226"/>
      <c r="CH350" s="226"/>
      <c r="CI350" s="226"/>
      <c r="CJ350" s="226"/>
      <c r="CK350" s="226"/>
      <c r="CL350" s="226"/>
      <c r="CM350" s="226"/>
      <c r="CN350" s="226"/>
      <c r="CO350" s="226"/>
    </row>
    <row r="351">
      <c r="A351" s="226"/>
      <c r="B351" s="226"/>
      <c r="C351" s="226"/>
      <c r="D351" s="226"/>
      <c r="E351" s="226"/>
      <c r="F351" s="141"/>
      <c r="G351" s="226"/>
      <c r="H351" s="226"/>
      <c r="I351" s="226"/>
      <c r="J351" s="226"/>
      <c r="K351" s="226"/>
      <c r="L351" s="226"/>
      <c r="M351" s="226"/>
      <c r="N351" s="141"/>
      <c r="O351" s="226"/>
      <c r="P351" s="226"/>
      <c r="Q351" s="226"/>
      <c r="R351" s="226"/>
      <c r="S351" s="226"/>
      <c r="T351" s="226"/>
      <c r="U351" s="226"/>
      <c r="V351" s="226"/>
      <c r="W351" s="226"/>
      <c r="X351" s="226"/>
      <c r="Y351" s="226"/>
      <c r="Z351" s="226"/>
      <c r="AA351" s="226"/>
      <c r="AB351" s="226"/>
      <c r="AC351" s="226"/>
      <c r="AD351" s="226"/>
      <c r="AE351" s="226"/>
      <c r="AF351" s="141"/>
      <c r="AG351" s="226"/>
      <c r="AH351" s="226"/>
      <c r="AI351" s="226"/>
      <c r="AJ351" s="226"/>
      <c r="AK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226"/>
      <c r="BH351" s="226"/>
      <c r="BI351" s="226"/>
      <c r="BJ351" s="226"/>
      <c r="BK351" s="226"/>
      <c r="BL351" s="226"/>
      <c r="BM351" s="226"/>
      <c r="BN351" s="226"/>
      <c r="BO351" s="226"/>
      <c r="BP351" s="226"/>
      <c r="BQ351" s="226"/>
      <c r="BR351" s="226"/>
      <c r="BS351" s="226"/>
      <c r="BT351" s="226"/>
      <c r="BU351" s="226"/>
      <c r="BV351" s="228"/>
      <c r="BW351" s="226"/>
      <c r="BX351" s="226"/>
      <c r="BY351" s="141"/>
      <c r="BZ351" s="226"/>
      <c r="CA351" s="226"/>
      <c r="CB351" s="226"/>
      <c r="CC351" s="226"/>
      <c r="CD351" s="226"/>
      <c r="CE351" s="226"/>
      <c r="CF351" s="226"/>
      <c r="CG351" s="226"/>
      <c r="CH351" s="226"/>
      <c r="CI351" s="226"/>
      <c r="CJ351" s="226"/>
      <c r="CK351" s="226"/>
      <c r="CL351" s="226"/>
      <c r="CM351" s="226"/>
      <c r="CN351" s="226"/>
      <c r="CO351" s="226"/>
    </row>
    <row r="352">
      <c r="A352" s="226"/>
      <c r="B352" s="226"/>
      <c r="C352" s="226"/>
      <c r="D352" s="226"/>
      <c r="E352" s="226"/>
      <c r="F352" s="141"/>
      <c r="G352" s="226"/>
      <c r="H352" s="226"/>
      <c r="I352" s="226"/>
      <c r="J352" s="226"/>
      <c r="K352" s="226"/>
      <c r="L352" s="226"/>
      <c r="M352" s="226"/>
      <c r="N352" s="141"/>
      <c r="O352" s="226"/>
      <c r="P352" s="226"/>
      <c r="Q352" s="226"/>
      <c r="R352" s="226"/>
      <c r="S352" s="226"/>
      <c r="T352" s="226"/>
      <c r="U352" s="226"/>
      <c r="V352" s="226"/>
      <c r="W352" s="226"/>
      <c r="X352" s="226"/>
      <c r="Y352" s="226"/>
      <c r="Z352" s="226"/>
      <c r="AA352" s="226"/>
      <c r="AB352" s="226"/>
      <c r="AC352" s="226"/>
      <c r="AD352" s="226"/>
      <c r="AE352" s="226"/>
      <c r="AF352" s="141"/>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226"/>
      <c r="BL352" s="226"/>
      <c r="BM352" s="226"/>
      <c r="BN352" s="226"/>
      <c r="BO352" s="226"/>
      <c r="BP352" s="226"/>
      <c r="BQ352" s="226"/>
      <c r="BR352" s="226"/>
      <c r="BS352" s="226"/>
      <c r="BT352" s="226"/>
      <c r="BU352" s="226"/>
      <c r="BV352" s="228"/>
      <c r="BW352" s="226"/>
      <c r="BX352" s="226"/>
      <c r="BY352" s="141"/>
      <c r="BZ352" s="226"/>
      <c r="CA352" s="226"/>
      <c r="CB352" s="226"/>
      <c r="CC352" s="226"/>
      <c r="CD352" s="226"/>
      <c r="CE352" s="226"/>
      <c r="CF352" s="226"/>
      <c r="CG352" s="226"/>
      <c r="CH352" s="226"/>
      <c r="CI352" s="226"/>
      <c r="CJ352" s="226"/>
      <c r="CK352" s="226"/>
      <c r="CL352" s="226"/>
      <c r="CM352" s="226"/>
      <c r="CN352" s="226"/>
      <c r="CO352" s="226"/>
    </row>
    <row r="353">
      <c r="A353" s="226"/>
      <c r="B353" s="226"/>
      <c r="C353" s="226"/>
      <c r="D353" s="226"/>
      <c r="E353" s="226"/>
      <c r="F353" s="141"/>
      <c r="G353" s="226"/>
      <c r="H353" s="226"/>
      <c r="I353" s="226"/>
      <c r="J353" s="226"/>
      <c r="K353" s="226"/>
      <c r="L353" s="226"/>
      <c r="M353" s="226"/>
      <c r="N353" s="141"/>
      <c r="O353" s="226"/>
      <c r="P353" s="226"/>
      <c r="Q353" s="226"/>
      <c r="R353" s="226"/>
      <c r="S353" s="226"/>
      <c r="T353" s="226"/>
      <c r="U353" s="226"/>
      <c r="V353" s="226"/>
      <c r="W353" s="226"/>
      <c r="X353" s="226"/>
      <c r="Y353" s="226"/>
      <c r="Z353" s="226"/>
      <c r="AA353" s="226"/>
      <c r="AB353" s="226"/>
      <c r="AC353" s="226"/>
      <c r="AD353" s="226"/>
      <c r="AE353" s="226"/>
      <c r="AF353" s="141"/>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226"/>
      <c r="BL353" s="226"/>
      <c r="BM353" s="226"/>
      <c r="BN353" s="226"/>
      <c r="BO353" s="226"/>
      <c r="BP353" s="226"/>
      <c r="BQ353" s="226"/>
      <c r="BR353" s="226"/>
      <c r="BS353" s="226"/>
      <c r="BT353" s="226"/>
      <c r="BU353" s="226"/>
      <c r="BV353" s="228"/>
      <c r="BW353" s="226"/>
      <c r="BX353" s="226"/>
      <c r="BY353" s="141"/>
      <c r="BZ353" s="226"/>
      <c r="CA353" s="226"/>
      <c r="CB353" s="226"/>
      <c r="CC353" s="226"/>
      <c r="CD353" s="226"/>
      <c r="CE353" s="226"/>
      <c r="CF353" s="226"/>
      <c r="CG353" s="226"/>
      <c r="CH353" s="226"/>
      <c r="CI353" s="226"/>
      <c r="CJ353" s="226"/>
      <c r="CK353" s="226"/>
      <c r="CL353" s="226"/>
      <c r="CM353" s="226"/>
      <c r="CN353" s="226"/>
      <c r="CO353" s="226"/>
    </row>
    <row r="354">
      <c r="A354" s="226"/>
      <c r="B354" s="226"/>
      <c r="C354" s="226"/>
      <c r="D354" s="226"/>
      <c r="E354" s="226"/>
      <c r="F354" s="141"/>
      <c r="G354" s="226"/>
      <c r="H354" s="226"/>
      <c r="I354" s="226"/>
      <c r="J354" s="226"/>
      <c r="K354" s="226"/>
      <c r="L354" s="226"/>
      <c r="M354" s="226"/>
      <c r="N354" s="141"/>
      <c r="O354" s="226"/>
      <c r="P354" s="226"/>
      <c r="Q354" s="226"/>
      <c r="R354" s="226"/>
      <c r="S354" s="226"/>
      <c r="T354" s="226"/>
      <c r="U354" s="226"/>
      <c r="V354" s="226"/>
      <c r="W354" s="226"/>
      <c r="X354" s="226"/>
      <c r="Y354" s="226"/>
      <c r="Z354" s="226"/>
      <c r="AA354" s="226"/>
      <c r="AB354" s="226"/>
      <c r="AC354" s="226"/>
      <c r="AD354" s="226"/>
      <c r="AE354" s="226"/>
      <c r="AF354" s="141"/>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8"/>
      <c r="BW354" s="226"/>
      <c r="BX354" s="226"/>
      <c r="BY354" s="141"/>
      <c r="BZ354" s="226"/>
      <c r="CA354" s="226"/>
      <c r="CB354" s="226"/>
      <c r="CC354" s="226"/>
      <c r="CD354" s="226"/>
      <c r="CE354" s="226"/>
      <c r="CF354" s="226"/>
      <c r="CG354" s="226"/>
      <c r="CH354" s="226"/>
      <c r="CI354" s="226"/>
      <c r="CJ354" s="226"/>
      <c r="CK354" s="226"/>
      <c r="CL354" s="226"/>
      <c r="CM354" s="226"/>
      <c r="CN354" s="226"/>
      <c r="CO354" s="226"/>
    </row>
    <row r="355">
      <c r="A355" s="226"/>
      <c r="B355" s="226"/>
      <c r="C355" s="226"/>
      <c r="D355" s="226"/>
      <c r="E355" s="226"/>
      <c r="F355" s="141"/>
      <c r="G355" s="226"/>
      <c r="H355" s="226"/>
      <c r="I355" s="226"/>
      <c r="J355" s="226"/>
      <c r="K355" s="226"/>
      <c r="L355" s="226"/>
      <c r="M355" s="226"/>
      <c r="N355" s="141"/>
      <c r="O355" s="226"/>
      <c r="P355" s="226"/>
      <c r="Q355" s="226"/>
      <c r="R355" s="226"/>
      <c r="S355" s="226"/>
      <c r="T355" s="226"/>
      <c r="U355" s="226"/>
      <c r="V355" s="226"/>
      <c r="W355" s="226"/>
      <c r="X355" s="226"/>
      <c r="Y355" s="226"/>
      <c r="Z355" s="226"/>
      <c r="AA355" s="226"/>
      <c r="AB355" s="226"/>
      <c r="AC355" s="226"/>
      <c r="AD355" s="226"/>
      <c r="AE355" s="226"/>
      <c r="AF355" s="141"/>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8"/>
      <c r="BW355" s="226"/>
      <c r="BX355" s="226"/>
      <c r="BY355" s="141"/>
      <c r="BZ355" s="226"/>
      <c r="CA355" s="226"/>
      <c r="CB355" s="226"/>
      <c r="CC355" s="226"/>
      <c r="CD355" s="226"/>
      <c r="CE355" s="226"/>
      <c r="CF355" s="226"/>
      <c r="CG355" s="226"/>
      <c r="CH355" s="226"/>
      <c r="CI355" s="226"/>
      <c r="CJ355" s="226"/>
      <c r="CK355" s="226"/>
      <c r="CL355" s="226"/>
      <c r="CM355" s="226"/>
      <c r="CN355" s="226"/>
      <c r="CO355" s="226"/>
    </row>
    <row r="356">
      <c r="A356" s="226"/>
      <c r="B356" s="226"/>
      <c r="C356" s="226"/>
      <c r="D356" s="226"/>
      <c r="E356" s="226"/>
      <c r="F356" s="141"/>
      <c r="G356" s="226"/>
      <c r="H356" s="226"/>
      <c r="I356" s="226"/>
      <c r="J356" s="226"/>
      <c r="K356" s="226"/>
      <c r="L356" s="226"/>
      <c r="M356" s="226"/>
      <c r="N356" s="141"/>
      <c r="O356" s="226"/>
      <c r="P356" s="226"/>
      <c r="Q356" s="226"/>
      <c r="R356" s="226"/>
      <c r="S356" s="226"/>
      <c r="T356" s="226"/>
      <c r="U356" s="226"/>
      <c r="V356" s="226"/>
      <c r="W356" s="226"/>
      <c r="X356" s="226"/>
      <c r="Y356" s="226"/>
      <c r="Z356" s="226"/>
      <c r="AA356" s="226"/>
      <c r="AB356" s="226"/>
      <c r="AC356" s="226"/>
      <c r="AD356" s="226"/>
      <c r="AE356" s="226"/>
      <c r="AF356" s="141"/>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226"/>
      <c r="BL356" s="226"/>
      <c r="BM356" s="226"/>
      <c r="BN356" s="226"/>
      <c r="BO356" s="226"/>
      <c r="BP356" s="226"/>
      <c r="BQ356" s="226"/>
      <c r="BR356" s="226"/>
      <c r="BS356" s="226"/>
      <c r="BT356" s="226"/>
      <c r="BU356" s="226"/>
      <c r="BV356" s="228"/>
      <c r="BW356" s="226"/>
      <c r="BX356" s="226"/>
      <c r="BY356" s="141"/>
      <c r="BZ356" s="226"/>
      <c r="CA356" s="226"/>
      <c r="CB356" s="226"/>
      <c r="CC356" s="226"/>
      <c r="CD356" s="226"/>
      <c r="CE356" s="226"/>
      <c r="CF356" s="226"/>
      <c r="CG356" s="226"/>
      <c r="CH356" s="226"/>
      <c r="CI356" s="226"/>
      <c r="CJ356" s="226"/>
      <c r="CK356" s="226"/>
      <c r="CL356" s="226"/>
      <c r="CM356" s="226"/>
      <c r="CN356" s="226"/>
      <c r="CO356" s="226"/>
    </row>
    <row r="357">
      <c r="A357" s="226"/>
      <c r="B357" s="226"/>
      <c r="C357" s="226"/>
      <c r="D357" s="226"/>
      <c r="E357" s="226"/>
      <c r="F357" s="141"/>
      <c r="G357" s="226"/>
      <c r="H357" s="226"/>
      <c r="I357" s="226"/>
      <c r="J357" s="226"/>
      <c r="K357" s="226"/>
      <c r="L357" s="226"/>
      <c r="M357" s="226"/>
      <c r="N357" s="141"/>
      <c r="O357" s="226"/>
      <c r="P357" s="226"/>
      <c r="Q357" s="226"/>
      <c r="R357" s="226"/>
      <c r="S357" s="226"/>
      <c r="T357" s="226"/>
      <c r="U357" s="226"/>
      <c r="V357" s="226"/>
      <c r="W357" s="226"/>
      <c r="X357" s="226"/>
      <c r="Y357" s="226"/>
      <c r="Z357" s="226"/>
      <c r="AA357" s="226"/>
      <c r="AB357" s="226"/>
      <c r="AC357" s="226"/>
      <c r="AD357" s="226"/>
      <c r="AE357" s="226"/>
      <c r="AF357" s="141"/>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226"/>
      <c r="BL357" s="226"/>
      <c r="BM357" s="226"/>
      <c r="BN357" s="226"/>
      <c r="BO357" s="226"/>
      <c r="BP357" s="226"/>
      <c r="BQ357" s="226"/>
      <c r="BR357" s="226"/>
      <c r="BS357" s="226"/>
      <c r="BT357" s="226"/>
      <c r="BU357" s="226"/>
      <c r="BV357" s="228"/>
      <c r="BW357" s="226"/>
      <c r="BX357" s="226"/>
      <c r="BY357" s="141"/>
      <c r="BZ357" s="226"/>
      <c r="CA357" s="226"/>
      <c r="CB357" s="226"/>
      <c r="CC357" s="226"/>
      <c r="CD357" s="226"/>
      <c r="CE357" s="226"/>
      <c r="CF357" s="226"/>
      <c r="CG357" s="226"/>
      <c r="CH357" s="226"/>
      <c r="CI357" s="226"/>
      <c r="CJ357" s="226"/>
      <c r="CK357" s="226"/>
      <c r="CL357" s="226"/>
      <c r="CM357" s="226"/>
      <c r="CN357" s="226"/>
      <c r="CO357" s="226"/>
    </row>
    <row r="358">
      <c r="A358" s="226"/>
      <c r="B358" s="226"/>
      <c r="C358" s="226"/>
      <c r="D358" s="226"/>
      <c r="E358" s="226"/>
      <c r="F358" s="141"/>
      <c r="G358" s="226"/>
      <c r="H358" s="226"/>
      <c r="I358" s="226"/>
      <c r="J358" s="226"/>
      <c r="K358" s="226"/>
      <c r="L358" s="226"/>
      <c r="M358" s="226"/>
      <c r="N358" s="141"/>
      <c r="O358" s="226"/>
      <c r="P358" s="226"/>
      <c r="Q358" s="226"/>
      <c r="R358" s="226"/>
      <c r="S358" s="226"/>
      <c r="T358" s="226"/>
      <c r="U358" s="226"/>
      <c r="V358" s="226"/>
      <c r="W358" s="226"/>
      <c r="X358" s="226"/>
      <c r="Y358" s="226"/>
      <c r="Z358" s="226"/>
      <c r="AA358" s="226"/>
      <c r="AB358" s="226"/>
      <c r="AC358" s="226"/>
      <c r="AD358" s="226"/>
      <c r="AE358" s="226"/>
      <c r="AF358" s="141"/>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226"/>
      <c r="BL358" s="226"/>
      <c r="BM358" s="226"/>
      <c r="BN358" s="226"/>
      <c r="BO358" s="226"/>
      <c r="BP358" s="226"/>
      <c r="BQ358" s="226"/>
      <c r="BR358" s="226"/>
      <c r="BS358" s="226"/>
      <c r="BT358" s="226"/>
      <c r="BU358" s="226"/>
      <c r="BV358" s="228"/>
      <c r="BW358" s="226"/>
      <c r="BX358" s="226"/>
      <c r="BY358" s="141"/>
      <c r="BZ358" s="226"/>
      <c r="CA358" s="226"/>
      <c r="CB358" s="226"/>
      <c r="CC358" s="226"/>
      <c r="CD358" s="226"/>
      <c r="CE358" s="226"/>
      <c r="CF358" s="226"/>
      <c r="CG358" s="226"/>
      <c r="CH358" s="226"/>
      <c r="CI358" s="226"/>
      <c r="CJ358" s="226"/>
      <c r="CK358" s="226"/>
      <c r="CL358" s="226"/>
      <c r="CM358" s="226"/>
      <c r="CN358" s="226"/>
      <c r="CO358" s="226"/>
    </row>
    <row r="359">
      <c r="A359" s="226"/>
      <c r="B359" s="226"/>
      <c r="C359" s="226"/>
      <c r="D359" s="226"/>
      <c r="E359" s="226"/>
      <c r="F359" s="141"/>
      <c r="G359" s="226"/>
      <c r="H359" s="226"/>
      <c r="I359" s="226"/>
      <c r="J359" s="226"/>
      <c r="K359" s="226"/>
      <c r="L359" s="226"/>
      <c r="M359" s="226"/>
      <c r="N359" s="141"/>
      <c r="O359" s="226"/>
      <c r="P359" s="226"/>
      <c r="Q359" s="226"/>
      <c r="R359" s="226"/>
      <c r="S359" s="226"/>
      <c r="T359" s="226"/>
      <c r="U359" s="226"/>
      <c r="V359" s="226"/>
      <c r="W359" s="226"/>
      <c r="X359" s="226"/>
      <c r="Y359" s="226"/>
      <c r="Z359" s="226"/>
      <c r="AA359" s="226"/>
      <c r="AB359" s="226"/>
      <c r="AC359" s="226"/>
      <c r="AD359" s="226"/>
      <c r="AE359" s="226"/>
      <c r="AF359" s="141"/>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226"/>
      <c r="BL359" s="226"/>
      <c r="BM359" s="226"/>
      <c r="BN359" s="226"/>
      <c r="BO359" s="226"/>
      <c r="BP359" s="226"/>
      <c r="BQ359" s="226"/>
      <c r="BR359" s="226"/>
      <c r="BS359" s="226"/>
      <c r="BT359" s="226"/>
      <c r="BU359" s="226"/>
      <c r="BV359" s="228"/>
      <c r="BW359" s="226"/>
      <c r="BX359" s="226"/>
      <c r="BY359" s="141"/>
      <c r="BZ359" s="226"/>
      <c r="CA359" s="226"/>
      <c r="CB359" s="226"/>
      <c r="CC359" s="226"/>
      <c r="CD359" s="226"/>
      <c r="CE359" s="226"/>
      <c r="CF359" s="226"/>
      <c r="CG359" s="226"/>
      <c r="CH359" s="226"/>
      <c r="CI359" s="226"/>
      <c r="CJ359" s="226"/>
      <c r="CK359" s="226"/>
      <c r="CL359" s="226"/>
      <c r="CM359" s="226"/>
      <c r="CN359" s="226"/>
      <c r="CO359" s="226"/>
    </row>
    <row r="360">
      <c r="A360" s="226"/>
      <c r="B360" s="226"/>
      <c r="C360" s="226"/>
      <c r="D360" s="226"/>
      <c r="E360" s="226"/>
      <c r="F360" s="141"/>
      <c r="G360" s="226"/>
      <c r="H360" s="226"/>
      <c r="I360" s="226"/>
      <c r="J360" s="226"/>
      <c r="K360" s="226"/>
      <c r="L360" s="226"/>
      <c r="M360" s="226"/>
      <c r="N360" s="141"/>
      <c r="O360" s="226"/>
      <c r="P360" s="226"/>
      <c r="Q360" s="226"/>
      <c r="R360" s="226"/>
      <c r="S360" s="226"/>
      <c r="T360" s="226"/>
      <c r="U360" s="226"/>
      <c r="V360" s="226"/>
      <c r="W360" s="226"/>
      <c r="X360" s="226"/>
      <c r="Y360" s="226"/>
      <c r="Z360" s="226"/>
      <c r="AA360" s="226"/>
      <c r="AB360" s="226"/>
      <c r="AC360" s="226"/>
      <c r="AD360" s="226"/>
      <c r="AE360" s="226"/>
      <c r="AF360" s="141"/>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226"/>
      <c r="BL360" s="226"/>
      <c r="BM360" s="226"/>
      <c r="BN360" s="226"/>
      <c r="BO360" s="226"/>
      <c r="BP360" s="226"/>
      <c r="BQ360" s="226"/>
      <c r="BR360" s="226"/>
      <c r="BS360" s="226"/>
      <c r="BT360" s="226"/>
      <c r="BU360" s="226"/>
      <c r="BV360" s="228"/>
      <c r="BW360" s="226"/>
      <c r="BX360" s="226"/>
      <c r="BY360" s="141"/>
      <c r="BZ360" s="226"/>
      <c r="CA360" s="226"/>
      <c r="CB360" s="226"/>
      <c r="CC360" s="226"/>
      <c r="CD360" s="226"/>
      <c r="CE360" s="226"/>
      <c r="CF360" s="226"/>
      <c r="CG360" s="226"/>
      <c r="CH360" s="226"/>
      <c r="CI360" s="226"/>
      <c r="CJ360" s="226"/>
      <c r="CK360" s="226"/>
      <c r="CL360" s="226"/>
      <c r="CM360" s="226"/>
      <c r="CN360" s="226"/>
      <c r="CO360" s="226"/>
    </row>
    <row r="361">
      <c r="A361" s="226"/>
      <c r="B361" s="226"/>
      <c r="C361" s="226"/>
      <c r="D361" s="226"/>
      <c r="E361" s="226"/>
      <c r="F361" s="141"/>
      <c r="G361" s="226"/>
      <c r="H361" s="226"/>
      <c r="I361" s="226"/>
      <c r="J361" s="226"/>
      <c r="K361" s="226"/>
      <c r="L361" s="226"/>
      <c r="M361" s="226"/>
      <c r="N361" s="141"/>
      <c r="O361" s="226"/>
      <c r="P361" s="226"/>
      <c r="Q361" s="226"/>
      <c r="R361" s="226"/>
      <c r="S361" s="226"/>
      <c r="T361" s="226"/>
      <c r="U361" s="226"/>
      <c r="V361" s="226"/>
      <c r="W361" s="226"/>
      <c r="X361" s="226"/>
      <c r="Y361" s="226"/>
      <c r="Z361" s="226"/>
      <c r="AA361" s="226"/>
      <c r="AB361" s="226"/>
      <c r="AC361" s="226"/>
      <c r="AD361" s="226"/>
      <c r="AE361" s="226"/>
      <c r="AF361" s="141"/>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226"/>
      <c r="BL361" s="226"/>
      <c r="BM361" s="226"/>
      <c r="BN361" s="226"/>
      <c r="BO361" s="226"/>
      <c r="BP361" s="226"/>
      <c r="BQ361" s="226"/>
      <c r="BR361" s="226"/>
      <c r="BS361" s="226"/>
      <c r="BT361" s="226"/>
      <c r="BU361" s="226"/>
      <c r="BV361" s="228"/>
      <c r="BW361" s="226"/>
      <c r="BX361" s="226"/>
      <c r="BY361" s="141"/>
      <c r="BZ361" s="226"/>
      <c r="CA361" s="226"/>
      <c r="CB361" s="226"/>
      <c r="CC361" s="226"/>
      <c r="CD361" s="226"/>
      <c r="CE361" s="226"/>
      <c r="CF361" s="226"/>
      <c r="CG361" s="226"/>
      <c r="CH361" s="226"/>
      <c r="CI361" s="226"/>
      <c r="CJ361" s="226"/>
      <c r="CK361" s="226"/>
      <c r="CL361" s="226"/>
      <c r="CM361" s="226"/>
      <c r="CN361" s="226"/>
      <c r="CO361" s="226"/>
    </row>
    <row r="362">
      <c r="A362" s="226"/>
      <c r="B362" s="226"/>
      <c r="C362" s="226"/>
      <c r="D362" s="226"/>
      <c r="E362" s="226"/>
      <c r="F362" s="141"/>
      <c r="G362" s="226"/>
      <c r="H362" s="226"/>
      <c r="I362" s="226"/>
      <c r="J362" s="226"/>
      <c r="K362" s="226"/>
      <c r="L362" s="226"/>
      <c r="M362" s="226"/>
      <c r="N362" s="141"/>
      <c r="O362" s="226"/>
      <c r="P362" s="226"/>
      <c r="Q362" s="226"/>
      <c r="R362" s="226"/>
      <c r="S362" s="226"/>
      <c r="T362" s="226"/>
      <c r="U362" s="226"/>
      <c r="V362" s="226"/>
      <c r="W362" s="226"/>
      <c r="X362" s="226"/>
      <c r="Y362" s="226"/>
      <c r="Z362" s="226"/>
      <c r="AA362" s="226"/>
      <c r="AB362" s="226"/>
      <c r="AC362" s="226"/>
      <c r="AD362" s="226"/>
      <c r="AE362" s="226"/>
      <c r="AF362" s="141"/>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226"/>
      <c r="BL362" s="226"/>
      <c r="BM362" s="226"/>
      <c r="BN362" s="226"/>
      <c r="BO362" s="226"/>
      <c r="BP362" s="226"/>
      <c r="BQ362" s="226"/>
      <c r="BR362" s="226"/>
      <c r="BS362" s="226"/>
      <c r="BT362" s="226"/>
      <c r="BU362" s="226"/>
      <c r="BV362" s="228"/>
      <c r="BW362" s="226"/>
      <c r="BX362" s="226"/>
      <c r="BY362" s="141"/>
      <c r="BZ362" s="226"/>
      <c r="CA362" s="226"/>
      <c r="CB362" s="226"/>
      <c r="CC362" s="226"/>
      <c r="CD362" s="226"/>
      <c r="CE362" s="226"/>
      <c r="CF362" s="226"/>
      <c r="CG362" s="226"/>
      <c r="CH362" s="226"/>
      <c r="CI362" s="226"/>
      <c r="CJ362" s="226"/>
      <c r="CK362" s="226"/>
      <c r="CL362" s="226"/>
      <c r="CM362" s="226"/>
      <c r="CN362" s="226"/>
      <c r="CO362" s="226"/>
    </row>
    <row r="363">
      <c r="A363" s="226"/>
      <c r="B363" s="226"/>
      <c r="C363" s="226"/>
      <c r="D363" s="226"/>
      <c r="E363" s="226"/>
      <c r="F363" s="141"/>
      <c r="G363" s="226"/>
      <c r="H363" s="226"/>
      <c r="I363" s="226"/>
      <c r="J363" s="226"/>
      <c r="K363" s="226"/>
      <c r="L363" s="226"/>
      <c r="M363" s="226"/>
      <c r="N363" s="141"/>
      <c r="O363" s="226"/>
      <c r="P363" s="226"/>
      <c r="Q363" s="226"/>
      <c r="R363" s="226"/>
      <c r="S363" s="226"/>
      <c r="T363" s="226"/>
      <c r="U363" s="226"/>
      <c r="V363" s="226"/>
      <c r="W363" s="226"/>
      <c r="X363" s="226"/>
      <c r="Y363" s="226"/>
      <c r="Z363" s="226"/>
      <c r="AA363" s="226"/>
      <c r="AB363" s="226"/>
      <c r="AC363" s="226"/>
      <c r="AD363" s="226"/>
      <c r="AE363" s="226"/>
      <c r="AF363" s="141"/>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226"/>
      <c r="BL363" s="226"/>
      <c r="BM363" s="226"/>
      <c r="BN363" s="226"/>
      <c r="BO363" s="226"/>
      <c r="BP363" s="226"/>
      <c r="BQ363" s="226"/>
      <c r="BR363" s="226"/>
      <c r="BS363" s="226"/>
      <c r="BT363" s="226"/>
      <c r="BU363" s="226"/>
      <c r="BV363" s="228"/>
      <c r="BW363" s="226"/>
      <c r="BX363" s="226"/>
      <c r="BY363" s="141"/>
      <c r="BZ363" s="226"/>
      <c r="CA363" s="226"/>
      <c r="CB363" s="226"/>
      <c r="CC363" s="226"/>
      <c r="CD363" s="226"/>
      <c r="CE363" s="226"/>
      <c r="CF363" s="226"/>
      <c r="CG363" s="226"/>
      <c r="CH363" s="226"/>
      <c r="CI363" s="226"/>
      <c r="CJ363" s="226"/>
      <c r="CK363" s="226"/>
      <c r="CL363" s="226"/>
      <c r="CM363" s="226"/>
      <c r="CN363" s="226"/>
      <c r="CO363" s="226"/>
    </row>
    <row r="364">
      <c r="A364" s="226"/>
      <c r="B364" s="226"/>
      <c r="C364" s="226"/>
      <c r="D364" s="226"/>
      <c r="E364" s="226"/>
      <c r="F364" s="141"/>
      <c r="G364" s="226"/>
      <c r="H364" s="226"/>
      <c r="I364" s="226"/>
      <c r="J364" s="226"/>
      <c r="K364" s="226"/>
      <c r="L364" s="226"/>
      <c r="M364" s="226"/>
      <c r="N364" s="141"/>
      <c r="O364" s="226"/>
      <c r="P364" s="226"/>
      <c r="Q364" s="226"/>
      <c r="R364" s="226"/>
      <c r="S364" s="226"/>
      <c r="T364" s="226"/>
      <c r="U364" s="226"/>
      <c r="V364" s="226"/>
      <c r="W364" s="226"/>
      <c r="X364" s="226"/>
      <c r="Y364" s="226"/>
      <c r="Z364" s="226"/>
      <c r="AA364" s="226"/>
      <c r="AB364" s="226"/>
      <c r="AC364" s="226"/>
      <c r="AD364" s="226"/>
      <c r="AE364" s="226"/>
      <c r="AF364" s="141"/>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226"/>
      <c r="BL364" s="226"/>
      <c r="BM364" s="226"/>
      <c r="BN364" s="226"/>
      <c r="BO364" s="226"/>
      <c r="BP364" s="226"/>
      <c r="BQ364" s="226"/>
      <c r="BR364" s="226"/>
      <c r="BS364" s="226"/>
      <c r="BT364" s="226"/>
      <c r="BU364" s="226"/>
      <c r="BV364" s="228"/>
      <c r="BW364" s="226"/>
      <c r="BX364" s="226"/>
      <c r="BY364" s="141"/>
      <c r="BZ364" s="226"/>
      <c r="CA364" s="226"/>
      <c r="CB364" s="226"/>
      <c r="CC364" s="226"/>
      <c r="CD364" s="226"/>
      <c r="CE364" s="226"/>
      <c r="CF364" s="226"/>
      <c r="CG364" s="226"/>
      <c r="CH364" s="226"/>
      <c r="CI364" s="226"/>
      <c r="CJ364" s="226"/>
      <c r="CK364" s="226"/>
      <c r="CL364" s="226"/>
      <c r="CM364" s="226"/>
      <c r="CN364" s="226"/>
      <c r="CO364" s="226"/>
    </row>
    <row r="365">
      <c r="A365" s="226"/>
      <c r="B365" s="226"/>
      <c r="C365" s="226"/>
      <c r="D365" s="226"/>
      <c r="E365" s="226"/>
      <c r="F365" s="141"/>
      <c r="G365" s="226"/>
      <c r="H365" s="226"/>
      <c r="I365" s="226"/>
      <c r="J365" s="226"/>
      <c r="K365" s="226"/>
      <c r="L365" s="226"/>
      <c r="M365" s="226"/>
      <c r="N365" s="141"/>
      <c r="O365" s="226"/>
      <c r="P365" s="226"/>
      <c r="Q365" s="226"/>
      <c r="R365" s="226"/>
      <c r="S365" s="226"/>
      <c r="T365" s="226"/>
      <c r="U365" s="226"/>
      <c r="V365" s="226"/>
      <c r="W365" s="226"/>
      <c r="X365" s="226"/>
      <c r="Y365" s="226"/>
      <c r="Z365" s="226"/>
      <c r="AA365" s="226"/>
      <c r="AB365" s="226"/>
      <c r="AC365" s="226"/>
      <c r="AD365" s="226"/>
      <c r="AE365" s="226"/>
      <c r="AF365" s="141"/>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226"/>
      <c r="BL365" s="226"/>
      <c r="BM365" s="226"/>
      <c r="BN365" s="226"/>
      <c r="BO365" s="226"/>
      <c r="BP365" s="226"/>
      <c r="BQ365" s="226"/>
      <c r="BR365" s="226"/>
      <c r="BS365" s="226"/>
      <c r="BT365" s="226"/>
      <c r="BU365" s="226"/>
      <c r="BV365" s="228"/>
      <c r="BW365" s="226"/>
      <c r="BX365" s="226"/>
      <c r="BY365" s="141"/>
      <c r="BZ365" s="226"/>
      <c r="CA365" s="226"/>
      <c r="CB365" s="226"/>
      <c r="CC365" s="226"/>
      <c r="CD365" s="226"/>
      <c r="CE365" s="226"/>
      <c r="CF365" s="226"/>
      <c r="CG365" s="226"/>
      <c r="CH365" s="226"/>
      <c r="CI365" s="226"/>
      <c r="CJ365" s="226"/>
      <c r="CK365" s="226"/>
      <c r="CL365" s="226"/>
      <c r="CM365" s="226"/>
      <c r="CN365" s="226"/>
      <c r="CO365" s="226"/>
    </row>
    <row r="366">
      <c r="A366" s="226"/>
      <c r="B366" s="226"/>
      <c r="C366" s="226"/>
      <c r="D366" s="226"/>
      <c r="E366" s="226"/>
      <c r="F366" s="141"/>
      <c r="G366" s="226"/>
      <c r="H366" s="226"/>
      <c r="I366" s="226"/>
      <c r="J366" s="226"/>
      <c r="K366" s="226"/>
      <c r="L366" s="226"/>
      <c r="M366" s="226"/>
      <c r="N366" s="141"/>
      <c r="O366" s="226"/>
      <c r="P366" s="226"/>
      <c r="Q366" s="226"/>
      <c r="R366" s="226"/>
      <c r="S366" s="226"/>
      <c r="T366" s="226"/>
      <c r="U366" s="226"/>
      <c r="V366" s="226"/>
      <c r="W366" s="226"/>
      <c r="X366" s="226"/>
      <c r="Y366" s="226"/>
      <c r="Z366" s="226"/>
      <c r="AA366" s="226"/>
      <c r="AB366" s="226"/>
      <c r="AC366" s="226"/>
      <c r="AD366" s="226"/>
      <c r="AE366" s="226"/>
      <c r="AF366" s="141"/>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226"/>
      <c r="BK366" s="226"/>
      <c r="BL366" s="226"/>
      <c r="BM366" s="226"/>
      <c r="BN366" s="226"/>
      <c r="BO366" s="226"/>
      <c r="BP366" s="226"/>
      <c r="BQ366" s="226"/>
      <c r="BR366" s="226"/>
      <c r="BS366" s="226"/>
      <c r="BT366" s="226"/>
      <c r="BU366" s="226"/>
      <c r="BV366" s="228"/>
      <c r="BW366" s="226"/>
      <c r="BX366" s="226"/>
      <c r="BY366" s="141"/>
      <c r="BZ366" s="226"/>
      <c r="CA366" s="226"/>
      <c r="CB366" s="226"/>
      <c r="CC366" s="226"/>
      <c r="CD366" s="226"/>
      <c r="CE366" s="226"/>
      <c r="CF366" s="226"/>
      <c r="CG366" s="226"/>
      <c r="CH366" s="226"/>
      <c r="CI366" s="226"/>
      <c r="CJ366" s="226"/>
      <c r="CK366" s="226"/>
      <c r="CL366" s="226"/>
      <c r="CM366" s="226"/>
      <c r="CN366" s="226"/>
      <c r="CO366" s="226"/>
    </row>
    <row r="367">
      <c r="A367" s="226"/>
      <c r="B367" s="226"/>
      <c r="C367" s="226"/>
      <c r="D367" s="226"/>
      <c r="E367" s="226"/>
      <c r="F367" s="141"/>
      <c r="G367" s="226"/>
      <c r="H367" s="226"/>
      <c r="I367" s="226"/>
      <c r="J367" s="226"/>
      <c r="K367" s="226"/>
      <c r="L367" s="226"/>
      <c r="M367" s="226"/>
      <c r="N367" s="141"/>
      <c r="O367" s="226"/>
      <c r="P367" s="226"/>
      <c r="Q367" s="226"/>
      <c r="R367" s="226"/>
      <c r="S367" s="226"/>
      <c r="T367" s="226"/>
      <c r="U367" s="226"/>
      <c r="V367" s="226"/>
      <c r="W367" s="226"/>
      <c r="X367" s="226"/>
      <c r="Y367" s="226"/>
      <c r="Z367" s="226"/>
      <c r="AA367" s="226"/>
      <c r="AB367" s="226"/>
      <c r="AC367" s="226"/>
      <c r="AD367" s="226"/>
      <c r="AE367" s="226"/>
      <c r="AF367" s="141"/>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226"/>
      <c r="BK367" s="226"/>
      <c r="BL367" s="226"/>
      <c r="BM367" s="226"/>
      <c r="BN367" s="226"/>
      <c r="BO367" s="226"/>
      <c r="BP367" s="226"/>
      <c r="BQ367" s="226"/>
      <c r="BR367" s="226"/>
      <c r="BS367" s="226"/>
      <c r="BT367" s="226"/>
      <c r="BU367" s="226"/>
      <c r="BV367" s="228"/>
      <c r="BW367" s="226"/>
      <c r="BX367" s="226"/>
      <c r="BY367" s="141"/>
      <c r="BZ367" s="226"/>
      <c r="CA367" s="226"/>
      <c r="CB367" s="226"/>
      <c r="CC367" s="226"/>
      <c r="CD367" s="226"/>
      <c r="CE367" s="226"/>
      <c r="CF367" s="226"/>
      <c r="CG367" s="226"/>
      <c r="CH367" s="226"/>
      <c r="CI367" s="226"/>
      <c r="CJ367" s="226"/>
      <c r="CK367" s="226"/>
      <c r="CL367" s="226"/>
      <c r="CM367" s="226"/>
      <c r="CN367" s="226"/>
      <c r="CO367" s="226"/>
    </row>
    <row r="368">
      <c r="A368" s="226"/>
      <c r="B368" s="226"/>
      <c r="C368" s="226"/>
      <c r="D368" s="226"/>
      <c r="E368" s="226"/>
      <c r="F368" s="141"/>
      <c r="G368" s="226"/>
      <c r="H368" s="226"/>
      <c r="I368" s="226"/>
      <c r="J368" s="226"/>
      <c r="K368" s="226"/>
      <c r="L368" s="226"/>
      <c r="M368" s="226"/>
      <c r="N368" s="141"/>
      <c r="O368" s="226"/>
      <c r="P368" s="226"/>
      <c r="Q368" s="226"/>
      <c r="R368" s="226"/>
      <c r="S368" s="226"/>
      <c r="T368" s="226"/>
      <c r="U368" s="226"/>
      <c r="V368" s="226"/>
      <c r="W368" s="226"/>
      <c r="X368" s="226"/>
      <c r="Y368" s="226"/>
      <c r="Z368" s="226"/>
      <c r="AA368" s="226"/>
      <c r="AB368" s="226"/>
      <c r="AC368" s="226"/>
      <c r="AD368" s="226"/>
      <c r="AE368" s="226"/>
      <c r="AF368" s="141"/>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226"/>
      <c r="BL368" s="226"/>
      <c r="BM368" s="226"/>
      <c r="BN368" s="226"/>
      <c r="BO368" s="226"/>
      <c r="BP368" s="226"/>
      <c r="BQ368" s="226"/>
      <c r="BR368" s="226"/>
      <c r="BS368" s="226"/>
      <c r="BT368" s="226"/>
      <c r="BU368" s="226"/>
      <c r="BV368" s="228"/>
      <c r="BW368" s="226"/>
      <c r="BX368" s="226"/>
      <c r="BY368" s="141"/>
      <c r="BZ368" s="226"/>
      <c r="CA368" s="226"/>
      <c r="CB368" s="226"/>
      <c r="CC368" s="226"/>
      <c r="CD368" s="226"/>
      <c r="CE368" s="226"/>
      <c r="CF368" s="226"/>
      <c r="CG368" s="226"/>
      <c r="CH368" s="226"/>
      <c r="CI368" s="226"/>
      <c r="CJ368" s="226"/>
      <c r="CK368" s="226"/>
      <c r="CL368" s="226"/>
      <c r="CM368" s="226"/>
      <c r="CN368" s="226"/>
      <c r="CO368" s="226"/>
    </row>
    <row r="369">
      <c r="A369" s="226"/>
      <c r="B369" s="226"/>
      <c r="C369" s="226"/>
      <c r="D369" s="226"/>
      <c r="E369" s="226"/>
      <c r="F369" s="141"/>
      <c r="G369" s="226"/>
      <c r="H369" s="226"/>
      <c r="I369" s="226"/>
      <c r="J369" s="226"/>
      <c r="K369" s="226"/>
      <c r="L369" s="226"/>
      <c r="M369" s="226"/>
      <c r="N369" s="141"/>
      <c r="O369" s="226"/>
      <c r="P369" s="226"/>
      <c r="Q369" s="226"/>
      <c r="R369" s="226"/>
      <c r="S369" s="226"/>
      <c r="T369" s="226"/>
      <c r="U369" s="226"/>
      <c r="V369" s="226"/>
      <c r="W369" s="226"/>
      <c r="X369" s="226"/>
      <c r="Y369" s="226"/>
      <c r="Z369" s="226"/>
      <c r="AA369" s="226"/>
      <c r="AB369" s="226"/>
      <c r="AC369" s="226"/>
      <c r="AD369" s="226"/>
      <c r="AE369" s="226"/>
      <c r="AF369" s="141"/>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226"/>
      <c r="BL369" s="226"/>
      <c r="BM369" s="226"/>
      <c r="BN369" s="226"/>
      <c r="BO369" s="226"/>
      <c r="BP369" s="226"/>
      <c r="BQ369" s="226"/>
      <c r="BR369" s="226"/>
      <c r="BS369" s="226"/>
      <c r="BT369" s="226"/>
      <c r="BU369" s="226"/>
      <c r="BV369" s="228"/>
      <c r="BW369" s="226"/>
      <c r="BX369" s="226"/>
      <c r="BY369" s="141"/>
      <c r="BZ369" s="226"/>
      <c r="CA369" s="226"/>
      <c r="CB369" s="226"/>
      <c r="CC369" s="226"/>
      <c r="CD369" s="226"/>
      <c r="CE369" s="226"/>
      <c r="CF369" s="226"/>
      <c r="CG369" s="226"/>
      <c r="CH369" s="226"/>
      <c r="CI369" s="226"/>
      <c r="CJ369" s="226"/>
      <c r="CK369" s="226"/>
      <c r="CL369" s="226"/>
      <c r="CM369" s="226"/>
      <c r="CN369" s="226"/>
      <c r="CO369" s="226"/>
    </row>
    <row r="370">
      <c r="A370" s="226"/>
      <c r="B370" s="226"/>
      <c r="C370" s="226"/>
      <c r="D370" s="226"/>
      <c r="E370" s="226"/>
      <c r="F370" s="141"/>
      <c r="G370" s="226"/>
      <c r="H370" s="226"/>
      <c r="I370" s="226"/>
      <c r="J370" s="226"/>
      <c r="K370" s="226"/>
      <c r="L370" s="226"/>
      <c r="M370" s="226"/>
      <c r="N370" s="141"/>
      <c r="O370" s="226"/>
      <c r="P370" s="226"/>
      <c r="Q370" s="226"/>
      <c r="R370" s="226"/>
      <c r="S370" s="226"/>
      <c r="T370" s="226"/>
      <c r="U370" s="226"/>
      <c r="V370" s="226"/>
      <c r="W370" s="226"/>
      <c r="X370" s="226"/>
      <c r="Y370" s="226"/>
      <c r="Z370" s="226"/>
      <c r="AA370" s="226"/>
      <c r="AB370" s="226"/>
      <c r="AC370" s="226"/>
      <c r="AD370" s="226"/>
      <c r="AE370" s="226"/>
      <c r="AF370" s="141"/>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226"/>
      <c r="BL370" s="226"/>
      <c r="BM370" s="226"/>
      <c r="BN370" s="226"/>
      <c r="BO370" s="226"/>
      <c r="BP370" s="226"/>
      <c r="BQ370" s="226"/>
      <c r="BR370" s="226"/>
      <c r="BS370" s="226"/>
      <c r="BT370" s="226"/>
      <c r="BU370" s="226"/>
      <c r="BV370" s="228"/>
      <c r="BW370" s="226"/>
      <c r="BX370" s="226"/>
      <c r="BY370" s="141"/>
      <c r="BZ370" s="226"/>
      <c r="CA370" s="226"/>
      <c r="CB370" s="226"/>
      <c r="CC370" s="226"/>
      <c r="CD370" s="226"/>
      <c r="CE370" s="226"/>
      <c r="CF370" s="226"/>
      <c r="CG370" s="226"/>
      <c r="CH370" s="226"/>
      <c r="CI370" s="226"/>
      <c r="CJ370" s="226"/>
      <c r="CK370" s="226"/>
      <c r="CL370" s="226"/>
      <c r="CM370" s="226"/>
      <c r="CN370" s="226"/>
      <c r="CO370" s="226"/>
    </row>
    <row r="371">
      <c r="A371" s="226"/>
      <c r="B371" s="226"/>
      <c r="C371" s="226"/>
      <c r="D371" s="226"/>
      <c r="E371" s="226"/>
      <c r="F371" s="141"/>
      <c r="G371" s="226"/>
      <c r="H371" s="226"/>
      <c r="I371" s="226"/>
      <c r="J371" s="226"/>
      <c r="K371" s="226"/>
      <c r="L371" s="226"/>
      <c r="M371" s="226"/>
      <c r="N371" s="141"/>
      <c r="O371" s="226"/>
      <c r="P371" s="226"/>
      <c r="Q371" s="226"/>
      <c r="R371" s="226"/>
      <c r="S371" s="226"/>
      <c r="T371" s="226"/>
      <c r="U371" s="226"/>
      <c r="V371" s="226"/>
      <c r="W371" s="226"/>
      <c r="X371" s="226"/>
      <c r="Y371" s="226"/>
      <c r="Z371" s="226"/>
      <c r="AA371" s="226"/>
      <c r="AB371" s="226"/>
      <c r="AC371" s="226"/>
      <c r="AD371" s="226"/>
      <c r="AE371" s="226"/>
      <c r="AF371" s="141"/>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226"/>
      <c r="BL371" s="226"/>
      <c r="BM371" s="226"/>
      <c r="BN371" s="226"/>
      <c r="BO371" s="226"/>
      <c r="BP371" s="226"/>
      <c r="BQ371" s="226"/>
      <c r="BR371" s="226"/>
      <c r="BS371" s="226"/>
      <c r="BT371" s="226"/>
      <c r="BU371" s="226"/>
      <c r="BV371" s="228"/>
      <c r="BW371" s="226"/>
      <c r="BX371" s="226"/>
      <c r="BY371" s="141"/>
      <c r="BZ371" s="226"/>
      <c r="CA371" s="226"/>
      <c r="CB371" s="226"/>
      <c r="CC371" s="226"/>
      <c r="CD371" s="226"/>
      <c r="CE371" s="226"/>
      <c r="CF371" s="226"/>
      <c r="CG371" s="226"/>
      <c r="CH371" s="226"/>
      <c r="CI371" s="226"/>
      <c r="CJ371" s="226"/>
      <c r="CK371" s="226"/>
      <c r="CL371" s="226"/>
      <c r="CM371" s="226"/>
      <c r="CN371" s="226"/>
      <c r="CO371" s="226"/>
    </row>
    <row r="372">
      <c r="A372" s="226"/>
      <c r="B372" s="226"/>
      <c r="C372" s="226"/>
      <c r="D372" s="226"/>
      <c r="E372" s="226"/>
      <c r="F372" s="141"/>
      <c r="G372" s="226"/>
      <c r="H372" s="226"/>
      <c r="I372" s="226"/>
      <c r="J372" s="226"/>
      <c r="K372" s="226"/>
      <c r="L372" s="226"/>
      <c r="M372" s="226"/>
      <c r="N372" s="141"/>
      <c r="O372" s="226"/>
      <c r="P372" s="226"/>
      <c r="Q372" s="226"/>
      <c r="R372" s="226"/>
      <c r="S372" s="226"/>
      <c r="T372" s="226"/>
      <c r="U372" s="226"/>
      <c r="V372" s="226"/>
      <c r="W372" s="226"/>
      <c r="X372" s="226"/>
      <c r="Y372" s="226"/>
      <c r="Z372" s="226"/>
      <c r="AA372" s="226"/>
      <c r="AB372" s="226"/>
      <c r="AC372" s="226"/>
      <c r="AD372" s="226"/>
      <c r="AE372" s="226"/>
      <c r="AF372" s="141"/>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226"/>
      <c r="BL372" s="226"/>
      <c r="BM372" s="226"/>
      <c r="BN372" s="226"/>
      <c r="BO372" s="226"/>
      <c r="BP372" s="226"/>
      <c r="BQ372" s="226"/>
      <c r="BR372" s="226"/>
      <c r="BS372" s="226"/>
      <c r="BT372" s="226"/>
      <c r="BU372" s="226"/>
      <c r="BV372" s="228"/>
      <c r="BW372" s="226"/>
      <c r="BX372" s="226"/>
      <c r="BY372" s="141"/>
      <c r="BZ372" s="226"/>
      <c r="CA372" s="226"/>
      <c r="CB372" s="226"/>
      <c r="CC372" s="226"/>
      <c r="CD372" s="226"/>
      <c r="CE372" s="226"/>
      <c r="CF372" s="226"/>
      <c r="CG372" s="226"/>
      <c r="CH372" s="226"/>
      <c r="CI372" s="226"/>
      <c r="CJ372" s="226"/>
      <c r="CK372" s="226"/>
      <c r="CL372" s="226"/>
      <c r="CM372" s="226"/>
      <c r="CN372" s="226"/>
      <c r="CO372" s="226"/>
    </row>
    <row r="373">
      <c r="A373" s="226"/>
      <c r="B373" s="226"/>
      <c r="C373" s="226"/>
      <c r="D373" s="226"/>
      <c r="E373" s="226"/>
      <c r="F373" s="141"/>
      <c r="G373" s="226"/>
      <c r="H373" s="226"/>
      <c r="I373" s="226"/>
      <c r="J373" s="226"/>
      <c r="K373" s="226"/>
      <c r="L373" s="226"/>
      <c r="M373" s="226"/>
      <c r="N373" s="141"/>
      <c r="O373" s="226"/>
      <c r="P373" s="226"/>
      <c r="Q373" s="226"/>
      <c r="R373" s="226"/>
      <c r="S373" s="226"/>
      <c r="T373" s="226"/>
      <c r="U373" s="226"/>
      <c r="V373" s="226"/>
      <c r="W373" s="226"/>
      <c r="X373" s="226"/>
      <c r="Y373" s="226"/>
      <c r="Z373" s="226"/>
      <c r="AA373" s="226"/>
      <c r="AB373" s="226"/>
      <c r="AC373" s="226"/>
      <c r="AD373" s="226"/>
      <c r="AE373" s="226"/>
      <c r="AF373" s="141"/>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226"/>
      <c r="BL373" s="226"/>
      <c r="BM373" s="226"/>
      <c r="BN373" s="226"/>
      <c r="BO373" s="226"/>
      <c r="BP373" s="226"/>
      <c r="BQ373" s="226"/>
      <c r="BR373" s="226"/>
      <c r="BS373" s="226"/>
      <c r="BT373" s="226"/>
      <c r="BU373" s="226"/>
      <c r="BV373" s="228"/>
      <c r="BW373" s="226"/>
      <c r="BX373" s="226"/>
      <c r="BY373" s="141"/>
      <c r="BZ373" s="226"/>
      <c r="CA373" s="226"/>
      <c r="CB373" s="226"/>
      <c r="CC373" s="226"/>
      <c r="CD373" s="226"/>
      <c r="CE373" s="226"/>
      <c r="CF373" s="226"/>
      <c r="CG373" s="226"/>
      <c r="CH373" s="226"/>
      <c r="CI373" s="226"/>
      <c r="CJ373" s="226"/>
      <c r="CK373" s="226"/>
      <c r="CL373" s="226"/>
      <c r="CM373" s="226"/>
      <c r="CN373" s="226"/>
      <c r="CO373" s="226"/>
    </row>
    <row r="374">
      <c r="A374" s="226"/>
      <c r="B374" s="226"/>
      <c r="C374" s="226"/>
      <c r="D374" s="226"/>
      <c r="E374" s="226"/>
      <c r="F374" s="141"/>
      <c r="G374" s="226"/>
      <c r="H374" s="226"/>
      <c r="I374" s="226"/>
      <c r="J374" s="226"/>
      <c r="K374" s="226"/>
      <c r="L374" s="226"/>
      <c r="M374" s="226"/>
      <c r="N374" s="141"/>
      <c r="O374" s="226"/>
      <c r="P374" s="226"/>
      <c r="Q374" s="226"/>
      <c r="R374" s="226"/>
      <c r="S374" s="226"/>
      <c r="T374" s="226"/>
      <c r="U374" s="226"/>
      <c r="V374" s="226"/>
      <c r="W374" s="226"/>
      <c r="X374" s="226"/>
      <c r="Y374" s="226"/>
      <c r="Z374" s="226"/>
      <c r="AA374" s="226"/>
      <c r="AB374" s="226"/>
      <c r="AC374" s="226"/>
      <c r="AD374" s="226"/>
      <c r="AE374" s="226"/>
      <c r="AF374" s="141"/>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226"/>
      <c r="BK374" s="226"/>
      <c r="BL374" s="226"/>
      <c r="BM374" s="226"/>
      <c r="BN374" s="226"/>
      <c r="BO374" s="226"/>
      <c r="BP374" s="226"/>
      <c r="BQ374" s="226"/>
      <c r="BR374" s="226"/>
      <c r="BS374" s="226"/>
      <c r="BT374" s="226"/>
      <c r="BU374" s="226"/>
      <c r="BV374" s="228"/>
      <c r="BW374" s="226"/>
      <c r="BX374" s="226"/>
      <c r="BY374" s="141"/>
      <c r="BZ374" s="226"/>
      <c r="CA374" s="226"/>
      <c r="CB374" s="226"/>
      <c r="CC374" s="226"/>
      <c r="CD374" s="226"/>
      <c r="CE374" s="226"/>
      <c r="CF374" s="226"/>
      <c r="CG374" s="226"/>
      <c r="CH374" s="226"/>
      <c r="CI374" s="226"/>
      <c r="CJ374" s="226"/>
      <c r="CK374" s="226"/>
      <c r="CL374" s="226"/>
      <c r="CM374" s="226"/>
      <c r="CN374" s="226"/>
      <c r="CO374" s="226"/>
    </row>
    <row r="375">
      <c r="A375" s="226"/>
      <c r="B375" s="226"/>
      <c r="C375" s="226"/>
      <c r="D375" s="226"/>
      <c r="E375" s="226"/>
      <c r="F375" s="141"/>
      <c r="G375" s="226"/>
      <c r="H375" s="226"/>
      <c r="I375" s="226"/>
      <c r="J375" s="226"/>
      <c r="K375" s="226"/>
      <c r="L375" s="226"/>
      <c r="M375" s="226"/>
      <c r="N375" s="141"/>
      <c r="O375" s="226"/>
      <c r="P375" s="226"/>
      <c r="Q375" s="226"/>
      <c r="R375" s="226"/>
      <c r="S375" s="226"/>
      <c r="T375" s="226"/>
      <c r="U375" s="226"/>
      <c r="V375" s="226"/>
      <c r="W375" s="226"/>
      <c r="X375" s="226"/>
      <c r="Y375" s="226"/>
      <c r="Z375" s="226"/>
      <c r="AA375" s="226"/>
      <c r="AB375" s="226"/>
      <c r="AC375" s="226"/>
      <c r="AD375" s="226"/>
      <c r="AE375" s="226"/>
      <c r="AF375" s="141"/>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226"/>
      <c r="BL375" s="226"/>
      <c r="BM375" s="226"/>
      <c r="BN375" s="226"/>
      <c r="BO375" s="226"/>
      <c r="BP375" s="226"/>
      <c r="BQ375" s="226"/>
      <c r="BR375" s="226"/>
      <c r="BS375" s="226"/>
      <c r="BT375" s="226"/>
      <c r="BU375" s="226"/>
      <c r="BV375" s="228"/>
      <c r="BW375" s="226"/>
      <c r="BX375" s="226"/>
      <c r="BY375" s="141"/>
      <c r="BZ375" s="226"/>
      <c r="CA375" s="226"/>
      <c r="CB375" s="226"/>
      <c r="CC375" s="226"/>
      <c r="CD375" s="226"/>
      <c r="CE375" s="226"/>
      <c r="CF375" s="226"/>
      <c r="CG375" s="226"/>
      <c r="CH375" s="226"/>
      <c r="CI375" s="226"/>
      <c r="CJ375" s="226"/>
      <c r="CK375" s="226"/>
      <c r="CL375" s="226"/>
      <c r="CM375" s="226"/>
      <c r="CN375" s="226"/>
      <c r="CO375" s="226"/>
    </row>
    <row r="376">
      <c r="A376" s="226"/>
      <c r="B376" s="226"/>
      <c r="C376" s="226"/>
      <c r="D376" s="226"/>
      <c r="E376" s="226"/>
      <c r="F376" s="141"/>
      <c r="G376" s="226"/>
      <c r="H376" s="226"/>
      <c r="I376" s="226"/>
      <c r="J376" s="226"/>
      <c r="K376" s="226"/>
      <c r="L376" s="226"/>
      <c r="M376" s="226"/>
      <c r="N376" s="141"/>
      <c r="O376" s="226"/>
      <c r="P376" s="226"/>
      <c r="Q376" s="226"/>
      <c r="R376" s="226"/>
      <c r="S376" s="226"/>
      <c r="T376" s="226"/>
      <c r="U376" s="226"/>
      <c r="V376" s="226"/>
      <c r="W376" s="226"/>
      <c r="X376" s="226"/>
      <c r="Y376" s="226"/>
      <c r="Z376" s="226"/>
      <c r="AA376" s="226"/>
      <c r="AB376" s="226"/>
      <c r="AC376" s="226"/>
      <c r="AD376" s="226"/>
      <c r="AE376" s="226"/>
      <c r="AF376" s="141"/>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226"/>
      <c r="BL376" s="226"/>
      <c r="BM376" s="226"/>
      <c r="BN376" s="226"/>
      <c r="BO376" s="226"/>
      <c r="BP376" s="226"/>
      <c r="BQ376" s="226"/>
      <c r="BR376" s="226"/>
      <c r="BS376" s="226"/>
      <c r="BT376" s="226"/>
      <c r="BU376" s="226"/>
      <c r="BV376" s="228"/>
      <c r="BW376" s="226"/>
      <c r="BX376" s="226"/>
      <c r="BY376" s="141"/>
      <c r="BZ376" s="226"/>
      <c r="CA376" s="226"/>
      <c r="CB376" s="226"/>
      <c r="CC376" s="226"/>
      <c r="CD376" s="226"/>
      <c r="CE376" s="226"/>
      <c r="CF376" s="226"/>
      <c r="CG376" s="226"/>
      <c r="CH376" s="226"/>
      <c r="CI376" s="226"/>
      <c r="CJ376" s="226"/>
      <c r="CK376" s="226"/>
      <c r="CL376" s="226"/>
      <c r="CM376" s="226"/>
      <c r="CN376" s="226"/>
      <c r="CO376" s="226"/>
    </row>
    <row r="377">
      <c r="A377" s="226"/>
      <c r="B377" s="226"/>
      <c r="C377" s="226"/>
      <c r="D377" s="226"/>
      <c r="E377" s="226"/>
      <c r="F377" s="141"/>
      <c r="G377" s="226"/>
      <c r="H377" s="226"/>
      <c r="I377" s="226"/>
      <c r="J377" s="226"/>
      <c r="K377" s="226"/>
      <c r="L377" s="226"/>
      <c r="M377" s="226"/>
      <c r="N377" s="141"/>
      <c r="O377" s="226"/>
      <c r="P377" s="226"/>
      <c r="Q377" s="226"/>
      <c r="R377" s="226"/>
      <c r="S377" s="226"/>
      <c r="T377" s="226"/>
      <c r="U377" s="226"/>
      <c r="V377" s="226"/>
      <c r="W377" s="226"/>
      <c r="X377" s="226"/>
      <c r="Y377" s="226"/>
      <c r="Z377" s="226"/>
      <c r="AA377" s="226"/>
      <c r="AB377" s="226"/>
      <c r="AC377" s="226"/>
      <c r="AD377" s="226"/>
      <c r="AE377" s="226"/>
      <c r="AF377" s="141"/>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226"/>
      <c r="BL377" s="226"/>
      <c r="BM377" s="226"/>
      <c r="BN377" s="226"/>
      <c r="BO377" s="226"/>
      <c r="BP377" s="226"/>
      <c r="BQ377" s="226"/>
      <c r="BR377" s="226"/>
      <c r="BS377" s="226"/>
      <c r="BT377" s="226"/>
      <c r="BU377" s="226"/>
      <c r="BV377" s="228"/>
      <c r="BW377" s="226"/>
      <c r="BX377" s="226"/>
      <c r="BY377" s="141"/>
      <c r="BZ377" s="226"/>
      <c r="CA377" s="226"/>
      <c r="CB377" s="226"/>
      <c r="CC377" s="226"/>
      <c r="CD377" s="226"/>
      <c r="CE377" s="226"/>
      <c r="CF377" s="226"/>
      <c r="CG377" s="226"/>
      <c r="CH377" s="226"/>
      <c r="CI377" s="226"/>
      <c r="CJ377" s="226"/>
      <c r="CK377" s="226"/>
      <c r="CL377" s="226"/>
      <c r="CM377" s="226"/>
      <c r="CN377" s="226"/>
      <c r="CO377" s="226"/>
    </row>
    <row r="378">
      <c r="A378" s="226"/>
      <c r="B378" s="226"/>
      <c r="C378" s="226"/>
      <c r="D378" s="226"/>
      <c r="E378" s="226"/>
      <c r="F378" s="141"/>
      <c r="G378" s="226"/>
      <c r="H378" s="226"/>
      <c r="I378" s="226"/>
      <c r="J378" s="226"/>
      <c r="K378" s="226"/>
      <c r="L378" s="226"/>
      <c r="M378" s="226"/>
      <c r="N378" s="141"/>
      <c r="O378" s="226"/>
      <c r="P378" s="226"/>
      <c r="Q378" s="226"/>
      <c r="R378" s="226"/>
      <c r="S378" s="226"/>
      <c r="T378" s="226"/>
      <c r="U378" s="226"/>
      <c r="V378" s="226"/>
      <c r="W378" s="226"/>
      <c r="X378" s="226"/>
      <c r="Y378" s="226"/>
      <c r="Z378" s="226"/>
      <c r="AA378" s="226"/>
      <c r="AB378" s="226"/>
      <c r="AC378" s="226"/>
      <c r="AD378" s="226"/>
      <c r="AE378" s="226"/>
      <c r="AF378" s="141"/>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226"/>
      <c r="BL378" s="226"/>
      <c r="BM378" s="226"/>
      <c r="BN378" s="226"/>
      <c r="BO378" s="226"/>
      <c r="BP378" s="226"/>
      <c r="BQ378" s="226"/>
      <c r="BR378" s="226"/>
      <c r="BS378" s="226"/>
      <c r="BT378" s="226"/>
      <c r="BU378" s="226"/>
      <c r="BV378" s="228"/>
      <c r="BW378" s="226"/>
      <c r="BX378" s="226"/>
      <c r="BY378" s="141"/>
      <c r="BZ378" s="226"/>
      <c r="CA378" s="226"/>
      <c r="CB378" s="226"/>
      <c r="CC378" s="226"/>
      <c r="CD378" s="226"/>
      <c r="CE378" s="226"/>
      <c r="CF378" s="226"/>
      <c r="CG378" s="226"/>
      <c r="CH378" s="226"/>
      <c r="CI378" s="226"/>
      <c r="CJ378" s="226"/>
      <c r="CK378" s="226"/>
      <c r="CL378" s="226"/>
      <c r="CM378" s="226"/>
      <c r="CN378" s="226"/>
      <c r="CO378" s="226"/>
    </row>
    <row r="379">
      <c r="A379" s="226"/>
      <c r="B379" s="226"/>
      <c r="C379" s="226"/>
      <c r="D379" s="226"/>
      <c r="E379" s="226"/>
      <c r="F379" s="141"/>
      <c r="G379" s="226"/>
      <c r="H379" s="226"/>
      <c r="I379" s="226"/>
      <c r="J379" s="226"/>
      <c r="K379" s="226"/>
      <c r="L379" s="226"/>
      <c r="M379" s="226"/>
      <c r="N379" s="141"/>
      <c r="O379" s="226"/>
      <c r="P379" s="226"/>
      <c r="Q379" s="226"/>
      <c r="R379" s="226"/>
      <c r="S379" s="226"/>
      <c r="T379" s="226"/>
      <c r="U379" s="226"/>
      <c r="V379" s="226"/>
      <c r="W379" s="226"/>
      <c r="X379" s="226"/>
      <c r="Y379" s="226"/>
      <c r="Z379" s="226"/>
      <c r="AA379" s="226"/>
      <c r="AB379" s="226"/>
      <c r="AC379" s="226"/>
      <c r="AD379" s="226"/>
      <c r="AE379" s="226"/>
      <c r="AF379" s="141"/>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226"/>
      <c r="BL379" s="226"/>
      <c r="BM379" s="226"/>
      <c r="BN379" s="226"/>
      <c r="BO379" s="226"/>
      <c r="BP379" s="226"/>
      <c r="BQ379" s="226"/>
      <c r="BR379" s="226"/>
      <c r="BS379" s="226"/>
      <c r="BT379" s="226"/>
      <c r="BU379" s="226"/>
      <c r="BV379" s="228"/>
      <c r="BW379" s="226"/>
      <c r="BX379" s="226"/>
      <c r="BY379" s="141"/>
      <c r="BZ379" s="226"/>
      <c r="CA379" s="226"/>
      <c r="CB379" s="226"/>
      <c r="CC379" s="226"/>
      <c r="CD379" s="226"/>
      <c r="CE379" s="226"/>
      <c r="CF379" s="226"/>
      <c r="CG379" s="226"/>
      <c r="CH379" s="226"/>
      <c r="CI379" s="226"/>
      <c r="CJ379" s="226"/>
      <c r="CK379" s="226"/>
      <c r="CL379" s="226"/>
      <c r="CM379" s="226"/>
      <c r="CN379" s="226"/>
      <c r="CO379" s="226"/>
    </row>
    <row r="380">
      <c r="A380" s="226"/>
      <c r="B380" s="226"/>
      <c r="C380" s="226"/>
      <c r="D380" s="226"/>
      <c r="E380" s="226"/>
      <c r="F380" s="141"/>
      <c r="G380" s="226"/>
      <c r="H380" s="226"/>
      <c r="I380" s="226"/>
      <c r="J380" s="226"/>
      <c r="K380" s="226"/>
      <c r="L380" s="226"/>
      <c r="M380" s="226"/>
      <c r="N380" s="141"/>
      <c r="O380" s="226"/>
      <c r="P380" s="226"/>
      <c r="Q380" s="226"/>
      <c r="R380" s="226"/>
      <c r="S380" s="226"/>
      <c r="T380" s="226"/>
      <c r="U380" s="226"/>
      <c r="V380" s="226"/>
      <c r="W380" s="226"/>
      <c r="X380" s="226"/>
      <c r="Y380" s="226"/>
      <c r="Z380" s="226"/>
      <c r="AA380" s="226"/>
      <c r="AB380" s="226"/>
      <c r="AC380" s="226"/>
      <c r="AD380" s="226"/>
      <c r="AE380" s="226"/>
      <c r="AF380" s="141"/>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226"/>
      <c r="BL380" s="226"/>
      <c r="BM380" s="226"/>
      <c r="BN380" s="226"/>
      <c r="BO380" s="226"/>
      <c r="BP380" s="226"/>
      <c r="BQ380" s="226"/>
      <c r="BR380" s="226"/>
      <c r="BS380" s="226"/>
      <c r="BT380" s="226"/>
      <c r="BU380" s="226"/>
      <c r="BV380" s="228"/>
      <c r="BW380" s="226"/>
      <c r="BX380" s="226"/>
      <c r="BY380" s="141"/>
      <c r="BZ380" s="226"/>
      <c r="CA380" s="226"/>
      <c r="CB380" s="226"/>
      <c r="CC380" s="226"/>
      <c r="CD380" s="226"/>
      <c r="CE380" s="226"/>
      <c r="CF380" s="226"/>
      <c r="CG380" s="226"/>
      <c r="CH380" s="226"/>
      <c r="CI380" s="226"/>
      <c r="CJ380" s="226"/>
      <c r="CK380" s="226"/>
      <c r="CL380" s="226"/>
      <c r="CM380" s="226"/>
      <c r="CN380" s="226"/>
      <c r="CO380" s="226"/>
    </row>
    <row r="381">
      <c r="A381" s="226"/>
      <c r="B381" s="226"/>
      <c r="C381" s="226"/>
      <c r="D381" s="226"/>
      <c r="E381" s="226"/>
      <c r="F381" s="141"/>
      <c r="G381" s="226"/>
      <c r="H381" s="226"/>
      <c r="I381" s="226"/>
      <c r="J381" s="226"/>
      <c r="K381" s="226"/>
      <c r="L381" s="226"/>
      <c r="M381" s="226"/>
      <c r="N381" s="141"/>
      <c r="O381" s="226"/>
      <c r="P381" s="226"/>
      <c r="Q381" s="226"/>
      <c r="R381" s="226"/>
      <c r="S381" s="226"/>
      <c r="T381" s="226"/>
      <c r="U381" s="226"/>
      <c r="V381" s="226"/>
      <c r="W381" s="226"/>
      <c r="X381" s="226"/>
      <c r="Y381" s="226"/>
      <c r="Z381" s="226"/>
      <c r="AA381" s="226"/>
      <c r="AB381" s="226"/>
      <c r="AC381" s="226"/>
      <c r="AD381" s="226"/>
      <c r="AE381" s="226"/>
      <c r="AF381" s="141"/>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226"/>
      <c r="BL381" s="226"/>
      <c r="BM381" s="226"/>
      <c r="BN381" s="226"/>
      <c r="BO381" s="226"/>
      <c r="BP381" s="226"/>
      <c r="BQ381" s="226"/>
      <c r="BR381" s="226"/>
      <c r="BS381" s="226"/>
      <c r="BT381" s="226"/>
      <c r="BU381" s="226"/>
      <c r="BV381" s="228"/>
      <c r="BW381" s="226"/>
      <c r="BX381" s="226"/>
      <c r="BY381" s="141"/>
      <c r="BZ381" s="226"/>
      <c r="CA381" s="226"/>
      <c r="CB381" s="226"/>
      <c r="CC381" s="226"/>
      <c r="CD381" s="226"/>
      <c r="CE381" s="226"/>
      <c r="CF381" s="226"/>
      <c r="CG381" s="226"/>
      <c r="CH381" s="226"/>
      <c r="CI381" s="226"/>
      <c r="CJ381" s="226"/>
      <c r="CK381" s="226"/>
      <c r="CL381" s="226"/>
      <c r="CM381" s="226"/>
      <c r="CN381" s="226"/>
      <c r="CO381" s="226"/>
    </row>
    <row r="382">
      <c r="A382" s="226"/>
      <c r="B382" s="226"/>
      <c r="C382" s="226"/>
      <c r="D382" s="226"/>
      <c r="E382" s="226"/>
      <c r="F382" s="141"/>
      <c r="G382" s="226"/>
      <c r="H382" s="226"/>
      <c r="I382" s="226"/>
      <c r="J382" s="226"/>
      <c r="K382" s="226"/>
      <c r="L382" s="226"/>
      <c r="M382" s="226"/>
      <c r="N382" s="141"/>
      <c r="O382" s="226"/>
      <c r="P382" s="226"/>
      <c r="Q382" s="226"/>
      <c r="R382" s="226"/>
      <c r="S382" s="226"/>
      <c r="T382" s="226"/>
      <c r="U382" s="226"/>
      <c r="V382" s="226"/>
      <c r="W382" s="226"/>
      <c r="X382" s="226"/>
      <c r="Y382" s="226"/>
      <c r="Z382" s="226"/>
      <c r="AA382" s="226"/>
      <c r="AB382" s="226"/>
      <c r="AC382" s="226"/>
      <c r="AD382" s="226"/>
      <c r="AE382" s="226"/>
      <c r="AF382" s="141"/>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226"/>
      <c r="BL382" s="226"/>
      <c r="BM382" s="226"/>
      <c r="BN382" s="226"/>
      <c r="BO382" s="226"/>
      <c r="BP382" s="226"/>
      <c r="BQ382" s="226"/>
      <c r="BR382" s="226"/>
      <c r="BS382" s="226"/>
      <c r="BT382" s="226"/>
      <c r="BU382" s="226"/>
      <c r="BV382" s="228"/>
      <c r="BW382" s="226"/>
      <c r="BX382" s="226"/>
      <c r="BY382" s="141"/>
      <c r="BZ382" s="226"/>
      <c r="CA382" s="226"/>
      <c r="CB382" s="226"/>
      <c r="CC382" s="226"/>
      <c r="CD382" s="226"/>
      <c r="CE382" s="226"/>
      <c r="CF382" s="226"/>
      <c r="CG382" s="226"/>
      <c r="CH382" s="226"/>
      <c r="CI382" s="226"/>
      <c r="CJ382" s="226"/>
      <c r="CK382" s="226"/>
      <c r="CL382" s="226"/>
      <c r="CM382" s="226"/>
      <c r="CN382" s="226"/>
      <c r="CO382" s="226"/>
    </row>
    <row r="383">
      <c r="A383" s="226"/>
      <c r="B383" s="226"/>
      <c r="C383" s="226"/>
      <c r="D383" s="226"/>
      <c r="E383" s="226"/>
      <c r="F383" s="141"/>
      <c r="G383" s="226"/>
      <c r="H383" s="226"/>
      <c r="I383" s="226"/>
      <c r="J383" s="226"/>
      <c r="K383" s="226"/>
      <c r="L383" s="226"/>
      <c r="M383" s="226"/>
      <c r="N383" s="141"/>
      <c r="O383" s="226"/>
      <c r="P383" s="226"/>
      <c r="Q383" s="226"/>
      <c r="R383" s="226"/>
      <c r="S383" s="226"/>
      <c r="T383" s="226"/>
      <c r="U383" s="226"/>
      <c r="V383" s="226"/>
      <c r="W383" s="226"/>
      <c r="X383" s="226"/>
      <c r="Y383" s="226"/>
      <c r="Z383" s="226"/>
      <c r="AA383" s="226"/>
      <c r="AB383" s="226"/>
      <c r="AC383" s="226"/>
      <c r="AD383" s="226"/>
      <c r="AE383" s="226"/>
      <c r="AF383" s="141"/>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226"/>
      <c r="BL383" s="226"/>
      <c r="BM383" s="226"/>
      <c r="BN383" s="226"/>
      <c r="BO383" s="226"/>
      <c r="BP383" s="226"/>
      <c r="BQ383" s="226"/>
      <c r="BR383" s="226"/>
      <c r="BS383" s="226"/>
      <c r="BT383" s="226"/>
      <c r="BU383" s="226"/>
      <c r="BV383" s="228"/>
      <c r="BW383" s="226"/>
      <c r="BX383" s="226"/>
      <c r="BY383" s="141"/>
      <c r="BZ383" s="226"/>
      <c r="CA383" s="226"/>
      <c r="CB383" s="226"/>
      <c r="CC383" s="226"/>
      <c r="CD383" s="226"/>
      <c r="CE383" s="226"/>
      <c r="CF383" s="226"/>
      <c r="CG383" s="226"/>
      <c r="CH383" s="226"/>
      <c r="CI383" s="226"/>
      <c r="CJ383" s="226"/>
      <c r="CK383" s="226"/>
      <c r="CL383" s="226"/>
      <c r="CM383" s="226"/>
      <c r="CN383" s="226"/>
      <c r="CO383" s="226"/>
    </row>
    <row r="384">
      <c r="A384" s="226"/>
      <c r="B384" s="226"/>
      <c r="C384" s="226"/>
      <c r="D384" s="226"/>
      <c r="E384" s="226"/>
      <c r="F384" s="141"/>
      <c r="G384" s="226"/>
      <c r="H384" s="226"/>
      <c r="I384" s="226"/>
      <c r="J384" s="226"/>
      <c r="K384" s="226"/>
      <c r="L384" s="226"/>
      <c r="M384" s="226"/>
      <c r="N384" s="141"/>
      <c r="O384" s="226"/>
      <c r="P384" s="226"/>
      <c r="Q384" s="226"/>
      <c r="R384" s="226"/>
      <c r="S384" s="226"/>
      <c r="T384" s="226"/>
      <c r="U384" s="226"/>
      <c r="V384" s="226"/>
      <c r="W384" s="226"/>
      <c r="X384" s="226"/>
      <c r="Y384" s="226"/>
      <c r="Z384" s="226"/>
      <c r="AA384" s="226"/>
      <c r="AB384" s="226"/>
      <c r="AC384" s="226"/>
      <c r="AD384" s="226"/>
      <c r="AE384" s="226"/>
      <c r="AF384" s="141"/>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226"/>
      <c r="BL384" s="226"/>
      <c r="BM384" s="226"/>
      <c r="BN384" s="226"/>
      <c r="BO384" s="226"/>
      <c r="BP384" s="226"/>
      <c r="BQ384" s="226"/>
      <c r="BR384" s="226"/>
      <c r="BS384" s="226"/>
      <c r="BT384" s="226"/>
      <c r="BU384" s="226"/>
      <c r="BV384" s="228"/>
      <c r="BW384" s="226"/>
      <c r="BX384" s="226"/>
      <c r="BY384" s="141"/>
      <c r="BZ384" s="226"/>
      <c r="CA384" s="226"/>
      <c r="CB384" s="226"/>
      <c r="CC384" s="226"/>
      <c r="CD384" s="226"/>
      <c r="CE384" s="226"/>
      <c r="CF384" s="226"/>
      <c r="CG384" s="226"/>
      <c r="CH384" s="226"/>
      <c r="CI384" s="226"/>
      <c r="CJ384" s="226"/>
      <c r="CK384" s="226"/>
      <c r="CL384" s="226"/>
      <c r="CM384" s="226"/>
      <c r="CN384" s="226"/>
      <c r="CO384" s="226"/>
    </row>
    <row r="385">
      <c r="A385" s="226"/>
      <c r="B385" s="226"/>
      <c r="C385" s="226"/>
      <c r="D385" s="226"/>
      <c r="E385" s="226"/>
      <c r="F385" s="141"/>
      <c r="G385" s="226"/>
      <c r="H385" s="226"/>
      <c r="I385" s="226"/>
      <c r="J385" s="226"/>
      <c r="K385" s="226"/>
      <c r="L385" s="226"/>
      <c r="M385" s="226"/>
      <c r="N385" s="141"/>
      <c r="O385" s="226"/>
      <c r="P385" s="226"/>
      <c r="Q385" s="226"/>
      <c r="R385" s="226"/>
      <c r="S385" s="226"/>
      <c r="T385" s="226"/>
      <c r="U385" s="226"/>
      <c r="V385" s="226"/>
      <c r="W385" s="226"/>
      <c r="X385" s="226"/>
      <c r="Y385" s="226"/>
      <c r="Z385" s="226"/>
      <c r="AA385" s="226"/>
      <c r="AB385" s="226"/>
      <c r="AC385" s="226"/>
      <c r="AD385" s="226"/>
      <c r="AE385" s="226"/>
      <c r="AF385" s="141"/>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6"/>
      <c r="BL385" s="226"/>
      <c r="BM385" s="226"/>
      <c r="BN385" s="226"/>
      <c r="BO385" s="226"/>
      <c r="BP385" s="226"/>
      <c r="BQ385" s="226"/>
      <c r="BR385" s="226"/>
      <c r="BS385" s="226"/>
      <c r="BT385" s="226"/>
      <c r="BU385" s="226"/>
      <c r="BV385" s="228"/>
      <c r="BW385" s="226"/>
      <c r="BX385" s="226"/>
      <c r="BY385" s="141"/>
      <c r="BZ385" s="226"/>
      <c r="CA385" s="226"/>
      <c r="CB385" s="226"/>
      <c r="CC385" s="226"/>
      <c r="CD385" s="226"/>
      <c r="CE385" s="226"/>
      <c r="CF385" s="226"/>
      <c r="CG385" s="226"/>
      <c r="CH385" s="226"/>
      <c r="CI385" s="226"/>
      <c r="CJ385" s="226"/>
      <c r="CK385" s="226"/>
      <c r="CL385" s="226"/>
      <c r="CM385" s="226"/>
      <c r="CN385" s="226"/>
      <c r="CO385" s="226"/>
    </row>
    <row r="386">
      <c r="A386" s="226"/>
      <c r="B386" s="226"/>
      <c r="C386" s="226"/>
      <c r="D386" s="226"/>
      <c r="E386" s="226"/>
      <c r="F386" s="141"/>
      <c r="G386" s="226"/>
      <c r="H386" s="226"/>
      <c r="I386" s="226"/>
      <c r="J386" s="226"/>
      <c r="K386" s="226"/>
      <c r="L386" s="226"/>
      <c r="M386" s="226"/>
      <c r="N386" s="141"/>
      <c r="O386" s="226"/>
      <c r="P386" s="226"/>
      <c r="Q386" s="226"/>
      <c r="R386" s="226"/>
      <c r="S386" s="226"/>
      <c r="T386" s="226"/>
      <c r="U386" s="226"/>
      <c r="V386" s="226"/>
      <c r="W386" s="226"/>
      <c r="X386" s="226"/>
      <c r="Y386" s="226"/>
      <c r="Z386" s="226"/>
      <c r="AA386" s="226"/>
      <c r="AB386" s="226"/>
      <c r="AC386" s="226"/>
      <c r="AD386" s="226"/>
      <c r="AE386" s="226"/>
      <c r="AF386" s="141"/>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226"/>
      <c r="BO386" s="226"/>
      <c r="BP386" s="226"/>
      <c r="BQ386" s="226"/>
      <c r="BR386" s="226"/>
      <c r="BS386" s="226"/>
      <c r="BT386" s="226"/>
      <c r="BU386" s="226"/>
      <c r="BV386" s="228"/>
      <c r="BW386" s="226"/>
      <c r="BX386" s="226"/>
      <c r="BY386" s="141"/>
      <c r="BZ386" s="226"/>
      <c r="CA386" s="226"/>
      <c r="CB386" s="226"/>
      <c r="CC386" s="226"/>
      <c r="CD386" s="226"/>
      <c r="CE386" s="226"/>
      <c r="CF386" s="226"/>
      <c r="CG386" s="226"/>
      <c r="CH386" s="226"/>
      <c r="CI386" s="226"/>
      <c r="CJ386" s="226"/>
      <c r="CK386" s="226"/>
      <c r="CL386" s="226"/>
      <c r="CM386" s="226"/>
      <c r="CN386" s="226"/>
      <c r="CO386" s="226"/>
    </row>
    <row r="387">
      <c r="A387" s="226"/>
      <c r="B387" s="226"/>
      <c r="C387" s="226"/>
      <c r="D387" s="226"/>
      <c r="E387" s="226"/>
      <c r="F387" s="141"/>
      <c r="G387" s="226"/>
      <c r="H387" s="226"/>
      <c r="I387" s="226"/>
      <c r="J387" s="226"/>
      <c r="K387" s="226"/>
      <c r="L387" s="226"/>
      <c r="M387" s="226"/>
      <c r="N387" s="141"/>
      <c r="O387" s="226"/>
      <c r="P387" s="226"/>
      <c r="Q387" s="226"/>
      <c r="R387" s="226"/>
      <c r="S387" s="226"/>
      <c r="T387" s="226"/>
      <c r="U387" s="226"/>
      <c r="V387" s="226"/>
      <c r="W387" s="226"/>
      <c r="X387" s="226"/>
      <c r="Y387" s="226"/>
      <c r="Z387" s="226"/>
      <c r="AA387" s="226"/>
      <c r="AB387" s="226"/>
      <c r="AC387" s="226"/>
      <c r="AD387" s="226"/>
      <c r="AE387" s="226"/>
      <c r="AF387" s="141"/>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226"/>
      <c r="BL387" s="226"/>
      <c r="BM387" s="226"/>
      <c r="BN387" s="226"/>
      <c r="BO387" s="226"/>
      <c r="BP387" s="226"/>
      <c r="BQ387" s="226"/>
      <c r="BR387" s="226"/>
      <c r="BS387" s="226"/>
      <c r="BT387" s="226"/>
      <c r="BU387" s="226"/>
      <c r="BV387" s="228"/>
      <c r="BW387" s="226"/>
      <c r="BX387" s="226"/>
      <c r="BY387" s="141"/>
      <c r="BZ387" s="226"/>
      <c r="CA387" s="226"/>
      <c r="CB387" s="226"/>
      <c r="CC387" s="226"/>
      <c r="CD387" s="226"/>
      <c r="CE387" s="226"/>
      <c r="CF387" s="226"/>
      <c r="CG387" s="226"/>
      <c r="CH387" s="226"/>
      <c r="CI387" s="226"/>
      <c r="CJ387" s="226"/>
      <c r="CK387" s="226"/>
      <c r="CL387" s="226"/>
      <c r="CM387" s="226"/>
      <c r="CN387" s="226"/>
      <c r="CO387" s="226"/>
    </row>
    <row r="388">
      <c r="A388" s="226"/>
      <c r="B388" s="226"/>
      <c r="C388" s="226"/>
      <c r="D388" s="226"/>
      <c r="E388" s="226"/>
      <c r="F388" s="141"/>
      <c r="G388" s="226"/>
      <c r="H388" s="226"/>
      <c r="I388" s="226"/>
      <c r="J388" s="226"/>
      <c r="K388" s="226"/>
      <c r="L388" s="226"/>
      <c r="M388" s="226"/>
      <c r="N388" s="141"/>
      <c r="O388" s="226"/>
      <c r="P388" s="226"/>
      <c r="Q388" s="226"/>
      <c r="R388" s="226"/>
      <c r="S388" s="226"/>
      <c r="T388" s="226"/>
      <c r="U388" s="226"/>
      <c r="V388" s="226"/>
      <c r="W388" s="226"/>
      <c r="X388" s="226"/>
      <c r="Y388" s="226"/>
      <c r="Z388" s="226"/>
      <c r="AA388" s="226"/>
      <c r="AB388" s="226"/>
      <c r="AC388" s="226"/>
      <c r="AD388" s="226"/>
      <c r="AE388" s="226"/>
      <c r="AF388" s="141"/>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8"/>
      <c r="BW388" s="226"/>
      <c r="BX388" s="226"/>
      <c r="BY388" s="141"/>
      <c r="BZ388" s="226"/>
      <c r="CA388" s="226"/>
      <c r="CB388" s="226"/>
      <c r="CC388" s="226"/>
      <c r="CD388" s="226"/>
      <c r="CE388" s="226"/>
      <c r="CF388" s="226"/>
      <c r="CG388" s="226"/>
      <c r="CH388" s="226"/>
      <c r="CI388" s="226"/>
      <c r="CJ388" s="226"/>
      <c r="CK388" s="226"/>
      <c r="CL388" s="226"/>
      <c r="CM388" s="226"/>
      <c r="CN388" s="226"/>
      <c r="CO388" s="226"/>
    </row>
    <row r="389">
      <c r="A389" s="226"/>
      <c r="B389" s="226"/>
      <c r="C389" s="226"/>
      <c r="D389" s="226"/>
      <c r="E389" s="226"/>
      <c r="F389" s="141"/>
      <c r="G389" s="226"/>
      <c r="H389" s="226"/>
      <c r="I389" s="226"/>
      <c r="J389" s="226"/>
      <c r="K389" s="226"/>
      <c r="L389" s="226"/>
      <c r="M389" s="226"/>
      <c r="N389" s="141"/>
      <c r="O389" s="226"/>
      <c r="P389" s="226"/>
      <c r="Q389" s="226"/>
      <c r="R389" s="226"/>
      <c r="S389" s="226"/>
      <c r="T389" s="226"/>
      <c r="U389" s="226"/>
      <c r="V389" s="226"/>
      <c r="W389" s="226"/>
      <c r="X389" s="226"/>
      <c r="Y389" s="226"/>
      <c r="Z389" s="226"/>
      <c r="AA389" s="226"/>
      <c r="AB389" s="226"/>
      <c r="AC389" s="226"/>
      <c r="AD389" s="226"/>
      <c r="AE389" s="226"/>
      <c r="AF389" s="141"/>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8"/>
      <c r="BW389" s="226"/>
      <c r="BX389" s="226"/>
      <c r="BY389" s="141"/>
      <c r="BZ389" s="226"/>
      <c r="CA389" s="226"/>
      <c r="CB389" s="226"/>
      <c r="CC389" s="226"/>
      <c r="CD389" s="226"/>
      <c r="CE389" s="226"/>
      <c r="CF389" s="226"/>
      <c r="CG389" s="226"/>
      <c r="CH389" s="226"/>
      <c r="CI389" s="226"/>
      <c r="CJ389" s="226"/>
      <c r="CK389" s="226"/>
      <c r="CL389" s="226"/>
      <c r="CM389" s="226"/>
      <c r="CN389" s="226"/>
      <c r="CO389" s="226"/>
    </row>
    <row r="390">
      <c r="A390" s="226"/>
      <c r="B390" s="226"/>
      <c r="C390" s="226"/>
      <c r="D390" s="226"/>
      <c r="E390" s="226"/>
      <c r="F390" s="141"/>
      <c r="G390" s="226"/>
      <c r="H390" s="226"/>
      <c r="I390" s="226"/>
      <c r="J390" s="226"/>
      <c r="K390" s="226"/>
      <c r="L390" s="226"/>
      <c r="M390" s="226"/>
      <c r="N390" s="141"/>
      <c r="O390" s="226"/>
      <c r="P390" s="226"/>
      <c r="Q390" s="226"/>
      <c r="R390" s="226"/>
      <c r="S390" s="226"/>
      <c r="T390" s="226"/>
      <c r="U390" s="226"/>
      <c r="V390" s="226"/>
      <c r="W390" s="226"/>
      <c r="X390" s="226"/>
      <c r="Y390" s="226"/>
      <c r="Z390" s="226"/>
      <c r="AA390" s="226"/>
      <c r="AB390" s="226"/>
      <c r="AC390" s="226"/>
      <c r="AD390" s="226"/>
      <c r="AE390" s="226"/>
      <c r="AF390" s="141"/>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226"/>
      <c r="BL390" s="226"/>
      <c r="BM390" s="226"/>
      <c r="BN390" s="226"/>
      <c r="BO390" s="226"/>
      <c r="BP390" s="226"/>
      <c r="BQ390" s="226"/>
      <c r="BR390" s="226"/>
      <c r="BS390" s="226"/>
      <c r="BT390" s="226"/>
      <c r="BU390" s="226"/>
      <c r="BV390" s="228"/>
      <c r="BW390" s="226"/>
      <c r="BX390" s="226"/>
      <c r="BY390" s="141"/>
      <c r="BZ390" s="226"/>
      <c r="CA390" s="226"/>
      <c r="CB390" s="226"/>
      <c r="CC390" s="226"/>
      <c r="CD390" s="226"/>
      <c r="CE390" s="226"/>
      <c r="CF390" s="226"/>
      <c r="CG390" s="226"/>
      <c r="CH390" s="226"/>
      <c r="CI390" s="226"/>
      <c r="CJ390" s="226"/>
      <c r="CK390" s="226"/>
      <c r="CL390" s="226"/>
      <c r="CM390" s="226"/>
      <c r="CN390" s="226"/>
      <c r="CO390" s="226"/>
    </row>
    <row r="391">
      <c r="A391" s="226"/>
      <c r="B391" s="226"/>
      <c r="C391" s="226"/>
      <c r="D391" s="226"/>
      <c r="E391" s="226"/>
      <c r="F391" s="141"/>
      <c r="G391" s="226"/>
      <c r="H391" s="226"/>
      <c r="I391" s="226"/>
      <c r="J391" s="226"/>
      <c r="K391" s="226"/>
      <c r="L391" s="226"/>
      <c r="M391" s="226"/>
      <c r="N391" s="141"/>
      <c r="O391" s="226"/>
      <c r="P391" s="226"/>
      <c r="Q391" s="226"/>
      <c r="R391" s="226"/>
      <c r="S391" s="226"/>
      <c r="T391" s="226"/>
      <c r="U391" s="226"/>
      <c r="V391" s="226"/>
      <c r="W391" s="226"/>
      <c r="X391" s="226"/>
      <c r="Y391" s="226"/>
      <c r="Z391" s="226"/>
      <c r="AA391" s="226"/>
      <c r="AB391" s="226"/>
      <c r="AC391" s="226"/>
      <c r="AD391" s="226"/>
      <c r="AE391" s="226"/>
      <c r="AF391" s="141"/>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226"/>
      <c r="BL391" s="226"/>
      <c r="BM391" s="226"/>
      <c r="BN391" s="226"/>
      <c r="BO391" s="226"/>
      <c r="BP391" s="226"/>
      <c r="BQ391" s="226"/>
      <c r="BR391" s="226"/>
      <c r="BS391" s="226"/>
      <c r="BT391" s="226"/>
      <c r="BU391" s="226"/>
      <c r="BV391" s="228"/>
      <c r="BW391" s="226"/>
      <c r="BX391" s="226"/>
      <c r="BY391" s="141"/>
      <c r="BZ391" s="226"/>
      <c r="CA391" s="226"/>
      <c r="CB391" s="226"/>
      <c r="CC391" s="226"/>
      <c r="CD391" s="226"/>
      <c r="CE391" s="226"/>
      <c r="CF391" s="226"/>
      <c r="CG391" s="226"/>
      <c r="CH391" s="226"/>
      <c r="CI391" s="226"/>
      <c r="CJ391" s="226"/>
      <c r="CK391" s="226"/>
      <c r="CL391" s="226"/>
      <c r="CM391" s="226"/>
      <c r="CN391" s="226"/>
      <c r="CO391" s="226"/>
    </row>
    <row r="392">
      <c r="A392" s="226"/>
      <c r="B392" s="226"/>
      <c r="C392" s="226"/>
      <c r="D392" s="226"/>
      <c r="E392" s="226"/>
      <c r="F392" s="141"/>
      <c r="G392" s="226"/>
      <c r="H392" s="226"/>
      <c r="I392" s="226"/>
      <c r="J392" s="226"/>
      <c r="K392" s="226"/>
      <c r="L392" s="226"/>
      <c r="M392" s="226"/>
      <c r="N392" s="141"/>
      <c r="O392" s="226"/>
      <c r="P392" s="226"/>
      <c r="Q392" s="226"/>
      <c r="R392" s="226"/>
      <c r="S392" s="226"/>
      <c r="T392" s="226"/>
      <c r="U392" s="226"/>
      <c r="V392" s="226"/>
      <c r="W392" s="226"/>
      <c r="X392" s="226"/>
      <c r="Y392" s="226"/>
      <c r="Z392" s="226"/>
      <c r="AA392" s="226"/>
      <c r="AB392" s="226"/>
      <c r="AC392" s="226"/>
      <c r="AD392" s="226"/>
      <c r="AE392" s="226"/>
      <c r="AF392" s="141"/>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226"/>
      <c r="BL392" s="226"/>
      <c r="BM392" s="226"/>
      <c r="BN392" s="226"/>
      <c r="BO392" s="226"/>
      <c r="BP392" s="226"/>
      <c r="BQ392" s="226"/>
      <c r="BR392" s="226"/>
      <c r="BS392" s="226"/>
      <c r="BT392" s="226"/>
      <c r="BU392" s="226"/>
      <c r="BV392" s="228"/>
      <c r="BW392" s="226"/>
      <c r="BX392" s="226"/>
      <c r="BY392" s="141"/>
      <c r="BZ392" s="226"/>
      <c r="CA392" s="226"/>
      <c r="CB392" s="226"/>
      <c r="CC392" s="226"/>
      <c r="CD392" s="226"/>
      <c r="CE392" s="226"/>
      <c r="CF392" s="226"/>
      <c r="CG392" s="226"/>
      <c r="CH392" s="226"/>
      <c r="CI392" s="226"/>
      <c r="CJ392" s="226"/>
      <c r="CK392" s="226"/>
      <c r="CL392" s="226"/>
      <c r="CM392" s="226"/>
      <c r="CN392" s="226"/>
      <c r="CO392" s="226"/>
    </row>
    <row r="393">
      <c r="A393" s="226"/>
      <c r="B393" s="226"/>
      <c r="C393" s="226"/>
      <c r="D393" s="226"/>
      <c r="E393" s="226"/>
      <c r="F393" s="141"/>
      <c r="G393" s="226"/>
      <c r="H393" s="226"/>
      <c r="I393" s="226"/>
      <c r="J393" s="226"/>
      <c r="K393" s="226"/>
      <c r="L393" s="226"/>
      <c r="M393" s="226"/>
      <c r="N393" s="141"/>
      <c r="O393" s="226"/>
      <c r="P393" s="226"/>
      <c r="Q393" s="226"/>
      <c r="R393" s="226"/>
      <c r="S393" s="226"/>
      <c r="T393" s="226"/>
      <c r="U393" s="226"/>
      <c r="V393" s="226"/>
      <c r="W393" s="226"/>
      <c r="X393" s="226"/>
      <c r="Y393" s="226"/>
      <c r="Z393" s="226"/>
      <c r="AA393" s="226"/>
      <c r="AB393" s="226"/>
      <c r="AC393" s="226"/>
      <c r="AD393" s="226"/>
      <c r="AE393" s="226"/>
      <c r="AF393" s="141"/>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c r="BH393" s="226"/>
      <c r="BI393" s="226"/>
      <c r="BJ393" s="226"/>
      <c r="BK393" s="226"/>
      <c r="BL393" s="226"/>
      <c r="BM393" s="226"/>
      <c r="BN393" s="226"/>
      <c r="BO393" s="226"/>
      <c r="BP393" s="226"/>
      <c r="BQ393" s="226"/>
      <c r="BR393" s="226"/>
      <c r="BS393" s="226"/>
      <c r="BT393" s="226"/>
      <c r="BU393" s="226"/>
      <c r="BV393" s="228"/>
      <c r="BW393" s="226"/>
      <c r="BX393" s="226"/>
      <c r="BY393" s="141"/>
      <c r="BZ393" s="226"/>
      <c r="CA393" s="226"/>
      <c r="CB393" s="226"/>
      <c r="CC393" s="226"/>
      <c r="CD393" s="226"/>
      <c r="CE393" s="226"/>
      <c r="CF393" s="226"/>
      <c r="CG393" s="226"/>
      <c r="CH393" s="226"/>
      <c r="CI393" s="226"/>
      <c r="CJ393" s="226"/>
      <c r="CK393" s="226"/>
      <c r="CL393" s="226"/>
      <c r="CM393" s="226"/>
      <c r="CN393" s="226"/>
      <c r="CO393" s="226"/>
    </row>
    <row r="394">
      <c r="A394" s="226"/>
      <c r="B394" s="226"/>
      <c r="C394" s="226"/>
      <c r="D394" s="226"/>
      <c r="E394" s="226"/>
      <c r="F394" s="141"/>
      <c r="G394" s="226"/>
      <c r="H394" s="226"/>
      <c r="I394" s="226"/>
      <c r="J394" s="226"/>
      <c r="K394" s="226"/>
      <c r="L394" s="226"/>
      <c r="M394" s="226"/>
      <c r="N394" s="141"/>
      <c r="O394" s="226"/>
      <c r="P394" s="226"/>
      <c r="Q394" s="226"/>
      <c r="R394" s="226"/>
      <c r="S394" s="226"/>
      <c r="T394" s="226"/>
      <c r="U394" s="226"/>
      <c r="V394" s="226"/>
      <c r="W394" s="226"/>
      <c r="X394" s="226"/>
      <c r="Y394" s="226"/>
      <c r="Z394" s="226"/>
      <c r="AA394" s="226"/>
      <c r="AB394" s="226"/>
      <c r="AC394" s="226"/>
      <c r="AD394" s="226"/>
      <c r="AE394" s="226"/>
      <c r="AF394" s="141"/>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226"/>
      <c r="BL394" s="226"/>
      <c r="BM394" s="226"/>
      <c r="BN394" s="226"/>
      <c r="BO394" s="226"/>
      <c r="BP394" s="226"/>
      <c r="BQ394" s="226"/>
      <c r="BR394" s="226"/>
      <c r="BS394" s="226"/>
      <c r="BT394" s="226"/>
      <c r="BU394" s="226"/>
      <c r="BV394" s="228"/>
      <c r="BW394" s="226"/>
      <c r="BX394" s="226"/>
      <c r="BY394" s="141"/>
      <c r="BZ394" s="226"/>
      <c r="CA394" s="226"/>
      <c r="CB394" s="226"/>
      <c r="CC394" s="226"/>
      <c r="CD394" s="226"/>
      <c r="CE394" s="226"/>
      <c r="CF394" s="226"/>
      <c r="CG394" s="226"/>
      <c r="CH394" s="226"/>
      <c r="CI394" s="226"/>
      <c r="CJ394" s="226"/>
      <c r="CK394" s="226"/>
      <c r="CL394" s="226"/>
      <c r="CM394" s="226"/>
      <c r="CN394" s="226"/>
      <c r="CO394" s="226"/>
    </row>
    <row r="395">
      <c r="A395" s="226"/>
      <c r="B395" s="226"/>
      <c r="C395" s="226"/>
      <c r="D395" s="226"/>
      <c r="E395" s="226"/>
      <c r="F395" s="141"/>
      <c r="G395" s="226"/>
      <c r="H395" s="226"/>
      <c r="I395" s="226"/>
      <c r="J395" s="226"/>
      <c r="K395" s="226"/>
      <c r="L395" s="226"/>
      <c r="M395" s="226"/>
      <c r="N395" s="141"/>
      <c r="O395" s="226"/>
      <c r="P395" s="226"/>
      <c r="Q395" s="226"/>
      <c r="R395" s="226"/>
      <c r="S395" s="226"/>
      <c r="T395" s="226"/>
      <c r="U395" s="226"/>
      <c r="V395" s="226"/>
      <c r="W395" s="226"/>
      <c r="X395" s="226"/>
      <c r="Y395" s="226"/>
      <c r="Z395" s="226"/>
      <c r="AA395" s="226"/>
      <c r="AB395" s="226"/>
      <c r="AC395" s="226"/>
      <c r="AD395" s="226"/>
      <c r="AE395" s="226"/>
      <c r="AF395" s="141"/>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226"/>
      <c r="BL395" s="226"/>
      <c r="BM395" s="226"/>
      <c r="BN395" s="226"/>
      <c r="BO395" s="226"/>
      <c r="BP395" s="226"/>
      <c r="BQ395" s="226"/>
      <c r="BR395" s="226"/>
      <c r="BS395" s="226"/>
      <c r="BT395" s="226"/>
      <c r="BU395" s="226"/>
      <c r="BV395" s="228"/>
      <c r="BW395" s="226"/>
      <c r="BX395" s="226"/>
      <c r="BY395" s="141"/>
      <c r="BZ395" s="226"/>
      <c r="CA395" s="226"/>
      <c r="CB395" s="226"/>
      <c r="CC395" s="226"/>
      <c r="CD395" s="226"/>
      <c r="CE395" s="226"/>
      <c r="CF395" s="226"/>
      <c r="CG395" s="226"/>
      <c r="CH395" s="226"/>
      <c r="CI395" s="226"/>
      <c r="CJ395" s="226"/>
      <c r="CK395" s="226"/>
      <c r="CL395" s="226"/>
      <c r="CM395" s="226"/>
      <c r="CN395" s="226"/>
      <c r="CO395" s="226"/>
    </row>
    <row r="396">
      <c r="A396" s="226"/>
      <c r="B396" s="226"/>
      <c r="C396" s="226"/>
      <c r="D396" s="226"/>
      <c r="E396" s="226"/>
      <c r="F396" s="141"/>
      <c r="G396" s="226"/>
      <c r="H396" s="226"/>
      <c r="I396" s="226"/>
      <c r="J396" s="226"/>
      <c r="K396" s="226"/>
      <c r="L396" s="226"/>
      <c r="M396" s="226"/>
      <c r="N396" s="141"/>
      <c r="O396" s="226"/>
      <c r="P396" s="226"/>
      <c r="Q396" s="226"/>
      <c r="R396" s="226"/>
      <c r="S396" s="226"/>
      <c r="T396" s="226"/>
      <c r="U396" s="226"/>
      <c r="V396" s="226"/>
      <c r="W396" s="226"/>
      <c r="X396" s="226"/>
      <c r="Y396" s="226"/>
      <c r="Z396" s="226"/>
      <c r="AA396" s="226"/>
      <c r="AB396" s="226"/>
      <c r="AC396" s="226"/>
      <c r="AD396" s="226"/>
      <c r="AE396" s="226"/>
      <c r="AF396" s="141"/>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226"/>
      <c r="BL396" s="226"/>
      <c r="BM396" s="226"/>
      <c r="BN396" s="226"/>
      <c r="BO396" s="226"/>
      <c r="BP396" s="226"/>
      <c r="BQ396" s="226"/>
      <c r="BR396" s="226"/>
      <c r="BS396" s="226"/>
      <c r="BT396" s="226"/>
      <c r="BU396" s="226"/>
      <c r="BV396" s="228"/>
      <c r="BW396" s="226"/>
      <c r="BX396" s="226"/>
      <c r="BY396" s="141"/>
      <c r="BZ396" s="226"/>
      <c r="CA396" s="226"/>
      <c r="CB396" s="226"/>
      <c r="CC396" s="226"/>
      <c r="CD396" s="226"/>
      <c r="CE396" s="226"/>
      <c r="CF396" s="226"/>
      <c r="CG396" s="226"/>
      <c r="CH396" s="226"/>
      <c r="CI396" s="226"/>
      <c r="CJ396" s="226"/>
      <c r="CK396" s="226"/>
      <c r="CL396" s="226"/>
      <c r="CM396" s="226"/>
      <c r="CN396" s="226"/>
      <c r="CO396" s="226"/>
    </row>
    <row r="397">
      <c r="A397" s="226"/>
      <c r="B397" s="226"/>
      <c r="C397" s="226"/>
      <c r="D397" s="226"/>
      <c r="E397" s="226"/>
      <c r="F397" s="141"/>
      <c r="G397" s="226"/>
      <c r="H397" s="226"/>
      <c r="I397" s="226"/>
      <c r="J397" s="226"/>
      <c r="K397" s="226"/>
      <c r="L397" s="226"/>
      <c r="M397" s="226"/>
      <c r="N397" s="141"/>
      <c r="O397" s="226"/>
      <c r="P397" s="226"/>
      <c r="Q397" s="226"/>
      <c r="R397" s="226"/>
      <c r="S397" s="226"/>
      <c r="T397" s="226"/>
      <c r="U397" s="226"/>
      <c r="V397" s="226"/>
      <c r="W397" s="226"/>
      <c r="X397" s="226"/>
      <c r="Y397" s="226"/>
      <c r="Z397" s="226"/>
      <c r="AA397" s="226"/>
      <c r="AB397" s="226"/>
      <c r="AC397" s="226"/>
      <c r="AD397" s="226"/>
      <c r="AE397" s="226"/>
      <c r="AF397" s="141"/>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226"/>
      <c r="BL397" s="226"/>
      <c r="BM397" s="226"/>
      <c r="BN397" s="226"/>
      <c r="BO397" s="226"/>
      <c r="BP397" s="226"/>
      <c r="BQ397" s="226"/>
      <c r="BR397" s="226"/>
      <c r="BS397" s="226"/>
      <c r="BT397" s="226"/>
      <c r="BU397" s="226"/>
      <c r="BV397" s="228"/>
      <c r="BW397" s="226"/>
      <c r="BX397" s="226"/>
      <c r="BY397" s="141"/>
      <c r="BZ397" s="226"/>
      <c r="CA397" s="226"/>
      <c r="CB397" s="226"/>
      <c r="CC397" s="226"/>
      <c r="CD397" s="226"/>
      <c r="CE397" s="226"/>
      <c r="CF397" s="226"/>
      <c r="CG397" s="226"/>
      <c r="CH397" s="226"/>
      <c r="CI397" s="226"/>
      <c r="CJ397" s="226"/>
      <c r="CK397" s="226"/>
      <c r="CL397" s="226"/>
      <c r="CM397" s="226"/>
      <c r="CN397" s="226"/>
      <c r="CO397" s="226"/>
    </row>
    <row r="398">
      <c r="A398" s="226"/>
      <c r="B398" s="226"/>
      <c r="C398" s="226"/>
      <c r="D398" s="226"/>
      <c r="E398" s="226"/>
      <c r="F398" s="141"/>
      <c r="G398" s="226"/>
      <c r="H398" s="226"/>
      <c r="I398" s="226"/>
      <c r="J398" s="226"/>
      <c r="K398" s="226"/>
      <c r="L398" s="226"/>
      <c r="M398" s="226"/>
      <c r="N398" s="141"/>
      <c r="O398" s="226"/>
      <c r="P398" s="226"/>
      <c r="Q398" s="226"/>
      <c r="R398" s="226"/>
      <c r="S398" s="226"/>
      <c r="T398" s="226"/>
      <c r="U398" s="226"/>
      <c r="V398" s="226"/>
      <c r="W398" s="226"/>
      <c r="X398" s="226"/>
      <c r="Y398" s="226"/>
      <c r="Z398" s="226"/>
      <c r="AA398" s="226"/>
      <c r="AB398" s="226"/>
      <c r="AC398" s="226"/>
      <c r="AD398" s="226"/>
      <c r="AE398" s="226"/>
      <c r="AF398" s="141"/>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226"/>
      <c r="BL398" s="226"/>
      <c r="BM398" s="226"/>
      <c r="BN398" s="226"/>
      <c r="BO398" s="226"/>
      <c r="BP398" s="226"/>
      <c r="BQ398" s="226"/>
      <c r="BR398" s="226"/>
      <c r="BS398" s="226"/>
      <c r="BT398" s="226"/>
      <c r="BU398" s="226"/>
      <c r="BV398" s="228"/>
      <c r="BW398" s="226"/>
      <c r="BX398" s="226"/>
      <c r="BY398" s="141"/>
      <c r="BZ398" s="226"/>
      <c r="CA398" s="226"/>
      <c r="CB398" s="226"/>
      <c r="CC398" s="226"/>
      <c r="CD398" s="226"/>
      <c r="CE398" s="226"/>
      <c r="CF398" s="226"/>
      <c r="CG398" s="226"/>
      <c r="CH398" s="226"/>
      <c r="CI398" s="226"/>
      <c r="CJ398" s="226"/>
      <c r="CK398" s="226"/>
      <c r="CL398" s="226"/>
      <c r="CM398" s="226"/>
      <c r="CN398" s="226"/>
      <c r="CO398" s="226"/>
    </row>
    <row r="399">
      <c r="A399" s="226"/>
      <c r="B399" s="226"/>
      <c r="C399" s="226"/>
      <c r="D399" s="226"/>
      <c r="E399" s="226"/>
      <c r="F399" s="141"/>
      <c r="G399" s="226"/>
      <c r="H399" s="226"/>
      <c r="I399" s="226"/>
      <c r="J399" s="226"/>
      <c r="K399" s="226"/>
      <c r="L399" s="226"/>
      <c r="M399" s="226"/>
      <c r="N399" s="141"/>
      <c r="O399" s="226"/>
      <c r="P399" s="226"/>
      <c r="Q399" s="226"/>
      <c r="R399" s="226"/>
      <c r="S399" s="226"/>
      <c r="T399" s="226"/>
      <c r="U399" s="226"/>
      <c r="V399" s="226"/>
      <c r="W399" s="226"/>
      <c r="X399" s="226"/>
      <c r="Y399" s="226"/>
      <c r="Z399" s="226"/>
      <c r="AA399" s="226"/>
      <c r="AB399" s="226"/>
      <c r="AC399" s="226"/>
      <c r="AD399" s="226"/>
      <c r="AE399" s="226"/>
      <c r="AF399" s="141"/>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226"/>
      <c r="BL399" s="226"/>
      <c r="BM399" s="226"/>
      <c r="BN399" s="226"/>
      <c r="BO399" s="226"/>
      <c r="BP399" s="226"/>
      <c r="BQ399" s="226"/>
      <c r="BR399" s="226"/>
      <c r="BS399" s="226"/>
      <c r="BT399" s="226"/>
      <c r="BU399" s="226"/>
      <c r="BV399" s="228"/>
      <c r="BW399" s="226"/>
      <c r="BX399" s="226"/>
      <c r="BY399" s="141"/>
      <c r="BZ399" s="226"/>
      <c r="CA399" s="226"/>
      <c r="CB399" s="226"/>
      <c r="CC399" s="226"/>
      <c r="CD399" s="226"/>
      <c r="CE399" s="226"/>
      <c r="CF399" s="226"/>
      <c r="CG399" s="226"/>
      <c r="CH399" s="226"/>
      <c r="CI399" s="226"/>
      <c r="CJ399" s="226"/>
      <c r="CK399" s="226"/>
      <c r="CL399" s="226"/>
      <c r="CM399" s="226"/>
      <c r="CN399" s="226"/>
      <c r="CO399" s="226"/>
    </row>
    <row r="400">
      <c r="A400" s="226"/>
      <c r="B400" s="226"/>
      <c r="C400" s="226"/>
      <c r="D400" s="226"/>
      <c r="E400" s="226"/>
      <c r="F400" s="141"/>
      <c r="G400" s="226"/>
      <c r="H400" s="226"/>
      <c r="I400" s="226"/>
      <c r="J400" s="226"/>
      <c r="K400" s="226"/>
      <c r="L400" s="226"/>
      <c r="M400" s="226"/>
      <c r="N400" s="141"/>
      <c r="O400" s="226"/>
      <c r="P400" s="226"/>
      <c r="Q400" s="226"/>
      <c r="R400" s="226"/>
      <c r="S400" s="226"/>
      <c r="T400" s="226"/>
      <c r="U400" s="226"/>
      <c r="V400" s="226"/>
      <c r="W400" s="226"/>
      <c r="X400" s="226"/>
      <c r="Y400" s="226"/>
      <c r="Z400" s="226"/>
      <c r="AA400" s="226"/>
      <c r="AB400" s="226"/>
      <c r="AC400" s="226"/>
      <c r="AD400" s="226"/>
      <c r="AE400" s="226"/>
      <c r="AF400" s="141"/>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226"/>
      <c r="BL400" s="226"/>
      <c r="BM400" s="226"/>
      <c r="BN400" s="226"/>
      <c r="BO400" s="226"/>
      <c r="BP400" s="226"/>
      <c r="BQ400" s="226"/>
      <c r="BR400" s="226"/>
      <c r="BS400" s="226"/>
      <c r="BT400" s="226"/>
      <c r="BU400" s="226"/>
      <c r="BV400" s="228"/>
      <c r="BW400" s="226"/>
      <c r="BX400" s="226"/>
      <c r="BY400" s="141"/>
      <c r="BZ400" s="226"/>
      <c r="CA400" s="226"/>
      <c r="CB400" s="226"/>
      <c r="CC400" s="226"/>
      <c r="CD400" s="226"/>
      <c r="CE400" s="226"/>
      <c r="CF400" s="226"/>
      <c r="CG400" s="226"/>
      <c r="CH400" s="226"/>
      <c r="CI400" s="226"/>
      <c r="CJ400" s="226"/>
      <c r="CK400" s="226"/>
      <c r="CL400" s="226"/>
      <c r="CM400" s="226"/>
      <c r="CN400" s="226"/>
      <c r="CO400" s="226"/>
    </row>
    <row r="401">
      <c r="A401" s="226"/>
      <c r="B401" s="226"/>
      <c r="C401" s="226"/>
      <c r="D401" s="226"/>
      <c r="E401" s="226"/>
      <c r="F401" s="141"/>
      <c r="G401" s="226"/>
      <c r="H401" s="226"/>
      <c r="I401" s="226"/>
      <c r="J401" s="226"/>
      <c r="K401" s="226"/>
      <c r="L401" s="226"/>
      <c r="M401" s="226"/>
      <c r="N401" s="141"/>
      <c r="O401" s="226"/>
      <c r="P401" s="226"/>
      <c r="Q401" s="226"/>
      <c r="R401" s="226"/>
      <c r="S401" s="226"/>
      <c r="T401" s="226"/>
      <c r="U401" s="226"/>
      <c r="V401" s="226"/>
      <c r="W401" s="226"/>
      <c r="X401" s="226"/>
      <c r="Y401" s="226"/>
      <c r="Z401" s="226"/>
      <c r="AA401" s="226"/>
      <c r="AB401" s="226"/>
      <c r="AC401" s="226"/>
      <c r="AD401" s="226"/>
      <c r="AE401" s="226"/>
      <c r="AF401" s="141"/>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226"/>
      <c r="BL401" s="226"/>
      <c r="BM401" s="226"/>
      <c r="BN401" s="226"/>
      <c r="BO401" s="226"/>
      <c r="BP401" s="226"/>
      <c r="BQ401" s="226"/>
      <c r="BR401" s="226"/>
      <c r="BS401" s="226"/>
      <c r="BT401" s="226"/>
      <c r="BU401" s="226"/>
      <c r="BV401" s="228"/>
      <c r="BW401" s="226"/>
      <c r="BX401" s="226"/>
      <c r="BY401" s="141"/>
      <c r="BZ401" s="226"/>
      <c r="CA401" s="226"/>
      <c r="CB401" s="226"/>
      <c r="CC401" s="226"/>
      <c r="CD401" s="226"/>
      <c r="CE401" s="226"/>
      <c r="CF401" s="226"/>
      <c r="CG401" s="226"/>
      <c r="CH401" s="226"/>
      <c r="CI401" s="226"/>
      <c r="CJ401" s="226"/>
      <c r="CK401" s="226"/>
      <c r="CL401" s="226"/>
      <c r="CM401" s="226"/>
      <c r="CN401" s="226"/>
      <c r="CO401" s="226"/>
    </row>
    <row r="402">
      <c r="A402" s="226"/>
      <c r="B402" s="226"/>
      <c r="C402" s="226"/>
      <c r="D402" s="226"/>
      <c r="E402" s="226"/>
      <c r="F402" s="141"/>
      <c r="G402" s="226"/>
      <c r="H402" s="226"/>
      <c r="I402" s="226"/>
      <c r="J402" s="226"/>
      <c r="K402" s="226"/>
      <c r="L402" s="226"/>
      <c r="M402" s="226"/>
      <c r="N402" s="141"/>
      <c r="O402" s="226"/>
      <c r="P402" s="226"/>
      <c r="Q402" s="226"/>
      <c r="R402" s="226"/>
      <c r="S402" s="226"/>
      <c r="T402" s="226"/>
      <c r="U402" s="226"/>
      <c r="V402" s="226"/>
      <c r="W402" s="226"/>
      <c r="X402" s="226"/>
      <c r="Y402" s="226"/>
      <c r="Z402" s="226"/>
      <c r="AA402" s="226"/>
      <c r="AB402" s="226"/>
      <c r="AC402" s="226"/>
      <c r="AD402" s="226"/>
      <c r="AE402" s="226"/>
      <c r="AF402" s="141"/>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226"/>
      <c r="BL402" s="226"/>
      <c r="BM402" s="226"/>
      <c r="BN402" s="226"/>
      <c r="BO402" s="226"/>
      <c r="BP402" s="226"/>
      <c r="BQ402" s="226"/>
      <c r="BR402" s="226"/>
      <c r="BS402" s="226"/>
      <c r="BT402" s="226"/>
      <c r="BU402" s="226"/>
      <c r="BV402" s="228"/>
      <c r="BW402" s="226"/>
      <c r="BX402" s="226"/>
      <c r="BY402" s="141"/>
      <c r="BZ402" s="226"/>
      <c r="CA402" s="226"/>
      <c r="CB402" s="226"/>
      <c r="CC402" s="226"/>
      <c r="CD402" s="226"/>
      <c r="CE402" s="226"/>
      <c r="CF402" s="226"/>
      <c r="CG402" s="226"/>
      <c r="CH402" s="226"/>
      <c r="CI402" s="226"/>
      <c r="CJ402" s="226"/>
      <c r="CK402" s="226"/>
      <c r="CL402" s="226"/>
      <c r="CM402" s="226"/>
      <c r="CN402" s="226"/>
      <c r="CO402" s="226"/>
    </row>
    <row r="403">
      <c r="A403" s="226"/>
      <c r="B403" s="226"/>
      <c r="C403" s="226"/>
      <c r="D403" s="226"/>
      <c r="E403" s="226"/>
      <c r="F403" s="141"/>
      <c r="G403" s="226"/>
      <c r="H403" s="226"/>
      <c r="I403" s="226"/>
      <c r="J403" s="226"/>
      <c r="K403" s="226"/>
      <c r="L403" s="226"/>
      <c r="M403" s="226"/>
      <c r="N403" s="141"/>
      <c r="O403" s="226"/>
      <c r="P403" s="226"/>
      <c r="Q403" s="226"/>
      <c r="R403" s="226"/>
      <c r="S403" s="226"/>
      <c r="T403" s="226"/>
      <c r="U403" s="226"/>
      <c r="V403" s="226"/>
      <c r="W403" s="226"/>
      <c r="X403" s="226"/>
      <c r="Y403" s="226"/>
      <c r="Z403" s="226"/>
      <c r="AA403" s="226"/>
      <c r="AB403" s="226"/>
      <c r="AC403" s="226"/>
      <c r="AD403" s="226"/>
      <c r="AE403" s="226"/>
      <c r="AF403" s="141"/>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226"/>
      <c r="BL403" s="226"/>
      <c r="BM403" s="226"/>
      <c r="BN403" s="226"/>
      <c r="BO403" s="226"/>
      <c r="BP403" s="226"/>
      <c r="BQ403" s="226"/>
      <c r="BR403" s="226"/>
      <c r="BS403" s="226"/>
      <c r="BT403" s="226"/>
      <c r="BU403" s="226"/>
      <c r="BV403" s="228"/>
      <c r="BW403" s="226"/>
      <c r="BX403" s="226"/>
      <c r="BY403" s="141"/>
      <c r="BZ403" s="226"/>
      <c r="CA403" s="226"/>
      <c r="CB403" s="226"/>
      <c r="CC403" s="226"/>
      <c r="CD403" s="226"/>
      <c r="CE403" s="226"/>
      <c r="CF403" s="226"/>
      <c r="CG403" s="226"/>
      <c r="CH403" s="226"/>
      <c r="CI403" s="226"/>
      <c r="CJ403" s="226"/>
      <c r="CK403" s="226"/>
      <c r="CL403" s="226"/>
      <c r="CM403" s="226"/>
      <c r="CN403" s="226"/>
      <c r="CO403" s="226"/>
    </row>
    <row r="404">
      <c r="A404" s="226"/>
      <c r="B404" s="226"/>
      <c r="C404" s="226"/>
      <c r="D404" s="226"/>
      <c r="E404" s="226"/>
      <c r="F404" s="141"/>
      <c r="G404" s="226"/>
      <c r="H404" s="226"/>
      <c r="I404" s="226"/>
      <c r="J404" s="226"/>
      <c r="K404" s="226"/>
      <c r="L404" s="226"/>
      <c r="M404" s="226"/>
      <c r="N404" s="141"/>
      <c r="O404" s="226"/>
      <c r="P404" s="226"/>
      <c r="Q404" s="226"/>
      <c r="R404" s="226"/>
      <c r="S404" s="226"/>
      <c r="T404" s="226"/>
      <c r="U404" s="226"/>
      <c r="V404" s="226"/>
      <c r="W404" s="226"/>
      <c r="X404" s="226"/>
      <c r="Y404" s="226"/>
      <c r="Z404" s="226"/>
      <c r="AA404" s="226"/>
      <c r="AB404" s="226"/>
      <c r="AC404" s="226"/>
      <c r="AD404" s="226"/>
      <c r="AE404" s="226"/>
      <c r="AF404" s="141"/>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226"/>
      <c r="BL404" s="226"/>
      <c r="BM404" s="226"/>
      <c r="BN404" s="226"/>
      <c r="BO404" s="226"/>
      <c r="BP404" s="226"/>
      <c r="BQ404" s="226"/>
      <c r="BR404" s="226"/>
      <c r="BS404" s="226"/>
      <c r="BT404" s="226"/>
      <c r="BU404" s="226"/>
      <c r="BV404" s="228"/>
      <c r="BW404" s="226"/>
      <c r="BX404" s="226"/>
      <c r="BY404" s="141"/>
      <c r="BZ404" s="226"/>
      <c r="CA404" s="226"/>
      <c r="CB404" s="226"/>
      <c r="CC404" s="226"/>
      <c r="CD404" s="226"/>
      <c r="CE404" s="226"/>
      <c r="CF404" s="226"/>
      <c r="CG404" s="226"/>
      <c r="CH404" s="226"/>
      <c r="CI404" s="226"/>
      <c r="CJ404" s="226"/>
      <c r="CK404" s="226"/>
      <c r="CL404" s="226"/>
      <c r="CM404" s="226"/>
      <c r="CN404" s="226"/>
      <c r="CO404" s="226"/>
    </row>
    <row r="405">
      <c r="A405" s="226"/>
      <c r="B405" s="226"/>
      <c r="C405" s="226"/>
      <c r="D405" s="226"/>
      <c r="E405" s="226"/>
      <c r="F405" s="141"/>
      <c r="G405" s="226"/>
      <c r="H405" s="226"/>
      <c r="I405" s="226"/>
      <c r="J405" s="226"/>
      <c r="K405" s="226"/>
      <c r="L405" s="226"/>
      <c r="M405" s="226"/>
      <c r="N405" s="141"/>
      <c r="O405" s="226"/>
      <c r="P405" s="226"/>
      <c r="Q405" s="226"/>
      <c r="R405" s="226"/>
      <c r="S405" s="226"/>
      <c r="T405" s="226"/>
      <c r="U405" s="226"/>
      <c r="V405" s="226"/>
      <c r="W405" s="226"/>
      <c r="X405" s="226"/>
      <c r="Y405" s="226"/>
      <c r="Z405" s="226"/>
      <c r="AA405" s="226"/>
      <c r="AB405" s="226"/>
      <c r="AC405" s="226"/>
      <c r="AD405" s="226"/>
      <c r="AE405" s="226"/>
      <c r="AF405" s="141"/>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226"/>
      <c r="BL405" s="226"/>
      <c r="BM405" s="226"/>
      <c r="BN405" s="226"/>
      <c r="BO405" s="226"/>
      <c r="BP405" s="226"/>
      <c r="BQ405" s="226"/>
      <c r="BR405" s="226"/>
      <c r="BS405" s="226"/>
      <c r="BT405" s="226"/>
      <c r="BU405" s="226"/>
      <c r="BV405" s="228"/>
      <c r="BW405" s="226"/>
      <c r="BX405" s="226"/>
      <c r="BY405" s="141"/>
      <c r="BZ405" s="226"/>
      <c r="CA405" s="226"/>
      <c r="CB405" s="226"/>
      <c r="CC405" s="226"/>
      <c r="CD405" s="226"/>
      <c r="CE405" s="226"/>
      <c r="CF405" s="226"/>
      <c r="CG405" s="226"/>
      <c r="CH405" s="226"/>
      <c r="CI405" s="226"/>
      <c r="CJ405" s="226"/>
      <c r="CK405" s="226"/>
      <c r="CL405" s="226"/>
      <c r="CM405" s="226"/>
      <c r="CN405" s="226"/>
      <c r="CO405" s="226"/>
    </row>
    <row r="406">
      <c r="A406" s="226"/>
      <c r="B406" s="226"/>
      <c r="C406" s="226"/>
      <c r="D406" s="226"/>
      <c r="E406" s="226"/>
      <c r="F406" s="141"/>
      <c r="G406" s="226"/>
      <c r="H406" s="226"/>
      <c r="I406" s="226"/>
      <c r="J406" s="226"/>
      <c r="K406" s="226"/>
      <c r="L406" s="226"/>
      <c r="M406" s="226"/>
      <c r="N406" s="141"/>
      <c r="O406" s="226"/>
      <c r="P406" s="226"/>
      <c r="Q406" s="226"/>
      <c r="R406" s="226"/>
      <c r="S406" s="226"/>
      <c r="T406" s="226"/>
      <c r="U406" s="226"/>
      <c r="V406" s="226"/>
      <c r="W406" s="226"/>
      <c r="X406" s="226"/>
      <c r="Y406" s="226"/>
      <c r="Z406" s="226"/>
      <c r="AA406" s="226"/>
      <c r="AB406" s="226"/>
      <c r="AC406" s="226"/>
      <c r="AD406" s="226"/>
      <c r="AE406" s="226"/>
      <c r="AF406" s="141"/>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226"/>
      <c r="BL406" s="226"/>
      <c r="BM406" s="226"/>
      <c r="BN406" s="226"/>
      <c r="BO406" s="226"/>
      <c r="BP406" s="226"/>
      <c r="BQ406" s="226"/>
      <c r="BR406" s="226"/>
      <c r="BS406" s="226"/>
      <c r="BT406" s="226"/>
      <c r="BU406" s="226"/>
      <c r="BV406" s="228"/>
      <c r="BW406" s="226"/>
      <c r="BX406" s="226"/>
      <c r="BY406" s="141"/>
      <c r="BZ406" s="226"/>
      <c r="CA406" s="226"/>
      <c r="CB406" s="226"/>
      <c r="CC406" s="226"/>
      <c r="CD406" s="226"/>
      <c r="CE406" s="226"/>
      <c r="CF406" s="226"/>
      <c r="CG406" s="226"/>
      <c r="CH406" s="226"/>
      <c r="CI406" s="226"/>
      <c r="CJ406" s="226"/>
      <c r="CK406" s="226"/>
      <c r="CL406" s="226"/>
      <c r="CM406" s="226"/>
      <c r="CN406" s="226"/>
      <c r="CO406" s="226"/>
    </row>
    <row r="407">
      <c r="A407" s="226"/>
      <c r="B407" s="226"/>
      <c r="C407" s="226"/>
      <c r="D407" s="226"/>
      <c r="E407" s="226"/>
      <c r="F407" s="141"/>
      <c r="G407" s="226"/>
      <c r="H407" s="226"/>
      <c r="I407" s="226"/>
      <c r="J407" s="226"/>
      <c r="K407" s="226"/>
      <c r="L407" s="226"/>
      <c r="M407" s="226"/>
      <c r="N407" s="141"/>
      <c r="O407" s="226"/>
      <c r="P407" s="226"/>
      <c r="Q407" s="226"/>
      <c r="R407" s="226"/>
      <c r="S407" s="226"/>
      <c r="T407" s="226"/>
      <c r="U407" s="226"/>
      <c r="V407" s="226"/>
      <c r="W407" s="226"/>
      <c r="X407" s="226"/>
      <c r="Y407" s="226"/>
      <c r="Z407" s="226"/>
      <c r="AA407" s="226"/>
      <c r="AB407" s="226"/>
      <c r="AC407" s="226"/>
      <c r="AD407" s="226"/>
      <c r="AE407" s="226"/>
      <c r="AF407" s="141"/>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226"/>
      <c r="BL407" s="226"/>
      <c r="BM407" s="226"/>
      <c r="BN407" s="226"/>
      <c r="BO407" s="226"/>
      <c r="BP407" s="226"/>
      <c r="BQ407" s="226"/>
      <c r="BR407" s="226"/>
      <c r="BS407" s="226"/>
      <c r="BT407" s="226"/>
      <c r="BU407" s="226"/>
      <c r="BV407" s="228"/>
      <c r="BW407" s="226"/>
      <c r="BX407" s="226"/>
      <c r="BY407" s="141"/>
      <c r="BZ407" s="226"/>
      <c r="CA407" s="226"/>
      <c r="CB407" s="226"/>
      <c r="CC407" s="226"/>
      <c r="CD407" s="226"/>
      <c r="CE407" s="226"/>
      <c r="CF407" s="226"/>
      <c r="CG407" s="226"/>
      <c r="CH407" s="226"/>
      <c r="CI407" s="226"/>
      <c r="CJ407" s="226"/>
      <c r="CK407" s="226"/>
      <c r="CL407" s="226"/>
      <c r="CM407" s="226"/>
      <c r="CN407" s="226"/>
      <c r="CO407" s="226"/>
    </row>
    <row r="408">
      <c r="A408" s="226"/>
      <c r="B408" s="226"/>
      <c r="C408" s="226"/>
      <c r="D408" s="226"/>
      <c r="E408" s="226"/>
      <c r="F408" s="141"/>
      <c r="G408" s="226"/>
      <c r="H408" s="226"/>
      <c r="I408" s="226"/>
      <c r="J408" s="226"/>
      <c r="K408" s="226"/>
      <c r="L408" s="226"/>
      <c r="M408" s="226"/>
      <c r="N408" s="141"/>
      <c r="O408" s="226"/>
      <c r="P408" s="226"/>
      <c r="Q408" s="226"/>
      <c r="R408" s="226"/>
      <c r="S408" s="226"/>
      <c r="T408" s="226"/>
      <c r="U408" s="226"/>
      <c r="V408" s="226"/>
      <c r="W408" s="226"/>
      <c r="X408" s="226"/>
      <c r="Y408" s="226"/>
      <c r="Z408" s="226"/>
      <c r="AA408" s="226"/>
      <c r="AB408" s="226"/>
      <c r="AC408" s="226"/>
      <c r="AD408" s="226"/>
      <c r="AE408" s="226"/>
      <c r="AF408" s="141"/>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226"/>
      <c r="BL408" s="226"/>
      <c r="BM408" s="226"/>
      <c r="BN408" s="226"/>
      <c r="BO408" s="226"/>
      <c r="BP408" s="226"/>
      <c r="BQ408" s="226"/>
      <c r="BR408" s="226"/>
      <c r="BS408" s="226"/>
      <c r="BT408" s="226"/>
      <c r="BU408" s="226"/>
      <c r="BV408" s="228"/>
      <c r="BW408" s="226"/>
      <c r="BX408" s="226"/>
      <c r="BY408" s="141"/>
      <c r="BZ408" s="226"/>
      <c r="CA408" s="226"/>
      <c r="CB408" s="226"/>
      <c r="CC408" s="226"/>
      <c r="CD408" s="226"/>
      <c r="CE408" s="226"/>
      <c r="CF408" s="226"/>
      <c r="CG408" s="226"/>
      <c r="CH408" s="226"/>
      <c r="CI408" s="226"/>
      <c r="CJ408" s="226"/>
      <c r="CK408" s="226"/>
      <c r="CL408" s="226"/>
      <c r="CM408" s="226"/>
      <c r="CN408" s="226"/>
      <c r="CO408" s="226"/>
    </row>
    <row r="409">
      <c r="A409" s="226"/>
      <c r="B409" s="226"/>
      <c r="C409" s="226"/>
      <c r="D409" s="226"/>
      <c r="E409" s="226"/>
      <c r="F409" s="141"/>
      <c r="G409" s="226"/>
      <c r="H409" s="226"/>
      <c r="I409" s="226"/>
      <c r="J409" s="226"/>
      <c r="K409" s="226"/>
      <c r="L409" s="226"/>
      <c r="M409" s="226"/>
      <c r="N409" s="141"/>
      <c r="O409" s="226"/>
      <c r="P409" s="226"/>
      <c r="Q409" s="226"/>
      <c r="R409" s="226"/>
      <c r="S409" s="226"/>
      <c r="T409" s="226"/>
      <c r="U409" s="226"/>
      <c r="V409" s="226"/>
      <c r="W409" s="226"/>
      <c r="X409" s="226"/>
      <c r="Y409" s="226"/>
      <c r="Z409" s="226"/>
      <c r="AA409" s="226"/>
      <c r="AB409" s="226"/>
      <c r="AC409" s="226"/>
      <c r="AD409" s="226"/>
      <c r="AE409" s="226"/>
      <c r="AF409" s="141"/>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226"/>
      <c r="BL409" s="226"/>
      <c r="BM409" s="226"/>
      <c r="BN409" s="226"/>
      <c r="BO409" s="226"/>
      <c r="BP409" s="226"/>
      <c r="BQ409" s="226"/>
      <c r="BR409" s="226"/>
      <c r="BS409" s="226"/>
      <c r="BT409" s="226"/>
      <c r="BU409" s="226"/>
      <c r="BV409" s="228"/>
      <c r="BW409" s="226"/>
      <c r="BX409" s="226"/>
      <c r="BY409" s="141"/>
      <c r="BZ409" s="226"/>
      <c r="CA409" s="226"/>
      <c r="CB409" s="226"/>
      <c r="CC409" s="226"/>
      <c r="CD409" s="226"/>
      <c r="CE409" s="226"/>
      <c r="CF409" s="226"/>
      <c r="CG409" s="226"/>
      <c r="CH409" s="226"/>
      <c r="CI409" s="226"/>
      <c r="CJ409" s="226"/>
      <c r="CK409" s="226"/>
      <c r="CL409" s="226"/>
      <c r="CM409" s="226"/>
      <c r="CN409" s="226"/>
      <c r="CO409" s="226"/>
    </row>
    <row r="410">
      <c r="A410" s="226"/>
      <c r="B410" s="226"/>
      <c r="C410" s="226"/>
      <c r="D410" s="226"/>
      <c r="E410" s="226"/>
      <c r="F410" s="141"/>
      <c r="G410" s="226"/>
      <c r="H410" s="226"/>
      <c r="I410" s="226"/>
      <c r="J410" s="226"/>
      <c r="K410" s="226"/>
      <c r="L410" s="226"/>
      <c r="M410" s="226"/>
      <c r="N410" s="141"/>
      <c r="O410" s="226"/>
      <c r="P410" s="226"/>
      <c r="Q410" s="226"/>
      <c r="R410" s="226"/>
      <c r="S410" s="226"/>
      <c r="T410" s="226"/>
      <c r="U410" s="226"/>
      <c r="V410" s="226"/>
      <c r="W410" s="226"/>
      <c r="X410" s="226"/>
      <c r="Y410" s="226"/>
      <c r="Z410" s="226"/>
      <c r="AA410" s="226"/>
      <c r="AB410" s="226"/>
      <c r="AC410" s="226"/>
      <c r="AD410" s="226"/>
      <c r="AE410" s="226"/>
      <c r="AF410" s="141"/>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226"/>
      <c r="BL410" s="226"/>
      <c r="BM410" s="226"/>
      <c r="BN410" s="226"/>
      <c r="BO410" s="226"/>
      <c r="BP410" s="226"/>
      <c r="BQ410" s="226"/>
      <c r="BR410" s="226"/>
      <c r="BS410" s="226"/>
      <c r="BT410" s="226"/>
      <c r="BU410" s="226"/>
      <c r="BV410" s="228"/>
      <c r="BW410" s="226"/>
      <c r="BX410" s="226"/>
      <c r="BY410" s="141"/>
      <c r="BZ410" s="226"/>
      <c r="CA410" s="226"/>
      <c r="CB410" s="226"/>
      <c r="CC410" s="226"/>
      <c r="CD410" s="226"/>
      <c r="CE410" s="226"/>
      <c r="CF410" s="226"/>
      <c r="CG410" s="226"/>
      <c r="CH410" s="226"/>
      <c r="CI410" s="226"/>
      <c r="CJ410" s="226"/>
      <c r="CK410" s="226"/>
      <c r="CL410" s="226"/>
      <c r="CM410" s="226"/>
      <c r="CN410" s="226"/>
      <c r="CO410" s="226"/>
    </row>
    <row r="411">
      <c r="A411" s="226"/>
      <c r="B411" s="226"/>
      <c r="C411" s="226"/>
      <c r="D411" s="226"/>
      <c r="E411" s="226"/>
      <c r="F411" s="141"/>
      <c r="G411" s="226"/>
      <c r="H411" s="226"/>
      <c r="I411" s="226"/>
      <c r="J411" s="226"/>
      <c r="K411" s="226"/>
      <c r="L411" s="226"/>
      <c r="M411" s="226"/>
      <c r="N411" s="141"/>
      <c r="O411" s="226"/>
      <c r="P411" s="226"/>
      <c r="Q411" s="226"/>
      <c r="R411" s="226"/>
      <c r="S411" s="226"/>
      <c r="T411" s="226"/>
      <c r="U411" s="226"/>
      <c r="V411" s="226"/>
      <c r="W411" s="226"/>
      <c r="X411" s="226"/>
      <c r="Y411" s="226"/>
      <c r="Z411" s="226"/>
      <c r="AA411" s="226"/>
      <c r="AB411" s="226"/>
      <c r="AC411" s="226"/>
      <c r="AD411" s="226"/>
      <c r="AE411" s="226"/>
      <c r="AF411" s="141"/>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226"/>
      <c r="BL411" s="226"/>
      <c r="BM411" s="226"/>
      <c r="BN411" s="226"/>
      <c r="BO411" s="226"/>
      <c r="BP411" s="226"/>
      <c r="BQ411" s="226"/>
      <c r="BR411" s="226"/>
      <c r="BS411" s="226"/>
      <c r="BT411" s="226"/>
      <c r="BU411" s="226"/>
      <c r="BV411" s="228"/>
      <c r="BW411" s="226"/>
      <c r="BX411" s="226"/>
      <c r="BY411" s="141"/>
      <c r="BZ411" s="226"/>
      <c r="CA411" s="226"/>
      <c r="CB411" s="226"/>
      <c r="CC411" s="226"/>
      <c r="CD411" s="226"/>
      <c r="CE411" s="226"/>
      <c r="CF411" s="226"/>
      <c r="CG411" s="226"/>
      <c r="CH411" s="226"/>
      <c r="CI411" s="226"/>
      <c r="CJ411" s="226"/>
      <c r="CK411" s="226"/>
      <c r="CL411" s="226"/>
      <c r="CM411" s="226"/>
      <c r="CN411" s="226"/>
      <c r="CO411" s="226"/>
    </row>
    <row r="412">
      <c r="A412" s="226"/>
      <c r="B412" s="226"/>
      <c r="C412" s="226"/>
      <c r="D412" s="226"/>
      <c r="E412" s="226"/>
      <c r="F412" s="141"/>
      <c r="G412" s="226"/>
      <c r="H412" s="226"/>
      <c r="I412" s="226"/>
      <c r="J412" s="226"/>
      <c r="K412" s="226"/>
      <c r="L412" s="226"/>
      <c r="M412" s="226"/>
      <c r="N412" s="141"/>
      <c r="O412" s="226"/>
      <c r="P412" s="226"/>
      <c r="Q412" s="226"/>
      <c r="R412" s="226"/>
      <c r="S412" s="226"/>
      <c r="T412" s="226"/>
      <c r="U412" s="226"/>
      <c r="V412" s="226"/>
      <c r="W412" s="226"/>
      <c r="X412" s="226"/>
      <c r="Y412" s="226"/>
      <c r="Z412" s="226"/>
      <c r="AA412" s="226"/>
      <c r="AB412" s="226"/>
      <c r="AC412" s="226"/>
      <c r="AD412" s="226"/>
      <c r="AE412" s="226"/>
      <c r="AF412" s="141"/>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226"/>
      <c r="BL412" s="226"/>
      <c r="BM412" s="226"/>
      <c r="BN412" s="226"/>
      <c r="BO412" s="226"/>
      <c r="BP412" s="226"/>
      <c r="BQ412" s="226"/>
      <c r="BR412" s="226"/>
      <c r="BS412" s="226"/>
      <c r="BT412" s="226"/>
      <c r="BU412" s="226"/>
      <c r="BV412" s="228"/>
      <c r="BW412" s="226"/>
      <c r="BX412" s="226"/>
      <c r="BY412" s="141"/>
      <c r="BZ412" s="226"/>
      <c r="CA412" s="226"/>
      <c r="CB412" s="226"/>
      <c r="CC412" s="226"/>
      <c r="CD412" s="226"/>
      <c r="CE412" s="226"/>
      <c r="CF412" s="226"/>
      <c r="CG412" s="226"/>
      <c r="CH412" s="226"/>
      <c r="CI412" s="226"/>
      <c r="CJ412" s="226"/>
      <c r="CK412" s="226"/>
      <c r="CL412" s="226"/>
      <c r="CM412" s="226"/>
      <c r="CN412" s="226"/>
      <c r="CO412" s="226"/>
    </row>
    <row r="413">
      <c r="A413" s="226"/>
      <c r="B413" s="226"/>
      <c r="C413" s="226"/>
      <c r="D413" s="226"/>
      <c r="E413" s="226"/>
      <c r="F413" s="141"/>
      <c r="G413" s="226"/>
      <c r="H413" s="226"/>
      <c r="I413" s="226"/>
      <c r="J413" s="226"/>
      <c r="K413" s="226"/>
      <c r="L413" s="226"/>
      <c r="M413" s="226"/>
      <c r="N413" s="141"/>
      <c r="O413" s="226"/>
      <c r="P413" s="226"/>
      <c r="Q413" s="226"/>
      <c r="R413" s="226"/>
      <c r="S413" s="226"/>
      <c r="T413" s="226"/>
      <c r="U413" s="226"/>
      <c r="V413" s="226"/>
      <c r="W413" s="226"/>
      <c r="X413" s="226"/>
      <c r="Y413" s="226"/>
      <c r="Z413" s="226"/>
      <c r="AA413" s="226"/>
      <c r="AB413" s="226"/>
      <c r="AC413" s="226"/>
      <c r="AD413" s="226"/>
      <c r="AE413" s="226"/>
      <c r="AF413" s="141"/>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226"/>
      <c r="BL413" s="226"/>
      <c r="BM413" s="226"/>
      <c r="BN413" s="226"/>
      <c r="BO413" s="226"/>
      <c r="BP413" s="226"/>
      <c r="BQ413" s="226"/>
      <c r="BR413" s="226"/>
      <c r="BS413" s="226"/>
      <c r="BT413" s="226"/>
      <c r="BU413" s="226"/>
      <c r="BV413" s="228"/>
      <c r="BW413" s="226"/>
      <c r="BX413" s="226"/>
      <c r="BY413" s="141"/>
      <c r="BZ413" s="226"/>
      <c r="CA413" s="226"/>
      <c r="CB413" s="226"/>
      <c r="CC413" s="226"/>
      <c r="CD413" s="226"/>
      <c r="CE413" s="226"/>
      <c r="CF413" s="226"/>
      <c r="CG413" s="226"/>
      <c r="CH413" s="226"/>
      <c r="CI413" s="226"/>
      <c r="CJ413" s="226"/>
      <c r="CK413" s="226"/>
      <c r="CL413" s="226"/>
      <c r="CM413" s="226"/>
      <c r="CN413" s="226"/>
      <c r="CO413" s="226"/>
    </row>
    <row r="414">
      <c r="A414" s="226"/>
      <c r="B414" s="226"/>
      <c r="C414" s="226"/>
      <c r="D414" s="226"/>
      <c r="E414" s="226"/>
      <c r="F414" s="141"/>
      <c r="G414" s="226"/>
      <c r="H414" s="226"/>
      <c r="I414" s="226"/>
      <c r="J414" s="226"/>
      <c r="K414" s="226"/>
      <c r="L414" s="226"/>
      <c r="M414" s="226"/>
      <c r="N414" s="141"/>
      <c r="O414" s="226"/>
      <c r="P414" s="226"/>
      <c r="Q414" s="226"/>
      <c r="R414" s="226"/>
      <c r="S414" s="226"/>
      <c r="T414" s="226"/>
      <c r="U414" s="226"/>
      <c r="V414" s="226"/>
      <c r="W414" s="226"/>
      <c r="X414" s="226"/>
      <c r="Y414" s="226"/>
      <c r="Z414" s="226"/>
      <c r="AA414" s="226"/>
      <c r="AB414" s="226"/>
      <c r="AC414" s="226"/>
      <c r="AD414" s="226"/>
      <c r="AE414" s="226"/>
      <c r="AF414" s="141"/>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226"/>
      <c r="BL414" s="226"/>
      <c r="BM414" s="226"/>
      <c r="BN414" s="226"/>
      <c r="BO414" s="226"/>
      <c r="BP414" s="226"/>
      <c r="BQ414" s="226"/>
      <c r="BR414" s="226"/>
      <c r="BS414" s="226"/>
      <c r="BT414" s="226"/>
      <c r="BU414" s="226"/>
      <c r="BV414" s="228"/>
      <c r="BW414" s="226"/>
      <c r="BX414" s="226"/>
      <c r="BY414" s="141"/>
      <c r="BZ414" s="226"/>
      <c r="CA414" s="226"/>
      <c r="CB414" s="226"/>
      <c r="CC414" s="226"/>
      <c r="CD414" s="226"/>
      <c r="CE414" s="226"/>
      <c r="CF414" s="226"/>
      <c r="CG414" s="226"/>
      <c r="CH414" s="226"/>
      <c r="CI414" s="226"/>
      <c r="CJ414" s="226"/>
      <c r="CK414" s="226"/>
      <c r="CL414" s="226"/>
      <c r="CM414" s="226"/>
      <c r="CN414" s="226"/>
      <c r="CO414" s="226"/>
    </row>
    <row r="415">
      <c r="A415" s="226"/>
      <c r="B415" s="226"/>
      <c r="C415" s="226"/>
      <c r="D415" s="226"/>
      <c r="E415" s="226"/>
      <c r="F415" s="141"/>
      <c r="G415" s="226"/>
      <c r="H415" s="226"/>
      <c r="I415" s="226"/>
      <c r="J415" s="226"/>
      <c r="K415" s="226"/>
      <c r="L415" s="226"/>
      <c r="M415" s="226"/>
      <c r="N415" s="141"/>
      <c r="O415" s="226"/>
      <c r="P415" s="226"/>
      <c r="Q415" s="226"/>
      <c r="R415" s="226"/>
      <c r="S415" s="226"/>
      <c r="T415" s="226"/>
      <c r="U415" s="226"/>
      <c r="V415" s="226"/>
      <c r="W415" s="226"/>
      <c r="X415" s="226"/>
      <c r="Y415" s="226"/>
      <c r="Z415" s="226"/>
      <c r="AA415" s="226"/>
      <c r="AB415" s="226"/>
      <c r="AC415" s="226"/>
      <c r="AD415" s="226"/>
      <c r="AE415" s="226"/>
      <c r="AF415" s="141"/>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226"/>
      <c r="BL415" s="226"/>
      <c r="BM415" s="226"/>
      <c r="BN415" s="226"/>
      <c r="BO415" s="226"/>
      <c r="BP415" s="226"/>
      <c r="BQ415" s="226"/>
      <c r="BR415" s="226"/>
      <c r="BS415" s="226"/>
      <c r="BT415" s="226"/>
      <c r="BU415" s="226"/>
      <c r="BV415" s="228"/>
      <c r="BW415" s="226"/>
      <c r="BX415" s="226"/>
      <c r="BY415" s="141"/>
      <c r="BZ415" s="226"/>
      <c r="CA415" s="226"/>
      <c r="CB415" s="226"/>
      <c r="CC415" s="226"/>
      <c r="CD415" s="226"/>
      <c r="CE415" s="226"/>
      <c r="CF415" s="226"/>
      <c r="CG415" s="226"/>
      <c r="CH415" s="226"/>
      <c r="CI415" s="226"/>
      <c r="CJ415" s="226"/>
      <c r="CK415" s="226"/>
      <c r="CL415" s="226"/>
      <c r="CM415" s="226"/>
      <c r="CN415" s="226"/>
      <c r="CO415" s="226"/>
    </row>
    <row r="416">
      <c r="A416" s="226"/>
      <c r="B416" s="226"/>
      <c r="C416" s="226"/>
      <c r="D416" s="226"/>
      <c r="E416" s="226"/>
      <c r="F416" s="141"/>
      <c r="G416" s="226"/>
      <c r="H416" s="226"/>
      <c r="I416" s="226"/>
      <c r="J416" s="226"/>
      <c r="K416" s="226"/>
      <c r="L416" s="226"/>
      <c r="M416" s="226"/>
      <c r="N416" s="141"/>
      <c r="O416" s="226"/>
      <c r="P416" s="226"/>
      <c r="Q416" s="226"/>
      <c r="R416" s="226"/>
      <c r="S416" s="226"/>
      <c r="T416" s="226"/>
      <c r="U416" s="226"/>
      <c r="V416" s="226"/>
      <c r="W416" s="226"/>
      <c r="X416" s="226"/>
      <c r="Y416" s="226"/>
      <c r="Z416" s="226"/>
      <c r="AA416" s="226"/>
      <c r="AB416" s="226"/>
      <c r="AC416" s="226"/>
      <c r="AD416" s="226"/>
      <c r="AE416" s="226"/>
      <c r="AF416" s="141"/>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226"/>
      <c r="BL416" s="226"/>
      <c r="BM416" s="226"/>
      <c r="BN416" s="226"/>
      <c r="BO416" s="226"/>
      <c r="BP416" s="226"/>
      <c r="BQ416" s="226"/>
      <c r="BR416" s="226"/>
      <c r="BS416" s="226"/>
      <c r="BT416" s="226"/>
      <c r="BU416" s="226"/>
      <c r="BV416" s="228"/>
      <c r="BW416" s="226"/>
      <c r="BX416" s="226"/>
      <c r="BY416" s="141"/>
      <c r="BZ416" s="226"/>
      <c r="CA416" s="226"/>
      <c r="CB416" s="226"/>
      <c r="CC416" s="226"/>
      <c r="CD416" s="226"/>
      <c r="CE416" s="226"/>
      <c r="CF416" s="226"/>
      <c r="CG416" s="226"/>
      <c r="CH416" s="226"/>
      <c r="CI416" s="226"/>
      <c r="CJ416" s="226"/>
      <c r="CK416" s="226"/>
      <c r="CL416" s="226"/>
      <c r="CM416" s="226"/>
      <c r="CN416" s="226"/>
      <c r="CO416" s="226"/>
    </row>
    <row r="417">
      <c r="A417" s="226"/>
      <c r="B417" s="226"/>
      <c r="C417" s="226"/>
      <c r="D417" s="226"/>
      <c r="E417" s="226"/>
      <c r="F417" s="141"/>
      <c r="G417" s="226"/>
      <c r="H417" s="226"/>
      <c r="I417" s="226"/>
      <c r="J417" s="226"/>
      <c r="K417" s="226"/>
      <c r="L417" s="226"/>
      <c r="M417" s="226"/>
      <c r="N417" s="141"/>
      <c r="O417" s="226"/>
      <c r="P417" s="226"/>
      <c r="Q417" s="226"/>
      <c r="R417" s="226"/>
      <c r="S417" s="226"/>
      <c r="T417" s="226"/>
      <c r="U417" s="226"/>
      <c r="V417" s="226"/>
      <c r="W417" s="226"/>
      <c r="X417" s="226"/>
      <c r="Y417" s="226"/>
      <c r="Z417" s="226"/>
      <c r="AA417" s="226"/>
      <c r="AB417" s="226"/>
      <c r="AC417" s="226"/>
      <c r="AD417" s="226"/>
      <c r="AE417" s="226"/>
      <c r="AF417" s="141"/>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226"/>
      <c r="BL417" s="226"/>
      <c r="BM417" s="226"/>
      <c r="BN417" s="226"/>
      <c r="BO417" s="226"/>
      <c r="BP417" s="226"/>
      <c r="BQ417" s="226"/>
      <c r="BR417" s="226"/>
      <c r="BS417" s="226"/>
      <c r="BT417" s="226"/>
      <c r="BU417" s="226"/>
      <c r="BV417" s="228"/>
      <c r="BW417" s="226"/>
      <c r="BX417" s="226"/>
      <c r="BY417" s="141"/>
      <c r="BZ417" s="226"/>
      <c r="CA417" s="226"/>
      <c r="CB417" s="226"/>
      <c r="CC417" s="226"/>
      <c r="CD417" s="226"/>
      <c r="CE417" s="226"/>
      <c r="CF417" s="226"/>
      <c r="CG417" s="226"/>
      <c r="CH417" s="226"/>
      <c r="CI417" s="226"/>
      <c r="CJ417" s="226"/>
      <c r="CK417" s="226"/>
      <c r="CL417" s="226"/>
      <c r="CM417" s="226"/>
      <c r="CN417" s="226"/>
      <c r="CO417" s="226"/>
    </row>
    <row r="418">
      <c r="A418" s="226"/>
      <c r="B418" s="226"/>
      <c r="C418" s="226"/>
      <c r="D418" s="226"/>
      <c r="E418" s="226"/>
      <c r="F418" s="141"/>
      <c r="G418" s="226"/>
      <c r="H418" s="226"/>
      <c r="I418" s="226"/>
      <c r="J418" s="226"/>
      <c r="K418" s="226"/>
      <c r="L418" s="226"/>
      <c r="M418" s="226"/>
      <c r="N418" s="141"/>
      <c r="O418" s="226"/>
      <c r="P418" s="226"/>
      <c r="Q418" s="226"/>
      <c r="R418" s="226"/>
      <c r="S418" s="226"/>
      <c r="T418" s="226"/>
      <c r="U418" s="226"/>
      <c r="V418" s="226"/>
      <c r="W418" s="226"/>
      <c r="X418" s="226"/>
      <c r="Y418" s="226"/>
      <c r="Z418" s="226"/>
      <c r="AA418" s="226"/>
      <c r="AB418" s="226"/>
      <c r="AC418" s="226"/>
      <c r="AD418" s="226"/>
      <c r="AE418" s="226"/>
      <c r="AF418" s="141"/>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226"/>
      <c r="BL418" s="226"/>
      <c r="BM418" s="226"/>
      <c r="BN418" s="226"/>
      <c r="BO418" s="226"/>
      <c r="BP418" s="226"/>
      <c r="BQ418" s="226"/>
      <c r="BR418" s="226"/>
      <c r="BS418" s="226"/>
      <c r="BT418" s="226"/>
      <c r="BU418" s="226"/>
      <c r="BV418" s="228"/>
      <c r="BW418" s="226"/>
      <c r="BX418" s="226"/>
      <c r="BY418" s="141"/>
      <c r="BZ418" s="226"/>
      <c r="CA418" s="226"/>
      <c r="CB418" s="226"/>
      <c r="CC418" s="226"/>
      <c r="CD418" s="226"/>
      <c r="CE418" s="226"/>
      <c r="CF418" s="226"/>
      <c r="CG418" s="226"/>
      <c r="CH418" s="226"/>
      <c r="CI418" s="226"/>
      <c r="CJ418" s="226"/>
      <c r="CK418" s="226"/>
      <c r="CL418" s="226"/>
      <c r="CM418" s="226"/>
      <c r="CN418" s="226"/>
      <c r="CO418" s="226"/>
    </row>
    <row r="419">
      <c r="A419" s="226"/>
      <c r="B419" s="226"/>
      <c r="C419" s="226"/>
      <c r="D419" s="226"/>
      <c r="E419" s="226"/>
      <c r="F419" s="141"/>
      <c r="G419" s="226"/>
      <c r="H419" s="226"/>
      <c r="I419" s="226"/>
      <c r="J419" s="226"/>
      <c r="K419" s="226"/>
      <c r="L419" s="226"/>
      <c r="M419" s="226"/>
      <c r="N419" s="141"/>
      <c r="O419" s="226"/>
      <c r="P419" s="226"/>
      <c r="Q419" s="226"/>
      <c r="R419" s="226"/>
      <c r="S419" s="226"/>
      <c r="T419" s="226"/>
      <c r="U419" s="226"/>
      <c r="V419" s="226"/>
      <c r="W419" s="226"/>
      <c r="X419" s="226"/>
      <c r="Y419" s="226"/>
      <c r="Z419" s="226"/>
      <c r="AA419" s="226"/>
      <c r="AB419" s="226"/>
      <c r="AC419" s="226"/>
      <c r="AD419" s="226"/>
      <c r="AE419" s="226"/>
      <c r="AF419" s="141"/>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226"/>
      <c r="BL419" s="226"/>
      <c r="BM419" s="226"/>
      <c r="BN419" s="226"/>
      <c r="BO419" s="226"/>
      <c r="BP419" s="226"/>
      <c r="BQ419" s="226"/>
      <c r="BR419" s="226"/>
      <c r="BS419" s="226"/>
      <c r="BT419" s="226"/>
      <c r="BU419" s="226"/>
      <c r="BV419" s="228"/>
      <c r="BW419" s="226"/>
      <c r="BX419" s="226"/>
      <c r="BY419" s="141"/>
      <c r="BZ419" s="226"/>
      <c r="CA419" s="226"/>
      <c r="CB419" s="226"/>
      <c r="CC419" s="226"/>
      <c r="CD419" s="226"/>
      <c r="CE419" s="226"/>
      <c r="CF419" s="226"/>
      <c r="CG419" s="226"/>
      <c r="CH419" s="226"/>
      <c r="CI419" s="226"/>
      <c r="CJ419" s="226"/>
      <c r="CK419" s="226"/>
      <c r="CL419" s="226"/>
      <c r="CM419" s="226"/>
      <c r="CN419" s="226"/>
      <c r="CO419" s="226"/>
    </row>
    <row r="420">
      <c r="A420" s="226"/>
      <c r="B420" s="226"/>
      <c r="C420" s="226"/>
      <c r="D420" s="226"/>
      <c r="E420" s="226"/>
      <c r="F420" s="141"/>
      <c r="G420" s="226"/>
      <c r="H420" s="226"/>
      <c r="I420" s="226"/>
      <c r="J420" s="226"/>
      <c r="K420" s="226"/>
      <c r="L420" s="226"/>
      <c r="M420" s="226"/>
      <c r="N420" s="141"/>
      <c r="O420" s="226"/>
      <c r="P420" s="226"/>
      <c r="Q420" s="226"/>
      <c r="R420" s="226"/>
      <c r="S420" s="226"/>
      <c r="T420" s="226"/>
      <c r="U420" s="226"/>
      <c r="V420" s="226"/>
      <c r="W420" s="226"/>
      <c r="X420" s="226"/>
      <c r="Y420" s="226"/>
      <c r="Z420" s="226"/>
      <c r="AA420" s="226"/>
      <c r="AB420" s="226"/>
      <c r="AC420" s="226"/>
      <c r="AD420" s="226"/>
      <c r="AE420" s="226"/>
      <c r="AF420" s="141"/>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226"/>
      <c r="BL420" s="226"/>
      <c r="BM420" s="226"/>
      <c r="BN420" s="226"/>
      <c r="BO420" s="226"/>
      <c r="BP420" s="226"/>
      <c r="BQ420" s="226"/>
      <c r="BR420" s="226"/>
      <c r="BS420" s="226"/>
      <c r="BT420" s="226"/>
      <c r="BU420" s="226"/>
      <c r="BV420" s="228"/>
      <c r="BW420" s="226"/>
      <c r="BX420" s="226"/>
      <c r="BY420" s="141"/>
      <c r="BZ420" s="226"/>
      <c r="CA420" s="226"/>
      <c r="CB420" s="226"/>
      <c r="CC420" s="226"/>
      <c r="CD420" s="226"/>
      <c r="CE420" s="226"/>
      <c r="CF420" s="226"/>
      <c r="CG420" s="226"/>
      <c r="CH420" s="226"/>
      <c r="CI420" s="226"/>
      <c r="CJ420" s="226"/>
      <c r="CK420" s="226"/>
      <c r="CL420" s="226"/>
      <c r="CM420" s="226"/>
      <c r="CN420" s="226"/>
      <c r="CO420" s="226"/>
    </row>
    <row r="421">
      <c r="A421" s="226"/>
      <c r="B421" s="226"/>
      <c r="C421" s="226"/>
      <c r="D421" s="226"/>
      <c r="E421" s="226"/>
      <c r="F421" s="141"/>
      <c r="G421" s="226"/>
      <c r="H421" s="226"/>
      <c r="I421" s="226"/>
      <c r="J421" s="226"/>
      <c r="K421" s="226"/>
      <c r="L421" s="226"/>
      <c r="M421" s="226"/>
      <c r="N421" s="141"/>
      <c r="O421" s="226"/>
      <c r="P421" s="226"/>
      <c r="Q421" s="226"/>
      <c r="R421" s="226"/>
      <c r="S421" s="226"/>
      <c r="T421" s="226"/>
      <c r="U421" s="226"/>
      <c r="V421" s="226"/>
      <c r="W421" s="226"/>
      <c r="X421" s="226"/>
      <c r="Y421" s="226"/>
      <c r="Z421" s="226"/>
      <c r="AA421" s="226"/>
      <c r="AB421" s="226"/>
      <c r="AC421" s="226"/>
      <c r="AD421" s="226"/>
      <c r="AE421" s="226"/>
      <c r="AF421" s="141"/>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6"/>
      <c r="BL421" s="226"/>
      <c r="BM421" s="226"/>
      <c r="BN421" s="226"/>
      <c r="BO421" s="226"/>
      <c r="BP421" s="226"/>
      <c r="BQ421" s="226"/>
      <c r="BR421" s="226"/>
      <c r="BS421" s="226"/>
      <c r="BT421" s="226"/>
      <c r="BU421" s="226"/>
      <c r="BV421" s="228"/>
      <c r="BW421" s="226"/>
      <c r="BX421" s="226"/>
      <c r="BY421" s="141"/>
      <c r="BZ421" s="226"/>
      <c r="CA421" s="226"/>
      <c r="CB421" s="226"/>
      <c r="CC421" s="226"/>
      <c r="CD421" s="226"/>
      <c r="CE421" s="226"/>
      <c r="CF421" s="226"/>
      <c r="CG421" s="226"/>
      <c r="CH421" s="226"/>
      <c r="CI421" s="226"/>
      <c r="CJ421" s="226"/>
      <c r="CK421" s="226"/>
      <c r="CL421" s="226"/>
      <c r="CM421" s="226"/>
      <c r="CN421" s="226"/>
      <c r="CO421" s="226"/>
    </row>
    <row r="422">
      <c r="A422" s="226"/>
      <c r="B422" s="226"/>
      <c r="C422" s="226"/>
      <c r="D422" s="226"/>
      <c r="E422" s="226"/>
      <c r="F422" s="141"/>
      <c r="G422" s="226"/>
      <c r="H422" s="226"/>
      <c r="I422" s="226"/>
      <c r="J422" s="226"/>
      <c r="K422" s="226"/>
      <c r="L422" s="226"/>
      <c r="M422" s="226"/>
      <c r="N422" s="141"/>
      <c r="O422" s="226"/>
      <c r="P422" s="226"/>
      <c r="Q422" s="226"/>
      <c r="R422" s="226"/>
      <c r="S422" s="226"/>
      <c r="T422" s="226"/>
      <c r="U422" s="226"/>
      <c r="V422" s="226"/>
      <c r="W422" s="226"/>
      <c r="X422" s="226"/>
      <c r="Y422" s="226"/>
      <c r="Z422" s="226"/>
      <c r="AA422" s="226"/>
      <c r="AB422" s="226"/>
      <c r="AC422" s="226"/>
      <c r="AD422" s="226"/>
      <c r="AE422" s="226"/>
      <c r="AF422" s="141"/>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226"/>
      <c r="BL422" s="226"/>
      <c r="BM422" s="226"/>
      <c r="BN422" s="226"/>
      <c r="BO422" s="226"/>
      <c r="BP422" s="226"/>
      <c r="BQ422" s="226"/>
      <c r="BR422" s="226"/>
      <c r="BS422" s="226"/>
      <c r="BT422" s="226"/>
      <c r="BU422" s="226"/>
      <c r="BV422" s="228"/>
      <c r="BW422" s="226"/>
      <c r="BX422" s="226"/>
      <c r="BY422" s="141"/>
      <c r="BZ422" s="226"/>
      <c r="CA422" s="226"/>
      <c r="CB422" s="226"/>
      <c r="CC422" s="226"/>
      <c r="CD422" s="226"/>
      <c r="CE422" s="226"/>
      <c r="CF422" s="226"/>
      <c r="CG422" s="226"/>
      <c r="CH422" s="226"/>
      <c r="CI422" s="226"/>
      <c r="CJ422" s="226"/>
      <c r="CK422" s="226"/>
      <c r="CL422" s="226"/>
      <c r="CM422" s="226"/>
      <c r="CN422" s="226"/>
      <c r="CO422" s="226"/>
    </row>
    <row r="423">
      <c r="A423" s="226"/>
      <c r="B423" s="226"/>
      <c r="C423" s="226"/>
      <c r="D423" s="226"/>
      <c r="E423" s="226"/>
      <c r="F423" s="141"/>
      <c r="G423" s="226"/>
      <c r="H423" s="226"/>
      <c r="I423" s="226"/>
      <c r="J423" s="226"/>
      <c r="K423" s="226"/>
      <c r="L423" s="226"/>
      <c r="M423" s="226"/>
      <c r="N423" s="141"/>
      <c r="O423" s="226"/>
      <c r="P423" s="226"/>
      <c r="Q423" s="226"/>
      <c r="R423" s="226"/>
      <c r="S423" s="226"/>
      <c r="T423" s="226"/>
      <c r="U423" s="226"/>
      <c r="V423" s="226"/>
      <c r="W423" s="226"/>
      <c r="X423" s="226"/>
      <c r="Y423" s="226"/>
      <c r="Z423" s="226"/>
      <c r="AA423" s="226"/>
      <c r="AB423" s="226"/>
      <c r="AC423" s="226"/>
      <c r="AD423" s="226"/>
      <c r="AE423" s="226"/>
      <c r="AF423" s="141"/>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8"/>
      <c r="BW423" s="226"/>
      <c r="BX423" s="226"/>
      <c r="BY423" s="141"/>
      <c r="BZ423" s="226"/>
      <c r="CA423" s="226"/>
      <c r="CB423" s="226"/>
      <c r="CC423" s="226"/>
      <c r="CD423" s="226"/>
      <c r="CE423" s="226"/>
      <c r="CF423" s="226"/>
      <c r="CG423" s="226"/>
      <c r="CH423" s="226"/>
      <c r="CI423" s="226"/>
      <c r="CJ423" s="226"/>
      <c r="CK423" s="226"/>
      <c r="CL423" s="226"/>
      <c r="CM423" s="226"/>
      <c r="CN423" s="226"/>
      <c r="CO423" s="226"/>
    </row>
    <row r="424">
      <c r="A424" s="226"/>
      <c r="B424" s="226"/>
      <c r="C424" s="226"/>
      <c r="D424" s="226"/>
      <c r="E424" s="226"/>
      <c r="F424" s="141"/>
      <c r="G424" s="226"/>
      <c r="H424" s="226"/>
      <c r="I424" s="226"/>
      <c r="J424" s="226"/>
      <c r="K424" s="226"/>
      <c r="L424" s="226"/>
      <c r="M424" s="226"/>
      <c r="N424" s="141"/>
      <c r="O424" s="226"/>
      <c r="P424" s="226"/>
      <c r="Q424" s="226"/>
      <c r="R424" s="226"/>
      <c r="S424" s="226"/>
      <c r="T424" s="226"/>
      <c r="U424" s="226"/>
      <c r="V424" s="226"/>
      <c r="W424" s="226"/>
      <c r="X424" s="226"/>
      <c r="Y424" s="226"/>
      <c r="Z424" s="226"/>
      <c r="AA424" s="226"/>
      <c r="AB424" s="226"/>
      <c r="AC424" s="226"/>
      <c r="AD424" s="226"/>
      <c r="AE424" s="226"/>
      <c r="AF424" s="141"/>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8"/>
      <c r="BW424" s="226"/>
      <c r="BX424" s="226"/>
      <c r="BY424" s="141"/>
      <c r="BZ424" s="226"/>
      <c r="CA424" s="226"/>
      <c r="CB424" s="226"/>
      <c r="CC424" s="226"/>
      <c r="CD424" s="226"/>
      <c r="CE424" s="226"/>
      <c r="CF424" s="226"/>
      <c r="CG424" s="226"/>
      <c r="CH424" s="226"/>
      <c r="CI424" s="226"/>
      <c r="CJ424" s="226"/>
      <c r="CK424" s="226"/>
      <c r="CL424" s="226"/>
      <c r="CM424" s="226"/>
      <c r="CN424" s="226"/>
      <c r="CO424" s="226"/>
    </row>
    <row r="425">
      <c r="A425" s="226"/>
      <c r="B425" s="226"/>
      <c r="C425" s="226"/>
      <c r="D425" s="226"/>
      <c r="E425" s="226"/>
      <c r="F425" s="141"/>
      <c r="G425" s="226"/>
      <c r="H425" s="226"/>
      <c r="I425" s="226"/>
      <c r="J425" s="226"/>
      <c r="K425" s="226"/>
      <c r="L425" s="226"/>
      <c r="M425" s="226"/>
      <c r="N425" s="141"/>
      <c r="O425" s="226"/>
      <c r="P425" s="226"/>
      <c r="Q425" s="226"/>
      <c r="R425" s="226"/>
      <c r="S425" s="226"/>
      <c r="T425" s="226"/>
      <c r="U425" s="226"/>
      <c r="V425" s="226"/>
      <c r="W425" s="226"/>
      <c r="X425" s="226"/>
      <c r="Y425" s="226"/>
      <c r="Z425" s="226"/>
      <c r="AA425" s="226"/>
      <c r="AB425" s="226"/>
      <c r="AC425" s="226"/>
      <c r="AD425" s="226"/>
      <c r="AE425" s="226"/>
      <c r="AF425" s="141"/>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226"/>
      <c r="BL425" s="226"/>
      <c r="BM425" s="226"/>
      <c r="BN425" s="226"/>
      <c r="BO425" s="226"/>
      <c r="BP425" s="226"/>
      <c r="BQ425" s="226"/>
      <c r="BR425" s="226"/>
      <c r="BS425" s="226"/>
      <c r="BT425" s="226"/>
      <c r="BU425" s="226"/>
      <c r="BV425" s="228"/>
      <c r="BW425" s="226"/>
      <c r="BX425" s="226"/>
      <c r="BY425" s="141"/>
      <c r="BZ425" s="226"/>
      <c r="CA425" s="226"/>
      <c r="CB425" s="226"/>
      <c r="CC425" s="226"/>
      <c r="CD425" s="226"/>
      <c r="CE425" s="226"/>
      <c r="CF425" s="226"/>
      <c r="CG425" s="226"/>
      <c r="CH425" s="226"/>
      <c r="CI425" s="226"/>
      <c r="CJ425" s="226"/>
      <c r="CK425" s="226"/>
      <c r="CL425" s="226"/>
      <c r="CM425" s="226"/>
      <c r="CN425" s="226"/>
      <c r="CO425" s="226"/>
    </row>
    <row r="426">
      <c r="A426" s="226"/>
      <c r="B426" s="226"/>
      <c r="C426" s="226"/>
      <c r="D426" s="226"/>
      <c r="E426" s="226"/>
      <c r="F426" s="141"/>
      <c r="G426" s="226"/>
      <c r="H426" s="226"/>
      <c r="I426" s="226"/>
      <c r="J426" s="226"/>
      <c r="K426" s="226"/>
      <c r="L426" s="226"/>
      <c r="M426" s="226"/>
      <c r="N426" s="141"/>
      <c r="O426" s="226"/>
      <c r="P426" s="226"/>
      <c r="Q426" s="226"/>
      <c r="R426" s="226"/>
      <c r="S426" s="226"/>
      <c r="T426" s="226"/>
      <c r="U426" s="226"/>
      <c r="V426" s="226"/>
      <c r="W426" s="226"/>
      <c r="X426" s="226"/>
      <c r="Y426" s="226"/>
      <c r="Z426" s="226"/>
      <c r="AA426" s="226"/>
      <c r="AB426" s="226"/>
      <c r="AC426" s="226"/>
      <c r="AD426" s="226"/>
      <c r="AE426" s="226"/>
      <c r="AF426" s="141"/>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226"/>
      <c r="BL426" s="226"/>
      <c r="BM426" s="226"/>
      <c r="BN426" s="226"/>
      <c r="BO426" s="226"/>
      <c r="BP426" s="226"/>
      <c r="BQ426" s="226"/>
      <c r="BR426" s="226"/>
      <c r="BS426" s="226"/>
      <c r="BT426" s="226"/>
      <c r="BU426" s="226"/>
      <c r="BV426" s="228"/>
      <c r="BW426" s="226"/>
      <c r="BX426" s="226"/>
      <c r="BY426" s="141"/>
      <c r="BZ426" s="226"/>
      <c r="CA426" s="226"/>
      <c r="CB426" s="226"/>
      <c r="CC426" s="226"/>
      <c r="CD426" s="226"/>
      <c r="CE426" s="226"/>
      <c r="CF426" s="226"/>
      <c r="CG426" s="226"/>
      <c r="CH426" s="226"/>
      <c r="CI426" s="226"/>
      <c r="CJ426" s="226"/>
      <c r="CK426" s="226"/>
      <c r="CL426" s="226"/>
      <c r="CM426" s="226"/>
      <c r="CN426" s="226"/>
      <c r="CO426" s="226"/>
    </row>
    <row r="427">
      <c r="A427" s="226"/>
      <c r="B427" s="226"/>
      <c r="C427" s="226"/>
      <c r="D427" s="226"/>
      <c r="E427" s="226"/>
      <c r="F427" s="141"/>
      <c r="G427" s="226"/>
      <c r="H427" s="226"/>
      <c r="I427" s="226"/>
      <c r="J427" s="226"/>
      <c r="K427" s="226"/>
      <c r="L427" s="226"/>
      <c r="M427" s="226"/>
      <c r="N427" s="141"/>
      <c r="O427" s="226"/>
      <c r="P427" s="226"/>
      <c r="Q427" s="226"/>
      <c r="R427" s="226"/>
      <c r="S427" s="226"/>
      <c r="T427" s="226"/>
      <c r="U427" s="226"/>
      <c r="V427" s="226"/>
      <c r="W427" s="226"/>
      <c r="X427" s="226"/>
      <c r="Y427" s="226"/>
      <c r="Z427" s="226"/>
      <c r="AA427" s="226"/>
      <c r="AB427" s="226"/>
      <c r="AC427" s="226"/>
      <c r="AD427" s="226"/>
      <c r="AE427" s="226"/>
      <c r="AF427" s="141"/>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226"/>
      <c r="BL427" s="226"/>
      <c r="BM427" s="226"/>
      <c r="BN427" s="226"/>
      <c r="BO427" s="226"/>
      <c r="BP427" s="226"/>
      <c r="BQ427" s="226"/>
      <c r="BR427" s="226"/>
      <c r="BS427" s="226"/>
      <c r="BT427" s="226"/>
      <c r="BU427" s="226"/>
      <c r="BV427" s="228"/>
      <c r="BW427" s="226"/>
      <c r="BX427" s="226"/>
      <c r="BY427" s="141"/>
      <c r="BZ427" s="226"/>
      <c r="CA427" s="226"/>
      <c r="CB427" s="226"/>
      <c r="CC427" s="226"/>
      <c r="CD427" s="226"/>
      <c r="CE427" s="226"/>
      <c r="CF427" s="226"/>
      <c r="CG427" s="226"/>
      <c r="CH427" s="226"/>
      <c r="CI427" s="226"/>
      <c r="CJ427" s="226"/>
      <c r="CK427" s="226"/>
      <c r="CL427" s="226"/>
      <c r="CM427" s="226"/>
      <c r="CN427" s="226"/>
      <c r="CO427" s="226"/>
    </row>
    <row r="428">
      <c r="A428" s="226"/>
      <c r="B428" s="226"/>
      <c r="C428" s="226"/>
      <c r="D428" s="226"/>
      <c r="E428" s="226"/>
      <c r="F428" s="141"/>
      <c r="G428" s="226"/>
      <c r="H428" s="226"/>
      <c r="I428" s="226"/>
      <c r="J428" s="226"/>
      <c r="K428" s="226"/>
      <c r="L428" s="226"/>
      <c r="M428" s="226"/>
      <c r="N428" s="141"/>
      <c r="O428" s="226"/>
      <c r="P428" s="226"/>
      <c r="Q428" s="226"/>
      <c r="R428" s="226"/>
      <c r="S428" s="226"/>
      <c r="T428" s="226"/>
      <c r="U428" s="226"/>
      <c r="V428" s="226"/>
      <c r="W428" s="226"/>
      <c r="X428" s="226"/>
      <c r="Y428" s="226"/>
      <c r="Z428" s="226"/>
      <c r="AA428" s="226"/>
      <c r="AB428" s="226"/>
      <c r="AC428" s="226"/>
      <c r="AD428" s="226"/>
      <c r="AE428" s="226"/>
      <c r="AF428" s="141"/>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226"/>
      <c r="BL428" s="226"/>
      <c r="BM428" s="226"/>
      <c r="BN428" s="226"/>
      <c r="BO428" s="226"/>
      <c r="BP428" s="226"/>
      <c r="BQ428" s="226"/>
      <c r="BR428" s="226"/>
      <c r="BS428" s="226"/>
      <c r="BT428" s="226"/>
      <c r="BU428" s="226"/>
      <c r="BV428" s="228"/>
      <c r="BW428" s="226"/>
      <c r="BX428" s="226"/>
      <c r="BY428" s="141"/>
      <c r="BZ428" s="226"/>
      <c r="CA428" s="226"/>
      <c r="CB428" s="226"/>
      <c r="CC428" s="226"/>
      <c r="CD428" s="226"/>
      <c r="CE428" s="226"/>
      <c r="CF428" s="226"/>
      <c r="CG428" s="226"/>
      <c r="CH428" s="226"/>
      <c r="CI428" s="226"/>
      <c r="CJ428" s="226"/>
      <c r="CK428" s="226"/>
      <c r="CL428" s="226"/>
      <c r="CM428" s="226"/>
      <c r="CN428" s="226"/>
      <c r="CO428" s="226"/>
    </row>
    <row r="429">
      <c r="A429" s="226"/>
      <c r="B429" s="226"/>
      <c r="C429" s="226"/>
      <c r="D429" s="226"/>
      <c r="E429" s="226"/>
      <c r="F429" s="141"/>
      <c r="G429" s="226"/>
      <c r="H429" s="226"/>
      <c r="I429" s="226"/>
      <c r="J429" s="226"/>
      <c r="K429" s="226"/>
      <c r="L429" s="226"/>
      <c r="M429" s="226"/>
      <c r="N429" s="141"/>
      <c r="O429" s="226"/>
      <c r="P429" s="226"/>
      <c r="Q429" s="226"/>
      <c r="R429" s="226"/>
      <c r="S429" s="226"/>
      <c r="T429" s="226"/>
      <c r="U429" s="226"/>
      <c r="V429" s="226"/>
      <c r="W429" s="226"/>
      <c r="X429" s="226"/>
      <c r="Y429" s="226"/>
      <c r="Z429" s="226"/>
      <c r="AA429" s="226"/>
      <c r="AB429" s="226"/>
      <c r="AC429" s="226"/>
      <c r="AD429" s="226"/>
      <c r="AE429" s="226"/>
      <c r="AF429" s="141"/>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226"/>
      <c r="BL429" s="226"/>
      <c r="BM429" s="226"/>
      <c r="BN429" s="226"/>
      <c r="BO429" s="226"/>
      <c r="BP429" s="226"/>
      <c r="BQ429" s="226"/>
      <c r="BR429" s="226"/>
      <c r="BS429" s="226"/>
      <c r="BT429" s="226"/>
      <c r="BU429" s="226"/>
      <c r="BV429" s="228"/>
      <c r="BW429" s="226"/>
      <c r="BX429" s="226"/>
      <c r="BY429" s="141"/>
      <c r="BZ429" s="226"/>
      <c r="CA429" s="226"/>
      <c r="CB429" s="226"/>
      <c r="CC429" s="226"/>
      <c r="CD429" s="226"/>
      <c r="CE429" s="226"/>
      <c r="CF429" s="226"/>
      <c r="CG429" s="226"/>
      <c r="CH429" s="226"/>
      <c r="CI429" s="226"/>
      <c r="CJ429" s="226"/>
      <c r="CK429" s="226"/>
      <c r="CL429" s="226"/>
      <c r="CM429" s="226"/>
      <c r="CN429" s="226"/>
      <c r="CO429" s="226"/>
    </row>
    <row r="430">
      <c r="A430" s="226"/>
      <c r="B430" s="226"/>
      <c r="C430" s="226"/>
      <c r="D430" s="226"/>
      <c r="E430" s="226"/>
      <c r="F430" s="141"/>
      <c r="G430" s="226"/>
      <c r="H430" s="226"/>
      <c r="I430" s="226"/>
      <c r="J430" s="226"/>
      <c r="K430" s="226"/>
      <c r="L430" s="226"/>
      <c r="M430" s="226"/>
      <c r="N430" s="141"/>
      <c r="O430" s="226"/>
      <c r="P430" s="226"/>
      <c r="Q430" s="226"/>
      <c r="R430" s="226"/>
      <c r="S430" s="226"/>
      <c r="T430" s="226"/>
      <c r="U430" s="226"/>
      <c r="V430" s="226"/>
      <c r="W430" s="226"/>
      <c r="X430" s="226"/>
      <c r="Y430" s="226"/>
      <c r="Z430" s="226"/>
      <c r="AA430" s="226"/>
      <c r="AB430" s="226"/>
      <c r="AC430" s="226"/>
      <c r="AD430" s="226"/>
      <c r="AE430" s="226"/>
      <c r="AF430" s="141"/>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226"/>
      <c r="BL430" s="226"/>
      <c r="BM430" s="226"/>
      <c r="BN430" s="226"/>
      <c r="BO430" s="226"/>
      <c r="BP430" s="226"/>
      <c r="BQ430" s="226"/>
      <c r="BR430" s="226"/>
      <c r="BS430" s="226"/>
      <c r="BT430" s="226"/>
      <c r="BU430" s="226"/>
      <c r="BV430" s="228"/>
      <c r="BW430" s="226"/>
      <c r="BX430" s="226"/>
      <c r="BY430" s="141"/>
      <c r="BZ430" s="226"/>
      <c r="CA430" s="226"/>
      <c r="CB430" s="226"/>
      <c r="CC430" s="226"/>
      <c r="CD430" s="226"/>
      <c r="CE430" s="226"/>
      <c r="CF430" s="226"/>
      <c r="CG430" s="226"/>
      <c r="CH430" s="226"/>
      <c r="CI430" s="226"/>
      <c r="CJ430" s="226"/>
      <c r="CK430" s="226"/>
      <c r="CL430" s="226"/>
      <c r="CM430" s="226"/>
      <c r="CN430" s="226"/>
      <c r="CO430" s="226"/>
    </row>
    <row r="431">
      <c r="A431" s="226"/>
      <c r="B431" s="226"/>
      <c r="C431" s="226"/>
      <c r="D431" s="226"/>
      <c r="E431" s="226"/>
      <c r="F431" s="141"/>
      <c r="G431" s="226"/>
      <c r="H431" s="226"/>
      <c r="I431" s="226"/>
      <c r="J431" s="226"/>
      <c r="K431" s="226"/>
      <c r="L431" s="226"/>
      <c r="M431" s="226"/>
      <c r="N431" s="141"/>
      <c r="O431" s="226"/>
      <c r="P431" s="226"/>
      <c r="Q431" s="226"/>
      <c r="R431" s="226"/>
      <c r="S431" s="226"/>
      <c r="T431" s="226"/>
      <c r="U431" s="226"/>
      <c r="V431" s="226"/>
      <c r="W431" s="226"/>
      <c r="X431" s="226"/>
      <c r="Y431" s="226"/>
      <c r="Z431" s="226"/>
      <c r="AA431" s="226"/>
      <c r="AB431" s="226"/>
      <c r="AC431" s="226"/>
      <c r="AD431" s="226"/>
      <c r="AE431" s="226"/>
      <c r="AF431" s="141"/>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226"/>
      <c r="BL431" s="226"/>
      <c r="BM431" s="226"/>
      <c r="BN431" s="226"/>
      <c r="BO431" s="226"/>
      <c r="BP431" s="226"/>
      <c r="BQ431" s="226"/>
      <c r="BR431" s="226"/>
      <c r="BS431" s="226"/>
      <c r="BT431" s="226"/>
      <c r="BU431" s="226"/>
      <c r="BV431" s="228"/>
      <c r="BW431" s="226"/>
      <c r="BX431" s="226"/>
      <c r="BY431" s="141"/>
      <c r="BZ431" s="226"/>
      <c r="CA431" s="226"/>
      <c r="CB431" s="226"/>
      <c r="CC431" s="226"/>
      <c r="CD431" s="226"/>
      <c r="CE431" s="226"/>
      <c r="CF431" s="226"/>
      <c r="CG431" s="226"/>
      <c r="CH431" s="226"/>
      <c r="CI431" s="226"/>
      <c r="CJ431" s="226"/>
      <c r="CK431" s="226"/>
      <c r="CL431" s="226"/>
      <c r="CM431" s="226"/>
      <c r="CN431" s="226"/>
      <c r="CO431" s="226"/>
    </row>
    <row r="432">
      <c r="A432" s="226"/>
      <c r="B432" s="226"/>
      <c r="C432" s="226"/>
      <c r="D432" s="226"/>
      <c r="E432" s="226"/>
      <c r="F432" s="141"/>
      <c r="G432" s="226"/>
      <c r="H432" s="226"/>
      <c r="I432" s="226"/>
      <c r="J432" s="226"/>
      <c r="K432" s="226"/>
      <c r="L432" s="226"/>
      <c r="M432" s="226"/>
      <c r="N432" s="141"/>
      <c r="O432" s="226"/>
      <c r="P432" s="226"/>
      <c r="Q432" s="226"/>
      <c r="R432" s="226"/>
      <c r="S432" s="226"/>
      <c r="T432" s="226"/>
      <c r="U432" s="226"/>
      <c r="V432" s="226"/>
      <c r="W432" s="226"/>
      <c r="X432" s="226"/>
      <c r="Y432" s="226"/>
      <c r="Z432" s="226"/>
      <c r="AA432" s="226"/>
      <c r="AB432" s="226"/>
      <c r="AC432" s="226"/>
      <c r="AD432" s="226"/>
      <c r="AE432" s="226"/>
      <c r="AF432" s="141"/>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226"/>
      <c r="BL432" s="226"/>
      <c r="BM432" s="226"/>
      <c r="BN432" s="226"/>
      <c r="BO432" s="226"/>
      <c r="BP432" s="226"/>
      <c r="BQ432" s="226"/>
      <c r="BR432" s="226"/>
      <c r="BS432" s="226"/>
      <c r="BT432" s="226"/>
      <c r="BU432" s="226"/>
      <c r="BV432" s="228"/>
      <c r="BW432" s="226"/>
      <c r="BX432" s="226"/>
      <c r="BY432" s="141"/>
      <c r="BZ432" s="226"/>
      <c r="CA432" s="226"/>
      <c r="CB432" s="226"/>
      <c r="CC432" s="226"/>
      <c r="CD432" s="226"/>
      <c r="CE432" s="226"/>
      <c r="CF432" s="226"/>
      <c r="CG432" s="226"/>
      <c r="CH432" s="226"/>
      <c r="CI432" s="226"/>
      <c r="CJ432" s="226"/>
      <c r="CK432" s="226"/>
      <c r="CL432" s="226"/>
      <c r="CM432" s="226"/>
      <c r="CN432" s="226"/>
      <c r="CO432" s="226"/>
    </row>
    <row r="433">
      <c r="A433" s="226"/>
      <c r="B433" s="226"/>
      <c r="C433" s="226"/>
      <c r="D433" s="226"/>
      <c r="E433" s="226"/>
      <c r="F433" s="141"/>
      <c r="G433" s="226"/>
      <c r="H433" s="226"/>
      <c r="I433" s="226"/>
      <c r="J433" s="226"/>
      <c r="K433" s="226"/>
      <c r="L433" s="226"/>
      <c r="M433" s="226"/>
      <c r="N433" s="141"/>
      <c r="O433" s="226"/>
      <c r="P433" s="226"/>
      <c r="Q433" s="226"/>
      <c r="R433" s="226"/>
      <c r="S433" s="226"/>
      <c r="T433" s="226"/>
      <c r="U433" s="226"/>
      <c r="V433" s="226"/>
      <c r="W433" s="226"/>
      <c r="X433" s="226"/>
      <c r="Y433" s="226"/>
      <c r="Z433" s="226"/>
      <c r="AA433" s="226"/>
      <c r="AB433" s="226"/>
      <c r="AC433" s="226"/>
      <c r="AD433" s="226"/>
      <c r="AE433" s="226"/>
      <c r="AF433" s="141"/>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226"/>
      <c r="BH433" s="226"/>
      <c r="BI433" s="226"/>
      <c r="BJ433" s="226"/>
      <c r="BK433" s="226"/>
      <c r="BL433" s="226"/>
      <c r="BM433" s="226"/>
      <c r="BN433" s="226"/>
      <c r="BO433" s="226"/>
      <c r="BP433" s="226"/>
      <c r="BQ433" s="226"/>
      <c r="BR433" s="226"/>
      <c r="BS433" s="226"/>
      <c r="BT433" s="226"/>
      <c r="BU433" s="226"/>
      <c r="BV433" s="228"/>
      <c r="BW433" s="226"/>
      <c r="BX433" s="226"/>
      <c r="BY433" s="141"/>
      <c r="BZ433" s="226"/>
      <c r="CA433" s="226"/>
      <c r="CB433" s="226"/>
      <c r="CC433" s="226"/>
      <c r="CD433" s="226"/>
      <c r="CE433" s="226"/>
      <c r="CF433" s="226"/>
      <c r="CG433" s="226"/>
      <c r="CH433" s="226"/>
      <c r="CI433" s="226"/>
      <c r="CJ433" s="226"/>
      <c r="CK433" s="226"/>
      <c r="CL433" s="226"/>
      <c r="CM433" s="226"/>
      <c r="CN433" s="226"/>
      <c r="CO433" s="226"/>
    </row>
    <row r="434">
      <c r="A434" s="226"/>
      <c r="B434" s="226"/>
      <c r="C434" s="226"/>
      <c r="D434" s="226"/>
      <c r="E434" s="226"/>
      <c r="F434" s="141"/>
      <c r="G434" s="226"/>
      <c r="H434" s="226"/>
      <c r="I434" s="226"/>
      <c r="J434" s="226"/>
      <c r="K434" s="226"/>
      <c r="L434" s="226"/>
      <c r="M434" s="226"/>
      <c r="N434" s="141"/>
      <c r="O434" s="226"/>
      <c r="P434" s="226"/>
      <c r="Q434" s="226"/>
      <c r="R434" s="226"/>
      <c r="S434" s="226"/>
      <c r="T434" s="226"/>
      <c r="U434" s="226"/>
      <c r="V434" s="226"/>
      <c r="W434" s="226"/>
      <c r="X434" s="226"/>
      <c r="Y434" s="226"/>
      <c r="Z434" s="226"/>
      <c r="AA434" s="226"/>
      <c r="AB434" s="226"/>
      <c r="AC434" s="226"/>
      <c r="AD434" s="226"/>
      <c r="AE434" s="226"/>
      <c r="AF434" s="141"/>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226"/>
      <c r="BL434" s="226"/>
      <c r="BM434" s="226"/>
      <c r="BN434" s="226"/>
      <c r="BO434" s="226"/>
      <c r="BP434" s="226"/>
      <c r="BQ434" s="226"/>
      <c r="BR434" s="226"/>
      <c r="BS434" s="226"/>
      <c r="BT434" s="226"/>
      <c r="BU434" s="226"/>
      <c r="BV434" s="228"/>
      <c r="BW434" s="226"/>
      <c r="BX434" s="226"/>
      <c r="BY434" s="141"/>
      <c r="BZ434" s="226"/>
      <c r="CA434" s="226"/>
      <c r="CB434" s="226"/>
      <c r="CC434" s="226"/>
      <c r="CD434" s="226"/>
      <c r="CE434" s="226"/>
      <c r="CF434" s="226"/>
      <c r="CG434" s="226"/>
      <c r="CH434" s="226"/>
      <c r="CI434" s="226"/>
      <c r="CJ434" s="226"/>
      <c r="CK434" s="226"/>
      <c r="CL434" s="226"/>
      <c r="CM434" s="226"/>
      <c r="CN434" s="226"/>
      <c r="CO434" s="226"/>
    </row>
    <row r="435">
      <c r="A435" s="226"/>
      <c r="B435" s="226"/>
      <c r="C435" s="226"/>
      <c r="D435" s="226"/>
      <c r="E435" s="226"/>
      <c r="F435" s="141"/>
      <c r="G435" s="226"/>
      <c r="H435" s="226"/>
      <c r="I435" s="226"/>
      <c r="J435" s="226"/>
      <c r="K435" s="226"/>
      <c r="L435" s="226"/>
      <c r="M435" s="226"/>
      <c r="N435" s="141"/>
      <c r="O435" s="226"/>
      <c r="P435" s="226"/>
      <c r="Q435" s="226"/>
      <c r="R435" s="226"/>
      <c r="S435" s="226"/>
      <c r="T435" s="226"/>
      <c r="U435" s="226"/>
      <c r="V435" s="226"/>
      <c r="W435" s="226"/>
      <c r="X435" s="226"/>
      <c r="Y435" s="226"/>
      <c r="Z435" s="226"/>
      <c r="AA435" s="226"/>
      <c r="AB435" s="226"/>
      <c r="AC435" s="226"/>
      <c r="AD435" s="226"/>
      <c r="AE435" s="226"/>
      <c r="AF435" s="141"/>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226"/>
      <c r="BL435" s="226"/>
      <c r="BM435" s="226"/>
      <c r="BN435" s="226"/>
      <c r="BO435" s="226"/>
      <c r="BP435" s="226"/>
      <c r="BQ435" s="226"/>
      <c r="BR435" s="226"/>
      <c r="BS435" s="226"/>
      <c r="BT435" s="226"/>
      <c r="BU435" s="226"/>
      <c r="BV435" s="228"/>
      <c r="BW435" s="226"/>
      <c r="BX435" s="226"/>
      <c r="BY435" s="141"/>
      <c r="BZ435" s="226"/>
      <c r="CA435" s="226"/>
      <c r="CB435" s="226"/>
      <c r="CC435" s="226"/>
      <c r="CD435" s="226"/>
      <c r="CE435" s="226"/>
      <c r="CF435" s="226"/>
      <c r="CG435" s="226"/>
      <c r="CH435" s="226"/>
      <c r="CI435" s="226"/>
      <c r="CJ435" s="226"/>
      <c r="CK435" s="226"/>
      <c r="CL435" s="226"/>
      <c r="CM435" s="226"/>
      <c r="CN435" s="226"/>
      <c r="CO435" s="226"/>
    </row>
    <row r="436">
      <c r="A436" s="226"/>
      <c r="B436" s="226"/>
      <c r="C436" s="226"/>
      <c r="D436" s="226"/>
      <c r="E436" s="226"/>
      <c r="F436" s="141"/>
      <c r="G436" s="226"/>
      <c r="H436" s="226"/>
      <c r="I436" s="226"/>
      <c r="J436" s="226"/>
      <c r="K436" s="226"/>
      <c r="L436" s="226"/>
      <c r="M436" s="226"/>
      <c r="N436" s="141"/>
      <c r="O436" s="226"/>
      <c r="P436" s="226"/>
      <c r="Q436" s="226"/>
      <c r="R436" s="226"/>
      <c r="S436" s="226"/>
      <c r="T436" s="226"/>
      <c r="U436" s="226"/>
      <c r="V436" s="226"/>
      <c r="W436" s="226"/>
      <c r="X436" s="226"/>
      <c r="Y436" s="226"/>
      <c r="Z436" s="226"/>
      <c r="AA436" s="226"/>
      <c r="AB436" s="226"/>
      <c r="AC436" s="226"/>
      <c r="AD436" s="226"/>
      <c r="AE436" s="226"/>
      <c r="AF436" s="141"/>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226"/>
      <c r="BL436" s="226"/>
      <c r="BM436" s="226"/>
      <c r="BN436" s="226"/>
      <c r="BO436" s="226"/>
      <c r="BP436" s="226"/>
      <c r="BQ436" s="226"/>
      <c r="BR436" s="226"/>
      <c r="BS436" s="226"/>
      <c r="BT436" s="226"/>
      <c r="BU436" s="226"/>
      <c r="BV436" s="228"/>
      <c r="BW436" s="226"/>
      <c r="BX436" s="226"/>
      <c r="BY436" s="141"/>
      <c r="BZ436" s="226"/>
      <c r="CA436" s="226"/>
      <c r="CB436" s="226"/>
      <c r="CC436" s="226"/>
      <c r="CD436" s="226"/>
      <c r="CE436" s="226"/>
      <c r="CF436" s="226"/>
      <c r="CG436" s="226"/>
      <c r="CH436" s="226"/>
      <c r="CI436" s="226"/>
      <c r="CJ436" s="226"/>
      <c r="CK436" s="226"/>
      <c r="CL436" s="226"/>
      <c r="CM436" s="226"/>
      <c r="CN436" s="226"/>
      <c r="CO436" s="226"/>
    </row>
    <row r="437">
      <c r="A437" s="226"/>
      <c r="B437" s="226"/>
      <c r="C437" s="226"/>
      <c r="D437" s="226"/>
      <c r="E437" s="226"/>
      <c r="F437" s="141"/>
      <c r="G437" s="226"/>
      <c r="H437" s="226"/>
      <c r="I437" s="226"/>
      <c r="J437" s="226"/>
      <c r="K437" s="226"/>
      <c r="L437" s="226"/>
      <c r="M437" s="226"/>
      <c r="N437" s="141"/>
      <c r="O437" s="226"/>
      <c r="P437" s="226"/>
      <c r="Q437" s="226"/>
      <c r="R437" s="226"/>
      <c r="S437" s="226"/>
      <c r="T437" s="226"/>
      <c r="U437" s="226"/>
      <c r="V437" s="226"/>
      <c r="W437" s="226"/>
      <c r="X437" s="226"/>
      <c r="Y437" s="226"/>
      <c r="Z437" s="226"/>
      <c r="AA437" s="226"/>
      <c r="AB437" s="226"/>
      <c r="AC437" s="226"/>
      <c r="AD437" s="226"/>
      <c r="AE437" s="226"/>
      <c r="AF437" s="141"/>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226"/>
      <c r="BL437" s="226"/>
      <c r="BM437" s="226"/>
      <c r="BN437" s="226"/>
      <c r="BO437" s="226"/>
      <c r="BP437" s="226"/>
      <c r="BQ437" s="226"/>
      <c r="BR437" s="226"/>
      <c r="BS437" s="226"/>
      <c r="BT437" s="226"/>
      <c r="BU437" s="226"/>
      <c r="BV437" s="228"/>
      <c r="BW437" s="226"/>
      <c r="BX437" s="226"/>
      <c r="BY437" s="141"/>
      <c r="BZ437" s="226"/>
      <c r="CA437" s="226"/>
      <c r="CB437" s="226"/>
      <c r="CC437" s="226"/>
      <c r="CD437" s="226"/>
      <c r="CE437" s="226"/>
      <c r="CF437" s="226"/>
      <c r="CG437" s="226"/>
      <c r="CH437" s="226"/>
      <c r="CI437" s="226"/>
      <c r="CJ437" s="226"/>
      <c r="CK437" s="226"/>
      <c r="CL437" s="226"/>
      <c r="CM437" s="226"/>
      <c r="CN437" s="226"/>
      <c r="CO437" s="226"/>
    </row>
    <row r="438">
      <c r="A438" s="226"/>
      <c r="B438" s="226"/>
      <c r="C438" s="226"/>
      <c r="D438" s="226"/>
      <c r="E438" s="226"/>
      <c r="F438" s="141"/>
      <c r="G438" s="226"/>
      <c r="H438" s="226"/>
      <c r="I438" s="226"/>
      <c r="J438" s="226"/>
      <c r="K438" s="226"/>
      <c r="L438" s="226"/>
      <c r="M438" s="226"/>
      <c r="N438" s="141"/>
      <c r="O438" s="226"/>
      <c r="P438" s="226"/>
      <c r="Q438" s="226"/>
      <c r="R438" s="226"/>
      <c r="S438" s="226"/>
      <c r="T438" s="226"/>
      <c r="U438" s="226"/>
      <c r="V438" s="226"/>
      <c r="W438" s="226"/>
      <c r="X438" s="226"/>
      <c r="Y438" s="226"/>
      <c r="Z438" s="226"/>
      <c r="AA438" s="226"/>
      <c r="AB438" s="226"/>
      <c r="AC438" s="226"/>
      <c r="AD438" s="226"/>
      <c r="AE438" s="226"/>
      <c r="AF438" s="141"/>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6"/>
      <c r="BL438" s="226"/>
      <c r="BM438" s="226"/>
      <c r="BN438" s="226"/>
      <c r="BO438" s="226"/>
      <c r="BP438" s="226"/>
      <c r="BQ438" s="226"/>
      <c r="BR438" s="226"/>
      <c r="BS438" s="226"/>
      <c r="BT438" s="226"/>
      <c r="BU438" s="226"/>
      <c r="BV438" s="228"/>
      <c r="BW438" s="226"/>
      <c r="BX438" s="226"/>
      <c r="BY438" s="141"/>
      <c r="BZ438" s="226"/>
      <c r="CA438" s="226"/>
      <c r="CB438" s="226"/>
      <c r="CC438" s="226"/>
      <c r="CD438" s="226"/>
      <c r="CE438" s="226"/>
      <c r="CF438" s="226"/>
      <c r="CG438" s="226"/>
      <c r="CH438" s="226"/>
      <c r="CI438" s="226"/>
      <c r="CJ438" s="226"/>
      <c r="CK438" s="226"/>
      <c r="CL438" s="226"/>
      <c r="CM438" s="226"/>
      <c r="CN438" s="226"/>
      <c r="CO438" s="226"/>
    </row>
    <row r="439">
      <c r="A439" s="226"/>
      <c r="B439" s="226"/>
      <c r="C439" s="226"/>
      <c r="D439" s="226"/>
      <c r="E439" s="226"/>
      <c r="F439" s="141"/>
      <c r="G439" s="226"/>
      <c r="H439" s="226"/>
      <c r="I439" s="226"/>
      <c r="J439" s="226"/>
      <c r="K439" s="226"/>
      <c r="L439" s="226"/>
      <c r="M439" s="226"/>
      <c r="N439" s="141"/>
      <c r="O439" s="226"/>
      <c r="P439" s="226"/>
      <c r="Q439" s="226"/>
      <c r="R439" s="226"/>
      <c r="S439" s="226"/>
      <c r="T439" s="226"/>
      <c r="U439" s="226"/>
      <c r="V439" s="226"/>
      <c r="W439" s="226"/>
      <c r="X439" s="226"/>
      <c r="Y439" s="226"/>
      <c r="Z439" s="226"/>
      <c r="AA439" s="226"/>
      <c r="AB439" s="226"/>
      <c r="AC439" s="226"/>
      <c r="AD439" s="226"/>
      <c r="AE439" s="226"/>
      <c r="AF439" s="141"/>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226"/>
      <c r="BL439" s="226"/>
      <c r="BM439" s="226"/>
      <c r="BN439" s="226"/>
      <c r="BO439" s="226"/>
      <c r="BP439" s="226"/>
      <c r="BQ439" s="226"/>
      <c r="BR439" s="226"/>
      <c r="BS439" s="226"/>
      <c r="BT439" s="226"/>
      <c r="BU439" s="226"/>
      <c r="BV439" s="228"/>
      <c r="BW439" s="226"/>
      <c r="BX439" s="226"/>
      <c r="BY439" s="141"/>
      <c r="BZ439" s="226"/>
      <c r="CA439" s="226"/>
      <c r="CB439" s="226"/>
      <c r="CC439" s="226"/>
      <c r="CD439" s="226"/>
      <c r="CE439" s="226"/>
      <c r="CF439" s="226"/>
      <c r="CG439" s="226"/>
      <c r="CH439" s="226"/>
      <c r="CI439" s="226"/>
      <c r="CJ439" s="226"/>
      <c r="CK439" s="226"/>
      <c r="CL439" s="226"/>
      <c r="CM439" s="226"/>
      <c r="CN439" s="226"/>
      <c r="CO439" s="226"/>
    </row>
    <row r="440">
      <c r="A440" s="226"/>
      <c r="B440" s="226"/>
      <c r="C440" s="226"/>
      <c r="D440" s="226"/>
      <c r="E440" s="226"/>
      <c r="F440" s="141"/>
      <c r="G440" s="226"/>
      <c r="H440" s="226"/>
      <c r="I440" s="226"/>
      <c r="J440" s="226"/>
      <c r="K440" s="226"/>
      <c r="L440" s="226"/>
      <c r="M440" s="226"/>
      <c r="N440" s="141"/>
      <c r="O440" s="226"/>
      <c r="P440" s="226"/>
      <c r="Q440" s="226"/>
      <c r="R440" s="226"/>
      <c r="S440" s="226"/>
      <c r="T440" s="226"/>
      <c r="U440" s="226"/>
      <c r="V440" s="226"/>
      <c r="W440" s="226"/>
      <c r="X440" s="226"/>
      <c r="Y440" s="226"/>
      <c r="Z440" s="226"/>
      <c r="AA440" s="226"/>
      <c r="AB440" s="226"/>
      <c r="AC440" s="226"/>
      <c r="AD440" s="226"/>
      <c r="AE440" s="226"/>
      <c r="AF440" s="141"/>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226"/>
      <c r="BL440" s="226"/>
      <c r="BM440" s="226"/>
      <c r="BN440" s="226"/>
      <c r="BO440" s="226"/>
      <c r="BP440" s="226"/>
      <c r="BQ440" s="226"/>
      <c r="BR440" s="226"/>
      <c r="BS440" s="226"/>
      <c r="BT440" s="226"/>
      <c r="BU440" s="226"/>
      <c r="BV440" s="228"/>
      <c r="BW440" s="226"/>
      <c r="BX440" s="226"/>
      <c r="BY440" s="141"/>
      <c r="BZ440" s="226"/>
      <c r="CA440" s="226"/>
      <c r="CB440" s="226"/>
      <c r="CC440" s="226"/>
      <c r="CD440" s="226"/>
      <c r="CE440" s="226"/>
      <c r="CF440" s="226"/>
      <c r="CG440" s="226"/>
      <c r="CH440" s="226"/>
      <c r="CI440" s="226"/>
      <c r="CJ440" s="226"/>
      <c r="CK440" s="226"/>
      <c r="CL440" s="226"/>
      <c r="CM440" s="226"/>
      <c r="CN440" s="226"/>
      <c r="CO440" s="226"/>
    </row>
    <row r="441">
      <c r="A441" s="226"/>
      <c r="B441" s="226"/>
      <c r="C441" s="226"/>
      <c r="D441" s="226"/>
      <c r="E441" s="226"/>
      <c r="F441" s="141"/>
      <c r="G441" s="226"/>
      <c r="H441" s="226"/>
      <c r="I441" s="226"/>
      <c r="J441" s="226"/>
      <c r="K441" s="226"/>
      <c r="L441" s="226"/>
      <c r="M441" s="226"/>
      <c r="N441" s="141"/>
      <c r="O441" s="226"/>
      <c r="P441" s="226"/>
      <c r="Q441" s="226"/>
      <c r="R441" s="226"/>
      <c r="S441" s="226"/>
      <c r="T441" s="226"/>
      <c r="U441" s="226"/>
      <c r="V441" s="226"/>
      <c r="W441" s="226"/>
      <c r="X441" s="226"/>
      <c r="Y441" s="226"/>
      <c r="Z441" s="226"/>
      <c r="AA441" s="226"/>
      <c r="AB441" s="226"/>
      <c r="AC441" s="226"/>
      <c r="AD441" s="226"/>
      <c r="AE441" s="226"/>
      <c r="AF441" s="141"/>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26"/>
      <c r="BK441" s="226"/>
      <c r="BL441" s="226"/>
      <c r="BM441" s="226"/>
      <c r="BN441" s="226"/>
      <c r="BO441" s="226"/>
      <c r="BP441" s="226"/>
      <c r="BQ441" s="226"/>
      <c r="BR441" s="226"/>
      <c r="BS441" s="226"/>
      <c r="BT441" s="226"/>
      <c r="BU441" s="226"/>
      <c r="BV441" s="228"/>
      <c r="BW441" s="226"/>
      <c r="BX441" s="226"/>
      <c r="BY441" s="141"/>
      <c r="BZ441" s="226"/>
      <c r="CA441" s="226"/>
      <c r="CB441" s="226"/>
      <c r="CC441" s="226"/>
      <c r="CD441" s="226"/>
      <c r="CE441" s="226"/>
      <c r="CF441" s="226"/>
      <c r="CG441" s="226"/>
      <c r="CH441" s="226"/>
      <c r="CI441" s="226"/>
      <c r="CJ441" s="226"/>
      <c r="CK441" s="226"/>
      <c r="CL441" s="226"/>
      <c r="CM441" s="226"/>
      <c r="CN441" s="226"/>
      <c r="CO441" s="226"/>
    </row>
    <row r="442">
      <c r="A442" s="226"/>
      <c r="B442" s="226"/>
      <c r="C442" s="226"/>
      <c r="D442" s="226"/>
      <c r="E442" s="226"/>
      <c r="F442" s="141"/>
      <c r="G442" s="226"/>
      <c r="H442" s="226"/>
      <c r="I442" s="226"/>
      <c r="J442" s="226"/>
      <c r="K442" s="226"/>
      <c r="L442" s="226"/>
      <c r="M442" s="226"/>
      <c r="N442" s="141"/>
      <c r="O442" s="226"/>
      <c r="P442" s="226"/>
      <c r="Q442" s="226"/>
      <c r="R442" s="226"/>
      <c r="S442" s="226"/>
      <c r="T442" s="226"/>
      <c r="U442" s="226"/>
      <c r="V442" s="226"/>
      <c r="W442" s="226"/>
      <c r="X442" s="226"/>
      <c r="Y442" s="226"/>
      <c r="Z442" s="226"/>
      <c r="AA442" s="226"/>
      <c r="AB442" s="226"/>
      <c r="AC442" s="226"/>
      <c r="AD442" s="226"/>
      <c r="AE442" s="226"/>
      <c r="AF442" s="141"/>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226"/>
      <c r="BH442" s="226"/>
      <c r="BI442" s="226"/>
      <c r="BJ442" s="226"/>
      <c r="BK442" s="226"/>
      <c r="BL442" s="226"/>
      <c r="BM442" s="226"/>
      <c r="BN442" s="226"/>
      <c r="BO442" s="226"/>
      <c r="BP442" s="226"/>
      <c r="BQ442" s="226"/>
      <c r="BR442" s="226"/>
      <c r="BS442" s="226"/>
      <c r="BT442" s="226"/>
      <c r="BU442" s="226"/>
      <c r="BV442" s="228"/>
      <c r="BW442" s="226"/>
      <c r="BX442" s="226"/>
      <c r="BY442" s="141"/>
      <c r="BZ442" s="226"/>
      <c r="CA442" s="226"/>
      <c r="CB442" s="226"/>
      <c r="CC442" s="226"/>
      <c r="CD442" s="226"/>
      <c r="CE442" s="226"/>
      <c r="CF442" s="226"/>
      <c r="CG442" s="226"/>
      <c r="CH442" s="226"/>
      <c r="CI442" s="226"/>
      <c r="CJ442" s="226"/>
      <c r="CK442" s="226"/>
      <c r="CL442" s="226"/>
      <c r="CM442" s="226"/>
      <c r="CN442" s="226"/>
      <c r="CO442" s="226"/>
    </row>
    <row r="443">
      <c r="A443" s="226"/>
      <c r="B443" s="226"/>
      <c r="C443" s="226"/>
      <c r="D443" s="226"/>
      <c r="E443" s="226"/>
      <c r="F443" s="141"/>
      <c r="G443" s="226"/>
      <c r="H443" s="226"/>
      <c r="I443" s="226"/>
      <c r="J443" s="226"/>
      <c r="K443" s="226"/>
      <c r="L443" s="226"/>
      <c r="M443" s="226"/>
      <c r="N443" s="141"/>
      <c r="O443" s="226"/>
      <c r="P443" s="226"/>
      <c r="Q443" s="226"/>
      <c r="R443" s="226"/>
      <c r="S443" s="226"/>
      <c r="T443" s="226"/>
      <c r="U443" s="226"/>
      <c r="V443" s="226"/>
      <c r="W443" s="226"/>
      <c r="X443" s="226"/>
      <c r="Y443" s="226"/>
      <c r="Z443" s="226"/>
      <c r="AA443" s="226"/>
      <c r="AB443" s="226"/>
      <c r="AC443" s="226"/>
      <c r="AD443" s="226"/>
      <c r="AE443" s="226"/>
      <c r="AF443" s="141"/>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226"/>
      <c r="BH443" s="226"/>
      <c r="BI443" s="226"/>
      <c r="BJ443" s="226"/>
      <c r="BK443" s="226"/>
      <c r="BL443" s="226"/>
      <c r="BM443" s="226"/>
      <c r="BN443" s="226"/>
      <c r="BO443" s="226"/>
      <c r="BP443" s="226"/>
      <c r="BQ443" s="226"/>
      <c r="BR443" s="226"/>
      <c r="BS443" s="226"/>
      <c r="BT443" s="226"/>
      <c r="BU443" s="226"/>
      <c r="BV443" s="228"/>
      <c r="BW443" s="226"/>
      <c r="BX443" s="226"/>
      <c r="BY443" s="141"/>
      <c r="BZ443" s="226"/>
      <c r="CA443" s="226"/>
      <c r="CB443" s="226"/>
      <c r="CC443" s="226"/>
      <c r="CD443" s="226"/>
      <c r="CE443" s="226"/>
      <c r="CF443" s="226"/>
      <c r="CG443" s="226"/>
      <c r="CH443" s="226"/>
      <c r="CI443" s="226"/>
      <c r="CJ443" s="226"/>
      <c r="CK443" s="226"/>
      <c r="CL443" s="226"/>
      <c r="CM443" s="226"/>
      <c r="CN443" s="226"/>
      <c r="CO443" s="226"/>
    </row>
    <row r="444">
      <c r="A444" s="226"/>
      <c r="B444" s="226"/>
      <c r="C444" s="226"/>
      <c r="D444" s="226"/>
      <c r="E444" s="226"/>
      <c r="F444" s="141"/>
      <c r="G444" s="226"/>
      <c r="H444" s="226"/>
      <c r="I444" s="226"/>
      <c r="J444" s="226"/>
      <c r="K444" s="226"/>
      <c r="L444" s="226"/>
      <c r="M444" s="226"/>
      <c r="N444" s="141"/>
      <c r="O444" s="226"/>
      <c r="P444" s="226"/>
      <c r="Q444" s="226"/>
      <c r="R444" s="226"/>
      <c r="S444" s="226"/>
      <c r="T444" s="226"/>
      <c r="U444" s="226"/>
      <c r="V444" s="226"/>
      <c r="W444" s="226"/>
      <c r="X444" s="226"/>
      <c r="Y444" s="226"/>
      <c r="Z444" s="226"/>
      <c r="AA444" s="226"/>
      <c r="AB444" s="226"/>
      <c r="AC444" s="226"/>
      <c r="AD444" s="226"/>
      <c r="AE444" s="226"/>
      <c r="AF444" s="141"/>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226"/>
      <c r="BL444" s="226"/>
      <c r="BM444" s="226"/>
      <c r="BN444" s="226"/>
      <c r="BO444" s="226"/>
      <c r="BP444" s="226"/>
      <c r="BQ444" s="226"/>
      <c r="BR444" s="226"/>
      <c r="BS444" s="226"/>
      <c r="BT444" s="226"/>
      <c r="BU444" s="226"/>
      <c r="BV444" s="228"/>
      <c r="BW444" s="226"/>
      <c r="BX444" s="226"/>
      <c r="BY444" s="141"/>
      <c r="BZ444" s="226"/>
      <c r="CA444" s="226"/>
      <c r="CB444" s="226"/>
      <c r="CC444" s="226"/>
      <c r="CD444" s="226"/>
      <c r="CE444" s="226"/>
      <c r="CF444" s="226"/>
      <c r="CG444" s="226"/>
      <c r="CH444" s="226"/>
      <c r="CI444" s="226"/>
      <c r="CJ444" s="226"/>
      <c r="CK444" s="226"/>
      <c r="CL444" s="226"/>
      <c r="CM444" s="226"/>
      <c r="CN444" s="226"/>
      <c r="CO444" s="226"/>
    </row>
    <row r="445">
      <c r="A445" s="226"/>
      <c r="B445" s="226"/>
      <c r="C445" s="226"/>
      <c r="D445" s="226"/>
      <c r="E445" s="226"/>
      <c r="F445" s="141"/>
      <c r="G445" s="226"/>
      <c r="H445" s="226"/>
      <c r="I445" s="226"/>
      <c r="J445" s="226"/>
      <c r="K445" s="226"/>
      <c r="L445" s="226"/>
      <c r="M445" s="226"/>
      <c r="N445" s="141"/>
      <c r="O445" s="226"/>
      <c r="P445" s="226"/>
      <c r="Q445" s="226"/>
      <c r="R445" s="226"/>
      <c r="S445" s="226"/>
      <c r="T445" s="226"/>
      <c r="U445" s="226"/>
      <c r="V445" s="226"/>
      <c r="W445" s="226"/>
      <c r="X445" s="226"/>
      <c r="Y445" s="226"/>
      <c r="Z445" s="226"/>
      <c r="AA445" s="226"/>
      <c r="AB445" s="226"/>
      <c r="AC445" s="226"/>
      <c r="AD445" s="226"/>
      <c r="AE445" s="226"/>
      <c r="AF445" s="141"/>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226"/>
      <c r="BH445" s="226"/>
      <c r="BI445" s="226"/>
      <c r="BJ445" s="226"/>
      <c r="BK445" s="226"/>
      <c r="BL445" s="226"/>
      <c r="BM445" s="226"/>
      <c r="BN445" s="226"/>
      <c r="BO445" s="226"/>
      <c r="BP445" s="226"/>
      <c r="BQ445" s="226"/>
      <c r="BR445" s="226"/>
      <c r="BS445" s="226"/>
      <c r="BT445" s="226"/>
      <c r="BU445" s="226"/>
      <c r="BV445" s="228"/>
      <c r="BW445" s="226"/>
      <c r="BX445" s="226"/>
      <c r="BY445" s="141"/>
      <c r="BZ445" s="226"/>
      <c r="CA445" s="226"/>
      <c r="CB445" s="226"/>
      <c r="CC445" s="226"/>
      <c r="CD445" s="226"/>
      <c r="CE445" s="226"/>
      <c r="CF445" s="226"/>
      <c r="CG445" s="226"/>
      <c r="CH445" s="226"/>
      <c r="CI445" s="226"/>
      <c r="CJ445" s="226"/>
      <c r="CK445" s="226"/>
      <c r="CL445" s="226"/>
      <c r="CM445" s="226"/>
      <c r="CN445" s="226"/>
      <c r="CO445" s="226"/>
    </row>
    <row r="446">
      <c r="A446" s="226"/>
      <c r="B446" s="226"/>
      <c r="C446" s="226"/>
      <c r="D446" s="226"/>
      <c r="E446" s="226"/>
      <c r="F446" s="141"/>
      <c r="G446" s="226"/>
      <c r="H446" s="226"/>
      <c r="I446" s="226"/>
      <c r="J446" s="226"/>
      <c r="K446" s="226"/>
      <c r="L446" s="226"/>
      <c r="M446" s="226"/>
      <c r="N446" s="141"/>
      <c r="O446" s="226"/>
      <c r="P446" s="226"/>
      <c r="Q446" s="226"/>
      <c r="R446" s="226"/>
      <c r="S446" s="226"/>
      <c r="T446" s="226"/>
      <c r="U446" s="226"/>
      <c r="V446" s="226"/>
      <c r="W446" s="226"/>
      <c r="X446" s="226"/>
      <c r="Y446" s="226"/>
      <c r="Z446" s="226"/>
      <c r="AA446" s="226"/>
      <c r="AB446" s="226"/>
      <c r="AC446" s="226"/>
      <c r="AD446" s="226"/>
      <c r="AE446" s="226"/>
      <c r="AF446" s="141"/>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226"/>
      <c r="BL446" s="226"/>
      <c r="BM446" s="226"/>
      <c r="BN446" s="226"/>
      <c r="BO446" s="226"/>
      <c r="BP446" s="226"/>
      <c r="BQ446" s="226"/>
      <c r="BR446" s="226"/>
      <c r="BS446" s="226"/>
      <c r="BT446" s="226"/>
      <c r="BU446" s="226"/>
      <c r="BV446" s="228"/>
      <c r="BW446" s="226"/>
      <c r="BX446" s="226"/>
      <c r="BY446" s="141"/>
      <c r="BZ446" s="226"/>
      <c r="CA446" s="226"/>
      <c r="CB446" s="226"/>
      <c r="CC446" s="226"/>
      <c r="CD446" s="226"/>
      <c r="CE446" s="226"/>
      <c r="CF446" s="226"/>
      <c r="CG446" s="226"/>
      <c r="CH446" s="226"/>
      <c r="CI446" s="226"/>
      <c r="CJ446" s="226"/>
      <c r="CK446" s="226"/>
      <c r="CL446" s="226"/>
      <c r="CM446" s="226"/>
      <c r="CN446" s="226"/>
      <c r="CO446" s="226"/>
    </row>
    <row r="447">
      <c r="A447" s="226"/>
      <c r="B447" s="226"/>
      <c r="C447" s="226"/>
      <c r="D447" s="226"/>
      <c r="E447" s="226"/>
      <c r="F447" s="141"/>
      <c r="G447" s="226"/>
      <c r="H447" s="226"/>
      <c r="I447" s="226"/>
      <c r="J447" s="226"/>
      <c r="K447" s="226"/>
      <c r="L447" s="226"/>
      <c r="M447" s="226"/>
      <c r="N447" s="141"/>
      <c r="O447" s="226"/>
      <c r="P447" s="226"/>
      <c r="Q447" s="226"/>
      <c r="R447" s="226"/>
      <c r="S447" s="226"/>
      <c r="T447" s="226"/>
      <c r="U447" s="226"/>
      <c r="V447" s="226"/>
      <c r="W447" s="226"/>
      <c r="X447" s="226"/>
      <c r="Y447" s="226"/>
      <c r="Z447" s="226"/>
      <c r="AA447" s="226"/>
      <c r="AB447" s="226"/>
      <c r="AC447" s="226"/>
      <c r="AD447" s="226"/>
      <c r="AE447" s="226"/>
      <c r="AF447" s="141"/>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226"/>
      <c r="BH447" s="226"/>
      <c r="BI447" s="226"/>
      <c r="BJ447" s="226"/>
      <c r="BK447" s="226"/>
      <c r="BL447" s="226"/>
      <c r="BM447" s="226"/>
      <c r="BN447" s="226"/>
      <c r="BO447" s="226"/>
      <c r="BP447" s="226"/>
      <c r="BQ447" s="226"/>
      <c r="BR447" s="226"/>
      <c r="BS447" s="226"/>
      <c r="BT447" s="226"/>
      <c r="BU447" s="226"/>
      <c r="BV447" s="228"/>
      <c r="BW447" s="226"/>
      <c r="BX447" s="226"/>
      <c r="BY447" s="141"/>
      <c r="BZ447" s="226"/>
      <c r="CA447" s="226"/>
      <c r="CB447" s="226"/>
      <c r="CC447" s="226"/>
      <c r="CD447" s="226"/>
      <c r="CE447" s="226"/>
      <c r="CF447" s="226"/>
      <c r="CG447" s="226"/>
      <c r="CH447" s="226"/>
      <c r="CI447" s="226"/>
      <c r="CJ447" s="226"/>
      <c r="CK447" s="226"/>
      <c r="CL447" s="226"/>
      <c r="CM447" s="226"/>
      <c r="CN447" s="226"/>
      <c r="CO447" s="226"/>
    </row>
    <row r="448">
      <c r="A448" s="226"/>
      <c r="B448" s="226"/>
      <c r="C448" s="226"/>
      <c r="D448" s="226"/>
      <c r="E448" s="226"/>
      <c r="F448" s="141"/>
      <c r="G448" s="226"/>
      <c r="H448" s="226"/>
      <c r="I448" s="226"/>
      <c r="J448" s="226"/>
      <c r="K448" s="226"/>
      <c r="L448" s="226"/>
      <c r="M448" s="226"/>
      <c r="N448" s="141"/>
      <c r="O448" s="226"/>
      <c r="P448" s="226"/>
      <c r="Q448" s="226"/>
      <c r="R448" s="226"/>
      <c r="S448" s="226"/>
      <c r="T448" s="226"/>
      <c r="U448" s="226"/>
      <c r="V448" s="226"/>
      <c r="W448" s="226"/>
      <c r="X448" s="226"/>
      <c r="Y448" s="226"/>
      <c r="Z448" s="226"/>
      <c r="AA448" s="226"/>
      <c r="AB448" s="226"/>
      <c r="AC448" s="226"/>
      <c r="AD448" s="226"/>
      <c r="AE448" s="226"/>
      <c r="AF448" s="141"/>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226"/>
      <c r="BH448" s="226"/>
      <c r="BI448" s="226"/>
      <c r="BJ448" s="226"/>
      <c r="BK448" s="226"/>
      <c r="BL448" s="226"/>
      <c r="BM448" s="226"/>
      <c r="BN448" s="226"/>
      <c r="BO448" s="226"/>
      <c r="BP448" s="226"/>
      <c r="BQ448" s="226"/>
      <c r="BR448" s="226"/>
      <c r="BS448" s="226"/>
      <c r="BT448" s="226"/>
      <c r="BU448" s="226"/>
      <c r="BV448" s="228"/>
      <c r="BW448" s="226"/>
      <c r="BX448" s="226"/>
      <c r="BY448" s="141"/>
      <c r="BZ448" s="226"/>
      <c r="CA448" s="226"/>
      <c r="CB448" s="226"/>
      <c r="CC448" s="226"/>
      <c r="CD448" s="226"/>
      <c r="CE448" s="226"/>
      <c r="CF448" s="226"/>
      <c r="CG448" s="226"/>
      <c r="CH448" s="226"/>
      <c r="CI448" s="226"/>
      <c r="CJ448" s="226"/>
      <c r="CK448" s="226"/>
      <c r="CL448" s="226"/>
      <c r="CM448" s="226"/>
      <c r="CN448" s="226"/>
      <c r="CO448" s="226"/>
    </row>
    <row r="449">
      <c r="A449" s="226"/>
      <c r="B449" s="226"/>
      <c r="C449" s="226"/>
      <c r="D449" s="226"/>
      <c r="E449" s="226"/>
      <c r="F449" s="141"/>
      <c r="G449" s="226"/>
      <c r="H449" s="226"/>
      <c r="I449" s="226"/>
      <c r="J449" s="226"/>
      <c r="K449" s="226"/>
      <c r="L449" s="226"/>
      <c r="M449" s="226"/>
      <c r="N449" s="141"/>
      <c r="O449" s="226"/>
      <c r="P449" s="226"/>
      <c r="Q449" s="226"/>
      <c r="R449" s="226"/>
      <c r="S449" s="226"/>
      <c r="T449" s="226"/>
      <c r="U449" s="226"/>
      <c r="V449" s="226"/>
      <c r="W449" s="226"/>
      <c r="X449" s="226"/>
      <c r="Y449" s="226"/>
      <c r="Z449" s="226"/>
      <c r="AA449" s="226"/>
      <c r="AB449" s="226"/>
      <c r="AC449" s="226"/>
      <c r="AD449" s="226"/>
      <c r="AE449" s="226"/>
      <c r="AF449" s="141"/>
      <c r="AG449" s="226"/>
      <c r="AH449" s="226"/>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c r="BF449" s="226"/>
      <c r="BG449" s="226"/>
      <c r="BH449" s="226"/>
      <c r="BI449" s="226"/>
      <c r="BJ449" s="226"/>
      <c r="BK449" s="226"/>
      <c r="BL449" s="226"/>
      <c r="BM449" s="226"/>
      <c r="BN449" s="226"/>
      <c r="BO449" s="226"/>
      <c r="BP449" s="226"/>
      <c r="BQ449" s="226"/>
      <c r="BR449" s="226"/>
      <c r="BS449" s="226"/>
      <c r="BT449" s="226"/>
      <c r="BU449" s="226"/>
      <c r="BV449" s="228"/>
      <c r="BW449" s="226"/>
      <c r="BX449" s="226"/>
      <c r="BY449" s="141"/>
      <c r="BZ449" s="226"/>
      <c r="CA449" s="226"/>
      <c r="CB449" s="226"/>
      <c r="CC449" s="226"/>
      <c r="CD449" s="226"/>
      <c r="CE449" s="226"/>
      <c r="CF449" s="226"/>
      <c r="CG449" s="226"/>
      <c r="CH449" s="226"/>
      <c r="CI449" s="226"/>
      <c r="CJ449" s="226"/>
      <c r="CK449" s="226"/>
      <c r="CL449" s="226"/>
      <c r="CM449" s="226"/>
      <c r="CN449" s="226"/>
      <c r="CO449" s="226"/>
    </row>
    <row r="450">
      <c r="A450" s="226"/>
      <c r="B450" s="226"/>
      <c r="C450" s="226"/>
      <c r="D450" s="226"/>
      <c r="E450" s="226"/>
      <c r="F450" s="141"/>
      <c r="G450" s="226"/>
      <c r="H450" s="226"/>
      <c r="I450" s="226"/>
      <c r="J450" s="226"/>
      <c r="K450" s="226"/>
      <c r="L450" s="226"/>
      <c r="M450" s="226"/>
      <c r="N450" s="141"/>
      <c r="O450" s="226"/>
      <c r="P450" s="226"/>
      <c r="Q450" s="226"/>
      <c r="R450" s="226"/>
      <c r="S450" s="226"/>
      <c r="T450" s="226"/>
      <c r="U450" s="226"/>
      <c r="V450" s="226"/>
      <c r="W450" s="226"/>
      <c r="X450" s="226"/>
      <c r="Y450" s="226"/>
      <c r="Z450" s="226"/>
      <c r="AA450" s="226"/>
      <c r="AB450" s="226"/>
      <c r="AC450" s="226"/>
      <c r="AD450" s="226"/>
      <c r="AE450" s="226"/>
      <c r="AF450" s="141"/>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226"/>
      <c r="BH450" s="226"/>
      <c r="BI450" s="226"/>
      <c r="BJ450" s="226"/>
      <c r="BK450" s="226"/>
      <c r="BL450" s="226"/>
      <c r="BM450" s="226"/>
      <c r="BN450" s="226"/>
      <c r="BO450" s="226"/>
      <c r="BP450" s="226"/>
      <c r="BQ450" s="226"/>
      <c r="BR450" s="226"/>
      <c r="BS450" s="226"/>
      <c r="BT450" s="226"/>
      <c r="BU450" s="226"/>
      <c r="BV450" s="228"/>
      <c r="BW450" s="226"/>
      <c r="BX450" s="226"/>
      <c r="BY450" s="141"/>
      <c r="BZ450" s="226"/>
      <c r="CA450" s="226"/>
      <c r="CB450" s="226"/>
      <c r="CC450" s="226"/>
      <c r="CD450" s="226"/>
      <c r="CE450" s="226"/>
      <c r="CF450" s="226"/>
      <c r="CG450" s="226"/>
      <c r="CH450" s="226"/>
      <c r="CI450" s="226"/>
      <c r="CJ450" s="226"/>
      <c r="CK450" s="226"/>
      <c r="CL450" s="226"/>
      <c r="CM450" s="226"/>
      <c r="CN450" s="226"/>
      <c r="CO450" s="226"/>
    </row>
    <row r="451">
      <c r="A451" s="226"/>
      <c r="B451" s="226"/>
      <c r="C451" s="226"/>
      <c r="D451" s="226"/>
      <c r="E451" s="226"/>
      <c r="F451" s="141"/>
      <c r="G451" s="226"/>
      <c r="H451" s="226"/>
      <c r="I451" s="226"/>
      <c r="J451" s="226"/>
      <c r="K451" s="226"/>
      <c r="L451" s="226"/>
      <c r="M451" s="226"/>
      <c r="N451" s="141"/>
      <c r="O451" s="226"/>
      <c r="P451" s="226"/>
      <c r="Q451" s="226"/>
      <c r="R451" s="226"/>
      <c r="S451" s="226"/>
      <c r="T451" s="226"/>
      <c r="U451" s="226"/>
      <c r="V451" s="226"/>
      <c r="W451" s="226"/>
      <c r="X451" s="226"/>
      <c r="Y451" s="226"/>
      <c r="Z451" s="226"/>
      <c r="AA451" s="226"/>
      <c r="AB451" s="226"/>
      <c r="AC451" s="226"/>
      <c r="AD451" s="226"/>
      <c r="AE451" s="226"/>
      <c r="AF451" s="141"/>
      <c r="AG451" s="226"/>
      <c r="AH451" s="226"/>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c r="BF451" s="226"/>
      <c r="BG451" s="226"/>
      <c r="BH451" s="226"/>
      <c r="BI451" s="226"/>
      <c r="BJ451" s="226"/>
      <c r="BK451" s="226"/>
      <c r="BL451" s="226"/>
      <c r="BM451" s="226"/>
      <c r="BN451" s="226"/>
      <c r="BO451" s="226"/>
      <c r="BP451" s="226"/>
      <c r="BQ451" s="226"/>
      <c r="BR451" s="226"/>
      <c r="BS451" s="226"/>
      <c r="BT451" s="226"/>
      <c r="BU451" s="226"/>
      <c r="BV451" s="228"/>
      <c r="BW451" s="226"/>
      <c r="BX451" s="226"/>
      <c r="BY451" s="141"/>
      <c r="BZ451" s="226"/>
      <c r="CA451" s="226"/>
      <c r="CB451" s="226"/>
      <c r="CC451" s="226"/>
      <c r="CD451" s="226"/>
      <c r="CE451" s="226"/>
      <c r="CF451" s="226"/>
      <c r="CG451" s="226"/>
      <c r="CH451" s="226"/>
      <c r="CI451" s="226"/>
      <c r="CJ451" s="226"/>
      <c r="CK451" s="226"/>
      <c r="CL451" s="226"/>
      <c r="CM451" s="226"/>
      <c r="CN451" s="226"/>
      <c r="CO451" s="226"/>
    </row>
    <row r="452">
      <c r="A452" s="226"/>
      <c r="B452" s="226"/>
      <c r="C452" s="226"/>
      <c r="D452" s="226"/>
      <c r="E452" s="226"/>
      <c r="F452" s="141"/>
      <c r="G452" s="226"/>
      <c r="H452" s="226"/>
      <c r="I452" s="226"/>
      <c r="J452" s="226"/>
      <c r="K452" s="226"/>
      <c r="L452" s="226"/>
      <c r="M452" s="226"/>
      <c r="N452" s="141"/>
      <c r="O452" s="226"/>
      <c r="P452" s="226"/>
      <c r="Q452" s="226"/>
      <c r="R452" s="226"/>
      <c r="S452" s="226"/>
      <c r="T452" s="226"/>
      <c r="U452" s="226"/>
      <c r="V452" s="226"/>
      <c r="W452" s="226"/>
      <c r="X452" s="226"/>
      <c r="Y452" s="226"/>
      <c r="Z452" s="226"/>
      <c r="AA452" s="226"/>
      <c r="AB452" s="226"/>
      <c r="AC452" s="226"/>
      <c r="AD452" s="226"/>
      <c r="AE452" s="226"/>
      <c r="AF452" s="141"/>
      <c r="AG452" s="226"/>
      <c r="AH452" s="226"/>
      <c r="AI452" s="226"/>
      <c r="AJ452" s="226"/>
      <c r="AK452" s="226"/>
      <c r="AL452" s="226"/>
      <c r="AM452" s="226"/>
      <c r="AN452" s="226"/>
      <c r="AO452" s="226"/>
      <c r="AP452" s="226"/>
      <c r="AQ452" s="226"/>
      <c r="AR452" s="226"/>
      <c r="AS452" s="226"/>
      <c r="AT452" s="226"/>
      <c r="AU452" s="226"/>
      <c r="AV452" s="226"/>
      <c r="AW452" s="226"/>
      <c r="AX452" s="226"/>
      <c r="AY452" s="226"/>
      <c r="AZ452" s="226"/>
      <c r="BA452" s="226"/>
      <c r="BB452" s="226"/>
      <c r="BC452" s="226"/>
      <c r="BD452" s="226"/>
      <c r="BE452" s="226"/>
      <c r="BF452" s="226"/>
      <c r="BG452" s="226"/>
      <c r="BH452" s="226"/>
      <c r="BI452" s="226"/>
      <c r="BJ452" s="226"/>
      <c r="BK452" s="226"/>
      <c r="BL452" s="226"/>
      <c r="BM452" s="226"/>
      <c r="BN452" s="226"/>
      <c r="BO452" s="226"/>
      <c r="BP452" s="226"/>
      <c r="BQ452" s="226"/>
      <c r="BR452" s="226"/>
      <c r="BS452" s="226"/>
      <c r="BT452" s="226"/>
      <c r="BU452" s="226"/>
      <c r="BV452" s="228"/>
      <c r="BW452" s="226"/>
      <c r="BX452" s="226"/>
      <c r="BY452" s="141"/>
      <c r="BZ452" s="226"/>
      <c r="CA452" s="226"/>
      <c r="CB452" s="226"/>
      <c r="CC452" s="226"/>
      <c r="CD452" s="226"/>
      <c r="CE452" s="226"/>
      <c r="CF452" s="226"/>
      <c r="CG452" s="226"/>
      <c r="CH452" s="226"/>
      <c r="CI452" s="226"/>
      <c r="CJ452" s="226"/>
      <c r="CK452" s="226"/>
      <c r="CL452" s="226"/>
      <c r="CM452" s="226"/>
      <c r="CN452" s="226"/>
      <c r="CO452" s="226"/>
    </row>
    <row r="453">
      <c r="A453" s="226"/>
      <c r="B453" s="226"/>
      <c r="C453" s="226"/>
      <c r="D453" s="226"/>
      <c r="E453" s="226"/>
      <c r="F453" s="141"/>
      <c r="G453" s="226"/>
      <c r="H453" s="226"/>
      <c r="I453" s="226"/>
      <c r="J453" s="226"/>
      <c r="K453" s="226"/>
      <c r="L453" s="226"/>
      <c r="M453" s="226"/>
      <c r="N453" s="141"/>
      <c r="O453" s="226"/>
      <c r="P453" s="226"/>
      <c r="Q453" s="226"/>
      <c r="R453" s="226"/>
      <c r="S453" s="226"/>
      <c r="T453" s="226"/>
      <c r="U453" s="226"/>
      <c r="V453" s="226"/>
      <c r="W453" s="226"/>
      <c r="X453" s="226"/>
      <c r="Y453" s="226"/>
      <c r="Z453" s="226"/>
      <c r="AA453" s="226"/>
      <c r="AB453" s="226"/>
      <c r="AC453" s="226"/>
      <c r="AD453" s="226"/>
      <c r="AE453" s="226"/>
      <c r="AF453" s="141"/>
      <c r="AG453" s="226"/>
      <c r="AH453" s="226"/>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c r="BF453" s="226"/>
      <c r="BG453" s="226"/>
      <c r="BH453" s="226"/>
      <c r="BI453" s="226"/>
      <c r="BJ453" s="226"/>
      <c r="BK453" s="226"/>
      <c r="BL453" s="226"/>
      <c r="BM453" s="226"/>
      <c r="BN453" s="226"/>
      <c r="BO453" s="226"/>
      <c r="BP453" s="226"/>
      <c r="BQ453" s="226"/>
      <c r="BR453" s="226"/>
      <c r="BS453" s="226"/>
      <c r="BT453" s="226"/>
      <c r="BU453" s="226"/>
      <c r="BV453" s="228"/>
      <c r="BW453" s="226"/>
      <c r="BX453" s="226"/>
      <c r="BY453" s="141"/>
      <c r="BZ453" s="226"/>
      <c r="CA453" s="226"/>
      <c r="CB453" s="226"/>
      <c r="CC453" s="226"/>
      <c r="CD453" s="226"/>
      <c r="CE453" s="226"/>
      <c r="CF453" s="226"/>
      <c r="CG453" s="226"/>
      <c r="CH453" s="226"/>
      <c r="CI453" s="226"/>
      <c r="CJ453" s="226"/>
      <c r="CK453" s="226"/>
      <c r="CL453" s="226"/>
      <c r="CM453" s="226"/>
      <c r="CN453" s="226"/>
      <c r="CO453" s="226"/>
    </row>
    <row r="454">
      <c r="A454" s="226"/>
      <c r="B454" s="226"/>
      <c r="C454" s="226"/>
      <c r="D454" s="226"/>
      <c r="E454" s="226"/>
      <c r="F454" s="141"/>
      <c r="G454" s="226"/>
      <c r="H454" s="226"/>
      <c r="I454" s="226"/>
      <c r="J454" s="226"/>
      <c r="K454" s="226"/>
      <c r="L454" s="226"/>
      <c r="M454" s="226"/>
      <c r="N454" s="141"/>
      <c r="O454" s="226"/>
      <c r="P454" s="226"/>
      <c r="Q454" s="226"/>
      <c r="R454" s="226"/>
      <c r="S454" s="226"/>
      <c r="T454" s="226"/>
      <c r="U454" s="226"/>
      <c r="V454" s="226"/>
      <c r="W454" s="226"/>
      <c r="X454" s="226"/>
      <c r="Y454" s="226"/>
      <c r="Z454" s="226"/>
      <c r="AA454" s="226"/>
      <c r="AB454" s="226"/>
      <c r="AC454" s="226"/>
      <c r="AD454" s="226"/>
      <c r="AE454" s="226"/>
      <c r="AF454" s="141"/>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226"/>
      <c r="BH454" s="226"/>
      <c r="BI454" s="226"/>
      <c r="BJ454" s="226"/>
      <c r="BK454" s="226"/>
      <c r="BL454" s="226"/>
      <c r="BM454" s="226"/>
      <c r="BN454" s="226"/>
      <c r="BO454" s="226"/>
      <c r="BP454" s="226"/>
      <c r="BQ454" s="226"/>
      <c r="BR454" s="226"/>
      <c r="BS454" s="226"/>
      <c r="BT454" s="226"/>
      <c r="BU454" s="226"/>
      <c r="BV454" s="228"/>
      <c r="BW454" s="226"/>
      <c r="BX454" s="226"/>
      <c r="BY454" s="141"/>
      <c r="BZ454" s="226"/>
      <c r="CA454" s="226"/>
      <c r="CB454" s="226"/>
      <c r="CC454" s="226"/>
      <c r="CD454" s="226"/>
      <c r="CE454" s="226"/>
      <c r="CF454" s="226"/>
      <c r="CG454" s="226"/>
      <c r="CH454" s="226"/>
      <c r="CI454" s="226"/>
      <c r="CJ454" s="226"/>
      <c r="CK454" s="226"/>
      <c r="CL454" s="226"/>
      <c r="CM454" s="226"/>
      <c r="CN454" s="226"/>
      <c r="CO454" s="226"/>
    </row>
    <row r="455">
      <c r="A455" s="226"/>
      <c r="B455" s="226"/>
      <c r="C455" s="226"/>
      <c r="D455" s="226"/>
      <c r="E455" s="226"/>
      <c r="F455" s="141"/>
      <c r="G455" s="226"/>
      <c r="H455" s="226"/>
      <c r="I455" s="226"/>
      <c r="J455" s="226"/>
      <c r="K455" s="226"/>
      <c r="L455" s="226"/>
      <c r="M455" s="226"/>
      <c r="N455" s="141"/>
      <c r="O455" s="226"/>
      <c r="P455" s="226"/>
      <c r="Q455" s="226"/>
      <c r="R455" s="226"/>
      <c r="S455" s="226"/>
      <c r="T455" s="226"/>
      <c r="U455" s="226"/>
      <c r="V455" s="226"/>
      <c r="W455" s="226"/>
      <c r="X455" s="226"/>
      <c r="Y455" s="226"/>
      <c r="Z455" s="226"/>
      <c r="AA455" s="226"/>
      <c r="AB455" s="226"/>
      <c r="AC455" s="226"/>
      <c r="AD455" s="226"/>
      <c r="AE455" s="226"/>
      <c r="AF455" s="141"/>
      <c r="AG455" s="226"/>
      <c r="AH455" s="226"/>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c r="BF455" s="226"/>
      <c r="BG455" s="226"/>
      <c r="BH455" s="226"/>
      <c r="BI455" s="226"/>
      <c r="BJ455" s="226"/>
      <c r="BK455" s="226"/>
      <c r="BL455" s="226"/>
      <c r="BM455" s="226"/>
      <c r="BN455" s="226"/>
      <c r="BO455" s="226"/>
      <c r="BP455" s="226"/>
      <c r="BQ455" s="226"/>
      <c r="BR455" s="226"/>
      <c r="BS455" s="226"/>
      <c r="BT455" s="226"/>
      <c r="BU455" s="226"/>
      <c r="BV455" s="228"/>
      <c r="BW455" s="226"/>
      <c r="BX455" s="226"/>
      <c r="BY455" s="141"/>
      <c r="BZ455" s="226"/>
      <c r="CA455" s="226"/>
      <c r="CB455" s="226"/>
      <c r="CC455" s="226"/>
      <c r="CD455" s="226"/>
      <c r="CE455" s="226"/>
      <c r="CF455" s="226"/>
      <c r="CG455" s="226"/>
      <c r="CH455" s="226"/>
      <c r="CI455" s="226"/>
      <c r="CJ455" s="226"/>
      <c r="CK455" s="226"/>
      <c r="CL455" s="226"/>
      <c r="CM455" s="226"/>
      <c r="CN455" s="226"/>
      <c r="CO455" s="226"/>
    </row>
    <row r="456">
      <c r="A456" s="226"/>
      <c r="B456" s="226"/>
      <c r="C456" s="226"/>
      <c r="D456" s="226"/>
      <c r="E456" s="226"/>
      <c r="F456" s="141"/>
      <c r="G456" s="226"/>
      <c r="H456" s="226"/>
      <c r="I456" s="226"/>
      <c r="J456" s="226"/>
      <c r="K456" s="226"/>
      <c r="L456" s="226"/>
      <c r="M456" s="226"/>
      <c r="N456" s="141"/>
      <c r="O456" s="226"/>
      <c r="P456" s="226"/>
      <c r="Q456" s="226"/>
      <c r="R456" s="226"/>
      <c r="S456" s="226"/>
      <c r="T456" s="226"/>
      <c r="U456" s="226"/>
      <c r="V456" s="226"/>
      <c r="W456" s="226"/>
      <c r="X456" s="226"/>
      <c r="Y456" s="226"/>
      <c r="Z456" s="226"/>
      <c r="AA456" s="226"/>
      <c r="AB456" s="226"/>
      <c r="AC456" s="226"/>
      <c r="AD456" s="226"/>
      <c r="AE456" s="226"/>
      <c r="AF456" s="141"/>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226"/>
      <c r="BL456" s="226"/>
      <c r="BM456" s="226"/>
      <c r="BN456" s="226"/>
      <c r="BO456" s="226"/>
      <c r="BP456" s="226"/>
      <c r="BQ456" s="226"/>
      <c r="BR456" s="226"/>
      <c r="BS456" s="226"/>
      <c r="BT456" s="226"/>
      <c r="BU456" s="226"/>
      <c r="BV456" s="228"/>
      <c r="BW456" s="226"/>
      <c r="BX456" s="226"/>
      <c r="BY456" s="141"/>
      <c r="BZ456" s="226"/>
      <c r="CA456" s="226"/>
      <c r="CB456" s="226"/>
      <c r="CC456" s="226"/>
      <c r="CD456" s="226"/>
      <c r="CE456" s="226"/>
      <c r="CF456" s="226"/>
      <c r="CG456" s="226"/>
      <c r="CH456" s="226"/>
      <c r="CI456" s="226"/>
      <c r="CJ456" s="226"/>
      <c r="CK456" s="226"/>
      <c r="CL456" s="226"/>
      <c r="CM456" s="226"/>
      <c r="CN456" s="226"/>
      <c r="CO456" s="226"/>
    </row>
    <row r="457">
      <c r="A457" s="226"/>
      <c r="B457" s="226"/>
      <c r="C457" s="226"/>
      <c r="D457" s="226"/>
      <c r="E457" s="226"/>
      <c r="F457" s="141"/>
      <c r="G457" s="226"/>
      <c r="H457" s="226"/>
      <c r="I457" s="226"/>
      <c r="J457" s="226"/>
      <c r="K457" s="226"/>
      <c r="L457" s="226"/>
      <c r="M457" s="226"/>
      <c r="N457" s="141"/>
      <c r="O457" s="226"/>
      <c r="P457" s="226"/>
      <c r="Q457" s="226"/>
      <c r="R457" s="226"/>
      <c r="S457" s="226"/>
      <c r="T457" s="226"/>
      <c r="U457" s="226"/>
      <c r="V457" s="226"/>
      <c r="W457" s="226"/>
      <c r="X457" s="226"/>
      <c r="Y457" s="226"/>
      <c r="Z457" s="226"/>
      <c r="AA457" s="226"/>
      <c r="AB457" s="226"/>
      <c r="AC457" s="226"/>
      <c r="AD457" s="226"/>
      <c r="AE457" s="226"/>
      <c r="AF457" s="141"/>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226"/>
      <c r="BL457" s="226"/>
      <c r="BM457" s="226"/>
      <c r="BN457" s="226"/>
      <c r="BO457" s="226"/>
      <c r="BP457" s="226"/>
      <c r="BQ457" s="226"/>
      <c r="BR457" s="226"/>
      <c r="BS457" s="226"/>
      <c r="BT457" s="226"/>
      <c r="BU457" s="226"/>
      <c r="BV457" s="228"/>
      <c r="BW457" s="226"/>
      <c r="BX457" s="226"/>
      <c r="BY457" s="141"/>
      <c r="BZ457" s="226"/>
      <c r="CA457" s="226"/>
      <c r="CB457" s="226"/>
      <c r="CC457" s="226"/>
      <c r="CD457" s="226"/>
      <c r="CE457" s="226"/>
      <c r="CF457" s="226"/>
      <c r="CG457" s="226"/>
      <c r="CH457" s="226"/>
      <c r="CI457" s="226"/>
      <c r="CJ457" s="226"/>
      <c r="CK457" s="226"/>
      <c r="CL457" s="226"/>
      <c r="CM457" s="226"/>
      <c r="CN457" s="226"/>
      <c r="CO457" s="226"/>
    </row>
    <row r="458">
      <c r="A458" s="226"/>
      <c r="B458" s="226"/>
      <c r="C458" s="226"/>
      <c r="D458" s="226"/>
      <c r="E458" s="226"/>
      <c r="F458" s="141"/>
      <c r="G458" s="226"/>
      <c r="H458" s="226"/>
      <c r="I458" s="226"/>
      <c r="J458" s="226"/>
      <c r="K458" s="226"/>
      <c r="L458" s="226"/>
      <c r="M458" s="226"/>
      <c r="N458" s="141"/>
      <c r="O458" s="226"/>
      <c r="P458" s="226"/>
      <c r="Q458" s="226"/>
      <c r="R458" s="226"/>
      <c r="S458" s="226"/>
      <c r="T458" s="226"/>
      <c r="U458" s="226"/>
      <c r="V458" s="226"/>
      <c r="W458" s="226"/>
      <c r="X458" s="226"/>
      <c r="Y458" s="226"/>
      <c r="Z458" s="226"/>
      <c r="AA458" s="226"/>
      <c r="AB458" s="226"/>
      <c r="AC458" s="226"/>
      <c r="AD458" s="226"/>
      <c r="AE458" s="226"/>
      <c r="AF458" s="141"/>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226"/>
      <c r="BH458" s="226"/>
      <c r="BI458" s="226"/>
      <c r="BJ458" s="226"/>
      <c r="BK458" s="226"/>
      <c r="BL458" s="226"/>
      <c r="BM458" s="226"/>
      <c r="BN458" s="226"/>
      <c r="BO458" s="226"/>
      <c r="BP458" s="226"/>
      <c r="BQ458" s="226"/>
      <c r="BR458" s="226"/>
      <c r="BS458" s="226"/>
      <c r="BT458" s="226"/>
      <c r="BU458" s="226"/>
      <c r="BV458" s="228"/>
      <c r="BW458" s="226"/>
      <c r="BX458" s="226"/>
      <c r="BY458" s="141"/>
      <c r="BZ458" s="226"/>
      <c r="CA458" s="226"/>
      <c r="CB458" s="226"/>
      <c r="CC458" s="226"/>
      <c r="CD458" s="226"/>
      <c r="CE458" s="226"/>
      <c r="CF458" s="226"/>
      <c r="CG458" s="226"/>
      <c r="CH458" s="226"/>
      <c r="CI458" s="226"/>
      <c r="CJ458" s="226"/>
      <c r="CK458" s="226"/>
      <c r="CL458" s="226"/>
      <c r="CM458" s="226"/>
      <c r="CN458" s="226"/>
      <c r="CO458" s="226"/>
    </row>
    <row r="459">
      <c r="A459" s="226"/>
      <c r="B459" s="226"/>
      <c r="C459" s="226"/>
      <c r="D459" s="226"/>
      <c r="E459" s="226"/>
      <c r="F459" s="141"/>
      <c r="G459" s="226"/>
      <c r="H459" s="226"/>
      <c r="I459" s="226"/>
      <c r="J459" s="226"/>
      <c r="K459" s="226"/>
      <c r="L459" s="226"/>
      <c r="M459" s="226"/>
      <c r="N459" s="141"/>
      <c r="O459" s="226"/>
      <c r="P459" s="226"/>
      <c r="Q459" s="226"/>
      <c r="R459" s="226"/>
      <c r="S459" s="226"/>
      <c r="T459" s="226"/>
      <c r="U459" s="226"/>
      <c r="V459" s="226"/>
      <c r="W459" s="226"/>
      <c r="X459" s="226"/>
      <c r="Y459" s="226"/>
      <c r="Z459" s="226"/>
      <c r="AA459" s="226"/>
      <c r="AB459" s="226"/>
      <c r="AC459" s="226"/>
      <c r="AD459" s="226"/>
      <c r="AE459" s="226"/>
      <c r="AF459" s="141"/>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226"/>
      <c r="BL459" s="226"/>
      <c r="BM459" s="226"/>
      <c r="BN459" s="226"/>
      <c r="BO459" s="226"/>
      <c r="BP459" s="226"/>
      <c r="BQ459" s="226"/>
      <c r="BR459" s="226"/>
      <c r="BS459" s="226"/>
      <c r="BT459" s="226"/>
      <c r="BU459" s="226"/>
      <c r="BV459" s="228"/>
      <c r="BW459" s="226"/>
      <c r="BX459" s="226"/>
      <c r="BY459" s="141"/>
      <c r="BZ459" s="226"/>
      <c r="CA459" s="226"/>
      <c r="CB459" s="226"/>
      <c r="CC459" s="226"/>
      <c r="CD459" s="226"/>
      <c r="CE459" s="226"/>
      <c r="CF459" s="226"/>
      <c r="CG459" s="226"/>
      <c r="CH459" s="226"/>
      <c r="CI459" s="226"/>
      <c r="CJ459" s="226"/>
      <c r="CK459" s="226"/>
      <c r="CL459" s="226"/>
      <c r="CM459" s="226"/>
      <c r="CN459" s="226"/>
      <c r="CO459" s="226"/>
    </row>
    <row r="460">
      <c r="A460" s="226"/>
      <c r="B460" s="226"/>
      <c r="C460" s="226"/>
      <c r="D460" s="226"/>
      <c r="E460" s="226"/>
      <c r="F460" s="141"/>
      <c r="G460" s="226"/>
      <c r="H460" s="226"/>
      <c r="I460" s="226"/>
      <c r="J460" s="226"/>
      <c r="K460" s="226"/>
      <c r="L460" s="226"/>
      <c r="M460" s="226"/>
      <c r="N460" s="141"/>
      <c r="O460" s="226"/>
      <c r="P460" s="226"/>
      <c r="Q460" s="226"/>
      <c r="R460" s="226"/>
      <c r="S460" s="226"/>
      <c r="T460" s="226"/>
      <c r="U460" s="226"/>
      <c r="V460" s="226"/>
      <c r="W460" s="226"/>
      <c r="X460" s="226"/>
      <c r="Y460" s="226"/>
      <c r="Z460" s="226"/>
      <c r="AA460" s="226"/>
      <c r="AB460" s="226"/>
      <c r="AC460" s="226"/>
      <c r="AD460" s="226"/>
      <c r="AE460" s="226"/>
      <c r="AF460" s="141"/>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226"/>
      <c r="BO460" s="226"/>
      <c r="BP460" s="226"/>
      <c r="BQ460" s="226"/>
      <c r="BR460" s="226"/>
      <c r="BS460" s="226"/>
      <c r="BT460" s="226"/>
      <c r="BU460" s="226"/>
      <c r="BV460" s="228"/>
      <c r="BW460" s="226"/>
      <c r="BX460" s="226"/>
      <c r="BY460" s="141"/>
      <c r="BZ460" s="226"/>
      <c r="CA460" s="226"/>
      <c r="CB460" s="226"/>
      <c r="CC460" s="226"/>
      <c r="CD460" s="226"/>
      <c r="CE460" s="226"/>
      <c r="CF460" s="226"/>
      <c r="CG460" s="226"/>
      <c r="CH460" s="226"/>
      <c r="CI460" s="226"/>
      <c r="CJ460" s="226"/>
      <c r="CK460" s="226"/>
      <c r="CL460" s="226"/>
      <c r="CM460" s="226"/>
      <c r="CN460" s="226"/>
      <c r="CO460" s="226"/>
    </row>
    <row r="461">
      <c r="A461" s="226"/>
      <c r="B461" s="226"/>
      <c r="C461" s="226"/>
      <c r="D461" s="226"/>
      <c r="E461" s="226"/>
      <c r="F461" s="141"/>
      <c r="G461" s="226"/>
      <c r="H461" s="226"/>
      <c r="I461" s="226"/>
      <c r="J461" s="226"/>
      <c r="K461" s="226"/>
      <c r="L461" s="226"/>
      <c r="M461" s="226"/>
      <c r="N461" s="141"/>
      <c r="O461" s="226"/>
      <c r="P461" s="226"/>
      <c r="Q461" s="226"/>
      <c r="R461" s="226"/>
      <c r="S461" s="226"/>
      <c r="T461" s="226"/>
      <c r="U461" s="226"/>
      <c r="V461" s="226"/>
      <c r="W461" s="226"/>
      <c r="X461" s="226"/>
      <c r="Y461" s="226"/>
      <c r="Z461" s="226"/>
      <c r="AA461" s="226"/>
      <c r="AB461" s="226"/>
      <c r="AC461" s="226"/>
      <c r="AD461" s="226"/>
      <c r="AE461" s="226"/>
      <c r="AF461" s="141"/>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226"/>
      <c r="BL461" s="226"/>
      <c r="BM461" s="226"/>
      <c r="BN461" s="226"/>
      <c r="BO461" s="226"/>
      <c r="BP461" s="226"/>
      <c r="BQ461" s="226"/>
      <c r="BR461" s="226"/>
      <c r="BS461" s="226"/>
      <c r="BT461" s="226"/>
      <c r="BU461" s="226"/>
      <c r="BV461" s="228"/>
      <c r="BW461" s="226"/>
      <c r="BX461" s="226"/>
      <c r="BY461" s="141"/>
      <c r="BZ461" s="226"/>
      <c r="CA461" s="226"/>
      <c r="CB461" s="226"/>
      <c r="CC461" s="226"/>
      <c r="CD461" s="226"/>
      <c r="CE461" s="226"/>
      <c r="CF461" s="226"/>
      <c r="CG461" s="226"/>
      <c r="CH461" s="226"/>
      <c r="CI461" s="226"/>
      <c r="CJ461" s="226"/>
      <c r="CK461" s="226"/>
      <c r="CL461" s="226"/>
      <c r="CM461" s="226"/>
      <c r="CN461" s="226"/>
      <c r="CO461" s="226"/>
    </row>
    <row r="462">
      <c r="A462" s="226"/>
      <c r="B462" s="226"/>
      <c r="C462" s="226"/>
      <c r="D462" s="226"/>
      <c r="E462" s="226"/>
      <c r="F462" s="141"/>
      <c r="G462" s="226"/>
      <c r="H462" s="226"/>
      <c r="I462" s="226"/>
      <c r="J462" s="226"/>
      <c r="K462" s="226"/>
      <c r="L462" s="226"/>
      <c r="M462" s="226"/>
      <c r="N462" s="141"/>
      <c r="O462" s="226"/>
      <c r="P462" s="226"/>
      <c r="Q462" s="226"/>
      <c r="R462" s="226"/>
      <c r="S462" s="226"/>
      <c r="T462" s="226"/>
      <c r="U462" s="226"/>
      <c r="V462" s="226"/>
      <c r="W462" s="226"/>
      <c r="X462" s="226"/>
      <c r="Y462" s="226"/>
      <c r="Z462" s="226"/>
      <c r="AA462" s="226"/>
      <c r="AB462" s="226"/>
      <c r="AC462" s="226"/>
      <c r="AD462" s="226"/>
      <c r="AE462" s="226"/>
      <c r="AF462" s="141"/>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6"/>
      <c r="BL462" s="226"/>
      <c r="BM462" s="226"/>
      <c r="BN462" s="226"/>
      <c r="BO462" s="226"/>
      <c r="BP462" s="226"/>
      <c r="BQ462" s="226"/>
      <c r="BR462" s="226"/>
      <c r="BS462" s="226"/>
      <c r="BT462" s="226"/>
      <c r="BU462" s="226"/>
      <c r="BV462" s="228"/>
      <c r="BW462" s="226"/>
      <c r="BX462" s="226"/>
      <c r="BY462" s="141"/>
      <c r="BZ462" s="226"/>
      <c r="CA462" s="226"/>
      <c r="CB462" s="226"/>
      <c r="CC462" s="226"/>
      <c r="CD462" s="226"/>
      <c r="CE462" s="226"/>
      <c r="CF462" s="226"/>
      <c r="CG462" s="226"/>
      <c r="CH462" s="226"/>
      <c r="CI462" s="226"/>
      <c r="CJ462" s="226"/>
      <c r="CK462" s="226"/>
      <c r="CL462" s="226"/>
      <c r="CM462" s="226"/>
      <c r="CN462" s="226"/>
      <c r="CO462" s="226"/>
    </row>
    <row r="463">
      <c r="A463" s="226"/>
      <c r="B463" s="226"/>
      <c r="C463" s="226"/>
      <c r="D463" s="226"/>
      <c r="E463" s="226"/>
      <c r="F463" s="141"/>
      <c r="G463" s="226"/>
      <c r="H463" s="226"/>
      <c r="I463" s="226"/>
      <c r="J463" s="226"/>
      <c r="K463" s="226"/>
      <c r="L463" s="226"/>
      <c r="M463" s="226"/>
      <c r="N463" s="141"/>
      <c r="O463" s="226"/>
      <c r="P463" s="226"/>
      <c r="Q463" s="226"/>
      <c r="R463" s="226"/>
      <c r="S463" s="226"/>
      <c r="T463" s="226"/>
      <c r="U463" s="226"/>
      <c r="V463" s="226"/>
      <c r="W463" s="226"/>
      <c r="X463" s="226"/>
      <c r="Y463" s="226"/>
      <c r="Z463" s="226"/>
      <c r="AA463" s="226"/>
      <c r="AB463" s="226"/>
      <c r="AC463" s="226"/>
      <c r="AD463" s="226"/>
      <c r="AE463" s="226"/>
      <c r="AF463" s="141"/>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226"/>
      <c r="BQ463" s="226"/>
      <c r="BR463" s="226"/>
      <c r="BS463" s="226"/>
      <c r="BT463" s="226"/>
      <c r="BU463" s="226"/>
      <c r="BV463" s="228"/>
      <c r="BW463" s="226"/>
      <c r="BX463" s="226"/>
      <c r="BY463" s="141"/>
      <c r="BZ463" s="226"/>
      <c r="CA463" s="226"/>
      <c r="CB463" s="226"/>
      <c r="CC463" s="226"/>
      <c r="CD463" s="226"/>
      <c r="CE463" s="226"/>
      <c r="CF463" s="226"/>
      <c r="CG463" s="226"/>
      <c r="CH463" s="226"/>
      <c r="CI463" s="226"/>
      <c r="CJ463" s="226"/>
      <c r="CK463" s="226"/>
      <c r="CL463" s="226"/>
      <c r="CM463" s="226"/>
      <c r="CN463" s="226"/>
      <c r="CO463" s="226"/>
    </row>
    <row r="464">
      <c r="A464" s="226"/>
      <c r="B464" s="226"/>
      <c r="C464" s="226"/>
      <c r="D464" s="226"/>
      <c r="E464" s="226"/>
      <c r="F464" s="141"/>
      <c r="G464" s="226"/>
      <c r="H464" s="226"/>
      <c r="I464" s="226"/>
      <c r="J464" s="226"/>
      <c r="K464" s="226"/>
      <c r="L464" s="226"/>
      <c r="M464" s="226"/>
      <c r="N464" s="141"/>
      <c r="O464" s="226"/>
      <c r="P464" s="226"/>
      <c r="Q464" s="226"/>
      <c r="R464" s="226"/>
      <c r="S464" s="226"/>
      <c r="T464" s="226"/>
      <c r="U464" s="226"/>
      <c r="V464" s="226"/>
      <c r="W464" s="226"/>
      <c r="X464" s="226"/>
      <c r="Y464" s="226"/>
      <c r="Z464" s="226"/>
      <c r="AA464" s="226"/>
      <c r="AB464" s="226"/>
      <c r="AC464" s="226"/>
      <c r="AD464" s="226"/>
      <c r="AE464" s="226"/>
      <c r="AF464" s="141"/>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6"/>
      <c r="BL464" s="226"/>
      <c r="BM464" s="226"/>
      <c r="BN464" s="226"/>
      <c r="BO464" s="226"/>
      <c r="BP464" s="226"/>
      <c r="BQ464" s="226"/>
      <c r="BR464" s="226"/>
      <c r="BS464" s="226"/>
      <c r="BT464" s="226"/>
      <c r="BU464" s="226"/>
      <c r="BV464" s="228"/>
      <c r="BW464" s="226"/>
      <c r="BX464" s="226"/>
      <c r="BY464" s="141"/>
      <c r="BZ464" s="226"/>
      <c r="CA464" s="226"/>
      <c r="CB464" s="226"/>
      <c r="CC464" s="226"/>
      <c r="CD464" s="226"/>
      <c r="CE464" s="226"/>
      <c r="CF464" s="226"/>
      <c r="CG464" s="226"/>
      <c r="CH464" s="226"/>
      <c r="CI464" s="226"/>
      <c r="CJ464" s="226"/>
      <c r="CK464" s="226"/>
      <c r="CL464" s="226"/>
      <c r="CM464" s="226"/>
      <c r="CN464" s="226"/>
      <c r="CO464" s="226"/>
    </row>
    <row r="465">
      <c r="A465" s="226"/>
      <c r="B465" s="226"/>
      <c r="C465" s="226"/>
      <c r="D465" s="226"/>
      <c r="E465" s="226"/>
      <c r="F465" s="141"/>
      <c r="G465" s="226"/>
      <c r="H465" s="226"/>
      <c r="I465" s="226"/>
      <c r="J465" s="226"/>
      <c r="K465" s="226"/>
      <c r="L465" s="226"/>
      <c r="M465" s="226"/>
      <c r="N465" s="141"/>
      <c r="O465" s="226"/>
      <c r="P465" s="226"/>
      <c r="Q465" s="226"/>
      <c r="R465" s="226"/>
      <c r="S465" s="226"/>
      <c r="T465" s="226"/>
      <c r="U465" s="226"/>
      <c r="V465" s="226"/>
      <c r="W465" s="226"/>
      <c r="X465" s="226"/>
      <c r="Y465" s="226"/>
      <c r="Z465" s="226"/>
      <c r="AA465" s="226"/>
      <c r="AB465" s="226"/>
      <c r="AC465" s="226"/>
      <c r="AD465" s="226"/>
      <c r="AE465" s="226"/>
      <c r="AF465" s="141"/>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226"/>
      <c r="BL465" s="226"/>
      <c r="BM465" s="226"/>
      <c r="BN465" s="226"/>
      <c r="BO465" s="226"/>
      <c r="BP465" s="226"/>
      <c r="BQ465" s="226"/>
      <c r="BR465" s="226"/>
      <c r="BS465" s="226"/>
      <c r="BT465" s="226"/>
      <c r="BU465" s="226"/>
      <c r="BV465" s="228"/>
      <c r="BW465" s="226"/>
      <c r="BX465" s="226"/>
      <c r="BY465" s="141"/>
      <c r="BZ465" s="226"/>
      <c r="CA465" s="226"/>
      <c r="CB465" s="226"/>
      <c r="CC465" s="226"/>
      <c r="CD465" s="226"/>
      <c r="CE465" s="226"/>
      <c r="CF465" s="226"/>
      <c r="CG465" s="226"/>
      <c r="CH465" s="226"/>
      <c r="CI465" s="226"/>
      <c r="CJ465" s="226"/>
      <c r="CK465" s="226"/>
      <c r="CL465" s="226"/>
      <c r="CM465" s="226"/>
      <c r="CN465" s="226"/>
      <c r="CO465" s="226"/>
    </row>
    <row r="466">
      <c r="A466" s="226"/>
      <c r="B466" s="226"/>
      <c r="C466" s="226"/>
      <c r="D466" s="226"/>
      <c r="E466" s="226"/>
      <c r="F466" s="141"/>
      <c r="G466" s="226"/>
      <c r="H466" s="226"/>
      <c r="I466" s="226"/>
      <c r="J466" s="226"/>
      <c r="K466" s="226"/>
      <c r="L466" s="226"/>
      <c r="M466" s="226"/>
      <c r="N466" s="141"/>
      <c r="O466" s="226"/>
      <c r="P466" s="226"/>
      <c r="Q466" s="226"/>
      <c r="R466" s="226"/>
      <c r="S466" s="226"/>
      <c r="T466" s="226"/>
      <c r="U466" s="226"/>
      <c r="V466" s="226"/>
      <c r="W466" s="226"/>
      <c r="X466" s="226"/>
      <c r="Y466" s="226"/>
      <c r="Z466" s="226"/>
      <c r="AA466" s="226"/>
      <c r="AB466" s="226"/>
      <c r="AC466" s="226"/>
      <c r="AD466" s="226"/>
      <c r="AE466" s="226"/>
      <c r="AF466" s="141"/>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226"/>
      <c r="BL466" s="226"/>
      <c r="BM466" s="226"/>
      <c r="BN466" s="226"/>
      <c r="BO466" s="226"/>
      <c r="BP466" s="226"/>
      <c r="BQ466" s="226"/>
      <c r="BR466" s="226"/>
      <c r="BS466" s="226"/>
      <c r="BT466" s="226"/>
      <c r="BU466" s="226"/>
      <c r="BV466" s="228"/>
      <c r="BW466" s="226"/>
      <c r="BX466" s="226"/>
      <c r="BY466" s="141"/>
      <c r="BZ466" s="226"/>
      <c r="CA466" s="226"/>
      <c r="CB466" s="226"/>
      <c r="CC466" s="226"/>
      <c r="CD466" s="226"/>
      <c r="CE466" s="226"/>
      <c r="CF466" s="226"/>
      <c r="CG466" s="226"/>
      <c r="CH466" s="226"/>
      <c r="CI466" s="226"/>
      <c r="CJ466" s="226"/>
      <c r="CK466" s="226"/>
      <c r="CL466" s="226"/>
      <c r="CM466" s="226"/>
      <c r="CN466" s="226"/>
      <c r="CO466" s="226"/>
    </row>
    <row r="467">
      <c r="A467" s="226"/>
      <c r="B467" s="226"/>
      <c r="C467" s="226"/>
      <c r="D467" s="226"/>
      <c r="E467" s="226"/>
      <c r="F467" s="141"/>
      <c r="G467" s="226"/>
      <c r="H467" s="226"/>
      <c r="I467" s="226"/>
      <c r="J467" s="226"/>
      <c r="K467" s="226"/>
      <c r="L467" s="226"/>
      <c r="M467" s="226"/>
      <c r="N467" s="141"/>
      <c r="O467" s="226"/>
      <c r="P467" s="226"/>
      <c r="Q467" s="226"/>
      <c r="R467" s="226"/>
      <c r="S467" s="226"/>
      <c r="T467" s="226"/>
      <c r="U467" s="226"/>
      <c r="V467" s="226"/>
      <c r="W467" s="226"/>
      <c r="X467" s="226"/>
      <c r="Y467" s="226"/>
      <c r="Z467" s="226"/>
      <c r="AA467" s="226"/>
      <c r="AB467" s="226"/>
      <c r="AC467" s="226"/>
      <c r="AD467" s="226"/>
      <c r="AE467" s="226"/>
      <c r="AF467" s="141"/>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6"/>
      <c r="BL467" s="226"/>
      <c r="BM467" s="226"/>
      <c r="BN467" s="226"/>
      <c r="BO467" s="226"/>
      <c r="BP467" s="226"/>
      <c r="BQ467" s="226"/>
      <c r="BR467" s="226"/>
      <c r="BS467" s="226"/>
      <c r="BT467" s="226"/>
      <c r="BU467" s="226"/>
      <c r="BV467" s="228"/>
      <c r="BW467" s="226"/>
      <c r="BX467" s="226"/>
      <c r="BY467" s="141"/>
      <c r="BZ467" s="226"/>
      <c r="CA467" s="226"/>
      <c r="CB467" s="226"/>
      <c r="CC467" s="226"/>
      <c r="CD467" s="226"/>
      <c r="CE467" s="226"/>
      <c r="CF467" s="226"/>
      <c r="CG467" s="226"/>
      <c r="CH467" s="226"/>
      <c r="CI467" s="226"/>
      <c r="CJ467" s="226"/>
      <c r="CK467" s="226"/>
      <c r="CL467" s="226"/>
      <c r="CM467" s="226"/>
      <c r="CN467" s="226"/>
      <c r="CO467" s="226"/>
    </row>
    <row r="468">
      <c r="A468" s="226"/>
      <c r="B468" s="226"/>
      <c r="C468" s="226"/>
      <c r="D468" s="226"/>
      <c r="E468" s="226"/>
      <c r="F468" s="141"/>
      <c r="G468" s="226"/>
      <c r="H468" s="226"/>
      <c r="I468" s="226"/>
      <c r="J468" s="226"/>
      <c r="K468" s="226"/>
      <c r="L468" s="226"/>
      <c r="M468" s="226"/>
      <c r="N468" s="141"/>
      <c r="O468" s="226"/>
      <c r="P468" s="226"/>
      <c r="Q468" s="226"/>
      <c r="R468" s="226"/>
      <c r="S468" s="226"/>
      <c r="T468" s="226"/>
      <c r="U468" s="226"/>
      <c r="V468" s="226"/>
      <c r="W468" s="226"/>
      <c r="X468" s="226"/>
      <c r="Y468" s="226"/>
      <c r="Z468" s="226"/>
      <c r="AA468" s="226"/>
      <c r="AB468" s="226"/>
      <c r="AC468" s="226"/>
      <c r="AD468" s="226"/>
      <c r="AE468" s="226"/>
      <c r="AF468" s="141"/>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226"/>
      <c r="BH468" s="226"/>
      <c r="BI468" s="226"/>
      <c r="BJ468" s="226"/>
      <c r="BK468" s="226"/>
      <c r="BL468" s="226"/>
      <c r="BM468" s="226"/>
      <c r="BN468" s="226"/>
      <c r="BO468" s="226"/>
      <c r="BP468" s="226"/>
      <c r="BQ468" s="226"/>
      <c r="BR468" s="226"/>
      <c r="BS468" s="226"/>
      <c r="BT468" s="226"/>
      <c r="BU468" s="226"/>
      <c r="BV468" s="228"/>
      <c r="BW468" s="226"/>
      <c r="BX468" s="226"/>
      <c r="BY468" s="141"/>
      <c r="BZ468" s="226"/>
      <c r="CA468" s="226"/>
      <c r="CB468" s="226"/>
      <c r="CC468" s="226"/>
      <c r="CD468" s="226"/>
      <c r="CE468" s="226"/>
      <c r="CF468" s="226"/>
      <c r="CG468" s="226"/>
      <c r="CH468" s="226"/>
      <c r="CI468" s="226"/>
      <c r="CJ468" s="226"/>
      <c r="CK468" s="226"/>
      <c r="CL468" s="226"/>
      <c r="CM468" s="226"/>
      <c r="CN468" s="226"/>
      <c r="CO468" s="226"/>
    </row>
    <row r="469">
      <c r="A469" s="226"/>
      <c r="B469" s="226"/>
      <c r="C469" s="226"/>
      <c r="D469" s="226"/>
      <c r="E469" s="226"/>
      <c r="F469" s="141"/>
      <c r="G469" s="226"/>
      <c r="H469" s="226"/>
      <c r="I469" s="226"/>
      <c r="J469" s="226"/>
      <c r="K469" s="226"/>
      <c r="L469" s="226"/>
      <c r="M469" s="226"/>
      <c r="N469" s="141"/>
      <c r="O469" s="226"/>
      <c r="P469" s="226"/>
      <c r="Q469" s="226"/>
      <c r="R469" s="226"/>
      <c r="S469" s="226"/>
      <c r="T469" s="226"/>
      <c r="U469" s="226"/>
      <c r="V469" s="226"/>
      <c r="W469" s="226"/>
      <c r="X469" s="226"/>
      <c r="Y469" s="226"/>
      <c r="Z469" s="226"/>
      <c r="AA469" s="226"/>
      <c r="AB469" s="226"/>
      <c r="AC469" s="226"/>
      <c r="AD469" s="226"/>
      <c r="AE469" s="226"/>
      <c r="AF469" s="141"/>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226"/>
      <c r="BL469" s="226"/>
      <c r="BM469" s="226"/>
      <c r="BN469" s="226"/>
      <c r="BO469" s="226"/>
      <c r="BP469" s="226"/>
      <c r="BQ469" s="226"/>
      <c r="BR469" s="226"/>
      <c r="BS469" s="226"/>
      <c r="BT469" s="226"/>
      <c r="BU469" s="226"/>
      <c r="BV469" s="228"/>
      <c r="BW469" s="226"/>
      <c r="BX469" s="226"/>
      <c r="BY469" s="141"/>
      <c r="BZ469" s="226"/>
      <c r="CA469" s="226"/>
      <c r="CB469" s="226"/>
      <c r="CC469" s="226"/>
      <c r="CD469" s="226"/>
      <c r="CE469" s="226"/>
      <c r="CF469" s="226"/>
      <c r="CG469" s="226"/>
      <c r="CH469" s="226"/>
      <c r="CI469" s="226"/>
      <c r="CJ469" s="226"/>
      <c r="CK469" s="226"/>
      <c r="CL469" s="226"/>
      <c r="CM469" s="226"/>
      <c r="CN469" s="226"/>
      <c r="CO469" s="226"/>
    </row>
    <row r="470">
      <c r="A470" s="226"/>
      <c r="B470" s="226"/>
      <c r="C470" s="226"/>
      <c r="D470" s="226"/>
      <c r="E470" s="226"/>
      <c r="F470" s="141"/>
      <c r="G470" s="226"/>
      <c r="H470" s="226"/>
      <c r="I470" s="226"/>
      <c r="J470" s="226"/>
      <c r="K470" s="226"/>
      <c r="L470" s="226"/>
      <c r="M470" s="226"/>
      <c r="N470" s="141"/>
      <c r="O470" s="226"/>
      <c r="P470" s="226"/>
      <c r="Q470" s="226"/>
      <c r="R470" s="226"/>
      <c r="S470" s="226"/>
      <c r="T470" s="226"/>
      <c r="U470" s="226"/>
      <c r="V470" s="226"/>
      <c r="W470" s="226"/>
      <c r="X470" s="226"/>
      <c r="Y470" s="226"/>
      <c r="Z470" s="226"/>
      <c r="AA470" s="226"/>
      <c r="AB470" s="226"/>
      <c r="AC470" s="226"/>
      <c r="AD470" s="226"/>
      <c r="AE470" s="226"/>
      <c r="AF470" s="141"/>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226"/>
      <c r="BO470" s="226"/>
      <c r="BP470" s="226"/>
      <c r="BQ470" s="226"/>
      <c r="BR470" s="226"/>
      <c r="BS470" s="226"/>
      <c r="BT470" s="226"/>
      <c r="BU470" s="226"/>
      <c r="BV470" s="228"/>
      <c r="BW470" s="226"/>
      <c r="BX470" s="226"/>
      <c r="BY470" s="141"/>
      <c r="BZ470" s="226"/>
      <c r="CA470" s="226"/>
      <c r="CB470" s="226"/>
      <c r="CC470" s="226"/>
      <c r="CD470" s="226"/>
      <c r="CE470" s="226"/>
      <c r="CF470" s="226"/>
      <c r="CG470" s="226"/>
      <c r="CH470" s="226"/>
      <c r="CI470" s="226"/>
      <c r="CJ470" s="226"/>
      <c r="CK470" s="226"/>
      <c r="CL470" s="226"/>
      <c r="CM470" s="226"/>
      <c r="CN470" s="226"/>
      <c r="CO470" s="226"/>
    </row>
    <row r="471">
      <c r="A471" s="226"/>
      <c r="B471" s="226"/>
      <c r="C471" s="226"/>
      <c r="D471" s="226"/>
      <c r="E471" s="226"/>
      <c r="F471" s="141"/>
      <c r="G471" s="226"/>
      <c r="H471" s="226"/>
      <c r="I471" s="226"/>
      <c r="J471" s="226"/>
      <c r="K471" s="226"/>
      <c r="L471" s="226"/>
      <c r="M471" s="226"/>
      <c r="N471" s="141"/>
      <c r="O471" s="226"/>
      <c r="P471" s="226"/>
      <c r="Q471" s="226"/>
      <c r="R471" s="226"/>
      <c r="S471" s="226"/>
      <c r="T471" s="226"/>
      <c r="U471" s="226"/>
      <c r="V471" s="226"/>
      <c r="W471" s="226"/>
      <c r="X471" s="226"/>
      <c r="Y471" s="226"/>
      <c r="Z471" s="226"/>
      <c r="AA471" s="226"/>
      <c r="AB471" s="226"/>
      <c r="AC471" s="226"/>
      <c r="AD471" s="226"/>
      <c r="AE471" s="226"/>
      <c r="AF471" s="141"/>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226"/>
      <c r="BH471" s="226"/>
      <c r="BI471" s="226"/>
      <c r="BJ471" s="226"/>
      <c r="BK471" s="226"/>
      <c r="BL471" s="226"/>
      <c r="BM471" s="226"/>
      <c r="BN471" s="226"/>
      <c r="BO471" s="226"/>
      <c r="BP471" s="226"/>
      <c r="BQ471" s="226"/>
      <c r="BR471" s="226"/>
      <c r="BS471" s="226"/>
      <c r="BT471" s="226"/>
      <c r="BU471" s="226"/>
      <c r="BV471" s="228"/>
      <c r="BW471" s="226"/>
      <c r="BX471" s="226"/>
      <c r="BY471" s="141"/>
      <c r="BZ471" s="226"/>
      <c r="CA471" s="226"/>
      <c r="CB471" s="226"/>
      <c r="CC471" s="226"/>
      <c r="CD471" s="226"/>
      <c r="CE471" s="226"/>
      <c r="CF471" s="226"/>
      <c r="CG471" s="226"/>
      <c r="CH471" s="226"/>
      <c r="CI471" s="226"/>
      <c r="CJ471" s="226"/>
      <c r="CK471" s="226"/>
      <c r="CL471" s="226"/>
      <c r="CM471" s="226"/>
      <c r="CN471" s="226"/>
      <c r="CO471" s="226"/>
    </row>
    <row r="472">
      <c r="A472" s="226"/>
      <c r="B472" s="226"/>
      <c r="C472" s="226"/>
      <c r="D472" s="226"/>
      <c r="E472" s="226"/>
      <c r="F472" s="141"/>
      <c r="G472" s="226"/>
      <c r="H472" s="226"/>
      <c r="I472" s="226"/>
      <c r="J472" s="226"/>
      <c r="K472" s="226"/>
      <c r="L472" s="226"/>
      <c r="M472" s="226"/>
      <c r="N472" s="141"/>
      <c r="O472" s="226"/>
      <c r="P472" s="226"/>
      <c r="Q472" s="226"/>
      <c r="R472" s="226"/>
      <c r="S472" s="226"/>
      <c r="T472" s="226"/>
      <c r="U472" s="226"/>
      <c r="V472" s="226"/>
      <c r="W472" s="226"/>
      <c r="X472" s="226"/>
      <c r="Y472" s="226"/>
      <c r="Z472" s="226"/>
      <c r="AA472" s="226"/>
      <c r="AB472" s="226"/>
      <c r="AC472" s="226"/>
      <c r="AD472" s="226"/>
      <c r="AE472" s="226"/>
      <c r="AF472" s="141"/>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8"/>
      <c r="BW472" s="226"/>
      <c r="BX472" s="226"/>
      <c r="BY472" s="141"/>
      <c r="BZ472" s="226"/>
      <c r="CA472" s="226"/>
      <c r="CB472" s="226"/>
      <c r="CC472" s="226"/>
      <c r="CD472" s="226"/>
      <c r="CE472" s="226"/>
      <c r="CF472" s="226"/>
      <c r="CG472" s="226"/>
      <c r="CH472" s="226"/>
      <c r="CI472" s="226"/>
      <c r="CJ472" s="226"/>
      <c r="CK472" s="226"/>
      <c r="CL472" s="226"/>
      <c r="CM472" s="226"/>
      <c r="CN472" s="226"/>
      <c r="CO472" s="226"/>
    </row>
    <row r="473">
      <c r="A473" s="226"/>
      <c r="B473" s="226"/>
      <c r="C473" s="226"/>
      <c r="D473" s="226"/>
      <c r="E473" s="226"/>
      <c r="F473" s="141"/>
      <c r="G473" s="226"/>
      <c r="H473" s="226"/>
      <c r="I473" s="226"/>
      <c r="J473" s="226"/>
      <c r="K473" s="226"/>
      <c r="L473" s="226"/>
      <c r="M473" s="226"/>
      <c r="N473" s="141"/>
      <c r="O473" s="226"/>
      <c r="P473" s="226"/>
      <c r="Q473" s="226"/>
      <c r="R473" s="226"/>
      <c r="S473" s="226"/>
      <c r="T473" s="226"/>
      <c r="U473" s="226"/>
      <c r="V473" s="226"/>
      <c r="W473" s="226"/>
      <c r="X473" s="226"/>
      <c r="Y473" s="226"/>
      <c r="Z473" s="226"/>
      <c r="AA473" s="226"/>
      <c r="AB473" s="226"/>
      <c r="AC473" s="226"/>
      <c r="AD473" s="226"/>
      <c r="AE473" s="226"/>
      <c r="AF473" s="141"/>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8"/>
      <c r="BW473" s="226"/>
      <c r="BX473" s="226"/>
      <c r="BY473" s="141"/>
      <c r="BZ473" s="226"/>
      <c r="CA473" s="226"/>
      <c r="CB473" s="226"/>
      <c r="CC473" s="226"/>
      <c r="CD473" s="226"/>
      <c r="CE473" s="226"/>
      <c r="CF473" s="226"/>
      <c r="CG473" s="226"/>
      <c r="CH473" s="226"/>
      <c r="CI473" s="226"/>
      <c r="CJ473" s="226"/>
      <c r="CK473" s="226"/>
      <c r="CL473" s="226"/>
      <c r="CM473" s="226"/>
      <c r="CN473" s="226"/>
      <c r="CO473" s="226"/>
    </row>
    <row r="474">
      <c r="A474" s="226"/>
      <c r="B474" s="226"/>
      <c r="C474" s="226"/>
      <c r="D474" s="226"/>
      <c r="E474" s="226"/>
      <c r="F474" s="141"/>
      <c r="G474" s="226"/>
      <c r="H474" s="226"/>
      <c r="I474" s="226"/>
      <c r="J474" s="226"/>
      <c r="K474" s="226"/>
      <c r="L474" s="226"/>
      <c r="M474" s="226"/>
      <c r="N474" s="141"/>
      <c r="O474" s="226"/>
      <c r="P474" s="226"/>
      <c r="Q474" s="226"/>
      <c r="R474" s="226"/>
      <c r="S474" s="226"/>
      <c r="T474" s="226"/>
      <c r="U474" s="226"/>
      <c r="V474" s="226"/>
      <c r="W474" s="226"/>
      <c r="X474" s="226"/>
      <c r="Y474" s="226"/>
      <c r="Z474" s="226"/>
      <c r="AA474" s="226"/>
      <c r="AB474" s="226"/>
      <c r="AC474" s="226"/>
      <c r="AD474" s="226"/>
      <c r="AE474" s="226"/>
      <c r="AF474" s="141"/>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226"/>
      <c r="BH474" s="226"/>
      <c r="BI474" s="226"/>
      <c r="BJ474" s="226"/>
      <c r="BK474" s="226"/>
      <c r="BL474" s="226"/>
      <c r="BM474" s="226"/>
      <c r="BN474" s="226"/>
      <c r="BO474" s="226"/>
      <c r="BP474" s="226"/>
      <c r="BQ474" s="226"/>
      <c r="BR474" s="226"/>
      <c r="BS474" s="226"/>
      <c r="BT474" s="226"/>
      <c r="BU474" s="226"/>
      <c r="BV474" s="228"/>
      <c r="BW474" s="226"/>
      <c r="BX474" s="226"/>
      <c r="BY474" s="141"/>
      <c r="BZ474" s="226"/>
      <c r="CA474" s="226"/>
      <c r="CB474" s="226"/>
      <c r="CC474" s="226"/>
      <c r="CD474" s="226"/>
      <c r="CE474" s="226"/>
      <c r="CF474" s="226"/>
      <c r="CG474" s="226"/>
      <c r="CH474" s="226"/>
      <c r="CI474" s="226"/>
      <c r="CJ474" s="226"/>
      <c r="CK474" s="226"/>
      <c r="CL474" s="226"/>
      <c r="CM474" s="226"/>
      <c r="CN474" s="226"/>
      <c r="CO474" s="226"/>
    </row>
    <row r="475">
      <c r="A475" s="226"/>
      <c r="B475" s="226"/>
      <c r="C475" s="226"/>
      <c r="D475" s="226"/>
      <c r="E475" s="226"/>
      <c r="F475" s="141"/>
      <c r="G475" s="226"/>
      <c r="H475" s="226"/>
      <c r="I475" s="226"/>
      <c r="J475" s="226"/>
      <c r="K475" s="226"/>
      <c r="L475" s="226"/>
      <c r="M475" s="226"/>
      <c r="N475" s="141"/>
      <c r="O475" s="226"/>
      <c r="P475" s="226"/>
      <c r="Q475" s="226"/>
      <c r="R475" s="226"/>
      <c r="S475" s="226"/>
      <c r="T475" s="226"/>
      <c r="U475" s="226"/>
      <c r="V475" s="226"/>
      <c r="W475" s="226"/>
      <c r="X475" s="226"/>
      <c r="Y475" s="226"/>
      <c r="Z475" s="226"/>
      <c r="AA475" s="226"/>
      <c r="AB475" s="226"/>
      <c r="AC475" s="226"/>
      <c r="AD475" s="226"/>
      <c r="AE475" s="226"/>
      <c r="AF475" s="141"/>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226"/>
      <c r="BH475" s="226"/>
      <c r="BI475" s="226"/>
      <c r="BJ475" s="226"/>
      <c r="BK475" s="226"/>
      <c r="BL475" s="226"/>
      <c r="BM475" s="226"/>
      <c r="BN475" s="226"/>
      <c r="BO475" s="226"/>
      <c r="BP475" s="226"/>
      <c r="BQ475" s="226"/>
      <c r="BR475" s="226"/>
      <c r="BS475" s="226"/>
      <c r="BT475" s="226"/>
      <c r="BU475" s="226"/>
      <c r="BV475" s="228"/>
      <c r="BW475" s="226"/>
      <c r="BX475" s="226"/>
      <c r="BY475" s="141"/>
      <c r="BZ475" s="226"/>
      <c r="CA475" s="226"/>
      <c r="CB475" s="226"/>
      <c r="CC475" s="226"/>
      <c r="CD475" s="226"/>
      <c r="CE475" s="226"/>
      <c r="CF475" s="226"/>
      <c r="CG475" s="226"/>
      <c r="CH475" s="226"/>
      <c r="CI475" s="226"/>
      <c r="CJ475" s="226"/>
      <c r="CK475" s="226"/>
      <c r="CL475" s="226"/>
      <c r="CM475" s="226"/>
      <c r="CN475" s="226"/>
      <c r="CO475" s="226"/>
    </row>
    <row r="476">
      <c r="A476" s="226"/>
      <c r="B476" s="226"/>
      <c r="C476" s="226"/>
      <c r="D476" s="226"/>
      <c r="E476" s="226"/>
      <c r="F476" s="141"/>
      <c r="G476" s="226"/>
      <c r="H476" s="226"/>
      <c r="I476" s="226"/>
      <c r="J476" s="226"/>
      <c r="K476" s="226"/>
      <c r="L476" s="226"/>
      <c r="M476" s="226"/>
      <c r="N476" s="141"/>
      <c r="O476" s="226"/>
      <c r="P476" s="226"/>
      <c r="Q476" s="226"/>
      <c r="R476" s="226"/>
      <c r="S476" s="226"/>
      <c r="T476" s="226"/>
      <c r="U476" s="226"/>
      <c r="V476" s="226"/>
      <c r="W476" s="226"/>
      <c r="X476" s="226"/>
      <c r="Y476" s="226"/>
      <c r="Z476" s="226"/>
      <c r="AA476" s="226"/>
      <c r="AB476" s="226"/>
      <c r="AC476" s="226"/>
      <c r="AD476" s="226"/>
      <c r="AE476" s="226"/>
      <c r="AF476" s="141"/>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226"/>
      <c r="BH476" s="226"/>
      <c r="BI476" s="226"/>
      <c r="BJ476" s="226"/>
      <c r="BK476" s="226"/>
      <c r="BL476" s="226"/>
      <c r="BM476" s="226"/>
      <c r="BN476" s="226"/>
      <c r="BO476" s="226"/>
      <c r="BP476" s="226"/>
      <c r="BQ476" s="226"/>
      <c r="BR476" s="226"/>
      <c r="BS476" s="226"/>
      <c r="BT476" s="226"/>
      <c r="BU476" s="226"/>
      <c r="BV476" s="228"/>
      <c r="BW476" s="226"/>
      <c r="BX476" s="226"/>
      <c r="BY476" s="141"/>
      <c r="BZ476" s="226"/>
      <c r="CA476" s="226"/>
      <c r="CB476" s="226"/>
      <c r="CC476" s="226"/>
      <c r="CD476" s="226"/>
      <c r="CE476" s="226"/>
      <c r="CF476" s="226"/>
      <c r="CG476" s="226"/>
      <c r="CH476" s="226"/>
      <c r="CI476" s="226"/>
      <c r="CJ476" s="226"/>
      <c r="CK476" s="226"/>
      <c r="CL476" s="226"/>
      <c r="CM476" s="226"/>
      <c r="CN476" s="226"/>
      <c r="CO476" s="226"/>
    </row>
    <row r="477">
      <c r="A477" s="226"/>
      <c r="B477" s="226"/>
      <c r="C477" s="226"/>
      <c r="D477" s="226"/>
      <c r="E477" s="226"/>
      <c r="F477" s="141"/>
      <c r="G477" s="226"/>
      <c r="H477" s="226"/>
      <c r="I477" s="226"/>
      <c r="J477" s="226"/>
      <c r="K477" s="226"/>
      <c r="L477" s="226"/>
      <c r="M477" s="226"/>
      <c r="N477" s="141"/>
      <c r="O477" s="226"/>
      <c r="P477" s="226"/>
      <c r="Q477" s="226"/>
      <c r="R477" s="226"/>
      <c r="S477" s="226"/>
      <c r="T477" s="226"/>
      <c r="U477" s="226"/>
      <c r="V477" s="226"/>
      <c r="W477" s="226"/>
      <c r="X477" s="226"/>
      <c r="Y477" s="226"/>
      <c r="Z477" s="226"/>
      <c r="AA477" s="226"/>
      <c r="AB477" s="226"/>
      <c r="AC477" s="226"/>
      <c r="AD477" s="226"/>
      <c r="AE477" s="226"/>
      <c r="AF477" s="141"/>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226"/>
      <c r="BO477" s="226"/>
      <c r="BP477" s="226"/>
      <c r="BQ477" s="226"/>
      <c r="BR477" s="226"/>
      <c r="BS477" s="226"/>
      <c r="BT477" s="226"/>
      <c r="BU477" s="226"/>
      <c r="BV477" s="228"/>
      <c r="BW477" s="226"/>
      <c r="BX477" s="226"/>
      <c r="BY477" s="141"/>
      <c r="BZ477" s="226"/>
      <c r="CA477" s="226"/>
      <c r="CB477" s="226"/>
      <c r="CC477" s="226"/>
      <c r="CD477" s="226"/>
      <c r="CE477" s="226"/>
      <c r="CF477" s="226"/>
      <c r="CG477" s="226"/>
      <c r="CH477" s="226"/>
      <c r="CI477" s="226"/>
      <c r="CJ477" s="226"/>
      <c r="CK477" s="226"/>
      <c r="CL477" s="226"/>
      <c r="CM477" s="226"/>
      <c r="CN477" s="226"/>
      <c r="CO477" s="226"/>
    </row>
    <row r="478">
      <c r="A478" s="226"/>
      <c r="B478" s="226"/>
      <c r="C478" s="226"/>
      <c r="D478" s="226"/>
      <c r="E478" s="226"/>
      <c r="F478" s="141"/>
      <c r="G478" s="226"/>
      <c r="H478" s="226"/>
      <c r="I478" s="226"/>
      <c r="J478" s="226"/>
      <c r="K478" s="226"/>
      <c r="L478" s="226"/>
      <c r="M478" s="226"/>
      <c r="N478" s="141"/>
      <c r="O478" s="226"/>
      <c r="P478" s="226"/>
      <c r="Q478" s="226"/>
      <c r="R478" s="226"/>
      <c r="S478" s="226"/>
      <c r="T478" s="226"/>
      <c r="U478" s="226"/>
      <c r="V478" s="226"/>
      <c r="W478" s="226"/>
      <c r="X478" s="226"/>
      <c r="Y478" s="226"/>
      <c r="Z478" s="226"/>
      <c r="AA478" s="226"/>
      <c r="AB478" s="226"/>
      <c r="AC478" s="226"/>
      <c r="AD478" s="226"/>
      <c r="AE478" s="226"/>
      <c r="AF478" s="141"/>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8"/>
      <c r="BW478" s="226"/>
      <c r="BX478" s="226"/>
      <c r="BY478" s="141"/>
      <c r="BZ478" s="226"/>
      <c r="CA478" s="226"/>
      <c r="CB478" s="226"/>
      <c r="CC478" s="226"/>
      <c r="CD478" s="226"/>
      <c r="CE478" s="226"/>
      <c r="CF478" s="226"/>
      <c r="CG478" s="226"/>
      <c r="CH478" s="226"/>
      <c r="CI478" s="226"/>
      <c r="CJ478" s="226"/>
      <c r="CK478" s="226"/>
      <c r="CL478" s="226"/>
      <c r="CM478" s="226"/>
      <c r="CN478" s="226"/>
      <c r="CO478" s="226"/>
    </row>
    <row r="479">
      <c r="A479" s="226"/>
      <c r="B479" s="226"/>
      <c r="C479" s="226"/>
      <c r="D479" s="226"/>
      <c r="E479" s="226"/>
      <c r="F479" s="141"/>
      <c r="G479" s="226"/>
      <c r="H479" s="226"/>
      <c r="I479" s="226"/>
      <c r="J479" s="226"/>
      <c r="K479" s="226"/>
      <c r="L479" s="226"/>
      <c r="M479" s="226"/>
      <c r="N479" s="141"/>
      <c r="O479" s="226"/>
      <c r="P479" s="226"/>
      <c r="Q479" s="226"/>
      <c r="R479" s="226"/>
      <c r="S479" s="226"/>
      <c r="T479" s="226"/>
      <c r="U479" s="226"/>
      <c r="V479" s="226"/>
      <c r="W479" s="226"/>
      <c r="X479" s="226"/>
      <c r="Y479" s="226"/>
      <c r="Z479" s="226"/>
      <c r="AA479" s="226"/>
      <c r="AB479" s="226"/>
      <c r="AC479" s="226"/>
      <c r="AD479" s="226"/>
      <c r="AE479" s="226"/>
      <c r="AF479" s="141"/>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226"/>
      <c r="BH479" s="226"/>
      <c r="BI479" s="226"/>
      <c r="BJ479" s="226"/>
      <c r="BK479" s="226"/>
      <c r="BL479" s="226"/>
      <c r="BM479" s="226"/>
      <c r="BN479" s="226"/>
      <c r="BO479" s="226"/>
      <c r="BP479" s="226"/>
      <c r="BQ479" s="226"/>
      <c r="BR479" s="226"/>
      <c r="BS479" s="226"/>
      <c r="BT479" s="226"/>
      <c r="BU479" s="226"/>
      <c r="BV479" s="228"/>
      <c r="BW479" s="226"/>
      <c r="BX479" s="226"/>
      <c r="BY479" s="141"/>
      <c r="BZ479" s="226"/>
      <c r="CA479" s="226"/>
      <c r="CB479" s="226"/>
      <c r="CC479" s="226"/>
      <c r="CD479" s="226"/>
      <c r="CE479" s="226"/>
      <c r="CF479" s="226"/>
      <c r="CG479" s="226"/>
      <c r="CH479" s="226"/>
      <c r="CI479" s="226"/>
      <c r="CJ479" s="226"/>
      <c r="CK479" s="226"/>
      <c r="CL479" s="226"/>
      <c r="CM479" s="226"/>
      <c r="CN479" s="226"/>
      <c r="CO479" s="226"/>
    </row>
    <row r="480">
      <c r="A480" s="226"/>
      <c r="B480" s="226"/>
      <c r="C480" s="226"/>
      <c r="D480" s="226"/>
      <c r="E480" s="226"/>
      <c r="F480" s="141"/>
      <c r="G480" s="226"/>
      <c r="H480" s="226"/>
      <c r="I480" s="226"/>
      <c r="J480" s="226"/>
      <c r="K480" s="226"/>
      <c r="L480" s="226"/>
      <c r="M480" s="226"/>
      <c r="N480" s="141"/>
      <c r="O480" s="226"/>
      <c r="P480" s="226"/>
      <c r="Q480" s="226"/>
      <c r="R480" s="226"/>
      <c r="S480" s="226"/>
      <c r="T480" s="226"/>
      <c r="U480" s="226"/>
      <c r="V480" s="226"/>
      <c r="W480" s="226"/>
      <c r="X480" s="226"/>
      <c r="Y480" s="226"/>
      <c r="Z480" s="226"/>
      <c r="AA480" s="226"/>
      <c r="AB480" s="226"/>
      <c r="AC480" s="226"/>
      <c r="AD480" s="226"/>
      <c r="AE480" s="226"/>
      <c r="AF480" s="141"/>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226"/>
      <c r="BH480" s="226"/>
      <c r="BI480" s="226"/>
      <c r="BJ480" s="226"/>
      <c r="BK480" s="226"/>
      <c r="BL480" s="226"/>
      <c r="BM480" s="226"/>
      <c r="BN480" s="226"/>
      <c r="BO480" s="226"/>
      <c r="BP480" s="226"/>
      <c r="BQ480" s="226"/>
      <c r="BR480" s="226"/>
      <c r="BS480" s="226"/>
      <c r="BT480" s="226"/>
      <c r="BU480" s="226"/>
      <c r="BV480" s="228"/>
      <c r="BW480" s="226"/>
      <c r="BX480" s="226"/>
      <c r="BY480" s="141"/>
      <c r="BZ480" s="226"/>
      <c r="CA480" s="226"/>
      <c r="CB480" s="226"/>
      <c r="CC480" s="226"/>
      <c r="CD480" s="226"/>
      <c r="CE480" s="226"/>
      <c r="CF480" s="226"/>
      <c r="CG480" s="226"/>
      <c r="CH480" s="226"/>
      <c r="CI480" s="226"/>
      <c r="CJ480" s="226"/>
      <c r="CK480" s="226"/>
      <c r="CL480" s="226"/>
      <c r="CM480" s="226"/>
      <c r="CN480" s="226"/>
      <c r="CO480" s="226"/>
    </row>
    <row r="481">
      <c r="A481" s="226"/>
      <c r="B481" s="226"/>
      <c r="C481" s="226"/>
      <c r="D481" s="226"/>
      <c r="E481" s="226"/>
      <c r="F481" s="141"/>
      <c r="G481" s="226"/>
      <c r="H481" s="226"/>
      <c r="I481" s="226"/>
      <c r="J481" s="226"/>
      <c r="K481" s="226"/>
      <c r="L481" s="226"/>
      <c r="M481" s="226"/>
      <c r="N481" s="141"/>
      <c r="O481" s="226"/>
      <c r="P481" s="226"/>
      <c r="Q481" s="226"/>
      <c r="R481" s="226"/>
      <c r="S481" s="226"/>
      <c r="T481" s="226"/>
      <c r="U481" s="226"/>
      <c r="V481" s="226"/>
      <c r="W481" s="226"/>
      <c r="X481" s="226"/>
      <c r="Y481" s="226"/>
      <c r="Z481" s="226"/>
      <c r="AA481" s="226"/>
      <c r="AB481" s="226"/>
      <c r="AC481" s="226"/>
      <c r="AD481" s="226"/>
      <c r="AE481" s="226"/>
      <c r="AF481" s="141"/>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226"/>
      <c r="BH481" s="226"/>
      <c r="BI481" s="226"/>
      <c r="BJ481" s="226"/>
      <c r="BK481" s="226"/>
      <c r="BL481" s="226"/>
      <c r="BM481" s="226"/>
      <c r="BN481" s="226"/>
      <c r="BO481" s="226"/>
      <c r="BP481" s="226"/>
      <c r="BQ481" s="226"/>
      <c r="BR481" s="226"/>
      <c r="BS481" s="226"/>
      <c r="BT481" s="226"/>
      <c r="BU481" s="226"/>
      <c r="BV481" s="228"/>
      <c r="BW481" s="226"/>
      <c r="BX481" s="226"/>
      <c r="BY481" s="141"/>
      <c r="BZ481" s="226"/>
      <c r="CA481" s="226"/>
      <c r="CB481" s="226"/>
      <c r="CC481" s="226"/>
      <c r="CD481" s="226"/>
      <c r="CE481" s="226"/>
      <c r="CF481" s="226"/>
      <c r="CG481" s="226"/>
      <c r="CH481" s="226"/>
      <c r="CI481" s="226"/>
      <c r="CJ481" s="226"/>
      <c r="CK481" s="226"/>
      <c r="CL481" s="226"/>
      <c r="CM481" s="226"/>
      <c r="CN481" s="226"/>
      <c r="CO481" s="226"/>
    </row>
    <row r="482">
      <c r="A482" s="226"/>
      <c r="B482" s="226"/>
      <c r="C482" s="226"/>
      <c r="D482" s="226"/>
      <c r="E482" s="226"/>
      <c r="F482" s="141"/>
      <c r="G482" s="226"/>
      <c r="H482" s="226"/>
      <c r="I482" s="226"/>
      <c r="J482" s="226"/>
      <c r="K482" s="226"/>
      <c r="L482" s="226"/>
      <c r="M482" s="226"/>
      <c r="N482" s="141"/>
      <c r="O482" s="226"/>
      <c r="P482" s="226"/>
      <c r="Q482" s="226"/>
      <c r="R482" s="226"/>
      <c r="S482" s="226"/>
      <c r="T482" s="226"/>
      <c r="U482" s="226"/>
      <c r="V482" s="226"/>
      <c r="W482" s="226"/>
      <c r="X482" s="226"/>
      <c r="Y482" s="226"/>
      <c r="Z482" s="226"/>
      <c r="AA482" s="226"/>
      <c r="AB482" s="226"/>
      <c r="AC482" s="226"/>
      <c r="AD482" s="226"/>
      <c r="AE482" s="226"/>
      <c r="AF482" s="141"/>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6"/>
      <c r="BL482" s="226"/>
      <c r="BM482" s="226"/>
      <c r="BN482" s="226"/>
      <c r="BO482" s="226"/>
      <c r="BP482" s="226"/>
      <c r="BQ482" s="226"/>
      <c r="BR482" s="226"/>
      <c r="BS482" s="226"/>
      <c r="BT482" s="226"/>
      <c r="BU482" s="226"/>
      <c r="BV482" s="228"/>
      <c r="BW482" s="226"/>
      <c r="BX482" s="226"/>
      <c r="BY482" s="141"/>
      <c r="BZ482" s="226"/>
      <c r="CA482" s="226"/>
      <c r="CB482" s="226"/>
      <c r="CC482" s="226"/>
      <c r="CD482" s="226"/>
      <c r="CE482" s="226"/>
      <c r="CF482" s="226"/>
      <c r="CG482" s="226"/>
      <c r="CH482" s="226"/>
      <c r="CI482" s="226"/>
      <c r="CJ482" s="226"/>
      <c r="CK482" s="226"/>
      <c r="CL482" s="226"/>
      <c r="CM482" s="226"/>
      <c r="CN482" s="226"/>
      <c r="CO482" s="226"/>
    </row>
    <row r="483">
      <c r="A483" s="226"/>
      <c r="B483" s="226"/>
      <c r="C483" s="226"/>
      <c r="D483" s="226"/>
      <c r="E483" s="226"/>
      <c r="F483" s="141"/>
      <c r="G483" s="226"/>
      <c r="H483" s="226"/>
      <c r="I483" s="226"/>
      <c r="J483" s="226"/>
      <c r="K483" s="226"/>
      <c r="L483" s="226"/>
      <c r="M483" s="226"/>
      <c r="N483" s="141"/>
      <c r="O483" s="226"/>
      <c r="P483" s="226"/>
      <c r="Q483" s="226"/>
      <c r="R483" s="226"/>
      <c r="S483" s="226"/>
      <c r="T483" s="226"/>
      <c r="U483" s="226"/>
      <c r="V483" s="226"/>
      <c r="W483" s="226"/>
      <c r="X483" s="226"/>
      <c r="Y483" s="226"/>
      <c r="Z483" s="226"/>
      <c r="AA483" s="226"/>
      <c r="AB483" s="226"/>
      <c r="AC483" s="226"/>
      <c r="AD483" s="226"/>
      <c r="AE483" s="226"/>
      <c r="AF483" s="141"/>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6"/>
      <c r="BL483" s="226"/>
      <c r="BM483" s="226"/>
      <c r="BN483" s="226"/>
      <c r="BO483" s="226"/>
      <c r="BP483" s="226"/>
      <c r="BQ483" s="226"/>
      <c r="BR483" s="226"/>
      <c r="BS483" s="226"/>
      <c r="BT483" s="226"/>
      <c r="BU483" s="226"/>
      <c r="BV483" s="228"/>
      <c r="BW483" s="226"/>
      <c r="BX483" s="226"/>
      <c r="BY483" s="141"/>
      <c r="BZ483" s="226"/>
      <c r="CA483" s="226"/>
      <c r="CB483" s="226"/>
      <c r="CC483" s="226"/>
      <c r="CD483" s="226"/>
      <c r="CE483" s="226"/>
      <c r="CF483" s="226"/>
      <c r="CG483" s="226"/>
      <c r="CH483" s="226"/>
      <c r="CI483" s="226"/>
      <c r="CJ483" s="226"/>
      <c r="CK483" s="226"/>
      <c r="CL483" s="226"/>
      <c r="CM483" s="226"/>
      <c r="CN483" s="226"/>
      <c r="CO483" s="226"/>
    </row>
    <row r="484">
      <c r="A484" s="226"/>
      <c r="B484" s="226"/>
      <c r="C484" s="226"/>
      <c r="D484" s="226"/>
      <c r="E484" s="226"/>
      <c r="F484" s="141"/>
      <c r="G484" s="226"/>
      <c r="H484" s="226"/>
      <c r="I484" s="226"/>
      <c r="J484" s="226"/>
      <c r="K484" s="226"/>
      <c r="L484" s="226"/>
      <c r="M484" s="226"/>
      <c r="N484" s="141"/>
      <c r="O484" s="226"/>
      <c r="P484" s="226"/>
      <c r="Q484" s="226"/>
      <c r="R484" s="226"/>
      <c r="S484" s="226"/>
      <c r="T484" s="226"/>
      <c r="U484" s="226"/>
      <c r="V484" s="226"/>
      <c r="W484" s="226"/>
      <c r="X484" s="226"/>
      <c r="Y484" s="226"/>
      <c r="Z484" s="226"/>
      <c r="AA484" s="226"/>
      <c r="AB484" s="226"/>
      <c r="AC484" s="226"/>
      <c r="AD484" s="226"/>
      <c r="AE484" s="226"/>
      <c r="AF484" s="141"/>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6"/>
      <c r="BL484" s="226"/>
      <c r="BM484" s="226"/>
      <c r="BN484" s="226"/>
      <c r="BO484" s="226"/>
      <c r="BP484" s="226"/>
      <c r="BQ484" s="226"/>
      <c r="BR484" s="226"/>
      <c r="BS484" s="226"/>
      <c r="BT484" s="226"/>
      <c r="BU484" s="226"/>
      <c r="BV484" s="228"/>
      <c r="BW484" s="226"/>
      <c r="BX484" s="226"/>
      <c r="BY484" s="141"/>
      <c r="BZ484" s="226"/>
      <c r="CA484" s="226"/>
      <c r="CB484" s="226"/>
      <c r="CC484" s="226"/>
      <c r="CD484" s="226"/>
      <c r="CE484" s="226"/>
      <c r="CF484" s="226"/>
      <c r="CG484" s="226"/>
      <c r="CH484" s="226"/>
      <c r="CI484" s="226"/>
      <c r="CJ484" s="226"/>
      <c r="CK484" s="226"/>
      <c r="CL484" s="226"/>
      <c r="CM484" s="226"/>
      <c r="CN484" s="226"/>
      <c r="CO484" s="226"/>
    </row>
    <row r="485">
      <c r="A485" s="226"/>
      <c r="B485" s="226"/>
      <c r="C485" s="226"/>
      <c r="D485" s="226"/>
      <c r="E485" s="226"/>
      <c r="F485" s="141"/>
      <c r="G485" s="226"/>
      <c r="H485" s="226"/>
      <c r="I485" s="226"/>
      <c r="J485" s="226"/>
      <c r="K485" s="226"/>
      <c r="L485" s="226"/>
      <c r="M485" s="226"/>
      <c r="N485" s="141"/>
      <c r="O485" s="226"/>
      <c r="P485" s="226"/>
      <c r="Q485" s="226"/>
      <c r="R485" s="226"/>
      <c r="S485" s="226"/>
      <c r="T485" s="226"/>
      <c r="U485" s="226"/>
      <c r="V485" s="226"/>
      <c r="W485" s="226"/>
      <c r="X485" s="226"/>
      <c r="Y485" s="226"/>
      <c r="Z485" s="226"/>
      <c r="AA485" s="226"/>
      <c r="AB485" s="226"/>
      <c r="AC485" s="226"/>
      <c r="AD485" s="226"/>
      <c r="AE485" s="226"/>
      <c r="AF485" s="141"/>
      <c r="AG485" s="226"/>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226"/>
      <c r="BO485" s="226"/>
      <c r="BP485" s="226"/>
      <c r="BQ485" s="226"/>
      <c r="BR485" s="226"/>
      <c r="BS485" s="226"/>
      <c r="BT485" s="226"/>
      <c r="BU485" s="226"/>
      <c r="BV485" s="228"/>
      <c r="BW485" s="226"/>
      <c r="BX485" s="226"/>
      <c r="BY485" s="141"/>
      <c r="BZ485" s="226"/>
      <c r="CA485" s="226"/>
      <c r="CB485" s="226"/>
      <c r="CC485" s="226"/>
      <c r="CD485" s="226"/>
      <c r="CE485" s="226"/>
      <c r="CF485" s="226"/>
      <c r="CG485" s="226"/>
      <c r="CH485" s="226"/>
      <c r="CI485" s="226"/>
      <c r="CJ485" s="226"/>
      <c r="CK485" s="226"/>
      <c r="CL485" s="226"/>
      <c r="CM485" s="226"/>
      <c r="CN485" s="226"/>
      <c r="CO485" s="226"/>
    </row>
    <row r="486">
      <c r="A486" s="226"/>
      <c r="B486" s="226"/>
      <c r="C486" s="226"/>
      <c r="D486" s="226"/>
      <c r="E486" s="226"/>
      <c r="F486" s="141"/>
      <c r="G486" s="226"/>
      <c r="H486" s="226"/>
      <c r="I486" s="226"/>
      <c r="J486" s="226"/>
      <c r="K486" s="226"/>
      <c r="L486" s="226"/>
      <c r="M486" s="226"/>
      <c r="N486" s="141"/>
      <c r="O486" s="226"/>
      <c r="P486" s="226"/>
      <c r="Q486" s="226"/>
      <c r="R486" s="226"/>
      <c r="S486" s="226"/>
      <c r="T486" s="226"/>
      <c r="U486" s="226"/>
      <c r="V486" s="226"/>
      <c r="W486" s="226"/>
      <c r="X486" s="226"/>
      <c r="Y486" s="226"/>
      <c r="Z486" s="226"/>
      <c r="AA486" s="226"/>
      <c r="AB486" s="226"/>
      <c r="AC486" s="226"/>
      <c r="AD486" s="226"/>
      <c r="AE486" s="226"/>
      <c r="AF486" s="141"/>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6"/>
      <c r="BL486" s="226"/>
      <c r="BM486" s="226"/>
      <c r="BN486" s="226"/>
      <c r="BO486" s="226"/>
      <c r="BP486" s="226"/>
      <c r="BQ486" s="226"/>
      <c r="BR486" s="226"/>
      <c r="BS486" s="226"/>
      <c r="BT486" s="226"/>
      <c r="BU486" s="226"/>
      <c r="BV486" s="228"/>
      <c r="BW486" s="226"/>
      <c r="BX486" s="226"/>
      <c r="BY486" s="141"/>
      <c r="BZ486" s="226"/>
      <c r="CA486" s="226"/>
      <c r="CB486" s="226"/>
      <c r="CC486" s="226"/>
      <c r="CD486" s="226"/>
      <c r="CE486" s="226"/>
      <c r="CF486" s="226"/>
      <c r="CG486" s="226"/>
      <c r="CH486" s="226"/>
      <c r="CI486" s="226"/>
      <c r="CJ486" s="226"/>
      <c r="CK486" s="226"/>
      <c r="CL486" s="226"/>
      <c r="CM486" s="226"/>
      <c r="CN486" s="226"/>
      <c r="CO486" s="226"/>
    </row>
    <row r="487">
      <c r="A487" s="226"/>
      <c r="B487" s="226"/>
      <c r="C487" s="226"/>
      <c r="D487" s="226"/>
      <c r="E487" s="226"/>
      <c r="F487" s="141"/>
      <c r="G487" s="226"/>
      <c r="H487" s="226"/>
      <c r="I487" s="226"/>
      <c r="J487" s="226"/>
      <c r="K487" s="226"/>
      <c r="L487" s="226"/>
      <c r="M487" s="226"/>
      <c r="N487" s="141"/>
      <c r="O487" s="226"/>
      <c r="P487" s="226"/>
      <c r="Q487" s="226"/>
      <c r="R487" s="226"/>
      <c r="S487" s="226"/>
      <c r="T487" s="226"/>
      <c r="U487" s="226"/>
      <c r="V487" s="226"/>
      <c r="W487" s="226"/>
      <c r="X487" s="226"/>
      <c r="Y487" s="226"/>
      <c r="Z487" s="226"/>
      <c r="AA487" s="226"/>
      <c r="AB487" s="226"/>
      <c r="AC487" s="226"/>
      <c r="AD487" s="226"/>
      <c r="AE487" s="226"/>
      <c r="AF487" s="141"/>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226"/>
      <c r="BO487" s="226"/>
      <c r="BP487" s="226"/>
      <c r="BQ487" s="226"/>
      <c r="BR487" s="226"/>
      <c r="BS487" s="226"/>
      <c r="BT487" s="226"/>
      <c r="BU487" s="226"/>
      <c r="BV487" s="228"/>
      <c r="BW487" s="226"/>
      <c r="BX487" s="226"/>
      <c r="BY487" s="141"/>
      <c r="BZ487" s="226"/>
      <c r="CA487" s="226"/>
      <c r="CB487" s="226"/>
      <c r="CC487" s="226"/>
      <c r="CD487" s="226"/>
      <c r="CE487" s="226"/>
      <c r="CF487" s="226"/>
      <c r="CG487" s="226"/>
      <c r="CH487" s="226"/>
      <c r="CI487" s="226"/>
      <c r="CJ487" s="226"/>
      <c r="CK487" s="226"/>
      <c r="CL487" s="226"/>
      <c r="CM487" s="226"/>
      <c r="CN487" s="226"/>
      <c r="CO487" s="226"/>
    </row>
    <row r="488">
      <c r="A488" s="226"/>
      <c r="B488" s="226"/>
      <c r="C488" s="226"/>
      <c r="D488" s="226"/>
      <c r="E488" s="226"/>
      <c r="F488" s="141"/>
      <c r="G488" s="226"/>
      <c r="H488" s="226"/>
      <c r="I488" s="226"/>
      <c r="J488" s="226"/>
      <c r="K488" s="226"/>
      <c r="L488" s="226"/>
      <c r="M488" s="226"/>
      <c r="N488" s="141"/>
      <c r="O488" s="226"/>
      <c r="P488" s="226"/>
      <c r="Q488" s="226"/>
      <c r="R488" s="226"/>
      <c r="S488" s="226"/>
      <c r="T488" s="226"/>
      <c r="U488" s="226"/>
      <c r="V488" s="226"/>
      <c r="W488" s="226"/>
      <c r="X488" s="226"/>
      <c r="Y488" s="226"/>
      <c r="Z488" s="226"/>
      <c r="AA488" s="226"/>
      <c r="AB488" s="226"/>
      <c r="AC488" s="226"/>
      <c r="AD488" s="226"/>
      <c r="AE488" s="226"/>
      <c r="AF488" s="141"/>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226"/>
      <c r="BO488" s="226"/>
      <c r="BP488" s="226"/>
      <c r="BQ488" s="226"/>
      <c r="BR488" s="226"/>
      <c r="BS488" s="226"/>
      <c r="BT488" s="226"/>
      <c r="BU488" s="226"/>
      <c r="BV488" s="228"/>
      <c r="BW488" s="226"/>
      <c r="BX488" s="226"/>
      <c r="BY488" s="141"/>
      <c r="BZ488" s="226"/>
      <c r="CA488" s="226"/>
      <c r="CB488" s="226"/>
      <c r="CC488" s="226"/>
      <c r="CD488" s="226"/>
      <c r="CE488" s="226"/>
      <c r="CF488" s="226"/>
      <c r="CG488" s="226"/>
      <c r="CH488" s="226"/>
      <c r="CI488" s="226"/>
      <c r="CJ488" s="226"/>
      <c r="CK488" s="226"/>
      <c r="CL488" s="226"/>
      <c r="CM488" s="226"/>
      <c r="CN488" s="226"/>
      <c r="CO488" s="226"/>
    </row>
    <row r="489">
      <c r="A489" s="226"/>
      <c r="B489" s="226"/>
      <c r="C489" s="226"/>
      <c r="D489" s="226"/>
      <c r="E489" s="226"/>
      <c r="F489" s="141"/>
      <c r="G489" s="226"/>
      <c r="H489" s="226"/>
      <c r="I489" s="226"/>
      <c r="J489" s="226"/>
      <c r="K489" s="226"/>
      <c r="L489" s="226"/>
      <c r="M489" s="226"/>
      <c r="N489" s="141"/>
      <c r="O489" s="226"/>
      <c r="P489" s="226"/>
      <c r="Q489" s="226"/>
      <c r="R489" s="226"/>
      <c r="S489" s="226"/>
      <c r="T489" s="226"/>
      <c r="U489" s="226"/>
      <c r="V489" s="226"/>
      <c r="W489" s="226"/>
      <c r="X489" s="226"/>
      <c r="Y489" s="226"/>
      <c r="Z489" s="226"/>
      <c r="AA489" s="226"/>
      <c r="AB489" s="226"/>
      <c r="AC489" s="226"/>
      <c r="AD489" s="226"/>
      <c r="AE489" s="226"/>
      <c r="AF489" s="141"/>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226"/>
      <c r="BO489" s="226"/>
      <c r="BP489" s="226"/>
      <c r="BQ489" s="226"/>
      <c r="BR489" s="226"/>
      <c r="BS489" s="226"/>
      <c r="BT489" s="226"/>
      <c r="BU489" s="226"/>
      <c r="BV489" s="228"/>
      <c r="BW489" s="226"/>
      <c r="BX489" s="226"/>
      <c r="BY489" s="141"/>
      <c r="BZ489" s="226"/>
      <c r="CA489" s="226"/>
      <c r="CB489" s="226"/>
      <c r="CC489" s="226"/>
      <c r="CD489" s="226"/>
      <c r="CE489" s="226"/>
      <c r="CF489" s="226"/>
      <c r="CG489" s="226"/>
      <c r="CH489" s="226"/>
      <c r="CI489" s="226"/>
      <c r="CJ489" s="226"/>
      <c r="CK489" s="226"/>
      <c r="CL489" s="226"/>
      <c r="CM489" s="226"/>
      <c r="CN489" s="226"/>
      <c r="CO489" s="226"/>
    </row>
    <row r="490">
      <c r="A490" s="226"/>
      <c r="B490" s="226"/>
      <c r="C490" s="226"/>
      <c r="D490" s="226"/>
      <c r="E490" s="226"/>
      <c r="F490" s="141"/>
      <c r="G490" s="226"/>
      <c r="H490" s="226"/>
      <c r="I490" s="226"/>
      <c r="J490" s="226"/>
      <c r="K490" s="226"/>
      <c r="L490" s="226"/>
      <c r="M490" s="226"/>
      <c r="N490" s="141"/>
      <c r="O490" s="226"/>
      <c r="P490" s="226"/>
      <c r="Q490" s="226"/>
      <c r="R490" s="226"/>
      <c r="S490" s="226"/>
      <c r="T490" s="226"/>
      <c r="U490" s="226"/>
      <c r="V490" s="226"/>
      <c r="W490" s="226"/>
      <c r="X490" s="226"/>
      <c r="Y490" s="226"/>
      <c r="Z490" s="226"/>
      <c r="AA490" s="226"/>
      <c r="AB490" s="226"/>
      <c r="AC490" s="226"/>
      <c r="AD490" s="226"/>
      <c r="AE490" s="226"/>
      <c r="AF490" s="141"/>
      <c r="AG490" s="226"/>
      <c r="AH490" s="226"/>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6"/>
      <c r="BL490" s="226"/>
      <c r="BM490" s="226"/>
      <c r="BN490" s="226"/>
      <c r="BO490" s="226"/>
      <c r="BP490" s="226"/>
      <c r="BQ490" s="226"/>
      <c r="BR490" s="226"/>
      <c r="BS490" s="226"/>
      <c r="BT490" s="226"/>
      <c r="BU490" s="226"/>
      <c r="BV490" s="228"/>
      <c r="BW490" s="226"/>
      <c r="BX490" s="226"/>
      <c r="BY490" s="141"/>
      <c r="BZ490" s="226"/>
      <c r="CA490" s="226"/>
      <c r="CB490" s="226"/>
      <c r="CC490" s="226"/>
      <c r="CD490" s="226"/>
      <c r="CE490" s="226"/>
      <c r="CF490" s="226"/>
      <c r="CG490" s="226"/>
      <c r="CH490" s="226"/>
      <c r="CI490" s="226"/>
      <c r="CJ490" s="226"/>
      <c r="CK490" s="226"/>
      <c r="CL490" s="226"/>
      <c r="CM490" s="226"/>
      <c r="CN490" s="226"/>
      <c r="CO490" s="226"/>
    </row>
    <row r="491">
      <c r="A491" s="226"/>
      <c r="B491" s="226"/>
      <c r="C491" s="226"/>
      <c r="D491" s="226"/>
      <c r="E491" s="226"/>
      <c r="F491" s="141"/>
      <c r="G491" s="226"/>
      <c r="H491" s="226"/>
      <c r="I491" s="226"/>
      <c r="J491" s="226"/>
      <c r="K491" s="226"/>
      <c r="L491" s="226"/>
      <c r="M491" s="226"/>
      <c r="N491" s="141"/>
      <c r="O491" s="226"/>
      <c r="P491" s="226"/>
      <c r="Q491" s="226"/>
      <c r="R491" s="226"/>
      <c r="S491" s="226"/>
      <c r="T491" s="226"/>
      <c r="U491" s="226"/>
      <c r="V491" s="226"/>
      <c r="W491" s="226"/>
      <c r="X491" s="226"/>
      <c r="Y491" s="226"/>
      <c r="Z491" s="226"/>
      <c r="AA491" s="226"/>
      <c r="AB491" s="226"/>
      <c r="AC491" s="226"/>
      <c r="AD491" s="226"/>
      <c r="AE491" s="226"/>
      <c r="AF491" s="141"/>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6"/>
      <c r="BL491" s="226"/>
      <c r="BM491" s="226"/>
      <c r="BN491" s="226"/>
      <c r="BO491" s="226"/>
      <c r="BP491" s="226"/>
      <c r="BQ491" s="226"/>
      <c r="BR491" s="226"/>
      <c r="BS491" s="226"/>
      <c r="BT491" s="226"/>
      <c r="BU491" s="226"/>
      <c r="BV491" s="228"/>
      <c r="BW491" s="226"/>
      <c r="BX491" s="226"/>
      <c r="BY491" s="141"/>
      <c r="BZ491" s="226"/>
      <c r="CA491" s="226"/>
      <c r="CB491" s="226"/>
      <c r="CC491" s="226"/>
      <c r="CD491" s="226"/>
      <c r="CE491" s="226"/>
      <c r="CF491" s="226"/>
      <c r="CG491" s="226"/>
      <c r="CH491" s="226"/>
      <c r="CI491" s="226"/>
      <c r="CJ491" s="226"/>
      <c r="CK491" s="226"/>
      <c r="CL491" s="226"/>
      <c r="CM491" s="226"/>
      <c r="CN491" s="226"/>
      <c r="CO491" s="226"/>
    </row>
    <row r="492">
      <c r="A492" s="226"/>
      <c r="B492" s="226"/>
      <c r="C492" s="226"/>
      <c r="D492" s="226"/>
      <c r="E492" s="226"/>
      <c r="F492" s="141"/>
      <c r="G492" s="226"/>
      <c r="H492" s="226"/>
      <c r="I492" s="226"/>
      <c r="J492" s="226"/>
      <c r="K492" s="226"/>
      <c r="L492" s="226"/>
      <c r="M492" s="226"/>
      <c r="N492" s="141"/>
      <c r="O492" s="226"/>
      <c r="P492" s="226"/>
      <c r="Q492" s="226"/>
      <c r="R492" s="226"/>
      <c r="S492" s="226"/>
      <c r="T492" s="226"/>
      <c r="U492" s="226"/>
      <c r="V492" s="226"/>
      <c r="W492" s="226"/>
      <c r="X492" s="226"/>
      <c r="Y492" s="226"/>
      <c r="Z492" s="226"/>
      <c r="AA492" s="226"/>
      <c r="AB492" s="226"/>
      <c r="AC492" s="226"/>
      <c r="AD492" s="226"/>
      <c r="AE492" s="226"/>
      <c r="AF492" s="141"/>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6"/>
      <c r="BL492" s="226"/>
      <c r="BM492" s="226"/>
      <c r="BN492" s="226"/>
      <c r="BO492" s="226"/>
      <c r="BP492" s="226"/>
      <c r="BQ492" s="226"/>
      <c r="BR492" s="226"/>
      <c r="BS492" s="226"/>
      <c r="BT492" s="226"/>
      <c r="BU492" s="226"/>
      <c r="BV492" s="228"/>
      <c r="BW492" s="226"/>
      <c r="BX492" s="226"/>
      <c r="BY492" s="141"/>
      <c r="BZ492" s="226"/>
      <c r="CA492" s="226"/>
      <c r="CB492" s="226"/>
      <c r="CC492" s="226"/>
      <c r="CD492" s="226"/>
      <c r="CE492" s="226"/>
      <c r="CF492" s="226"/>
      <c r="CG492" s="226"/>
      <c r="CH492" s="226"/>
      <c r="CI492" s="226"/>
      <c r="CJ492" s="226"/>
      <c r="CK492" s="226"/>
      <c r="CL492" s="226"/>
      <c r="CM492" s="226"/>
      <c r="CN492" s="226"/>
      <c r="CO492" s="226"/>
    </row>
    <row r="493">
      <c r="A493" s="226"/>
      <c r="B493" s="226"/>
      <c r="C493" s="226"/>
      <c r="D493" s="226"/>
      <c r="E493" s="226"/>
      <c r="F493" s="141"/>
      <c r="G493" s="226"/>
      <c r="H493" s="226"/>
      <c r="I493" s="226"/>
      <c r="J493" s="226"/>
      <c r="K493" s="226"/>
      <c r="L493" s="226"/>
      <c r="M493" s="226"/>
      <c r="N493" s="141"/>
      <c r="O493" s="226"/>
      <c r="P493" s="226"/>
      <c r="Q493" s="226"/>
      <c r="R493" s="226"/>
      <c r="S493" s="226"/>
      <c r="T493" s="226"/>
      <c r="U493" s="226"/>
      <c r="V493" s="226"/>
      <c r="W493" s="226"/>
      <c r="X493" s="226"/>
      <c r="Y493" s="226"/>
      <c r="Z493" s="226"/>
      <c r="AA493" s="226"/>
      <c r="AB493" s="226"/>
      <c r="AC493" s="226"/>
      <c r="AD493" s="226"/>
      <c r="AE493" s="226"/>
      <c r="AF493" s="141"/>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6"/>
      <c r="BL493" s="226"/>
      <c r="BM493" s="226"/>
      <c r="BN493" s="226"/>
      <c r="BO493" s="226"/>
      <c r="BP493" s="226"/>
      <c r="BQ493" s="226"/>
      <c r="BR493" s="226"/>
      <c r="BS493" s="226"/>
      <c r="BT493" s="226"/>
      <c r="BU493" s="226"/>
      <c r="BV493" s="228"/>
      <c r="BW493" s="226"/>
      <c r="BX493" s="226"/>
      <c r="BY493" s="141"/>
      <c r="BZ493" s="226"/>
      <c r="CA493" s="226"/>
      <c r="CB493" s="226"/>
      <c r="CC493" s="226"/>
      <c r="CD493" s="226"/>
      <c r="CE493" s="226"/>
      <c r="CF493" s="226"/>
      <c r="CG493" s="226"/>
      <c r="CH493" s="226"/>
      <c r="CI493" s="226"/>
      <c r="CJ493" s="226"/>
      <c r="CK493" s="226"/>
      <c r="CL493" s="226"/>
      <c r="CM493" s="226"/>
      <c r="CN493" s="226"/>
      <c r="CO493" s="226"/>
    </row>
    <row r="494">
      <c r="A494" s="226"/>
      <c r="B494" s="226"/>
      <c r="C494" s="226"/>
      <c r="D494" s="226"/>
      <c r="E494" s="226"/>
      <c r="F494" s="141"/>
      <c r="G494" s="226"/>
      <c r="H494" s="226"/>
      <c r="I494" s="226"/>
      <c r="J494" s="226"/>
      <c r="K494" s="226"/>
      <c r="L494" s="226"/>
      <c r="M494" s="226"/>
      <c r="N494" s="141"/>
      <c r="O494" s="226"/>
      <c r="P494" s="226"/>
      <c r="Q494" s="226"/>
      <c r="R494" s="226"/>
      <c r="S494" s="226"/>
      <c r="T494" s="226"/>
      <c r="U494" s="226"/>
      <c r="V494" s="226"/>
      <c r="W494" s="226"/>
      <c r="X494" s="226"/>
      <c r="Y494" s="226"/>
      <c r="Z494" s="226"/>
      <c r="AA494" s="226"/>
      <c r="AB494" s="226"/>
      <c r="AC494" s="226"/>
      <c r="AD494" s="226"/>
      <c r="AE494" s="226"/>
      <c r="AF494" s="141"/>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6"/>
      <c r="BL494" s="226"/>
      <c r="BM494" s="226"/>
      <c r="BN494" s="226"/>
      <c r="BO494" s="226"/>
      <c r="BP494" s="226"/>
      <c r="BQ494" s="226"/>
      <c r="BR494" s="226"/>
      <c r="BS494" s="226"/>
      <c r="BT494" s="226"/>
      <c r="BU494" s="226"/>
      <c r="BV494" s="228"/>
      <c r="BW494" s="226"/>
      <c r="BX494" s="226"/>
      <c r="BY494" s="141"/>
      <c r="BZ494" s="226"/>
      <c r="CA494" s="226"/>
      <c r="CB494" s="226"/>
      <c r="CC494" s="226"/>
      <c r="CD494" s="226"/>
      <c r="CE494" s="226"/>
      <c r="CF494" s="226"/>
      <c r="CG494" s="226"/>
      <c r="CH494" s="226"/>
      <c r="CI494" s="226"/>
      <c r="CJ494" s="226"/>
      <c r="CK494" s="226"/>
      <c r="CL494" s="226"/>
      <c r="CM494" s="226"/>
      <c r="CN494" s="226"/>
      <c r="CO494" s="226"/>
    </row>
    <row r="495">
      <c r="A495" s="226"/>
      <c r="B495" s="226"/>
      <c r="C495" s="226"/>
      <c r="D495" s="226"/>
      <c r="E495" s="226"/>
      <c r="F495" s="141"/>
      <c r="G495" s="226"/>
      <c r="H495" s="226"/>
      <c r="I495" s="226"/>
      <c r="J495" s="226"/>
      <c r="K495" s="226"/>
      <c r="L495" s="226"/>
      <c r="M495" s="226"/>
      <c r="N495" s="141"/>
      <c r="O495" s="226"/>
      <c r="P495" s="226"/>
      <c r="Q495" s="226"/>
      <c r="R495" s="226"/>
      <c r="S495" s="226"/>
      <c r="T495" s="226"/>
      <c r="U495" s="226"/>
      <c r="V495" s="226"/>
      <c r="W495" s="226"/>
      <c r="X495" s="226"/>
      <c r="Y495" s="226"/>
      <c r="Z495" s="226"/>
      <c r="AA495" s="226"/>
      <c r="AB495" s="226"/>
      <c r="AC495" s="226"/>
      <c r="AD495" s="226"/>
      <c r="AE495" s="226"/>
      <c r="AF495" s="141"/>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26"/>
      <c r="BF495" s="226"/>
      <c r="BG495" s="226"/>
      <c r="BH495" s="226"/>
      <c r="BI495" s="226"/>
      <c r="BJ495" s="226"/>
      <c r="BK495" s="226"/>
      <c r="BL495" s="226"/>
      <c r="BM495" s="226"/>
      <c r="BN495" s="226"/>
      <c r="BO495" s="226"/>
      <c r="BP495" s="226"/>
      <c r="BQ495" s="226"/>
      <c r="BR495" s="226"/>
      <c r="BS495" s="226"/>
      <c r="BT495" s="226"/>
      <c r="BU495" s="226"/>
      <c r="BV495" s="228"/>
      <c r="BW495" s="226"/>
      <c r="BX495" s="226"/>
      <c r="BY495" s="141"/>
      <c r="BZ495" s="226"/>
      <c r="CA495" s="226"/>
      <c r="CB495" s="226"/>
      <c r="CC495" s="226"/>
      <c r="CD495" s="226"/>
      <c r="CE495" s="226"/>
      <c r="CF495" s="226"/>
      <c r="CG495" s="226"/>
      <c r="CH495" s="226"/>
      <c r="CI495" s="226"/>
      <c r="CJ495" s="226"/>
      <c r="CK495" s="226"/>
      <c r="CL495" s="226"/>
      <c r="CM495" s="226"/>
      <c r="CN495" s="226"/>
      <c r="CO495" s="226"/>
    </row>
    <row r="496">
      <c r="A496" s="226"/>
      <c r="B496" s="226"/>
      <c r="C496" s="226"/>
      <c r="D496" s="226"/>
      <c r="E496" s="226"/>
      <c r="F496" s="141"/>
      <c r="G496" s="226"/>
      <c r="H496" s="226"/>
      <c r="I496" s="226"/>
      <c r="J496" s="226"/>
      <c r="K496" s="226"/>
      <c r="L496" s="226"/>
      <c r="M496" s="226"/>
      <c r="N496" s="141"/>
      <c r="O496" s="226"/>
      <c r="P496" s="226"/>
      <c r="Q496" s="226"/>
      <c r="R496" s="226"/>
      <c r="S496" s="226"/>
      <c r="T496" s="226"/>
      <c r="U496" s="226"/>
      <c r="V496" s="226"/>
      <c r="W496" s="226"/>
      <c r="X496" s="226"/>
      <c r="Y496" s="226"/>
      <c r="Z496" s="226"/>
      <c r="AA496" s="226"/>
      <c r="AB496" s="226"/>
      <c r="AC496" s="226"/>
      <c r="AD496" s="226"/>
      <c r="AE496" s="226"/>
      <c r="AF496" s="141"/>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26"/>
      <c r="BF496" s="226"/>
      <c r="BG496" s="226"/>
      <c r="BH496" s="226"/>
      <c r="BI496" s="226"/>
      <c r="BJ496" s="226"/>
      <c r="BK496" s="226"/>
      <c r="BL496" s="226"/>
      <c r="BM496" s="226"/>
      <c r="BN496" s="226"/>
      <c r="BO496" s="226"/>
      <c r="BP496" s="226"/>
      <c r="BQ496" s="226"/>
      <c r="BR496" s="226"/>
      <c r="BS496" s="226"/>
      <c r="BT496" s="226"/>
      <c r="BU496" s="226"/>
      <c r="BV496" s="228"/>
      <c r="BW496" s="226"/>
      <c r="BX496" s="226"/>
      <c r="BY496" s="141"/>
      <c r="BZ496" s="226"/>
      <c r="CA496" s="226"/>
      <c r="CB496" s="226"/>
      <c r="CC496" s="226"/>
      <c r="CD496" s="226"/>
      <c r="CE496" s="226"/>
      <c r="CF496" s="226"/>
      <c r="CG496" s="226"/>
      <c r="CH496" s="226"/>
      <c r="CI496" s="226"/>
      <c r="CJ496" s="226"/>
      <c r="CK496" s="226"/>
      <c r="CL496" s="226"/>
      <c r="CM496" s="226"/>
      <c r="CN496" s="226"/>
      <c r="CO496" s="226"/>
    </row>
    <row r="497">
      <c r="A497" s="226"/>
      <c r="B497" s="226"/>
      <c r="C497" s="226"/>
      <c r="D497" s="226"/>
      <c r="E497" s="226"/>
      <c r="F497" s="141"/>
      <c r="G497" s="226"/>
      <c r="H497" s="226"/>
      <c r="I497" s="226"/>
      <c r="J497" s="226"/>
      <c r="K497" s="226"/>
      <c r="L497" s="226"/>
      <c r="M497" s="226"/>
      <c r="N497" s="141"/>
      <c r="O497" s="226"/>
      <c r="P497" s="226"/>
      <c r="Q497" s="226"/>
      <c r="R497" s="226"/>
      <c r="S497" s="226"/>
      <c r="T497" s="226"/>
      <c r="U497" s="226"/>
      <c r="V497" s="226"/>
      <c r="W497" s="226"/>
      <c r="X497" s="226"/>
      <c r="Y497" s="226"/>
      <c r="Z497" s="226"/>
      <c r="AA497" s="226"/>
      <c r="AB497" s="226"/>
      <c r="AC497" s="226"/>
      <c r="AD497" s="226"/>
      <c r="AE497" s="226"/>
      <c r="AF497" s="141"/>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26"/>
      <c r="BF497" s="226"/>
      <c r="BG497" s="226"/>
      <c r="BH497" s="226"/>
      <c r="BI497" s="226"/>
      <c r="BJ497" s="226"/>
      <c r="BK497" s="226"/>
      <c r="BL497" s="226"/>
      <c r="BM497" s="226"/>
      <c r="BN497" s="226"/>
      <c r="BO497" s="226"/>
      <c r="BP497" s="226"/>
      <c r="BQ497" s="226"/>
      <c r="BR497" s="226"/>
      <c r="BS497" s="226"/>
      <c r="BT497" s="226"/>
      <c r="BU497" s="226"/>
      <c r="BV497" s="228"/>
      <c r="BW497" s="226"/>
      <c r="BX497" s="226"/>
      <c r="BY497" s="141"/>
      <c r="BZ497" s="226"/>
      <c r="CA497" s="226"/>
      <c r="CB497" s="226"/>
      <c r="CC497" s="226"/>
      <c r="CD497" s="226"/>
      <c r="CE497" s="226"/>
      <c r="CF497" s="226"/>
      <c r="CG497" s="226"/>
      <c r="CH497" s="226"/>
      <c r="CI497" s="226"/>
      <c r="CJ497" s="226"/>
      <c r="CK497" s="226"/>
      <c r="CL497" s="226"/>
      <c r="CM497" s="226"/>
      <c r="CN497" s="226"/>
      <c r="CO497" s="226"/>
    </row>
    <row r="498">
      <c r="A498" s="226"/>
      <c r="B498" s="226"/>
      <c r="C498" s="226"/>
      <c r="D498" s="226"/>
      <c r="E498" s="226"/>
      <c r="F498" s="141"/>
      <c r="G498" s="226"/>
      <c r="H498" s="226"/>
      <c r="I498" s="226"/>
      <c r="J498" s="226"/>
      <c r="K498" s="226"/>
      <c r="L498" s="226"/>
      <c r="M498" s="226"/>
      <c r="N498" s="141"/>
      <c r="O498" s="226"/>
      <c r="P498" s="226"/>
      <c r="Q498" s="226"/>
      <c r="R498" s="226"/>
      <c r="S498" s="226"/>
      <c r="T498" s="226"/>
      <c r="U498" s="226"/>
      <c r="V498" s="226"/>
      <c r="W498" s="226"/>
      <c r="X498" s="226"/>
      <c r="Y498" s="226"/>
      <c r="Z498" s="226"/>
      <c r="AA498" s="226"/>
      <c r="AB498" s="226"/>
      <c r="AC498" s="226"/>
      <c r="AD498" s="226"/>
      <c r="AE498" s="226"/>
      <c r="AF498" s="141"/>
      <c r="AG498" s="226"/>
      <c r="AH498" s="226"/>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226"/>
      <c r="BE498" s="226"/>
      <c r="BF498" s="226"/>
      <c r="BG498" s="226"/>
      <c r="BH498" s="226"/>
      <c r="BI498" s="226"/>
      <c r="BJ498" s="226"/>
      <c r="BK498" s="226"/>
      <c r="BL498" s="226"/>
      <c r="BM498" s="226"/>
      <c r="BN498" s="226"/>
      <c r="BO498" s="226"/>
      <c r="BP498" s="226"/>
      <c r="BQ498" s="226"/>
      <c r="BR498" s="226"/>
      <c r="BS498" s="226"/>
      <c r="BT498" s="226"/>
      <c r="BU498" s="226"/>
      <c r="BV498" s="228"/>
      <c r="BW498" s="226"/>
      <c r="BX498" s="226"/>
      <c r="BY498" s="141"/>
      <c r="BZ498" s="226"/>
      <c r="CA498" s="226"/>
      <c r="CB498" s="226"/>
      <c r="CC498" s="226"/>
      <c r="CD498" s="226"/>
      <c r="CE498" s="226"/>
      <c r="CF498" s="226"/>
      <c r="CG498" s="226"/>
      <c r="CH498" s="226"/>
      <c r="CI498" s="226"/>
      <c r="CJ498" s="226"/>
      <c r="CK498" s="226"/>
      <c r="CL498" s="226"/>
      <c r="CM498" s="226"/>
      <c r="CN498" s="226"/>
      <c r="CO498" s="226"/>
    </row>
    <row r="499">
      <c r="A499" s="226"/>
      <c r="B499" s="226"/>
      <c r="C499" s="226"/>
      <c r="D499" s="226"/>
      <c r="E499" s="226"/>
      <c r="F499" s="141"/>
      <c r="G499" s="226"/>
      <c r="H499" s="226"/>
      <c r="I499" s="226"/>
      <c r="J499" s="226"/>
      <c r="K499" s="226"/>
      <c r="L499" s="226"/>
      <c r="M499" s="226"/>
      <c r="N499" s="141"/>
      <c r="O499" s="226"/>
      <c r="P499" s="226"/>
      <c r="Q499" s="226"/>
      <c r="R499" s="226"/>
      <c r="S499" s="226"/>
      <c r="T499" s="226"/>
      <c r="U499" s="226"/>
      <c r="V499" s="226"/>
      <c r="W499" s="226"/>
      <c r="X499" s="226"/>
      <c r="Y499" s="226"/>
      <c r="Z499" s="226"/>
      <c r="AA499" s="226"/>
      <c r="AB499" s="226"/>
      <c r="AC499" s="226"/>
      <c r="AD499" s="226"/>
      <c r="AE499" s="226"/>
      <c r="AF499" s="141"/>
      <c r="AG499" s="226"/>
      <c r="AH499" s="226"/>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226"/>
      <c r="BE499" s="226"/>
      <c r="BF499" s="226"/>
      <c r="BG499" s="226"/>
      <c r="BH499" s="226"/>
      <c r="BI499" s="226"/>
      <c r="BJ499" s="226"/>
      <c r="BK499" s="226"/>
      <c r="BL499" s="226"/>
      <c r="BM499" s="226"/>
      <c r="BN499" s="226"/>
      <c r="BO499" s="226"/>
      <c r="BP499" s="226"/>
      <c r="BQ499" s="226"/>
      <c r="BR499" s="226"/>
      <c r="BS499" s="226"/>
      <c r="BT499" s="226"/>
      <c r="BU499" s="226"/>
      <c r="BV499" s="228"/>
      <c r="BW499" s="226"/>
      <c r="BX499" s="226"/>
      <c r="BY499" s="141"/>
      <c r="BZ499" s="226"/>
      <c r="CA499" s="226"/>
      <c r="CB499" s="226"/>
      <c r="CC499" s="226"/>
      <c r="CD499" s="226"/>
      <c r="CE499" s="226"/>
      <c r="CF499" s="226"/>
      <c r="CG499" s="226"/>
      <c r="CH499" s="226"/>
      <c r="CI499" s="226"/>
      <c r="CJ499" s="226"/>
      <c r="CK499" s="226"/>
      <c r="CL499" s="226"/>
      <c r="CM499" s="226"/>
      <c r="CN499" s="226"/>
      <c r="CO499" s="226"/>
    </row>
    <row r="500">
      <c r="A500" s="226"/>
      <c r="B500" s="226"/>
      <c r="C500" s="226"/>
      <c r="D500" s="226"/>
      <c r="E500" s="226"/>
      <c r="F500" s="141"/>
      <c r="G500" s="226"/>
      <c r="H500" s="226"/>
      <c r="I500" s="226"/>
      <c r="J500" s="226"/>
      <c r="K500" s="226"/>
      <c r="L500" s="226"/>
      <c r="M500" s="226"/>
      <c r="N500" s="141"/>
      <c r="O500" s="226"/>
      <c r="P500" s="226"/>
      <c r="Q500" s="226"/>
      <c r="R500" s="226"/>
      <c r="S500" s="226"/>
      <c r="T500" s="226"/>
      <c r="U500" s="226"/>
      <c r="V500" s="226"/>
      <c r="W500" s="226"/>
      <c r="X500" s="226"/>
      <c r="Y500" s="226"/>
      <c r="Z500" s="226"/>
      <c r="AA500" s="226"/>
      <c r="AB500" s="226"/>
      <c r="AC500" s="226"/>
      <c r="AD500" s="226"/>
      <c r="AE500" s="226"/>
      <c r="AF500" s="141"/>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226"/>
      <c r="BH500" s="226"/>
      <c r="BI500" s="226"/>
      <c r="BJ500" s="226"/>
      <c r="BK500" s="226"/>
      <c r="BL500" s="226"/>
      <c r="BM500" s="226"/>
      <c r="BN500" s="226"/>
      <c r="BO500" s="226"/>
      <c r="BP500" s="226"/>
      <c r="BQ500" s="226"/>
      <c r="BR500" s="226"/>
      <c r="BS500" s="226"/>
      <c r="BT500" s="226"/>
      <c r="BU500" s="226"/>
      <c r="BV500" s="228"/>
      <c r="BW500" s="226"/>
      <c r="BX500" s="226"/>
      <c r="BY500" s="141"/>
      <c r="BZ500" s="226"/>
      <c r="CA500" s="226"/>
      <c r="CB500" s="226"/>
      <c r="CC500" s="226"/>
      <c r="CD500" s="226"/>
      <c r="CE500" s="226"/>
      <c r="CF500" s="226"/>
      <c r="CG500" s="226"/>
      <c r="CH500" s="226"/>
      <c r="CI500" s="226"/>
      <c r="CJ500" s="226"/>
      <c r="CK500" s="226"/>
      <c r="CL500" s="226"/>
      <c r="CM500" s="226"/>
      <c r="CN500" s="226"/>
      <c r="CO500" s="226"/>
    </row>
    <row r="501">
      <c r="A501" s="226"/>
      <c r="B501" s="226"/>
      <c r="C501" s="226"/>
      <c r="D501" s="226"/>
      <c r="E501" s="226"/>
      <c r="F501" s="141"/>
      <c r="G501" s="226"/>
      <c r="H501" s="226"/>
      <c r="I501" s="226"/>
      <c r="J501" s="226"/>
      <c r="K501" s="226"/>
      <c r="L501" s="226"/>
      <c r="M501" s="226"/>
      <c r="N501" s="141"/>
      <c r="O501" s="226"/>
      <c r="P501" s="226"/>
      <c r="Q501" s="226"/>
      <c r="R501" s="226"/>
      <c r="S501" s="226"/>
      <c r="T501" s="226"/>
      <c r="U501" s="226"/>
      <c r="V501" s="226"/>
      <c r="W501" s="226"/>
      <c r="X501" s="226"/>
      <c r="Y501" s="226"/>
      <c r="Z501" s="226"/>
      <c r="AA501" s="226"/>
      <c r="AB501" s="226"/>
      <c r="AC501" s="226"/>
      <c r="AD501" s="226"/>
      <c r="AE501" s="226"/>
      <c r="AF501" s="141"/>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226"/>
      <c r="BE501" s="226"/>
      <c r="BF501" s="226"/>
      <c r="BG501" s="226"/>
      <c r="BH501" s="226"/>
      <c r="BI501" s="226"/>
      <c r="BJ501" s="226"/>
      <c r="BK501" s="226"/>
      <c r="BL501" s="226"/>
      <c r="BM501" s="226"/>
      <c r="BN501" s="226"/>
      <c r="BO501" s="226"/>
      <c r="BP501" s="226"/>
      <c r="BQ501" s="226"/>
      <c r="BR501" s="226"/>
      <c r="BS501" s="226"/>
      <c r="BT501" s="226"/>
      <c r="BU501" s="226"/>
      <c r="BV501" s="228"/>
      <c r="BW501" s="226"/>
      <c r="BX501" s="226"/>
      <c r="BY501" s="141"/>
      <c r="BZ501" s="226"/>
      <c r="CA501" s="226"/>
      <c r="CB501" s="226"/>
      <c r="CC501" s="226"/>
      <c r="CD501" s="226"/>
      <c r="CE501" s="226"/>
      <c r="CF501" s="226"/>
      <c r="CG501" s="226"/>
      <c r="CH501" s="226"/>
      <c r="CI501" s="226"/>
      <c r="CJ501" s="226"/>
      <c r="CK501" s="226"/>
      <c r="CL501" s="226"/>
      <c r="CM501" s="226"/>
      <c r="CN501" s="226"/>
      <c r="CO501" s="226"/>
    </row>
    <row r="502">
      <c r="A502" s="226"/>
      <c r="B502" s="226"/>
      <c r="C502" s="226"/>
      <c r="D502" s="226"/>
      <c r="E502" s="226"/>
      <c r="F502" s="141"/>
      <c r="G502" s="226"/>
      <c r="H502" s="226"/>
      <c r="I502" s="226"/>
      <c r="J502" s="226"/>
      <c r="K502" s="226"/>
      <c r="L502" s="226"/>
      <c r="M502" s="226"/>
      <c r="N502" s="141"/>
      <c r="O502" s="226"/>
      <c r="P502" s="226"/>
      <c r="Q502" s="226"/>
      <c r="R502" s="226"/>
      <c r="S502" s="226"/>
      <c r="T502" s="226"/>
      <c r="U502" s="226"/>
      <c r="V502" s="226"/>
      <c r="W502" s="226"/>
      <c r="X502" s="226"/>
      <c r="Y502" s="226"/>
      <c r="Z502" s="226"/>
      <c r="AA502" s="226"/>
      <c r="AB502" s="226"/>
      <c r="AC502" s="226"/>
      <c r="AD502" s="226"/>
      <c r="AE502" s="226"/>
      <c r="AF502" s="141"/>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226"/>
      <c r="BE502" s="226"/>
      <c r="BF502" s="226"/>
      <c r="BG502" s="226"/>
      <c r="BH502" s="226"/>
      <c r="BI502" s="226"/>
      <c r="BJ502" s="226"/>
      <c r="BK502" s="226"/>
      <c r="BL502" s="226"/>
      <c r="BM502" s="226"/>
      <c r="BN502" s="226"/>
      <c r="BO502" s="226"/>
      <c r="BP502" s="226"/>
      <c r="BQ502" s="226"/>
      <c r="BR502" s="226"/>
      <c r="BS502" s="226"/>
      <c r="BT502" s="226"/>
      <c r="BU502" s="226"/>
      <c r="BV502" s="228"/>
      <c r="BW502" s="226"/>
      <c r="BX502" s="226"/>
      <c r="BY502" s="141"/>
      <c r="BZ502" s="226"/>
      <c r="CA502" s="226"/>
      <c r="CB502" s="226"/>
      <c r="CC502" s="226"/>
      <c r="CD502" s="226"/>
      <c r="CE502" s="226"/>
      <c r="CF502" s="226"/>
      <c r="CG502" s="226"/>
      <c r="CH502" s="226"/>
      <c r="CI502" s="226"/>
      <c r="CJ502" s="226"/>
      <c r="CK502" s="226"/>
      <c r="CL502" s="226"/>
      <c r="CM502" s="226"/>
      <c r="CN502" s="226"/>
      <c r="CO502" s="226"/>
    </row>
    <row r="503">
      <c r="A503" s="226"/>
      <c r="B503" s="226"/>
      <c r="C503" s="226"/>
      <c r="D503" s="226"/>
      <c r="E503" s="226"/>
      <c r="F503" s="141"/>
      <c r="G503" s="226"/>
      <c r="H503" s="226"/>
      <c r="I503" s="226"/>
      <c r="J503" s="226"/>
      <c r="K503" s="226"/>
      <c r="L503" s="226"/>
      <c r="M503" s="226"/>
      <c r="N503" s="141"/>
      <c r="O503" s="226"/>
      <c r="P503" s="226"/>
      <c r="Q503" s="226"/>
      <c r="R503" s="226"/>
      <c r="S503" s="226"/>
      <c r="T503" s="226"/>
      <c r="U503" s="226"/>
      <c r="V503" s="226"/>
      <c r="W503" s="226"/>
      <c r="X503" s="226"/>
      <c r="Y503" s="226"/>
      <c r="Z503" s="226"/>
      <c r="AA503" s="226"/>
      <c r="AB503" s="226"/>
      <c r="AC503" s="226"/>
      <c r="AD503" s="226"/>
      <c r="AE503" s="226"/>
      <c r="AF503" s="141"/>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226"/>
      <c r="BH503" s="226"/>
      <c r="BI503" s="226"/>
      <c r="BJ503" s="226"/>
      <c r="BK503" s="226"/>
      <c r="BL503" s="226"/>
      <c r="BM503" s="226"/>
      <c r="BN503" s="226"/>
      <c r="BO503" s="226"/>
      <c r="BP503" s="226"/>
      <c r="BQ503" s="226"/>
      <c r="BR503" s="226"/>
      <c r="BS503" s="226"/>
      <c r="BT503" s="226"/>
      <c r="BU503" s="226"/>
      <c r="BV503" s="228"/>
      <c r="BW503" s="226"/>
      <c r="BX503" s="226"/>
      <c r="BY503" s="141"/>
      <c r="BZ503" s="226"/>
      <c r="CA503" s="226"/>
      <c r="CB503" s="226"/>
      <c r="CC503" s="226"/>
      <c r="CD503" s="226"/>
      <c r="CE503" s="226"/>
      <c r="CF503" s="226"/>
      <c r="CG503" s="226"/>
      <c r="CH503" s="226"/>
      <c r="CI503" s="226"/>
      <c r="CJ503" s="226"/>
      <c r="CK503" s="226"/>
      <c r="CL503" s="226"/>
      <c r="CM503" s="226"/>
      <c r="CN503" s="226"/>
      <c r="CO503" s="226"/>
    </row>
    <row r="504">
      <c r="A504" s="226"/>
      <c r="B504" s="226"/>
      <c r="C504" s="226"/>
      <c r="D504" s="226"/>
      <c r="E504" s="226"/>
      <c r="F504" s="141"/>
      <c r="G504" s="226"/>
      <c r="H504" s="226"/>
      <c r="I504" s="226"/>
      <c r="J504" s="226"/>
      <c r="K504" s="226"/>
      <c r="L504" s="226"/>
      <c r="M504" s="226"/>
      <c r="N504" s="141"/>
      <c r="O504" s="226"/>
      <c r="P504" s="226"/>
      <c r="Q504" s="226"/>
      <c r="R504" s="226"/>
      <c r="S504" s="226"/>
      <c r="T504" s="226"/>
      <c r="U504" s="226"/>
      <c r="V504" s="226"/>
      <c r="W504" s="226"/>
      <c r="X504" s="226"/>
      <c r="Y504" s="226"/>
      <c r="Z504" s="226"/>
      <c r="AA504" s="226"/>
      <c r="AB504" s="226"/>
      <c r="AC504" s="226"/>
      <c r="AD504" s="226"/>
      <c r="AE504" s="226"/>
      <c r="AF504" s="141"/>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6"/>
      <c r="BL504" s="226"/>
      <c r="BM504" s="226"/>
      <c r="BN504" s="226"/>
      <c r="BO504" s="226"/>
      <c r="BP504" s="226"/>
      <c r="BQ504" s="226"/>
      <c r="BR504" s="226"/>
      <c r="BS504" s="226"/>
      <c r="BT504" s="226"/>
      <c r="BU504" s="226"/>
      <c r="BV504" s="228"/>
      <c r="BW504" s="226"/>
      <c r="BX504" s="226"/>
      <c r="BY504" s="141"/>
      <c r="BZ504" s="226"/>
      <c r="CA504" s="226"/>
      <c r="CB504" s="226"/>
      <c r="CC504" s="226"/>
      <c r="CD504" s="226"/>
      <c r="CE504" s="226"/>
      <c r="CF504" s="226"/>
      <c r="CG504" s="226"/>
      <c r="CH504" s="226"/>
      <c r="CI504" s="226"/>
      <c r="CJ504" s="226"/>
      <c r="CK504" s="226"/>
      <c r="CL504" s="226"/>
      <c r="CM504" s="226"/>
      <c r="CN504" s="226"/>
      <c r="CO504" s="226"/>
    </row>
    <row r="505">
      <c r="A505" s="226"/>
      <c r="B505" s="226"/>
      <c r="C505" s="226"/>
      <c r="D505" s="226"/>
      <c r="E505" s="226"/>
      <c r="F505" s="141"/>
      <c r="G505" s="226"/>
      <c r="H505" s="226"/>
      <c r="I505" s="226"/>
      <c r="J505" s="226"/>
      <c r="K505" s="226"/>
      <c r="L505" s="226"/>
      <c r="M505" s="226"/>
      <c r="N505" s="141"/>
      <c r="O505" s="226"/>
      <c r="P505" s="226"/>
      <c r="Q505" s="226"/>
      <c r="R505" s="226"/>
      <c r="S505" s="226"/>
      <c r="T505" s="226"/>
      <c r="U505" s="226"/>
      <c r="V505" s="226"/>
      <c r="W505" s="226"/>
      <c r="X505" s="226"/>
      <c r="Y505" s="226"/>
      <c r="Z505" s="226"/>
      <c r="AA505" s="226"/>
      <c r="AB505" s="226"/>
      <c r="AC505" s="226"/>
      <c r="AD505" s="226"/>
      <c r="AE505" s="226"/>
      <c r="AF505" s="141"/>
      <c r="AG505" s="226"/>
      <c r="AH505" s="226"/>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226"/>
      <c r="BE505" s="226"/>
      <c r="BF505" s="226"/>
      <c r="BG505" s="226"/>
      <c r="BH505" s="226"/>
      <c r="BI505" s="226"/>
      <c r="BJ505" s="226"/>
      <c r="BK505" s="226"/>
      <c r="BL505" s="226"/>
      <c r="BM505" s="226"/>
      <c r="BN505" s="226"/>
      <c r="BO505" s="226"/>
      <c r="BP505" s="226"/>
      <c r="BQ505" s="226"/>
      <c r="BR505" s="226"/>
      <c r="BS505" s="226"/>
      <c r="BT505" s="226"/>
      <c r="BU505" s="226"/>
      <c r="BV505" s="228"/>
      <c r="BW505" s="226"/>
      <c r="BX505" s="226"/>
      <c r="BY505" s="141"/>
      <c r="BZ505" s="226"/>
      <c r="CA505" s="226"/>
      <c r="CB505" s="226"/>
      <c r="CC505" s="226"/>
      <c r="CD505" s="226"/>
      <c r="CE505" s="226"/>
      <c r="CF505" s="226"/>
      <c r="CG505" s="226"/>
      <c r="CH505" s="226"/>
      <c r="CI505" s="226"/>
      <c r="CJ505" s="226"/>
      <c r="CK505" s="226"/>
      <c r="CL505" s="226"/>
      <c r="CM505" s="226"/>
      <c r="CN505" s="226"/>
      <c r="CO505" s="226"/>
    </row>
    <row r="506">
      <c r="A506" s="226"/>
      <c r="B506" s="226"/>
      <c r="C506" s="226"/>
      <c r="D506" s="226"/>
      <c r="E506" s="226"/>
      <c r="F506" s="141"/>
      <c r="G506" s="226"/>
      <c r="H506" s="226"/>
      <c r="I506" s="226"/>
      <c r="J506" s="226"/>
      <c r="K506" s="226"/>
      <c r="L506" s="226"/>
      <c r="M506" s="226"/>
      <c r="N506" s="141"/>
      <c r="O506" s="226"/>
      <c r="P506" s="226"/>
      <c r="Q506" s="226"/>
      <c r="R506" s="226"/>
      <c r="S506" s="226"/>
      <c r="T506" s="226"/>
      <c r="U506" s="226"/>
      <c r="V506" s="226"/>
      <c r="W506" s="226"/>
      <c r="X506" s="226"/>
      <c r="Y506" s="226"/>
      <c r="Z506" s="226"/>
      <c r="AA506" s="226"/>
      <c r="AB506" s="226"/>
      <c r="AC506" s="226"/>
      <c r="AD506" s="226"/>
      <c r="AE506" s="226"/>
      <c r="AF506" s="141"/>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8"/>
      <c r="BW506" s="226"/>
      <c r="BX506" s="226"/>
      <c r="BY506" s="141"/>
      <c r="BZ506" s="226"/>
      <c r="CA506" s="226"/>
      <c r="CB506" s="226"/>
      <c r="CC506" s="226"/>
      <c r="CD506" s="226"/>
      <c r="CE506" s="226"/>
      <c r="CF506" s="226"/>
      <c r="CG506" s="226"/>
      <c r="CH506" s="226"/>
      <c r="CI506" s="226"/>
      <c r="CJ506" s="226"/>
      <c r="CK506" s="226"/>
      <c r="CL506" s="226"/>
      <c r="CM506" s="226"/>
      <c r="CN506" s="226"/>
      <c r="CO506" s="226"/>
    </row>
    <row r="507">
      <c r="A507" s="226"/>
      <c r="B507" s="226"/>
      <c r="C507" s="226"/>
      <c r="D507" s="226"/>
      <c r="E507" s="226"/>
      <c r="F507" s="141"/>
      <c r="G507" s="226"/>
      <c r="H507" s="226"/>
      <c r="I507" s="226"/>
      <c r="J507" s="226"/>
      <c r="K507" s="226"/>
      <c r="L507" s="226"/>
      <c r="M507" s="226"/>
      <c r="N507" s="141"/>
      <c r="O507" s="226"/>
      <c r="P507" s="226"/>
      <c r="Q507" s="226"/>
      <c r="R507" s="226"/>
      <c r="S507" s="226"/>
      <c r="T507" s="226"/>
      <c r="U507" s="226"/>
      <c r="V507" s="226"/>
      <c r="W507" s="226"/>
      <c r="X507" s="226"/>
      <c r="Y507" s="226"/>
      <c r="Z507" s="226"/>
      <c r="AA507" s="226"/>
      <c r="AB507" s="226"/>
      <c r="AC507" s="226"/>
      <c r="AD507" s="226"/>
      <c r="AE507" s="226"/>
      <c r="AF507" s="141"/>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8"/>
      <c r="BW507" s="226"/>
      <c r="BX507" s="226"/>
      <c r="BY507" s="141"/>
      <c r="BZ507" s="226"/>
      <c r="CA507" s="226"/>
      <c r="CB507" s="226"/>
      <c r="CC507" s="226"/>
      <c r="CD507" s="226"/>
      <c r="CE507" s="226"/>
      <c r="CF507" s="226"/>
      <c r="CG507" s="226"/>
      <c r="CH507" s="226"/>
      <c r="CI507" s="226"/>
      <c r="CJ507" s="226"/>
      <c r="CK507" s="226"/>
      <c r="CL507" s="226"/>
      <c r="CM507" s="226"/>
      <c r="CN507" s="226"/>
      <c r="CO507" s="226"/>
    </row>
    <row r="508">
      <c r="A508" s="226"/>
      <c r="B508" s="226"/>
      <c r="C508" s="226"/>
      <c r="D508" s="226"/>
      <c r="E508" s="226"/>
      <c r="F508" s="141"/>
      <c r="G508" s="226"/>
      <c r="H508" s="226"/>
      <c r="I508" s="226"/>
      <c r="J508" s="226"/>
      <c r="K508" s="226"/>
      <c r="L508" s="226"/>
      <c r="M508" s="226"/>
      <c r="N508" s="141"/>
      <c r="O508" s="226"/>
      <c r="P508" s="226"/>
      <c r="Q508" s="226"/>
      <c r="R508" s="226"/>
      <c r="S508" s="226"/>
      <c r="T508" s="226"/>
      <c r="U508" s="226"/>
      <c r="V508" s="226"/>
      <c r="W508" s="226"/>
      <c r="X508" s="226"/>
      <c r="Y508" s="226"/>
      <c r="Z508" s="226"/>
      <c r="AA508" s="226"/>
      <c r="AB508" s="226"/>
      <c r="AC508" s="226"/>
      <c r="AD508" s="226"/>
      <c r="AE508" s="226"/>
      <c r="AF508" s="141"/>
      <c r="AG508" s="226"/>
      <c r="AH508" s="226"/>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226"/>
      <c r="BE508" s="226"/>
      <c r="BF508" s="226"/>
      <c r="BG508" s="226"/>
      <c r="BH508" s="226"/>
      <c r="BI508" s="226"/>
      <c r="BJ508" s="226"/>
      <c r="BK508" s="226"/>
      <c r="BL508" s="226"/>
      <c r="BM508" s="226"/>
      <c r="BN508" s="226"/>
      <c r="BO508" s="226"/>
      <c r="BP508" s="226"/>
      <c r="BQ508" s="226"/>
      <c r="BR508" s="226"/>
      <c r="BS508" s="226"/>
      <c r="BT508" s="226"/>
      <c r="BU508" s="226"/>
      <c r="BV508" s="228"/>
      <c r="BW508" s="226"/>
      <c r="BX508" s="226"/>
      <c r="BY508" s="141"/>
      <c r="BZ508" s="226"/>
      <c r="CA508" s="226"/>
      <c r="CB508" s="226"/>
      <c r="CC508" s="226"/>
      <c r="CD508" s="226"/>
      <c r="CE508" s="226"/>
      <c r="CF508" s="226"/>
      <c r="CG508" s="226"/>
      <c r="CH508" s="226"/>
      <c r="CI508" s="226"/>
      <c r="CJ508" s="226"/>
      <c r="CK508" s="226"/>
      <c r="CL508" s="226"/>
      <c r="CM508" s="226"/>
      <c r="CN508" s="226"/>
      <c r="CO508" s="226"/>
    </row>
    <row r="509">
      <c r="A509" s="226"/>
      <c r="B509" s="226"/>
      <c r="C509" s="226"/>
      <c r="D509" s="226"/>
      <c r="E509" s="226"/>
      <c r="F509" s="141"/>
      <c r="G509" s="226"/>
      <c r="H509" s="226"/>
      <c r="I509" s="226"/>
      <c r="J509" s="226"/>
      <c r="K509" s="226"/>
      <c r="L509" s="226"/>
      <c r="M509" s="226"/>
      <c r="N509" s="141"/>
      <c r="O509" s="226"/>
      <c r="P509" s="226"/>
      <c r="Q509" s="226"/>
      <c r="R509" s="226"/>
      <c r="S509" s="226"/>
      <c r="T509" s="226"/>
      <c r="U509" s="226"/>
      <c r="V509" s="226"/>
      <c r="W509" s="226"/>
      <c r="X509" s="226"/>
      <c r="Y509" s="226"/>
      <c r="Z509" s="226"/>
      <c r="AA509" s="226"/>
      <c r="AB509" s="226"/>
      <c r="AC509" s="226"/>
      <c r="AD509" s="226"/>
      <c r="AE509" s="226"/>
      <c r="AF509" s="141"/>
      <c r="AG509" s="226"/>
      <c r="AH509" s="226"/>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226"/>
      <c r="BE509" s="226"/>
      <c r="BF509" s="226"/>
      <c r="BG509" s="226"/>
      <c r="BH509" s="226"/>
      <c r="BI509" s="226"/>
      <c r="BJ509" s="226"/>
      <c r="BK509" s="226"/>
      <c r="BL509" s="226"/>
      <c r="BM509" s="226"/>
      <c r="BN509" s="226"/>
      <c r="BO509" s="226"/>
      <c r="BP509" s="226"/>
      <c r="BQ509" s="226"/>
      <c r="BR509" s="226"/>
      <c r="BS509" s="226"/>
      <c r="BT509" s="226"/>
      <c r="BU509" s="226"/>
      <c r="BV509" s="228"/>
      <c r="BW509" s="226"/>
      <c r="BX509" s="226"/>
      <c r="BY509" s="141"/>
      <c r="BZ509" s="226"/>
      <c r="CA509" s="226"/>
      <c r="CB509" s="226"/>
      <c r="CC509" s="226"/>
      <c r="CD509" s="226"/>
      <c r="CE509" s="226"/>
      <c r="CF509" s="226"/>
      <c r="CG509" s="226"/>
      <c r="CH509" s="226"/>
      <c r="CI509" s="226"/>
      <c r="CJ509" s="226"/>
      <c r="CK509" s="226"/>
      <c r="CL509" s="226"/>
      <c r="CM509" s="226"/>
      <c r="CN509" s="226"/>
      <c r="CO509" s="226"/>
    </row>
    <row r="510">
      <c r="A510" s="226"/>
      <c r="B510" s="226"/>
      <c r="C510" s="226"/>
      <c r="D510" s="226"/>
      <c r="E510" s="226"/>
      <c r="F510" s="141"/>
      <c r="G510" s="226"/>
      <c r="H510" s="226"/>
      <c r="I510" s="226"/>
      <c r="J510" s="226"/>
      <c r="K510" s="226"/>
      <c r="L510" s="226"/>
      <c r="M510" s="226"/>
      <c r="N510" s="141"/>
      <c r="O510" s="226"/>
      <c r="P510" s="226"/>
      <c r="Q510" s="226"/>
      <c r="R510" s="226"/>
      <c r="S510" s="226"/>
      <c r="T510" s="226"/>
      <c r="U510" s="226"/>
      <c r="V510" s="226"/>
      <c r="W510" s="226"/>
      <c r="X510" s="226"/>
      <c r="Y510" s="226"/>
      <c r="Z510" s="226"/>
      <c r="AA510" s="226"/>
      <c r="AB510" s="226"/>
      <c r="AC510" s="226"/>
      <c r="AD510" s="226"/>
      <c r="AE510" s="226"/>
      <c r="AF510" s="141"/>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6"/>
      <c r="BL510" s="226"/>
      <c r="BM510" s="226"/>
      <c r="BN510" s="226"/>
      <c r="BO510" s="226"/>
      <c r="BP510" s="226"/>
      <c r="BQ510" s="226"/>
      <c r="BR510" s="226"/>
      <c r="BS510" s="226"/>
      <c r="BT510" s="226"/>
      <c r="BU510" s="226"/>
      <c r="BV510" s="228"/>
      <c r="BW510" s="226"/>
      <c r="BX510" s="226"/>
      <c r="BY510" s="141"/>
      <c r="BZ510" s="226"/>
      <c r="CA510" s="226"/>
      <c r="CB510" s="226"/>
      <c r="CC510" s="226"/>
      <c r="CD510" s="226"/>
      <c r="CE510" s="226"/>
      <c r="CF510" s="226"/>
      <c r="CG510" s="226"/>
      <c r="CH510" s="226"/>
      <c r="CI510" s="226"/>
      <c r="CJ510" s="226"/>
      <c r="CK510" s="226"/>
      <c r="CL510" s="226"/>
      <c r="CM510" s="226"/>
      <c r="CN510" s="226"/>
      <c r="CO510" s="226"/>
    </row>
    <row r="511">
      <c r="A511" s="226"/>
      <c r="B511" s="226"/>
      <c r="C511" s="226"/>
      <c r="D511" s="226"/>
      <c r="E511" s="226"/>
      <c r="F511" s="141"/>
      <c r="G511" s="226"/>
      <c r="H511" s="226"/>
      <c r="I511" s="226"/>
      <c r="J511" s="226"/>
      <c r="K511" s="226"/>
      <c r="L511" s="226"/>
      <c r="M511" s="226"/>
      <c r="N511" s="141"/>
      <c r="O511" s="226"/>
      <c r="P511" s="226"/>
      <c r="Q511" s="226"/>
      <c r="R511" s="226"/>
      <c r="S511" s="226"/>
      <c r="T511" s="226"/>
      <c r="U511" s="226"/>
      <c r="V511" s="226"/>
      <c r="W511" s="226"/>
      <c r="X511" s="226"/>
      <c r="Y511" s="226"/>
      <c r="Z511" s="226"/>
      <c r="AA511" s="226"/>
      <c r="AB511" s="226"/>
      <c r="AC511" s="226"/>
      <c r="AD511" s="226"/>
      <c r="AE511" s="226"/>
      <c r="AF511" s="141"/>
      <c r="AG511" s="226"/>
      <c r="AH511" s="226"/>
      <c r="AI511" s="226"/>
      <c r="AJ511" s="226"/>
      <c r="AK511" s="226"/>
      <c r="AL511" s="226"/>
      <c r="AM511" s="226"/>
      <c r="AN511" s="226"/>
      <c r="AO511" s="226"/>
      <c r="AP511" s="226"/>
      <c r="AQ511" s="226"/>
      <c r="AR511" s="226"/>
      <c r="AS511" s="226"/>
      <c r="AT511" s="226"/>
      <c r="AU511" s="226"/>
      <c r="AV511" s="226"/>
      <c r="AW511" s="226"/>
      <c r="AX511" s="226"/>
      <c r="AY511" s="226"/>
      <c r="AZ511" s="226"/>
      <c r="BA511" s="226"/>
      <c r="BB511" s="226"/>
      <c r="BC511" s="226"/>
      <c r="BD511" s="226"/>
      <c r="BE511" s="226"/>
      <c r="BF511" s="226"/>
      <c r="BG511" s="226"/>
      <c r="BH511" s="226"/>
      <c r="BI511" s="226"/>
      <c r="BJ511" s="226"/>
      <c r="BK511" s="226"/>
      <c r="BL511" s="226"/>
      <c r="BM511" s="226"/>
      <c r="BN511" s="226"/>
      <c r="BO511" s="226"/>
      <c r="BP511" s="226"/>
      <c r="BQ511" s="226"/>
      <c r="BR511" s="226"/>
      <c r="BS511" s="226"/>
      <c r="BT511" s="226"/>
      <c r="BU511" s="226"/>
      <c r="BV511" s="228"/>
      <c r="BW511" s="226"/>
      <c r="BX511" s="226"/>
      <c r="BY511" s="141"/>
      <c r="BZ511" s="226"/>
      <c r="CA511" s="226"/>
      <c r="CB511" s="226"/>
      <c r="CC511" s="226"/>
      <c r="CD511" s="226"/>
      <c r="CE511" s="226"/>
      <c r="CF511" s="226"/>
      <c r="CG511" s="226"/>
      <c r="CH511" s="226"/>
      <c r="CI511" s="226"/>
      <c r="CJ511" s="226"/>
      <c r="CK511" s="226"/>
      <c r="CL511" s="226"/>
      <c r="CM511" s="226"/>
      <c r="CN511" s="226"/>
      <c r="CO511" s="226"/>
    </row>
    <row r="512">
      <c r="A512" s="226"/>
      <c r="B512" s="226"/>
      <c r="C512" s="226"/>
      <c r="D512" s="226"/>
      <c r="E512" s="226"/>
      <c r="F512" s="141"/>
      <c r="G512" s="226"/>
      <c r="H512" s="226"/>
      <c r="I512" s="226"/>
      <c r="J512" s="226"/>
      <c r="K512" s="226"/>
      <c r="L512" s="226"/>
      <c r="M512" s="226"/>
      <c r="N512" s="141"/>
      <c r="O512" s="226"/>
      <c r="P512" s="226"/>
      <c r="Q512" s="226"/>
      <c r="R512" s="226"/>
      <c r="S512" s="226"/>
      <c r="T512" s="226"/>
      <c r="U512" s="226"/>
      <c r="V512" s="226"/>
      <c r="W512" s="226"/>
      <c r="X512" s="226"/>
      <c r="Y512" s="226"/>
      <c r="Z512" s="226"/>
      <c r="AA512" s="226"/>
      <c r="AB512" s="226"/>
      <c r="AC512" s="226"/>
      <c r="AD512" s="226"/>
      <c r="AE512" s="226"/>
      <c r="AF512" s="141"/>
      <c r="AG512" s="226"/>
      <c r="AH512" s="226"/>
      <c r="AI512" s="226"/>
      <c r="AJ512" s="226"/>
      <c r="AK512" s="226"/>
      <c r="AL512" s="226"/>
      <c r="AM512" s="226"/>
      <c r="AN512" s="226"/>
      <c r="AO512" s="226"/>
      <c r="AP512" s="226"/>
      <c r="AQ512" s="226"/>
      <c r="AR512" s="226"/>
      <c r="AS512" s="226"/>
      <c r="AT512" s="226"/>
      <c r="AU512" s="226"/>
      <c r="AV512" s="226"/>
      <c r="AW512" s="226"/>
      <c r="AX512" s="226"/>
      <c r="AY512" s="226"/>
      <c r="AZ512" s="226"/>
      <c r="BA512" s="226"/>
      <c r="BB512" s="226"/>
      <c r="BC512" s="226"/>
      <c r="BD512" s="226"/>
      <c r="BE512" s="226"/>
      <c r="BF512" s="226"/>
      <c r="BG512" s="226"/>
      <c r="BH512" s="226"/>
      <c r="BI512" s="226"/>
      <c r="BJ512" s="226"/>
      <c r="BK512" s="226"/>
      <c r="BL512" s="226"/>
      <c r="BM512" s="226"/>
      <c r="BN512" s="226"/>
      <c r="BO512" s="226"/>
      <c r="BP512" s="226"/>
      <c r="BQ512" s="226"/>
      <c r="BR512" s="226"/>
      <c r="BS512" s="226"/>
      <c r="BT512" s="226"/>
      <c r="BU512" s="226"/>
      <c r="BV512" s="228"/>
      <c r="BW512" s="226"/>
      <c r="BX512" s="226"/>
      <c r="BY512" s="141"/>
      <c r="BZ512" s="226"/>
      <c r="CA512" s="226"/>
      <c r="CB512" s="226"/>
      <c r="CC512" s="226"/>
      <c r="CD512" s="226"/>
      <c r="CE512" s="226"/>
      <c r="CF512" s="226"/>
      <c r="CG512" s="226"/>
      <c r="CH512" s="226"/>
      <c r="CI512" s="226"/>
      <c r="CJ512" s="226"/>
      <c r="CK512" s="226"/>
      <c r="CL512" s="226"/>
      <c r="CM512" s="226"/>
      <c r="CN512" s="226"/>
      <c r="CO512" s="226"/>
    </row>
    <row r="513">
      <c r="A513" s="226"/>
      <c r="B513" s="226"/>
      <c r="C513" s="226"/>
      <c r="D513" s="226"/>
      <c r="E513" s="226"/>
      <c r="F513" s="141"/>
      <c r="G513" s="226"/>
      <c r="H513" s="226"/>
      <c r="I513" s="226"/>
      <c r="J513" s="226"/>
      <c r="K513" s="226"/>
      <c r="L513" s="226"/>
      <c r="M513" s="226"/>
      <c r="N513" s="141"/>
      <c r="O513" s="226"/>
      <c r="P513" s="226"/>
      <c r="Q513" s="226"/>
      <c r="R513" s="226"/>
      <c r="S513" s="226"/>
      <c r="T513" s="226"/>
      <c r="U513" s="226"/>
      <c r="V513" s="226"/>
      <c r="W513" s="226"/>
      <c r="X513" s="226"/>
      <c r="Y513" s="226"/>
      <c r="Z513" s="226"/>
      <c r="AA513" s="226"/>
      <c r="AB513" s="226"/>
      <c r="AC513" s="226"/>
      <c r="AD513" s="226"/>
      <c r="AE513" s="226"/>
      <c r="AF513" s="141"/>
      <c r="AG513" s="226"/>
      <c r="AH513" s="226"/>
      <c r="AI513" s="226"/>
      <c r="AJ513" s="226"/>
      <c r="AK513" s="226"/>
      <c r="AL513" s="226"/>
      <c r="AM513" s="226"/>
      <c r="AN513" s="226"/>
      <c r="AO513" s="226"/>
      <c r="AP513" s="226"/>
      <c r="AQ513" s="226"/>
      <c r="AR513" s="226"/>
      <c r="AS513" s="226"/>
      <c r="AT513" s="226"/>
      <c r="AU513" s="226"/>
      <c r="AV513" s="226"/>
      <c r="AW513" s="226"/>
      <c r="AX513" s="226"/>
      <c r="AY513" s="226"/>
      <c r="AZ513" s="226"/>
      <c r="BA513" s="226"/>
      <c r="BB513" s="226"/>
      <c r="BC513" s="226"/>
      <c r="BD513" s="226"/>
      <c r="BE513" s="226"/>
      <c r="BF513" s="226"/>
      <c r="BG513" s="226"/>
      <c r="BH513" s="226"/>
      <c r="BI513" s="226"/>
      <c r="BJ513" s="226"/>
      <c r="BK513" s="226"/>
      <c r="BL513" s="226"/>
      <c r="BM513" s="226"/>
      <c r="BN513" s="226"/>
      <c r="BO513" s="226"/>
      <c r="BP513" s="226"/>
      <c r="BQ513" s="226"/>
      <c r="BR513" s="226"/>
      <c r="BS513" s="226"/>
      <c r="BT513" s="226"/>
      <c r="BU513" s="226"/>
      <c r="BV513" s="228"/>
      <c r="BW513" s="226"/>
      <c r="BX513" s="226"/>
      <c r="BY513" s="141"/>
      <c r="BZ513" s="226"/>
      <c r="CA513" s="226"/>
      <c r="CB513" s="226"/>
      <c r="CC513" s="226"/>
      <c r="CD513" s="226"/>
      <c r="CE513" s="226"/>
      <c r="CF513" s="226"/>
      <c r="CG513" s="226"/>
      <c r="CH513" s="226"/>
      <c r="CI513" s="226"/>
      <c r="CJ513" s="226"/>
      <c r="CK513" s="226"/>
      <c r="CL513" s="226"/>
      <c r="CM513" s="226"/>
      <c r="CN513" s="226"/>
      <c r="CO513" s="226"/>
    </row>
    <row r="514">
      <c r="A514" s="226"/>
      <c r="B514" s="226"/>
      <c r="C514" s="226"/>
      <c r="D514" s="226"/>
      <c r="E514" s="226"/>
      <c r="F514" s="141"/>
      <c r="G514" s="226"/>
      <c r="H514" s="226"/>
      <c r="I514" s="226"/>
      <c r="J514" s="226"/>
      <c r="K514" s="226"/>
      <c r="L514" s="226"/>
      <c r="M514" s="226"/>
      <c r="N514" s="141"/>
      <c r="O514" s="226"/>
      <c r="P514" s="226"/>
      <c r="Q514" s="226"/>
      <c r="R514" s="226"/>
      <c r="S514" s="226"/>
      <c r="T514" s="226"/>
      <c r="U514" s="226"/>
      <c r="V514" s="226"/>
      <c r="W514" s="226"/>
      <c r="X514" s="226"/>
      <c r="Y514" s="226"/>
      <c r="Z514" s="226"/>
      <c r="AA514" s="226"/>
      <c r="AB514" s="226"/>
      <c r="AC514" s="226"/>
      <c r="AD514" s="226"/>
      <c r="AE514" s="226"/>
      <c r="AF514" s="141"/>
      <c r="AG514" s="226"/>
      <c r="AH514" s="226"/>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226"/>
      <c r="BE514" s="226"/>
      <c r="BF514" s="226"/>
      <c r="BG514" s="226"/>
      <c r="BH514" s="226"/>
      <c r="BI514" s="226"/>
      <c r="BJ514" s="226"/>
      <c r="BK514" s="226"/>
      <c r="BL514" s="226"/>
      <c r="BM514" s="226"/>
      <c r="BN514" s="226"/>
      <c r="BO514" s="226"/>
      <c r="BP514" s="226"/>
      <c r="BQ514" s="226"/>
      <c r="BR514" s="226"/>
      <c r="BS514" s="226"/>
      <c r="BT514" s="226"/>
      <c r="BU514" s="226"/>
      <c r="BV514" s="228"/>
      <c r="BW514" s="226"/>
      <c r="BX514" s="226"/>
      <c r="BY514" s="141"/>
      <c r="BZ514" s="226"/>
      <c r="CA514" s="226"/>
      <c r="CB514" s="226"/>
      <c r="CC514" s="226"/>
      <c r="CD514" s="226"/>
      <c r="CE514" s="226"/>
      <c r="CF514" s="226"/>
      <c r="CG514" s="226"/>
      <c r="CH514" s="226"/>
      <c r="CI514" s="226"/>
      <c r="CJ514" s="226"/>
      <c r="CK514" s="226"/>
      <c r="CL514" s="226"/>
      <c r="CM514" s="226"/>
      <c r="CN514" s="226"/>
      <c r="CO514" s="226"/>
    </row>
    <row r="515">
      <c r="A515" s="226"/>
      <c r="B515" s="226"/>
      <c r="C515" s="226"/>
      <c r="D515" s="226"/>
      <c r="E515" s="226"/>
      <c r="F515" s="141"/>
      <c r="G515" s="226"/>
      <c r="H515" s="226"/>
      <c r="I515" s="226"/>
      <c r="J515" s="226"/>
      <c r="K515" s="226"/>
      <c r="L515" s="226"/>
      <c r="M515" s="226"/>
      <c r="N515" s="141"/>
      <c r="O515" s="226"/>
      <c r="P515" s="226"/>
      <c r="Q515" s="226"/>
      <c r="R515" s="226"/>
      <c r="S515" s="226"/>
      <c r="T515" s="226"/>
      <c r="U515" s="226"/>
      <c r="V515" s="226"/>
      <c r="W515" s="226"/>
      <c r="X515" s="226"/>
      <c r="Y515" s="226"/>
      <c r="Z515" s="226"/>
      <c r="AA515" s="226"/>
      <c r="AB515" s="226"/>
      <c r="AC515" s="226"/>
      <c r="AD515" s="226"/>
      <c r="AE515" s="226"/>
      <c r="AF515" s="141"/>
      <c r="AG515" s="226"/>
      <c r="AH515" s="226"/>
      <c r="AI515" s="226"/>
      <c r="AJ515" s="226"/>
      <c r="AK515" s="226"/>
      <c r="AL515" s="226"/>
      <c r="AM515" s="226"/>
      <c r="AN515" s="226"/>
      <c r="AO515" s="226"/>
      <c r="AP515" s="226"/>
      <c r="AQ515" s="226"/>
      <c r="AR515" s="226"/>
      <c r="AS515" s="226"/>
      <c r="AT515" s="226"/>
      <c r="AU515" s="226"/>
      <c r="AV515" s="226"/>
      <c r="AW515" s="226"/>
      <c r="AX515" s="226"/>
      <c r="AY515" s="226"/>
      <c r="AZ515" s="226"/>
      <c r="BA515" s="226"/>
      <c r="BB515" s="226"/>
      <c r="BC515" s="226"/>
      <c r="BD515" s="226"/>
      <c r="BE515" s="226"/>
      <c r="BF515" s="226"/>
      <c r="BG515" s="226"/>
      <c r="BH515" s="226"/>
      <c r="BI515" s="226"/>
      <c r="BJ515" s="226"/>
      <c r="BK515" s="226"/>
      <c r="BL515" s="226"/>
      <c r="BM515" s="226"/>
      <c r="BN515" s="226"/>
      <c r="BO515" s="226"/>
      <c r="BP515" s="226"/>
      <c r="BQ515" s="226"/>
      <c r="BR515" s="226"/>
      <c r="BS515" s="226"/>
      <c r="BT515" s="226"/>
      <c r="BU515" s="226"/>
      <c r="BV515" s="228"/>
      <c r="BW515" s="226"/>
      <c r="BX515" s="226"/>
      <c r="BY515" s="141"/>
      <c r="BZ515" s="226"/>
      <c r="CA515" s="226"/>
      <c r="CB515" s="226"/>
      <c r="CC515" s="226"/>
      <c r="CD515" s="226"/>
      <c r="CE515" s="226"/>
      <c r="CF515" s="226"/>
      <c r="CG515" s="226"/>
      <c r="CH515" s="226"/>
      <c r="CI515" s="226"/>
      <c r="CJ515" s="226"/>
      <c r="CK515" s="226"/>
      <c r="CL515" s="226"/>
      <c r="CM515" s="226"/>
      <c r="CN515" s="226"/>
      <c r="CO515" s="226"/>
    </row>
    <row r="516">
      <c r="A516" s="226"/>
      <c r="B516" s="226"/>
      <c r="C516" s="226"/>
      <c r="D516" s="226"/>
      <c r="E516" s="226"/>
      <c r="F516" s="141"/>
      <c r="G516" s="226"/>
      <c r="H516" s="226"/>
      <c r="I516" s="226"/>
      <c r="J516" s="226"/>
      <c r="K516" s="226"/>
      <c r="L516" s="226"/>
      <c r="M516" s="226"/>
      <c r="N516" s="141"/>
      <c r="O516" s="226"/>
      <c r="P516" s="226"/>
      <c r="Q516" s="226"/>
      <c r="R516" s="226"/>
      <c r="S516" s="226"/>
      <c r="T516" s="226"/>
      <c r="U516" s="226"/>
      <c r="V516" s="226"/>
      <c r="W516" s="226"/>
      <c r="X516" s="226"/>
      <c r="Y516" s="226"/>
      <c r="Z516" s="226"/>
      <c r="AA516" s="226"/>
      <c r="AB516" s="226"/>
      <c r="AC516" s="226"/>
      <c r="AD516" s="226"/>
      <c r="AE516" s="226"/>
      <c r="AF516" s="141"/>
      <c r="AG516" s="226"/>
      <c r="AH516" s="226"/>
      <c r="AI516" s="226"/>
      <c r="AJ516" s="226"/>
      <c r="AK516" s="226"/>
      <c r="AL516" s="226"/>
      <c r="AM516" s="226"/>
      <c r="AN516" s="226"/>
      <c r="AO516" s="226"/>
      <c r="AP516" s="226"/>
      <c r="AQ516" s="226"/>
      <c r="AR516" s="226"/>
      <c r="AS516" s="226"/>
      <c r="AT516" s="226"/>
      <c r="AU516" s="226"/>
      <c r="AV516" s="226"/>
      <c r="AW516" s="226"/>
      <c r="AX516" s="226"/>
      <c r="AY516" s="226"/>
      <c r="AZ516" s="226"/>
      <c r="BA516" s="226"/>
      <c r="BB516" s="226"/>
      <c r="BC516" s="226"/>
      <c r="BD516" s="226"/>
      <c r="BE516" s="226"/>
      <c r="BF516" s="226"/>
      <c r="BG516" s="226"/>
      <c r="BH516" s="226"/>
      <c r="BI516" s="226"/>
      <c r="BJ516" s="226"/>
      <c r="BK516" s="226"/>
      <c r="BL516" s="226"/>
      <c r="BM516" s="226"/>
      <c r="BN516" s="226"/>
      <c r="BO516" s="226"/>
      <c r="BP516" s="226"/>
      <c r="BQ516" s="226"/>
      <c r="BR516" s="226"/>
      <c r="BS516" s="226"/>
      <c r="BT516" s="226"/>
      <c r="BU516" s="226"/>
      <c r="BV516" s="228"/>
      <c r="BW516" s="226"/>
      <c r="BX516" s="226"/>
      <c r="BY516" s="141"/>
      <c r="BZ516" s="226"/>
      <c r="CA516" s="226"/>
      <c r="CB516" s="226"/>
      <c r="CC516" s="226"/>
      <c r="CD516" s="226"/>
      <c r="CE516" s="226"/>
      <c r="CF516" s="226"/>
      <c r="CG516" s="226"/>
      <c r="CH516" s="226"/>
      <c r="CI516" s="226"/>
      <c r="CJ516" s="226"/>
      <c r="CK516" s="226"/>
      <c r="CL516" s="226"/>
      <c r="CM516" s="226"/>
      <c r="CN516" s="226"/>
      <c r="CO516" s="226"/>
    </row>
    <row r="517">
      <c r="A517" s="226"/>
      <c r="B517" s="226"/>
      <c r="C517" s="226"/>
      <c r="D517" s="226"/>
      <c r="E517" s="226"/>
      <c r="F517" s="141"/>
      <c r="G517" s="226"/>
      <c r="H517" s="226"/>
      <c r="I517" s="226"/>
      <c r="J517" s="226"/>
      <c r="K517" s="226"/>
      <c r="L517" s="226"/>
      <c r="M517" s="226"/>
      <c r="N517" s="141"/>
      <c r="O517" s="226"/>
      <c r="P517" s="226"/>
      <c r="Q517" s="226"/>
      <c r="R517" s="226"/>
      <c r="S517" s="226"/>
      <c r="T517" s="226"/>
      <c r="U517" s="226"/>
      <c r="V517" s="226"/>
      <c r="W517" s="226"/>
      <c r="X517" s="226"/>
      <c r="Y517" s="226"/>
      <c r="Z517" s="226"/>
      <c r="AA517" s="226"/>
      <c r="AB517" s="226"/>
      <c r="AC517" s="226"/>
      <c r="AD517" s="226"/>
      <c r="AE517" s="226"/>
      <c r="AF517" s="141"/>
      <c r="AG517" s="226"/>
      <c r="AH517" s="226"/>
      <c r="AI517" s="226"/>
      <c r="AJ517" s="226"/>
      <c r="AK517" s="226"/>
      <c r="AL517" s="226"/>
      <c r="AM517" s="226"/>
      <c r="AN517" s="226"/>
      <c r="AO517" s="226"/>
      <c r="AP517" s="226"/>
      <c r="AQ517" s="226"/>
      <c r="AR517" s="226"/>
      <c r="AS517" s="226"/>
      <c r="AT517" s="226"/>
      <c r="AU517" s="226"/>
      <c r="AV517" s="226"/>
      <c r="AW517" s="226"/>
      <c r="AX517" s="226"/>
      <c r="AY517" s="226"/>
      <c r="AZ517" s="226"/>
      <c r="BA517" s="226"/>
      <c r="BB517" s="226"/>
      <c r="BC517" s="226"/>
      <c r="BD517" s="226"/>
      <c r="BE517" s="226"/>
      <c r="BF517" s="226"/>
      <c r="BG517" s="226"/>
      <c r="BH517" s="226"/>
      <c r="BI517" s="226"/>
      <c r="BJ517" s="226"/>
      <c r="BK517" s="226"/>
      <c r="BL517" s="226"/>
      <c r="BM517" s="226"/>
      <c r="BN517" s="226"/>
      <c r="BO517" s="226"/>
      <c r="BP517" s="226"/>
      <c r="BQ517" s="226"/>
      <c r="BR517" s="226"/>
      <c r="BS517" s="226"/>
      <c r="BT517" s="226"/>
      <c r="BU517" s="226"/>
      <c r="BV517" s="228"/>
      <c r="BW517" s="226"/>
      <c r="BX517" s="226"/>
      <c r="BY517" s="141"/>
      <c r="BZ517" s="226"/>
      <c r="CA517" s="226"/>
      <c r="CB517" s="226"/>
      <c r="CC517" s="226"/>
      <c r="CD517" s="226"/>
      <c r="CE517" s="226"/>
      <c r="CF517" s="226"/>
      <c r="CG517" s="226"/>
      <c r="CH517" s="226"/>
      <c r="CI517" s="226"/>
      <c r="CJ517" s="226"/>
      <c r="CK517" s="226"/>
      <c r="CL517" s="226"/>
      <c r="CM517" s="226"/>
      <c r="CN517" s="226"/>
      <c r="CO517" s="226"/>
    </row>
    <row r="518">
      <c r="A518" s="226"/>
      <c r="B518" s="226"/>
      <c r="C518" s="226"/>
      <c r="D518" s="226"/>
      <c r="E518" s="226"/>
      <c r="F518" s="141"/>
      <c r="G518" s="226"/>
      <c r="H518" s="226"/>
      <c r="I518" s="226"/>
      <c r="J518" s="226"/>
      <c r="K518" s="226"/>
      <c r="L518" s="226"/>
      <c r="M518" s="226"/>
      <c r="N518" s="141"/>
      <c r="O518" s="226"/>
      <c r="P518" s="226"/>
      <c r="Q518" s="226"/>
      <c r="R518" s="226"/>
      <c r="S518" s="226"/>
      <c r="T518" s="226"/>
      <c r="U518" s="226"/>
      <c r="V518" s="226"/>
      <c r="W518" s="226"/>
      <c r="X518" s="226"/>
      <c r="Y518" s="226"/>
      <c r="Z518" s="226"/>
      <c r="AA518" s="226"/>
      <c r="AB518" s="226"/>
      <c r="AC518" s="226"/>
      <c r="AD518" s="226"/>
      <c r="AE518" s="226"/>
      <c r="AF518" s="141"/>
      <c r="AG518" s="226"/>
      <c r="AH518" s="226"/>
      <c r="AI518" s="226"/>
      <c r="AJ518" s="226"/>
      <c r="AK518" s="226"/>
      <c r="AL518" s="226"/>
      <c r="AM518" s="226"/>
      <c r="AN518" s="226"/>
      <c r="AO518" s="226"/>
      <c r="AP518" s="226"/>
      <c r="AQ518" s="226"/>
      <c r="AR518" s="226"/>
      <c r="AS518" s="226"/>
      <c r="AT518" s="226"/>
      <c r="AU518" s="226"/>
      <c r="AV518" s="226"/>
      <c r="AW518" s="226"/>
      <c r="AX518" s="226"/>
      <c r="AY518" s="226"/>
      <c r="AZ518" s="226"/>
      <c r="BA518" s="226"/>
      <c r="BB518" s="226"/>
      <c r="BC518" s="226"/>
      <c r="BD518" s="226"/>
      <c r="BE518" s="226"/>
      <c r="BF518" s="226"/>
      <c r="BG518" s="226"/>
      <c r="BH518" s="226"/>
      <c r="BI518" s="226"/>
      <c r="BJ518" s="226"/>
      <c r="BK518" s="226"/>
      <c r="BL518" s="226"/>
      <c r="BM518" s="226"/>
      <c r="BN518" s="226"/>
      <c r="BO518" s="226"/>
      <c r="BP518" s="226"/>
      <c r="BQ518" s="226"/>
      <c r="BR518" s="226"/>
      <c r="BS518" s="226"/>
      <c r="BT518" s="226"/>
      <c r="BU518" s="226"/>
      <c r="BV518" s="228"/>
      <c r="BW518" s="226"/>
      <c r="BX518" s="226"/>
      <c r="BY518" s="141"/>
      <c r="BZ518" s="226"/>
      <c r="CA518" s="226"/>
      <c r="CB518" s="226"/>
      <c r="CC518" s="226"/>
      <c r="CD518" s="226"/>
      <c r="CE518" s="226"/>
      <c r="CF518" s="226"/>
      <c r="CG518" s="226"/>
      <c r="CH518" s="226"/>
      <c r="CI518" s="226"/>
      <c r="CJ518" s="226"/>
      <c r="CK518" s="226"/>
      <c r="CL518" s="226"/>
      <c r="CM518" s="226"/>
      <c r="CN518" s="226"/>
      <c r="CO518" s="226"/>
    </row>
    <row r="519">
      <c r="A519" s="226"/>
      <c r="B519" s="226"/>
      <c r="C519" s="226"/>
      <c r="D519" s="226"/>
      <c r="E519" s="226"/>
      <c r="F519" s="141"/>
      <c r="G519" s="226"/>
      <c r="H519" s="226"/>
      <c r="I519" s="226"/>
      <c r="J519" s="226"/>
      <c r="K519" s="226"/>
      <c r="L519" s="226"/>
      <c r="M519" s="226"/>
      <c r="N519" s="141"/>
      <c r="O519" s="226"/>
      <c r="P519" s="226"/>
      <c r="Q519" s="226"/>
      <c r="R519" s="226"/>
      <c r="S519" s="226"/>
      <c r="T519" s="226"/>
      <c r="U519" s="226"/>
      <c r="V519" s="226"/>
      <c r="W519" s="226"/>
      <c r="X519" s="226"/>
      <c r="Y519" s="226"/>
      <c r="Z519" s="226"/>
      <c r="AA519" s="226"/>
      <c r="AB519" s="226"/>
      <c r="AC519" s="226"/>
      <c r="AD519" s="226"/>
      <c r="AE519" s="226"/>
      <c r="AF519" s="141"/>
      <c r="AG519" s="226"/>
      <c r="AH519" s="226"/>
      <c r="AI519" s="226"/>
      <c r="AJ519" s="226"/>
      <c r="AK519" s="226"/>
      <c r="AL519" s="226"/>
      <c r="AM519" s="226"/>
      <c r="AN519" s="226"/>
      <c r="AO519" s="226"/>
      <c r="AP519" s="226"/>
      <c r="AQ519" s="226"/>
      <c r="AR519" s="226"/>
      <c r="AS519" s="226"/>
      <c r="AT519" s="226"/>
      <c r="AU519" s="226"/>
      <c r="AV519" s="226"/>
      <c r="AW519" s="226"/>
      <c r="AX519" s="226"/>
      <c r="AY519" s="226"/>
      <c r="AZ519" s="226"/>
      <c r="BA519" s="226"/>
      <c r="BB519" s="226"/>
      <c r="BC519" s="226"/>
      <c r="BD519" s="226"/>
      <c r="BE519" s="226"/>
      <c r="BF519" s="226"/>
      <c r="BG519" s="226"/>
      <c r="BH519" s="226"/>
      <c r="BI519" s="226"/>
      <c r="BJ519" s="226"/>
      <c r="BK519" s="226"/>
      <c r="BL519" s="226"/>
      <c r="BM519" s="226"/>
      <c r="BN519" s="226"/>
      <c r="BO519" s="226"/>
      <c r="BP519" s="226"/>
      <c r="BQ519" s="226"/>
      <c r="BR519" s="226"/>
      <c r="BS519" s="226"/>
      <c r="BT519" s="226"/>
      <c r="BU519" s="226"/>
      <c r="BV519" s="228"/>
      <c r="BW519" s="226"/>
      <c r="BX519" s="226"/>
      <c r="BY519" s="141"/>
      <c r="BZ519" s="226"/>
      <c r="CA519" s="226"/>
      <c r="CB519" s="226"/>
      <c r="CC519" s="226"/>
      <c r="CD519" s="226"/>
      <c r="CE519" s="226"/>
      <c r="CF519" s="226"/>
      <c r="CG519" s="226"/>
      <c r="CH519" s="226"/>
      <c r="CI519" s="226"/>
      <c r="CJ519" s="226"/>
      <c r="CK519" s="226"/>
      <c r="CL519" s="226"/>
      <c r="CM519" s="226"/>
      <c r="CN519" s="226"/>
      <c r="CO519" s="226"/>
    </row>
    <row r="520">
      <c r="A520" s="226"/>
      <c r="B520" s="226"/>
      <c r="C520" s="226"/>
      <c r="D520" s="226"/>
      <c r="E520" s="226"/>
      <c r="F520" s="141"/>
      <c r="G520" s="226"/>
      <c r="H520" s="226"/>
      <c r="I520" s="226"/>
      <c r="J520" s="226"/>
      <c r="K520" s="226"/>
      <c r="L520" s="226"/>
      <c r="M520" s="226"/>
      <c r="N520" s="141"/>
      <c r="O520" s="226"/>
      <c r="P520" s="226"/>
      <c r="Q520" s="226"/>
      <c r="R520" s="226"/>
      <c r="S520" s="226"/>
      <c r="T520" s="226"/>
      <c r="U520" s="226"/>
      <c r="V520" s="226"/>
      <c r="W520" s="226"/>
      <c r="X520" s="226"/>
      <c r="Y520" s="226"/>
      <c r="Z520" s="226"/>
      <c r="AA520" s="226"/>
      <c r="AB520" s="226"/>
      <c r="AC520" s="226"/>
      <c r="AD520" s="226"/>
      <c r="AE520" s="226"/>
      <c r="AF520" s="141"/>
      <c r="AG520" s="226"/>
      <c r="AH520" s="226"/>
      <c r="AI520" s="226"/>
      <c r="AJ520" s="226"/>
      <c r="AK520" s="226"/>
      <c r="AL520" s="226"/>
      <c r="AM520" s="226"/>
      <c r="AN520" s="226"/>
      <c r="AO520" s="226"/>
      <c r="AP520" s="226"/>
      <c r="AQ520" s="226"/>
      <c r="AR520" s="226"/>
      <c r="AS520" s="226"/>
      <c r="AT520" s="226"/>
      <c r="AU520" s="226"/>
      <c r="AV520" s="226"/>
      <c r="AW520" s="226"/>
      <c r="AX520" s="226"/>
      <c r="AY520" s="226"/>
      <c r="AZ520" s="226"/>
      <c r="BA520" s="226"/>
      <c r="BB520" s="226"/>
      <c r="BC520" s="226"/>
      <c r="BD520" s="226"/>
      <c r="BE520" s="226"/>
      <c r="BF520" s="226"/>
      <c r="BG520" s="226"/>
      <c r="BH520" s="226"/>
      <c r="BI520" s="226"/>
      <c r="BJ520" s="226"/>
      <c r="BK520" s="226"/>
      <c r="BL520" s="226"/>
      <c r="BM520" s="226"/>
      <c r="BN520" s="226"/>
      <c r="BO520" s="226"/>
      <c r="BP520" s="226"/>
      <c r="BQ520" s="226"/>
      <c r="BR520" s="226"/>
      <c r="BS520" s="226"/>
      <c r="BT520" s="226"/>
      <c r="BU520" s="226"/>
      <c r="BV520" s="228"/>
      <c r="BW520" s="226"/>
      <c r="BX520" s="226"/>
      <c r="BY520" s="141"/>
      <c r="BZ520" s="226"/>
      <c r="CA520" s="226"/>
      <c r="CB520" s="226"/>
      <c r="CC520" s="226"/>
      <c r="CD520" s="226"/>
      <c r="CE520" s="226"/>
      <c r="CF520" s="226"/>
      <c r="CG520" s="226"/>
      <c r="CH520" s="226"/>
      <c r="CI520" s="226"/>
      <c r="CJ520" s="226"/>
      <c r="CK520" s="226"/>
      <c r="CL520" s="226"/>
      <c r="CM520" s="226"/>
      <c r="CN520" s="226"/>
      <c r="CO520" s="226"/>
    </row>
    <row r="521">
      <c r="A521" s="226"/>
      <c r="B521" s="226"/>
      <c r="C521" s="226"/>
      <c r="D521" s="226"/>
      <c r="E521" s="226"/>
      <c r="F521" s="141"/>
      <c r="G521" s="226"/>
      <c r="H521" s="226"/>
      <c r="I521" s="226"/>
      <c r="J521" s="226"/>
      <c r="K521" s="226"/>
      <c r="L521" s="226"/>
      <c r="M521" s="226"/>
      <c r="N521" s="141"/>
      <c r="O521" s="226"/>
      <c r="P521" s="226"/>
      <c r="Q521" s="226"/>
      <c r="R521" s="226"/>
      <c r="S521" s="226"/>
      <c r="T521" s="226"/>
      <c r="U521" s="226"/>
      <c r="V521" s="226"/>
      <c r="W521" s="226"/>
      <c r="X521" s="226"/>
      <c r="Y521" s="226"/>
      <c r="Z521" s="226"/>
      <c r="AA521" s="226"/>
      <c r="AB521" s="226"/>
      <c r="AC521" s="226"/>
      <c r="AD521" s="226"/>
      <c r="AE521" s="226"/>
      <c r="AF521" s="141"/>
      <c r="AG521" s="226"/>
      <c r="AH521" s="226"/>
      <c r="AI521" s="226"/>
      <c r="AJ521" s="226"/>
      <c r="AK521" s="226"/>
      <c r="AL521" s="226"/>
      <c r="AM521" s="226"/>
      <c r="AN521" s="226"/>
      <c r="AO521" s="226"/>
      <c r="AP521" s="226"/>
      <c r="AQ521" s="226"/>
      <c r="AR521" s="226"/>
      <c r="AS521" s="226"/>
      <c r="AT521" s="226"/>
      <c r="AU521" s="226"/>
      <c r="AV521" s="226"/>
      <c r="AW521" s="226"/>
      <c r="AX521" s="226"/>
      <c r="AY521" s="226"/>
      <c r="AZ521" s="226"/>
      <c r="BA521" s="226"/>
      <c r="BB521" s="226"/>
      <c r="BC521" s="226"/>
      <c r="BD521" s="226"/>
      <c r="BE521" s="226"/>
      <c r="BF521" s="226"/>
      <c r="BG521" s="226"/>
      <c r="BH521" s="226"/>
      <c r="BI521" s="226"/>
      <c r="BJ521" s="226"/>
      <c r="BK521" s="226"/>
      <c r="BL521" s="226"/>
      <c r="BM521" s="226"/>
      <c r="BN521" s="226"/>
      <c r="BO521" s="226"/>
      <c r="BP521" s="226"/>
      <c r="BQ521" s="226"/>
      <c r="BR521" s="226"/>
      <c r="BS521" s="226"/>
      <c r="BT521" s="226"/>
      <c r="BU521" s="226"/>
      <c r="BV521" s="228"/>
      <c r="BW521" s="226"/>
      <c r="BX521" s="226"/>
      <c r="BY521" s="141"/>
      <c r="BZ521" s="226"/>
      <c r="CA521" s="226"/>
      <c r="CB521" s="226"/>
      <c r="CC521" s="226"/>
      <c r="CD521" s="226"/>
      <c r="CE521" s="226"/>
      <c r="CF521" s="226"/>
      <c r="CG521" s="226"/>
      <c r="CH521" s="226"/>
      <c r="CI521" s="226"/>
      <c r="CJ521" s="226"/>
      <c r="CK521" s="226"/>
      <c r="CL521" s="226"/>
      <c r="CM521" s="226"/>
      <c r="CN521" s="226"/>
      <c r="CO521" s="226"/>
    </row>
    <row r="522">
      <c r="A522" s="226"/>
      <c r="B522" s="226"/>
      <c r="C522" s="226"/>
      <c r="D522" s="226"/>
      <c r="E522" s="226"/>
      <c r="F522" s="141"/>
      <c r="G522" s="226"/>
      <c r="H522" s="226"/>
      <c r="I522" s="226"/>
      <c r="J522" s="226"/>
      <c r="K522" s="226"/>
      <c r="L522" s="226"/>
      <c r="M522" s="226"/>
      <c r="N522" s="141"/>
      <c r="O522" s="226"/>
      <c r="P522" s="226"/>
      <c r="Q522" s="226"/>
      <c r="R522" s="226"/>
      <c r="S522" s="226"/>
      <c r="T522" s="226"/>
      <c r="U522" s="226"/>
      <c r="V522" s="226"/>
      <c r="W522" s="226"/>
      <c r="X522" s="226"/>
      <c r="Y522" s="226"/>
      <c r="Z522" s="226"/>
      <c r="AA522" s="226"/>
      <c r="AB522" s="226"/>
      <c r="AC522" s="226"/>
      <c r="AD522" s="226"/>
      <c r="AE522" s="226"/>
      <c r="AF522" s="141"/>
      <c r="AG522" s="226"/>
      <c r="AH522" s="226"/>
      <c r="AI522" s="226"/>
      <c r="AJ522" s="226"/>
      <c r="AK522" s="226"/>
      <c r="AL522" s="226"/>
      <c r="AM522" s="226"/>
      <c r="AN522" s="226"/>
      <c r="AO522" s="226"/>
      <c r="AP522" s="226"/>
      <c r="AQ522" s="226"/>
      <c r="AR522" s="226"/>
      <c r="AS522" s="226"/>
      <c r="AT522" s="226"/>
      <c r="AU522" s="226"/>
      <c r="AV522" s="226"/>
      <c r="AW522" s="226"/>
      <c r="AX522" s="226"/>
      <c r="AY522" s="226"/>
      <c r="AZ522" s="226"/>
      <c r="BA522" s="226"/>
      <c r="BB522" s="226"/>
      <c r="BC522" s="226"/>
      <c r="BD522" s="226"/>
      <c r="BE522" s="226"/>
      <c r="BF522" s="226"/>
      <c r="BG522" s="226"/>
      <c r="BH522" s="226"/>
      <c r="BI522" s="226"/>
      <c r="BJ522" s="226"/>
      <c r="BK522" s="226"/>
      <c r="BL522" s="226"/>
      <c r="BM522" s="226"/>
      <c r="BN522" s="226"/>
      <c r="BO522" s="226"/>
      <c r="BP522" s="226"/>
      <c r="BQ522" s="226"/>
      <c r="BR522" s="226"/>
      <c r="BS522" s="226"/>
      <c r="BT522" s="226"/>
      <c r="BU522" s="226"/>
      <c r="BV522" s="228"/>
      <c r="BW522" s="226"/>
      <c r="BX522" s="226"/>
      <c r="BY522" s="141"/>
      <c r="BZ522" s="226"/>
      <c r="CA522" s="226"/>
      <c r="CB522" s="226"/>
      <c r="CC522" s="226"/>
      <c r="CD522" s="226"/>
      <c r="CE522" s="226"/>
      <c r="CF522" s="226"/>
      <c r="CG522" s="226"/>
      <c r="CH522" s="226"/>
      <c r="CI522" s="226"/>
      <c r="CJ522" s="226"/>
      <c r="CK522" s="226"/>
      <c r="CL522" s="226"/>
      <c r="CM522" s="226"/>
      <c r="CN522" s="226"/>
      <c r="CO522" s="226"/>
    </row>
    <row r="523">
      <c r="A523" s="226"/>
      <c r="B523" s="226"/>
      <c r="C523" s="226"/>
      <c r="D523" s="226"/>
      <c r="E523" s="226"/>
      <c r="F523" s="141"/>
      <c r="G523" s="226"/>
      <c r="H523" s="226"/>
      <c r="I523" s="226"/>
      <c r="J523" s="226"/>
      <c r="K523" s="226"/>
      <c r="L523" s="226"/>
      <c r="M523" s="226"/>
      <c r="N523" s="141"/>
      <c r="O523" s="226"/>
      <c r="P523" s="226"/>
      <c r="Q523" s="226"/>
      <c r="R523" s="226"/>
      <c r="S523" s="226"/>
      <c r="T523" s="226"/>
      <c r="U523" s="226"/>
      <c r="V523" s="226"/>
      <c r="W523" s="226"/>
      <c r="X523" s="226"/>
      <c r="Y523" s="226"/>
      <c r="Z523" s="226"/>
      <c r="AA523" s="226"/>
      <c r="AB523" s="226"/>
      <c r="AC523" s="226"/>
      <c r="AD523" s="226"/>
      <c r="AE523" s="226"/>
      <c r="AF523" s="141"/>
      <c r="AG523" s="226"/>
      <c r="AH523" s="226"/>
      <c r="AI523" s="226"/>
      <c r="AJ523" s="226"/>
      <c r="AK523" s="226"/>
      <c r="AL523" s="226"/>
      <c r="AM523" s="226"/>
      <c r="AN523" s="226"/>
      <c r="AO523" s="226"/>
      <c r="AP523" s="226"/>
      <c r="AQ523" s="226"/>
      <c r="AR523" s="226"/>
      <c r="AS523" s="226"/>
      <c r="AT523" s="226"/>
      <c r="AU523" s="226"/>
      <c r="AV523" s="226"/>
      <c r="AW523" s="226"/>
      <c r="AX523" s="226"/>
      <c r="AY523" s="226"/>
      <c r="AZ523" s="226"/>
      <c r="BA523" s="226"/>
      <c r="BB523" s="226"/>
      <c r="BC523" s="226"/>
      <c r="BD523" s="226"/>
      <c r="BE523" s="226"/>
      <c r="BF523" s="226"/>
      <c r="BG523" s="226"/>
      <c r="BH523" s="226"/>
      <c r="BI523" s="226"/>
      <c r="BJ523" s="226"/>
      <c r="BK523" s="226"/>
      <c r="BL523" s="226"/>
      <c r="BM523" s="226"/>
      <c r="BN523" s="226"/>
      <c r="BO523" s="226"/>
      <c r="BP523" s="226"/>
      <c r="BQ523" s="226"/>
      <c r="BR523" s="226"/>
      <c r="BS523" s="226"/>
      <c r="BT523" s="226"/>
      <c r="BU523" s="226"/>
      <c r="BV523" s="228"/>
      <c r="BW523" s="226"/>
      <c r="BX523" s="226"/>
      <c r="BY523" s="141"/>
      <c r="BZ523" s="226"/>
      <c r="CA523" s="226"/>
      <c r="CB523" s="226"/>
      <c r="CC523" s="226"/>
      <c r="CD523" s="226"/>
      <c r="CE523" s="226"/>
      <c r="CF523" s="226"/>
      <c r="CG523" s="226"/>
      <c r="CH523" s="226"/>
      <c r="CI523" s="226"/>
      <c r="CJ523" s="226"/>
      <c r="CK523" s="226"/>
      <c r="CL523" s="226"/>
      <c r="CM523" s="226"/>
      <c r="CN523" s="226"/>
      <c r="CO523" s="226"/>
    </row>
    <row r="524">
      <c r="A524" s="226"/>
      <c r="B524" s="226"/>
      <c r="C524" s="226"/>
      <c r="D524" s="226"/>
      <c r="E524" s="226"/>
      <c r="F524" s="141"/>
      <c r="G524" s="226"/>
      <c r="H524" s="226"/>
      <c r="I524" s="226"/>
      <c r="J524" s="226"/>
      <c r="K524" s="226"/>
      <c r="L524" s="226"/>
      <c r="M524" s="226"/>
      <c r="N524" s="141"/>
      <c r="O524" s="226"/>
      <c r="P524" s="226"/>
      <c r="Q524" s="226"/>
      <c r="R524" s="226"/>
      <c r="S524" s="226"/>
      <c r="T524" s="226"/>
      <c r="U524" s="226"/>
      <c r="V524" s="226"/>
      <c r="W524" s="226"/>
      <c r="X524" s="226"/>
      <c r="Y524" s="226"/>
      <c r="Z524" s="226"/>
      <c r="AA524" s="226"/>
      <c r="AB524" s="226"/>
      <c r="AC524" s="226"/>
      <c r="AD524" s="226"/>
      <c r="AE524" s="226"/>
      <c r="AF524" s="141"/>
      <c r="AG524" s="226"/>
      <c r="AH524" s="226"/>
      <c r="AI524" s="226"/>
      <c r="AJ524" s="226"/>
      <c r="AK524" s="226"/>
      <c r="AL524" s="226"/>
      <c r="AM524" s="226"/>
      <c r="AN524" s="226"/>
      <c r="AO524" s="226"/>
      <c r="AP524" s="226"/>
      <c r="AQ524" s="226"/>
      <c r="AR524" s="226"/>
      <c r="AS524" s="226"/>
      <c r="AT524" s="226"/>
      <c r="AU524" s="226"/>
      <c r="AV524" s="226"/>
      <c r="AW524" s="226"/>
      <c r="AX524" s="226"/>
      <c r="AY524" s="226"/>
      <c r="AZ524" s="226"/>
      <c r="BA524" s="226"/>
      <c r="BB524" s="226"/>
      <c r="BC524" s="226"/>
      <c r="BD524" s="226"/>
      <c r="BE524" s="226"/>
      <c r="BF524" s="226"/>
      <c r="BG524" s="226"/>
      <c r="BH524" s="226"/>
      <c r="BI524" s="226"/>
      <c r="BJ524" s="226"/>
      <c r="BK524" s="226"/>
      <c r="BL524" s="226"/>
      <c r="BM524" s="226"/>
      <c r="BN524" s="226"/>
      <c r="BO524" s="226"/>
      <c r="BP524" s="226"/>
      <c r="BQ524" s="226"/>
      <c r="BR524" s="226"/>
      <c r="BS524" s="226"/>
      <c r="BT524" s="226"/>
      <c r="BU524" s="226"/>
      <c r="BV524" s="228"/>
      <c r="BW524" s="226"/>
      <c r="BX524" s="226"/>
      <c r="BY524" s="141"/>
      <c r="BZ524" s="226"/>
      <c r="CA524" s="226"/>
      <c r="CB524" s="226"/>
      <c r="CC524" s="226"/>
      <c r="CD524" s="226"/>
      <c r="CE524" s="226"/>
      <c r="CF524" s="226"/>
      <c r="CG524" s="226"/>
      <c r="CH524" s="226"/>
      <c r="CI524" s="226"/>
      <c r="CJ524" s="226"/>
      <c r="CK524" s="226"/>
      <c r="CL524" s="226"/>
      <c r="CM524" s="226"/>
      <c r="CN524" s="226"/>
      <c r="CO524" s="226"/>
    </row>
    <row r="525">
      <c r="A525" s="226"/>
      <c r="B525" s="226"/>
      <c r="C525" s="226"/>
      <c r="D525" s="226"/>
      <c r="E525" s="226"/>
      <c r="F525" s="141"/>
      <c r="G525" s="226"/>
      <c r="H525" s="226"/>
      <c r="I525" s="226"/>
      <c r="J525" s="226"/>
      <c r="K525" s="226"/>
      <c r="L525" s="226"/>
      <c r="M525" s="226"/>
      <c r="N525" s="141"/>
      <c r="O525" s="226"/>
      <c r="P525" s="226"/>
      <c r="Q525" s="226"/>
      <c r="R525" s="226"/>
      <c r="S525" s="226"/>
      <c r="T525" s="226"/>
      <c r="U525" s="226"/>
      <c r="V525" s="226"/>
      <c r="W525" s="226"/>
      <c r="X525" s="226"/>
      <c r="Y525" s="226"/>
      <c r="Z525" s="226"/>
      <c r="AA525" s="226"/>
      <c r="AB525" s="226"/>
      <c r="AC525" s="226"/>
      <c r="AD525" s="226"/>
      <c r="AE525" s="226"/>
      <c r="AF525" s="141"/>
      <c r="AG525" s="226"/>
      <c r="AH525" s="226"/>
      <c r="AI525" s="226"/>
      <c r="AJ525" s="226"/>
      <c r="AK525" s="226"/>
      <c r="AL525" s="226"/>
      <c r="AM525" s="226"/>
      <c r="AN525" s="226"/>
      <c r="AO525" s="226"/>
      <c r="AP525" s="226"/>
      <c r="AQ525" s="226"/>
      <c r="AR525" s="226"/>
      <c r="AS525" s="226"/>
      <c r="AT525" s="226"/>
      <c r="AU525" s="226"/>
      <c r="AV525" s="226"/>
      <c r="AW525" s="226"/>
      <c r="AX525" s="226"/>
      <c r="AY525" s="226"/>
      <c r="AZ525" s="226"/>
      <c r="BA525" s="226"/>
      <c r="BB525" s="226"/>
      <c r="BC525" s="226"/>
      <c r="BD525" s="226"/>
      <c r="BE525" s="226"/>
      <c r="BF525" s="226"/>
      <c r="BG525" s="226"/>
      <c r="BH525" s="226"/>
      <c r="BI525" s="226"/>
      <c r="BJ525" s="226"/>
      <c r="BK525" s="226"/>
      <c r="BL525" s="226"/>
      <c r="BM525" s="226"/>
      <c r="BN525" s="226"/>
      <c r="BO525" s="226"/>
      <c r="BP525" s="226"/>
      <c r="BQ525" s="226"/>
      <c r="BR525" s="226"/>
      <c r="BS525" s="226"/>
      <c r="BT525" s="226"/>
      <c r="BU525" s="226"/>
      <c r="BV525" s="228"/>
      <c r="BW525" s="226"/>
      <c r="BX525" s="226"/>
      <c r="BY525" s="141"/>
      <c r="BZ525" s="226"/>
      <c r="CA525" s="226"/>
      <c r="CB525" s="226"/>
      <c r="CC525" s="226"/>
      <c r="CD525" s="226"/>
      <c r="CE525" s="226"/>
      <c r="CF525" s="226"/>
      <c r="CG525" s="226"/>
      <c r="CH525" s="226"/>
      <c r="CI525" s="226"/>
      <c r="CJ525" s="226"/>
      <c r="CK525" s="226"/>
      <c r="CL525" s="226"/>
      <c r="CM525" s="226"/>
      <c r="CN525" s="226"/>
      <c r="CO525" s="226"/>
    </row>
    <row r="526">
      <c r="A526" s="226"/>
      <c r="B526" s="226"/>
      <c r="C526" s="226"/>
      <c r="D526" s="226"/>
      <c r="E526" s="226"/>
      <c r="F526" s="141"/>
      <c r="G526" s="226"/>
      <c r="H526" s="226"/>
      <c r="I526" s="226"/>
      <c r="J526" s="226"/>
      <c r="K526" s="226"/>
      <c r="L526" s="226"/>
      <c r="M526" s="226"/>
      <c r="N526" s="141"/>
      <c r="O526" s="226"/>
      <c r="P526" s="226"/>
      <c r="Q526" s="226"/>
      <c r="R526" s="226"/>
      <c r="S526" s="226"/>
      <c r="T526" s="226"/>
      <c r="U526" s="226"/>
      <c r="V526" s="226"/>
      <c r="W526" s="226"/>
      <c r="X526" s="226"/>
      <c r="Y526" s="226"/>
      <c r="Z526" s="226"/>
      <c r="AA526" s="226"/>
      <c r="AB526" s="226"/>
      <c r="AC526" s="226"/>
      <c r="AD526" s="226"/>
      <c r="AE526" s="226"/>
      <c r="AF526" s="141"/>
      <c r="AG526" s="226"/>
      <c r="AH526" s="226"/>
      <c r="AI526" s="226"/>
      <c r="AJ526" s="226"/>
      <c r="AK526" s="226"/>
      <c r="AL526" s="226"/>
      <c r="AM526" s="226"/>
      <c r="AN526" s="226"/>
      <c r="AO526" s="226"/>
      <c r="AP526" s="226"/>
      <c r="AQ526" s="226"/>
      <c r="AR526" s="226"/>
      <c r="AS526" s="226"/>
      <c r="AT526" s="226"/>
      <c r="AU526" s="226"/>
      <c r="AV526" s="226"/>
      <c r="AW526" s="226"/>
      <c r="AX526" s="226"/>
      <c r="AY526" s="226"/>
      <c r="AZ526" s="226"/>
      <c r="BA526" s="226"/>
      <c r="BB526" s="226"/>
      <c r="BC526" s="226"/>
      <c r="BD526" s="226"/>
      <c r="BE526" s="226"/>
      <c r="BF526" s="226"/>
      <c r="BG526" s="226"/>
      <c r="BH526" s="226"/>
      <c r="BI526" s="226"/>
      <c r="BJ526" s="226"/>
      <c r="BK526" s="226"/>
      <c r="BL526" s="226"/>
      <c r="BM526" s="226"/>
      <c r="BN526" s="226"/>
      <c r="BO526" s="226"/>
      <c r="BP526" s="226"/>
      <c r="BQ526" s="226"/>
      <c r="BR526" s="226"/>
      <c r="BS526" s="226"/>
      <c r="BT526" s="226"/>
      <c r="BU526" s="226"/>
      <c r="BV526" s="228"/>
      <c r="BW526" s="226"/>
      <c r="BX526" s="226"/>
      <c r="BY526" s="141"/>
      <c r="BZ526" s="226"/>
      <c r="CA526" s="226"/>
      <c r="CB526" s="226"/>
      <c r="CC526" s="226"/>
      <c r="CD526" s="226"/>
      <c r="CE526" s="226"/>
      <c r="CF526" s="226"/>
      <c r="CG526" s="226"/>
      <c r="CH526" s="226"/>
      <c r="CI526" s="226"/>
      <c r="CJ526" s="226"/>
      <c r="CK526" s="226"/>
      <c r="CL526" s="226"/>
      <c r="CM526" s="226"/>
      <c r="CN526" s="226"/>
      <c r="CO526" s="226"/>
    </row>
    <row r="527">
      <c r="A527" s="226"/>
      <c r="B527" s="226"/>
      <c r="C527" s="226"/>
      <c r="D527" s="226"/>
      <c r="E527" s="226"/>
      <c r="F527" s="141"/>
      <c r="G527" s="226"/>
      <c r="H527" s="226"/>
      <c r="I527" s="226"/>
      <c r="J527" s="226"/>
      <c r="K527" s="226"/>
      <c r="L527" s="226"/>
      <c r="M527" s="226"/>
      <c r="N527" s="141"/>
      <c r="O527" s="226"/>
      <c r="P527" s="226"/>
      <c r="Q527" s="226"/>
      <c r="R527" s="226"/>
      <c r="S527" s="226"/>
      <c r="T527" s="226"/>
      <c r="U527" s="226"/>
      <c r="V527" s="226"/>
      <c r="W527" s="226"/>
      <c r="X527" s="226"/>
      <c r="Y527" s="226"/>
      <c r="Z527" s="226"/>
      <c r="AA527" s="226"/>
      <c r="AB527" s="226"/>
      <c r="AC527" s="226"/>
      <c r="AD527" s="226"/>
      <c r="AE527" s="226"/>
      <c r="AF527" s="141"/>
      <c r="AG527" s="226"/>
      <c r="AH527" s="226"/>
      <c r="AI527" s="226"/>
      <c r="AJ527" s="226"/>
      <c r="AK527" s="226"/>
      <c r="AL527" s="226"/>
      <c r="AM527" s="226"/>
      <c r="AN527" s="226"/>
      <c r="AO527" s="226"/>
      <c r="AP527" s="226"/>
      <c r="AQ527" s="226"/>
      <c r="AR527" s="226"/>
      <c r="AS527" s="226"/>
      <c r="AT527" s="226"/>
      <c r="AU527" s="226"/>
      <c r="AV527" s="226"/>
      <c r="AW527" s="226"/>
      <c r="AX527" s="226"/>
      <c r="AY527" s="226"/>
      <c r="AZ527" s="226"/>
      <c r="BA527" s="226"/>
      <c r="BB527" s="226"/>
      <c r="BC527" s="226"/>
      <c r="BD527" s="226"/>
      <c r="BE527" s="226"/>
      <c r="BF527" s="226"/>
      <c r="BG527" s="226"/>
      <c r="BH527" s="226"/>
      <c r="BI527" s="226"/>
      <c r="BJ527" s="226"/>
      <c r="BK527" s="226"/>
      <c r="BL527" s="226"/>
      <c r="BM527" s="226"/>
      <c r="BN527" s="226"/>
      <c r="BO527" s="226"/>
      <c r="BP527" s="226"/>
      <c r="BQ527" s="226"/>
      <c r="BR527" s="226"/>
      <c r="BS527" s="226"/>
      <c r="BT527" s="226"/>
      <c r="BU527" s="226"/>
      <c r="BV527" s="228"/>
      <c r="BW527" s="226"/>
      <c r="BX527" s="226"/>
      <c r="BY527" s="141"/>
      <c r="BZ527" s="226"/>
      <c r="CA527" s="226"/>
      <c r="CB527" s="226"/>
      <c r="CC527" s="226"/>
      <c r="CD527" s="226"/>
      <c r="CE527" s="226"/>
      <c r="CF527" s="226"/>
      <c r="CG527" s="226"/>
      <c r="CH527" s="226"/>
      <c r="CI527" s="226"/>
      <c r="CJ527" s="226"/>
      <c r="CK527" s="226"/>
      <c r="CL527" s="226"/>
      <c r="CM527" s="226"/>
      <c r="CN527" s="226"/>
      <c r="CO527" s="226"/>
    </row>
    <row r="528">
      <c r="A528" s="226"/>
      <c r="B528" s="226"/>
      <c r="C528" s="226"/>
      <c r="D528" s="226"/>
      <c r="E528" s="226"/>
      <c r="F528" s="141"/>
      <c r="G528" s="226"/>
      <c r="H528" s="226"/>
      <c r="I528" s="226"/>
      <c r="J528" s="226"/>
      <c r="K528" s="226"/>
      <c r="L528" s="226"/>
      <c r="M528" s="226"/>
      <c r="N528" s="141"/>
      <c r="O528" s="226"/>
      <c r="P528" s="226"/>
      <c r="Q528" s="226"/>
      <c r="R528" s="226"/>
      <c r="S528" s="226"/>
      <c r="T528" s="226"/>
      <c r="U528" s="226"/>
      <c r="V528" s="226"/>
      <c r="W528" s="226"/>
      <c r="X528" s="226"/>
      <c r="Y528" s="226"/>
      <c r="Z528" s="226"/>
      <c r="AA528" s="226"/>
      <c r="AB528" s="226"/>
      <c r="AC528" s="226"/>
      <c r="AD528" s="226"/>
      <c r="AE528" s="226"/>
      <c r="AF528" s="141"/>
      <c r="AG528" s="226"/>
      <c r="AH528" s="226"/>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226"/>
      <c r="BE528" s="226"/>
      <c r="BF528" s="226"/>
      <c r="BG528" s="226"/>
      <c r="BH528" s="226"/>
      <c r="BI528" s="226"/>
      <c r="BJ528" s="226"/>
      <c r="BK528" s="226"/>
      <c r="BL528" s="226"/>
      <c r="BM528" s="226"/>
      <c r="BN528" s="226"/>
      <c r="BO528" s="226"/>
      <c r="BP528" s="226"/>
      <c r="BQ528" s="226"/>
      <c r="BR528" s="226"/>
      <c r="BS528" s="226"/>
      <c r="BT528" s="226"/>
      <c r="BU528" s="226"/>
      <c r="BV528" s="228"/>
      <c r="BW528" s="226"/>
      <c r="BX528" s="226"/>
      <c r="BY528" s="141"/>
      <c r="BZ528" s="226"/>
      <c r="CA528" s="226"/>
      <c r="CB528" s="226"/>
      <c r="CC528" s="226"/>
      <c r="CD528" s="226"/>
      <c r="CE528" s="226"/>
      <c r="CF528" s="226"/>
      <c r="CG528" s="226"/>
      <c r="CH528" s="226"/>
      <c r="CI528" s="226"/>
      <c r="CJ528" s="226"/>
      <c r="CK528" s="226"/>
      <c r="CL528" s="226"/>
      <c r="CM528" s="226"/>
      <c r="CN528" s="226"/>
      <c r="CO528" s="226"/>
    </row>
    <row r="529">
      <c r="A529" s="226"/>
      <c r="B529" s="226"/>
      <c r="C529" s="226"/>
      <c r="D529" s="226"/>
      <c r="E529" s="226"/>
      <c r="F529" s="141"/>
      <c r="G529" s="226"/>
      <c r="H529" s="226"/>
      <c r="I529" s="226"/>
      <c r="J529" s="226"/>
      <c r="K529" s="226"/>
      <c r="L529" s="226"/>
      <c r="M529" s="226"/>
      <c r="N529" s="141"/>
      <c r="O529" s="226"/>
      <c r="P529" s="226"/>
      <c r="Q529" s="226"/>
      <c r="R529" s="226"/>
      <c r="S529" s="226"/>
      <c r="T529" s="226"/>
      <c r="U529" s="226"/>
      <c r="V529" s="226"/>
      <c r="W529" s="226"/>
      <c r="X529" s="226"/>
      <c r="Y529" s="226"/>
      <c r="Z529" s="226"/>
      <c r="AA529" s="226"/>
      <c r="AB529" s="226"/>
      <c r="AC529" s="226"/>
      <c r="AD529" s="226"/>
      <c r="AE529" s="226"/>
      <c r="AF529" s="141"/>
      <c r="AG529" s="226"/>
      <c r="AH529" s="226"/>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226"/>
      <c r="BE529" s="226"/>
      <c r="BF529" s="226"/>
      <c r="BG529" s="226"/>
      <c r="BH529" s="226"/>
      <c r="BI529" s="226"/>
      <c r="BJ529" s="226"/>
      <c r="BK529" s="226"/>
      <c r="BL529" s="226"/>
      <c r="BM529" s="226"/>
      <c r="BN529" s="226"/>
      <c r="BO529" s="226"/>
      <c r="BP529" s="226"/>
      <c r="BQ529" s="226"/>
      <c r="BR529" s="226"/>
      <c r="BS529" s="226"/>
      <c r="BT529" s="226"/>
      <c r="BU529" s="226"/>
      <c r="BV529" s="228"/>
      <c r="BW529" s="226"/>
      <c r="BX529" s="226"/>
      <c r="BY529" s="141"/>
      <c r="BZ529" s="226"/>
      <c r="CA529" s="226"/>
      <c r="CB529" s="226"/>
      <c r="CC529" s="226"/>
      <c r="CD529" s="226"/>
      <c r="CE529" s="226"/>
      <c r="CF529" s="226"/>
      <c r="CG529" s="226"/>
      <c r="CH529" s="226"/>
      <c r="CI529" s="226"/>
      <c r="CJ529" s="226"/>
      <c r="CK529" s="226"/>
      <c r="CL529" s="226"/>
      <c r="CM529" s="226"/>
      <c r="CN529" s="226"/>
      <c r="CO529" s="226"/>
    </row>
    <row r="530">
      <c r="A530" s="226"/>
      <c r="B530" s="226"/>
      <c r="C530" s="226"/>
      <c r="D530" s="226"/>
      <c r="E530" s="226"/>
      <c r="F530" s="141"/>
      <c r="G530" s="226"/>
      <c r="H530" s="226"/>
      <c r="I530" s="226"/>
      <c r="J530" s="226"/>
      <c r="K530" s="226"/>
      <c r="L530" s="226"/>
      <c r="M530" s="226"/>
      <c r="N530" s="141"/>
      <c r="O530" s="226"/>
      <c r="P530" s="226"/>
      <c r="Q530" s="226"/>
      <c r="R530" s="226"/>
      <c r="S530" s="226"/>
      <c r="T530" s="226"/>
      <c r="U530" s="226"/>
      <c r="V530" s="226"/>
      <c r="W530" s="226"/>
      <c r="X530" s="226"/>
      <c r="Y530" s="226"/>
      <c r="Z530" s="226"/>
      <c r="AA530" s="226"/>
      <c r="AB530" s="226"/>
      <c r="AC530" s="226"/>
      <c r="AD530" s="226"/>
      <c r="AE530" s="226"/>
      <c r="AF530" s="141"/>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26"/>
      <c r="BF530" s="226"/>
      <c r="BG530" s="226"/>
      <c r="BH530" s="226"/>
      <c r="BI530" s="226"/>
      <c r="BJ530" s="226"/>
      <c r="BK530" s="226"/>
      <c r="BL530" s="226"/>
      <c r="BM530" s="226"/>
      <c r="BN530" s="226"/>
      <c r="BO530" s="226"/>
      <c r="BP530" s="226"/>
      <c r="BQ530" s="226"/>
      <c r="BR530" s="226"/>
      <c r="BS530" s="226"/>
      <c r="BT530" s="226"/>
      <c r="BU530" s="226"/>
      <c r="BV530" s="228"/>
      <c r="BW530" s="226"/>
      <c r="BX530" s="226"/>
      <c r="BY530" s="141"/>
      <c r="BZ530" s="226"/>
      <c r="CA530" s="226"/>
      <c r="CB530" s="226"/>
      <c r="CC530" s="226"/>
      <c r="CD530" s="226"/>
      <c r="CE530" s="226"/>
      <c r="CF530" s="226"/>
      <c r="CG530" s="226"/>
      <c r="CH530" s="226"/>
      <c r="CI530" s="226"/>
      <c r="CJ530" s="226"/>
      <c r="CK530" s="226"/>
      <c r="CL530" s="226"/>
      <c r="CM530" s="226"/>
      <c r="CN530" s="226"/>
      <c r="CO530" s="226"/>
    </row>
    <row r="531">
      <c r="A531" s="226"/>
      <c r="B531" s="226"/>
      <c r="C531" s="226"/>
      <c r="D531" s="226"/>
      <c r="E531" s="226"/>
      <c r="F531" s="141"/>
      <c r="G531" s="226"/>
      <c r="H531" s="226"/>
      <c r="I531" s="226"/>
      <c r="J531" s="226"/>
      <c r="K531" s="226"/>
      <c r="L531" s="226"/>
      <c r="M531" s="226"/>
      <c r="N531" s="141"/>
      <c r="O531" s="226"/>
      <c r="P531" s="226"/>
      <c r="Q531" s="226"/>
      <c r="R531" s="226"/>
      <c r="S531" s="226"/>
      <c r="T531" s="226"/>
      <c r="U531" s="226"/>
      <c r="V531" s="226"/>
      <c r="W531" s="226"/>
      <c r="X531" s="226"/>
      <c r="Y531" s="226"/>
      <c r="Z531" s="226"/>
      <c r="AA531" s="226"/>
      <c r="AB531" s="226"/>
      <c r="AC531" s="226"/>
      <c r="AD531" s="226"/>
      <c r="AE531" s="226"/>
      <c r="AF531" s="141"/>
      <c r="AG531" s="226"/>
      <c r="AH531" s="226"/>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226"/>
      <c r="BE531" s="226"/>
      <c r="BF531" s="226"/>
      <c r="BG531" s="226"/>
      <c r="BH531" s="226"/>
      <c r="BI531" s="226"/>
      <c r="BJ531" s="226"/>
      <c r="BK531" s="226"/>
      <c r="BL531" s="226"/>
      <c r="BM531" s="226"/>
      <c r="BN531" s="226"/>
      <c r="BO531" s="226"/>
      <c r="BP531" s="226"/>
      <c r="BQ531" s="226"/>
      <c r="BR531" s="226"/>
      <c r="BS531" s="226"/>
      <c r="BT531" s="226"/>
      <c r="BU531" s="226"/>
      <c r="BV531" s="228"/>
      <c r="BW531" s="226"/>
      <c r="BX531" s="226"/>
      <c r="BY531" s="141"/>
      <c r="BZ531" s="226"/>
      <c r="CA531" s="226"/>
      <c r="CB531" s="226"/>
      <c r="CC531" s="226"/>
      <c r="CD531" s="226"/>
      <c r="CE531" s="226"/>
      <c r="CF531" s="226"/>
      <c r="CG531" s="226"/>
      <c r="CH531" s="226"/>
      <c r="CI531" s="226"/>
      <c r="CJ531" s="226"/>
      <c r="CK531" s="226"/>
      <c r="CL531" s="226"/>
      <c r="CM531" s="226"/>
      <c r="CN531" s="226"/>
      <c r="CO531" s="226"/>
    </row>
    <row r="532">
      <c r="A532" s="226"/>
      <c r="B532" s="226"/>
      <c r="C532" s="226"/>
      <c r="D532" s="226"/>
      <c r="E532" s="226"/>
      <c r="F532" s="141"/>
      <c r="G532" s="226"/>
      <c r="H532" s="226"/>
      <c r="I532" s="226"/>
      <c r="J532" s="226"/>
      <c r="K532" s="226"/>
      <c r="L532" s="226"/>
      <c r="M532" s="226"/>
      <c r="N532" s="141"/>
      <c r="O532" s="226"/>
      <c r="P532" s="226"/>
      <c r="Q532" s="226"/>
      <c r="R532" s="226"/>
      <c r="S532" s="226"/>
      <c r="T532" s="226"/>
      <c r="U532" s="226"/>
      <c r="V532" s="226"/>
      <c r="W532" s="226"/>
      <c r="X532" s="226"/>
      <c r="Y532" s="226"/>
      <c r="Z532" s="226"/>
      <c r="AA532" s="226"/>
      <c r="AB532" s="226"/>
      <c r="AC532" s="226"/>
      <c r="AD532" s="226"/>
      <c r="AE532" s="226"/>
      <c r="AF532" s="141"/>
      <c r="AG532" s="226"/>
      <c r="AH532" s="226"/>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226"/>
      <c r="BE532" s="226"/>
      <c r="BF532" s="226"/>
      <c r="BG532" s="226"/>
      <c r="BH532" s="226"/>
      <c r="BI532" s="226"/>
      <c r="BJ532" s="226"/>
      <c r="BK532" s="226"/>
      <c r="BL532" s="226"/>
      <c r="BM532" s="226"/>
      <c r="BN532" s="226"/>
      <c r="BO532" s="226"/>
      <c r="BP532" s="226"/>
      <c r="BQ532" s="226"/>
      <c r="BR532" s="226"/>
      <c r="BS532" s="226"/>
      <c r="BT532" s="226"/>
      <c r="BU532" s="226"/>
      <c r="BV532" s="228"/>
      <c r="BW532" s="226"/>
      <c r="BX532" s="226"/>
      <c r="BY532" s="141"/>
      <c r="BZ532" s="226"/>
      <c r="CA532" s="226"/>
      <c r="CB532" s="226"/>
      <c r="CC532" s="226"/>
      <c r="CD532" s="226"/>
      <c r="CE532" s="226"/>
      <c r="CF532" s="226"/>
      <c r="CG532" s="226"/>
      <c r="CH532" s="226"/>
      <c r="CI532" s="226"/>
      <c r="CJ532" s="226"/>
      <c r="CK532" s="226"/>
      <c r="CL532" s="226"/>
      <c r="CM532" s="226"/>
      <c r="CN532" s="226"/>
      <c r="CO532" s="226"/>
    </row>
    <row r="533">
      <c r="A533" s="226"/>
      <c r="B533" s="226"/>
      <c r="C533" s="226"/>
      <c r="D533" s="226"/>
      <c r="E533" s="226"/>
      <c r="F533" s="141"/>
      <c r="G533" s="226"/>
      <c r="H533" s="226"/>
      <c r="I533" s="226"/>
      <c r="J533" s="226"/>
      <c r="K533" s="226"/>
      <c r="L533" s="226"/>
      <c r="M533" s="226"/>
      <c r="N533" s="141"/>
      <c r="O533" s="226"/>
      <c r="P533" s="226"/>
      <c r="Q533" s="226"/>
      <c r="R533" s="226"/>
      <c r="S533" s="226"/>
      <c r="T533" s="226"/>
      <c r="U533" s="226"/>
      <c r="V533" s="226"/>
      <c r="W533" s="226"/>
      <c r="X533" s="226"/>
      <c r="Y533" s="226"/>
      <c r="Z533" s="226"/>
      <c r="AA533" s="226"/>
      <c r="AB533" s="226"/>
      <c r="AC533" s="226"/>
      <c r="AD533" s="226"/>
      <c r="AE533" s="226"/>
      <c r="AF533" s="141"/>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26"/>
      <c r="BF533" s="226"/>
      <c r="BG533" s="226"/>
      <c r="BH533" s="226"/>
      <c r="BI533" s="226"/>
      <c r="BJ533" s="226"/>
      <c r="BK533" s="226"/>
      <c r="BL533" s="226"/>
      <c r="BM533" s="226"/>
      <c r="BN533" s="226"/>
      <c r="BO533" s="226"/>
      <c r="BP533" s="226"/>
      <c r="BQ533" s="226"/>
      <c r="BR533" s="226"/>
      <c r="BS533" s="226"/>
      <c r="BT533" s="226"/>
      <c r="BU533" s="226"/>
      <c r="BV533" s="228"/>
      <c r="BW533" s="226"/>
      <c r="BX533" s="226"/>
      <c r="BY533" s="141"/>
      <c r="BZ533" s="226"/>
      <c r="CA533" s="226"/>
      <c r="CB533" s="226"/>
      <c r="CC533" s="226"/>
      <c r="CD533" s="226"/>
      <c r="CE533" s="226"/>
      <c r="CF533" s="226"/>
      <c r="CG533" s="226"/>
      <c r="CH533" s="226"/>
      <c r="CI533" s="226"/>
      <c r="CJ533" s="226"/>
      <c r="CK533" s="226"/>
      <c r="CL533" s="226"/>
      <c r="CM533" s="226"/>
      <c r="CN533" s="226"/>
      <c r="CO533" s="226"/>
    </row>
    <row r="534">
      <c r="A534" s="226"/>
      <c r="B534" s="226"/>
      <c r="C534" s="226"/>
      <c r="D534" s="226"/>
      <c r="E534" s="226"/>
      <c r="F534" s="141"/>
      <c r="G534" s="226"/>
      <c r="H534" s="226"/>
      <c r="I534" s="226"/>
      <c r="J534" s="226"/>
      <c r="K534" s="226"/>
      <c r="L534" s="226"/>
      <c r="M534" s="226"/>
      <c r="N534" s="141"/>
      <c r="O534" s="226"/>
      <c r="P534" s="226"/>
      <c r="Q534" s="226"/>
      <c r="R534" s="226"/>
      <c r="S534" s="226"/>
      <c r="T534" s="226"/>
      <c r="U534" s="226"/>
      <c r="V534" s="226"/>
      <c r="W534" s="226"/>
      <c r="X534" s="226"/>
      <c r="Y534" s="226"/>
      <c r="Z534" s="226"/>
      <c r="AA534" s="226"/>
      <c r="AB534" s="226"/>
      <c r="AC534" s="226"/>
      <c r="AD534" s="226"/>
      <c r="AE534" s="226"/>
      <c r="AF534" s="141"/>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26"/>
      <c r="BD534" s="226"/>
      <c r="BE534" s="226"/>
      <c r="BF534" s="226"/>
      <c r="BG534" s="226"/>
      <c r="BH534" s="226"/>
      <c r="BI534" s="226"/>
      <c r="BJ534" s="226"/>
      <c r="BK534" s="226"/>
      <c r="BL534" s="226"/>
      <c r="BM534" s="226"/>
      <c r="BN534" s="226"/>
      <c r="BO534" s="226"/>
      <c r="BP534" s="226"/>
      <c r="BQ534" s="226"/>
      <c r="BR534" s="226"/>
      <c r="BS534" s="226"/>
      <c r="BT534" s="226"/>
      <c r="BU534" s="226"/>
      <c r="BV534" s="228"/>
      <c r="BW534" s="226"/>
      <c r="BX534" s="226"/>
      <c r="BY534" s="141"/>
      <c r="BZ534" s="226"/>
      <c r="CA534" s="226"/>
      <c r="CB534" s="226"/>
      <c r="CC534" s="226"/>
      <c r="CD534" s="226"/>
      <c r="CE534" s="226"/>
      <c r="CF534" s="226"/>
      <c r="CG534" s="226"/>
      <c r="CH534" s="226"/>
      <c r="CI534" s="226"/>
      <c r="CJ534" s="226"/>
      <c r="CK534" s="226"/>
      <c r="CL534" s="226"/>
      <c r="CM534" s="226"/>
      <c r="CN534" s="226"/>
      <c r="CO534" s="226"/>
    </row>
    <row r="535">
      <c r="A535" s="226"/>
      <c r="B535" s="226"/>
      <c r="C535" s="226"/>
      <c r="D535" s="226"/>
      <c r="E535" s="226"/>
      <c r="F535" s="141"/>
      <c r="G535" s="226"/>
      <c r="H535" s="226"/>
      <c r="I535" s="226"/>
      <c r="J535" s="226"/>
      <c r="K535" s="226"/>
      <c r="L535" s="226"/>
      <c r="M535" s="226"/>
      <c r="N535" s="141"/>
      <c r="O535" s="226"/>
      <c r="P535" s="226"/>
      <c r="Q535" s="226"/>
      <c r="R535" s="226"/>
      <c r="S535" s="226"/>
      <c r="T535" s="226"/>
      <c r="U535" s="226"/>
      <c r="V535" s="226"/>
      <c r="W535" s="226"/>
      <c r="X535" s="226"/>
      <c r="Y535" s="226"/>
      <c r="Z535" s="226"/>
      <c r="AA535" s="226"/>
      <c r="AB535" s="226"/>
      <c r="AC535" s="226"/>
      <c r="AD535" s="226"/>
      <c r="AE535" s="226"/>
      <c r="AF535" s="141"/>
      <c r="AG535" s="226"/>
      <c r="AH535" s="226"/>
      <c r="AI535" s="226"/>
      <c r="AJ535" s="226"/>
      <c r="AK535" s="226"/>
      <c r="AL535" s="226"/>
      <c r="AM535" s="226"/>
      <c r="AN535" s="226"/>
      <c r="AO535" s="226"/>
      <c r="AP535" s="226"/>
      <c r="AQ535" s="226"/>
      <c r="AR535" s="226"/>
      <c r="AS535" s="226"/>
      <c r="AT535" s="226"/>
      <c r="AU535" s="226"/>
      <c r="AV535" s="226"/>
      <c r="AW535" s="226"/>
      <c r="AX535" s="226"/>
      <c r="AY535" s="226"/>
      <c r="AZ535" s="226"/>
      <c r="BA535" s="226"/>
      <c r="BB535" s="226"/>
      <c r="BC535" s="226"/>
      <c r="BD535" s="226"/>
      <c r="BE535" s="226"/>
      <c r="BF535" s="226"/>
      <c r="BG535" s="226"/>
      <c r="BH535" s="226"/>
      <c r="BI535" s="226"/>
      <c r="BJ535" s="226"/>
      <c r="BK535" s="226"/>
      <c r="BL535" s="226"/>
      <c r="BM535" s="226"/>
      <c r="BN535" s="226"/>
      <c r="BO535" s="226"/>
      <c r="BP535" s="226"/>
      <c r="BQ535" s="226"/>
      <c r="BR535" s="226"/>
      <c r="BS535" s="226"/>
      <c r="BT535" s="226"/>
      <c r="BU535" s="226"/>
      <c r="BV535" s="228"/>
      <c r="BW535" s="226"/>
      <c r="BX535" s="226"/>
      <c r="BY535" s="141"/>
      <c r="BZ535" s="226"/>
      <c r="CA535" s="226"/>
      <c r="CB535" s="226"/>
      <c r="CC535" s="226"/>
      <c r="CD535" s="226"/>
      <c r="CE535" s="226"/>
      <c r="CF535" s="226"/>
      <c r="CG535" s="226"/>
      <c r="CH535" s="226"/>
      <c r="CI535" s="226"/>
      <c r="CJ535" s="226"/>
      <c r="CK535" s="226"/>
      <c r="CL535" s="226"/>
      <c r="CM535" s="226"/>
      <c r="CN535" s="226"/>
      <c r="CO535" s="226"/>
    </row>
    <row r="536">
      <c r="A536" s="226"/>
      <c r="B536" s="226"/>
      <c r="C536" s="226"/>
      <c r="D536" s="226"/>
      <c r="E536" s="226"/>
      <c r="F536" s="141"/>
      <c r="G536" s="226"/>
      <c r="H536" s="226"/>
      <c r="I536" s="226"/>
      <c r="J536" s="226"/>
      <c r="K536" s="226"/>
      <c r="L536" s="226"/>
      <c r="M536" s="226"/>
      <c r="N536" s="141"/>
      <c r="O536" s="226"/>
      <c r="P536" s="226"/>
      <c r="Q536" s="226"/>
      <c r="R536" s="226"/>
      <c r="S536" s="226"/>
      <c r="T536" s="226"/>
      <c r="U536" s="226"/>
      <c r="V536" s="226"/>
      <c r="W536" s="226"/>
      <c r="X536" s="226"/>
      <c r="Y536" s="226"/>
      <c r="Z536" s="226"/>
      <c r="AA536" s="226"/>
      <c r="AB536" s="226"/>
      <c r="AC536" s="226"/>
      <c r="AD536" s="226"/>
      <c r="AE536" s="226"/>
      <c r="AF536" s="141"/>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226"/>
      <c r="BE536" s="226"/>
      <c r="BF536" s="226"/>
      <c r="BG536" s="226"/>
      <c r="BH536" s="226"/>
      <c r="BI536" s="226"/>
      <c r="BJ536" s="226"/>
      <c r="BK536" s="226"/>
      <c r="BL536" s="226"/>
      <c r="BM536" s="226"/>
      <c r="BN536" s="226"/>
      <c r="BO536" s="226"/>
      <c r="BP536" s="226"/>
      <c r="BQ536" s="226"/>
      <c r="BR536" s="226"/>
      <c r="BS536" s="226"/>
      <c r="BT536" s="226"/>
      <c r="BU536" s="226"/>
      <c r="BV536" s="228"/>
      <c r="BW536" s="226"/>
      <c r="BX536" s="226"/>
      <c r="BY536" s="141"/>
      <c r="BZ536" s="226"/>
      <c r="CA536" s="226"/>
      <c r="CB536" s="226"/>
      <c r="CC536" s="226"/>
      <c r="CD536" s="226"/>
      <c r="CE536" s="226"/>
      <c r="CF536" s="226"/>
      <c r="CG536" s="226"/>
      <c r="CH536" s="226"/>
      <c r="CI536" s="226"/>
      <c r="CJ536" s="226"/>
      <c r="CK536" s="226"/>
      <c r="CL536" s="226"/>
      <c r="CM536" s="226"/>
      <c r="CN536" s="226"/>
      <c r="CO536" s="226"/>
    </row>
    <row r="537">
      <c r="A537" s="226"/>
      <c r="B537" s="226"/>
      <c r="C537" s="226"/>
      <c r="D537" s="226"/>
      <c r="E537" s="226"/>
      <c r="F537" s="141"/>
      <c r="G537" s="226"/>
      <c r="H537" s="226"/>
      <c r="I537" s="226"/>
      <c r="J537" s="226"/>
      <c r="K537" s="226"/>
      <c r="L537" s="226"/>
      <c r="M537" s="226"/>
      <c r="N537" s="141"/>
      <c r="O537" s="226"/>
      <c r="P537" s="226"/>
      <c r="Q537" s="226"/>
      <c r="R537" s="226"/>
      <c r="S537" s="226"/>
      <c r="T537" s="226"/>
      <c r="U537" s="226"/>
      <c r="V537" s="226"/>
      <c r="W537" s="226"/>
      <c r="X537" s="226"/>
      <c r="Y537" s="226"/>
      <c r="Z537" s="226"/>
      <c r="AA537" s="226"/>
      <c r="AB537" s="226"/>
      <c r="AC537" s="226"/>
      <c r="AD537" s="226"/>
      <c r="AE537" s="226"/>
      <c r="AF537" s="141"/>
      <c r="AG537" s="226"/>
      <c r="AH537" s="226"/>
      <c r="AI537" s="226"/>
      <c r="AJ537" s="226"/>
      <c r="AK537" s="226"/>
      <c r="AL537" s="226"/>
      <c r="AM537" s="226"/>
      <c r="AN537" s="226"/>
      <c r="AO537" s="226"/>
      <c r="AP537" s="226"/>
      <c r="AQ537" s="226"/>
      <c r="AR537" s="226"/>
      <c r="AS537" s="226"/>
      <c r="AT537" s="226"/>
      <c r="AU537" s="226"/>
      <c r="AV537" s="226"/>
      <c r="AW537" s="226"/>
      <c r="AX537" s="226"/>
      <c r="AY537" s="226"/>
      <c r="AZ537" s="226"/>
      <c r="BA537" s="226"/>
      <c r="BB537" s="226"/>
      <c r="BC537" s="226"/>
      <c r="BD537" s="226"/>
      <c r="BE537" s="226"/>
      <c r="BF537" s="226"/>
      <c r="BG537" s="226"/>
      <c r="BH537" s="226"/>
      <c r="BI537" s="226"/>
      <c r="BJ537" s="226"/>
      <c r="BK537" s="226"/>
      <c r="BL537" s="226"/>
      <c r="BM537" s="226"/>
      <c r="BN537" s="226"/>
      <c r="BO537" s="226"/>
      <c r="BP537" s="226"/>
      <c r="BQ537" s="226"/>
      <c r="BR537" s="226"/>
      <c r="BS537" s="226"/>
      <c r="BT537" s="226"/>
      <c r="BU537" s="226"/>
      <c r="BV537" s="228"/>
      <c r="BW537" s="226"/>
      <c r="BX537" s="226"/>
      <c r="BY537" s="141"/>
      <c r="BZ537" s="226"/>
      <c r="CA537" s="226"/>
      <c r="CB537" s="226"/>
      <c r="CC537" s="226"/>
      <c r="CD537" s="226"/>
      <c r="CE537" s="226"/>
      <c r="CF537" s="226"/>
      <c r="CG537" s="226"/>
      <c r="CH537" s="226"/>
      <c r="CI537" s="226"/>
      <c r="CJ537" s="226"/>
      <c r="CK537" s="226"/>
      <c r="CL537" s="226"/>
      <c r="CM537" s="226"/>
      <c r="CN537" s="226"/>
      <c r="CO537" s="226"/>
    </row>
    <row r="538">
      <c r="A538" s="226"/>
      <c r="B538" s="226"/>
      <c r="C538" s="226"/>
      <c r="D538" s="226"/>
      <c r="E538" s="226"/>
      <c r="F538" s="141"/>
      <c r="G538" s="226"/>
      <c r="H538" s="226"/>
      <c r="I538" s="226"/>
      <c r="J538" s="226"/>
      <c r="K538" s="226"/>
      <c r="L538" s="226"/>
      <c r="M538" s="226"/>
      <c r="N538" s="141"/>
      <c r="O538" s="226"/>
      <c r="P538" s="226"/>
      <c r="Q538" s="226"/>
      <c r="R538" s="226"/>
      <c r="S538" s="226"/>
      <c r="T538" s="226"/>
      <c r="U538" s="226"/>
      <c r="V538" s="226"/>
      <c r="W538" s="226"/>
      <c r="X538" s="226"/>
      <c r="Y538" s="226"/>
      <c r="Z538" s="226"/>
      <c r="AA538" s="226"/>
      <c r="AB538" s="226"/>
      <c r="AC538" s="226"/>
      <c r="AD538" s="226"/>
      <c r="AE538" s="226"/>
      <c r="AF538" s="141"/>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6"/>
      <c r="BL538" s="226"/>
      <c r="BM538" s="226"/>
      <c r="BN538" s="226"/>
      <c r="BO538" s="226"/>
      <c r="BP538" s="226"/>
      <c r="BQ538" s="226"/>
      <c r="BR538" s="226"/>
      <c r="BS538" s="226"/>
      <c r="BT538" s="226"/>
      <c r="BU538" s="226"/>
      <c r="BV538" s="228"/>
      <c r="BW538" s="226"/>
      <c r="BX538" s="226"/>
      <c r="BY538" s="141"/>
      <c r="BZ538" s="226"/>
      <c r="CA538" s="226"/>
      <c r="CB538" s="226"/>
      <c r="CC538" s="226"/>
      <c r="CD538" s="226"/>
      <c r="CE538" s="226"/>
      <c r="CF538" s="226"/>
      <c r="CG538" s="226"/>
      <c r="CH538" s="226"/>
      <c r="CI538" s="226"/>
      <c r="CJ538" s="226"/>
      <c r="CK538" s="226"/>
      <c r="CL538" s="226"/>
      <c r="CM538" s="226"/>
      <c r="CN538" s="226"/>
      <c r="CO538" s="226"/>
    </row>
    <row r="539">
      <c r="A539" s="226"/>
      <c r="B539" s="226"/>
      <c r="C539" s="226"/>
      <c r="D539" s="226"/>
      <c r="E539" s="226"/>
      <c r="F539" s="141"/>
      <c r="G539" s="226"/>
      <c r="H539" s="226"/>
      <c r="I539" s="226"/>
      <c r="J539" s="226"/>
      <c r="K539" s="226"/>
      <c r="L539" s="226"/>
      <c r="M539" s="226"/>
      <c r="N539" s="141"/>
      <c r="O539" s="226"/>
      <c r="P539" s="226"/>
      <c r="Q539" s="226"/>
      <c r="R539" s="226"/>
      <c r="S539" s="226"/>
      <c r="T539" s="226"/>
      <c r="U539" s="226"/>
      <c r="V539" s="226"/>
      <c r="W539" s="226"/>
      <c r="X539" s="226"/>
      <c r="Y539" s="226"/>
      <c r="Z539" s="226"/>
      <c r="AA539" s="226"/>
      <c r="AB539" s="226"/>
      <c r="AC539" s="226"/>
      <c r="AD539" s="226"/>
      <c r="AE539" s="226"/>
      <c r="AF539" s="141"/>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226"/>
      <c r="BH539" s="226"/>
      <c r="BI539" s="226"/>
      <c r="BJ539" s="226"/>
      <c r="BK539" s="226"/>
      <c r="BL539" s="226"/>
      <c r="BM539" s="226"/>
      <c r="BN539" s="226"/>
      <c r="BO539" s="226"/>
      <c r="BP539" s="226"/>
      <c r="BQ539" s="226"/>
      <c r="BR539" s="226"/>
      <c r="BS539" s="226"/>
      <c r="BT539" s="226"/>
      <c r="BU539" s="226"/>
      <c r="BV539" s="228"/>
      <c r="BW539" s="226"/>
      <c r="BX539" s="226"/>
      <c r="BY539" s="141"/>
      <c r="BZ539" s="226"/>
      <c r="CA539" s="226"/>
      <c r="CB539" s="226"/>
      <c r="CC539" s="226"/>
      <c r="CD539" s="226"/>
      <c r="CE539" s="226"/>
      <c r="CF539" s="226"/>
      <c r="CG539" s="226"/>
      <c r="CH539" s="226"/>
      <c r="CI539" s="226"/>
      <c r="CJ539" s="226"/>
      <c r="CK539" s="226"/>
      <c r="CL539" s="226"/>
      <c r="CM539" s="226"/>
      <c r="CN539" s="226"/>
      <c r="CO539" s="226"/>
    </row>
    <row r="540">
      <c r="A540" s="226"/>
      <c r="B540" s="226"/>
      <c r="C540" s="226"/>
      <c r="D540" s="226"/>
      <c r="E540" s="226"/>
      <c r="F540" s="141"/>
      <c r="G540" s="226"/>
      <c r="H540" s="226"/>
      <c r="I540" s="226"/>
      <c r="J540" s="226"/>
      <c r="K540" s="226"/>
      <c r="L540" s="226"/>
      <c r="M540" s="226"/>
      <c r="N540" s="141"/>
      <c r="O540" s="226"/>
      <c r="P540" s="226"/>
      <c r="Q540" s="226"/>
      <c r="R540" s="226"/>
      <c r="S540" s="226"/>
      <c r="T540" s="226"/>
      <c r="U540" s="226"/>
      <c r="V540" s="226"/>
      <c r="W540" s="226"/>
      <c r="X540" s="226"/>
      <c r="Y540" s="226"/>
      <c r="Z540" s="226"/>
      <c r="AA540" s="226"/>
      <c r="AB540" s="226"/>
      <c r="AC540" s="226"/>
      <c r="AD540" s="226"/>
      <c r="AE540" s="226"/>
      <c r="AF540" s="141"/>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8"/>
      <c r="BW540" s="226"/>
      <c r="BX540" s="226"/>
      <c r="BY540" s="141"/>
      <c r="BZ540" s="226"/>
      <c r="CA540" s="226"/>
      <c r="CB540" s="226"/>
      <c r="CC540" s="226"/>
      <c r="CD540" s="226"/>
      <c r="CE540" s="226"/>
      <c r="CF540" s="226"/>
      <c r="CG540" s="226"/>
      <c r="CH540" s="226"/>
      <c r="CI540" s="226"/>
      <c r="CJ540" s="226"/>
      <c r="CK540" s="226"/>
      <c r="CL540" s="226"/>
      <c r="CM540" s="226"/>
      <c r="CN540" s="226"/>
      <c r="CO540" s="226"/>
    </row>
    <row r="541">
      <c r="A541" s="226"/>
      <c r="B541" s="226"/>
      <c r="C541" s="226"/>
      <c r="D541" s="226"/>
      <c r="E541" s="226"/>
      <c r="F541" s="141"/>
      <c r="G541" s="226"/>
      <c r="H541" s="226"/>
      <c r="I541" s="226"/>
      <c r="J541" s="226"/>
      <c r="K541" s="226"/>
      <c r="L541" s="226"/>
      <c r="M541" s="226"/>
      <c r="N541" s="141"/>
      <c r="O541" s="226"/>
      <c r="P541" s="226"/>
      <c r="Q541" s="226"/>
      <c r="R541" s="226"/>
      <c r="S541" s="226"/>
      <c r="T541" s="226"/>
      <c r="U541" s="226"/>
      <c r="V541" s="226"/>
      <c r="W541" s="226"/>
      <c r="X541" s="226"/>
      <c r="Y541" s="226"/>
      <c r="Z541" s="226"/>
      <c r="AA541" s="226"/>
      <c r="AB541" s="226"/>
      <c r="AC541" s="226"/>
      <c r="AD541" s="226"/>
      <c r="AE541" s="226"/>
      <c r="AF541" s="141"/>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8"/>
      <c r="BW541" s="226"/>
      <c r="BX541" s="226"/>
      <c r="BY541" s="141"/>
      <c r="BZ541" s="226"/>
      <c r="CA541" s="226"/>
      <c r="CB541" s="226"/>
      <c r="CC541" s="226"/>
      <c r="CD541" s="226"/>
      <c r="CE541" s="226"/>
      <c r="CF541" s="226"/>
      <c r="CG541" s="226"/>
      <c r="CH541" s="226"/>
      <c r="CI541" s="226"/>
      <c r="CJ541" s="226"/>
      <c r="CK541" s="226"/>
      <c r="CL541" s="226"/>
      <c r="CM541" s="226"/>
      <c r="CN541" s="226"/>
      <c r="CO541" s="226"/>
    </row>
    <row r="542">
      <c r="A542" s="226"/>
      <c r="B542" s="226"/>
      <c r="C542" s="226"/>
      <c r="D542" s="226"/>
      <c r="E542" s="226"/>
      <c r="F542" s="141"/>
      <c r="G542" s="226"/>
      <c r="H542" s="226"/>
      <c r="I542" s="226"/>
      <c r="J542" s="226"/>
      <c r="K542" s="226"/>
      <c r="L542" s="226"/>
      <c r="M542" s="226"/>
      <c r="N542" s="141"/>
      <c r="O542" s="226"/>
      <c r="P542" s="226"/>
      <c r="Q542" s="226"/>
      <c r="R542" s="226"/>
      <c r="S542" s="226"/>
      <c r="T542" s="226"/>
      <c r="U542" s="226"/>
      <c r="V542" s="226"/>
      <c r="W542" s="226"/>
      <c r="X542" s="226"/>
      <c r="Y542" s="226"/>
      <c r="Z542" s="226"/>
      <c r="AA542" s="226"/>
      <c r="AB542" s="226"/>
      <c r="AC542" s="226"/>
      <c r="AD542" s="226"/>
      <c r="AE542" s="226"/>
      <c r="AF542" s="141"/>
      <c r="AG542" s="226"/>
      <c r="AH542" s="226"/>
      <c r="AI542" s="226"/>
      <c r="AJ542" s="226"/>
      <c r="AK542" s="226"/>
      <c r="AL542" s="226"/>
      <c r="AM542" s="226"/>
      <c r="AN542" s="226"/>
      <c r="AO542" s="226"/>
      <c r="AP542" s="226"/>
      <c r="AQ542" s="226"/>
      <c r="AR542" s="226"/>
      <c r="AS542" s="226"/>
      <c r="AT542" s="226"/>
      <c r="AU542" s="226"/>
      <c r="AV542" s="226"/>
      <c r="AW542" s="226"/>
      <c r="AX542" s="226"/>
      <c r="AY542" s="226"/>
      <c r="AZ542" s="226"/>
      <c r="BA542" s="226"/>
      <c r="BB542" s="226"/>
      <c r="BC542" s="226"/>
      <c r="BD542" s="226"/>
      <c r="BE542" s="226"/>
      <c r="BF542" s="226"/>
      <c r="BG542" s="226"/>
      <c r="BH542" s="226"/>
      <c r="BI542" s="226"/>
      <c r="BJ542" s="226"/>
      <c r="BK542" s="226"/>
      <c r="BL542" s="226"/>
      <c r="BM542" s="226"/>
      <c r="BN542" s="226"/>
      <c r="BO542" s="226"/>
      <c r="BP542" s="226"/>
      <c r="BQ542" s="226"/>
      <c r="BR542" s="226"/>
      <c r="BS542" s="226"/>
      <c r="BT542" s="226"/>
      <c r="BU542" s="226"/>
      <c r="BV542" s="228"/>
      <c r="BW542" s="226"/>
      <c r="BX542" s="226"/>
      <c r="BY542" s="141"/>
      <c r="BZ542" s="226"/>
      <c r="CA542" s="226"/>
      <c r="CB542" s="226"/>
      <c r="CC542" s="226"/>
      <c r="CD542" s="226"/>
      <c r="CE542" s="226"/>
      <c r="CF542" s="226"/>
      <c r="CG542" s="226"/>
      <c r="CH542" s="226"/>
      <c r="CI542" s="226"/>
      <c r="CJ542" s="226"/>
      <c r="CK542" s="226"/>
      <c r="CL542" s="226"/>
      <c r="CM542" s="226"/>
      <c r="CN542" s="226"/>
      <c r="CO542" s="226"/>
    </row>
    <row r="543">
      <c r="A543" s="226"/>
      <c r="B543" s="226"/>
      <c r="C543" s="226"/>
      <c r="D543" s="226"/>
      <c r="E543" s="226"/>
      <c r="F543" s="141"/>
      <c r="G543" s="226"/>
      <c r="H543" s="226"/>
      <c r="I543" s="226"/>
      <c r="J543" s="226"/>
      <c r="K543" s="226"/>
      <c r="L543" s="226"/>
      <c r="M543" s="226"/>
      <c r="N543" s="141"/>
      <c r="O543" s="226"/>
      <c r="P543" s="226"/>
      <c r="Q543" s="226"/>
      <c r="R543" s="226"/>
      <c r="S543" s="226"/>
      <c r="T543" s="226"/>
      <c r="U543" s="226"/>
      <c r="V543" s="226"/>
      <c r="W543" s="226"/>
      <c r="X543" s="226"/>
      <c r="Y543" s="226"/>
      <c r="Z543" s="226"/>
      <c r="AA543" s="226"/>
      <c r="AB543" s="226"/>
      <c r="AC543" s="226"/>
      <c r="AD543" s="226"/>
      <c r="AE543" s="226"/>
      <c r="AF543" s="141"/>
      <c r="AG543" s="226"/>
      <c r="AH543" s="226"/>
      <c r="AI543" s="226"/>
      <c r="AJ543" s="226"/>
      <c r="AK543" s="226"/>
      <c r="AL543" s="226"/>
      <c r="AM543" s="226"/>
      <c r="AN543" s="226"/>
      <c r="AO543" s="226"/>
      <c r="AP543" s="226"/>
      <c r="AQ543" s="226"/>
      <c r="AR543" s="226"/>
      <c r="AS543" s="226"/>
      <c r="AT543" s="226"/>
      <c r="AU543" s="226"/>
      <c r="AV543" s="226"/>
      <c r="AW543" s="226"/>
      <c r="AX543" s="226"/>
      <c r="AY543" s="226"/>
      <c r="AZ543" s="226"/>
      <c r="BA543" s="226"/>
      <c r="BB543" s="226"/>
      <c r="BC543" s="226"/>
      <c r="BD543" s="226"/>
      <c r="BE543" s="226"/>
      <c r="BF543" s="226"/>
      <c r="BG543" s="226"/>
      <c r="BH543" s="226"/>
      <c r="BI543" s="226"/>
      <c r="BJ543" s="226"/>
      <c r="BK543" s="226"/>
      <c r="BL543" s="226"/>
      <c r="BM543" s="226"/>
      <c r="BN543" s="226"/>
      <c r="BO543" s="226"/>
      <c r="BP543" s="226"/>
      <c r="BQ543" s="226"/>
      <c r="BR543" s="226"/>
      <c r="BS543" s="226"/>
      <c r="BT543" s="226"/>
      <c r="BU543" s="226"/>
      <c r="BV543" s="228"/>
      <c r="BW543" s="226"/>
      <c r="BX543" s="226"/>
      <c r="BY543" s="141"/>
      <c r="BZ543" s="226"/>
      <c r="CA543" s="226"/>
      <c r="CB543" s="226"/>
      <c r="CC543" s="226"/>
      <c r="CD543" s="226"/>
      <c r="CE543" s="226"/>
      <c r="CF543" s="226"/>
      <c r="CG543" s="226"/>
      <c r="CH543" s="226"/>
      <c r="CI543" s="226"/>
      <c r="CJ543" s="226"/>
      <c r="CK543" s="226"/>
      <c r="CL543" s="226"/>
      <c r="CM543" s="226"/>
      <c r="CN543" s="226"/>
      <c r="CO543" s="226"/>
    </row>
    <row r="544">
      <c r="A544" s="226"/>
      <c r="B544" s="226"/>
      <c r="C544" s="226"/>
      <c r="D544" s="226"/>
      <c r="E544" s="226"/>
      <c r="F544" s="141"/>
      <c r="G544" s="226"/>
      <c r="H544" s="226"/>
      <c r="I544" s="226"/>
      <c r="J544" s="226"/>
      <c r="K544" s="226"/>
      <c r="L544" s="226"/>
      <c r="M544" s="226"/>
      <c r="N544" s="141"/>
      <c r="O544" s="226"/>
      <c r="P544" s="226"/>
      <c r="Q544" s="226"/>
      <c r="R544" s="226"/>
      <c r="S544" s="226"/>
      <c r="T544" s="226"/>
      <c r="U544" s="226"/>
      <c r="V544" s="226"/>
      <c r="W544" s="226"/>
      <c r="X544" s="226"/>
      <c r="Y544" s="226"/>
      <c r="Z544" s="226"/>
      <c r="AA544" s="226"/>
      <c r="AB544" s="226"/>
      <c r="AC544" s="226"/>
      <c r="AD544" s="226"/>
      <c r="AE544" s="226"/>
      <c r="AF544" s="141"/>
      <c r="AG544" s="226"/>
      <c r="AH544" s="226"/>
      <c r="AI544" s="226"/>
      <c r="AJ544" s="226"/>
      <c r="AK544" s="226"/>
      <c r="AL544" s="226"/>
      <c r="AM544" s="226"/>
      <c r="AN544" s="226"/>
      <c r="AO544" s="226"/>
      <c r="AP544" s="226"/>
      <c r="AQ544" s="226"/>
      <c r="AR544" s="226"/>
      <c r="AS544" s="226"/>
      <c r="AT544" s="226"/>
      <c r="AU544" s="226"/>
      <c r="AV544" s="226"/>
      <c r="AW544" s="226"/>
      <c r="AX544" s="226"/>
      <c r="AY544" s="226"/>
      <c r="AZ544" s="226"/>
      <c r="BA544" s="226"/>
      <c r="BB544" s="226"/>
      <c r="BC544" s="226"/>
      <c r="BD544" s="226"/>
      <c r="BE544" s="226"/>
      <c r="BF544" s="226"/>
      <c r="BG544" s="226"/>
      <c r="BH544" s="226"/>
      <c r="BI544" s="226"/>
      <c r="BJ544" s="226"/>
      <c r="BK544" s="226"/>
      <c r="BL544" s="226"/>
      <c r="BM544" s="226"/>
      <c r="BN544" s="226"/>
      <c r="BO544" s="226"/>
      <c r="BP544" s="226"/>
      <c r="BQ544" s="226"/>
      <c r="BR544" s="226"/>
      <c r="BS544" s="226"/>
      <c r="BT544" s="226"/>
      <c r="BU544" s="226"/>
      <c r="BV544" s="228"/>
      <c r="BW544" s="226"/>
      <c r="BX544" s="226"/>
      <c r="BY544" s="141"/>
      <c r="BZ544" s="226"/>
      <c r="CA544" s="226"/>
      <c r="CB544" s="226"/>
      <c r="CC544" s="226"/>
      <c r="CD544" s="226"/>
      <c r="CE544" s="226"/>
      <c r="CF544" s="226"/>
      <c r="CG544" s="226"/>
      <c r="CH544" s="226"/>
      <c r="CI544" s="226"/>
      <c r="CJ544" s="226"/>
      <c r="CK544" s="226"/>
      <c r="CL544" s="226"/>
      <c r="CM544" s="226"/>
      <c r="CN544" s="226"/>
      <c r="CO544" s="226"/>
    </row>
    <row r="545">
      <c r="A545" s="226"/>
      <c r="B545" s="226"/>
      <c r="C545" s="226"/>
      <c r="D545" s="226"/>
      <c r="E545" s="226"/>
      <c r="F545" s="141"/>
      <c r="G545" s="226"/>
      <c r="H545" s="226"/>
      <c r="I545" s="226"/>
      <c r="J545" s="226"/>
      <c r="K545" s="226"/>
      <c r="L545" s="226"/>
      <c r="M545" s="226"/>
      <c r="N545" s="141"/>
      <c r="O545" s="226"/>
      <c r="P545" s="226"/>
      <c r="Q545" s="226"/>
      <c r="R545" s="226"/>
      <c r="S545" s="226"/>
      <c r="T545" s="226"/>
      <c r="U545" s="226"/>
      <c r="V545" s="226"/>
      <c r="W545" s="226"/>
      <c r="X545" s="226"/>
      <c r="Y545" s="226"/>
      <c r="Z545" s="226"/>
      <c r="AA545" s="226"/>
      <c r="AB545" s="226"/>
      <c r="AC545" s="226"/>
      <c r="AD545" s="226"/>
      <c r="AE545" s="226"/>
      <c r="AF545" s="141"/>
      <c r="AG545" s="226"/>
      <c r="AH545" s="226"/>
      <c r="AI545" s="226"/>
      <c r="AJ545" s="226"/>
      <c r="AK545" s="226"/>
      <c r="AL545" s="226"/>
      <c r="AM545" s="226"/>
      <c r="AN545" s="226"/>
      <c r="AO545" s="226"/>
      <c r="AP545" s="226"/>
      <c r="AQ545" s="226"/>
      <c r="AR545" s="226"/>
      <c r="AS545" s="226"/>
      <c r="AT545" s="226"/>
      <c r="AU545" s="226"/>
      <c r="AV545" s="226"/>
      <c r="AW545" s="226"/>
      <c r="AX545" s="226"/>
      <c r="AY545" s="226"/>
      <c r="AZ545" s="226"/>
      <c r="BA545" s="226"/>
      <c r="BB545" s="226"/>
      <c r="BC545" s="226"/>
      <c r="BD545" s="226"/>
      <c r="BE545" s="226"/>
      <c r="BF545" s="226"/>
      <c r="BG545" s="226"/>
      <c r="BH545" s="226"/>
      <c r="BI545" s="226"/>
      <c r="BJ545" s="226"/>
      <c r="BK545" s="226"/>
      <c r="BL545" s="226"/>
      <c r="BM545" s="226"/>
      <c r="BN545" s="226"/>
      <c r="BO545" s="226"/>
      <c r="BP545" s="226"/>
      <c r="BQ545" s="226"/>
      <c r="BR545" s="226"/>
      <c r="BS545" s="226"/>
      <c r="BT545" s="226"/>
      <c r="BU545" s="226"/>
      <c r="BV545" s="228"/>
      <c r="BW545" s="226"/>
      <c r="BX545" s="226"/>
      <c r="BY545" s="141"/>
      <c r="BZ545" s="226"/>
      <c r="CA545" s="226"/>
      <c r="CB545" s="226"/>
      <c r="CC545" s="226"/>
      <c r="CD545" s="226"/>
      <c r="CE545" s="226"/>
      <c r="CF545" s="226"/>
      <c r="CG545" s="226"/>
      <c r="CH545" s="226"/>
      <c r="CI545" s="226"/>
      <c r="CJ545" s="226"/>
      <c r="CK545" s="226"/>
      <c r="CL545" s="226"/>
      <c r="CM545" s="226"/>
      <c r="CN545" s="226"/>
      <c r="CO545" s="226"/>
    </row>
    <row r="546">
      <c r="A546" s="226"/>
      <c r="B546" s="226"/>
      <c r="C546" s="226"/>
      <c r="D546" s="226"/>
      <c r="E546" s="226"/>
      <c r="F546" s="141"/>
      <c r="G546" s="226"/>
      <c r="H546" s="226"/>
      <c r="I546" s="226"/>
      <c r="J546" s="226"/>
      <c r="K546" s="226"/>
      <c r="L546" s="226"/>
      <c r="M546" s="226"/>
      <c r="N546" s="141"/>
      <c r="O546" s="226"/>
      <c r="P546" s="226"/>
      <c r="Q546" s="226"/>
      <c r="R546" s="226"/>
      <c r="S546" s="226"/>
      <c r="T546" s="226"/>
      <c r="U546" s="226"/>
      <c r="V546" s="226"/>
      <c r="W546" s="226"/>
      <c r="X546" s="226"/>
      <c r="Y546" s="226"/>
      <c r="Z546" s="226"/>
      <c r="AA546" s="226"/>
      <c r="AB546" s="226"/>
      <c r="AC546" s="226"/>
      <c r="AD546" s="226"/>
      <c r="AE546" s="226"/>
      <c r="AF546" s="141"/>
      <c r="AG546" s="226"/>
      <c r="AH546" s="226"/>
      <c r="AI546" s="226"/>
      <c r="AJ546" s="226"/>
      <c r="AK546" s="226"/>
      <c r="AL546" s="226"/>
      <c r="AM546" s="226"/>
      <c r="AN546" s="226"/>
      <c r="AO546" s="226"/>
      <c r="AP546" s="226"/>
      <c r="AQ546" s="226"/>
      <c r="AR546" s="226"/>
      <c r="AS546" s="226"/>
      <c r="AT546" s="226"/>
      <c r="AU546" s="226"/>
      <c r="AV546" s="226"/>
      <c r="AW546" s="226"/>
      <c r="AX546" s="226"/>
      <c r="AY546" s="226"/>
      <c r="AZ546" s="226"/>
      <c r="BA546" s="226"/>
      <c r="BB546" s="226"/>
      <c r="BC546" s="226"/>
      <c r="BD546" s="226"/>
      <c r="BE546" s="226"/>
      <c r="BF546" s="226"/>
      <c r="BG546" s="226"/>
      <c r="BH546" s="226"/>
      <c r="BI546" s="226"/>
      <c r="BJ546" s="226"/>
      <c r="BK546" s="226"/>
      <c r="BL546" s="226"/>
      <c r="BM546" s="226"/>
      <c r="BN546" s="226"/>
      <c r="BO546" s="226"/>
      <c r="BP546" s="226"/>
      <c r="BQ546" s="226"/>
      <c r="BR546" s="226"/>
      <c r="BS546" s="226"/>
      <c r="BT546" s="226"/>
      <c r="BU546" s="226"/>
      <c r="BV546" s="228"/>
      <c r="BW546" s="226"/>
      <c r="BX546" s="226"/>
      <c r="BY546" s="141"/>
      <c r="BZ546" s="226"/>
      <c r="CA546" s="226"/>
      <c r="CB546" s="226"/>
      <c r="CC546" s="226"/>
      <c r="CD546" s="226"/>
      <c r="CE546" s="226"/>
      <c r="CF546" s="226"/>
      <c r="CG546" s="226"/>
      <c r="CH546" s="226"/>
      <c r="CI546" s="226"/>
      <c r="CJ546" s="226"/>
      <c r="CK546" s="226"/>
      <c r="CL546" s="226"/>
      <c r="CM546" s="226"/>
      <c r="CN546" s="226"/>
      <c r="CO546" s="226"/>
    </row>
    <row r="547">
      <c r="A547" s="226"/>
      <c r="B547" s="226"/>
      <c r="C547" s="226"/>
      <c r="D547" s="226"/>
      <c r="E547" s="226"/>
      <c r="F547" s="141"/>
      <c r="G547" s="226"/>
      <c r="H547" s="226"/>
      <c r="I547" s="226"/>
      <c r="J547" s="226"/>
      <c r="K547" s="226"/>
      <c r="L547" s="226"/>
      <c r="M547" s="226"/>
      <c r="N547" s="141"/>
      <c r="O547" s="226"/>
      <c r="P547" s="226"/>
      <c r="Q547" s="226"/>
      <c r="R547" s="226"/>
      <c r="S547" s="226"/>
      <c r="T547" s="226"/>
      <c r="U547" s="226"/>
      <c r="V547" s="226"/>
      <c r="W547" s="226"/>
      <c r="X547" s="226"/>
      <c r="Y547" s="226"/>
      <c r="Z547" s="226"/>
      <c r="AA547" s="226"/>
      <c r="AB547" s="226"/>
      <c r="AC547" s="226"/>
      <c r="AD547" s="226"/>
      <c r="AE547" s="226"/>
      <c r="AF547" s="141"/>
      <c r="AG547" s="226"/>
      <c r="AH547" s="226"/>
      <c r="AI547" s="226"/>
      <c r="AJ547" s="226"/>
      <c r="AK547" s="226"/>
      <c r="AL547" s="226"/>
      <c r="AM547" s="226"/>
      <c r="AN547" s="226"/>
      <c r="AO547" s="226"/>
      <c r="AP547" s="226"/>
      <c r="AQ547" s="226"/>
      <c r="AR547" s="226"/>
      <c r="AS547" s="226"/>
      <c r="AT547" s="226"/>
      <c r="AU547" s="226"/>
      <c r="AV547" s="226"/>
      <c r="AW547" s="226"/>
      <c r="AX547" s="226"/>
      <c r="AY547" s="226"/>
      <c r="AZ547" s="226"/>
      <c r="BA547" s="226"/>
      <c r="BB547" s="226"/>
      <c r="BC547" s="226"/>
      <c r="BD547" s="226"/>
      <c r="BE547" s="226"/>
      <c r="BF547" s="226"/>
      <c r="BG547" s="226"/>
      <c r="BH547" s="226"/>
      <c r="BI547" s="226"/>
      <c r="BJ547" s="226"/>
      <c r="BK547" s="226"/>
      <c r="BL547" s="226"/>
      <c r="BM547" s="226"/>
      <c r="BN547" s="226"/>
      <c r="BO547" s="226"/>
      <c r="BP547" s="226"/>
      <c r="BQ547" s="226"/>
      <c r="BR547" s="226"/>
      <c r="BS547" s="226"/>
      <c r="BT547" s="226"/>
      <c r="BU547" s="226"/>
      <c r="BV547" s="228"/>
      <c r="BW547" s="226"/>
      <c r="BX547" s="226"/>
      <c r="BY547" s="141"/>
      <c r="BZ547" s="226"/>
      <c r="CA547" s="226"/>
      <c r="CB547" s="226"/>
      <c r="CC547" s="226"/>
      <c r="CD547" s="226"/>
      <c r="CE547" s="226"/>
      <c r="CF547" s="226"/>
      <c r="CG547" s="226"/>
      <c r="CH547" s="226"/>
      <c r="CI547" s="226"/>
      <c r="CJ547" s="226"/>
      <c r="CK547" s="226"/>
      <c r="CL547" s="226"/>
      <c r="CM547" s="226"/>
      <c r="CN547" s="226"/>
      <c r="CO547" s="226"/>
    </row>
    <row r="548">
      <c r="A548" s="226"/>
      <c r="B548" s="226"/>
      <c r="C548" s="226"/>
      <c r="D548" s="226"/>
      <c r="E548" s="226"/>
      <c r="F548" s="141"/>
      <c r="G548" s="226"/>
      <c r="H548" s="226"/>
      <c r="I548" s="226"/>
      <c r="J548" s="226"/>
      <c r="K548" s="226"/>
      <c r="L548" s="226"/>
      <c r="M548" s="226"/>
      <c r="N548" s="141"/>
      <c r="O548" s="226"/>
      <c r="P548" s="226"/>
      <c r="Q548" s="226"/>
      <c r="R548" s="226"/>
      <c r="S548" s="226"/>
      <c r="T548" s="226"/>
      <c r="U548" s="226"/>
      <c r="V548" s="226"/>
      <c r="W548" s="226"/>
      <c r="X548" s="226"/>
      <c r="Y548" s="226"/>
      <c r="Z548" s="226"/>
      <c r="AA548" s="226"/>
      <c r="AB548" s="226"/>
      <c r="AC548" s="226"/>
      <c r="AD548" s="226"/>
      <c r="AE548" s="226"/>
      <c r="AF548" s="141"/>
      <c r="AG548" s="226"/>
      <c r="AH548" s="226"/>
      <c r="AI548" s="226"/>
      <c r="AJ548" s="226"/>
      <c r="AK548" s="226"/>
      <c r="AL548" s="226"/>
      <c r="AM548" s="226"/>
      <c r="AN548" s="226"/>
      <c r="AO548" s="226"/>
      <c r="AP548" s="226"/>
      <c r="AQ548" s="226"/>
      <c r="AR548" s="226"/>
      <c r="AS548" s="226"/>
      <c r="AT548" s="226"/>
      <c r="AU548" s="226"/>
      <c r="AV548" s="226"/>
      <c r="AW548" s="226"/>
      <c r="AX548" s="226"/>
      <c r="AY548" s="226"/>
      <c r="AZ548" s="226"/>
      <c r="BA548" s="226"/>
      <c r="BB548" s="226"/>
      <c r="BC548" s="226"/>
      <c r="BD548" s="226"/>
      <c r="BE548" s="226"/>
      <c r="BF548" s="226"/>
      <c r="BG548" s="226"/>
      <c r="BH548" s="226"/>
      <c r="BI548" s="226"/>
      <c r="BJ548" s="226"/>
      <c r="BK548" s="226"/>
      <c r="BL548" s="226"/>
      <c r="BM548" s="226"/>
      <c r="BN548" s="226"/>
      <c r="BO548" s="226"/>
      <c r="BP548" s="226"/>
      <c r="BQ548" s="226"/>
      <c r="BR548" s="226"/>
      <c r="BS548" s="226"/>
      <c r="BT548" s="226"/>
      <c r="BU548" s="226"/>
      <c r="BV548" s="228"/>
      <c r="BW548" s="226"/>
      <c r="BX548" s="226"/>
      <c r="BY548" s="141"/>
      <c r="BZ548" s="226"/>
      <c r="CA548" s="226"/>
      <c r="CB548" s="226"/>
      <c r="CC548" s="226"/>
      <c r="CD548" s="226"/>
      <c r="CE548" s="226"/>
      <c r="CF548" s="226"/>
      <c r="CG548" s="226"/>
      <c r="CH548" s="226"/>
      <c r="CI548" s="226"/>
      <c r="CJ548" s="226"/>
      <c r="CK548" s="226"/>
      <c r="CL548" s="226"/>
      <c r="CM548" s="226"/>
      <c r="CN548" s="226"/>
      <c r="CO548" s="226"/>
    </row>
    <row r="549">
      <c r="A549" s="226"/>
      <c r="B549" s="226"/>
      <c r="C549" s="226"/>
      <c r="D549" s="226"/>
      <c r="E549" s="226"/>
      <c r="F549" s="141"/>
      <c r="G549" s="226"/>
      <c r="H549" s="226"/>
      <c r="I549" s="226"/>
      <c r="J549" s="226"/>
      <c r="K549" s="226"/>
      <c r="L549" s="226"/>
      <c r="M549" s="226"/>
      <c r="N549" s="141"/>
      <c r="O549" s="226"/>
      <c r="P549" s="226"/>
      <c r="Q549" s="226"/>
      <c r="R549" s="226"/>
      <c r="S549" s="226"/>
      <c r="T549" s="226"/>
      <c r="U549" s="226"/>
      <c r="V549" s="226"/>
      <c r="W549" s="226"/>
      <c r="X549" s="226"/>
      <c r="Y549" s="226"/>
      <c r="Z549" s="226"/>
      <c r="AA549" s="226"/>
      <c r="AB549" s="226"/>
      <c r="AC549" s="226"/>
      <c r="AD549" s="226"/>
      <c r="AE549" s="226"/>
      <c r="AF549" s="141"/>
      <c r="AG549" s="226"/>
      <c r="AH549" s="226"/>
      <c r="AI549" s="226"/>
      <c r="AJ549" s="226"/>
      <c r="AK549" s="226"/>
      <c r="AL549" s="226"/>
      <c r="AM549" s="226"/>
      <c r="AN549" s="226"/>
      <c r="AO549" s="226"/>
      <c r="AP549" s="226"/>
      <c r="AQ549" s="226"/>
      <c r="AR549" s="226"/>
      <c r="AS549" s="226"/>
      <c r="AT549" s="226"/>
      <c r="AU549" s="226"/>
      <c r="AV549" s="226"/>
      <c r="AW549" s="226"/>
      <c r="AX549" s="226"/>
      <c r="AY549" s="226"/>
      <c r="AZ549" s="226"/>
      <c r="BA549" s="226"/>
      <c r="BB549" s="226"/>
      <c r="BC549" s="226"/>
      <c r="BD549" s="226"/>
      <c r="BE549" s="226"/>
      <c r="BF549" s="226"/>
      <c r="BG549" s="226"/>
      <c r="BH549" s="226"/>
      <c r="BI549" s="226"/>
      <c r="BJ549" s="226"/>
      <c r="BK549" s="226"/>
      <c r="BL549" s="226"/>
      <c r="BM549" s="226"/>
      <c r="BN549" s="226"/>
      <c r="BO549" s="226"/>
      <c r="BP549" s="226"/>
      <c r="BQ549" s="226"/>
      <c r="BR549" s="226"/>
      <c r="BS549" s="226"/>
      <c r="BT549" s="226"/>
      <c r="BU549" s="226"/>
      <c r="BV549" s="228"/>
      <c r="BW549" s="226"/>
      <c r="BX549" s="226"/>
      <c r="BY549" s="141"/>
      <c r="BZ549" s="226"/>
      <c r="CA549" s="226"/>
      <c r="CB549" s="226"/>
      <c r="CC549" s="226"/>
      <c r="CD549" s="226"/>
      <c r="CE549" s="226"/>
      <c r="CF549" s="226"/>
      <c r="CG549" s="226"/>
      <c r="CH549" s="226"/>
      <c r="CI549" s="226"/>
      <c r="CJ549" s="226"/>
      <c r="CK549" s="226"/>
      <c r="CL549" s="226"/>
      <c r="CM549" s="226"/>
      <c r="CN549" s="226"/>
      <c r="CO549" s="226"/>
    </row>
    <row r="550">
      <c r="A550" s="226"/>
      <c r="B550" s="226"/>
      <c r="C550" s="226"/>
      <c r="D550" s="226"/>
      <c r="E550" s="226"/>
      <c r="F550" s="141"/>
      <c r="G550" s="226"/>
      <c r="H550" s="226"/>
      <c r="I550" s="226"/>
      <c r="J550" s="226"/>
      <c r="K550" s="226"/>
      <c r="L550" s="226"/>
      <c r="M550" s="226"/>
      <c r="N550" s="141"/>
      <c r="O550" s="226"/>
      <c r="P550" s="226"/>
      <c r="Q550" s="226"/>
      <c r="R550" s="226"/>
      <c r="S550" s="226"/>
      <c r="T550" s="226"/>
      <c r="U550" s="226"/>
      <c r="V550" s="226"/>
      <c r="W550" s="226"/>
      <c r="X550" s="226"/>
      <c r="Y550" s="226"/>
      <c r="Z550" s="226"/>
      <c r="AA550" s="226"/>
      <c r="AB550" s="226"/>
      <c r="AC550" s="226"/>
      <c r="AD550" s="226"/>
      <c r="AE550" s="226"/>
      <c r="AF550" s="141"/>
      <c r="AG550" s="226"/>
      <c r="AH550" s="226"/>
      <c r="AI550" s="226"/>
      <c r="AJ550" s="226"/>
      <c r="AK550" s="226"/>
      <c r="AL550" s="226"/>
      <c r="AM550" s="226"/>
      <c r="AN550" s="226"/>
      <c r="AO550" s="226"/>
      <c r="AP550" s="226"/>
      <c r="AQ550" s="226"/>
      <c r="AR550" s="226"/>
      <c r="AS550" s="226"/>
      <c r="AT550" s="226"/>
      <c r="AU550" s="226"/>
      <c r="AV550" s="226"/>
      <c r="AW550" s="226"/>
      <c r="AX550" s="226"/>
      <c r="AY550" s="226"/>
      <c r="AZ550" s="226"/>
      <c r="BA550" s="226"/>
      <c r="BB550" s="226"/>
      <c r="BC550" s="226"/>
      <c r="BD550" s="226"/>
      <c r="BE550" s="226"/>
      <c r="BF550" s="226"/>
      <c r="BG550" s="226"/>
      <c r="BH550" s="226"/>
      <c r="BI550" s="226"/>
      <c r="BJ550" s="226"/>
      <c r="BK550" s="226"/>
      <c r="BL550" s="226"/>
      <c r="BM550" s="226"/>
      <c r="BN550" s="226"/>
      <c r="BO550" s="226"/>
      <c r="BP550" s="226"/>
      <c r="BQ550" s="226"/>
      <c r="BR550" s="226"/>
      <c r="BS550" s="226"/>
      <c r="BT550" s="226"/>
      <c r="BU550" s="226"/>
      <c r="BV550" s="228"/>
      <c r="BW550" s="226"/>
      <c r="BX550" s="226"/>
      <c r="BY550" s="141"/>
      <c r="BZ550" s="226"/>
      <c r="CA550" s="226"/>
      <c r="CB550" s="226"/>
      <c r="CC550" s="226"/>
      <c r="CD550" s="226"/>
      <c r="CE550" s="226"/>
      <c r="CF550" s="226"/>
      <c r="CG550" s="226"/>
      <c r="CH550" s="226"/>
      <c r="CI550" s="226"/>
      <c r="CJ550" s="226"/>
      <c r="CK550" s="226"/>
      <c r="CL550" s="226"/>
      <c r="CM550" s="226"/>
      <c r="CN550" s="226"/>
      <c r="CO550" s="226"/>
    </row>
    <row r="551">
      <c r="A551" s="226"/>
      <c r="B551" s="226"/>
      <c r="C551" s="226"/>
      <c r="D551" s="226"/>
      <c r="E551" s="226"/>
      <c r="F551" s="141"/>
      <c r="G551" s="226"/>
      <c r="H551" s="226"/>
      <c r="I551" s="226"/>
      <c r="J551" s="226"/>
      <c r="K551" s="226"/>
      <c r="L551" s="226"/>
      <c r="M551" s="226"/>
      <c r="N551" s="141"/>
      <c r="O551" s="226"/>
      <c r="P551" s="226"/>
      <c r="Q551" s="226"/>
      <c r="R551" s="226"/>
      <c r="S551" s="226"/>
      <c r="T551" s="226"/>
      <c r="U551" s="226"/>
      <c r="V551" s="226"/>
      <c r="W551" s="226"/>
      <c r="X551" s="226"/>
      <c r="Y551" s="226"/>
      <c r="Z551" s="226"/>
      <c r="AA551" s="226"/>
      <c r="AB551" s="226"/>
      <c r="AC551" s="226"/>
      <c r="AD551" s="226"/>
      <c r="AE551" s="226"/>
      <c r="AF551" s="141"/>
      <c r="AG551" s="226"/>
      <c r="AH551" s="226"/>
      <c r="AI551" s="226"/>
      <c r="AJ551" s="226"/>
      <c r="AK551" s="226"/>
      <c r="AL551" s="226"/>
      <c r="AM551" s="226"/>
      <c r="AN551" s="226"/>
      <c r="AO551" s="226"/>
      <c r="AP551" s="226"/>
      <c r="AQ551" s="226"/>
      <c r="AR551" s="226"/>
      <c r="AS551" s="226"/>
      <c r="AT551" s="226"/>
      <c r="AU551" s="226"/>
      <c r="AV551" s="226"/>
      <c r="AW551" s="226"/>
      <c r="AX551" s="226"/>
      <c r="AY551" s="226"/>
      <c r="AZ551" s="226"/>
      <c r="BA551" s="226"/>
      <c r="BB551" s="226"/>
      <c r="BC551" s="226"/>
      <c r="BD551" s="226"/>
      <c r="BE551" s="226"/>
      <c r="BF551" s="226"/>
      <c r="BG551" s="226"/>
      <c r="BH551" s="226"/>
      <c r="BI551" s="226"/>
      <c r="BJ551" s="226"/>
      <c r="BK551" s="226"/>
      <c r="BL551" s="226"/>
      <c r="BM551" s="226"/>
      <c r="BN551" s="226"/>
      <c r="BO551" s="226"/>
      <c r="BP551" s="226"/>
      <c r="BQ551" s="226"/>
      <c r="BR551" s="226"/>
      <c r="BS551" s="226"/>
      <c r="BT551" s="226"/>
      <c r="BU551" s="226"/>
      <c r="BV551" s="228"/>
      <c r="BW551" s="226"/>
      <c r="BX551" s="226"/>
      <c r="BY551" s="141"/>
      <c r="BZ551" s="226"/>
      <c r="CA551" s="226"/>
      <c r="CB551" s="226"/>
      <c r="CC551" s="226"/>
      <c r="CD551" s="226"/>
      <c r="CE551" s="226"/>
      <c r="CF551" s="226"/>
      <c r="CG551" s="226"/>
      <c r="CH551" s="226"/>
      <c r="CI551" s="226"/>
      <c r="CJ551" s="226"/>
      <c r="CK551" s="226"/>
      <c r="CL551" s="226"/>
      <c r="CM551" s="226"/>
      <c r="CN551" s="226"/>
      <c r="CO551" s="226"/>
    </row>
    <row r="552">
      <c r="A552" s="226"/>
      <c r="B552" s="226"/>
      <c r="C552" s="226"/>
      <c r="D552" s="226"/>
      <c r="E552" s="226"/>
      <c r="F552" s="141"/>
      <c r="G552" s="226"/>
      <c r="H552" s="226"/>
      <c r="I552" s="226"/>
      <c r="J552" s="226"/>
      <c r="K552" s="226"/>
      <c r="L552" s="226"/>
      <c r="M552" s="226"/>
      <c r="N552" s="141"/>
      <c r="O552" s="226"/>
      <c r="P552" s="226"/>
      <c r="Q552" s="226"/>
      <c r="R552" s="226"/>
      <c r="S552" s="226"/>
      <c r="T552" s="226"/>
      <c r="U552" s="226"/>
      <c r="V552" s="226"/>
      <c r="W552" s="226"/>
      <c r="X552" s="226"/>
      <c r="Y552" s="226"/>
      <c r="Z552" s="226"/>
      <c r="AA552" s="226"/>
      <c r="AB552" s="226"/>
      <c r="AC552" s="226"/>
      <c r="AD552" s="226"/>
      <c r="AE552" s="226"/>
      <c r="AF552" s="141"/>
      <c r="AG552" s="226"/>
      <c r="AH552" s="226"/>
      <c r="AI552" s="226"/>
      <c r="AJ552" s="226"/>
      <c r="AK552" s="226"/>
      <c r="AL552" s="226"/>
      <c r="AM552" s="226"/>
      <c r="AN552" s="226"/>
      <c r="AO552" s="226"/>
      <c r="AP552" s="226"/>
      <c r="AQ552" s="226"/>
      <c r="AR552" s="226"/>
      <c r="AS552" s="226"/>
      <c r="AT552" s="226"/>
      <c r="AU552" s="226"/>
      <c r="AV552" s="226"/>
      <c r="AW552" s="226"/>
      <c r="AX552" s="226"/>
      <c r="AY552" s="226"/>
      <c r="AZ552" s="226"/>
      <c r="BA552" s="226"/>
      <c r="BB552" s="226"/>
      <c r="BC552" s="226"/>
      <c r="BD552" s="226"/>
      <c r="BE552" s="226"/>
      <c r="BF552" s="226"/>
      <c r="BG552" s="226"/>
      <c r="BH552" s="226"/>
      <c r="BI552" s="226"/>
      <c r="BJ552" s="226"/>
      <c r="BK552" s="226"/>
      <c r="BL552" s="226"/>
      <c r="BM552" s="226"/>
      <c r="BN552" s="226"/>
      <c r="BO552" s="226"/>
      <c r="BP552" s="226"/>
      <c r="BQ552" s="226"/>
      <c r="BR552" s="226"/>
      <c r="BS552" s="226"/>
      <c r="BT552" s="226"/>
      <c r="BU552" s="226"/>
      <c r="BV552" s="228"/>
      <c r="BW552" s="226"/>
      <c r="BX552" s="226"/>
      <c r="BY552" s="141"/>
      <c r="BZ552" s="226"/>
      <c r="CA552" s="226"/>
      <c r="CB552" s="226"/>
      <c r="CC552" s="226"/>
      <c r="CD552" s="226"/>
      <c r="CE552" s="226"/>
      <c r="CF552" s="226"/>
      <c r="CG552" s="226"/>
      <c r="CH552" s="226"/>
      <c r="CI552" s="226"/>
      <c r="CJ552" s="226"/>
      <c r="CK552" s="226"/>
      <c r="CL552" s="226"/>
      <c r="CM552" s="226"/>
      <c r="CN552" s="226"/>
      <c r="CO552" s="226"/>
    </row>
    <row r="553">
      <c r="A553" s="226"/>
      <c r="B553" s="226"/>
      <c r="C553" s="226"/>
      <c r="D553" s="226"/>
      <c r="E553" s="226"/>
      <c r="F553" s="141"/>
      <c r="G553" s="226"/>
      <c r="H553" s="226"/>
      <c r="I553" s="226"/>
      <c r="J553" s="226"/>
      <c r="K553" s="226"/>
      <c r="L553" s="226"/>
      <c r="M553" s="226"/>
      <c r="N553" s="141"/>
      <c r="O553" s="226"/>
      <c r="P553" s="226"/>
      <c r="Q553" s="226"/>
      <c r="R553" s="226"/>
      <c r="S553" s="226"/>
      <c r="T553" s="226"/>
      <c r="U553" s="226"/>
      <c r="V553" s="226"/>
      <c r="W553" s="226"/>
      <c r="X553" s="226"/>
      <c r="Y553" s="226"/>
      <c r="Z553" s="226"/>
      <c r="AA553" s="226"/>
      <c r="AB553" s="226"/>
      <c r="AC553" s="226"/>
      <c r="AD553" s="226"/>
      <c r="AE553" s="226"/>
      <c r="AF553" s="141"/>
      <c r="AG553" s="226"/>
      <c r="AH553" s="226"/>
      <c r="AI553" s="226"/>
      <c r="AJ553" s="226"/>
      <c r="AK553" s="226"/>
      <c r="AL553" s="226"/>
      <c r="AM553" s="226"/>
      <c r="AN553" s="226"/>
      <c r="AO553" s="226"/>
      <c r="AP553" s="226"/>
      <c r="AQ553" s="226"/>
      <c r="AR553" s="226"/>
      <c r="AS553" s="226"/>
      <c r="AT553" s="226"/>
      <c r="AU553" s="226"/>
      <c r="AV553" s="226"/>
      <c r="AW553" s="226"/>
      <c r="AX553" s="226"/>
      <c r="AY553" s="226"/>
      <c r="AZ553" s="226"/>
      <c r="BA553" s="226"/>
      <c r="BB553" s="226"/>
      <c r="BC553" s="226"/>
      <c r="BD553" s="226"/>
      <c r="BE553" s="226"/>
      <c r="BF553" s="226"/>
      <c r="BG553" s="226"/>
      <c r="BH553" s="226"/>
      <c r="BI553" s="226"/>
      <c r="BJ553" s="226"/>
      <c r="BK553" s="226"/>
      <c r="BL553" s="226"/>
      <c r="BM553" s="226"/>
      <c r="BN553" s="226"/>
      <c r="BO553" s="226"/>
      <c r="BP553" s="226"/>
      <c r="BQ553" s="226"/>
      <c r="BR553" s="226"/>
      <c r="BS553" s="226"/>
      <c r="BT553" s="226"/>
      <c r="BU553" s="226"/>
      <c r="BV553" s="228"/>
      <c r="BW553" s="226"/>
      <c r="BX553" s="226"/>
      <c r="BY553" s="141"/>
      <c r="BZ553" s="226"/>
      <c r="CA553" s="226"/>
      <c r="CB553" s="226"/>
      <c r="CC553" s="226"/>
      <c r="CD553" s="226"/>
      <c r="CE553" s="226"/>
      <c r="CF553" s="226"/>
      <c r="CG553" s="226"/>
      <c r="CH553" s="226"/>
      <c r="CI553" s="226"/>
      <c r="CJ553" s="226"/>
      <c r="CK553" s="226"/>
      <c r="CL553" s="226"/>
      <c r="CM553" s="226"/>
      <c r="CN553" s="226"/>
      <c r="CO553" s="226"/>
    </row>
    <row r="554">
      <c r="A554" s="226"/>
      <c r="B554" s="226"/>
      <c r="C554" s="226"/>
      <c r="D554" s="226"/>
      <c r="E554" s="226"/>
      <c r="F554" s="141"/>
      <c r="G554" s="226"/>
      <c r="H554" s="226"/>
      <c r="I554" s="226"/>
      <c r="J554" s="226"/>
      <c r="K554" s="226"/>
      <c r="L554" s="226"/>
      <c r="M554" s="226"/>
      <c r="N554" s="141"/>
      <c r="O554" s="226"/>
      <c r="P554" s="226"/>
      <c r="Q554" s="226"/>
      <c r="R554" s="226"/>
      <c r="S554" s="226"/>
      <c r="T554" s="226"/>
      <c r="U554" s="226"/>
      <c r="V554" s="226"/>
      <c r="W554" s="226"/>
      <c r="X554" s="226"/>
      <c r="Y554" s="226"/>
      <c r="Z554" s="226"/>
      <c r="AA554" s="226"/>
      <c r="AB554" s="226"/>
      <c r="AC554" s="226"/>
      <c r="AD554" s="226"/>
      <c r="AE554" s="226"/>
      <c r="AF554" s="141"/>
      <c r="AG554" s="226"/>
      <c r="AH554" s="226"/>
      <c r="AI554" s="226"/>
      <c r="AJ554" s="226"/>
      <c r="AK554" s="226"/>
      <c r="AL554" s="226"/>
      <c r="AM554" s="226"/>
      <c r="AN554" s="226"/>
      <c r="AO554" s="226"/>
      <c r="AP554" s="226"/>
      <c r="AQ554" s="226"/>
      <c r="AR554" s="226"/>
      <c r="AS554" s="226"/>
      <c r="AT554" s="226"/>
      <c r="AU554" s="226"/>
      <c r="AV554" s="226"/>
      <c r="AW554" s="226"/>
      <c r="AX554" s="226"/>
      <c r="AY554" s="226"/>
      <c r="AZ554" s="226"/>
      <c r="BA554" s="226"/>
      <c r="BB554" s="226"/>
      <c r="BC554" s="226"/>
      <c r="BD554" s="226"/>
      <c r="BE554" s="226"/>
      <c r="BF554" s="226"/>
      <c r="BG554" s="226"/>
      <c r="BH554" s="226"/>
      <c r="BI554" s="226"/>
      <c r="BJ554" s="226"/>
      <c r="BK554" s="226"/>
      <c r="BL554" s="226"/>
      <c r="BM554" s="226"/>
      <c r="BN554" s="226"/>
      <c r="BO554" s="226"/>
      <c r="BP554" s="226"/>
      <c r="BQ554" s="226"/>
      <c r="BR554" s="226"/>
      <c r="BS554" s="226"/>
      <c r="BT554" s="226"/>
      <c r="BU554" s="226"/>
      <c r="BV554" s="228"/>
      <c r="BW554" s="226"/>
      <c r="BX554" s="226"/>
      <c r="BY554" s="141"/>
      <c r="BZ554" s="226"/>
      <c r="CA554" s="226"/>
      <c r="CB554" s="226"/>
      <c r="CC554" s="226"/>
      <c r="CD554" s="226"/>
      <c r="CE554" s="226"/>
      <c r="CF554" s="226"/>
      <c r="CG554" s="226"/>
      <c r="CH554" s="226"/>
      <c r="CI554" s="226"/>
      <c r="CJ554" s="226"/>
      <c r="CK554" s="226"/>
      <c r="CL554" s="226"/>
      <c r="CM554" s="226"/>
      <c r="CN554" s="226"/>
      <c r="CO554" s="226"/>
    </row>
    <row r="555">
      <c r="A555" s="226"/>
      <c r="B555" s="226"/>
      <c r="C555" s="226"/>
      <c r="D555" s="226"/>
      <c r="E555" s="226"/>
      <c r="F555" s="141"/>
      <c r="G555" s="226"/>
      <c r="H555" s="226"/>
      <c r="I555" s="226"/>
      <c r="J555" s="226"/>
      <c r="K555" s="226"/>
      <c r="L555" s="226"/>
      <c r="M555" s="226"/>
      <c r="N555" s="141"/>
      <c r="O555" s="226"/>
      <c r="P555" s="226"/>
      <c r="Q555" s="226"/>
      <c r="R555" s="226"/>
      <c r="S555" s="226"/>
      <c r="T555" s="226"/>
      <c r="U555" s="226"/>
      <c r="V555" s="226"/>
      <c r="W555" s="226"/>
      <c r="X555" s="226"/>
      <c r="Y555" s="226"/>
      <c r="Z555" s="226"/>
      <c r="AA555" s="226"/>
      <c r="AB555" s="226"/>
      <c r="AC555" s="226"/>
      <c r="AD555" s="226"/>
      <c r="AE555" s="226"/>
      <c r="AF555" s="141"/>
      <c r="AG555" s="226"/>
      <c r="AH555" s="226"/>
      <c r="AI555" s="226"/>
      <c r="AJ555" s="226"/>
      <c r="AK555" s="226"/>
      <c r="AL555" s="226"/>
      <c r="AM555" s="226"/>
      <c r="AN555" s="226"/>
      <c r="AO555" s="226"/>
      <c r="AP555" s="226"/>
      <c r="AQ555" s="226"/>
      <c r="AR555" s="226"/>
      <c r="AS555" s="226"/>
      <c r="AT555" s="226"/>
      <c r="AU555" s="226"/>
      <c r="AV555" s="226"/>
      <c r="AW555" s="226"/>
      <c r="AX555" s="226"/>
      <c r="AY555" s="226"/>
      <c r="AZ555" s="226"/>
      <c r="BA555" s="226"/>
      <c r="BB555" s="226"/>
      <c r="BC555" s="226"/>
      <c r="BD555" s="226"/>
      <c r="BE555" s="226"/>
      <c r="BF555" s="226"/>
      <c r="BG555" s="226"/>
      <c r="BH555" s="226"/>
      <c r="BI555" s="226"/>
      <c r="BJ555" s="226"/>
      <c r="BK555" s="226"/>
      <c r="BL555" s="226"/>
      <c r="BM555" s="226"/>
      <c r="BN555" s="226"/>
      <c r="BO555" s="226"/>
      <c r="BP555" s="226"/>
      <c r="BQ555" s="226"/>
      <c r="BR555" s="226"/>
      <c r="BS555" s="226"/>
      <c r="BT555" s="226"/>
      <c r="BU555" s="226"/>
      <c r="BV555" s="228"/>
      <c r="BW555" s="226"/>
      <c r="BX555" s="226"/>
      <c r="BY555" s="141"/>
      <c r="BZ555" s="226"/>
      <c r="CA555" s="226"/>
      <c r="CB555" s="226"/>
      <c r="CC555" s="226"/>
      <c r="CD555" s="226"/>
      <c r="CE555" s="226"/>
      <c r="CF555" s="226"/>
      <c r="CG555" s="226"/>
      <c r="CH555" s="226"/>
      <c r="CI555" s="226"/>
      <c r="CJ555" s="226"/>
      <c r="CK555" s="226"/>
      <c r="CL555" s="226"/>
      <c r="CM555" s="226"/>
      <c r="CN555" s="226"/>
      <c r="CO555" s="226"/>
    </row>
    <row r="556">
      <c r="A556" s="226"/>
      <c r="B556" s="226"/>
      <c r="C556" s="226"/>
      <c r="D556" s="226"/>
      <c r="E556" s="226"/>
      <c r="F556" s="141"/>
      <c r="G556" s="226"/>
      <c r="H556" s="226"/>
      <c r="I556" s="226"/>
      <c r="J556" s="226"/>
      <c r="K556" s="226"/>
      <c r="L556" s="226"/>
      <c r="M556" s="226"/>
      <c r="N556" s="141"/>
      <c r="O556" s="226"/>
      <c r="P556" s="226"/>
      <c r="Q556" s="226"/>
      <c r="R556" s="226"/>
      <c r="S556" s="226"/>
      <c r="T556" s="226"/>
      <c r="U556" s="226"/>
      <c r="V556" s="226"/>
      <c r="W556" s="226"/>
      <c r="X556" s="226"/>
      <c r="Y556" s="226"/>
      <c r="Z556" s="226"/>
      <c r="AA556" s="226"/>
      <c r="AB556" s="226"/>
      <c r="AC556" s="226"/>
      <c r="AD556" s="226"/>
      <c r="AE556" s="226"/>
      <c r="AF556" s="141"/>
      <c r="AG556" s="226"/>
      <c r="AH556" s="226"/>
      <c r="AI556" s="226"/>
      <c r="AJ556" s="226"/>
      <c r="AK556" s="226"/>
      <c r="AL556" s="226"/>
      <c r="AM556" s="226"/>
      <c r="AN556" s="226"/>
      <c r="AO556" s="226"/>
      <c r="AP556" s="226"/>
      <c r="AQ556" s="226"/>
      <c r="AR556" s="226"/>
      <c r="AS556" s="226"/>
      <c r="AT556" s="226"/>
      <c r="AU556" s="226"/>
      <c r="AV556" s="226"/>
      <c r="AW556" s="226"/>
      <c r="AX556" s="226"/>
      <c r="AY556" s="226"/>
      <c r="AZ556" s="226"/>
      <c r="BA556" s="226"/>
      <c r="BB556" s="226"/>
      <c r="BC556" s="226"/>
      <c r="BD556" s="226"/>
      <c r="BE556" s="226"/>
      <c r="BF556" s="226"/>
      <c r="BG556" s="226"/>
      <c r="BH556" s="226"/>
      <c r="BI556" s="226"/>
      <c r="BJ556" s="226"/>
      <c r="BK556" s="226"/>
      <c r="BL556" s="226"/>
      <c r="BM556" s="226"/>
      <c r="BN556" s="226"/>
      <c r="BO556" s="226"/>
      <c r="BP556" s="226"/>
      <c r="BQ556" s="226"/>
      <c r="BR556" s="226"/>
      <c r="BS556" s="226"/>
      <c r="BT556" s="226"/>
      <c r="BU556" s="226"/>
      <c r="BV556" s="228"/>
      <c r="BW556" s="226"/>
      <c r="BX556" s="226"/>
      <c r="BY556" s="141"/>
      <c r="BZ556" s="226"/>
      <c r="CA556" s="226"/>
      <c r="CB556" s="226"/>
      <c r="CC556" s="226"/>
      <c r="CD556" s="226"/>
      <c r="CE556" s="226"/>
      <c r="CF556" s="226"/>
      <c r="CG556" s="226"/>
      <c r="CH556" s="226"/>
      <c r="CI556" s="226"/>
      <c r="CJ556" s="226"/>
      <c r="CK556" s="226"/>
      <c r="CL556" s="226"/>
      <c r="CM556" s="226"/>
      <c r="CN556" s="226"/>
      <c r="CO556" s="226"/>
    </row>
    <row r="557">
      <c r="A557" s="226"/>
      <c r="B557" s="226"/>
      <c r="C557" s="226"/>
      <c r="D557" s="226"/>
      <c r="E557" s="226"/>
      <c r="F557" s="141"/>
      <c r="G557" s="226"/>
      <c r="H557" s="226"/>
      <c r="I557" s="226"/>
      <c r="J557" s="226"/>
      <c r="K557" s="226"/>
      <c r="L557" s="226"/>
      <c r="M557" s="226"/>
      <c r="N557" s="141"/>
      <c r="O557" s="226"/>
      <c r="P557" s="226"/>
      <c r="Q557" s="226"/>
      <c r="R557" s="226"/>
      <c r="S557" s="226"/>
      <c r="T557" s="226"/>
      <c r="U557" s="226"/>
      <c r="V557" s="226"/>
      <c r="W557" s="226"/>
      <c r="X557" s="226"/>
      <c r="Y557" s="226"/>
      <c r="Z557" s="226"/>
      <c r="AA557" s="226"/>
      <c r="AB557" s="226"/>
      <c r="AC557" s="226"/>
      <c r="AD557" s="226"/>
      <c r="AE557" s="226"/>
      <c r="AF557" s="141"/>
      <c r="AG557" s="226"/>
      <c r="AH557" s="226"/>
      <c r="AI557" s="226"/>
      <c r="AJ557" s="226"/>
      <c r="AK557" s="226"/>
      <c r="AL557" s="226"/>
      <c r="AM557" s="226"/>
      <c r="AN557" s="226"/>
      <c r="AO557" s="226"/>
      <c r="AP557" s="226"/>
      <c r="AQ557" s="226"/>
      <c r="AR557" s="226"/>
      <c r="AS557" s="226"/>
      <c r="AT557" s="226"/>
      <c r="AU557" s="226"/>
      <c r="AV557" s="226"/>
      <c r="AW557" s="226"/>
      <c r="AX557" s="226"/>
      <c r="AY557" s="226"/>
      <c r="AZ557" s="226"/>
      <c r="BA557" s="226"/>
      <c r="BB557" s="226"/>
      <c r="BC557" s="226"/>
      <c r="BD557" s="226"/>
      <c r="BE557" s="226"/>
      <c r="BF557" s="226"/>
      <c r="BG557" s="226"/>
      <c r="BH557" s="226"/>
      <c r="BI557" s="226"/>
      <c r="BJ557" s="226"/>
      <c r="BK557" s="226"/>
      <c r="BL557" s="226"/>
      <c r="BM557" s="226"/>
      <c r="BN557" s="226"/>
      <c r="BO557" s="226"/>
      <c r="BP557" s="226"/>
      <c r="BQ557" s="226"/>
      <c r="BR557" s="226"/>
      <c r="BS557" s="226"/>
      <c r="BT557" s="226"/>
      <c r="BU557" s="226"/>
      <c r="BV557" s="228"/>
      <c r="BW557" s="226"/>
      <c r="BX557" s="226"/>
      <c r="BY557" s="141"/>
      <c r="BZ557" s="226"/>
      <c r="CA557" s="226"/>
      <c r="CB557" s="226"/>
      <c r="CC557" s="226"/>
      <c r="CD557" s="226"/>
      <c r="CE557" s="226"/>
      <c r="CF557" s="226"/>
      <c r="CG557" s="226"/>
      <c r="CH557" s="226"/>
      <c r="CI557" s="226"/>
      <c r="CJ557" s="226"/>
      <c r="CK557" s="226"/>
      <c r="CL557" s="226"/>
      <c r="CM557" s="226"/>
      <c r="CN557" s="226"/>
      <c r="CO557" s="226"/>
    </row>
    <row r="558">
      <c r="A558" s="226"/>
      <c r="B558" s="226"/>
      <c r="C558" s="226"/>
      <c r="D558" s="226"/>
      <c r="E558" s="226"/>
      <c r="F558" s="141"/>
      <c r="G558" s="226"/>
      <c r="H558" s="226"/>
      <c r="I558" s="226"/>
      <c r="J558" s="226"/>
      <c r="K558" s="226"/>
      <c r="L558" s="226"/>
      <c r="M558" s="226"/>
      <c r="N558" s="141"/>
      <c r="O558" s="226"/>
      <c r="P558" s="226"/>
      <c r="Q558" s="226"/>
      <c r="R558" s="226"/>
      <c r="S558" s="226"/>
      <c r="T558" s="226"/>
      <c r="U558" s="226"/>
      <c r="V558" s="226"/>
      <c r="W558" s="226"/>
      <c r="X558" s="226"/>
      <c r="Y558" s="226"/>
      <c r="Z558" s="226"/>
      <c r="AA558" s="226"/>
      <c r="AB558" s="226"/>
      <c r="AC558" s="226"/>
      <c r="AD558" s="226"/>
      <c r="AE558" s="226"/>
      <c r="AF558" s="141"/>
      <c r="AG558" s="226"/>
      <c r="AH558" s="226"/>
      <c r="AI558" s="226"/>
      <c r="AJ558" s="226"/>
      <c r="AK558" s="226"/>
      <c r="AL558" s="226"/>
      <c r="AM558" s="226"/>
      <c r="AN558" s="226"/>
      <c r="AO558" s="226"/>
      <c r="AP558" s="226"/>
      <c r="AQ558" s="226"/>
      <c r="AR558" s="226"/>
      <c r="AS558" s="226"/>
      <c r="AT558" s="226"/>
      <c r="AU558" s="226"/>
      <c r="AV558" s="226"/>
      <c r="AW558" s="226"/>
      <c r="AX558" s="226"/>
      <c r="AY558" s="226"/>
      <c r="AZ558" s="226"/>
      <c r="BA558" s="226"/>
      <c r="BB558" s="226"/>
      <c r="BC558" s="226"/>
      <c r="BD558" s="226"/>
      <c r="BE558" s="226"/>
      <c r="BF558" s="226"/>
      <c r="BG558" s="226"/>
      <c r="BH558" s="226"/>
      <c r="BI558" s="226"/>
      <c r="BJ558" s="226"/>
      <c r="BK558" s="226"/>
      <c r="BL558" s="226"/>
      <c r="BM558" s="226"/>
      <c r="BN558" s="226"/>
      <c r="BO558" s="226"/>
      <c r="BP558" s="226"/>
      <c r="BQ558" s="226"/>
      <c r="BR558" s="226"/>
      <c r="BS558" s="226"/>
      <c r="BT558" s="226"/>
      <c r="BU558" s="226"/>
      <c r="BV558" s="228"/>
      <c r="BW558" s="226"/>
      <c r="BX558" s="226"/>
      <c r="BY558" s="141"/>
      <c r="BZ558" s="226"/>
      <c r="CA558" s="226"/>
      <c r="CB558" s="226"/>
      <c r="CC558" s="226"/>
      <c r="CD558" s="226"/>
      <c r="CE558" s="226"/>
      <c r="CF558" s="226"/>
      <c r="CG558" s="226"/>
      <c r="CH558" s="226"/>
      <c r="CI558" s="226"/>
      <c r="CJ558" s="226"/>
      <c r="CK558" s="226"/>
      <c r="CL558" s="226"/>
      <c r="CM558" s="226"/>
      <c r="CN558" s="226"/>
      <c r="CO558" s="226"/>
    </row>
    <row r="559">
      <c r="A559" s="226"/>
      <c r="B559" s="226"/>
      <c r="C559" s="226"/>
      <c r="D559" s="226"/>
      <c r="E559" s="226"/>
      <c r="F559" s="141"/>
      <c r="G559" s="226"/>
      <c r="H559" s="226"/>
      <c r="I559" s="226"/>
      <c r="J559" s="226"/>
      <c r="K559" s="226"/>
      <c r="L559" s="226"/>
      <c r="M559" s="226"/>
      <c r="N559" s="141"/>
      <c r="O559" s="226"/>
      <c r="P559" s="226"/>
      <c r="Q559" s="226"/>
      <c r="R559" s="226"/>
      <c r="S559" s="226"/>
      <c r="T559" s="226"/>
      <c r="U559" s="226"/>
      <c r="V559" s="226"/>
      <c r="W559" s="226"/>
      <c r="X559" s="226"/>
      <c r="Y559" s="226"/>
      <c r="Z559" s="226"/>
      <c r="AA559" s="226"/>
      <c r="AB559" s="226"/>
      <c r="AC559" s="226"/>
      <c r="AD559" s="226"/>
      <c r="AE559" s="226"/>
      <c r="AF559" s="141"/>
      <c r="AG559" s="226"/>
      <c r="AH559" s="226"/>
      <c r="AI559" s="226"/>
      <c r="AJ559" s="226"/>
      <c r="AK559" s="226"/>
      <c r="AL559" s="226"/>
      <c r="AM559" s="226"/>
      <c r="AN559" s="226"/>
      <c r="AO559" s="226"/>
      <c r="AP559" s="226"/>
      <c r="AQ559" s="226"/>
      <c r="AR559" s="226"/>
      <c r="AS559" s="226"/>
      <c r="AT559" s="226"/>
      <c r="AU559" s="226"/>
      <c r="AV559" s="226"/>
      <c r="AW559" s="226"/>
      <c r="AX559" s="226"/>
      <c r="AY559" s="226"/>
      <c r="AZ559" s="226"/>
      <c r="BA559" s="226"/>
      <c r="BB559" s="226"/>
      <c r="BC559" s="226"/>
      <c r="BD559" s="226"/>
      <c r="BE559" s="226"/>
      <c r="BF559" s="226"/>
      <c r="BG559" s="226"/>
      <c r="BH559" s="226"/>
      <c r="BI559" s="226"/>
      <c r="BJ559" s="226"/>
      <c r="BK559" s="226"/>
      <c r="BL559" s="226"/>
      <c r="BM559" s="226"/>
      <c r="BN559" s="226"/>
      <c r="BO559" s="226"/>
      <c r="BP559" s="226"/>
      <c r="BQ559" s="226"/>
      <c r="BR559" s="226"/>
      <c r="BS559" s="226"/>
      <c r="BT559" s="226"/>
      <c r="BU559" s="226"/>
      <c r="BV559" s="228"/>
      <c r="BW559" s="226"/>
      <c r="BX559" s="226"/>
      <c r="BY559" s="141"/>
      <c r="BZ559" s="226"/>
      <c r="CA559" s="226"/>
      <c r="CB559" s="226"/>
      <c r="CC559" s="226"/>
      <c r="CD559" s="226"/>
      <c r="CE559" s="226"/>
      <c r="CF559" s="226"/>
      <c r="CG559" s="226"/>
      <c r="CH559" s="226"/>
      <c r="CI559" s="226"/>
      <c r="CJ559" s="226"/>
      <c r="CK559" s="226"/>
      <c r="CL559" s="226"/>
      <c r="CM559" s="226"/>
      <c r="CN559" s="226"/>
      <c r="CO559" s="226"/>
    </row>
    <row r="560">
      <c r="A560" s="226"/>
      <c r="B560" s="226"/>
      <c r="C560" s="226"/>
      <c r="D560" s="226"/>
      <c r="E560" s="226"/>
      <c r="F560" s="141"/>
      <c r="G560" s="226"/>
      <c r="H560" s="226"/>
      <c r="I560" s="226"/>
      <c r="J560" s="226"/>
      <c r="K560" s="226"/>
      <c r="L560" s="226"/>
      <c r="M560" s="226"/>
      <c r="N560" s="141"/>
      <c r="O560" s="226"/>
      <c r="P560" s="226"/>
      <c r="Q560" s="226"/>
      <c r="R560" s="226"/>
      <c r="S560" s="226"/>
      <c r="T560" s="226"/>
      <c r="U560" s="226"/>
      <c r="V560" s="226"/>
      <c r="W560" s="226"/>
      <c r="X560" s="226"/>
      <c r="Y560" s="226"/>
      <c r="Z560" s="226"/>
      <c r="AA560" s="226"/>
      <c r="AB560" s="226"/>
      <c r="AC560" s="226"/>
      <c r="AD560" s="226"/>
      <c r="AE560" s="226"/>
      <c r="AF560" s="141"/>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226"/>
      <c r="BH560" s="226"/>
      <c r="BI560" s="226"/>
      <c r="BJ560" s="226"/>
      <c r="BK560" s="226"/>
      <c r="BL560" s="226"/>
      <c r="BM560" s="226"/>
      <c r="BN560" s="226"/>
      <c r="BO560" s="226"/>
      <c r="BP560" s="226"/>
      <c r="BQ560" s="226"/>
      <c r="BR560" s="226"/>
      <c r="BS560" s="226"/>
      <c r="BT560" s="226"/>
      <c r="BU560" s="226"/>
      <c r="BV560" s="228"/>
      <c r="BW560" s="226"/>
      <c r="BX560" s="226"/>
      <c r="BY560" s="141"/>
      <c r="BZ560" s="226"/>
      <c r="CA560" s="226"/>
      <c r="CB560" s="226"/>
      <c r="CC560" s="226"/>
      <c r="CD560" s="226"/>
      <c r="CE560" s="226"/>
      <c r="CF560" s="226"/>
      <c r="CG560" s="226"/>
      <c r="CH560" s="226"/>
      <c r="CI560" s="226"/>
      <c r="CJ560" s="226"/>
      <c r="CK560" s="226"/>
      <c r="CL560" s="226"/>
      <c r="CM560" s="226"/>
      <c r="CN560" s="226"/>
      <c r="CO560" s="226"/>
    </row>
    <row r="561">
      <c r="A561" s="226"/>
      <c r="B561" s="226"/>
      <c r="C561" s="226"/>
      <c r="D561" s="226"/>
      <c r="E561" s="226"/>
      <c r="F561" s="141"/>
      <c r="G561" s="226"/>
      <c r="H561" s="226"/>
      <c r="I561" s="226"/>
      <c r="J561" s="226"/>
      <c r="K561" s="226"/>
      <c r="L561" s="226"/>
      <c r="M561" s="226"/>
      <c r="N561" s="141"/>
      <c r="O561" s="226"/>
      <c r="P561" s="226"/>
      <c r="Q561" s="226"/>
      <c r="R561" s="226"/>
      <c r="S561" s="226"/>
      <c r="T561" s="226"/>
      <c r="U561" s="226"/>
      <c r="V561" s="226"/>
      <c r="W561" s="226"/>
      <c r="X561" s="226"/>
      <c r="Y561" s="226"/>
      <c r="Z561" s="226"/>
      <c r="AA561" s="226"/>
      <c r="AB561" s="226"/>
      <c r="AC561" s="226"/>
      <c r="AD561" s="226"/>
      <c r="AE561" s="226"/>
      <c r="AF561" s="141"/>
      <c r="AG561" s="226"/>
      <c r="AH561" s="226"/>
      <c r="AI561" s="226"/>
      <c r="AJ561" s="226"/>
      <c r="AK561" s="226"/>
      <c r="AL561" s="226"/>
      <c r="AM561" s="226"/>
      <c r="AN561" s="226"/>
      <c r="AO561" s="226"/>
      <c r="AP561" s="226"/>
      <c r="AQ561" s="226"/>
      <c r="AR561" s="226"/>
      <c r="AS561" s="226"/>
      <c r="AT561" s="226"/>
      <c r="AU561" s="226"/>
      <c r="AV561" s="226"/>
      <c r="AW561" s="226"/>
      <c r="AX561" s="226"/>
      <c r="AY561" s="226"/>
      <c r="AZ561" s="226"/>
      <c r="BA561" s="226"/>
      <c r="BB561" s="226"/>
      <c r="BC561" s="226"/>
      <c r="BD561" s="226"/>
      <c r="BE561" s="226"/>
      <c r="BF561" s="226"/>
      <c r="BG561" s="226"/>
      <c r="BH561" s="226"/>
      <c r="BI561" s="226"/>
      <c r="BJ561" s="226"/>
      <c r="BK561" s="226"/>
      <c r="BL561" s="226"/>
      <c r="BM561" s="226"/>
      <c r="BN561" s="226"/>
      <c r="BO561" s="226"/>
      <c r="BP561" s="226"/>
      <c r="BQ561" s="226"/>
      <c r="BR561" s="226"/>
      <c r="BS561" s="226"/>
      <c r="BT561" s="226"/>
      <c r="BU561" s="226"/>
      <c r="BV561" s="228"/>
      <c r="BW561" s="226"/>
      <c r="BX561" s="226"/>
      <c r="BY561" s="141"/>
      <c r="BZ561" s="226"/>
      <c r="CA561" s="226"/>
      <c r="CB561" s="226"/>
      <c r="CC561" s="226"/>
      <c r="CD561" s="226"/>
      <c r="CE561" s="226"/>
      <c r="CF561" s="226"/>
      <c r="CG561" s="226"/>
      <c r="CH561" s="226"/>
      <c r="CI561" s="226"/>
      <c r="CJ561" s="226"/>
      <c r="CK561" s="226"/>
      <c r="CL561" s="226"/>
      <c r="CM561" s="226"/>
      <c r="CN561" s="226"/>
      <c r="CO561" s="226"/>
    </row>
    <row r="562">
      <c r="A562" s="226"/>
      <c r="B562" s="226"/>
      <c r="C562" s="226"/>
      <c r="D562" s="226"/>
      <c r="E562" s="226"/>
      <c r="F562" s="141"/>
      <c r="G562" s="226"/>
      <c r="H562" s="226"/>
      <c r="I562" s="226"/>
      <c r="J562" s="226"/>
      <c r="K562" s="226"/>
      <c r="L562" s="226"/>
      <c r="M562" s="226"/>
      <c r="N562" s="141"/>
      <c r="O562" s="226"/>
      <c r="P562" s="226"/>
      <c r="Q562" s="226"/>
      <c r="R562" s="226"/>
      <c r="S562" s="226"/>
      <c r="T562" s="226"/>
      <c r="U562" s="226"/>
      <c r="V562" s="226"/>
      <c r="W562" s="226"/>
      <c r="X562" s="226"/>
      <c r="Y562" s="226"/>
      <c r="Z562" s="226"/>
      <c r="AA562" s="226"/>
      <c r="AB562" s="226"/>
      <c r="AC562" s="226"/>
      <c r="AD562" s="226"/>
      <c r="AE562" s="226"/>
      <c r="AF562" s="141"/>
      <c r="AG562" s="226"/>
      <c r="AH562" s="226"/>
      <c r="AI562" s="226"/>
      <c r="AJ562" s="226"/>
      <c r="AK562" s="226"/>
      <c r="AL562" s="226"/>
      <c r="AM562" s="226"/>
      <c r="AN562" s="226"/>
      <c r="AO562" s="226"/>
      <c r="AP562" s="226"/>
      <c r="AQ562" s="226"/>
      <c r="AR562" s="226"/>
      <c r="AS562" s="226"/>
      <c r="AT562" s="226"/>
      <c r="AU562" s="226"/>
      <c r="AV562" s="226"/>
      <c r="AW562" s="226"/>
      <c r="AX562" s="226"/>
      <c r="AY562" s="226"/>
      <c r="AZ562" s="226"/>
      <c r="BA562" s="226"/>
      <c r="BB562" s="226"/>
      <c r="BC562" s="226"/>
      <c r="BD562" s="226"/>
      <c r="BE562" s="226"/>
      <c r="BF562" s="226"/>
      <c r="BG562" s="226"/>
      <c r="BH562" s="226"/>
      <c r="BI562" s="226"/>
      <c r="BJ562" s="226"/>
      <c r="BK562" s="226"/>
      <c r="BL562" s="226"/>
      <c r="BM562" s="226"/>
      <c r="BN562" s="226"/>
      <c r="BO562" s="226"/>
      <c r="BP562" s="226"/>
      <c r="BQ562" s="226"/>
      <c r="BR562" s="226"/>
      <c r="BS562" s="226"/>
      <c r="BT562" s="226"/>
      <c r="BU562" s="226"/>
      <c r="BV562" s="228"/>
      <c r="BW562" s="226"/>
      <c r="BX562" s="226"/>
      <c r="BY562" s="141"/>
      <c r="BZ562" s="226"/>
      <c r="CA562" s="226"/>
      <c r="CB562" s="226"/>
      <c r="CC562" s="226"/>
      <c r="CD562" s="226"/>
      <c r="CE562" s="226"/>
      <c r="CF562" s="226"/>
      <c r="CG562" s="226"/>
      <c r="CH562" s="226"/>
      <c r="CI562" s="226"/>
      <c r="CJ562" s="226"/>
      <c r="CK562" s="226"/>
      <c r="CL562" s="226"/>
      <c r="CM562" s="226"/>
      <c r="CN562" s="226"/>
      <c r="CO562" s="226"/>
    </row>
    <row r="563">
      <c r="A563" s="226"/>
      <c r="B563" s="226"/>
      <c r="C563" s="226"/>
      <c r="D563" s="226"/>
      <c r="E563" s="226"/>
      <c r="F563" s="141"/>
      <c r="G563" s="226"/>
      <c r="H563" s="226"/>
      <c r="I563" s="226"/>
      <c r="J563" s="226"/>
      <c r="K563" s="226"/>
      <c r="L563" s="226"/>
      <c r="M563" s="226"/>
      <c r="N563" s="141"/>
      <c r="O563" s="226"/>
      <c r="P563" s="226"/>
      <c r="Q563" s="226"/>
      <c r="R563" s="226"/>
      <c r="S563" s="226"/>
      <c r="T563" s="226"/>
      <c r="U563" s="226"/>
      <c r="V563" s="226"/>
      <c r="W563" s="226"/>
      <c r="X563" s="226"/>
      <c r="Y563" s="226"/>
      <c r="Z563" s="226"/>
      <c r="AA563" s="226"/>
      <c r="AB563" s="226"/>
      <c r="AC563" s="226"/>
      <c r="AD563" s="226"/>
      <c r="AE563" s="226"/>
      <c r="AF563" s="141"/>
      <c r="AG563" s="226"/>
      <c r="AH563" s="226"/>
      <c r="AI563" s="226"/>
      <c r="AJ563" s="226"/>
      <c r="AK563" s="226"/>
      <c r="AL563" s="226"/>
      <c r="AM563" s="226"/>
      <c r="AN563" s="226"/>
      <c r="AO563" s="226"/>
      <c r="AP563" s="226"/>
      <c r="AQ563" s="226"/>
      <c r="AR563" s="226"/>
      <c r="AS563" s="226"/>
      <c r="AT563" s="226"/>
      <c r="AU563" s="226"/>
      <c r="AV563" s="226"/>
      <c r="AW563" s="226"/>
      <c r="AX563" s="226"/>
      <c r="AY563" s="226"/>
      <c r="AZ563" s="226"/>
      <c r="BA563" s="226"/>
      <c r="BB563" s="226"/>
      <c r="BC563" s="226"/>
      <c r="BD563" s="226"/>
      <c r="BE563" s="226"/>
      <c r="BF563" s="226"/>
      <c r="BG563" s="226"/>
      <c r="BH563" s="226"/>
      <c r="BI563" s="226"/>
      <c r="BJ563" s="226"/>
      <c r="BK563" s="226"/>
      <c r="BL563" s="226"/>
      <c r="BM563" s="226"/>
      <c r="BN563" s="226"/>
      <c r="BO563" s="226"/>
      <c r="BP563" s="226"/>
      <c r="BQ563" s="226"/>
      <c r="BR563" s="226"/>
      <c r="BS563" s="226"/>
      <c r="BT563" s="226"/>
      <c r="BU563" s="226"/>
      <c r="BV563" s="228"/>
      <c r="BW563" s="226"/>
      <c r="BX563" s="226"/>
      <c r="BY563" s="141"/>
      <c r="BZ563" s="226"/>
      <c r="CA563" s="226"/>
      <c r="CB563" s="226"/>
      <c r="CC563" s="226"/>
      <c r="CD563" s="226"/>
      <c r="CE563" s="226"/>
      <c r="CF563" s="226"/>
      <c r="CG563" s="226"/>
      <c r="CH563" s="226"/>
      <c r="CI563" s="226"/>
      <c r="CJ563" s="226"/>
      <c r="CK563" s="226"/>
      <c r="CL563" s="226"/>
      <c r="CM563" s="226"/>
      <c r="CN563" s="226"/>
      <c r="CO563" s="226"/>
    </row>
    <row r="564">
      <c r="A564" s="226"/>
      <c r="B564" s="226"/>
      <c r="C564" s="226"/>
      <c r="D564" s="226"/>
      <c r="E564" s="226"/>
      <c r="F564" s="141"/>
      <c r="G564" s="226"/>
      <c r="H564" s="226"/>
      <c r="I564" s="226"/>
      <c r="J564" s="226"/>
      <c r="K564" s="226"/>
      <c r="L564" s="226"/>
      <c r="M564" s="226"/>
      <c r="N564" s="141"/>
      <c r="O564" s="226"/>
      <c r="P564" s="226"/>
      <c r="Q564" s="226"/>
      <c r="R564" s="226"/>
      <c r="S564" s="226"/>
      <c r="T564" s="226"/>
      <c r="U564" s="226"/>
      <c r="V564" s="226"/>
      <c r="W564" s="226"/>
      <c r="X564" s="226"/>
      <c r="Y564" s="226"/>
      <c r="Z564" s="226"/>
      <c r="AA564" s="226"/>
      <c r="AB564" s="226"/>
      <c r="AC564" s="226"/>
      <c r="AD564" s="226"/>
      <c r="AE564" s="226"/>
      <c r="AF564" s="141"/>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226"/>
      <c r="BE564" s="226"/>
      <c r="BF564" s="226"/>
      <c r="BG564" s="226"/>
      <c r="BH564" s="226"/>
      <c r="BI564" s="226"/>
      <c r="BJ564" s="226"/>
      <c r="BK564" s="226"/>
      <c r="BL564" s="226"/>
      <c r="BM564" s="226"/>
      <c r="BN564" s="226"/>
      <c r="BO564" s="226"/>
      <c r="BP564" s="226"/>
      <c r="BQ564" s="226"/>
      <c r="BR564" s="226"/>
      <c r="BS564" s="226"/>
      <c r="BT564" s="226"/>
      <c r="BU564" s="226"/>
      <c r="BV564" s="228"/>
      <c r="BW564" s="226"/>
      <c r="BX564" s="226"/>
      <c r="BY564" s="141"/>
      <c r="BZ564" s="226"/>
      <c r="CA564" s="226"/>
      <c r="CB564" s="226"/>
      <c r="CC564" s="226"/>
      <c r="CD564" s="226"/>
      <c r="CE564" s="226"/>
      <c r="CF564" s="226"/>
      <c r="CG564" s="226"/>
      <c r="CH564" s="226"/>
      <c r="CI564" s="226"/>
      <c r="CJ564" s="226"/>
      <c r="CK564" s="226"/>
      <c r="CL564" s="226"/>
      <c r="CM564" s="226"/>
      <c r="CN564" s="226"/>
      <c r="CO564" s="226"/>
    </row>
    <row r="565">
      <c r="A565" s="226"/>
      <c r="B565" s="226"/>
      <c r="C565" s="226"/>
      <c r="D565" s="226"/>
      <c r="E565" s="226"/>
      <c r="F565" s="141"/>
      <c r="G565" s="226"/>
      <c r="H565" s="226"/>
      <c r="I565" s="226"/>
      <c r="J565" s="226"/>
      <c r="K565" s="226"/>
      <c r="L565" s="226"/>
      <c r="M565" s="226"/>
      <c r="N565" s="141"/>
      <c r="O565" s="226"/>
      <c r="P565" s="226"/>
      <c r="Q565" s="226"/>
      <c r="R565" s="226"/>
      <c r="S565" s="226"/>
      <c r="T565" s="226"/>
      <c r="U565" s="226"/>
      <c r="V565" s="226"/>
      <c r="W565" s="226"/>
      <c r="X565" s="226"/>
      <c r="Y565" s="226"/>
      <c r="Z565" s="226"/>
      <c r="AA565" s="226"/>
      <c r="AB565" s="226"/>
      <c r="AC565" s="226"/>
      <c r="AD565" s="226"/>
      <c r="AE565" s="226"/>
      <c r="AF565" s="141"/>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226"/>
      <c r="BE565" s="226"/>
      <c r="BF565" s="226"/>
      <c r="BG565" s="226"/>
      <c r="BH565" s="226"/>
      <c r="BI565" s="226"/>
      <c r="BJ565" s="226"/>
      <c r="BK565" s="226"/>
      <c r="BL565" s="226"/>
      <c r="BM565" s="226"/>
      <c r="BN565" s="226"/>
      <c r="BO565" s="226"/>
      <c r="BP565" s="226"/>
      <c r="BQ565" s="226"/>
      <c r="BR565" s="226"/>
      <c r="BS565" s="226"/>
      <c r="BT565" s="226"/>
      <c r="BU565" s="226"/>
      <c r="BV565" s="228"/>
      <c r="BW565" s="226"/>
      <c r="BX565" s="226"/>
      <c r="BY565" s="141"/>
      <c r="BZ565" s="226"/>
      <c r="CA565" s="226"/>
      <c r="CB565" s="226"/>
      <c r="CC565" s="226"/>
      <c r="CD565" s="226"/>
      <c r="CE565" s="226"/>
      <c r="CF565" s="226"/>
      <c r="CG565" s="226"/>
      <c r="CH565" s="226"/>
      <c r="CI565" s="226"/>
      <c r="CJ565" s="226"/>
      <c r="CK565" s="226"/>
      <c r="CL565" s="226"/>
      <c r="CM565" s="226"/>
      <c r="CN565" s="226"/>
      <c r="CO565" s="226"/>
    </row>
    <row r="566">
      <c r="A566" s="226"/>
      <c r="B566" s="226"/>
      <c r="C566" s="226"/>
      <c r="D566" s="226"/>
      <c r="E566" s="226"/>
      <c r="F566" s="141"/>
      <c r="G566" s="226"/>
      <c r="H566" s="226"/>
      <c r="I566" s="226"/>
      <c r="J566" s="226"/>
      <c r="K566" s="226"/>
      <c r="L566" s="226"/>
      <c r="M566" s="226"/>
      <c r="N566" s="141"/>
      <c r="O566" s="226"/>
      <c r="P566" s="226"/>
      <c r="Q566" s="226"/>
      <c r="R566" s="226"/>
      <c r="S566" s="226"/>
      <c r="T566" s="226"/>
      <c r="U566" s="226"/>
      <c r="V566" s="226"/>
      <c r="W566" s="226"/>
      <c r="X566" s="226"/>
      <c r="Y566" s="226"/>
      <c r="Z566" s="226"/>
      <c r="AA566" s="226"/>
      <c r="AB566" s="226"/>
      <c r="AC566" s="226"/>
      <c r="AD566" s="226"/>
      <c r="AE566" s="226"/>
      <c r="AF566" s="141"/>
      <c r="AG566" s="226"/>
      <c r="AH566" s="226"/>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226"/>
      <c r="BE566" s="226"/>
      <c r="BF566" s="226"/>
      <c r="BG566" s="226"/>
      <c r="BH566" s="226"/>
      <c r="BI566" s="226"/>
      <c r="BJ566" s="226"/>
      <c r="BK566" s="226"/>
      <c r="BL566" s="226"/>
      <c r="BM566" s="226"/>
      <c r="BN566" s="226"/>
      <c r="BO566" s="226"/>
      <c r="BP566" s="226"/>
      <c r="BQ566" s="226"/>
      <c r="BR566" s="226"/>
      <c r="BS566" s="226"/>
      <c r="BT566" s="226"/>
      <c r="BU566" s="226"/>
      <c r="BV566" s="228"/>
      <c r="BW566" s="226"/>
      <c r="BX566" s="226"/>
      <c r="BY566" s="141"/>
      <c r="BZ566" s="226"/>
      <c r="CA566" s="226"/>
      <c r="CB566" s="226"/>
      <c r="CC566" s="226"/>
      <c r="CD566" s="226"/>
      <c r="CE566" s="226"/>
      <c r="CF566" s="226"/>
      <c r="CG566" s="226"/>
      <c r="CH566" s="226"/>
      <c r="CI566" s="226"/>
      <c r="CJ566" s="226"/>
      <c r="CK566" s="226"/>
      <c r="CL566" s="226"/>
      <c r="CM566" s="226"/>
      <c r="CN566" s="226"/>
      <c r="CO566" s="226"/>
    </row>
    <row r="567">
      <c r="A567" s="226"/>
      <c r="B567" s="226"/>
      <c r="C567" s="226"/>
      <c r="D567" s="226"/>
      <c r="E567" s="226"/>
      <c r="F567" s="141"/>
      <c r="G567" s="226"/>
      <c r="H567" s="226"/>
      <c r="I567" s="226"/>
      <c r="J567" s="226"/>
      <c r="K567" s="226"/>
      <c r="L567" s="226"/>
      <c r="M567" s="226"/>
      <c r="N567" s="141"/>
      <c r="O567" s="226"/>
      <c r="P567" s="226"/>
      <c r="Q567" s="226"/>
      <c r="R567" s="226"/>
      <c r="S567" s="226"/>
      <c r="T567" s="226"/>
      <c r="U567" s="226"/>
      <c r="V567" s="226"/>
      <c r="W567" s="226"/>
      <c r="X567" s="226"/>
      <c r="Y567" s="226"/>
      <c r="Z567" s="226"/>
      <c r="AA567" s="226"/>
      <c r="AB567" s="226"/>
      <c r="AC567" s="226"/>
      <c r="AD567" s="226"/>
      <c r="AE567" s="226"/>
      <c r="AF567" s="141"/>
      <c r="AG567" s="226"/>
      <c r="AH567" s="226"/>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226"/>
      <c r="BE567" s="226"/>
      <c r="BF567" s="226"/>
      <c r="BG567" s="226"/>
      <c r="BH567" s="226"/>
      <c r="BI567" s="226"/>
      <c r="BJ567" s="226"/>
      <c r="BK567" s="226"/>
      <c r="BL567" s="226"/>
      <c r="BM567" s="226"/>
      <c r="BN567" s="226"/>
      <c r="BO567" s="226"/>
      <c r="BP567" s="226"/>
      <c r="BQ567" s="226"/>
      <c r="BR567" s="226"/>
      <c r="BS567" s="226"/>
      <c r="BT567" s="226"/>
      <c r="BU567" s="226"/>
      <c r="BV567" s="228"/>
      <c r="BW567" s="226"/>
      <c r="BX567" s="226"/>
      <c r="BY567" s="141"/>
      <c r="BZ567" s="226"/>
      <c r="CA567" s="226"/>
      <c r="CB567" s="226"/>
      <c r="CC567" s="226"/>
      <c r="CD567" s="226"/>
      <c r="CE567" s="226"/>
      <c r="CF567" s="226"/>
      <c r="CG567" s="226"/>
      <c r="CH567" s="226"/>
      <c r="CI567" s="226"/>
      <c r="CJ567" s="226"/>
      <c r="CK567" s="226"/>
      <c r="CL567" s="226"/>
      <c r="CM567" s="226"/>
      <c r="CN567" s="226"/>
      <c r="CO567" s="226"/>
    </row>
    <row r="568">
      <c r="A568" s="226"/>
      <c r="B568" s="226"/>
      <c r="C568" s="226"/>
      <c r="D568" s="226"/>
      <c r="E568" s="226"/>
      <c r="F568" s="141"/>
      <c r="G568" s="226"/>
      <c r="H568" s="226"/>
      <c r="I568" s="226"/>
      <c r="J568" s="226"/>
      <c r="K568" s="226"/>
      <c r="L568" s="226"/>
      <c r="M568" s="226"/>
      <c r="N568" s="141"/>
      <c r="O568" s="226"/>
      <c r="P568" s="226"/>
      <c r="Q568" s="226"/>
      <c r="R568" s="226"/>
      <c r="S568" s="226"/>
      <c r="T568" s="226"/>
      <c r="U568" s="226"/>
      <c r="V568" s="226"/>
      <c r="W568" s="226"/>
      <c r="X568" s="226"/>
      <c r="Y568" s="226"/>
      <c r="Z568" s="226"/>
      <c r="AA568" s="226"/>
      <c r="AB568" s="226"/>
      <c r="AC568" s="226"/>
      <c r="AD568" s="226"/>
      <c r="AE568" s="226"/>
      <c r="AF568" s="141"/>
      <c r="AG568" s="226"/>
      <c r="AH568" s="226"/>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226"/>
      <c r="BE568" s="226"/>
      <c r="BF568" s="226"/>
      <c r="BG568" s="226"/>
      <c r="BH568" s="226"/>
      <c r="BI568" s="226"/>
      <c r="BJ568" s="226"/>
      <c r="BK568" s="226"/>
      <c r="BL568" s="226"/>
      <c r="BM568" s="226"/>
      <c r="BN568" s="226"/>
      <c r="BO568" s="226"/>
      <c r="BP568" s="226"/>
      <c r="BQ568" s="226"/>
      <c r="BR568" s="226"/>
      <c r="BS568" s="226"/>
      <c r="BT568" s="226"/>
      <c r="BU568" s="226"/>
      <c r="BV568" s="228"/>
      <c r="BW568" s="226"/>
      <c r="BX568" s="226"/>
      <c r="BY568" s="141"/>
      <c r="BZ568" s="226"/>
      <c r="CA568" s="226"/>
      <c r="CB568" s="226"/>
      <c r="CC568" s="226"/>
      <c r="CD568" s="226"/>
      <c r="CE568" s="226"/>
      <c r="CF568" s="226"/>
      <c r="CG568" s="226"/>
      <c r="CH568" s="226"/>
      <c r="CI568" s="226"/>
      <c r="CJ568" s="226"/>
      <c r="CK568" s="226"/>
      <c r="CL568" s="226"/>
      <c r="CM568" s="226"/>
      <c r="CN568" s="226"/>
      <c r="CO568" s="226"/>
    </row>
    <row r="569">
      <c r="A569" s="226"/>
      <c r="B569" s="226"/>
      <c r="C569" s="226"/>
      <c r="D569" s="226"/>
      <c r="E569" s="226"/>
      <c r="F569" s="141"/>
      <c r="G569" s="226"/>
      <c r="H569" s="226"/>
      <c r="I569" s="226"/>
      <c r="J569" s="226"/>
      <c r="K569" s="226"/>
      <c r="L569" s="226"/>
      <c r="M569" s="226"/>
      <c r="N569" s="141"/>
      <c r="O569" s="226"/>
      <c r="P569" s="226"/>
      <c r="Q569" s="226"/>
      <c r="R569" s="226"/>
      <c r="S569" s="226"/>
      <c r="T569" s="226"/>
      <c r="U569" s="226"/>
      <c r="V569" s="226"/>
      <c r="W569" s="226"/>
      <c r="X569" s="226"/>
      <c r="Y569" s="226"/>
      <c r="Z569" s="226"/>
      <c r="AA569" s="226"/>
      <c r="AB569" s="226"/>
      <c r="AC569" s="226"/>
      <c r="AD569" s="226"/>
      <c r="AE569" s="226"/>
      <c r="AF569" s="141"/>
      <c r="AG569" s="226"/>
      <c r="AH569" s="226"/>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226"/>
      <c r="BE569" s="226"/>
      <c r="BF569" s="226"/>
      <c r="BG569" s="226"/>
      <c r="BH569" s="226"/>
      <c r="BI569" s="226"/>
      <c r="BJ569" s="226"/>
      <c r="BK569" s="226"/>
      <c r="BL569" s="226"/>
      <c r="BM569" s="226"/>
      <c r="BN569" s="226"/>
      <c r="BO569" s="226"/>
      <c r="BP569" s="226"/>
      <c r="BQ569" s="226"/>
      <c r="BR569" s="226"/>
      <c r="BS569" s="226"/>
      <c r="BT569" s="226"/>
      <c r="BU569" s="226"/>
      <c r="BV569" s="228"/>
      <c r="BW569" s="226"/>
      <c r="BX569" s="226"/>
      <c r="BY569" s="141"/>
      <c r="BZ569" s="226"/>
      <c r="CA569" s="226"/>
      <c r="CB569" s="226"/>
      <c r="CC569" s="226"/>
      <c r="CD569" s="226"/>
      <c r="CE569" s="226"/>
      <c r="CF569" s="226"/>
      <c r="CG569" s="226"/>
      <c r="CH569" s="226"/>
      <c r="CI569" s="226"/>
      <c r="CJ569" s="226"/>
      <c r="CK569" s="226"/>
      <c r="CL569" s="226"/>
      <c r="CM569" s="226"/>
      <c r="CN569" s="226"/>
      <c r="CO569" s="226"/>
    </row>
    <row r="570">
      <c r="A570" s="226"/>
      <c r="B570" s="226"/>
      <c r="C570" s="226"/>
      <c r="D570" s="226"/>
      <c r="E570" s="226"/>
      <c r="F570" s="141"/>
      <c r="G570" s="226"/>
      <c r="H570" s="226"/>
      <c r="I570" s="226"/>
      <c r="J570" s="226"/>
      <c r="K570" s="226"/>
      <c r="L570" s="226"/>
      <c r="M570" s="226"/>
      <c r="N570" s="141"/>
      <c r="O570" s="226"/>
      <c r="P570" s="226"/>
      <c r="Q570" s="226"/>
      <c r="R570" s="226"/>
      <c r="S570" s="226"/>
      <c r="T570" s="226"/>
      <c r="U570" s="226"/>
      <c r="V570" s="226"/>
      <c r="W570" s="226"/>
      <c r="X570" s="226"/>
      <c r="Y570" s="226"/>
      <c r="Z570" s="226"/>
      <c r="AA570" s="226"/>
      <c r="AB570" s="226"/>
      <c r="AC570" s="226"/>
      <c r="AD570" s="226"/>
      <c r="AE570" s="226"/>
      <c r="AF570" s="141"/>
      <c r="AG570" s="226"/>
      <c r="AH570" s="226"/>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226"/>
      <c r="BE570" s="226"/>
      <c r="BF570" s="226"/>
      <c r="BG570" s="226"/>
      <c r="BH570" s="226"/>
      <c r="BI570" s="226"/>
      <c r="BJ570" s="226"/>
      <c r="BK570" s="226"/>
      <c r="BL570" s="226"/>
      <c r="BM570" s="226"/>
      <c r="BN570" s="226"/>
      <c r="BO570" s="226"/>
      <c r="BP570" s="226"/>
      <c r="BQ570" s="226"/>
      <c r="BR570" s="226"/>
      <c r="BS570" s="226"/>
      <c r="BT570" s="226"/>
      <c r="BU570" s="226"/>
      <c r="BV570" s="228"/>
      <c r="BW570" s="226"/>
      <c r="BX570" s="226"/>
      <c r="BY570" s="141"/>
      <c r="BZ570" s="226"/>
      <c r="CA570" s="226"/>
      <c r="CB570" s="226"/>
      <c r="CC570" s="226"/>
      <c r="CD570" s="226"/>
      <c r="CE570" s="226"/>
      <c r="CF570" s="226"/>
      <c r="CG570" s="226"/>
      <c r="CH570" s="226"/>
      <c r="CI570" s="226"/>
      <c r="CJ570" s="226"/>
      <c r="CK570" s="226"/>
      <c r="CL570" s="226"/>
      <c r="CM570" s="226"/>
      <c r="CN570" s="226"/>
      <c r="CO570" s="226"/>
    </row>
    <row r="571">
      <c r="A571" s="226"/>
      <c r="B571" s="226"/>
      <c r="C571" s="226"/>
      <c r="D571" s="226"/>
      <c r="E571" s="226"/>
      <c r="F571" s="141"/>
      <c r="G571" s="226"/>
      <c r="H571" s="226"/>
      <c r="I571" s="226"/>
      <c r="J571" s="226"/>
      <c r="K571" s="226"/>
      <c r="L571" s="226"/>
      <c r="M571" s="226"/>
      <c r="N571" s="141"/>
      <c r="O571" s="226"/>
      <c r="P571" s="226"/>
      <c r="Q571" s="226"/>
      <c r="R571" s="226"/>
      <c r="S571" s="226"/>
      <c r="T571" s="226"/>
      <c r="U571" s="226"/>
      <c r="V571" s="226"/>
      <c r="W571" s="226"/>
      <c r="X571" s="226"/>
      <c r="Y571" s="226"/>
      <c r="Z571" s="226"/>
      <c r="AA571" s="226"/>
      <c r="AB571" s="226"/>
      <c r="AC571" s="226"/>
      <c r="AD571" s="226"/>
      <c r="AE571" s="226"/>
      <c r="AF571" s="141"/>
      <c r="AG571" s="226"/>
      <c r="AH571" s="226"/>
      <c r="AI571" s="226"/>
      <c r="AJ571" s="226"/>
      <c r="AK571" s="226"/>
      <c r="AL571" s="226"/>
      <c r="AM571" s="226"/>
      <c r="AN571" s="226"/>
      <c r="AO571" s="226"/>
      <c r="AP571" s="226"/>
      <c r="AQ571" s="226"/>
      <c r="AR571" s="226"/>
      <c r="AS571" s="226"/>
      <c r="AT571" s="226"/>
      <c r="AU571" s="226"/>
      <c r="AV571" s="226"/>
      <c r="AW571" s="226"/>
      <c r="AX571" s="226"/>
      <c r="AY571" s="226"/>
      <c r="AZ571" s="226"/>
      <c r="BA571" s="226"/>
      <c r="BB571" s="226"/>
      <c r="BC571" s="226"/>
      <c r="BD571" s="226"/>
      <c r="BE571" s="226"/>
      <c r="BF571" s="226"/>
      <c r="BG571" s="226"/>
      <c r="BH571" s="226"/>
      <c r="BI571" s="226"/>
      <c r="BJ571" s="226"/>
      <c r="BK571" s="226"/>
      <c r="BL571" s="226"/>
      <c r="BM571" s="226"/>
      <c r="BN571" s="226"/>
      <c r="BO571" s="226"/>
      <c r="BP571" s="226"/>
      <c r="BQ571" s="226"/>
      <c r="BR571" s="226"/>
      <c r="BS571" s="226"/>
      <c r="BT571" s="226"/>
      <c r="BU571" s="226"/>
      <c r="BV571" s="228"/>
      <c r="BW571" s="226"/>
      <c r="BX571" s="226"/>
      <c r="BY571" s="141"/>
      <c r="BZ571" s="226"/>
      <c r="CA571" s="226"/>
      <c r="CB571" s="226"/>
      <c r="CC571" s="226"/>
      <c r="CD571" s="226"/>
      <c r="CE571" s="226"/>
      <c r="CF571" s="226"/>
      <c r="CG571" s="226"/>
      <c r="CH571" s="226"/>
      <c r="CI571" s="226"/>
      <c r="CJ571" s="226"/>
      <c r="CK571" s="226"/>
      <c r="CL571" s="226"/>
      <c r="CM571" s="226"/>
      <c r="CN571" s="226"/>
      <c r="CO571" s="226"/>
    </row>
    <row r="572">
      <c r="A572" s="226"/>
      <c r="B572" s="226"/>
      <c r="C572" s="226"/>
      <c r="D572" s="226"/>
      <c r="E572" s="226"/>
      <c r="F572" s="141"/>
      <c r="G572" s="226"/>
      <c r="H572" s="226"/>
      <c r="I572" s="226"/>
      <c r="J572" s="226"/>
      <c r="K572" s="226"/>
      <c r="L572" s="226"/>
      <c r="M572" s="226"/>
      <c r="N572" s="141"/>
      <c r="O572" s="226"/>
      <c r="P572" s="226"/>
      <c r="Q572" s="226"/>
      <c r="R572" s="226"/>
      <c r="S572" s="226"/>
      <c r="T572" s="226"/>
      <c r="U572" s="226"/>
      <c r="V572" s="226"/>
      <c r="W572" s="226"/>
      <c r="X572" s="226"/>
      <c r="Y572" s="226"/>
      <c r="Z572" s="226"/>
      <c r="AA572" s="226"/>
      <c r="AB572" s="226"/>
      <c r="AC572" s="226"/>
      <c r="AD572" s="226"/>
      <c r="AE572" s="226"/>
      <c r="AF572" s="141"/>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6"/>
      <c r="BL572" s="226"/>
      <c r="BM572" s="226"/>
      <c r="BN572" s="226"/>
      <c r="BO572" s="226"/>
      <c r="BP572" s="226"/>
      <c r="BQ572" s="226"/>
      <c r="BR572" s="226"/>
      <c r="BS572" s="226"/>
      <c r="BT572" s="226"/>
      <c r="BU572" s="226"/>
      <c r="BV572" s="228"/>
      <c r="BW572" s="226"/>
      <c r="BX572" s="226"/>
      <c r="BY572" s="141"/>
      <c r="BZ572" s="226"/>
      <c r="CA572" s="226"/>
      <c r="CB572" s="226"/>
      <c r="CC572" s="226"/>
      <c r="CD572" s="226"/>
      <c r="CE572" s="226"/>
      <c r="CF572" s="226"/>
      <c r="CG572" s="226"/>
      <c r="CH572" s="226"/>
      <c r="CI572" s="226"/>
      <c r="CJ572" s="226"/>
      <c r="CK572" s="226"/>
      <c r="CL572" s="226"/>
      <c r="CM572" s="226"/>
      <c r="CN572" s="226"/>
      <c r="CO572" s="226"/>
    </row>
    <row r="573">
      <c r="A573" s="226"/>
      <c r="B573" s="226"/>
      <c r="C573" s="226"/>
      <c r="D573" s="226"/>
      <c r="E573" s="226"/>
      <c r="F573" s="141"/>
      <c r="G573" s="226"/>
      <c r="H573" s="226"/>
      <c r="I573" s="226"/>
      <c r="J573" s="226"/>
      <c r="K573" s="226"/>
      <c r="L573" s="226"/>
      <c r="M573" s="226"/>
      <c r="N573" s="141"/>
      <c r="O573" s="226"/>
      <c r="P573" s="226"/>
      <c r="Q573" s="226"/>
      <c r="R573" s="226"/>
      <c r="S573" s="226"/>
      <c r="T573" s="226"/>
      <c r="U573" s="226"/>
      <c r="V573" s="226"/>
      <c r="W573" s="226"/>
      <c r="X573" s="226"/>
      <c r="Y573" s="226"/>
      <c r="Z573" s="226"/>
      <c r="AA573" s="226"/>
      <c r="AB573" s="226"/>
      <c r="AC573" s="226"/>
      <c r="AD573" s="226"/>
      <c r="AE573" s="226"/>
      <c r="AF573" s="141"/>
      <c r="AG573" s="226"/>
      <c r="AH573" s="226"/>
      <c r="AI573" s="226"/>
      <c r="AJ573" s="226"/>
      <c r="AK573" s="226"/>
      <c r="AL573" s="226"/>
      <c r="AM573" s="226"/>
      <c r="AN573" s="226"/>
      <c r="AO573" s="226"/>
      <c r="AP573" s="226"/>
      <c r="AQ573" s="226"/>
      <c r="AR573" s="226"/>
      <c r="AS573" s="226"/>
      <c r="AT573" s="226"/>
      <c r="AU573" s="226"/>
      <c r="AV573" s="226"/>
      <c r="AW573" s="226"/>
      <c r="AX573" s="226"/>
      <c r="AY573" s="226"/>
      <c r="AZ573" s="226"/>
      <c r="BA573" s="226"/>
      <c r="BB573" s="226"/>
      <c r="BC573" s="226"/>
      <c r="BD573" s="226"/>
      <c r="BE573" s="226"/>
      <c r="BF573" s="226"/>
      <c r="BG573" s="226"/>
      <c r="BH573" s="226"/>
      <c r="BI573" s="226"/>
      <c r="BJ573" s="226"/>
      <c r="BK573" s="226"/>
      <c r="BL573" s="226"/>
      <c r="BM573" s="226"/>
      <c r="BN573" s="226"/>
      <c r="BO573" s="226"/>
      <c r="BP573" s="226"/>
      <c r="BQ573" s="226"/>
      <c r="BR573" s="226"/>
      <c r="BS573" s="226"/>
      <c r="BT573" s="226"/>
      <c r="BU573" s="226"/>
      <c r="BV573" s="228"/>
      <c r="BW573" s="226"/>
      <c r="BX573" s="226"/>
      <c r="BY573" s="141"/>
      <c r="BZ573" s="226"/>
      <c r="CA573" s="226"/>
      <c r="CB573" s="226"/>
      <c r="CC573" s="226"/>
      <c r="CD573" s="226"/>
      <c r="CE573" s="226"/>
      <c r="CF573" s="226"/>
      <c r="CG573" s="226"/>
      <c r="CH573" s="226"/>
      <c r="CI573" s="226"/>
      <c r="CJ573" s="226"/>
      <c r="CK573" s="226"/>
      <c r="CL573" s="226"/>
      <c r="CM573" s="226"/>
      <c r="CN573" s="226"/>
      <c r="CO573" s="226"/>
    </row>
    <row r="574">
      <c r="A574" s="226"/>
      <c r="B574" s="226"/>
      <c r="C574" s="226"/>
      <c r="D574" s="226"/>
      <c r="E574" s="226"/>
      <c r="F574" s="141"/>
      <c r="G574" s="226"/>
      <c r="H574" s="226"/>
      <c r="I574" s="226"/>
      <c r="J574" s="226"/>
      <c r="K574" s="226"/>
      <c r="L574" s="226"/>
      <c r="M574" s="226"/>
      <c r="N574" s="141"/>
      <c r="O574" s="226"/>
      <c r="P574" s="226"/>
      <c r="Q574" s="226"/>
      <c r="R574" s="226"/>
      <c r="S574" s="226"/>
      <c r="T574" s="226"/>
      <c r="U574" s="226"/>
      <c r="V574" s="226"/>
      <c r="W574" s="226"/>
      <c r="X574" s="226"/>
      <c r="Y574" s="226"/>
      <c r="Z574" s="226"/>
      <c r="AA574" s="226"/>
      <c r="AB574" s="226"/>
      <c r="AC574" s="226"/>
      <c r="AD574" s="226"/>
      <c r="AE574" s="226"/>
      <c r="AF574" s="141"/>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c r="BO574" s="226"/>
      <c r="BP574" s="226"/>
      <c r="BQ574" s="226"/>
      <c r="BR574" s="226"/>
      <c r="BS574" s="226"/>
      <c r="BT574" s="226"/>
      <c r="BU574" s="226"/>
      <c r="BV574" s="228"/>
      <c r="BW574" s="226"/>
      <c r="BX574" s="226"/>
      <c r="BY574" s="141"/>
      <c r="BZ574" s="226"/>
      <c r="CA574" s="226"/>
      <c r="CB574" s="226"/>
      <c r="CC574" s="226"/>
      <c r="CD574" s="226"/>
      <c r="CE574" s="226"/>
      <c r="CF574" s="226"/>
      <c r="CG574" s="226"/>
      <c r="CH574" s="226"/>
      <c r="CI574" s="226"/>
      <c r="CJ574" s="226"/>
      <c r="CK574" s="226"/>
      <c r="CL574" s="226"/>
      <c r="CM574" s="226"/>
      <c r="CN574" s="226"/>
      <c r="CO574" s="226"/>
    </row>
    <row r="575">
      <c r="A575" s="226"/>
      <c r="B575" s="226"/>
      <c r="C575" s="226"/>
      <c r="D575" s="226"/>
      <c r="E575" s="226"/>
      <c r="F575" s="141"/>
      <c r="G575" s="226"/>
      <c r="H575" s="226"/>
      <c r="I575" s="226"/>
      <c r="J575" s="226"/>
      <c r="K575" s="226"/>
      <c r="L575" s="226"/>
      <c r="M575" s="226"/>
      <c r="N575" s="141"/>
      <c r="O575" s="226"/>
      <c r="P575" s="226"/>
      <c r="Q575" s="226"/>
      <c r="R575" s="226"/>
      <c r="S575" s="226"/>
      <c r="T575" s="226"/>
      <c r="U575" s="226"/>
      <c r="V575" s="226"/>
      <c r="W575" s="226"/>
      <c r="X575" s="226"/>
      <c r="Y575" s="226"/>
      <c r="Z575" s="226"/>
      <c r="AA575" s="226"/>
      <c r="AB575" s="226"/>
      <c r="AC575" s="226"/>
      <c r="AD575" s="226"/>
      <c r="AE575" s="226"/>
      <c r="AF575" s="141"/>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8"/>
      <c r="BW575" s="226"/>
      <c r="BX575" s="226"/>
      <c r="BY575" s="141"/>
      <c r="BZ575" s="226"/>
      <c r="CA575" s="226"/>
      <c r="CB575" s="226"/>
      <c r="CC575" s="226"/>
      <c r="CD575" s="226"/>
      <c r="CE575" s="226"/>
      <c r="CF575" s="226"/>
      <c r="CG575" s="226"/>
      <c r="CH575" s="226"/>
      <c r="CI575" s="226"/>
      <c r="CJ575" s="226"/>
      <c r="CK575" s="226"/>
      <c r="CL575" s="226"/>
      <c r="CM575" s="226"/>
      <c r="CN575" s="226"/>
      <c r="CO575" s="226"/>
    </row>
    <row r="576">
      <c r="A576" s="226"/>
      <c r="B576" s="226"/>
      <c r="C576" s="226"/>
      <c r="D576" s="226"/>
      <c r="E576" s="226"/>
      <c r="F576" s="141"/>
      <c r="G576" s="226"/>
      <c r="H576" s="226"/>
      <c r="I576" s="226"/>
      <c r="J576" s="226"/>
      <c r="K576" s="226"/>
      <c r="L576" s="226"/>
      <c r="M576" s="226"/>
      <c r="N576" s="141"/>
      <c r="O576" s="226"/>
      <c r="P576" s="226"/>
      <c r="Q576" s="226"/>
      <c r="R576" s="226"/>
      <c r="S576" s="226"/>
      <c r="T576" s="226"/>
      <c r="U576" s="226"/>
      <c r="V576" s="226"/>
      <c r="W576" s="226"/>
      <c r="X576" s="226"/>
      <c r="Y576" s="226"/>
      <c r="Z576" s="226"/>
      <c r="AA576" s="226"/>
      <c r="AB576" s="226"/>
      <c r="AC576" s="226"/>
      <c r="AD576" s="226"/>
      <c r="AE576" s="226"/>
      <c r="AF576" s="141"/>
      <c r="AG576" s="226"/>
      <c r="AH576" s="226"/>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226"/>
      <c r="BE576" s="226"/>
      <c r="BF576" s="226"/>
      <c r="BG576" s="226"/>
      <c r="BH576" s="226"/>
      <c r="BI576" s="226"/>
      <c r="BJ576" s="226"/>
      <c r="BK576" s="226"/>
      <c r="BL576" s="226"/>
      <c r="BM576" s="226"/>
      <c r="BN576" s="226"/>
      <c r="BO576" s="226"/>
      <c r="BP576" s="226"/>
      <c r="BQ576" s="226"/>
      <c r="BR576" s="226"/>
      <c r="BS576" s="226"/>
      <c r="BT576" s="226"/>
      <c r="BU576" s="226"/>
      <c r="BV576" s="228"/>
      <c r="BW576" s="226"/>
      <c r="BX576" s="226"/>
      <c r="BY576" s="141"/>
      <c r="BZ576" s="226"/>
      <c r="CA576" s="226"/>
      <c r="CB576" s="226"/>
      <c r="CC576" s="226"/>
      <c r="CD576" s="226"/>
      <c r="CE576" s="226"/>
      <c r="CF576" s="226"/>
      <c r="CG576" s="226"/>
      <c r="CH576" s="226"/>
      <c r="CI576" s="226"/>
      <c r="CJ576" s="226"/>
      <c r="CK576" s="226"/>
      <c r="CL576" s="226"/>
      <c r="CM576" s="226"/>
      <c r="CN576" s="226"/>
      <c r="CO576" s="226"/>
    </row>
    <row r="577">
      <c r="A577" s="226"/>
      <c r="B577" s="226"/>
      <c r="C577" s="226"/>
      <c r="D577" s="226"/>
      <c r="E577" s="226"/>
      <c r="F577" s="141"/>
      <c r="G577" s="226"/>
      <c r="H577" s="226"/>
      <c r="I577" s="226"/>
      <c r="J577" s="226"/>
      <c r="K577" s="226"/>
      <c r="L577" s="226"/>
      <c r="M577" s="226"/>
      <c r="N577" s="141"/>
      <c r="O577" s="226"/>
      <c r="P577" s="226"/>
      <c r="Q577" s="226"/>
      <c r="R577" s="226"/>
      <c r="S577" s="226"/>
      <c r="T577" s="226"/>
      <c r="U577" s="226"/>
      <c r="V577" s="226"/>
      <c r="W577" s="226"/>
      <c r="X577" s="226"/>
      <c r="Y577" s="226"/>
      <c r="Z577" s="226"/>
      <c r="AA577" s="226"/>
      <c r="AB577" s="226"/>
      <c r="AC577" s="226"/>
      <c r="AD577" s="226"/>
      <c r="AE577" s="226"/>
      <c r="AF577" s="141"/>
      <c r="AG577" s="226"/>
      <c r="AH577" s="226"/>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226"/>
      <c r="BE577" s="226"/>
      <c r="BF577" s="226"/>
      <c r="BG577" s="226"/>
      <c r="BH577" s="226"/>
      <c r="BI577" s="226"/>
      <c r="BJ577" s="226"/>
      <c r="BK577" s="226"/>
      <c r="BL577" s="226"/>
      <c r="BM577" s="226"/>
      <c r="BN577" s="226"/>
      <c r="BO577" s="226"/>
      <c r="BP577" s="226"/>
      <c r="BQ577" s="226"/>
      <c r="BR577" s="226"/>
      <c r="BS577" s="226"/>
      <c r="BT577" s="226"/>
      <c r="BU577" s="226"/>
      <c r="BV577" s="228"/>
      <c r="BW577" s="226"/>
      <c r="BX577" s="226"/>
      <c r="BY577" s="141"/>
      <c r="BZ577" s="226"/>
      <c r="CA577" s="226"/>
      <c r="CB577" s="226"/>
      <c r="CC577" s="226"/>
      <c r="CD577" s="226"/>
      <c r="CE577" s="226"/>
      <c r="CF577" s="226"/>
      <c r="CG577" s="226"/>
      <c r="CH577" s="226"/>
      <c r="CI577" s="226"/>
      <c r="CJ577" s="226"/>
      <c r="CK577" s="226"/>
      <c r="CL577" s="226"/>
      <c r="CM577" s="226"/>
      <c r="CN577" s="226"/>
      <c r="CO577" s="226"/>
    </row>
    <row r="578">
      <c r="A578" s="226"/>
      <c r="B578" s="226"/>
      <c r="C578" s="226"/>
      <c r="D578" s="226"/>
      <c r="E578" s="226"/>
      <c r="F578" s="141"/>
      <c r="G578" s="226"/>
      <c r="H578" s="226"/>
      <c r="I578" s="226"/>
      <c r="J578" s="226"/>
      <c r="K578" s="226"/>
      <c r="L578" s="226"/>
      <c r="M578" s="226"/>
      <c r="N578" s="141"/>
      <c r="O578" s="226"/>
      <c r="P578" s="226"/>
      <c r="Q578" s="226"/>
      <c r="R578" s="226"/>
      <c r="S578" s="226"/>
      <c r="T578" s="226"/>
      <c r="U578" s="226"/>
      <c r="V578" s="226"/>
      <c r="W578" s="226"/>
      <c r="X578" s="226"/>
      <c r="Y578" s="226"/>
      <c r="Z578" s="226"/>
      <c r="AA578" s="226"/>
      <c r="AB578" s="226"/>
      <c r="AC578" s="226"/>
      <c r="AD578" s="226"/>
      <c r="AE578" s="226"/>
      <c r="AF578" s="141"/>
      <c r="AG578" s="226"/>
      <c r="AH578" s="226"/>
      <c r="AI578" s="226"/>
      <c r="AJ578" s="226"/>
      <c r="AK578" s="226"/>
      <c r="AL578" s="226"/>
      <c r="AM578" s="226"/>
      <c r="AN578" s="226"/>
      <c r="AO578" s="226"/>
      <c r="AP578" s="226"/>
      <c r="AQ578" s="226"/>
      <c r="AR578" s="226"/>
      <c r="AS578" s="226"/>
      <c r="AT578" s="226"/>
      <c r="AU578" s="226"/>
      <c r="AV578" s="226"/>
      <c r="AW578" s="226"/>
      <c r="AX578" s="226"/>
      <c r="AY578" s="226"/>
      <c r="AZ578" s="226"/>
      <c r="BA578" s="226"/>
      <c r="BB578" s="226"/>
      <c r="BC578" s="226"/>
      <c r="BD578" s="226"/>
      <c r="BE578" s="226"/>
      <c r="BF578" s="226"/>
      <c r="BG578" s="226"/>
      <c r="BH578" s="226"/>
      <c r="BI578" s="226"/>
      <c r="BJ578" s="226"/>
      <c r="BK578" s="226"/>
      <c r="BL578" s="226"/>
      <c r="BM578" s="226"/>
      <c r="BN578" s="226"/>
      <c r="BO578" s="226"/>
      <c r="BP578" s="226"/>
      <c r="BQ578" s="226"/>
      <c r="BR578" s="226"/>
      <c r="BS578" s="226"/>
      <c r="BT578" s="226"/>
      <c r="BU578" s="226"/>
      <c r="BV578" s="228"/>
      <c r="BW578" s="226"/>
      <c r="BX578" s="226"/>
      <c r="BY578" s="141"/>
      <c r="BZ578" s="226"/>
      <c r="CA578" s="226"/>
      <c r="CB578" s="226"/>
      <c r="CC578" s="226"/>
      <c r="CD578" s="226"/>
      <c r="CE578" s="226"/>
      <c r="CF578" s="226"/>
      <c r="CG578" s="226"/>
      <c r="CH578" s="226"/>
      <c r="CI578" s="226"/>
      <c r="CJ578" s="226"/>
      <c r="CK578" s="226"/>
      <c r="CL578" s="226"/>
      <c r="CM578" s="226"/>
      <c r="CN578" s="226"/>
      <c r="CO578" s="226"/>
    </row>
    <row r="579">
      <c r="A579" s="226"/>
      <c r="B579" s="226"/>
      <c r="C579" s="226"/>
      <c r="D579" s="226"/>
      <c r="E579" s="226"/>
      <c r="F579" s="141"/>
      <c r="G579" s="226"/>
      <c r="H579" s="226"/>
      <c r="I579" s="226"/>
      <c r="J579" s="226"/>
      <c r="K579" s="226"/>
      <c r="L579" s="226"/>
      <c r="M579" s="226"/>
      <c r="N579" s="141"/>
      <c r="O579" s="226"/>
      <c r="P579" s="226"/>
      <c r="Q579" s="226"/>
      <c r="R579" s="226"/>
      <c r="S579" s="226"/>
      <c r="T579" s="226"/>
      <c r="U579" s="226"/>
      <c r="V579" s="226"/>
      <c r="W579" s="226"/>
      <c r="X579" s="226"/>
      <c r="Y579" s="226"/>
      <c r="Z579" s="226"/>
      <c r="AA579" s="226"/>
      <c r="AB579" s="226"/>
      <c r="AC579" s="226"/>
      <c r="AD579" s="226"/>
      <c r="AE579" s="226"/>
      <c r="AF579" s="141"/>
      <c r="AG579" s="226"/>
      <c r="AH579" s="226"/>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226"/>
      <c r="BH579" s="226"/>
      <c r="BI579" s="226"/>
      <c r="BJ579" s="226"/>
      <c r="BK579" s="226"/>
      <c r="BL579" s="226"/>
      <c r="BM579" s="226"/>
      <c r="BN579" s="226"/>
      <c r="BO579" s="226"/>
      <c r="BP579" s="226"/>
      <c r="BQ579" s="226"/>
      <c r="BR579" s="226"/>
      <c r="BS579" s="226"/>
      <c r="BT579" s="226"/>
      <c r="BU579" s="226"/>
      <c r="BV579" s="228"/>
      <c r="BW579" s="226"/>
      <c r="BX579" s="226"/>
      <c r="BY579" s="141"/>
      <c r="BZ579" s="226"/>
      <c r="CA579" s="226"/>
      <c r="CB579" s="226"/>
      <c r="CC579" s="226"/>
      <c r="CD579" s="226"/>
      <c r="CE579" s="226"/>
      <c r="CF579" s="226"/>
      <c r="CG579" s="226"/>
      <c r="CH579" s="226"/>
      <c r="CI579" s="226"/>
      <c r="CJ579" s="226"/>
      <c r="CK579" s="226"/>
      <c r="CL579" s="226"/>
      <c r="CM579" s="226"/>
      <c r="CN579" s="226"/>
      <c r="CO579" s="226"/>
    </row>
    <row r="580">
      <c r="A580" s="226"/>
      <c r="B580" s="226"/>
      <c r="C580" s="226"/>
      <c r="D580" s="226"/>
      <c r="E580" s="226"/>
      <c r="F580" s="141"/>
      <c r="G580" s="226"/>
      <c r="H580" s="226"/>
      <c r="I580" s="226"/>
      <c r="J580" s="226"/>
      <c r="K580" s="226"/>
      <c r="L580" s="226"/>
      <c r="M580" s="226"/>
      <c r="N580" s="141"/>
      <c r="O580" s="226"/>
      <c r="P580" s="226"/>
      <c r="Q580" s="226"/>
      <c r="R580" s="226"/>
      <c r="S580" s="226"/>
      <c r="T580" s="226"/>
      <c r="U580" s="226"/>
      <c r="V580" s="226"/>
      <c r="W580" s="226"/>
      <c r="X580" s="226"/>
      <c r="Y580" s="226"/>
      <c r="Z580" s="226"/>
      <c r="AA580" s="226"/>
      <c r="AB580" s="226"/>
      <c r="AC580" s="226"/>
      <c r="AD580" s="226"/>
      <c r="AE580" s="226"/>
      <c r="AF580" s="141"/>
      <c r="AG580" s="226"/>
      <c r="AH580" s="226"/>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226"/>
      <c r="BH580" s="226"/>
      <c r="BI580" s="226"/>
      <c r="BJ580" s="226"/>
      <c r="BK580" s="226"/>
      <c r="BL580" s="226"/>
      <c r="BM580" s="226"/>
      <c r="BN580" s="226"/>
      <c r="BO580" s="226"/>
      <c r="BP580" s="226"/>
      <c r="BQ580" s="226"/>
      <c r="BR580" s="226"/>
      <c r="BS580" s="226"/>
      <c r="BT580" s="226"/>
      <c r="BU580" s="226"/>
      <c r="BV580" s="228"/>
      <c r="BW580" s="226"/>
      <c r="BX580" s="226"/>
      <c r="BY580" s="141"/>
      <c r="BZ580" s="226"/>
      <c r="CA580" s="226"/>
      <c r="CB580" s="226"/>
      <c r="CC580" s="226"/>
      <c r="CD580" s="226"/>
      <c r="CE580" s="226"/>
      <c r="CF580" s="226"/>
      <c r="CG580" s="226"/>
      <c r="CH580" s="226"/>
      <c r="CI580" s="226"/>
      <c r="CJ580" s="226"/>
      <c r="CK580" s="226"/>
      <c r="CL580" s="226"/>
      <c r="CM580" s="226"/>
      <c r="CN580" s="226"/>
      <c r="CO580" s="226"/>
    </row>
    <row r="581">
      <c r="A581" s="226"/>
      <c r="B581" s="226"/>
      <c r="C581" s="226"/>
      <c r="D581" s="226"/>
      <c r="E581" s="226"/>
      <c r="F581" s="141"/>
      <c r="G581" s="226"/>
      <c r="H581" s="226"/>
      <c r="I581" s="226"/>
      <c r="J581" s="226"/>
      <c r="K581" s="226"/>
      <c r="L581" s="226"/>
      <c r="M581" s="226"/>
      <c r="N581" s="141"/>
      <c r="O581" s="226"/>
      <c r="P581" s="226"/>
      <c r="Q581" s="226"/>
      <c r="R581" s="226"/>
      <c r="S581" s="226"/>
      <c r="T581" s="226"/>
      <c r="U581" s="226"/>
      <c r="V581" s="226"/>
      <c r="W581" s="226"/>
      <c r="X581" s="226"/>
      <c r="Y581" s="226"/>
      <c r="Z581" s="226"/>
      <c r="AA581" s="226"/>
      <c r="AB581" s="226"/>
      <c r="AC581" s="226"/>
      <c r="AD581" s="226"/>
      <c r="AE581" s="226"/>
      <c r="AF581" s="141"/>
      <c r="AG581" s="226"/>
      <c r="AH581" s="226"/>
      <c r="AI581" s="226"/>
      <c r="AJ581" s="226"/>
      <c r="AK581" s="226"/>
      <c r="AL581" s="226"/>
      <c r="AM581" s="226"/>
      <c r="AN581" s="226"/>
      <c r="AO581" s="226"/>
      <c r="AP581" s="226"/>
      <c r="AQ581" s="226"/>
      <c r="AR581" s="226"/>
      <c r="AS581" s="226"/>
      <c r="AT581" s="226"/>
      <c r="AU581" s="226"/>
      <c r="AV581" s="226"/>
      <c r="AW581" s="226"/>
      <c r="AX581" s="226"/>
      <c r="AY581" s="226"/>
      <c r="AZ581" s="226"/>
      <c r="BA581" s="226"/>
      <c r="BB581" s="226"/>
      <c r="BC581" s="226"/>
      <c r="BD581" s="226"/>
      <c r="BE581" s="226"/>
      <c r="BF581" s="226"/>
      <c r="BG581" s="226"/>
      <c r="BH581" s="226"/>
      <c r="BI581" s="226"/>
      <c r="BJ581" s="226"/>
      <c r="BK581" s="226"/>
      <c r="BL581" s="226"/>
      <c r="BM581" s="226"/>
      <c r="BN581" s="226"/>
      <c r="BO581" s="226"/>
      <c r="BP581" s="226"/>
      <c r="BQ581" s="226"/>
      <c r="BR581" s="226"/>
      <c r="BS581" s="226"/>
      <c r="BT581" s="226"/>
      <c r="BU581" s="226"/>
      <c r="BV581" s="228"/>
      <c r="BW581" s="226"/>
      <c r="BX581" s="226"/>
      <c r="BY581" s="141"/>
      <c r="BZ581" s="226"/>
      <c r="CA581" s="226"/>
      <c r="CB581" s="226"/>
      <c r="CC581" s="226"/>
      <c r="CD581" s="226"/>
      <c r="CE581" s="226"/>
      <c r="CF581" s="226"/>
      <c r="CG581" s="226"/>
      <c r="CH581" s="226"/>
      <c r="CI581" s="226"/>
      <c r="CJ581" s="226"/>
      <c r="CK581" s="226"/>
      <c r="CL581" s="226"/>
      <c r="CM581" s="226"/>
      <c r="CN581" s="226"/>
      <c r="CO581" s="226"/>
    </row>
    <row r="582">
      <c r="A582" s="226"/>
      <c r="B582" s="226"/>
      <c r="C582" s="226"/>
      <c r="D582" s="226"/>
      <c r="E582" s="226"/>
      <c r="F582" s="141"/>
      <c r="G582" s="226"/>
      <c r="H582" s="226"/>
      <c r="I582" s="226"/>
      <c r="J582" s="226"/>
      <c r="K582" s="226"/>
      <c r="L582" s="226"/>
      <c r="M582" s="226"/>
      <c r="N582" s="141"/>
      <c r="O582" s="226"/>
      <c r="P582" s="226"/>
      <c r="Q582" s="226"/>
      <c r="R582" s="226"/>
      <c r="S582" s="226"/>
      <c r="T582" s="226"/>
      <c r="U582" s="226"/>
      <c r="V582" s="226"/>
      <c r="W582" s="226"/>
      <c r="X582" s="226"/>
      <c r="Y582" s="226"/>
      <c r="Z582" s="226"/>
      <c r="AA582" s="226"/>
      <c r="AB582" s="226"/>
      <c r="AC582" s="226"/>
      <c r="AD582" s="226"/>
      <c r="AE582" s="226"/>
      <c r="AF582" s="141"/>
      <c r="AG582" s="226"/>
      <c r="AH582" s="226"/>
      <c r="AI582" s="226"/>
      <c r="AJ582" s="226"/>
      <c r="AK582" s="226"/>
      <c r="AL582" s="226"/>
      <c r="AM582" s="226"/>
      <c r="AN582" s="226"/>
      <c r="AO582" s="226"/>
      <c r="AP582" s="226"/>
      <c r="AQ582" s="226"/>
      <c r="AR582" s="226"/>
      <c r="AS582" s="226"/>
      <c r="AT582" s="226"/>
      <c r="AU582" s="226"/>
      <c r="AV582" s="226"/>
      <c r="AW582" s="226"/>
      <c r="AX582" s="226"/>
      <c r="AY582" s="226"/>
      <c r="AZ582" s="226"/>
      <c r="BA582" s="226"/>
      <c r="BB582" s="226"/>
      <c r="BC582" s="226"/>
      <c r="BD582" s="226"/>
      <c r="BE582" s="226"/>
      <c r="BF582" s="226"/>
      <c r="BG582" s="226"/>
      <c r="BH582" s="226"/>
      <c r="BI582" s="226"/>
      <c r="BJ582" s="226"/>
      <c r="BK582" s="226"/>
      <c r="BL582" s="226"/>
      <c r="BM582" s="226"/>
      <c r="BN582" s="226"/>
      <c r="BO582" s="226"/>
      <c r="BP582" s="226"/>
      <c r="BQ582" s="226"/>
      <c r="BR582" s="226"/>
      <c r="BS582" s="226"/>
      <c r="BT582" s="226"/>
      <c r="BU582" s="226"/>
      <c r="BV582" s="228"/>
      <c r="BW582" s="226"/>
      <c r="BX582" s="226"/>
      <c r="BY582" s="141"/>
      <c r="BZ582" s="226"/>
      <c r="CA582" s="226"/>
      <c r="CB582" s="226"/>
      <c r="CC582" s="226"/>
      <c r="CD582" s="226"/>
      <c r="CE582" s="226"/>
      <c r="CF582" s="226"/>
      <c r="CG582" s="226"/>
      <c r="CH582" s="226"/>
      <c r="CI582" s="226"/>
      <c r="CJ582" s="226"/>
      <c r="CK582" s="226"/>
      <c r="CL582" s="226"/>
      <c r="CM582" s="226"/>
      <c r="CN582" s="226"/>
      <c r="CO582" s="226"/>
    </row>
    <row r="583">
      <c r="A583" s="226"/>
      <c r="B583" s="226"/>
      <c r="C583" s="226"/>
      <c r="D583" s="226"/>
      <c r="E583" s="226"/>
      <c r="F583" s="141"/>
      <c r="G583" s="226"/>
      <c r="H583" s="226"/>
      <c r="I583" s="226"/>
      <c r="J583" s="226"/>
      <c r="K583" s="226"/>
      <c r="L583" s="226"/>
      <c r="M583" s="226"/>
      <c r="N583" s="141"/>
      <c r="O583" s="226"/>
      <c r="P583" s="226"/>
      <c r="Q583" s="226"/>
      <c r="R583" s="226"/>
      <c r="S583" s="226"/>
      <c r="T583" s="226"/>
      <c r="U583" s="226"/>
      <c r="V583" s="226"/>
      <c r="W583" s="226"/>
      <c r="X583" s="226"/>
      <c r="Y583" s="226"/>
      <c r="Z583" s="226"/>
      <c r="AA583" s="226"/>
      <c r="AB583" s="226"/>
      <c r="AC583" s="226"/>
      <c r="AD583" s="226"/>
      <c r="AE583" s="226"/>
      <c r="AF583" s="141"/>
      <c r="AG583" s="226"/>
      <c r="AH583" s="226"/>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226"/>
      <c r="BE583" s="226"/>
      <c r="BF583" s="226"/>
      <c r="BG583" s="226"/>
      <c r="BH583" s="226"/>
      <c r="BI583" s="226"/>
      <c r="BJ583" s="226"/>
      <c r="BK583" s="226"/>
      <c r="BL583" s="226"/>
      <c r="BM583" s="226"/>
      <c r="BN583" s="226"/>
      <c r="BO583" s="226"/>
      <c r="BP583" s="226"/>
      <c r="BQ583" s="226"/>
      <c r="BR583" s="226"/>
      <c r="BS583" s="226"/>
      <c r="BT583" s="226"/>
      <c r="BU583" s="226"/>
      <c r="BV583" s="228"/>
      <c r="BW583" s="226"/>
      <c r="BX583" s="226"/>
      <c r="BY583" s="141"/>
      <c r="BZ583" s="226"/>
      <c r="CA583" s="226"/>
      <c r="CB583" s="226"/>
      <c r="CC583" s="226"/>
      <c r="CD583" s="226"/>
      <c r="CE583" s="226"/>
      <c r="CF583" s="226"/>
      <c r="CG583" s="226"/>
      <c r="CH583" s="226"/>
      <c r="CI583" s="226"/>
      <c r="CJ583" s="226"/>
      <c r="CK583" s="226"/>
      <c r="CL583" s="226"/>
      <c r="CM583" s="226"/>
      <c r="CN583" s="226"/>
      <c r="CO583" s="226"/>
    </row>
    <row r="584">
      <c r="A584" s="226"/>
      <c r="B584" s="226"/>
      <c r="C584" s="226"/>
      <c r="D584" s="226"/>
      <c r="E584" s="226"/>
      <c r="F584" s="141"/>
      <c r="G584" s="226"/>
      <c r="H584" s="226"/>
      <c r="I584" s="226"/>
      <c r="J584" s="226"/>
      <c r="K584" s="226"/>
      <c r="L584" s="226"/>
      <c r="M584" s="226"/>
      <c r="N584" s="141"/>
      <c r="O584" s="226"/>
      <c r="P584" s="226"/>
      <c r="Q584" s="226"/>
      <c r="R584" s="226"/>
      <c r="S584" s="226"/>
      <c r="T584" s="226"/>
      <c r="U584" s="226"/>
      <c r="V584" s="226"/>
      <c r="W584" s="226"/>
      <c r="X584" s="226"/>
      <c r="Y584" s="226"/>
      <c r="Z584" s="226"/>
      <c r="AA584" s="226"/>
      <c r="AB584" s="226"/>
      <c r="AC584" s="226"/>
      <c r="AD584" s="226"/>
      <c r="AE584" s="226"/>
      <c r="AF584" s="141"/>
      <c r="AG584" s="226"/>
      <c r="AH584" s="226"/>
      <c r="AI584" s="226"/>
      <c r="AJ584" s="226"/>
      <c r="AK584" s="226"/>
      <c r="AL584" s="226"/>
      <c r="AM584" s="226"/>
      <c r="AN584" s="226"/>
      <c r="AO584" s="226"/>
      <c r="AP584" s="226"/>
      <c r="AQ584" s="226"/>
      <c r="AR584" s="226"/>
      <c r="AS584" s="226"/>
      <c r="AT584" s="226"/>
      <c r="AU584" s="226"/>
      <c r="AV584" s="226"/>
      <c r="AW584" s="226"/>
      <c r="AX584" s="226"/>
      <c r="AY584" s="226"/>
      <c r="AZ584" s="226"/>
      <c r="BA584" s="226"/>
      <c r="BB584" s="226"/>
      <c r="BC584" s="226"/>
      <c r="BD584" s="226"/>
      <c r="BE584" s="226"/>
      <c r="BF584" s="226"/>
      <c r="BG584" s="226"/>
      <c r="BH584" s="226"/>
      <c r="BI584" s="226"/>
      <c r="BJ584" s="226"/>
      <c r="BK584" s="226"/>
      <c r="BL584" s="226"/>
      <c r="BM584" s="226"/>
      <c r="BN584" s="226"/>
      <c r="BO584" s="226"/>
      <c r="BP584" s="226"/>
      <c r="BQ584" s="226"/>
      <c r="BR584" s="226"/>
      <c r="BS584" s="226"/>
      <c r="BT584" s="226"/>
      <c r="BU584" s="226"/>
      <c r="BV584" s="228"/>
      <c r="BW584" s="226"/>
      <c r="BX584" s="226"/>
      <c r="BY584" s="141"/>
      <c r="BZ584" s="226"/>
      <c r="CA584" s="226"/>
      <c r="CB584" s="226"/>
      <c r="CC584" s="226"/>
      <c r="CD584" s="226"/>
      <c r="CE584" s="226"/>
      <c r="CF584" s="226"/>
      <c r="CG584" s="226"/>
      <c r="CH584" s="226"/>
      <c r="CI584" s="226"/>
      <c r="CJ584" s="226"/>
      <c r="CK584" s="226"/>
      <c r="CL584" s="226"/>
      <c r="CM584" s="226"/>
      <c r="CN584" s="226"/>
      <c r="CO584" s="226"/>
    </row>
    <row r="585">
      <c r="A585" s="226"/>
      <c r="B585" s="226"/>
      <c r="C585" s="226"/>
      <c r="D585" s="226"/>
      <c r="E585" s="226"/>
      <c r="F585" s="141"/>
      <c r="G585" s="226"/>
      <c r="H585" s="226"/>
      <c r="I585" s="226"/>
      <c r="J585" s="226"/>
      <c r="K585" s="226"/>
      <c r="L585" s="226"/>
      <c r="M585" s="226"/>
      <c r="N585" s="141"/>
      <c r="O585" s="226"/>
      <c r="P585" s="226"/>
      <c r="Q585" s="226"/>
      <c r="R585" s="226"/>
      <c r="S585" s="226"/>
      <c r="T585" s="226"/>
      <c r="U585" s="226"/>
      <c r="V585" s="226"/>
      <c r="W585" s="226"/>
      <c r="X585" s="226"/>
      <c r="Y585" s="226"/>
      <c r="Z585" s="226"/>
      <c r="AA585" s="226"/>
      <c r="AB585" s="226"/>
      <c r="AC585" s="226"/>
      <c r="AD585" s="226"/>
      <c r="AE585" s="226"/>
      <c r="AF585" s="141"/>
      <c r="AG585" s="226"/>
      <c r="AH585" s="226"/>
      <c r="AI585" s="226"/>
      <c r="AJ585" s="226"/>
      <c r="AK585" s="226"/>
      <c r="AL585" s="226"/>
      <c r="AM585" s="226"/>
      <c r="AN585" s="226"/>
      <c r="AO585" s="226"/>
      <c r="AP585" s="226"/>
      <c r="AQ585" s="226"/>
      <c r="AR585" s="226"/>
      <c r="AS585" s="226"/>
      <c r="AT585" s="226"/>
      <c r="AU585" s="226"/>
      <c r="AV585" s="226"/>
      <c r="AW585" s="226"/>
      <c r="AX585" s="226"/>
      <c r="AY585" s="226"/>
      <c r="AZ585" s="226"/>
      <c r="BA585" s="226"/>
      <c r="BB585" s="226"/>
      <c r="BC585" s="226"/>
      <c r="BD585" s="226"/>
      <c r="BE585" s="226"/>
      <c r="BF585" s="226"/>
      <c r="BG585" s="226"/>
      <c r="BH585" s="226"/>
      <c r="BI585" s="226"/>
      <c r="BJ585" s="226"/>
      <c r="BK585" s="226"/>
      <c r="BL585" s="226"/>
      <c r="BM585" s="226"/>
      <c r="BN585" s="226"/>
      <c r="BO585" s="226"/>
      <c r="BP585" s="226"/>
      <c r="BQ585" s="226"/>
      <c r="BR585" s="226"/>
      <c r="BS585" s="226"/>
      <c r="BT585" s="226"/>
      <c r="BU585" s="226"/>
      <c r="BV585" s="228"/>
      <c r="BW585" s="226"/>
      <c r="BX585" s="226"/>
      <c r="BY585" s="141"/>
      <c r="BZ585" s="226"/>
      <c r="CA585" s="226"/>
      <c r="CB585" s="226"/>
      <c r="CC585" s="226"/>
      <c r="CD585" s="226"/>
      <c r="CE585" s="226"/>
      <c r="CF585" s="226"/>
      <c r="CG585" s="226"/>
      <c r="CH585" s="226"/>
      <c r="CI585" s="226"/>
      <c r="CJ585" s="226"/>
      <c r="CK585" s="226"/>
      <c r="CL585" s="226"/>
      <c r="CM585" s="226"/>
      <c r="CN585" s="226"/>
      <c r="CO585" s="226"/>
    </row>
    <row r="586">
      <c r="A586" s="226"/>
      <c r="B586" s="226"/>
      <c r="C586" s="226"/>
      <c r="D586" s="226"/>
      <c r="E586" s="226"/>
      <c r="F586" s="141"/>
      <c r="G586" s="226"/>
      <c r="H586" s="226"/>
      <c r="I586" s="226"/>
      <c r="J586" s="226"/>
      <c r="K586" s="226"/>
      <c r="L586" s="226"/>
      <c r="M586" s="226"/>
      <c r="N586" s="141"/>
      <c r="O586" s="226"/>
      <c r="P586" s="226"/>
      <c r="Q586" s="226"/>
      <c r="R586" s="226"/>
      <c r="S586" s="226"/>
      <c r="T586" s="226"/>
      <c r="U586" s="226"/>
      <c r="V586" s="226"/>
      <c r="W586" s="226"/>
      <c r="X586" s="226"/>
      <c r="Y586" s="226"/>
      <c r="Z586" s="226"/>
      <c r="AA586" s="226"/>
      <c r="AB586" s="226"/>
      <c r="AC586" s="226"/>
      <c r="AD586" s="226"/>
      <c r="AE586" s="226"/>
      <c r="AF586" s="141"/>
      <c r="AG586" s="226"/>
      <c r="AH586" s="226"/>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226"/>
      <c r="BE586" s="226"/>
      <c r="BF586" s="226"/>
      <c r="BG586" s="226"/>
      <c r="BH586" s="226"/>
      <c r="BI586" s="226"/>
      <c r="BJ586" s="226"/>
      <c r="BK586" s="226"/>
      <c r="BL586" s="226"/>
      <c r="BM586" s="226"/>
      <c r="BN586" s="226"/>
      <c r="BO586" s="226"/>
      <c r="BP586" s="226"/>
      <c r="BQ586" s="226"/>
      <c r="BR586" s="226"/>
      <c r="BS586" s="226"/>
      <c r="BT586" s="226"/>
      <c r="BU586" s="226"/>
      <c r="BV586" s="228"/>
      <c r="BW586" s="226"/>
      <c r="BX586" s="226"/>
      <c r="BY586" s="141"/>
      <c r="BZ586" s="226"/>
      <c r="CA586" s="226"/>
      <c r="CB586" s="226"/>
      <c r="CC586" s="226"/>
      <c r="CD586" s="226"/>
      <c r="CE586" s="226"/>
      <c r="CF586" s="226"/>
      <c r="CG586" s="226"/>
      <c r="CH586" s="226"/>
      <c r="CI586" s="226"/>
      <c r="CJ586" s="226"/>
      <c r="CK586" s="226"/>
      <c r="CL586" s="226"/>
      <c r="CM586" s="226"/>
      <c r="CN586" s="226"/>
      <c r="CO586" s="226"/>
    </row>
    <row r="587">
      <c r="A587" s="226"/>
      <c r="B587" s="226"/>
      <c r="C587" s="226"/>
      <c r="D587" s="226"/>
      <c r="E587" s="226"/>
      <c r="F587" s="141"/>
      <c r="G587" s="226"/>
      <c r="H587" s="226"/>
      <c r="I587" s="226"/>
      <c r="J587" s="226"/>
      <c r="K587" s="226"/>
      <c r="L587" s="226"/>
      <c r="M587" s="226"/>
      <c r="N587" s="141"/>
      <c r="O587" s="226"/>
      <c r="P587" s="226"/>
      <c r="Q587" s="226"/>
      <c r="R587" s="226"/>
      <c r="S587" s="226"/>
      <c r="T587" s="226"/>
      <c r="U587" s="226"/>
      <c r="V587" s="226"/>
      <c r="W587" s="226"/>
      <c r="X587" s="226"/>
      <c r="Y587" s="226"/>
      <c r="Z587" s="226"/>
      <c r="AA587" s="226"/>
      <c r="AB587" s="226"/>
      <c r="AC587" s="226"/>
      <c r="AD587" s="226"/>
      <c r="AE587" s="226"/>
      <c r="AF587" s="141"/>
      <c r="AG587" s="226"/>
      <c r="AH587" s="226"/>
      <c r="AI587" s="226"/>
      <c r="AJ587" s="226"/>
      <c r="AK587" s="226"/>
      <c r="AL587" s="226"/>
      <c r="AM587" s="226"/>
      <c r="AN587" s="226"/>
      <c r="AO587" s="226"/>
      <c r="AP587" s="226"/>
      <c r="AQ587" s="226"/>
      <c r="AR587" s="226"/>
      <c r="AS587" s="226"/>
      <c r="AT587" s="226"/>
      <c r="AU587" s="226"/>
      <c r="AV587" s="226"/>
      <c r="AW587" s="226"/>
      <c r="AX587" s="226"/>
      <c r="AY587" s="226"/>
      <c r="AZ587" s="226"/>
      <c r="BA587" s="226"/>
      <c r="BB587" s="226"/>
      <c r="BC587" s="226"/>
      <c r="BD587" s="226"/>
      <c r="BE587" s="226"/>
      <c r="BF587" s="226"/>
      <c r="BG587" s="226"/>
      <c r="BH587" s="226"/>
      <c r="BI587" s="226"/>
      <c r="BJ587" s="226"/>
      <c r="BK587" s="226"/>
      <c r="BL587" s="226"/>
      <c r="BM587" s="226"/>
      <c r="BN587" s="226"/>
      <c r="BO587" s="226"/>
      <c r="BP587" s="226"/>
      <c r="BQ587" s="226"/>
      <c r="BR587" s="226"/>
      <c r="BS587" s="226"/>
      <c r="BT587" s="226"/>
      <c r="BU587" s="226"/>
      <c r="BV587" s="228"/>
      <c r="BW587" s="226"/>
      <c r="BX587" s="226"/>
      <c r="BY587" s="141"/>
      <c r="BZ587" s="226"/>
      <c r="CA587" s="226"/>
      <c r="CB587" s="226"/>
      <c r="CC587" s="226"/>
      <c r="CD587" s="226"/>
      <c r="CE587" s="226"/>
      <c r="CF587" s="226"/>
      <c r="CG587" s="226"/>
      <c r="CH587" s="226"/>
      <c r="CI587" s="226"/>
      <c r="CJ587" s="226"/>
      <c r="CK587" s="226"/>
      <c r="CL587" s="226"/>
      <c r="CM587" s="226"/>
      <c r="CN587" s="226"/>
      <c r="CO587" s="226"/>
    </row>
    <row r="588">
      <c r="A588" s="226"/>
      <c r="B588" s="226"/>
      <c r="C588" s="226"/>
      <c r="D588" s="226"/>
      <c r="E588" s="226"/>
      <c r="F588" s="141"/>
      <c r="G588" s="226"/>
      <c r="H588" s="226"/>
      <c r="I588" s="226"/>
      <c r="J588" s="226"/>
      <c r="K588" s="226"/>
      <c r="L588" s="226"/>
      <c r="M588" s="226"/>
      <c r="N588" s="141"/>
      <c r="O588" s="226"/>
      <c r="P588" s="226"/>
      <c r="Q588" s="226"/>
      <c r="R588" s="226"/>
      <c r="S588" s="226"/>
      <c r="T588" s="226"/>
      <c r="U588" s="226"/>
      <c r="V588" s="226"/>
      <c r="W588" s="226"/>
      <c r="X588" s="226"/>
      <c r="Y588" s="226"/>
      <c r="Z588" s="226"/>
      <c r="AA588" s="226"/>
      <c r="AB588" s="226"/>
      <c r="AC588" s="226"/>
      <c r="AD588" s="226"/>
      <c r="AE588" s="226"/>
      <c r="AF588" s="141"/>
      <c r="AG588" s="226"/>
      <c r="AH588" s="226"/>
      <c r="AI588" s="226"/>
      <c r="AJ588" s="226"/>
      <c r="AK588" s="226"/>
      <c r="AL588" s="226"/>
      <c r="AM588" s="226"/>
      <c r="AN588" s="226"/>
      <c r="AO588" s="226"/>
      <c r="AP588" s="226"/>
      <c r="AQ588" s="226"/>
      <c r="AR588" s="226"/>
      <c r="AS588" s="226"/>
      <c r="AT588" s="226"/>
      <c r="AU588" s="226"/>
      <c r="AV588" s="226"/>
      <c r="AW588" s="226"/>
      <c r="AX588" s="226"/>
      <c r="AY588" s="226"/>
      <c r="AZ588" s="226"/>
      <c r="BA588" s="226"/>
      <c r="BB588" s="226"/>
      <c r="BC588" s="226"/>
      <c r="BD588" s="226"/>
      <c r="BE588" s="226"/>
      <c r="BF588" s="226"/>
      <c r="BG588" s="226"/>
      <c r="BH588" s="226"/>
      <c r="BI588" s="226"/>
      <c r="BJ588" s="226"/>
      <c r="BK588" s="226"/>
      <c r="BL588" s="226"/>
      <c r="BM588" s="226"/>
      <c r="BN588" s="226"/>
      <c r="BO588" s="226"/>
      <c r="BP588" s="226"/>
      <c r="BQ588" s="226"/>
      <c r="BR588" s="226"/>
      <c r="BS588" s="226"/>
      <c r="BT588" s="226"/>
      <c r="BU588" s="226"/>
      <c r="BV588" s="228"/>
      <c r="BW588" s="226"/>
      <c r="BX588" s="226"/>
      <c r="BY588" s="141"/>
      <c r="BZ588" s="226"/>
      <c r="CA588" s="226"/>
      <c r="CB588" s="226"/>
      <c r="CC588" s="226"/>
      <c r="CD588" s="226"/>
      <c r="CE588" s="226"/>
      <c r="CF588" s="226"/>
      <c r="CG588" s="226"/>
      <c r="CH588" s="226"/>
      <c r="CI588" s="226"/>
      <c r="CJ588" s="226"/>
      <c r="CK588" s="226"/>
      <c r="CL588" s="226"/>
      <c r="CM588" s="226"/>
      <c r="CN588" s="226"/>
      <c r="CO588" s="226"/>
    </row>
    <row r="589">
      <c r="A589" s="226"/>
      <c r="B589" s="226"/>
      <c r="C589" s="226"/>
      <c r="D589" s="226"/>
      <c r="E589" s="226"/>
      <c r="F589" s="141"/>
      <c r="G589" s="226"/>
      <c r="H589" s="226"/>
      <c r="I589" s="226"/>
      <c r="J589" s="226"/>
      <c r="K589" s="226"/>
      <c r="L589" s="226"/>
      <c r="M589" s="226"/>
      <c r="N589" s="141"/>
      <c r="O589" s="226"/>
      <c r="P589" s="226"/>
      <c r="Q589" s="226"/>
      <c r="R589" s="226"/>
      <c r="S589" s="226"/>
      <c r="T589" s="226"/>
      <c r="U589" s="226"/>
      <c r="V589" s="226"/>
      <c r="W589" s="226"/>
      <c r="X589" s="226"/>
      <c r="Y589" s="226"/>
      <c r="Z589" s="226"/>
      <c r="AA589" s="226"/>
      <c r="AB589" s="226"/>
      <c r="AC589" s="226"/>
      <c r="AD589" s="226"/>
      <c r="AE589" s="226"/>
      <c r="AF589" s="141"/>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226"/>
      <c r="BH589" s="226"/>
      <c r="BI589" s="226"/>
      <c r="BJ589" s="226"/>
      <c r="BK589" s="226"/>
      <c r="BL589" s="226"/>
      <c r="BM589" s="226"/>
      <c r="BN589" s="226"/>
      <c r="BO589" s="226"/>
      <c r="BP589" s="226"/>
      <c r="BQ589" s="226"/>
      <c r="BR589" s="226"/>
      <c r="BS589" s="226"/>
      <c r="BT589" s="226"/>
      <c r="BU589" s="226"/>
      <c r="BV589" s="228"/>
      <c r="BW589" s="226"/>
      <c r="BX589" s="226"/>
      <c r="BY589" s="141"/>
      <c r="BZ589" s="226"/>
      <c r="CA589" s="226"/>
      <c r="CB589" s="226"/>
      <c r="CC589" s="226"/>
      <c r="CD589" s="226"/>
      <c r="CE589" s="226"/>
      <c r="CF589" s="226"/>
      <c r="CG589" s="226"/>
      <c r="CH589" s="226"/>
      <c r="CI589" s="226"/>
      <c r="CJ589" s="226"/>
      <c r="CK589" s="226"/>
      <c r="CL589" s="226"/>
      <c r="CM589" s="226"/>
      <c r="CN589" s="226"/>
      <c r="CO589" s="226"/>
    </row>
    <row r="590">
      <c r="A590" s="226"/>
      <c r="B590" s="226"/>
      <c r="C590" s="226"/>
      <c r="D590" s="226"/>
      <c r="E590" s="226"/>
      <c r="F590" s="141"/>
      <c r="G590" s="226"/>
      <c r="H590" s="226"/>
      <c r="I590" s="226"/>
      <c r="J590" s="226"/>
      <c r="K590" s="226"/>
      <c r="L590" s="226"/>
      <c r="M590" s="226"/>
      <c r="N590" s="141"/>
      <c r="O590" s="226"/>
      <c r="P590" s="226"/>
      <c r="Q590" s="226"/>
      <c r="R590" s="226"/>
      <c r="S590" s="226"/>
      <c r="T590" s="226"/>
      <c r="U590" s="226"/>
      <c r="V590" s="226"/>
      <c r="W590" s="226"/>
      <c r="X590" s="226"/>
      <c r="Y590" s="226"/>
      <c r="Z590" s="226"/>
      <c r="AA590" s="226"/>
      <c r="AB590" s="226"/>
      <c r="AC590" s="226"/>
      <c r="AD590" s="226"/>
      <c r="AE590" s="226"/>
      <c r="AF590" s="141"/>
      <c r="AG590" s="226"/>
      <c r="AH590" s="226"/>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226"/>
      <c r="BE590" s="226"/>
      <c r="BF590" s="226"/>
      <c r="BG590" s="226"/>
      <c r="BH590" s="226"/>
      <c r="BI590" s="226"/>
      <c r="BJ590" s="226"/>
      <c r="BK590" s="226"/>
      <c r="BL590" s="226"/>
      <c r="BM590" s="226"/>
      <c r="BN590" s="226"/>
      <c r="BO590" s="226"/>
      <c r="BP590" s="226"/>
      <c r="BQ590" s="226"/>
      <c r="BR590" s="226"/>
      <c r="BS590" s="226"/>
      <c r="BT590" s="226"/>
      <c r="BU590" s="226"/>
      <c r="BV590" s="228"/>
      <c r="BW590" s="226"/>
      <c r="BX590" s="226"/>
      <c r="BY590" s="141"/>
      <c r="BZ590" s="226"/>
      <c r="CA590" s="226"/>
      <c r="CB590" s="226"/>
      <c r="CC590" s="226"/>
      <c r="CD590" s="226"/>
      <c r="CE590" s="226"/>
      <c r="CF590" s="226"/>
      <c r="CG590" s="226"/>
      <c r="CH590" s="226"/>
      <c r="CI590" s="226"/>
      <c r="CJ590" s="226"/>
      <c r="CK590" s="226"/>
      <c r="CL590" s="226"/>
      <c r="CM590" s="226"/>
      <c r="CN590" s="226"/>
      <c r="CO590" s="226"/>
    </row>
    <row r="591">
      <c r="A591" s="226"/>
      <c r="B591" s="226"/>
      <c r="C591" s="226"/>
      <c r="D591" s="226"/>
      <c r="E591" s="226"/>
      <c r="F591" s="141"/>
      <c r="G591" s="226"/>
      <c r="H591" s="226"/>
      <c r="I591" s="226"/>
      <c r="J591" s="226"/>
      <c r="K591" s="226"/>
      <c r="L591" s="226"/>
      <c r="M591" s="226"/>
      <c r="N591" s="141"/>
      <c r="O591" s="226"/>
      <c r="P591" s="226"/>
      <c r="Q591" s="226"/>
      <c r="R591" s="226"/>
      <c r="S591" s="226"/>
      <c r="T591" s="226"/>
      <c r="U591" s="226"/>
      <c r="V591" s="226"/>
      <c r="W591" s="226"/>
      <c r="X591" s="226"/>
      <c r="Y591" s="226"/>
      <c r="Z591" s="226"/>
      <c r="AA591" s="226"/>
      <c r="AB591" s="226"/>
      <c r="AC591" s="226"/>
      <c r="AD591" s="226"/>
      <c r="AE591" s="226"/>
      <c r="AF591" s="141"/>
      <c r="AG591" s="226"/>
      <c r="AH591" s="226"/>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226"/>
      <c r="BE591" s="226"/>
      <c r="BF591" s="226"/>
      <c r="BG591" s="226"/>
      <c r="BH591" s="226"/>
      <c r="BI591" s="226"/>
      <c r="BJ591" s="226"/>
      <c r="BK591" s="226"/>
      <c r="BL591" s="226"/>
      <c r="BM591" s="226"/>
      <c r="BN591" s="226"/>
      <c r="BO591" s="226"/>
      <c r="BP591" s="226"/>
      <c r="BQ591" s="226"/>
      <c r="BR591" s="226"/>
      <c r="BS591" s="226"/>
      <c r="BT591" s="226"/>
      <c r="BU591" s="226"/>
      <c r="BV591" s="228"/>
      <c r="BW591" s="226"/>
      <c r="BX591" s="226"/>
      <c r="BY591" s="141"/>
      <c r="BZ591" s="226"/>
      <c r="CA591" s="226"/>
      <c r="CB591" s="226"/>
      <c r="CC591" s="226"/>
      <c r="CD591" s="226"/>
      <c r="CE591" s="226"/>
      <c r="CF591" s="226"/>
      <c r="CG591" s="226"/>
      <c r="CH591" s="226"/>
      <c r="CI591" s="226"/>
      <c r="CJ591" s="226"/>
      <c r="CK591" s="226"/>
      <c r="CL591" s="226"/>
      <c r="CM591" s="226"/>
      <c r="CN591" s="226"/>
      <c r="CO591" s="226"/>
    </row>
    <row r="592">
      <c r="A592" s="226"/>
      <c r="B592" s="226"/>
      <c r="C592" s="226"/>
      <c r="D592" s="226"/>
      <c r="E592" s="226"/>
      <c r="F592" s="141"/>
      <c r="G592" s="226"/>
      <c r="H592" s="226"/>
      <c r="I592" s="226"/>
      <c r="J592" s="226"/>
      <c r="K592" s="226"/>
      <c r="L592" s="226"/>
      <c r="M592" s="226"/>
      <c r="N592" s="141"/>
      <c r="O592" s="226"/>
      <c r="P592" s="226"/>
      <c r="Q592" s="226"/>
      <c r="R592" s="226"/>
      <c r="S592" s="226"/>
      <c r="T592" s="226"/>
      <c r="U592" s="226"/>
      <c r="V592" s="226"/>
      <c r="W592" s="226"/>
      <c r="X592" s="226"/>
      <c r="Y592" s="226"/>
      <c r="Z592" s="226"/>
      <c r="AA592" s="226"/>
      <c r="AB592" s="226"/>
      <c r="AC592" s="226"/>
      <c r="AD592" s="226"/>
      <c r="AE592" s="226"/>
      <c r="AF592" s="141"/>
      <c r="AG592" s="226"/>
      <c r="AH592" s="226"/>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226"/>
      <c r="BE592" s="226"/>
      <c r="BF592" s="226"/>
      <c r="BG592" s="226"/>
      <c r="BH592" s="226"/>
      <c r="BI592" s="226"/>
      <c r="BJ592" s="226"/>
      <c r="BK592" s="226"/>
      <c r="BL592" s="226"/>
      <c r="BM592" s="226"/>
      <c r="BN592" s="226"/>
      <c r="BO592" s="226"/>
      <c r="BP592" s="226"/>
      <c r="BQ592" s="226"/>
      <c r="BR592" s="226"/>
      <c r="BS592" s="226"/>
      <c r="BT592" s="226"/>
      <c r="BU592" s="226"/>
      <c r="BV592" s="228"/>
      <c r="BW592" s="226"/>
      <c r="BX592" s="226"/>
      <c r="BY592" s="141"/>
      <c r="BZ592" s="226"/>
      <c r="CA592" s="226"/>
      <c r="CB592" s="226"/>
      <c r="CC592" s="226"/>
      <c r="CD592" s="226"/>
      <c r="CE592" s="226"/>
      <c r="CF592" s="226"/>
      <c r="CG592" s="226"/>
      <c r="CH592" s="226"/>
      <c r="CI592" s="226"/>
      <c r="CJ592" s="226"/>
      <c r="CK592" s="226"/>
      <c r="CL592" s="226"/>
      <c r="CM592" s="226"/>
      <c r="CN592" s="226"/>
      <c r="CO592" s="226"/>
    </row>
    <row r="593">
      <c r="A593" s="226"/>
      <c r="B593" s="226"/>
      <c r="C593" s="226"/>
      <c r="D593" s="226"/>
      <c r="E593" s="226"/>
      <c r="F593" s="141"/>
      <c r="G593" s="226"/>
      <c r="H593" s="226"/>
      <c r="I593" s="226"/>
      <c r="J593" s="226"/>
      <c r="K593" s="226"/>
      <c r="L593" s="226"/>
      <c r="M593" s="226"/>
      <c r="N593" s="141"/>
      <c r="O593" s="226"/>
      <c r="P593" s="226"/>
      <c r="Q593" s="226"/>
      <c r="R593" s="226"/>
      <c r="S593" s="226"/>
      <c r="T593" s="226"/>
      <c r="U593" s="226"/>
      <c r="V593" s="226"/>
      <c r="W593" s="226"/>
      <c r="X593" s="226"/>
      <c r="Y593" s="226"/>
      <c r="Z593" s="226"/>
      <c r="AA593" s="226"/>
      <c r="AB593" s="226"/>
      <c r="AC593" s="226"/>
      <c r="AD593" s="226"/>
      <c r="AE593" s="226"/>
      <c r="AF593" s="141"/>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226"/>
      <c r="BH593" s="226"/>
      <c r="BI593" s="226"/>
      <c r="BJ593" s="226"/>
      <c r="BK593" s="226"/>
      <c r="BL593" s="226"/>
      <c r="BM593" s="226"/>
      <c r="BN593" s="226"/>
      <c r="BO593" s="226"/>
      <c r="BP593" s="226"/>
      <c r="BQ593" s="226"/>
      <c r="BR593" s="226"/>
      <c r="BS593" s="226"/>
      <c r="BT593" s="226"/>
      <c r="BU593" s="226"/>
      <c r="BV593" s="228"/>
      <c r="BW593" s="226"/>
      <c r="BX593" s="226"/>
      <c r="BY593" s="141"/>
      <c r="BZ593" s="226"/>
      <c r="CA593" s="226"/>
      <c r="CB593" s="226"/>
      <c r="CC593" s="226"/>
      <c r="CD593" s="226"/>
      <c r="CE593" s="226"/>
      <c r="CF593" s="226"/>
      <c r="CG593" s="226"/>
      <c r="CH593" s="226"/>
      <c r="CI593" s="226"/>
      <c r="CJ593" s="226"/>
      <c r="CK593" s="226"/>
      <c r="CL593" s="226"/>
      <c r="CM593" s="226"/>
      <c r="CN593" s="226"/>
      <c r="CO593" s="226"/>
    </row>
    <row r="594">
      <c r="A594" s="226"/>
      <c r="B594" s="226"/>
      <c r="C594" s="226"/>
      <c r="D594" s="226"/>
      <c r="E594" s="226"/>
      <c r="F594" s="141"/>
      <c r="G594" s="226"/>
      <c r="H594" s="226"/>
      <c r="I594" s="226"/>
      <c r="J594" s="226"/>
      <c r="K594" s="226"/>
      <c r="L594" s="226"/>
      <c r="M594" s="226"/>
      <c r="N594" s="141"/>
      <c r="O594" s="226"/>
      <c r="P594" s="226"/>
      <c r="Q594" s="226"/>
      <c r="R594" s="226"/>
      <c r="S594" s="226"/>
      <c r="T594" s="226"/>
      <c r="U594" s="226"/>
      <c r="V594" s="226"/>
      <c r="W594" s="226"/>
      <c r="X594" s="226"/>
      <c r="Y594" s="226"/>
      <c r="Z594" s="226"/>
      <c r="AA594" s="226"/>
      <c r="AB594" s="226"/>
      <c r="AC594" s="226"/>
      <c r="AD594" s="226"/>
      <c r="AE594" s="226"/>
      <c r="AF594" s="141"/>
      <c r="AG594" s="226"/>
      <c r="AH594" s="226"/>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226"/>
      <c r="BE594" s="226"/>
      <c r="BF594" s="226"/>
      <c r="BG594" s="226"/>
      <c r="BH594" s="226"/>
      <c r="BI594" s="226"/>
      <c r="BJ594" s="226"/>
      <c r="BK594" s="226"/>
      <c r="BL594" s="226"/>
      <c r="BM594" s="226"/>
      <c r="BN594" s="226"/>
      <c r="BO594" s="226"/>
      <c r="BP594" s="226"/>
      <c r="BQ594" s="226"/>
      <c r="BR594" s="226"/>
      <c r="BS594" s="226"/>
      <c r="BT594" s="226"/>
      <c r="BU594" s="226"/>
      <c r="BV594" s="228"/>
      <c r="BW594" s="226"/>
      <c r="BX594" s="226"/>
      <c r="BY594" s="141"/>
      <c r="BZ594" s="226"/>
      <c r="CA594" s="226"/>
      <c r="CB594" s="226"/>
      <c r="CC594" s="226"/>
      <c r="CD594" s="226"/>
      <c r="CE594" s="226"/>
      <c r="CF594" s="226"/>
      <c r="CG594" s="226"/>
      <c r="CH594" s="226"/>
      <c r="CI594" s="226"/>
      <c r="CJ594" s="226"/>
      <c r="CK594" s="226"/>
      <c r="CL594" s="226"/>
      <c r="CM594" s="226"/>
      <c r="CN594" s="226"/>
      <c r="CO594" s="226"/>
    </row>
    <row r="595">
      <c r="A595" s="226"/>
      <c r="B595" s="226"/>
      <c r="C595" s="226"/>
      <c r="D595" s="226"/>
      <c r="E595" s="226"/>
      <c r="F595" s="141"/>
      <c r="G595" s="226"/>
      <c r="H595" s="226"/>
      <c r="I595" s="226"/>
      <c r="J595" s="226"/>
      <c r="K595" s="226"/>
      <c r="L595" s="226"/>
      <c r="M595" s="226"/>
      <c r="N595" s="141"/>
      <c r="O595" s="226"/>
      <c r="P595" s="226"/>
      <c r="Q595" s="226"/>
      <c r="R595" s="226"/>
      <c r="S595" s="226"/>
      <c r="T595" s="226"/>
      <c r="U595" s="226"/>
      <c r="V595" s="226"/>
      <c r="W595" s="226"/>
      <c r="X595" s="226"/>
      <c r="Y595" s="226"/>
      <c r="Z595" s="226"/>
      <c r="AA595" s="226"/>
      <c r="AB595" s="226"/>
      <c r="AC595" s="226"/>
      <c r="AD595" s="226"/>
      <c r="AE595" s="226"/>
      <c r="AF595" s="141"/>
      <c r="AG595" s="226"/>
      <c r="AH595" s="226"/>
      <c r="AI595" s="226"/>
      <c r="AJ595" s="226"/>
      <c r="AK595" s="226"/>
      <c r="AL595" s="226"/>
      <c r="AM595" s="226"/>
      <c r="AN595" s="226"/>
      <c r="AO595" s="226"/>
      <c r="AP595" s="226"/>
      <c r="AQ595" s="226"/>
      <c r="AR595" s="226"/>
      <c r="AS595" s="226"/>
      <c r="AT595" s="226"/>
      <c r="AU595" s="226"/>
      <c r="AV595" s="226"/>
      <c r="AW595" s="226"/>
      <c r="AX595" s="226"/>
      <c r="AY595" s="226"/>
      <c r="AZ595" s="226"/>
      <c r="BA595" s="226"/>
      <c r="BB595" s="226"/>
      <c r="BC595" s="226"/>
      <c r="BD595" s="226"/>
      <c r="BE595" s="226"/>
      <c r="BF595" s="226"/>
      <c r="BG595" s="226"/>
      <c r="BH595" s="226"/>
      <c r="BI595" s="226"/>
      <c r="BJ595" s="226"/>
      <c r="BK595" s="226"/>
      <c r="BL595" s="226"/>
      <c r="BM595" s="226"/>
      <c r="BN595" s="226"/>
      <c r="BO595" s="226"/>
      <c r="BP595" s="226"/>
      <c r="BQ595" s="226"/>
      <c r="BR595" s="226"/>
      <c r="BS595" s="226"/>
      <c r="BT595" s="226"/>
      <c r="BU595" s="226"/>
      <c r="BV595" s="228"/>
      <c r="BW595" s="226"/>
      <c r="BX595" s="226"/>
      <c r="BY595" s="141"/>
      <c r="BZ595" s="226"/>
      <c r="CA595" s="226"/>
      <c r="CB595" s="226"/>
      <c r="CC595" s="226"/>
      <c r="CD595" s="226"/>
      <c r="CE595" s="226"/>
      <c r="CF595" s="226"/>
      <c r="CG595" s="226"/>
      <c r="CH595" s="226"/>
      <c r="CI595" s="226"/>
      <c r="CJ595" s="226"/>
      <c r="CK595" s="226"/>
      <c r="CL595" s="226"/>
      <c r="CM595" s="226"/>
      <c r="CN595" s="226"/>
      <c r="CO595" s="226"/>
    </row>
    <row r="596">
      <c r="A596" s="226"/>
      <c r="B596" s="226"/>
      <c r="C596" s="226"/>
      <c r="D596" s="226"/>
      <c r="E596" s="226"/>
      <c r="F596" s="141"/>
      <c r="G596" s="226"/>
      <c r="H596" s="226"/>
      <c r="I596" s="226"/>
      <c r="J596" s="226"/>
      <c r="K596" s="226"/>
      <c r="L596" s="226"/>
      <c r="M596" s="226"/>
      <c r="N596" s="141"/>
      <c r="O596" s="226"/>
      <c r="P596" s="226"/>
      <c r="Q596" s="226"/>
      <c r="R596" s="226"/>
      <c r="S596" s="226"/>
      <c r="T596" s="226"/>
      <c r="U596" s="226"/>
      <c r="V596" s="226"/>
      <c r="W596" s="226"/>
      <c r="X596" s="226"/>
      <c r="Y596" s="226"/>
      <c r="Z596" s="226"/>
      <c r="AA596" s="226"/>
      <c r="AB596" s="226"/>
      <c r="AC596" s="226"/>
      <c r="AD596" s="226"/>
      <c r="AE596" s="226"/>
      <c r="AF596" s="141"/>
      <c r="AG596" s="226"/>
      <c r="AH596" s="226"/>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226"/>
      <c r="BE596" s="226"/>
      <c r="BF596" s="226"/>
      <c r="BG596" s="226"/>
      <c r="BH596" s="226"/>
      <c r="BI596" s="226"/>
      <c r="BJ596" s="226"/>
      <c r="BK596" s="226"/>
      <c r="BL596" s="226"/>
      <c r="BM596" s="226"/>
      <c r="BN596" s="226"/>
      <c r="BO596" s="226"/>
      <c r="BP596" s="226"/>
      <c r="BQ596" s="226"/>
      <c r="BR596" s="226"/>
      <c r="BS596" s="226"/>
      <c r="BT596" s="226"/>
      <c r="BU596" s="226"/>
      <c r="BV596" s="228"/>
      <c r="BW596" s="226"/>
      <c r="BX596" s="226"/>
      <c r="BY596" s="141"/>
      <c r="BZ596" s="226"/>
      <c r="CA596" s="226"/>
      <c r="CB596" s="226"/>
      <c r="CC596" s="226"/>
      <c r="CD596" s="226"/>
      <c r="CE596" s="226"/>
      <c r="CF596" s="226"/>
      <c r="CG596" s="226"/>
      <c r="CH596" s="226"/>
      <c r="CI596" s="226"/>
      <c r="CJ596" s="226"/>
      <c r="CK596" s="226"/>
      <c r="CL596" s="226"/>
      <c r="CM596" s="226"/>
      <c r="CN596" s="226"/>
      <c r="CO596" s="226"/>
    </row>
    <row r="597">
      <c r="A597" s="226"/>
      <c r="B597" s="226"/>
      <c r="C597" s="226"/>
      <c r="D597" s="226"/>
      <c r="E597" s="226"/>
      <c r="F597" s="141"/>
      <c r="G597" s="226"/>
      <c r="H597" s="226"/>
      <c r="I597" s="226"/>
      <c r="J597" s="226"/>
      <c r="K597" s="226"/>
      <c r="L597" s="226"/>
      <c r="M597" s="226"/>
      <c r="N597" s="141"/>
      <c r="O597" s="226"/>
      <c r="P597" s="226"/>
      <c r="Q597" s="226"/>
      <c r="R597" s="226"/>
      <c r="S597" s="226"/>
      <c r="T597" s="226"/>
      <c r="U597" s="226"/>
      <c r="V597" s="226"/>
      <c r="W597" s="226"/>
      <c r="X597" s="226"/>
      <c r="Y597" s="226"/>
      <c r="Z597" s="226"/>
      <c r="AA597" s="226"/>
      <c r="AB597" s="226"/>
      <c r="AC597" s="226"/>
      <c r="AD597" s="226"/>
      <c r="AE597" s="226"/>
      <c r="AF597" s="141"/>
      <c r="AG597" s="226"/>
      <c r="AH597" s="226"/>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226"/>
      <c r="BE597" s="226"/>
      <c r="BF597" s="226"/>
      <c r="BG597" s="226"/>
      <c r="BH597" s="226"/>
      <c r="BI597" s="226"/>
      <c r="BJ597" s="226"/>
      <c r="BK597" s="226"/>
      <c r="BL597" s="226"/>
      <c r="BM597" s="226"/>
      <c r="BN597" s="226"/>
      <c r="BO597" s="226"/>
      <c r="BP597" s="226"/>
      <c r="BQ597" s="226"/>
      <c r="BR597" s="226"/>
      <c r="BS597" s="226"/>
      <c r="BT597" s="226"/>
      <c r="BU597" s="226"/>
      <c r="BV597" s="228"/>
      <c r="BW597" s="226"/>
      <c r="BX597" s="226"/>
      <c r="BY597" s="141"/>
      <c r="BZ597" s="226"/>
      <c r="CA597" s="226"/>
      <c r="CB597" s="226"/>
      <c r="CC597" s="226"/>
      <c r="CD597" s="226"/>
      <c r="CE597" s="226"/>
      <c r="CF597" s="226"/>
      <c r="CG597" s="226"/>
      <c r="CH597" s="226"/>
      <c r="CI597" s="226"/>
      <c r="CJ597" s="226"/>
      <c r="CK597" s="226"/>
      <c r="CL597" s="226"/>
      <c r="CM597" s="226"/>
      <c r="CN597" s="226"/>
      <c r="CO597" s="226"/>
    </row>
    <row r="598">
      <c r="A598" s="226"/>
      <c r="B598" s="226"/>
      <c r="C598" s="226"/>
      <c r="D598" s="226"/>
      <c r="E598" s="226"/>
      <c r="F598" s="141"/>
      <c r="G598" s="226"/>
      <c r="H598" s="226"/>
      <c r="I598" s="226"/>
      <c r="J598" s="226"/>
      <c r="K598" s="226"/>
      <c r="L598" s="226"/>
      <c r="M598" s="226"/>
      <c r="N598" s="141"/>
      <c r="O598" s="226"/>
      <c r="P598" s="226"/>
      <c r="Q598" s="226"/>
      <c r="R598" s="226"/>
      <c r="S598" s="226"/>
      <c r="T598" s="226"/>
      <c r="U598" s="226"/>
      <c r="V598" s="226"/>
      <c r="W598" s="226"/>
      <c r="X598" s="226"/>
      <c r="Y598" s="226"/>
      <c r="Z598" s="226"/>
      <c r="AA598" s="226"/>
      <c r="AB598" s="226"/>
      <c r="AC598" s="226"/>
      <c r="AD598" s="226"/>
      <c r="AE598" s="226"/>
      <c r="AF598" s="141"/>
      <c r="AG598" s="226"/>
      <c r="AH598" s="226"/>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226"/>
      <c r="BE598" s="226"/>
      <c r="BF598" s="226"/>
      <c r="BG598" s="226"/>
      <c r="BH598" s="226"/>
      <c r="BI598" s="226"/>
      <c r="BJ598" s="226"/>
      <c r="BK598" s="226"/>
      <c r="BL598" s="226"/>
      <c r="BM598" s="226"/>
      <c r="BN598" s="226"/>
      <c r="BO598" s="226"/>
      <c r="BP598" s="226"/>
      <c r="BQ598" s="226"/>
      <c r="BR598" s="226"/>
      <c r="BS598" s="226"/>
      <c r="BT598" s="226"/>
      <c r="BU598" s="226"/>
      <c r="BV598" s="228"/>
      <c r="BW598" s="226"/>
      <c r="BX598" s="226"/>
      <c r="BY598" s="141"/>
      <c r="BZ598" s="226"/>
      <c r="CA598" s="226"/>
      <c r="CB598" s="226"/>
      <c r="CC598" s="226"/>
      <c r="CD598" s="226"/>
      <c r="CE598" s="226"/>
      <c r="CF598" s="226"/>
      <c r="CG598" s="226"/>
      <c r="CH598" s="226"/>
      <c r="CI598" s="226"/>
      <c r="CJ598" s="226"/>
      <c r="CK598" s="226"/>
      <c r="CL598" s="226"/>
      <c r="CM598" s="226"/>
      <c r="CN598" s="226"/>
      <c r="CO598" s="226"/>
    </row>
    <row r="599">
      <c r="A599" s="226"/>
      <c r="B599" s="226"/>
      <c r="C599" s="226"/>
      <c r="D599" s="226"/>
      <c r="E599" s="226"/>
      <c r="F599" s="141"/>
      <c r="G599" s="226"/>
      <c r="H599" s="226"/>
      <c r="I599" s="226"/>
      <c r="J599" s="226"/>
      <c r="K599" s="226"/>
      <c r="L599" s="226"/>
      <c r="M599" s="226"/>
      <c r="N599" s="141"/>
      <c r="O599" s="226"/>
      <c r="P599" s="226"/>
      <c r="Q599" s="226"/>
      <c r="R599" s="226"/>
      <c r="S599" s="226"/>
      <c r="T599" s="226"/>
      <c r="U599" s="226"/>
      <c r="V599" s="226"/>
      <c r="W599" s="226"/>
      <c r="X599" s="226"/>
      <c r="Y599" s="226"/>
      <c r="Z599" s="226"/>
      <c r="AA599" s="226"/>
      <c r="AB599" s="226"/>
      <c r="AC599" s="226"/>
      <c r="AD599" s="226"/>
      <c r="AE599" s="226"/>
      <c r="AF599" s="141"/>
      <c r="AG599" s="226"/>
      <c r="AH599" s="226"/>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226"/>
      <c r="BE599" s="226"/>
      <c r="BF599" s="226"/>
      <c r="BG599" s="226"/>
      <c r="BH599" s="226"/>
      <c r="BI599" s="226"/>
      <c r="BJ599" s="226"/>
      <c r="BK599" s="226"/>
      <c r="BL599" s="226"/>
      <c r="BM599" s="226"/>
      <c r="BN599" s="226"/>
      <c r="BO599" s="226"/>
      <c r="BP599" s="226"/>
      <c r="BQ599" s="226"/>
      <c r="BR599" s="226"/>
      <c r="BS599" s="226"/>
      <c r="BT599" s="226"/>
      <c r="BU599" s="226"/>
      <c r="BV599" s="228"/>
      <c r="BW599" s="226"/>
      <c r="BX599" s="226"/>
      <c r="BY599" s="141"/>
      <c r="BZ599" s="226"/>
      <c r="CA599" s="226"/>
      <c r="CB599" s="226"/>
      <c r="CC599" s="226"/>
      <c r="CD599" s="226"/>
      <c r="CE599" s="226"/>
      <c r="CF599" s="226"/>
      <c r="CG599" s="226"/>
      <c r="CH599" s="226"/>
      <c r="CI599" s="226"/>
      <c r="CJ599" s="226"/>
      <c r="CK599" s="226"/>
      <c r="CL599" s="226"/>
      <c r="CM599" s="226"/>
      <c r="CN599" s="226"/>
      <c r="CO599" s="226"/>
    </row>
    <row r="600">
      <c r="A600" s="226"/>
      <c r="B600" s="226"/>
      <c r="C600" s="226"/>
      <c r="D600" s="226"/>
      <c r="E600" s="226"/>
      <c r="F600" s="141"/>
      <c r="G600" s="226"/>
      <c r="H600" s="226"/>
      <c r="I600" s="226"/>
      <c r="J600" s="226"/>
      <c r="K600" s="226"/>
      <c r="L600" s="226"/>
      <c r="M600" s="226"/>
      <c r="N600" s="141"/>
      <c r="O600" s="226"/>
      <c r="P600" s="226"/>
      <c r="Q600" s="226"/>
      <c r="R600" s="226"/>
      <c r="S600" s="226"/>
      <c r="T600" s="226"/>
      <c r="U600" s="226"/>
      <c r="V600" s="226"/>
      <c r="W600" s="226"/>
      <c r="X600" s="226"/>
      <c r="Y600" s="226"/>
      <c r="Z600" s="226"/>
      <c r="AA600" s="226"/>
      <c r="AB600" s="226"/>
      <c r="AC600" s="226"/>
      <c r="AD600" s="226"/>
      <c r="AE600" s="226"/>
      <c r="AF600" s="141"/>
      <c r="AG600" s="226"/>
      <c r="AH600" s="226"/>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226"/>
      <c r="BE600" s="226"/>
      <c r="BF600" s="226"/>
      <c r="BG600" s="226"/>
      <c r="BH600" s="226"/>
      <c r="BI600" s="226"/>
      <c r="BJ600" s="226"/>
      <c r="BK600" s="226"/>
      <c r="BL600" s="226"/>
      <c r="BM600" s="226"/>
      <c r="BN600" s="226"/>
      <c r="BO600" s="226"/>
      <c r="BP600" s="226"/>
      <c r="BQ600" s="226"/>
      <c r="BR600" s="226"/>
      <c r="BS600" s="226"/>
      <c r="BT600" s="226"/>
      <c r="BU600" s="226"/>
      <c r="BV600" s="228"/>
      <c r="BW600" s="226"/>
      <c r="BX600" s="226"/>
      <c r="BY600" s="141"/>
      <c r="BZ600" s="226"/>
      <c r="CA600" s="226"/>
      <c r="CB600" s="226"/>
      <c r="CC600" s="226"/>
      <c r="CD600" s="226"/>
      <c r="CE600" s="226"/>
      <c r="CF600" s="226"/>
      <c r="CG600" s="226"/>
      <c r="CH600" s="226"/>
      <c r="CI600" s="226"/>
      <c r="CJ600" s="226"/>
      <c r="CK600" s="226"/>
      <c r="CL600" s="226"/>
      <c r="CM600" s="226"/>
      <c r="CN600" s="226"/>
      <c r="CO600" s="226"/>
    </row>
    <row r="601">
      <c r="A601" s="226"/>
      <c r="B601" s="226"/>
      <c r="C601" s="226"/>
      <c r="D601" s="226"/>
      <c r="E601" s="226"/>
      <c r="F601" s="141"/>
      <c r="G601" s="226"/>
      <c r="H601" s="226"/>
      <c r="I601" s="226"/>
      <c r="J601" s="226"/>
      <c r="K601" s="226"/>
      <c r="L601" s="226"/>
      <c r="M601" s="226"/>
      <c r="N601" s="141"/>
      <c r="O601" s="226"/>
      <c r="P601" s="226"/>
      <c r="Q601" s="226"/>
      <c r="R601" s="226"/>
      <c r="S601" s="226"/>
      <c r="T601" s="226"/>
      <c r="U601" s="226"/>
      <c r="V601" s="226"/>
      <c r="W601" s="226"/>
      <c r="X601" s="226"/>
      <c r="Y601" s="226"/>
      <c r="Z601" s="226"/>
      <c r="AA601" s="226"/>
      <c r="AB601" s="226"/>
      <c r="AC601" s="226"/>
      <c r="AD601" s="226"/>
      <c r="AE601" s="226"/>
      <c r="AF601" s="141"/>
      <c r="AG601" s="226"/>
      <c r="AH601" s="226"/>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226"/>
      <c r="BE601" s="226"/>
      <c r="BF601" s="226"/>
      <c r="BG601" s="226"/>
      <c r="BH601" s="226"/>
      <c r="BI601" s="226"/>
      <c r="BJ601" s="226"/>
      <c r="BK601" s="226"/>
      <c r="BL601" s="226"/>
      <c r="BM601" s="226"/>
      <c r="BN601" s="226"/>
      <c r="BO601" s="226"/>
      <c r="BP601" s="226"/>
      <c r="BQ601" s="226"/>
      <c r="BR601" s="226"/>
      <c r="BS601" s="226"/>
      <c r="BT601" s="226"/>
      <c r="BU601" s="226"/>
      <c r="BV601" s="228"/>
      <c r="BW601" s="226"/>
      <c r="BX601" s="226"/>
      <c r="BY601" s="141"/>
      <c r="BZ601" s="226"/>
      <c r="CA601" s="226"/>
      <c r="CB601" s="226"/>
      <c r="CC601" s="226"/>
      <c r="CD601" s="226"/>
      <c r="CE601" s="226"/>
      <c r="CF601" s="226"/>
      <c r="CG601" s="226"/>
      <c r="CH601" s="226"/>
      <c r="CI601" s="226"/>
      <c r="CJ601" s="226"/>
      <c r="CK601" s="226"/>
      <c r="CL601" s="226"/>
      <c r="CM601" s="226"/>
      <c r="CN601" s="226"/>
      <c r="CO601" s="226"/>
    </row>
    <row r="602">
      <c r="A602" s="226"/>
      <c r="B602" s="226"/>
      <c r="C602" s="226"/>
      <c r="D602" s="226"/>
      <c r="E602" s="226"/>
      <c r="F602" s="141"/>
      <c r="G602" s="226"/>
      <c r="H602" s="226"/>
      <c r="I602" s="226"/>
      <c r="J602" s="226"/>
      <c r="K602" s="226"/>
      <c r="L602" s="226"/>
      <c r="M602" s="226"/>
      <c r="N602" s="141"/>
      <c r="O602" s="226"/>
      <c r="P602" s="226"/>
      <c r="Q602" s="226"/>
      <c r="R602" s="226"/>
      <c r="S602" s="226"/>
      <c r="T602" s="226"/>
      <c r="U602" s="226"/>
      <c r="V602" s="226"/>
      <c r="W602" s="226"/>
      <c r="X602" s="226"/>
      <c r="Y602" s="226"/>
      <c r="Z602" s="226"/>
      <c r="AA602" s="226"/>
      <c r="AB602" s="226"/>
      <c r="AC602" s="226"/>
      <c r="AD602" s="226"/>
      <c r="AE602" s="226"/>
      <c r="AF602" s="141"/>
      <c r="AG602" s="226"/>
      <c r="AH602" s="226"/>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226"/>
      <c r="BE602" s="226"/>
      <c r="BF602" s="226"/>
      <c r="BG602" s="226"/>
      <c r="BH602" s="226"/>
      <c r="BI602" s="226"/>
      <c r="BJ602" s="226"/>
      <c r="BK602" s="226"/>
      <c r="BL602" s="226"/>
      <c r="BM602" s="226"/>
      <c r="BN602" s="226"/>
      <c r="BO602" s="226"/>
      <c r="BP602" s="226"/>
      <c r="BQ602" s="226"/>
      <c r="BR602" s="226"/>
      <c r="BS602" s="226"/>
      <c r="BT602" s="226"/>
      <c r="BU602" s="226"/>
      <c r="BV602" s="228"/>
      <c r="BW602" s="226"/>
      <c r="BX602" s="226"/>
      <c r="BY602" s="141"/>
      <c r="BZ602" s="226"/>
      <c r="CA602" s="226"/>
      <c r="CB602" s="226"/>
      <c r="CC602" s="226"/>
      <c r="CD602" s="226"/>
      <c r="CE602" s="226"/>
      <c r="CF602" s="226"/>
      <c r="CG602" s="226"/>
      <c r="CH602" s="226"/>
      <c r="CI602" s="226"/>
      <c r="CJ602" s="226"/>
      <c r="CK602" s="226"/>
      <c r="CL602" s="226"/>
      <c r="CM602" s="226"/>
      <c r="CN602" s="226"/>
      <c r="CO602" s="226"/>
    </row>
    <row r="603">
      <c r="A603" s="226"/>
      <c r="B603" s="226"/>
      <c r="C603" s="226"/>
      <c r="D603" s="226"/>
      <c r="E603" s="226"/>
      <c r="F603" s="141"/>
      <c r="G603" s="226"/>
      <c r="H603" s="226"/>
      <c r="I603" s="226"/>
      <c r="J603" s="226"/>
      <c r="K603" s="226"/>
      <c r="L603" s="226"/>
      <c r="M603" s="226"/>
      <c r="N603" s="141"/>
      <c r="O603" s="226"/>
      <c r="P603" s="226"/>
      <c r="Q603" s="226"/>
      <c r="R603" s="226"/>
      <c r="S603" s="226"/>
      <c r="T603" s="226"/>
      <c r="U603" s="226"/>
      <c r="V603" s="226"/>
      <c r="W603" s="226"/>
      <c r="X603" s="226"/>
      <c r="Y603" s="226"/>
      <c r="Z603" s="226"/>
      <c r="AA603" s="226"/>
      <c r="AB603" s="226"/>
      <c r="AC603" s="226"/>
      <c r="AD603" s="226"/>
      <c r="AE603" s="226"/>
      <c r="AF603" s="141"/>
      <c r="AG603" s="226"/>
      <c r="AH603" s="226"/>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226"/>
      <c r="BE603" s="226"/>
      <c r="BF603" s="226"/>
      <c r="BG603" s="226"/>
      <c r="BH603" s="226"/>
      <c r="BI603" s="226"/>
      <c r="BJ603" s="226"/>
      <c r="BK603" s="226"/>
      <c r="BL603" s="226"/>
      <c r="BM603" s="226"/>
      <c r="BN603" s="226"/>
      <c r="BO603" s="226"/>
      <c r="BP603" s="226"/>
      <c r="BQ603" s="226"/>
      <c r="BR603" s="226"/>
      <c r="BS603" s="226"/>
      <c r="BT603" s="226"/>
      <c r="BU603" s="226"/>
      <c r="BV603" s="228"/>
      <c r="BW603" s="226"/>
      <c r="BX603" s="226"/>
      <c r="BY603" s="141"/>
      <c r="BZ603" s="226"/>
      <c r="CA603" s="226"/>
      <c r="CB603" s="226"/>
      <c r="CC603" s="226"/>
      <c r="CD603" s="226"/>
      <c r="CE603" s="226"/>
      <c r="CF603" s="226"/>
      <c r="CG603" s="226"/>
      <c r="CH603" s="226"/>
      <c r="CI603" s="226"/>
      <c r="CJ603" s="226"/>
      <c r="CK603" s="226"/>
      <c r="CL603" s="226"/>
      <c r="CM603" s="226"/>
      <c r="CN603" s="226"/>
      <c r="CO603" s="226"/>
    </row>
    <row r="604">
      <c r="A604" s="226"/>
      <c r="B604" s="226"/>
      <c r="C604" s="226"/>
      <c r="D604" s="226"/>
      <c r="E604" s="226"/>
      <c r="F604" s="141"/>
      <c r="G604" s="226"/>
      <c r="H604" s="226"/>
      <c r="I604" s="226"/>
      <c r="J604" s="226"/>
      <c r="K604" s="226"/>
      <c r="L604" s="226"/>
      <c r="M604" s="226"/>
      <c r="N604" s="141"/>
      <c r="O604" s="226"/>
      <c r="P604" s="226"/>
      <c r="Q604" s="226"/>
      <c r="R604" s="226"/>
      <c r="S604" s="226"/>
      <c r="T604" s="226"/>
      <c r="U604" s="226"/>
      <c r="V604" s="226"/>
      <c r="W604" s="226"/>
      <c r="X604" s="226"/>
      <c r="Y604" s="226"/>
      <c r="Z604" s="226"/>
      <c r="AA604" s="226"/>
      <c r="AB604" s="226"/>
      <c r="AC604" s="226"/>
      <c r="AD604" s="226"/>
      <c r="AE604" s="226"/>
      <c r="AF604" s="141"/>
      <c r="AG604" s="226"/>
      <c r="AH604" s="226"/>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226"/>
      <c r="BE604" s="226"/>
      <c r="BF604" s="226"/>
      <c r="BG604" s="226"/>
      <c r="BH604" s="226"/>
      <c r="BI604" s="226"/>
      <c r="BJ604" s="226"/>
      <c r="BK604" s="226"/>
      <c r="BL604" s="226"/>
      <c r="BM604" s="226"/>
      <c r="BN604" s="226"/>
      <c r="BO604" s="226"/>
      <c r="BP604" s="226"/>
      <c r="BQ604" s="226"/>
      <c r="BR604" s="226"/>
      <c r="BS604" s="226"/>
      <c r="BT604" s="226"/>
      <c r="BU604" s="226"/>
      <c r="BV604" s="228"/>
      <c r="BW604" s="226"/>
      <c r="BX604" s="226"/>
      <c r="BY604" s="141"/>
      <c r="BZ604" s="226"/>
      <c r="CA604" s="226"/>
      <c r="CB604" s="226"/>
      <c r="CC604" s="226"/>
      <c r="CD604" s="226"/>
      <c r="CE604" s="226"/>
      <c r="CF604" s="226"/>
      <c r="CG604" s="226"/>
      <c r="CH604" s="226"/>
      <c r="CI604" s="226"/>
      <c r="CJ604" s="226"/>
      <c r="CK604" s="226"/>
      <c r="CL604" s="226"/>
      <c r="CM604" s="226"/>
      <c r="CN604" s="226"/>
      <c r="CO604" s="226"/>
    </row>
    <row r="605">
      <c r="A605" s="226"/>
      <c r="B605" s="226"/>
      <c r="C605" s="226"/>
      <c r="D605" s="226"/>
      <c r="E605" s="226"/>
      <c r="F605" s="141"/>
      <c r="G605" s="226"/>
      <c r="H605" s="226"/>
      <c r="I605" s="226"/>
      <c r="J605" s="226"/>
      <c r="K605" s="226"/>
      <c r="L605" s="226"/>
      <c r="M605" s="226"/>
      <c r="N605" s="141"/>
      <c r="O605" s="226"/>
      <c r="P605" s="226"/>
      <c r="Q605" s="226"/>
      <c r="R605" s="226"/>
      <c r="S605" s="226"/>
      <c r="T605" s="226"/>
      <c r="U605" s="226"/>
      <c r="V605" s="226"/>
      <c r="W605" s="226"/>
      <c r="X605" s="226"/>
      <c r="Y605" s="226"/>
      <c r="Z605" s="226"/>
      <c r="AA605" s="226"/>
      <c r="AB605" s="226"/>
      <c r="AC605" s="226"/>
      <c r="AD605" s="226"/>
      <c r="AE605" s="226"/>
      <c r="AF605" s="141"/>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26"/>
      <c r="BF605" s="226"/>
      <c r="BG605" s="226"/>
      <c r="BH605" s="226"/>
      <c r="BI605" s="226"/>
      <c r="BJ605" s="226"/>
      <c r="BK605" s="226"/>
      <c r="BL605" s="226"/>
      <c r="BM605" s="226"/>
      <c r="BN605" s="226"/>
      <c r="BO605" s="226"/>
      <c r="BP605" s="226"/>
      <c r="BQ605" s="226"/>
      <c r="BR605" s="226"/>
      <c r="BS605" s="226"/>
      <c r="BT605" s="226"/>
      <c r="BU605" s="226"/>
      <c r="BV605" s="228"/>
      <c r="BW605" s="226"/>
      <c r="BX605" s="226"/>
      <c r="BY605" s="141"/>
      <c r="BZ605" s="226"/>
      <c r="CA605" s="226"/>
      <c r="CB605" s="226"/>
      <c r="CC605" s="226"/>
      <c r="CD605" s="226"/>
      <c r="CE605" s="226"/>
      <c r="CF605" s="226"/>
      <c r="CG605" s="226"/>
      <c r="CH605" s="226"/>
      <c r="CI605" s="226"/>
      <c r="CJ605" s="226"/>
      <c r="CK605" s="226"/>
      <c r="CL605" s="226"/>
      <c r="CM605" s="226"/>
      <c r="CN605" s="226"/>
      <c r="CO605" s="226"/>
    </row>
    <row r="606">
      <c r="A606" s="226"/>
      <c r="B606" s="226"/>
      <c r="C606" s="226"/>
      <c r="D606" s="226"/>
      <c r="E606" s="226"/>
      <c r="F606" s="141"/>
      <c r="G606" s="226"/>
      <c r="H606" s="226"/>
      <c r="I606" s="226"/>
      <c r="J606" s="226"/>
      <c r="K606" s="226"/>
      <c r="L606" s="226"/>
      <c r="M606" s="226"/>
      <c r="N606" s="141"/>
      <c r="O606" s="226"/>
      <c r="P606" s="226"/>
      <c r="Q606" s="226"/>
      <c r="R606" s="226"/>
      <c r="S606" s="226"/>
      <c r="T606" s="226"/>
      <c r="U606" s="226"/>
      <c r="V606" s="226"/>
      <c r="W606" s="226"/>
      <c r="X606" s="226"/>
      <c r="Y606" s="226"/>
      <c r="Z606" s="226"/>
      <c r="AA606" s="226"/>
      <c r="AB606" s="226"/>
      <c r="AC606" s="226"/>
      <c r="AD606" s="226"/>
      <c r="AE606" s="226"/>
      <c r="AF606" s="141"/>
      <c r="AG606" s="226"/>
      <c r="AH606" s="226"/>
      <c r="AI606" s="226"/>
      <c r="AJ606" s="226"/>
      <c r="AK606" s="226"/>
      <c r="AL606" s="226"/>
      <c r="AM606" s="226"/>
      <c r="AN606" s="226"/>
      <c r="AO606" s="226"/>
      <c r="AP606" s="226"/>
      <c r="AQ606" s="226"/>
      <c r="AR606" s="226"/>
      <c r="AS606" s="226"/>
      <c r="AT606" s="226"/>
      <c r="AU606" s="226"/>
      <c r="AV606" s="226"/>
      <c r="AW606" s="226"/>
      <c r="AX606" s="226"/>
      <c r="AY606" s="226"/>
      <c r="AZ606" s="226"/>
      <c r="BA606" s="226"/>
      <c r="BB606" s="226"/>
      <c r="BC606" s="226"/>
      <c r="BD606" s="226"/>
      <c r="BE606" s="226"/>
      <c r="BF606" s="226"/>
      <c r="BG606" s="226"/>
      <c r="BH606" s="226"/>
      <c r="BI606" s="226"/>
      <c r="BJ606" s="226"/>
      <c r="BK606" s="226"/>
      <c r="BL606" s="226"/>
      <c r="BM606" s="226"/>
      <c r="BN606" s="226"/>
      <c r="BO606" s="226"/>
      <c r="BP606" s="226"/>
      <c r="BQ606" s="226"/>
      <c r="BR606" s="226"/>
      <c r="BS606" s="226"/>
      <c r="BT606" s="226"/>
      <c r="BU606" s="226"/>
      <c r="BV606" s="228"/>
      <c r="BW606" s="226"/>
      <c r="BX606" s="226"/>
      <c r="BY606" s="141"/>
      <c r="BZ606" s="226"/>
      <c r="CA606" s="226"/>
      <c r="CB606" s="226"/>
      <c r="CC606" s="226"/>
      <c r="CD606" s="226"/>
      <c r="CE606" s="226"/>
      <c r="CF606" s="226"/>
      <c r="CG606" s="226"/>
      <c r="CH606" s="226"/>
      <c r="CI606" s="226"/>
      <c r="CJ606" s="226"/>
      <c r="CK606" s="226"/>
      <c r="CL606" s="226"/>
      <c r="CM606" s="226"/>
      <c r="CN606" s="226"/>
      <c r="CO606" s="226"/>
    </row>
    <row r="607">
      <c r="A607" s="226"/>
      <c r="B607" s="226"/>
      <c r="C607" s="226"/>
      <c r="D607" s="226"/>
      <c r="E607" s="226"/>
      <c r="F607" s="141"/>
      <c r="G607" s="226"/>
      <c r="H607" s="226"/>
      <c r="I607" s="226"/>
      <c r="J607" s="226"/>
      <c r="K607" s="226"/>
      <c r="L607" s="226"/>
      <c r="M607" s="226"/>
      <c r="N607" s="141"/>
      <c r="O607" s="226"/>
      <c r="P607" s="226"/>
      <c r="Q607" s="226"/>
      <c r="R607" s="226"/>
      <c r="S607" s="226"/>
      <c r="T607" s="226"/>
      <c r="U607" s="226"/>
      <c r="V607" s="226"/>
      <c r="W607" s="226"/>
      <c r="X607" s="226"/>
      <c r="Y607" s="226"/>
      <c r="Z607" s="226"/>
      <c r="AA607" s="226"/>
      <c r="AB607" s="226"/>
      <c r="AC607" s="226"/>
      <c r="AD607" s="226"/>
      <c r="AE607" s="226"/>
      <c r="AF607" s="141"/>
      <c r="AG607" s="226"/>
      <c r="AH607" s="226"/>
      <c r="AI607" s="226"/>
      <c r="AJ607" s="226"/>
      <c r="AK607" s="226"/>
      <c r="AL607" s="226"/>
      <c r="AM607" s="226"/>
      <c r="AN607" s="226"/>
      <c r="AO607" s="226"/>
      <c r="AP607" s="226"/>
      <c r="AQ607" s="226"/>
      <c r="AR607" s="226"/>
      <c r="AS607" s="226"/>
      <c r="AT607" s="226"/>
      <c r="AU607" s="226"/>
      <c r="AV607" s="226"/>
      <c r="AW607" s="226"/>
      <c r="AX607" s="226"/>
      <c r="AY607" s="226"/>
      <c r="AZ607" s="226"/>
      <c r="BA607" s="226"/>
      <c r="BB607" s="226"/>
      <c r="BC607" s="226"/>
      <c r="BD607" s="226"/>
      <c r="BE607" s="226"/>
      <c r="BF607" s="226"/>
      <c r="BG607" s="226"/>
      <c r="BH607" s="226"/>
      <c r="BI607" s="226"/>
      <c r="BJ607" s="226"/>
      <c r="BK607" s="226"/>
      <c r="BL607" s="226"/>
      <c r="BM607" s="226"/>
      <c r="BN607" s="226"/>
      <c r="BO607" s="226"/>
      <c r="BP607" s="226"/>
      <c r="BQ607" s="226"/>
      <c r="BR607" s="226"/>
      <c r="BS607" s="226"/>
      <c r="BT607" s="226"/>
      <c r="BU607" s="226"/>
      <c r="BV607" s="228"/>
      <c r="BW607" s="226"/>
      <c r="BX607" s="226"/>
      <c r="BY607" s="141"/>
      <c r="BZ607" s="226"/>
      <c r="CA607" s="226"/>
      <c r="CB607" s="226"/>
      <c r="CC607" s="226"/>
      <c r="CD607" s="226"/>
      <c r="CE607" s="226"/>
      <c r="CF607" s="226"/>
      <c r="CG607" s="226"/>
      <c r="CH607" s="226"/>
      <c r="CI607" s="226"/>
      <c r="CJ607" s="226"/>
      <c r="CK607" s="226"/>
      <c r="CL607" s="226"/>
      <c r="CM607" s="226"/>
      <c r="CN607" s="226"/>
      <c r="CO607" s="226"/>
    </row>
    <row r="608">
      <c r="A608" s="226"/>
      <c r="B608" s="226"/>
      <c r="C608" s="226"/>
      <c r="D608" s="226"/>
      <c r="E608" s="226"/>
      <c r="F608" s="141"/>
      <c r="G608" s="226"/>
      <c r="H608" s="226"/>
      <c r="I608" s="226"/>
      <c r="J608" s="226"/>
      <c r="K608" s="226"/>
      <c r="L608" s="226"/>
      <c r="M608" s="226"/>
      <c r="N608" s="141"/>
      <c r="O608" s="226"/>
      <c r="P608" s="226"/>
      <c r="Q608" s="226"/>
      <c r="R608" s="226"/>
      <c r="S608" s="226"/>
      <c r="T608" s="226"/>
      <c r="U608" s="226"/>
      <c r="V608" s="226"/>
      <c r="W608" s="226"/>
      <c r="X608" s="226"/>
      <c r="Y608" s="226"/>
      <c r="Z608" s="226"/>
      <c r="AA608" s="226"/>
      <c r="AB608" s="226"/>
      <c r="AC608" s="226"/>
      <c r="AD608" s="226"/>
      <c r="AE608" s="226"/>
      <c r="AF608" s="141"/>
      <c r="AG608" s="226"/>
      <c r="AH608" s="226"/>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226"/>
      <c r="BE608" s="226"/>
      <c r="BF608" s="226"/>
      <c r="BG608" s="226"/>
      <c r="BH608" s="226"/>
      <c r="BI608" s="226"/>
      <c r="BJ608" s="226"/>
      <c r="BK608" s="226"/>
      <c r="BL608" s="226"/>
      <c r="BM608" s="226"/>
      <c r="BN608" s="226"/>
      <c r="BO608" s="226"/>
      <c r="BP608" s="226"/>
      <c r="BQ608" s="226"/>
      <c r="BR608" s="226"/>
      <c r="BS608" s="226"/>
      <c r="BT608" s="226"/>
      <c r="BU608" s="226"/>
      <c r="BV608" s="228"/>
      <c r="BW608" s="226"/>
      <c r="BX608" s="226"/>
      <c r="BY608" s="141"/>
      <c r="BZ608" s="226"/>
      <c r="CA608" s="226"/>
      <c r="CB608" s="226"/>
      <c r="CC608" s="226"/>
      <c r="CD608" s="226"/>
      <c r="CE608" s="226"/>
      <c r="CF608" s="226"/>
      <c r="CG608" s="226"/>
      <c r="CH608" s="226"/>
      <c r="CI608" s="226"/>
      <c r="CJ608" s="226"/>
      <c r="CK608" s="226"/>
      <c r="CL608" s="226"/>
      <c r="CM608" s="226"/>
      <c r="CN608" s="226"/>
      <c r="CO608" s="226"/>
    </row>
    <row r="609">
      <c r="A609" s="226"/>
      <c r="B609" s="226"/>
      <c r="C609" s="226"/>
      <c r="D609" s="226"/>
      <c r="E609" s="226"/>
      <c r="F609" s="141"/>
      <c r="G609" s="226"/>
      <c r="H609" s="226"/>
      <c r="I609" s="226"/>
      <c r="J609" s="226"/>
      <c r="K609" s="226"/>
      <c r="L609" s="226"/>
      <c r="M609" s="226"/>
      <c r="N609" s="141"/>
      <c r="O609" s="226"/>
      <c r="P609" s="226"/>
      <c r="Q609" s="226"/>
      <c r="R609" s="226"/>
      <c r="S609" s="226"/>
      <c r="T609" s="226"/>
      <c r="U609" s="226"/>
      <c r="V609" s="226"/>
      <c r="W609" s="226"/>
      <c r="X609" s="226"/>
      <c r="Y609" s="226"/>
      <c r="Z609" s="226"/>
      <c r="AA609" s="226"/>
      <c r="AB609" s="226"/>
      <c r="AC609" s="226"/>
      <c r="AD609" s="226"/>
      <c r="AE609" s="226"/>
      <c r="AF609" s="141"/>
      <c r="AG609" s="226"/>
      <c r="AH609" s="226"/>
      <c r="AI609" s="226"/>
      <c r="AJ609" s="226"/>
      <c r="AK609" s="226"/>
      <c r="AL609" s="226"/>
      <c r="AM609" s="226"/>
      <c r="AN609" s="226"/>
      <c r="AO609" s="226"/>
      <c r="AP609" s="226"/>
      <c r="AQ609" s="226"/>
      <c r="AR609" s="226"/>
      <c r="AS609" s="226"/>
      <c r="AT609" s="226"/>
      <c r="AU609" s="226"/>
      <c r="AV609" s="226"/>
      <c r="AW609" s="226"/>
      <c r="AX609" s="226"/>
      <c r="AY609" s="226"/>
      <c r="AZ609" s="226"/>
      <c r="BA609" s="226"/>
      <c r="BB609" s="226"/>
      <c r="BC609" s="226"/>
      <c r="BD609" s="226"/>
      <c r="BE609" s="226"/>
      <c r="BF609" s="226"/>
      <c r="BG609" s="226"/>
      <c r="BH609" s="226"/>
      <c r="BI609" s="226"/>
      <c r="BJ609" s="226"/>
      <c r="BK609" s="226"/>
      <c r="BL609" s="226"/>
      <c r="BM609" s="226"/>
      <c r="BN609" s="226"/>
      <c r="BO609" s="226"/>
      <c r="BP609" s="226"/>
      <c r="BQ609" s="226"/>
      <c r="BR609" s="226"/>
      <c r="BS609" s="226"/>
      <c r="BT609" s="226"/>
      <c r="BU609" s="226"/>
      <c r="BV609" s="228"/>
      <c r="BW609" s="226"/>
      <c r="BX609" s="226"/>
      <c r="BY609" s="141"/>
      <c r="BZ609" s="226"/>
      <c r="CA609" s="226"/>
      <c r="CB609" s="226"/>
      <c r="CC609" s="226"/>
      <c r="CD609" s="226"/>
      <c r="CE609" s="226"/>
      <c r="CF609" s="226"/>
      <c r="CG609" s="226"/>
      <c r="CH609" s="226"/>
      <c r="CI609" s="226"/>
      <c r="CJ609" s="226"/>
      <c r="CK609" s="226"/>
      <c r="CL609" s="226"/>
      <c r="CM609" s="226"/>
      <c r="CN609" s="226"/>
      <c r="CO609" s="226"/>
    </row>
    <row r="610">
      <c r="A610" s="226"/>
      <c r="B610" s="226"/>
      <c r="C610" s="226"/>
      <c r="D610" s="226"/>
      <c r="E610" s="226"/>
      <c r="F610" s="141"/>
      <c r="G610" s="226"/>
      <c r="H610" s="226"/>
      <c r="I610" s="226"/>
      <c r="J610" s="226"/>
      <c r="K610" s="226"/>
      <c r="L610" s="226"/>
      <c r="M610" s="226"/>
      <c r="N610" s="141"/>
      <c r="O610" s="226"/>
      <c r="P610" s="226"/>
      <c r="Q610" s="226"/>
      <c r="R610" s="226"/>
      <c r="S610" s="226"/>
      <c r="T610" s="226"/>
      <c r="U610" s="226"/>
      <c r="V610" s="226"/>
      <c r="W610" s="226"/>
      <c r="X610" s="226"/>
      <c r="Y610" s="226"/>
      <c r="Z610" s="226"/>
      <c r="AA610" s="226"/>
      <c r="AB610" s="226"/>
      <c r="AC610" s="226"/>
      <c r="AD610" s="226"/>
      <c r="AE610" s="226"/>
      <c r="AF610" s="141"/>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226"/>
      <c r="BH610" s="226"/>
      <c r="BI610" s="226"/>
      <c r="BJ610" s="226"/>
      <c r="BK610" s="226"/>
      <c r="BL610" s="226"/>
      <c r="BM610" s="226"/>
      <c r="BN610" s="226"/>
      <c r="BO610" s="226"/>
      <c r="BP610" s="226"/>
      <c r="BQ610" s="226"/>
      <c r="BR610" s="226"/>
      <c r="BS610" s="226"/>
      <c r="BT610" s="226"/>
      <c r="BU610" s="226"/>
      <c r="BV610" s="228"/>
      <c r="BW610" s="226"/>
      <c r="BX610" s="226"/>
      <c r="BY610" s="141"/>
      <c r="BZ610" s="226"/>
      <c r="CA610" s="226"/>
      <c r="CB610" s="226"/>
      <c r="CC610" s="226"/>
      <c r="CD610" s="226"/>
      <c r="CE610" s="226"/>
      <c r="CF610" s="226"/>
      <c r="CG610" s="226"/>
      <c r="CH610" s="226"/>
      <c r="CI610" s="226"/>
      <c r="CJ610" s="226"/>
      <c r="CK610" s="226"/>
      <c r="CL610" s="226"/>
      <c r="CM610" s="226"/>
      <c r="CN610" s="226"/>
      <c r="CO610" s="226"/>
    </row>
    <row r="611">
      <c r="A611" s="226"/>
      <c r="B611" s="226"/>
      <c r="C611" s="226"/>
      <c r="D611" s="226"/>
      <c r="E611" s="226"/>
      <c r="F611" s="141"/>
      <c r="G611" s="226"/>
      <c r="H611" s="226"/>
      <c r="I611" s="226"/>
      <c r="J611" s="226"/>
      <c r="K611" s="226"/>
      <c r="L611" s="226"/>
      <c r="M611" s="226"/>
      <c r="N611" s="141"/>
      <c r="O611" s="226"/>
      <c r="P611" s="226"/>
      <c r="Q611" s="226"/>
      <c r="R611" s="226"/>
      <c r="S611" s="226"/>
      <c r="T611" s="226"/>
      <c r="U611" s="226"/>
      <c r="V611" s="226"/>
      <c r="W611" s="226"/>
      <c r="X611" s="226"/>
      <c r="Y611" s="226"/>
      <c r="Z611" s="226"/>
      <c r="AA611" s="226"/>
      <c r="AB611" s="226"/>
      <c r="AC611" s="226"/>
      <c r="AD611" s="226"/>
      <c r="AE611" s="226"/>
      <c r="AF611" s="141"/>
      <c r="AG611" s="226"/>
      <c r="AH611" s="226"/>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226"/>
      <c r="BE611" s="226"/>
      <c r="BF611" s="226"/>
      <c r="BG611" s="226"/>
      <c r="BH611" s="226"/>
      <c r="BI611" s="226"/>
      <c r="BJ611" s="226"/>
      <c r="BK611" s="226"/>
      <c r="BL611" s="226"/>
      <c r="BM611" s="226"/>
      <c r="BN611" s="226"/>
      <c r="BO611" s="226"/>
      <c r="BP611" s="226"/>
      <c r="BQ611" s="226"/>
      <c r="BR611" s="226"/>
      <c r="BS611" s="226"/>
      <c r="BT611" s="226"/>
      <c r="BU611" s="226"/>
      <c r="BV611" s="228"/>
      <c r="BW611" s="226"/>
      <c r="BX611" s="226"/>
      <c r="BY611" s="141"/>
      <c r="BZ611" s="226"/>
      <c r="CA611" s="226"/>
      <c r="CB611" s="226"/>
      <c r="CC611" s="226"/>
      <c r="CD611" s="226"/>
      <c r="CE611" s="226"/>
      <c r="CF611" s="226"/>
      <c r="CG611" s="226"/>
      <c r="CH611" s="226"/>
      <c r="CI611" s="226"/>
      <c r="CJ611" s="226"/>
      <c r="CK611" s="226"/>
      <c r="CL611" s="226"/>
      <c r="CM611" s="226"/>
      <c r="CN611" s="226"/>
      <c r="CO611" s="226"/>
    </row>
    <row r="612">
      <c r="A612" s="226"/>
      <c r="B612" s="226"/>
      <c r="C612" s="226"/>
      <c r="D612" s="226"/>
      <c r="E612" s="226"/>
      <c r="F612" s="141"/>
      <c r="G612" s="226"/>
      <c r="H612" s="226"/>
      <c r="I612" s="226"/>
      <c r="J612" s="226"/>
      <c r="K612" s="226"/>
      <c r="L612" s="226"/>
      <c r="M612" s="226"/>
      <c r="N612" s="141"/>
      <c r="O612" s="226"/>
      <c r="P612" s="226"/>
      <c r="Q612" s="226"/>
      <c r="R612" s="226"/>
      <c r="S612" s="226"/>
      <c r="T612" s="226"/>
      <c r="U612" s="226"/>
      <c r="V612" s="226"/>
      <c r="W612" s="226"/>
      <c r="X612" s="226"/>
      <c r="Y612" s="226"/>
      <c r="Z612" s="226"/>
      <c r="AA612" s="226"/>
      <c r="AB612" s="226"/>
      <c r="AC612" s="226"/>
      <c r="AD612" s="226"/>
      <c r="AE612" s="226"/>
      <c r="AF612" s="141"/>
      <c r="AG612" s="226"/>
      <c r="AH612" s="226"/>
      <c r="AI612" s="226"/>
      <c r="AJ612" s="226"/>
      <c r="AK612" s="226"/>
      <c r="AL612" s="226"/>
      <c r="AM612" s="226"/>
      <c r="AN612" s="226"/>
      <c r="AO612" s="226"/>
      <c r="AP612" s="226"/>
      <c r="AQ612" s="226"/>
      <c r="AR612" s="226"/>
      <c r="AS612" s="226"/>
      <c r="AT612" s="226"/>
      <c r="AU612" s="226"/>
      <c r="AV612" s="226"/>
      <c r="AW612" s="226"/>
      <c r="AX612" s="226"/>
      <c r="AY612" s="226"/>
      <c r="AZ612" s="226"/>
      <c r="BA612" s="226"/>
      <c r="BB612" s="226"/>
      <c r="BC612" s="226"/>
      <c r="BD612" s="226"/>
      <c r="BE612" s="226"/>
      <c r="BF612" s="226"/>
      <c r="BG612" s="226"/>
      <c r="BH612" s="226"/>
      <c r="BI612" s="226"/>
      <c r="BJ612" s="226"/>
      <c r="BK612" s="226"/>
      <c r="BL612" s="226"/>
      <c r="BM612" s="226"/>
      <c r="BN612" s="226"/>
      <c r="BO612" s="226"/>
      <c r="BP612" s="226"/>
      <c r="BQ612" s="226"/>
      <c r="BR612" s="226"/>
      <c r="BS612" s="226"/>
      <c r="BT612" s="226"/>
      <c r="BU612" s="226"/>
      <c r="BV612" s="228"/>
      <c r="BW612" s="226"/>
      <c r="BX612" s="226"/>
      <c r="BY612" s="141"/>
      <c r="BZ612" s="226"/>
      <c r="CA612" s="226"/>
      <c r="CB612" s="226"/>
      <c r="CC612" s="226"/>
      <c r="CD612" s="226"/>
      <c r="CE612" s="226"/>
      <c r="CF612" s="226"/>
      <c r="CG612" s="226"/>
      <c r="CH612" s="226"/>
      <c r="CI612" s="226"/>
      <c r="CJ612" s="226"/>
      <c r="CK612" s="226"/>
      <c r="CL612" s="226"/>
      <c r="CM612" s="226"/>
      <c r="CN612" s="226"/>
      <c r="CO612" s="226"/>
    </row>
    <row r="613">
      <c r="A613" s="226"/>
      <c r="B613" s="226"/>
      <c r="C613" s="226"/>
      <c r="D613" s="226"/>
      <c r="E613" s="226"/>
      <c r="F613" s="141"/>
      <c r="G613" s="226"/>
      <c r="H613" s="226"/>
      <c r="I613" s="226"/>
      <c r="J613" s="226"/>
      <c r="K613" s="226"/>
      <c r="L613" s="226"/>
      <c r="M613" s="226"/>
      <c r="N613" s="141"/>
      <c r="O613" s="226"/>
      <c r="P613" s="226"/>
      <c r="Q613" s="226"/>
      <c r="R613" s="226"/>
      <c r="S613" s="226"/>
      <c r="T613" s="226"/>
      <c r="U613" s="226"/>
      <c r="V613" s="226"/>
      <c r="W613" s="226"/>
      <c r="X613" s="226"/>
      <c r="Y613" s="226"/>
      <c r="Z613" s="226"/>
      <c r="AA613" s="226"/>
      <c r="AB613" s="226"/>
      <c r="AC613" s="226"/>
      <c r="AD613" s="226"/>
      <c r="AE613" s="226"/>
      <c r="AF613" s="141"/>
      <c r="AG613" s="226"/>
      <c r="AH613" s="226"/>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226"/>
      <c r="BE613" s="226"/>
      <c r="BF613" s="226"/>
      <c r="BG613" s="226"/>
      <c r="BH613" s="226"/>
      <c r="BI613" s="226"/>
      <c r="BJ613" s="226"/>
      <c r="BK613" s="226"/>
      <c r="BL613" s="226"/>
      <c r="BM613" s="226"/>
      <c r="BN613" s="226"/>
      <c r="BO613" s="226"/>
      <c r="BP613" s="226"/>
      <c r="BQ613" s="226"/>
      <c r="BR613" s="226"/>
      <c r="BS613" s="226"/>
      <c r="BT613" s="226"/>
      <c r="BU613" s="226"/>
      <c r="BV613" s="228"/>
      <c r="BW613" s="226"/>
      <c r="BX613" s="226"/>
      <c r="BY613" s="141"/>
      <c r="BZ613" s="226"/>
      <c r="CA613" s="226"/>
      <c r="CB613" s="226"/>
      <c r="CC613" s="226"/>
      <c r="CD613" s="226"/>
      <c r="CE613" s="226"/>
      <c r="CF613" s="226"/>
      <c r="CG613" s="226"/>
      <c r="CH613" s="226"/>
      <c r="CI613" s="226"/>
      <c r="CJ613" s="226"/>
      <c r="CK613" s="226"/>
      <c r="CL613" s="226"/>
      <c r="CM613" s="226"/>
      <c r="CN613" s="226"/>
      <c r="CO613" s="226"/>
    </row>
    <row r="614">
      <c r="A614" s="226"/>
      <c r="B614" s="226"/>
      <c r="C614" s="226"/>
      <c r="D614" s="226"/>
      <c r="E614" s="226"/>
      <c r="F614" s="141"/>
      <c r="G614" s="226"/>
      <c r="H614" s="226"/>
      <c r="I614" s="226"/>
      <c r="J614" s="226"/>
      <c r="K614" s="226"/>
      <c r="L614" s="226"/>
      <c r="M614" s="226"/>
      <c r="N614" s="141"/>
      <c r="O614" s="226"/>
      <c r="P614" s="226"/>
      <c r="Q614" s="226"/>
      <c r="R614" s="226"/>
      <c r="S614" s="226"/>
      <c r="T614" s="226"/>
      <c r="U614" s="226"/>
      <c r="V614" s="226"/>
      <c r="W614" s="226"/>
      <c r="X614" s="226"/>
      <c r="Y614" s="226"/>
      <c r="Z614" s="226"/>
      <c r="AA614" s="226"/>
      <c r="AB614" s="226"/>
      <c r="AC614" s="226"/>
      <c r="AD614" s="226"/>
      <c r="AE614" s="226"/>
      <c r="AF614" s="141"/>
      <c r="AG614" s="226"/>
      <c r="AH614" s="226"/>
      <c r="AI614" s="226"/>
      <c r="AJ614" s="226"/>
      <c r="AK614" s="226"/>
      <c r="AL614" s="226"/>
      <c r="AM614" s="226"/>
      <c r="AN614" s="226"/>
      <c r="AO614" s="226"/>
      <c r="AP614" s="226"/>
      <c r="AQ614" s="226"/>
      <c r="AR614" s="226"/>
      <c r="AS614" s="226"/>
      <c r="AT614" s="226"/>
      <c r="AU614" s="226"/>
      <c r="AV614" s="226"/>
      <c r="AW614" s="226"/>
      <c r="AX614" s="226"/>
      <c r="AY614" s="226"/>
      <c r="AZ614" s="226"/>
      <c r="BA614" s="226"/>
      <c r="BB614" s="226"/>
      <c r="BC614" s="226"/>
      <c r="BD614" s="226"/>
      <c r="BE614" s="226"/>
      <c r="BF614" s="226"/>
      <c r="BG614" s="226"/>
      <c r="BH614" s="226"/>
      <c r="BI614" s="226"/>
      <c r="BJ614" s="226"/>
      <c r="BK614" s="226"/>
      <c r="BL614" s="226"/>
      <c r="BM614" s="226"/>
      <c r="BN614" s="226"/>
      <c r="BO614" s="226"/>
      <c r="BP614" s="226"/>
      <c r="BQ614" s="226"/>
      <c r="BR614" s="226"/>
      <c r="BS614" s="226"/>
      <c r="BT614" s="226"/>
      <c r="BU614" s="226"/>
      <c r="BV614" s="228"/>
      <c r="BW614" s="226"/>
      <c r="BX614" s="226"/>
      <c r="BY614" s="141"/>
      <c r="BZ614" s="226"/>
      <c r="CA614" s="226"/>
      <c r="CB614" s="226"/>
      <c r="CC614" s="226"/>
      <c r="CD614" s="226"/>
      <c r="CE614" s="226"/>
      <c r="CF614" s="226"/>
      <c r="CG614" s="226"/>
      <c r="CH614" s="226"/>
      <c r="CI614" s="226"/>
      <c r="CJ614" s="226"/>
      <c r="CK614" s="226"/>
      <c r="CL614" s="226"/>
      <c r="CM614" s="226"/>
      <c r="CN614" s="226"/>
      <c r="CO614" s="226"/>
    </row>
    <row r="615">
      <c r="A615" s="226"/>
      <c r="B615" s="226"/>
      <c r="C615" s="226"/>
      <c r="D615" s="226"/>
      <c r="E615" s="226"/>
      <c r="F615" s="141"/>
      <c r="G615" s="226"/>
      <c r="H615" s="226"/>
      <c r="I615" s="226"/>
      <c r="J615" s="226"/>
      <c r="K615" s="226"/>
      <c r="L615" s="226"/>
      <c r="M615" s="226"/>
      <c r="N615" s="141"/>
      <c r="O615" s="226"/>
      <c r="P615" s="226"/>
      <c r="Q615" s="226"/>
      <c r="R615" s="226"/>
      <c r="S615" s="226"/>
      <c r="T615" s="226"/>
      <c r="U615" s="226"/>
      <c r="V615" s="226"/>
      <c r="W615" s="226"/>
      <c r="X615" s="226"/>
      <c r="Y615" s="226"/>
      <c r="Z615" s="226"/>
      <c r="AA615" s="226"/>
      <c r="AB615" s="226"/>
      <c r="AC615" s="226"/>
      <c r="AD615" s="226"/>
      <c r="AE615" s="226"/>
      <c r="AF615" s="141"/>
      <c r="AG615" s="226"/>
      <c r="AH615" s="226"/>
      <c r="AI615" s="226"/>
      <c r="AJ615" s="226"/>
      <c r="AK615" s="226"/>
      <c r="AL615" s="226"/>
      <c r="AM615" s="226"/>
      <c r="AN615" s="226"/>
      <c r="AO615" s="226"/>
      <c r="AP615" s="226"/>
      <c r="AQ615" s="226"/>
      <c r="AR615" s="226"/>
      <c r="AS615" s="226"/>
      <c r="AT615" s="226"/>
      <c r="AU615" s="226"/>
      <c r="AV615" s="226"/>
      <c r="AW615" s="226"/>
      <c r="AX615" s="226"/>
      <c r="AY615" s="226"/>
      <c r="AZ615" s="226"/>
      <c r="BA615" s="226"/>
      <c r="BB615" s="226"/>
      <c r="BC615" s="226"/>
      <c r="BD615" s="226"/>
      <c r="BE615" s="226"/>
      <c r="BF615" s="226"/>
      <c r="BG615" s="226"/>
      <c r="BH615" s="226"/>
      <c r="BI615" s="226"/>
      <c r="BJ615" s="226"/>
      <c r="BK615" s="226"/>
      <c r="BL615" s="226"/>
      <c r="BM615" s="226"/>
      <c r="BN615" s="226"/>
      <c r="BO615" s="226"/>
      <c r="BP615" s="226"/>
      <c r="BQ615" s="226"/>
      <c r="BR615" s="226"/>
      <c r="BS615" s="226"/>
      <c r="BT615" s="226"/>
      <c r="BU615" s="226"/>
      <c r="BV615" s="228"/>
      <c r="BW615" s="226"/>
      <c r="BX615" s="226"/>
      <c r="BY615" s="141"/>
      <c r="BZ615" s="226"/>
      <c r="CA615" s="226"/>
      <c r="CB615" s="226"/>
      <c r="CC615" s="226"/>
      <c r="CD615" s="226"/>
      <c r="CE615" s="226"/>
      <c r="CF615" s="226"/>
      <c r="CG615" s="226"/>
      <c r="CH615" s="226"/>
      <c r="CI615" s="226"/>
      <c r="CJ615" s="226"/>
      <c r="CK615" s="226"/>
      <c r="CL615" s="226"/>
      <c r="CM615" s="226"/>
      <c r="CN615" s="226"/>
      <c r="CO615" s="226"/>
    </row>
    <row r="616">
      <c r="A616" s="226"/>
      <c r="B616" s="226"/>
      <c r="C616" s="226"/>
      <c r="D616" s="226"/>
      <c r="E616" s="226"/>
      <c r="F616" s="141"/>
      <c r="G616" s="226"/>
      <c r="H616" s="226"/>
      <c r="I616" s="226"/>
      <c r="J616" s="226"/>
      <c r="K616" s="226"/>
      <c r="L616" s="226"/>
      <c r="M616" s="226"/>
      <c r="N616" s="141"/>
      <c r="O616" s="226"/>
      <c r="P616" s="226"/>
      <c r="Q616" s="226"/>
      <c r="R616" s="226"/>
      <c r="S616" s="226"/>
      <c r="T616" s="226"/>
      <c r="U616" s="226"/>
      <c r="V616" s="226"/>
      <c r="W616" s="226"/>
      <c r="X616" s="226"/>
      <c r="Y616" s="226"/>
      <c r="Z616" s="226"/>
      <c r="AA616" s="226"/>
      <c r="AB616" s="226"/>
      <c r="AC616" s="226"/>
      <c r="AD616" s="226"/>
      <c r="AE616" s="226"/>
      <c r="AF616" s="141"/>
      <c r="AG616" s="226"/>
      <c r="AH616" s="226"/>
      <c r="AI616" s="226"/>
      <c r="AJ616" s="226"/>
      <c r="AK616" s="226"/>
      <c r="AL616" s="226"/>
      <c r="AM616" s="226"/>
      <c r="AN616" s="226"/>
      <c r="AO616" s="226"/>
      <c r="AP616" s="226"/>
      <c r="AQ616" s="226"/>
      <c r="AR616" s="226"/>
      <c r="AS616" s="226"/>
      <c r="AT616" s="226"/>
      <c r="AU616" s="226"/>
      <c r="AV616" s="226"/>
      <c r="AW616" s="226"/>
      <c r="AX616" s="226"/>
      <c r="AY616" s="226"/>
      <c r="AZ616" s="226"/>
      <c r="BA616" s="226"/>
      <c r="BB616" s="226"/>
      <c r="BC616" s="226"/>
      <c r="BD616" s="226"/>
      <c r="BE616" s="226"/>
      <c r="BF616" s="226"/>
      <c r="BG616" s="226"/>
      <c r="BH616" s="226"/>
      <c r="BI616" s="226"/>
      <c r="BJ616" s="226"/>
      <c r="BK616" s="226"/>
      <c r="BL616" s="226"/>
      <c r="BM616" s="226"/>
      <c r="BN616" s="226"/>
      <c r="BO616" s="226"/>
      <c r="BP616" s="226"/>
      <c r="BQ616" s="226"/>
      <c r="BR616" s="226"/>
      <c r="BS616" s="226"/>
      <c r="BT616" s="226"/>
      <c r="BU616" s="226"/>
      <c r="BV616" s="228"/>
      <c r="BW616" s="226"/>
      <c r="BX616" s="226"/>
      <c r="BY616" s="141"/>
      <c r="BZ616" s="226"/>
      <c r="CA616" s="226"/>
      <c r="CB616" s="226"/>
      <c r="CC616" s="226"/>
      <c r="CD616" s="226"/>
      <c r="CE616" s="226"/>
      <c r="CF616" s="226"/>
      <c r="CG616" s="226"/>
      <c r="CH616" s="226"/>
      <c r="CI616" s="226"/>
      <c r="CJ616" s="226"/>
      <c r="CK616" s="226"/>
      <c r="CL616" s="226"/>
      <c r="CM616" s="226"/>
      <c r="CN616" s="226"/>
      <c r="CO616" s="226"/>
    </row>
    <row r="617">
      <c r="A617" s="226"/>
      <c r="B617" s="226"/>
      <c r="C617" s="226"/>
      <c r="D617" s="226"/>
      <c r="E617" s="226"/>
      <c r="F617" s="141"/>
      <c r="G617" s="226"/>
      <c r="H617" s="226"/>
      <c r="I617" s="226"/>
      <c r="J617" s="226"/>
      <c r="K617" s="226"/>
      <c r="L617" s="226"/>
      <c r="M617" s="226"/>
      <c r="N617" s="141"/>
      <c r="O617" s="226"/>
      <c r="P617" s="226"/>
      <c r="Q617" s="226"/>
      <c r="R617" s="226"/>
      <c r="S617" s="226"/>
      <c r="T617" s="226"/>
      <c r="U617" s="226"/>
      <c r="V617" s="226"/>
      <c r="W617" s="226"/>
      <c r="X617" s="226"/>
      <c r="Y617" s="226"/>
      <c r="Z617" s="226"/>
      <c r="AA617" s="226"/>
      <c r="AB617" s="226"/>
      <c r="AC617" s="226"/>
      <c r="AD617" s="226"/>
      <c r="AE617" s="226"/>
      <c r="AF617" s="141"/>
      <c r="AG617" s="226"/>
      <c r="AH617" s="226"/>
      <c r="AI617" s="226"/>
      <c r="AJ617" s="226"/>
      <c r="AK617" s="226"/>
      <c r="AL617" s="226"/>
      <c r="AM617" s="226"/>
      <c r="AN617" s="226"/>
      <c r="AO617" s="226"/>
      <c r="AP617" s="226"/>
      <c r="AQ617" s="226"/>
      <c r="AR617" s="226"/>
      <c r="AS617" s="226"/>
      <c r="AT617" s="226"/>
      <c r="AU617" s="226"/>
      <c r="AV617" s="226"/>
      <c r="AW617" s="226"/>
      <c r="AX617" s="226"/>
      <c r="AY617" s="226"/>
      <c r="AZ617" s="226"/>
      <c r="BA617" s="226"/>
      <c r="BB617" s="226"/>
      <c r="BC617" s="226"/>
      <c r="BD617" s="226"/>
      <c r="BE617" s="226"/>
      <c r="BF617" s="226"/>
      <c r="BG617" s="226"/>
      <c r="BH617" s="226"/>
      <c r="BI617" s="226"/>
      <c r="BJ617" s="226"/>
      <c r="BK617" s="226"/>
      <c r="BL617" s="226"/>
      <c r="BM617" s="226"/>
      <c r="BN617" s="226"/>
      <c r="BO617" s="226"/>
      <c r="BP617" s="226"/>
      <c r="BQ617" s="226"/>
      <c r="BR617" s="226"/>
      <c r="BS617" s="226"/>
      <c r="BT617" s="226"/>
      <c r="BU617" s="226"/>
      <c r="BV617" s="228"/>
      <c r="BW617" s="226"/>
      <c r="BX617" s="226"/>
      <c r="BY617" s="141"/>
      <c r="BZ617" s="226"/>
      <c r="CA617" s="226"/>
      <c r="CB617" s="226"/>
      <c r="CC617" s="226"/>
      <c r="CD617" s="226"/>
      <c r="CE617" s="226"/>
      <c r="CF617" s="226"/>
      <c r="CG617" s="226"/>
      <c r="CH617" s="226"/>
      <c r="CI617" s="226"/>
      <c r="CJ617" s="226"/>
      <c r="CK617" s="226"/>
      <c r="CL617" s="226"/>
      <c r="CM617" s="226"/>
      <c r="CN617" s="226"/>
      <c r="CO617" s="226"/>
    </row>
    <row r="618">
      <c r="A618" s="226"/>
      <c r="B618" s="226"/>
      <c r="C618" s="226"/>
      <c r="D618" s="226"/>
      <c r="E618" s="226"/>
      <c r="F618" s="141"/>
      <c r="G618" s="226"/>
      <c r="H618" s="226"/>
      <c r="I618" s="226"/>
      <c r="J618" s="226"/>
      <c r="K618" s="226"/>
      <c r="L618" s="226"/>
      <c r="M618" s="226"/>
      <c r="N618" s="141"/>
      <c r="O618" s="226"/>
      <c r="P618" s="226"/>
      <c r="Q618" s="226"/>
      <c r="R618" s="226"/>
      <c r="S618" s="226"/>
      <c r="T618" s="226"/>
      <c r="U618" s="226"/>
      <c r="V618" s="226"/>
      <c r="W618" s="226"/>
      <c r="X618" s="226"/>
      <c r="Y618" s="226"/>
      <c r="Z618" s="226"/>
      <c r="AA618" s="226"/>
      <c r="AB618" s="226"/>
      <c r="AC618" s="226"/>
      <c r="AD618" s="226"/>
      <c r="AE618" s="226"/>
      <c r="AF618" s="141"/>
      <c r="AG618" s="226"/>
      <c r="AH618" s="226"/>
      <c r="AI618" s="226"/>
      <c r="AJ618" s="226"/>
      <c r="AK618" s="226"/>
      <c r="AL618" s="226"/>
      <c r="AM618" s="226"/>
      <c r="AN618" s="226"/>
      <c r="AO618" s="226"/>
      <c r="AP618" s="226"/>
      <c r="AQ618" s="226"/>
      <c r="AR618" s="226"/>
      <c r="AS618" s="226"/>
      <c r="AT618" s="226"/>
      <c r="AU618" s="226"/>
      <c r="AV618" s="226"/>
      <c r="AW618" s="226"/>
      <c r="AX618" s="226"/>
      <c r="AY618" s="226"/>
      <c r="AZ618" s="226"/>
      <c r="BA618" s="226"/>
      <c r="BB618" s="226"/>
      <c r="BC618" s="226"/>
      <c r="BD618" s="226"/>
      <c r="BE618" s="226"/>
      <c r="BF618" s="226"/>
      <c r="BG618" s="226"/>
      <c r="BH618" s="226"/>
      <c r="BI618" s="226"/>
      <c r="BJ618" s="226"/>
      <c r="BK618" s="226"/>
      <c r="BL618" s="226"/>
      <c r="BM618" s="226"/>
      <c r="BN618" s="226"/>
      <c r="BO618" s="226"/>
      <c r="BP618" s="226"/>
      <c r="BQ618" s="226"/>
      <c r="BR618" s="226"/>
      <c r="BS618" s="226"/>
      <c r="BT618" s="226"/>
      <c r="BU618" s="226"/>
      <c r="BV618" s="228"/>
      <c r="BW618" s="226"/>
      <c r="BX618" s="226"/>
      <c r="BY618" s="141"/>
      <c r="BZ618" s="226"/>
      <c r="CA618" s="226"/>
      <c r="CB618" s="226"/>
      <c r="CC618" s="226"/>
      <c r="CD618" s="226"/>
      <c r="CE618" s="226"/>
      <c r="CF618" s="226"/>
      <c r="CG618" s="226"/>
      <c r="CH618" s="226"/>
      <c r="CI618" s="226"/>
      <c r="CJ618" s="226"/>
      <c r="CK618" s="226"/>
      <c r="CL618" s="226"/>
      <c r="CM618" s="226"/>
      <c r="CN618" s="226"/>
      <c r="CO618" s="226"/>
    </row>
    <row r="619">
      <c r="A619" s="226"/>
      <c r="B619" s="226"/>
      <c r="C619" s="226"/>
      <c r="D619" s="226"/>
      <c r="E619" s="226"/>
      <c r="F619" s="141"/>
      <c r="G619" s="226"/>
      <c r="H619" s="226"/>
      <c r="I619" s="226"/>
      <c r="J619" s="226"/>
      <c r="K619" s="226"/>
      <c r="L619" s="226"/>
      <c r="M619" s="226"/>
      <c r="N619" s="141"/>
      <c r="O619" s="226"/>
      <c r="P619" s="226"/>
      <c r="Q619" s="226"/>
      <c r="R619" s="226"/>
      <c r="S619" s="226"/>
      <c r="T619" s="226"/>
      <c r="U619" s="226"/>
      <c r="V619" s="226"/>
      <c r="W619" s="226"/>
      <c r="X619" s="226"/>
      <c r="Y619" s="226"/>
      <c r="Z619" s="226"/>
      <c r="AA619" s="226"/>
      <c r="AB619" s="226"/>
      <c r="AC619" s="226"/>
      <c r="AD619" s="226"/>
      <c r="AE619" s="226"/>
      <c r="AF619" s="141"/>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c r="BG619" s="226"/>
      <c r="BH619" s="226"/>
      <c r="BI619" s="226"/>
      <c r="BJ619" s="226"/>
      <c r="BK619" s="226"/>
      <c r="BL619" s="226"/>
      <c r="BM619" s="226"/>
      <c r="BN619" s="226"/>
      <c r="BO619" s="226"/>
      <c r="BP619" s="226"/>
      <c r="BQ619" s="226"/>
      <c r="BR619" s="226"/>
      <c r="BS619" s="226"/>
      <c r="BT619" s="226"/>
      <c r="BU619" s="226"/>
      <c r="BV619" s="228"/>
      <c r="BW619" s="226"/>
      <c r="BX619" s="226"/>
      <c r="BY619" s="141"/>
      <c r="BZ619" s="226"/>
      <c r="CA619" s="226"/>
      <c r="CB619" s="226"/>
      <c r="CC619" s="226"/>
      <c r="CD619" s="226"/>
      <c r="CE619" s="226"/>
      <c r="CF619" s="226"/>
      <c r="CG619" s="226"/>
      <c r="CH619" s="226"/>
      <c r="CI619" s="226"/>
      <c r="CJ619" s="226"/>
      <c r="CK619" s="226"/>
      <c r="CL619" s="226"/>
      <c r="CM619" s="226"/>
      <c r="CN619" s="226"/>
      <c r="CO619" s="226"/>
    </row>
    <row r="620">
      <c r="A620" s="226"/>
      <c r="B620" s="226"/>
      <c r="C620" s="226"/>
      <c r="D620" s="226"/>
      <c r="E620" s="226"/>
      <c r="F620" s="141"/>
      <c r="G620" s="226"/>
      <c r="H620" s="226"/>
      <c r="I620" s="226"/>
      <c r="J620" s="226"/>
      <c r="K620" s="226"/>
      <c r="L620" s="226"/>
      <c r="M620" s="226"/>
      <c r="N620" s="141"/>
      <c r="O620" s="226"/>
      <c r="P620" s="226"/>
      <c r="Q620" s="226"/>
      <c r="R620" s="226"/>
      <c r="S620" s="226"/>
      <c r="T620" s="226"/>
      <c r="U620" s="226"/>
      <c r="V620" s="226"/>
      <c r="W620" s="226"/>
      <c r="X620" s="226"/>
      <c r="Y620" s="226"/>
      <c r="Z620" s="226"/>
      <c r="AA620" s="226"/>
      <c r="AB620" s="226"/>
      <c r="AC620" s="226"/>
      <c r="AD620" s="226"/>
      <c r="AE620" s="226"/>
      <c r="AF620" s="141"/>
      <c r="AG620" s="226"/>
      <c r="AH620" s="226"/>
      <c r="AI620" s="226"/>
      <c r="AJ620" s="226"/>
      <c r="AK620" s="226"/>
      <c r="AL620" s="226"/>
      <c r="AM620" s="226"/>
      <c r="AN620" s="226"/>
      <c r="AO620" s="226"/>
      <c r="AP620" s="226"/>
      <c r="AQ620" s="226"/>
      <c r="AR620" s="226"/>
      <c r="AS620" s="226"/>
      <c r="AT620" s="226"/>
      <c r="AU620" s="226"/>
      <c r="AV620" s="226"/>
      <c r="AW620" s="226"/>
      <c r="AX620" s="226"/>
      <c r="AY620" s="226"/>
      <c r="AZ620" s="226"/>
      <c r="BA620" s="226"/>
      <c r="BB620" s="226"/>
      <c r="BC620" s="226"/>
      <c r="BD620" s="226"/>
      <c r="BE620" s="226"/>
      <c r="BF620" s="226"/>
      <c r="BG620" s="226"/>
      <c r="BH620" s="226"/>
      <c r="BI620" s="226"/>
      <c r="BJ620" s="226"/>
      <c r="BK620" s="226"/>
      <c r="BL620" s="226"/>
      <c r="BM620" s="226"/>
      <c r="BN620" s="226"/>
      <c r="BO620" s="226"/>
      <c r="BP620" s="226"/>
      <c r="BQ620" s="226"/>
      <c r="BR620" s="226"/>
      <c r="BS620" s="226"/>
      <c r="BT620" s="226"/>
      <c r="BU620" s="226"/>
      <c r="BV620" s="228"/>
      <c r="BW620" s="226"/>
      <c r="BX620" s="226"/>
      <c r="BY620" s="141"/>
      <c r="BZ620" s="226"/>
      <c r="CA620" s="226"/>
      <c r="CB620" s="226"/>
      <c r="CC620" s="226"/>
      <c r="CD620" s="226"/>
      <c r="CE620" s="226"/>
      <c r="CF620" s="226"/>
      <c r="CG620" s="226"/>
      <c r="CH620" s="226"/>
      <c r="CI620" s="226"/>
      <c r="CJ620" s="226"/>
      <c r="CK620" s="226"/>
      <c r="CL620" s="226"/>
      <c r="CM620" s="226"/>
      <c r="CN620" s="226"/>
      <c r="CO620" s="226"/>
    </row>
    <row r="621">
      <c r="A621" s="226"/>
      <c r="B621" s="226"/>
      <c r="C621" s="226"/>
      <c r="D621" s="226"/>
      <c r="E621" s="226"/>
      <c r="F621" s="141"/>
      <c r="G621" s="226"/>
      <c r="H621" s="226"/>
      <c r="I621" s="226"/>
      <c r="J621" s="226"/>
      <c r="K621" s="226"/>
      <c r="L621" s="226"/>
      <c r="M621" s="226"/>
      <c r="N621" s="141"/>
      <c r="O621" s="226"/>
      <c r="P621" s="226"/>
      <c r="Q621" s="226"/>
      <c r="R621" s="226"/>
      <c r="S621" s="226"/>
      <c r="T621" s="226"/>
      <c r="U621" s="226"/>
      <c r="V621" s="226"/>
      <c r="W621" s="226"/>
      <c r="X621" s="226"/>
      <c r="Y621" s="226"/>
      <c r="Z621" s="226"/>
      <c r="AA621" s="226"/>
      <c r="AB621" s="226"/>
      <c r="AC621" s="226"/>
      <c r="AD621" s="226"/>
      <c r="AE621" s="226"/>
      <c r="AF621" s="141"/>
      <c r="AG621" s="226"/>
      <c r="AH621" s="226"/>
      <c r="AI621" s="226"/>
      <c r="AJ621" s="226"/>
      <c r="AK621" s="226"/>
      <c r="AL621" s="226"/>
      <c r="AM621" s="226"/>
      <c r="AN621" s="226"/>
      <c r="AO621" s="226"/>
      <c r="AP621" s="226"/>
      <c r="AQ621" s="226"/>
      <c r="AR621" s="226"/>
      <c r="AS621" s="226"/>
      <c r="AT621" s="226"/>
      <c r="AU621" s="226"/>
      <c r="AV621" s="226"/>
      <c r="AW621" s="226"/>
      <c r="AX621" s="226"/>
      <c r="AY621" s="226"/>
      <c r="AZ621" s="226"/>
      <c r="BA621" s="226"/>
      <c r="BB621" s="226"/>
      <c r="BC621" s="226"/>
      <c r="BD621" s="226"/>
      <c r="BE621" s="226"/>
      <c r="BF621" s="226"/>
      <c r="BG621" s="226"/>
      <c r="BH621" s="226"/>
      <c r="BI621" s="226"/>
      <c r="BJ621" s="226"/>
      <c r="BK621" s="226"/>
      <c r="BL621" s="226"/>
      <c r="BM621" s="226"/>
      <c r="BN621" s="226"/>
      <c r="BO621" s="226"/>
      <c r="BP621" s="226"/>
      <c r="BQ621" s="226"/>
      <c r="BR621" s="226"/>
      <c r="BS621" s="226"/>
      <c r="BT621" s="226"/>
      <c r="BU621" s="226"/>
      <c r="BV621" s="228"/>
      <c r="BW621" s="226"/>
      <c r="BX621" s="226"/>
      <c r="BY621" s="141"/>
      <c r="BZ621" s="226"/>
      <c r="CA621" s="226"/>
      <c r="CB621" s="226"/>
      <c r="CC621" s="226"/>
      <c r="CD621" s="226"/>
      <c r="CE621" s="226"/>
      <c r="CF621" s="226"/>
      <c r="CG621" s="226"/>
      <c r="CH621" s="226"/>
      <c r="CI621" s="226"/>
      <c r="CJ621" s="226"/>
      <c r="CK621" s="226"/>
      <c r="CL621" s="226"/>
      <c r="CM621" s="226"/>
      <c r="CN621" s="226"/>
      <c r="CO621" s="226"/>
    </row>
    <row r="622">
      <c r="A622" s="226"/>
      <c r="B622" s="226"/>
      <c r="C622" s="226"/>
      <c r="D622" s="226"/>
      <c r="E622" s="226"/>
      <c r="F622" s="141"/>
      <c r="G622" s="226"/>
      <c r="H622" s="226"/>
      <c r="I622" s="226"/>
      <c r="J622" s="226"/>
      <c r="K622" s="226"/>
      <c r="L622" s="226"/>
      <c r="M622" s="226"/>
      <c r="N622" s="141"/>
      <c r="O622" s="226"/>
      <c r="P622" s="226"/>
      <c r="Q622" s="226"/>
      <c r="R622" s="226"/>
      <c r="S622" s="226"/>
      <c r="T622" s="226"/>
      <c r="U622" s="226"/>
      <c r="V622" s="226"/>
      <c r="W622" s="226"/>
      <c r="X622" s="226"/>
      <c r="Y622" s="226"/>
      <c r="Z622" s="226"/>
      <c r="AA622" s="226"/>
      <c r="AB622" s="226"/>
      <c r="AC622" s="226"/>
      <c r="AD622" s="226"/>
      <c r="AE622" s="226"/>
      <c r="AF622" s="141"/>
      <c r="AG622" s="226"/>
      <c r="AH622" s="226"/>
      <c r="AI622" s="226"/>
      <c r="AJ622" s="226"/>
      <c r="AK622" s="226"/>
      <c r="AL622" s="226"/>
      <c r="AM622" s="226"/>
      <c r="AN622" s="226"/>
      <c r="AO622" s="226"/>
      <c r="AP622" s="226"/>
      <c r="AQ622" s="226"/>
      <c r="AR622" s="226"/>
      <c r="AS622" s="226"/>
      <c r="AT622" s="226"/>
      <c r="AU622" s="226"/>
      <c r="AV622" s="226"/>
      <c r="AW622" s="226"/>
      <c r="AX622" s="226"/>
      <c r="AY622" s="226"/>
      <c r="AZ622" s="226"/>
      <c r="BA622" s="226"/>
      <c r="BB622" s="226"/>
      <c r="BC622" s="226"/>
      <c r="BD622" s="226"/>
      <c r="BE622" s="226"/>
      <c r="BF622" s="226"/>
      <c r="BG622" s="226"/>
      <c r="BH622" s="226"/>
      <c r="BI622" s="226"/>
      <c r="BJ622" s="226"/>
      <c r="BK622" s="226"/>
      <c r="BL622" s="226"/>
      <c r="BM622" s="226"/>
      <c r="BN622" s="226"/>
      <c r="BO622" s="226"/>
      <c r="BP622" s="226"/>
      <c r="BQ622" s="226"/>
      <c r="BR622" s="226"/>
      <c r="BS622" s="226"/>
      <c r="BT622" s="226"/>
      <c r="BU622" s="226"/>
      <c r="BV622" s="228"/>
      <c r="BW622" s="226"/>
      <c r="BX622" s="226"/>
      <c r="BY622" s="141"/>
      <c r="BZ622" s="226"/>
      <c r="CA622" s="226"/>
      <c r="CB622" s="226"/>
      <c r="CC622" s="226"/>
      <c r="CD622" s="226"/>
      <c r="CE622" s="226"/>
      <c r="CF622" s="226"/>
      <c r="CG622" s="226"/>
      <c r="CH622" s="226"/>
      <c r="CI622" s="226"/>
      <c r="CJ622" s="226"/>
      <c r="CK622" s="226"/>
      <c r="CL622" s="226"/>
      <c r="CM622" s="226"/>
      <c r="CN622" s="226"/>
      <c r="CO622" s="226"/>
    </row>
    <row r="623">
      <c r="A623" s="226"/>
      <c r="B623" s="226"/>
      <c r="C623" s="226"/>
      <c r="D623" s="226"/>
      <c r="E623" s="226"/>
      <c r="F623" s="141"/>
      <c r="G623" s="226"/>
      <c r="H623" s="226"/>
      <c r="I623" s="226"/>
      <c r="J623" s="226"/>
      <c r="K623" s="226"/>
      <c r="L623" s="226"/>
      <c r="M623" s="226"/>
      <c r="N623" s="141"/>
      <c r="O623" s="226"/>
      <c r="P623" s="226"/>
      <c r="Q623" s="226"/>
      <c r="R623" s="226"/>
      <c r="S623" s="226"/>
      <c r="T623" s="226"/>
      <c r="U623" s="226"/>
      <c r="V623" s="226"/>
      <c r="W623" s="226"/>
      <c r="X623" s="226"/>
      <c r="Y623" s="226"/>
      <c r="Z623" s="226"/>
      <c r="AA623" s="226"/>
      <c r="AB623" s="226"/>
      <c r="AC623" s="226"/>
      <c r="AD623" s="226"/>
      <c r="AE623" s="226"/>
      <c r="AF623" s="141"/>
      <c r="AG623" s="226"/>
      <c r="AH623" s="226"/>
      <c r="AI623" s="226"/>
      <c r="AJ623" s="226"/>
      <c r="AK623" s="226"/>
      <c r="AL623" s="226"/>
      <c r="AM623" s="226"/>
      <c r="AN623" s="226"/>
      <c r="AO623" s="226"/>
      <c r="AP623" s="226"/>
      <c r="AQ623" s="226"/>
      <c r="AR623" s="226"/>
      <c r="AS623" s="226"/>
      <c r="AT623" s="226"/>
      <c r="AU623" s="226"/>
      <c r="AV623" s="226"/>
      <c r="AW623" s="226"/>
      <c r="AX623" s="226"/>
      <c r="AY623" s="226"/>
      <c r="AZ623" s="226"/>
      <c r="BA623" s="226"/>
      <c r="BB623" s="226"/>
      <c r="BC623" s="226"/>
      <c r="BD623" s="226"/>
      <c r="BE623" s="226"/>
      <c r="BF623" s="226"/>
      <c r="BG623" s="226"/>
      <c r="BH623" s="226"/>
      <c r="BI623" s="226"/>
      <c r="BJ623" s="226"/>
      <c r="BK623" s="226"/>
      <c r="BL623" s="226"/>
      <c r="BM623" s="226"/>
      <c r="BN623" s="226"/>
      <c r="BO623" s="226"/>
      <c r="BP623" s="226"/>
      <c r="BQ623" s="226"/>
      <c r="BR623" s="226"/>
      <c r="BS623" s="226"/>
      <c r="BT623" s="226"/>
      <c r="BU623" s="226"/>
      <c r="BV623" s="228"/>
      <c r="BW623" s="226"/>
      <c r="BX623" s="226"/>
      <c r="BY623" s="141"/>
      <c r="BZ623" s="226"/>
      <c r="CA623" s="226"/>
      <c r="CB623" s="226"/>
      <c r="CC623" s="226"/>
      <c r="CD623" s="226"/>
      <c r="CE623" s="226"/>
      <c r="CF623" s="226"/>
      <c r="CG623" s="226"/>
      <c r="CH623" s="226"/>
      <c r="CI623" s="226"/>
      <c r="CJ623" s="226"/>
      <c r="CK623" s="226"/>
      <c r="CL623" s="226"/>
      <c r="CM623" s="226"/>
      <c r="CN623" s="226"/>
      <c r="CO623" s="226"/>
    </row>
    <row r="624">
      <c r="A624" s="226"/>
      <c r="B624" s="226"/>
      <c r="C624" s="226"/>
      <c r="D624" s="226"/>
      <c r="E624" s="226"/>
      <c r="F624" s="141"/>
      <c r="G624" s="226"/>
      <c r="H624" s="226"/>
      <c r="I624" s="226"/>
      <c r="J624" s="226"/>
      <c r="K624" s="226"/>
      <c r="L624" s="226"/>
      <c r="M624" s="226"/>
      <c r="N624" s="141"/>
      <c r="O624" s="226"/>
      <c r="P624" s="226"/>
      <c r="Q624" s="226"/>
      <c r="R624" s="226"/>
      <c r="S624" s="226"/>
      <c r="T624" s="226"/>
      <c r="U624" s="226"/>
      <c r="V624" s="226"/>
      <c r="W624" s="226"/>
      <c r="X624" s="226"/>
      <c r="Y624" s="226"/>
      <c r="Z624" s="226"/>
      <c r="AA624" s="226"/>
      <c r="AB624" s="226"/>
      <c r="AC624" s="226"/>
      <c r="AD624" s="226"/>
      <c r="AE624" s="226"/>
      <c r="AF624" s="141"/>
      <c r="AG624" s="226"/>
      <c r="AH624" s="226"/>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26"/>
      <c r="BD624" s="226"/>
      <c r="BE624" s="226"/>
      <c r="BF624" s="226"/>
      <c r="BG624" s="226"/>
      <c r="BH624" s="226"/>
      <c r="BI624" s="226"/>
      <c r="BJ624" s="226"/>
      <c r="BK624" s="226"/>
      <c r="BL624" s="226"/>
      <c r="BM624" s="226"/>
      <c r="BN624" s="226"/>
      <c r="BO624" s="226"/>
      <c r="BP624" s="226"/>
      <c r="BQ624" s="226"/>
      <c r="BR624" s="226"/>
      <c r="BS624" s="226"/>
      <c r="BT624" s="226"/>
      <c r="BU624" s="226"/>
      <c r="BV624" s="228"/>
      <c r="BW624" s="226"/>
      <c r="BX624" s="226"/>
      <c r="BY624" s="141"/>
      <c r="BZ624" s="226"/>
      <c r="CA624" s="226"/>
      <c r="CB624" s="226"/>
      <c r="CC624" s="226"/>
      <c r="CD624" s="226"/>
      <c r="CE624" s="226"/>
      <c r="CF624" s="226"/>
      <c r="CG624" s="226"/>
      <c r="CH624" s="226"/>
      <c r="CI624" s="226"/>
      <c r="CJ624" s="226"/>
      <c r="CK624" s="226"/>
      <c r="CL624" s="226"/>
      <c r="CM624" s="226"/>
      <c r="CN624" s="226"/>
      <c r="CO624" s="226"/>
    </row>
    <row r="625">
      <c r="A625" s="226"/>
      <c r="B625" s="226"/>
      <c r="C625" s="226"/>
      <c r="D625" s="226"/>
      <c r="E625" s="226"/>
      <c r="F625" s="141"/>
      <c r="G625" s="226"/>
      <c r="H625" s="226"/>
      <c r="I625" s="226"/>
      <c r="J625" s="226"/>
      <c r="K625" s="226"/>
      <c r="L625" s="226"/>
      <c r="M625" s="226"/>
      <c r="N625" s="141"/>
      <c r="O625" s="226"/>
      <c r="P625" s="226"/>
      <c r="Q625" s="226"/>
      <c r="R625" s="226"/>
      <c r="S625" s="226"/>
      <c r="T625" s="226"/>
      <c r="U625" s="226"/>
      <c r="V625" s="226"/>
      <c r="W625" s="226"/>
      <c r="X625" s="226"/>
      <c r="Y625" s="226"/>
      <c r="Z625" s="226"/>
      <c r="AA625" s="226"/>
      <c r="AB625" s="226"/>
      <c r="AC625" s="226"/>
      <c r="AD625" s="226"/>
      <c r="AE625" s="226"/>
      <c r="AF625" s="141"/>
      <c r="AG625" s="226"/>
      <c r="AH625" s="226"/>
      <c r="AI625" s="226"/>
      <c r="AJ625" s="226"/>
      <c r="AK625" s="226"/>
      <c r="AL625" s="226"/>
      <c r="AM625" s="226"/>
      <c r="AN625" s="226"/>
      <c r="AO625" s="226"/>
      <c r="AP625" s="226"/>
      <c r="AQ625" s="226"/>
      <c r="AR625" s="226"/>
      <c r="AS625" s="226"/>
      <c r="AT625" s="226"/>
      <c r="AU625" s="226"/>
      <c r="AV625" s="226"/>
      <c r="AW625" s="226"/>
      <c r="AX625" s="226"/>
      <c r="AY625" s="226"/>
      <c r="AZ625" s="226"/>
      <c r="BA625" s="226"/>
      <c r="BB625" s="226"/>
      <c r="BC625" s="226"/>
      <c r="BD625" s="226"/>
      <c r="BE625" s="226"/>
      <c r="BF625" s="226"/>
      <c r="BG625" s="226"/>
      <c r="BH625" s="226"/>
      <c r="BI625" s="226"/>
      <c r="BJ625" s="226"/>
      <c r="BK625" s="226"/>
      <c r="BL625" s="226"/>
      <c r="BM625" s="226"/>
      <c r="BN625" s="226"/>
      <c r="BO625" s="226"/>
      <c r="BP625" s="226"/>
      <c r="BQ625" s="226"/>
      <c r="BR625" s="226"/>
      <c r="BS625" s="226"/>
      <c r="BT625" s="226"/>
      <c r="BU625" s="226"/>
      <c r="BV625" s="228"/>
      <c r="BW625" s="226"/>
      <c r="BX625" s="226"/>
      <c r="BY625" s="141"/>
      <c r="BZ625" s="226"/>
      <c r="CA625" s="226"/>
      <c r="CB625" s="226"/>
      <c r="CC625" s="226"/>
      <c r="CD625" s="226"/>
      <c r="CE625" s="226"/>
      <c r="CF625" s="226"/>
      <c r="CG625" s="226"/>
      <c r="CH625" s="226"/>
      <c r="CI625" s="226"/>
      <c r="CJ625" s="226"/>
      <c r="CK625" s="226"/>
      <c r="CL625" s="226"/>
      <c r="CM625" s="226"/>
      <c r="CN625" s="226"/>
      <c r="CO625" s="226"/>
    </row>
    <row r="626">
      <c r="A626" s="226"/>
      <c r="B626" s="226"/>
      <c r="C626" s="226"/>
      <c r="D626" s="226"/>
      <c r="E626" s="226"/>
      <c r="F626" s="141"/>
      <c r="G626" s="226"/>
      <c r="H626" s="226"/>
      <c r="I626" s="226"/>
      <c r="J626" s="226"/>
      <c r="K626" s="226"/>
      <c r="L626" s="226"/>
      <c r="M626" s="226"/>
      <c r="N626" s="141"/>
      <c r="O626" s="226"/>
      <c r="P626" s="226"/>
      <c r="Q626" s="226"/>
      <c r="R626" s="226"/>
      <c r="S626" s="226"/>
      <c r="T626" s="226"/>
      <c r="U626" s="226"/>
      <c r="V626" s="226"/>
      <c r="W626" s="226"/>
      <c r="X626" s="226"/>
      <c r="Y626" s="226"/>
      <c r="Z626" s="226"/>
      <c r="AA626" s="226"/>
      <c r="AB626" s="226"/>
      <c r="AC626" s="226"/>
      <c r="AD626" s="226"/>
      <c r="AE626" s="226"/>
      <c r="AF626" s="141"/>
      <c r="AG626" s="226"/>
      <c r="AH626" s="226"/>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26"/>
      <c r="BD626" s="226"/>
      <c r="BE626" s="226"/>
      <c r="BF626" s="226"/>
      <c r="BG626" s="226"/>
      <c r="BH626" s="226"/>
      <c r="BI626" s="226"/>
      <c r="BJ626" s="226"/>
      <c r="BK626" s="226"/>
      <c r="BL626" s="226"/>
      <c r="BM626" s="226"/>
      <c r="BN626" s="226"/>
      <c r="BO626" s="226"/>
      <c r="BP626" s="226"/>
      <c r="BQ626" s="226"/>
      <c r="BR626" s="226"/>
      <c r="BS626" s="226"/>
      <c r="BT626" s="226"/>
      <c r="BU626" s="226"/>
      <c r="BV626" s="228"/>
      <c r="BW626" s="226"/>
      <c r="BX626" s="226"/>
      <c r="BY626" s="141"/>
      <c r="BZ626" s="226"/>
      <c r="CA626" s="226"/>
      <c r="CB626" s="226"/>
      <c r="CC626" s="226"/>
      <c r="CD626" s="226"/>
      <c r="CE626" s="226"/>
      <c r="CF626" s="226"/>
      <c r="CG626" s="226"/>
      <c r="CH626" s="226"/>
      <c r="CI626" s="226"/>
      <c r="CJ626" s="226"/>
      <c r="CK626" s="226"/>
      <c r="CL626" s="226"/>
      <c r="CM626" s="226"/>
      <c r="CN626" s="226"/>
      <c r="CO626" s="226"/>
    </row>
    <row r="627">
      <c r="A627" s="226"/>
      <c r="B627" s="226"/>
      <c r="C627" s="226"/>
      <c r="D627" s="226"/>
      <c r="E627" s="226"/>
      <c r="F627" s="141"/>
      <c r="G627" s="226"/>
      <c r="H627" s="226"/>
      <c r="I627" s="226"/>
      <c r="J627" s="226"/>
      <c r="K627" s="226"/>
      <c r="L627" s="226"/>
      <c r="M627" s="226"/>
      <c r="N627" s="141"/>
      <c r="O627" s="226"/>
      <c r="P627" s="226"/>
      <c r="Q627" s="226"/>
      <c r="R627" s="226"/>
      <c r="S627" s="226"/>
      <c r="T627" s="226"/>
      <c r="U627" s="226"/>
      <c r="V627" s="226"/>
      <c r="W627" s="226"/>
      <c r="X627" s="226"/>
      <c r="Y627" s="226"/>
      <c r="Z627" s="226"/>
      <c r="AA627" s="226"/>
      <c r="AB627" s="226"/>
      <c r="AC627" s="226"/>
      <c r="AD627" s="226"/>
      <c r="AE627" s="226"/>
      <c r="AF627" s="141"/>
      <c r="AG627" s="226"/>
      <c r="AH627" s="226"/>
      <c r="AI627" s="226"/>
      <c r="AJ627" s="226"/>
      <c r="AK627" s="226"/>
      <c r="AL627" s="226"/>
      <c r="AM627" s="226"/>
      <c r="AN627" s="226"/>
      <c r="AO627" s="226"/>
      <c r="AP627" s="226"/>
      <c r="AQ627" s="226"/>
      <c r="AR627" s="226"/>
      <c r="AS627" s="226"/>
      <c r="AT627" s="226"/>
      <c r="AU627" s="226"/>
      <c r="AV627" s="226"/>
      <c r="AW627" s="226"/>
      <c r="AX627" s="226"/>
      <c r="AY627" s="226"/>
      <c r="AZ627" s="226"/>
      <c r="BA627" s="226"/>
      <c r="BB627" s="226"/>
      <c r="BC627" s="226"/>
      <c r="BD627" s="226"/>
      <c r="BE627" s="226"/>
      <c r="BF627" s="226"/>
      <c r="BG627" s="226"/>
      <c r="BH627" s="226"/>
      <c r="BI627" s="226"/>
      <c r="BJ627" s="226"/>
      <c r="BK627" s="226"/>
      <c r="BL627" s="226"/>
      <c r="BM627" s="226"/>
      <c r="BN627" s="226"/>
      <c r="BO627" s="226"/>
      <c r="BP627" s="226"/>
      <c r="BQ627" s="226"/>
      <c r="BR627" s="226"/>
      <c r="BS627" s="226"/>
      <c r="BT627" s="226"/>
      <c r="BU627" s="226"/>
      <c r="BV627" s="228"/>
      <c r="BW627" s="226"/>
      <c r="BX627" s="226"/>
      <c r="BY627" s="141"/>
      <c r="BZ627" s="226"/>
      <c r="CA627" s="226"/>
      <c r="CB627" s="226"/>
      <c r="CC627" s="226"/>
      <c r="CD627" s="226"/>
      <c r="CE627" s="226"/>
      <c r="CF627" s="226"/>
      <c r="CG627" s="226"/>
      <c r="CH627" s="226"/>
      <c r="CI627" s="226"/>
      <c r="CJ627" s="226"/>
      <c r="CK627" s="226"/>
      <c r="CL627" s="226"/>
      <c r="CM627" s="226"/>
      <c r="CN627" s="226"/>
      <c r="CO627" s="226"/>
    </row>
    <row r="628">
      <c r="A628" s="226"/>
      <c r="B628" s="226"/>
      <c r="C628" s="226"/>
      <c r="D628" s="226"/>
      <c r="E628" s="226"/>
      <c r="F628" s="141"/>
      <c r="G628" s="226"/>
      <c r="H628" s="226"/>
      <c r="I628" s="226"/>
      <c r="J628" s="226"/>
      <c r="K628" s="226"/>
      <c r="L628" s="226"/>
      <c r="M628" s="226"/>
      <c r="N628" s="141"/>
      <c r="O628" s="226"/>
      <c r="P628" s="226"/>
      <c r="Q628" s="226"/>
      <c r="R628" s="226"/>
      <c r="S628" s="226"/>
      <c r="T628" s="226"/>
      <c r="U628" s="226"/>
      <c r="V628" s="226"/>
      <c r="W628" s="226"/>
      <c r="X628" s="226"/>
      <c r="Y628" s="226"/>
      <c r="Z628" s="226"/>
      <c r="AA628" s="226"/>
      <c r="AB628" s="226"/>
      <c r="AC628" s="226"/>
      <c r="AD628" s="226"/>
      <c r="AE628" s="226"/>
      <c r="AF628" s="141"/>
      <c r="AG628" s="226"/>
      <c r="AH628" s="226"/>
      <c r="AI628" s="226"/>
      <c r="AJ628" s="226"/>
      <c r="AK628" s="226"/>
      <c r="AL628" s="226"/>
      <c r="AM628" s="226"/>
      <c r="AN628" s="226"/>
      <c r="AO628" s="226"/>
      <c r="AP628" s="226"/>
      <c r="AQ628" s="226"/>
      <c r="AR628" s="226"/>
      <c r="AS628" s="226"/>
      <c r="AT628" s="226"/>
      <c r="AU628" s="226"/>
      <c r="AV628" s="226"/>
      <c r="AW628" s="226"/>
      <c r="AX628" s="226"/>
      <c r="AY628" s="226"/>
      <c r="AZ628" s="226"/>
      <c r="BA628" s="226"/>
      <c r="BB628" s="226"/>
      <c r="BC628" s="226"/>
      <c r="BD628" s="226"/>
      <c r="BE628" s="226"/>
      <c r="BF628" s="226"/>
      <c r="BG628" s="226"/>
      <c r="BH628" s="226"/>
      <c r="BI628" s="226"/>
      <c r="BJ628" s="226"/>
      <c r="BK628" s="226"/>
      <c r="BL628" s="226"/>
      <c r="BM628" s="226"/>
      <c r="BN628" s="226"/>
      <c r="BO628" s="226"/>
      <c r="BP628" s="226"/>
      <c r="BQ628" s="226"/>
      <c r="BR628" s="226"/>
      <c r="BS628" s="226"/>
      <c r="BT628" s="226"/>
      <c r="BU628" s="226"/>
      <c r="BV628" s="228"/>
      <c r="BW628" s="226"/>
      <c r="BX628" s="226"/>
      <c r="BY628" s="141"/>
      <c r="BZ628" s="226"/>
      <c r="CA628" s="226"/>
      <c r="CB628" s="226"/>
      <c r="CC628" s="226"/>
      <c r="CD628" s="226"/>
      <c r="CE628" s="226"/>
      <c r="CF628" s="226"/>
      <c r="CG628" s="226"/>
      <c r="CH628" s="226"/>
      <c r="CI628" s="226"/>
      <c r="CJ628" s="226"/>
      <c r="CK628" s="226"/>
      <c r="CL628" s="226"/>
      <c r="CM628" s="226"/>
      <c r="CN628" s="226"/>
      <c r="CO628" s="226"/>
    </row>
    <row r="629">
      <c r="A629" s="226"/>
      <c r="B629" s="226"/>
      <c r="C629" s="226"/>
      <c r="D629" s="226"/>
      <c r="E629" s="226"/>
      <c r="F629" s="141"/>
      <c r="G629" s="226"/>
      <c r="H629" s="226"/>
      <c r="I629" s="226"/>
      <c r="J629" s="226"/>
      <c r="K629" s="226"/>
      <c r="L629" s="226"/>
      <c r="M629" s="226"/>
      <c r="N629" s="141"/>
      <c r="O629" s="226"/>
      <c r="P629" s="226"/>
      <c r="Q629" s="226"/>
      <c r="R629" s="226"/>
      <c r="S629" s="226"/>
      <c r="T629" s="226"/>
      <c r="U629" s="226"/>
      <c r="V629" s="226"/>
      <c r="W629" s="226"/>
      <c r="X629" s="226"/>
      <c r="Y629" s="226"/>
      <c r="Z629" s="226"/>
      <c r="AA629" s="226"/>
      <c r="AB629" s="226"/>
      <c r="AC629" s="226"/>
      <c r="AD629" s="226"/>
      <c r="AE629" s="226"/>
      <c r="AF629" s="141"/>
      <c r="AG629" s="226"/>
      <c r="AH629" s="226"/>
      <c r="AI629" s="226"/>
      <c r="AJ629" s="226"/>
      <c r="AK629" s="226"/>
      <c r="AL629" s="226"/>
      <c r="AM629" s="226"/>
      <c r="AN629" s="226"/>
      <c r="AO629" s="226"/>
      <c r="AP629" s="226"/>
      <c r="AQ629" s="226"/>
      <c r="AR629" s="226"/>
      <c r="AS629" s="226"/>
      <c r="AT629" s="226"/>
      <c r="AU629" s="226"/>
      <c r="AV629" s="226"/>
      <c r="AW629" s="226"/>
      <c r="AX629" s="226"/>
      <c r="AY629" s="226"/>
      <c r="AZ629" s="226"/>
      <c r="BA629" s="226"/>
      <c r="BB629" s="226"/>
      <c r="BC629" s="226"/>
      <c r="BD629" s="226"/>
      <c r="BE629" s="226"/>
      <c r="BF629" s="226"/>
      <c r="BG629" s="226"/>
      <c r="BH629" s="226"/>
      <c r="BI629" s="226"/>
      <c r="BJ629" s="226"/>
      <c r="BK629" s="226"/>
      <c r="BL629" s="226"/>
      <c r="BM629" s="226"/>
      <c r="BN629" s="226"/>
      <c r="BO629" s="226"/>
      <c r="BP629" s="226"/>
      <c r="BQ629" s="226"/>
      <c r="BR629" s="226"/>
      <c r="BS629" s="226"/>
      <c r="BT629" s="226"/>
      <c r="BU629" s="226"/>
      <c r="BV629" s="228"/>
      <c r="BW629" s="226"/>
      <c r="BX629" s="226"/>
      <c r="BY629" s="141"/>
      <c r="BZ629" s="226"/>
      <c r="CA629" s="226"/>
      <c r="CB629" s="226"/>
      <c r="CC629" s="226"/>
      <c r="CD629" s="226"/>
      <c r="CE629" s="226"/>
      <c r="CF629" s="226"/>
      <c r="CG629" s="226"/>
      <c r="CH629" s="226"/>
      <c r="CI629" s="226"/>
      <c r="CJ629" s="226"/>
      <c r="CK629" s="226"/>
      <c r="CL629" s="226"/>
      <c r="CM629" s="226"/>
      <c r="CN629" s="226"/>
      <c r="CO629" s="226"/>
    </row>
    <row r="630">
      <c r="A630" s="226"/>
      <c r="B630" s="226"/>
      <c r="C630" s="226"/>
      <c r="D630" s="226"/>
      <c r="E630" s="226"/>
      <c r="F630" s="141"/>
      <c r="G630" s="226"/>
      <c r="H630" s="226"/>
      <c r="I630" s="226"/>
      <c r="J630" s="226"/>
      <c r="K630" s="226"/>
      <c r="L630" s="226"/>
      <c r="M630" s="226"/>
      <c r="N630" s="141"/>
      <c r="O630" s="226"/>
      <c r="P630" s="226"/>
      <c r="Q630" s="226"/>
      <c r="R630" s="226"/>
      <c r="S630" s="226"/>
      <c r="T630" s="226"/>
      <c r="U630" s="226"/>
      <c r="V630" s="226"/>
      <c r="W630" s="226"/>
      <c r="X630" s="226"/>
      <c r="Y630" s="226"/>
      <c r="Z630" s="226"/>
      <c r="AA630" s="226"/>
      <c r="AB630" s="226"/>
      <c r="AC630" s="226"/>
      <c r="AD630" s="226"/>
      <c r="AE630" s="226"/>
      <c r="AF630" s="141"/>
      <c r="AG630" s="226"/>
      <c r="AH630" s="226"/>
      <c r="AI630" s="226"/>
      <c r="AJ630" s="226"/>
      <c r="AK630" s="226"/>
      <c r="AL630" s="226"/>
      <c r="AM630" s="226"/>
      <c r="AN630" s="226"/>
      <c r="AO630" s="226"/>
      <c r="AP630" s="226"/>
      <c r="AQ630" s="226"/>
      <c r="AR630" s="226"/>
      <c r="AS630" s="226"/>
      <c r="AT630" s="226"/>
      <c r="AU630" s="226"/>
      <c r="AV630" s="226"/>
      <c r="AW630" s="226"/>
      <c r="AX630" s="226"/>
      <c r="AY630" s="226"/>
      <c r="AZ630" s="226"/>
      <c r="BA630" s="226"/>
      <c r="BB630" s="226"/>
      <c r="BC630" s="226"/>
      <c r="BD630" s="226"/>
      <c r="BE630" s="226"/>
      <c r="BF630" s="226"/>
      <c r="BG630" s="226"/>
      <c r="BH630" s="226"/>
      <c r="BI630" s="226"/>
      <c r="BJ630" s="226"/>
      <c r="BK630" s="226"/>
      <c r="BL630" s="226"/>
      <c r="BM630" s="226"/>
      <c r="BN630" s="226"/>
      <c r="BO630" s="226"/>
      <c r="BP630" s="226"/>
      <c r="BQ630" s="226"/>
      <c r="BR630" s="226"/>
      <c r="BS630" s="226"/>
      <c r="BT630" s="226"/>
      <c r="BU630" s="226"/>
      <c r="BV630" s="228"/>
      <c r="BW630" s="226"/>
      <c r="BX630" s="226"/>
      <c r="BY630" s="141"/>
      <c r="BZ630" s="226"/>
      <c r="CA630" s="226"/>
      <c r="CB630" s="226"/>
      <c r="CC630" s="226"/>
      <c r="CD630" s="226"/>
      <c r="CE630" s="226"/>
      <c r="CF630" s="226"/>
      <c r="CG630" s="226"/>
      <c r="CH630" s="226"/>
      <c r="CI630" s="226"/>
      <c r="CJ630" s="226"/>
      <c r="CK630" s="226"/>
      <c r="CL630" s="226"/>
      <c r="CM630" s="226"/>
      <c r="CN630" s="226"/>
      <c r="CO630" s="226"/>
    </row>
    <row r="631">
      <c r="A631" s="226"/>
      <c r="B631" s="226"/>
      <c r="C631" s="226"/>
      <c r="D631" s="226"/>
      <c r="E631" s="226"/>
      <c r="F631" s="141"/>
      <c r="G631" s="226"/>
      <c r="H631" s="226"/>
      <c r="I631" s="226"/>
      <c r="J631" s="226"/>
      <c r="K631" s="226"/>
      <c r="L631" s="226"/>
      <c r="M631" s="226"/>
      <c r="N631" s="141"/>
      <c r="O631" s="226"/>
      <c r="P631" s="226"/>
      <c r="Q631" s="226"/>
      <c r="R631" s="226"/>
      <c r="S631" s="226"/>
      <c r="T631" s="226"/>
      <c r="U631" s="226"/>
      <c r="V631" s="226"/>
      <c r="W631" s="226"/>
      <c r="X631" s="226"/>
      <c r="Y631" s="226"/>
      <c r="Z631" s="226"/>
      <c r="AA631" s="226"/>
      <c r="AB631" s="226"/>
      <c r="AC631" s="226"/>
      <c r="AD631" s="226"/>
      <c r="AE631" s="226"/>
      <c r="AF631" s="141"/>
      <c r="AG631" s="226"/>
      <c r="AH631" s="226"/>
      <c r="AI631" s="226"/>
      <c r="AJ631" s="226"/>
      <c r="AK631" s="226"/>
      <c r="AL631" s="226"/>
      <c r="AM631" s="226"/>
      <c r="AN631" s="226"/>
      <c r="AO631" s="226"/>
      <c r="AP631" s="226"/>
      <c r="AQ631" s="226"/>
      <c r="AR631" s="226"/>
      <c r="AS631" s="226"/>
      <c r="AT631" s="226"/>
      <c r="AU631" s="226"/>
      <c r="AV631" s="226"/>
      <c r="AW631" s="226"/>
      <c r="AX631" s="226"/>
      <c r="AY631" s="226"/>
      <c r="AZ631" s="226"/>
      <c r="BA631" s="226"/>
      <c r="BB631" s="226"/>
      <c r="BC631" s="226"/>
      <c r="BD631" s="226"/>
      <c r="BE631" s="226"/>
      <c r="BF631" s="226"/>
      <c r="BG631" s="226"/>
      <c r="BH631" s="226"/>
      <c r="BI631" s="226"/>
      <c r="BJ631" s="226"/>
      <c r="BK631" s="226"/>
      <c r="BL631" s="226"/>
      <c r="BM631" s="226"/>
      <c r="BN631" s="226"/>
      <c r="BO631" s="226"/>
      <c r="BP631" s="226"/>
      <c r="BQ631" s="226"/>
      <c r="BR631" s="226"/>
      <c r="BS631" s="226"/>
      <c r="BT631" s="226"/>
      <c r="BU631" s="226"/>
      <c r="BV631" s="228"/>
      <c r="BW631" s="226"/>
      <c r="BX631" s="226"/>
      <c r="BY631" s="141"/>
      <c r="BZ631" s="226"/>
      <c r="CA631" s="226"/>
      <c r="CB631" s="226"/>
      <c r="CC631" s="226"/>
      <c r="CD631" s="226"/>
      <c r="CE631" s="226"/>
      <c r="CF631" s="226"/>
      <c r="CG631" s="226"/>
      <c r="CH631" s="226"/>
      <c r="CI631" s="226"/>
      <c r="CJ631" s="226"/>
      <c r="CK631" s="226"/>
      <c r="CL631" s="226"/>
      <c r="CM631" s="226"/>
      <c r="CN631" s="226"/>
      <c r="CO631" s="226"/>
    </row>
    <row r="632">
      <c r="A632" s="226"/>
      <c r="B632" s="226"/>
      <c r="C632" s="226"/>
      <c r="D632" s="226"/>
      <c r="E632" s="226"/>
      <c r="F632" s="141"/>
      <c r="G632" s="226"/>
      <c r="H632" s="226"/>
      <c r="I632" s="226"/>
      <c r="J632" s="226"/>
      <c r="K632" s="226"/>
      <c r="L632" s="226"/>
      <c r="M632" s="226"/>
      <c r="N632" s="141"/>
      <c r="O632" s="226"/>
      <c r="P632" s="226"/>
      <c r="Q632" s="226"/>
      <c r="R632" s="226"/>
      <c r="S632" s="226"/>
      <c r="T632" s="226"/>
      <c r="U632" s="226"/>
      <c r="V632" s="226"/>
      <c r="W632" s="226"/>
      <c r="X632" s="226"/>
      <c r="Y632" s="226"/>
      <c r="Z632" s="226"/>
      <c r="AA632" s="226"/>
      <c r="AB632" s="226"/>
      <c r="AC632" s="226"/>
      <c r="AD632" s="226"/>
      <c r="AE632" s="226"/>
      <c r="AF632" s="141"/>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226"/>
      <c r="BE632" s="226"/>
      <c r="BF632" s="226"/>
      <c r="BG632" s="226"/>
      <c r="BH632" s="226"/>
      <c r="BI632" s="226"/>
      <c r="BJ632" s="226"/>
      <c r="BK632" s="226"/>
      <c r="BL632" s="226"/>
      <c r="BM632" s="226"/>
      <c r="BN632" s="226"/>
      <c r="BO632" s="226"/>
      <c r="BP632" s="226"/>
      <c r="BQ632" s="226"/>
      <c r="BR632" s="226"/>
      <c r="BS632" s="226"/>
      <c r="BT632" s="226"/>
      <c r="BU632" s="226"/>
      <c r="BV632" s="228"/>
      <c r="BW632" s="226"/>
      <c r="BX632" s="226"/>
      <c r="BY632" s="141"/>
      <c r="BZ632" s="226"/>
      <c r="CA632" s="226"/>
      <c r="CB632" s="226"/>
      <c r="CC632" s="226"/>
      <c r="CD632" s="226"/>
      <c r="CE632" s="226"/>
      <c r="CF632" s="226"/>
      <c r="CG632" s="226"/>
      <c r="CH632" s="226"/>
      <c r="CI632" s="226"/>
      <c r="CJ632" s="226"/>
      <c r="CK632" s="226"/>
      <c r="CL632" s="226"/>
      <c r="CM632" s="226"/>
      <c r="CN632" s="226"/>
      <c r="CO632" s="226"/>
    </row>
    <row r="633">
      <c r="A633" s="226"/>
      <c r="B633" s="226"/>
      <c r="C633" s="226"/>
      <c r="D633" s="226"/>
      <c r="E633" s="226"/>
      <c r="F633" s="141"/>
      <c r="G633" s="226"/>
      <c r="H633" s="226"/>
      <c r="I633" s="226"/>
      <c r="J633" s="226"/>
      <c r="K633" s="226"/>
      <c r="L633" s="226"/>
      <c r="M633" s="226"/>
      <c r="N633" s="141"/>
      <c r="O633" s="226"/>
      <c r="P633" s="226"/>
      <c r="Q633" s="226"/>
      <c r="R633" s="226"/>
      <c r="S633" s="226"/>
      <c r="T633" s="226"/>
      <c r="U633" s="226"/>
      <c r="V633" s="226"/>
      <c r="W633" s="226"/>
      <c r="X633" s="226"/>
      <c r="Y633" s="226"/>
      <c r="Z633" s="226"/>
      <c r="AA633" s="226"/>
      <c r="AB633" s="226"/>
      <c r="AC633" s="226"/>
      <c r="AD633" s="226"/>
      <c r="AE633" s="226"/>
      <c r="AF633" s="141"/>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226"/>
      <c r="BE633" s="226"/>
      <c r="BF633" s="226"/>
      <c r="BG633" s="226"/>
      <c r="BH633" s="226"/>
      <c r="BI633" s="226"/>
      <c r="BJ633" s="226"/>
      <c r="BK633" s="226"/>
      <c r="BL633" s="226"/>
      <c r="BM633" s="226"/>
      <c r="BN633" s="226"/>
      <c r="BO633" s="226"/>
      <c r="BP633" s="226"/>
      <c r="BQ633" s="226"/>
      <c r="BR633" s="226"/>
      <c r="BS633" s="226"/>
      <c r="BT633" s="226"/>
      <c r="BU633" s="226"/>
      <c r="BV633" s="228"/>
      <c r="BW633" s="226"/>
      <c r="BX633" s="226"/>
      <c r="BY633" s="141"/>
      <c r="BZ633" s="226"/>
      <c r="CA633" s="226"/>
      <c r="CB633" s="226"/>
      <c r="CC633" s="226"/>
      <c r="CD633" s="226"/>
      <c r="CE633" s="226"/>
      <c r="CF633" s="226"/>
      <c r="CG633" s="226"/>
      <c r="CH633" s="226"/>
      <c r="CI633" s="226"/>
      <c r="CJ633" s="226"/>
      <c r="CK633" s="226"/>
      <c r="CL633" s="226"/>
      <c r="CM633" s="226"/>
      <c r="CN633" s="226"/>
      <c r="CO633" s="226"/>
    </row>
    <row r="634">
      <c r="A634" s="226"/>
      <c r="B634" s="226"/>
      <c r="C634" s="226"/>
      <c r="D634" s="226"/>
      <c r="E634" s="226"/>
      <c r="F634" s="141"/>
      <c r="G634" s="226"/>
      <c r="H634" s="226"/>
      <c r="I634" s="226"/>
      <c r="J634" s="226"/>
      <c r="K634" s="226"/>
      <c r="L634" s="226"/>
      <c r="M634" s="226"/>
      <c r="N634" s="141"/>
      <c r="O634" s="226"/>
      <c r="P634" s="226"/>
      <c r="Q634" s="226"/>
      <c r="R634" s="226"/>
      <c r="S634" s="226"/>
      <c r="T634" s="226"/>
      <c r="U634" s="226"/>
      <c r="V634" s="226"/>
      <c r="W634" s="226"/>
      <c r="X634" s="226"/>
      <c r="Y634" s="226"/>
      <c r="Z634" s="226"/>
      <c r="AA634" s="226"/>
      <c r="AB634" s="226"/>
      <c r="AC634" s="226"/>
      <c r="AD634" s="226"/>
      <c r="AE634" s="226"/>
      <c r="AF634" s="141"/>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226"/>
      <c r="BE634" s="226"/>
      <c r="BF634" s="226"/>
      <c r="BG634" s="226"/>
      <c r="BH634" s="226"/>
      <c r="BI634" s="226"/>
      <c r="BJ634" s="226"/>
      <c r="BK634" s="226"/>
      <c r="BL634" s="226"/>
      <c r="BM634" s="226"/>
      <c r="BN634" s="226"/>
      <c r="BO634" s="226"/>
      <c r="BP634" s="226"/>
      <c r="BQ634" s="226"/>
      <c r="BR634" s="226"/>
      <c r="BS634" s="226"/>
      <c r="BT634" s="226"/>
      <c r="BU634" s="226"/>
      <c r="BV634" s="228"/>
      <c r="BW634" s="226"/>
      <c r="BX634" s="226"/>
      <c r="BY634" s="141"/>
      <c r="BZ634" s="226"/>
      <c r="CA634" s="226"/>
      <c r="CB634" s="226"/>
      <c r="CC634" s="226"/>
      <c r="CD634" s="226"/>
      <c r="CE634" s="226"/>
      <c r="CF634" s="226"/>
      <c r="CG634" s="226"/>
      <c r="CH634" s="226"/>
      <c r="CI634" s="226"/>
      <c r="CJ634" s="226"/>
      <c r="CK634" s="226"/>
      <c r="CL634" s="226"/>
      <c r="CM634" s="226"/>
      <c r="CN634" s="226"/>
      <c r="CO634" s="226"/>
    </row>
    <row r="635">
      <c r="A635" s="226"/>
      <c r="B635" s="226"/>
      <c r="C635" s="226"/>
      <c r="D635" s="226"/>
      <c r="E635" s="226"/>
      <c r="F635" s="141"/>
      <c r="G635" s="226"/>
      <c r="H635" s="226"/>
      <c r="I635" s="226"/>
      <c r="J635" s="226"/>
      <c r="K635" s="226"/>
      <c r="L635" s="226"/>
      <c r="M635" s="226"/>
      <c r="N635" s="141"/>
      <c r="O635" s="226"/>
      <c r="P635" s="226"/>
      <c r="Q635" s="226"/>
      <c r="R635" s="226"/>
      <c r="S635" s="226"/>
      <c r="T635" s="226"/>
      <c r="U635" s="226"/>
      <c r="V635" s="226"/>
      <c r="W635" s="226"/>
      <c r="X635" s="226"/>
      <c r="Y635" s="226"/>
      <c r="Z635" s="226"/>
      <c r="AA635" s="226"/>
      <c r="AB635" s="226"/>
      <c r="AC635" s="226"/>
      <c r="AD635" s="226"/>
      <c r="AE635" s="226"/>
      <c r="AF635" s="141"/>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226"/>
      <c r="BE635" s="226"/>
      <c r="BF635" s="226"/>
      <c r="BG635" s="226"/>
      <c r="BH635" s="226"/>
      <c r="BI635" s="226"/>
      <c r="BJ635" s="226"/>
      <c r="BK635" s="226"/>
      <c r="BL635" s="226"/>
      <c r="BM635" s="226"/>
      <c r="BN635" s="226"/>
      <c r="BO635" s="226"/>
      <c r="BP635" s="226"/>
      <c r="BQ635" s="226"/>
      <c r="BR635" s="226"/>
      <c r="BS635" s="226"/>
      <c r="BT635" s="226"/>
      <c r="BU635" s="226"/>
      <c r="BV635" s="228"/>
      <c r="BW635" s="226"/>
      <c r="BX635" s="226"/>
      <c r="BY635" s="141"/>
      <c r="BZ635" s="226"/>
      <c r="CA635" s="226"/>
      <c r="CB635" s="226"/>
      <c r="CC635" s="226"/>
      <c r="CD635" s="226"/>
      <c r="CE635" s="226"/>
      <c r="CF635" s="226"/>
      <c r="CG635" s="226"/>
      <c r="CH635" s="226"/>
      <c r="CI635" s="226"/>
      <c r="CJ635" s="226"/>
      <c r="CK635" s="226"/>
      <c r="CL635" s="226"/>
      <c r="CM635" s="226"/>
      <c r="CN635" s="226"/>
      <c r="CO635" s="226"/>
    </row>
    <row r="636">
      <c r="A636" s="226"/>
      <c r="B636" s="226"/>
      <c r="C636" s="226"/>
      <c r="D636" s="226"/>
      <c r="E636" s="226"/>
      <c r="F636" s="141"/>
      <c r="G636" s="226"/>
      <c r="H636" s="226"/>
      <c r="I636" s="226"/>
      <c r="J636" s="226"/>
      <c r="K636" s="226"/>
      <c r="L636" s="226"/>
      <c r="M636" s="226"/>
      <c r="N636" s="141"/>
      <c r="O636" s="226"/>
      <c r="P636" s="226"/>
      <c r="Q636" s="226"/>
      <c r="R636" s="226"/>
      <c r="S636" s="226"/>
      <c r="T636" s="226"/>
      <c r="U636" s="226"/>
      <c r="V636" s="226"/>
      <c r="W636" s="226"/>
      <c r="X636" s="226"/>
      <c r="Y636" s="226"/>
      <c r="Z636" s="226"/>
      <c r="AA636" s="226"/>
      <c r="AB636" s="226"/>
      <c r="AC636" s="226"/>
      <c r="AD636" s="226"/>
      <c r="AE636" s="226"/>
      <c r="AF636" s="141"/>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226"/>
      <c r="BE636" s="226"/>
      <c r="BF636" s="226"/>
      <c r="BG636" s="226"/>
      <c r="BH636" s="226"/>
      <c r="BI636" s="226"/>
      <c r="BJ636" s="226"/>
      <c r="BK636" s="226"/>
      <c r="BL636" s="226"/>
      <c r="BM636" s="226"/>
      <c r="BN636" s="226"/>
      <c r="BO636" s="226"/>
      <c r="BP636" s="226"/>
      <c r="BQ636" s="226"/>
      <c r="BR636" s="226"/>
      <c r="BS636" s="226"/>
      <c r="BT636" s="226"/>
      <c r="BU636" s="226"/>
      <c r="BV636" s="228"/>
      <c r="BW636" s="226"/>
      <c r="BX636" s="226"/>
      <c r="BY636" s="141"/>
      <c r="BZ636" s="226"/>
      <c r="CA636" s="226"/>
      <c r="CB636" s="226"/>
      <c r="CC636" s="226"/>
      <c r="CD636" s="226"/>
      <c r="CE636" s="226"/>
      <c r="CF636" s="226"/>
      <c r="CG636" s="226"/>
      <c r="CH636" s="226"/>
      <c r="CI636" s="226"/>
      <c r="CJ636" s="226"/>
      <c r="CK636" s="226"/>
      <c r="CL636" s="226"/>
      <c r="CM636" s="226"/>
      <c r="CN636" s="226"/>
      <c r="CO636" s="226"/>
    </row>
    <row r="637">
      <c r="A637" s="226"/>
      <c r="B637" s="226"/>
      <c r="C637" s="226"/>
      <c r="D637" s="226"/>
      <c r="E637" s="226"/>
      <c r="F637" s="141"/>
      <c r="G637" s="226"/>
      <c r="H637" s="226"/>
      <c r="I637" s="226"/>
      <c r="J637" s="226"/>
      <c r="K637" s="226"/>
      <c r="L637" s="226"/>
      <c r="M637" s="226"/>
      <c r="N637" s="141"/>
      <c r="O637" s="226"/>
      <c r="P637" s="226"/>
      <c r="Q637" s="226"/>
      <c r="R637" s="226"/>
      <c r="S637" s="226"/>
      <c r="T637" s="226"/>
      <c r="U637" s="226"/>
      <c r="V637" s="226"/>
      <c r="W637" s="226"/>
      <c r="X637" s="226"/>
      <c r="Y637" s="226"/>
      <c r="Z637" s="226"/>
      <c r="AA637" s="226"/>
      <c r="AB637" s="226"/>
      <c r="AC637" s="226"/>
      <c r="AD637" s="226"/>
      <c r="AE637" s="226"/>
      <c r="AF637" s="141"/>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226"/>
      <c r="BE637" s="226"/>
      <c r="BF637" s="226"/>
      <c r="BG637" s="226"/>
      <c r="BH637" s="226"/>
      <c r="BI637" s="226"/>
      <c r="BJ637" s="226"/>
      <c r="BK637" s="226"/>
      <c r="BL637" s="226"/>
      <c r="BM637" s="226"/>
      <c r="BN637" s="226"/>
      <c r="BO637" s="226"/>
      <c r="BP637" s="226"/>
      <c r="BQ637" s="226"/>
      <c r="BR637" s="226"/>
      <c r="BS637" s="226"/>
      <c r="BT637" s="226"/>
      <c r="BU637" s="226"/>
      <c r="BV637" s="228"/>
      <c r="BW637" s="226"/>
      <c r="BX637" s="226"/>
      <c r="BY637" s="141"/>
      <c r="BZ637" s="226"/>
      <c r="CA637" s="226"/>
      <c r="CB637" s="226"/>
      <c r="CC637" s="226"/>
      <c r="CD637" s="226"/>
      <c r="CE637" s="226"/>
      <c r="CF637" s="226"/>
      <c r="CG637" s="226"/>
      <c r="CH637" s="226"/>
      <c r="CI637" s="226"/>
      <c r="CJ637" s="226"/>
      <c r="CK637" s="226"/>
      <c r="CL637" s="226"/>
      <c r="CM637" s="226"/>
      <c r="CN637" s="226"/>
      <c r="CO637" s="226"/>
    </row>
    <row r="638">
      <c r="A638" s="226"/>
      <c r="B638" s="226"/>
      <c r="C638" s="226"/>
      <c r="D638" s="226"/>
      <c r="E638" s="226"/>
      <c r="F638" s="141"/>
      <c r="G638" s="226"/>
      <c r="H638" s="226"/>
      <c r="I638" s="226"/>
      <c r="J638" s="226"/>
      <c r="K638" s="226"/>
      <c r="L638" s="226"/>
      <c r="M638" s="226"/>
      <c r="N638" s="141"/>
      <c r="O638" s="226"/>
      <c r="P638" s="226"/>
      <c r="Q638" s="226"/>
      <c r="R638" s="226"/>
      <c r="S638" s="226"/>
      <c r="T638" s="226"/>
      <c r="U638" s="226"/>
      <c r="V638" s="226"/>
      <c r="W638" s="226"/>
      <c r="X638" s="226"/>
      <c r="Y638" s="226"/>
      <c r="Z638" s="226"/>
      <c r="AA638" s="226"/>
      <c r="AB638" s="226"/>
      <c r="AC638" s="226"/>
      <c r="AD638" s="226"/>
      <c r="AE638" s="226"/>
      <c r="AF638" s="141"/>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226"/>
      <c r="BE638" s="226"/>
      <c r="BF638" s="226"/>
      <c r="BG638" s="226"/>
      <c r="BH638" s="226"/>
      <c r="BI638" s="226"/>
      <c r="BJ638" s="226"/>
      <c r="BK638" s="226"/>
      <c r="BL638" s="226"/>
      <c r="BM638" s="226"/>
      <c r="BN638" s="226"/>
      <c r="BO638" s="226"/>
      <c r="BP638" s="226"/>
      <c r="BQ638" s="226"/>
      <c r="BR638" s="226"/>
      <c r="BS638" s="226"/>
      <c r="BT638" s="226"/>
      <c r="BU638" s="226"/>
      <c r="BV638" s="228"/>
      <c r="BW638" s="226"/>
      <c r="BX638" s="226"/>
      <c r="BY638" s="141"/>
      <c r="BZ638" s="226"/>
      <c r="CA638" s="226"/>
      <c r="CB638" s="226"/>
      <c r="CC638" s="226"/>
      <c r="CD638" s="226"/>
      <c r="CE638" s="226"/>
      <c r="CF638" s="226"/>
      <c r="CG638" s="226"/>
      <c r="CH638" s="226"/>
      <c r="CI638" s="226"/>
      <c r="CJ638" s="226"/>
      <c r="CK638" s="226"/>
      <c r="CL638" s="226"/>
      <c r="CM638" s="226"/>
      <c r="CN638" s="226"/>
      <c r="CO638" s="226"/>
    </row>
    <row r="639">
      <c r="A639" s="226"/>
      <c r="B639" s="226"/>
      <c r="C639" s="226"/>
      <c r="D639" s="226"/>
      <c r="E639" s="226"/>
      <c r="F639" s="141"/>
      <c r="G639" s="226"/>
      <c r="H639" s="226"/>
      <c r="I639" s="226"/>
      <c r="J639" s="226"/>
      <c r="K639" s="226"/>
      <c r="L639" s="226"/>
      <c r="M639" s="226"/>
      <c r="N639" s="141"/>
      <c r="O639" s="226"/>
      <c r="P639" s="226"/>
      <c r="Q639" s="226"/>
      <c r="R639" s="226"/>
      <c r="S639" s="226"/>
      <c r="T639" s="226"/>
      <c r="U639" s="226"/>
      <c r="V639" s="226"/>
      <c r="W639" s="226"/>
      <c r="X639" s="226"/>
      <c r="Y639" s="226"/>
      <c r="Z639" s="226"/>
      <c r="AA639" s="226"/>
      <c r="AB639" s="226"/>
      <c r="AC639" s="226"/>
      <c r="AD639" s="226"/>
      <c r="AE639" s="226"/>
      <c r="AF639" s="141"/>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226"/>
      <c r="BE639" s="226"/>
      <c r="BF639" s="226"/>
      <c r="BG639" s="226"/>
      <c r="BH639" s="226"/>
      <c r="BI639" s="226"/>
      <c r="BJ639" s="226"/>
      <c r="BK639" s="226"/>
      <c r="BL639" s="226"/>
      <c r="BM639" s="226"/>
      <c r="BN639" s="226"/>
      <c r="BO639" s="226"/>
      <c r="BP639" s="226"/>
      <c r="BQ639" s="226"/>
      <c r="BR639" s="226"/>
      <c r="BS639" s="226"/>
      <c r="BT639" s="226"/>
      <c r="BU639" s="226"/>
      <c r="BV639" s="228"/>
      <c r="BW639" s="226"/>
      <c r="BX639" s="226"/>
      <c r="BY639" s="141"/>
      <c r="BZ639" s="226"/>
      <c r="CA639" s="226"/>
      <c r="CB639" s="226"/>
      <c r="CC639" s="226"/>
      <c r="CD639" s="226"/>
      <c r="CE639" s="226"/>
      <c r="CF639" s="226"/>
      <c r="CG639" s="226"/>
      <c r="CH639" s="226"/>
      <c r="CI639" s="226"/>
      <c r="CJ639" s="226"/>
      <c r="CK639" s="226"/>
      <c r="CL639" s="226"/>
      <c r="CM639" s="226"/>
      <c r="CN639" s="226"/>
      <c r="CO639" s="226"/>
    </row>
    <row r="640">
      <c r="A640" s="226"/>
      <c r="B640" s="226"/>
      <c r="C640" s="226"/>
      <c r="D640" s="226"/>
      <c r="E640" s="226"/>
      <c r="F640" s="141"/>
      <c r="G640" s="226"/>
      <c r="H640" s="226"/>
      <c r="I640" s="226"/>
      <c r="J640" s="226"/>
      <c r="K640" s="226"/>
      <c r="L640" s="226"/>
      <c r="M640" s="226"/>
      <c r="N640" s="141"/>
      <c r="O640" s="226"/>
      <c r="P640" s="226"/>
      <c r="Q640" s="226"/>
      <c r="R640" s="226"/>
      <c r="S640" s="226"/>
      <c r="T640" s="226"/>
      <c r="U640" s="226"/>
      <c r="V640" s="226"/>
      <c r="W640" s="226"/>
      <c r="X640" s="226"/>
      <c r="Y640" s="226"/>
      <c r="Z640" s="226"/>
      <c r="AA640" s="226"/>
      <c r="AB640" s="226"/>
      <c r="AC640" s="226"/>
      <c r="AD640" s="226"/>
      <c r="AE640" s="226"/>
      <c r="AF640" s="141"/>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26"/>
      <c r="BF640" s="226"/>
      <c r="BG640" s="226"/>
      <c r="BH640" s="226"/>
      <c r="BI640" s="226"/>
      <c r="BJ640" s="226"/>
      <c r="BK640" s="226"/>
      <c r="BL640" s="226"/>
      <c r="BM640" s="226"/>
      <c r="BN640" s="226"/>
      <c r="BO640" s="226"/>
      <c r="BP640" s="226"/>
      <c r="BQ640" s="226"/>
      <c r="BR640" s="226"/>
      <c r="BS640" s="226"/>
      <c r="BT640" s="226"/>
      <c r="BU640" s="226"/>
      <c r="BV640" s="228"/>
      <c r="BW640" s="226"/>
      <c r="BX640" s="226"/>
      <c r="BY640" s="141"/>
      <c r="BZ640" s="226"/>
      <c r="CA640" s="226"/>
      <c r="CB640" s="226"/>
      <c r="CC640" s="226"/>
      <c r="CD640" s="226"/>
      <c r="CE640" s="226"/>
      <c r="CF640" s="226"/>
      <c r="CG640" s="226"/>
      <c r="CH640" s="226"/>
      <c r="CI640" s="226"/>
      <c r="CJ640" s="226"/>
      <c r="CK640" s="226"/>
      <c r="CL640" s="226"/>
      <c r="CM640" s="226"/>
      <c r="CN640" s="226"/>
      <c r="CO640" s="226"/>
    </row>
    <row r="641">
      <c r="A641" s="226"/>
      <c r="B641" s="226"/>
      <c r="C641" s="226"/>
      <c r="D641" s="226"/>
      <c r="E641" s="226"/>
      <c r="F641" s="141"/>
      <c r="G641" s="226"/>
      <c r="H641" s="226"/>
      <c r="I641" s="226"/>
      <c r="J641" s="226"/>
      <c r="K641" s="226"/>
      <c r="L641" s="226"/>
      <c r="M641" s="226"/>
      <c r="N641" s="141"/>
      <c r="O641" s="226"/>
      <c r="P641" s="226"/>
      <c r="Q641" s="226"/>
      <c r="R641" s="226"/>
      <c r="S641" s="226"/>
      <c r="T641" s="226"/>
      <c r="U641" s="226"/>
      <c r="V641" s="226"/>
      <c r="W641" s="226"/>
      <c r="X641" s="226"/>
      <c r="Y641" s="226"/>
      <c r="Z641" s="226"/>
      <c r="AA641" s="226"/>
      <c r="AB641" s="226"/>
      <c r="AC641" s="226"/>
      <c r="AD641" s="226"/>
      <c r="AE641" s="226"/>
      <c r="AF641" s="141"/>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26"/>
      <c r="BF641" s="226"/>
      <c r="BG641" s="226"/>
      <c r="BH641" s="226"/>
      <c r="BI641" s="226"/>
      <c r="BJ641" s="226"/>
      <c r="BK641" s="226"/>
      <c r="BL641" s="226"/>
      <c r="BM641" s="226"/>
      <c r="BN641" s="226"/>
      <c r="BO641" s="226"/>
      <c r="BP641" s="226"/>
      <c r="BQ641" s="226"/>
      <c r="BR641" s="226"/>
      <c r="BS641" s="226"/>
      <c r="BT641" s="226"/>
      <c r="BU641" s="226"/>
      <c r="BV641" s="228"/>
      <c r="BW641" s="226"/>
      <c r="BX641" s="226"/>
      <c r="BY641" s="141"/>
      <c r="BZ641" s="226"/>
      <c r="CA641" s="226"/>
      <c r="CB641" s="226"/>
      <c r="CC641" s="226"/>
      <c r="CD641" s="226"/>
      <c r="CE641" s="226"/>
      <c r="CF641" s="226"/>
      <c r="CG641" s="226"/>
      <c r="CH641" s="226"/>
      <c r="CI641" s="226"/>
      <c r="CJ641" s="226"/>
      <c r="CK641" s="226"/>
      <c r="CL641" s="226"/>
      <c r="CM641" s="226"/>
      <c r="CN641" s="226"/>
      <c r="CO641" s="226"/>
    </row>
    <row r="642">
      <c r="A642" s="226"/>
      <c r="B642" s="226"/>
      <c r="C642" s="226"/>
      <c r="D642" s="226"/>
      <c r="E642" s="226"/>
      <c r="F642" s="141"/>
      <c r="G642" s="226"/>
      <c r="H642" s="226"/>
      <c r="I642" s="226"/>
      <c r="J642" s="226"/>
      <c r="K642" s="226"/>
      <c r="L642" s="226"/>
      <c r="M642" s="226"/>
      <c r="N642" s="141"/>
      <c r="O642" s="226"/>
      <c r="P642" s="226"/>
      <c r="Q642" s="226"/>
      <c r="R642" s="226"/>
      <c r="S642" s="226"/>
      <c r="T642" s="226"/>
      <c r="U642" s="226"/>
      <c r="V642" s="226"/>
      <c r="W642" s="226"/>
      <c r="X642" s="226"/>
      <c r="Y642" s="226"/>
      <c r="Z642" s="226"/>
      <c r="AA642" s="226"/>
      <c r="AB642" s="226"/>
      <c r="AC642" s="226"/>
      <c r="AD642" s="226"/>
      <c r="AE642" s="226"/>
      <c r="AF642" s="141"/>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226"/>
      <c r="BE642" s="226"/>
      <c r="BF642" s="226"/>
      <c r="BG642" s="226"/>
      <c r="BH642" s="226"/>
      <c r="BI642" s="226"/>
      <c r="BJ642" s="226"/>
      <c r="BK642" s="226"/>
      <c r="BL642" s="226"/>
      <c r="BM642" s="226"/>
      <c r="BN642" s="226"/>
      <c r="BO642" s="226"/>
      <c r="BP642" s="226"/>
      <c r="BQ642" s="226"/>
      <c r="BR642" s="226"/>
      <c r="BS642" s="226"/>
      <c r="BT642" s="226"/>
      <c r="BU642" s="226"/>
      <c r="BV642" s="228"/>
      <c r="BW642" s="226"/>
      <c r="BX642" s="226"/>
      <c r="BY642" s="141"/>
      <c r="BZ642" s="226"/>
      <c r="CA642" s="226"/>
      <c r="CB642" s="226"/>
      <c r="CC642" s="226"/>
      <c r="CD642" s="226"/>
      <c r="CE642" s="226"/>
      <c r="CF642" s="226"/>
      <c r="CG642" s="226"/>
      <c r="CH642" s="226"/>
      <c r="CI642" s="226"/>
      <c r="CJ642" s="226"/>
      <c r="CK642" s="226"/>
      <c r="CL642" s="226"/>
      <c r="CM642" s="226"/>
      <c r="CN642" s="226"/>
      <c r="CO642" s="226"/>
    </row>
    <row r="643">
      <c r="A643" s="226"/>
      <c r="B643" s="226"/>
      <c r="C643" s="226"/>
      <c r="D643" s="226"/>
      <c r="E643" s="226"/>
      <c r="F643" s="141"/>
      <c r="G643" s="226"/>
      <c r="H643" s="226"/>
      <c r="I643" s="226"/>
      <c r="J643" s="226"/>
      <c r="K643" s="226"/>
      <c r="L643" s="226"/>
      <c r="M643" s="226"/>
      <c r="N643" s="141"/>
      <c r="O643" s="226"/>
      <c r="P643" s="226"/>
      <c r="Q643" s="226"/>
      <c r="R643" s="226"/>
      <c r="S643" s="226"/>
      <c r="T643" s="226"/>
      <c r="U643" s="226"/>
      <c r="V643" s="226"/>
      <c r="W643" s="226"/>
      <c r="X643" s="226"/>
      <c r="Y643" s="226"/>
      <c r="Z643" s="226"/>
      <c r="AA643" s="226"/>
      <c r="AB643" s="226"/>
      <c r="AC643" s="226"/>
      <c r="AD643" s="226"/>
      <c r="AE643" s="226"/>
      <c r="AF643" s="141"/>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226"/>
      <c r="BE643" s="226"/>
      <c r="BF643" s="226"/>
      <c r="BG643" s="226"/>
      <c r="BH643" s="226"/>
      <c r="BI643" s="226"/>
      <c r="BJ643" s="226"/>
      <c r="BK643" s="226"/>
      <c r="BL643" s="226"/>
      <c r="BM643" s="226"/>
      <c r="BN643" s="226"/>
      <c r="BO643" s="226"/>
      <c r="BP643" s="226"/>
      <c r="BQ643" s="226"/>
      <c r="BR643" s="226"/>
      <c r="BS643" s="226"/>
      <c r="BT643" s="226"/>
      <c r="BU643" s="226"/>
      <c r="BV643" s="228"/>
      <c r="BW643" s="226"/>
      <c r="BX643" s="226"/>
      <c r="BY643" s="141"/>
      <c r="BZ643" s="226"/>
      <c r="CA643" s="226"/>
      <c r="CB643" s="226"/>
      <c r="CC643" s="226"/>
      <c r="CD643" s="226"/>
      <c r="CE643" s="226"/>
      <c r="CF643" s="226"/>
      <c r="CG643" s="226"/>
      <c r="CH643" s="226"/>
      <c r="CI643" s="226"/>
      <c r="CJ643" s="226"/>
      <c r="CK643" s="226"/>
      <c r="CL643" s="226"/>
      <c r="CM643" s="226"/>
      <c r="CN643" s="226"/>
      <c r="CO643" s="226"/>
    </row>
    <row r="644">
      <c r="A644" s="226"/>
      <c r="B644" s="226"/>
      <c r="C644" s="226"/>
      <c r="D644" s="226"/>
      <c r="E644" s="226"/>
      <c r="F644" s="141"/>
      <c r="G644" s="226"/>
      <c r="H644" s="226"/>
      <c r="I644" s="226"/>
      <c r="J644" s="226"/>
      <c r="K644" s="226"/>
      <c r="L644" s="226"/>
      <c r="M644" s="226"/>
      <c r="N644" s="141"/>
      <c r="O644" s="226"/>
      <c r="P644" s="226"/>
      <c r="Q644" s="226"/>
      <c r="R644" s="226"/>
      <c r="S644" s="226"/>
      <c r="T644" s="226"/>
      <c r="U644" s="226"/>
      <c r="V644" s="226"/>
      <c r="W644" s="226"/>
      <c r="X644" s="226"/>
      <c r="Y644" s="226"/>
      <c r="Z644" s="226"/>
      <c r="AA644" s="226"/>
      <c r="AB644" s="226"/>
      <c r="AC644" s="226"/>
      <c r="AD644" s="226"/>
      <c r="AE644" s="226"/>
      <c r="AF644" s="141"/>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226"/>
      <c r="BE644" s="226"/>
      <c r="BF644" s="226"/>
      <c r="BG644" s="226"/>
      <c r="BH644" s="226"/>
      <c r="BI644" s="226"/>
      <c r="BJ644" s="226"/>
      <c r="BK644" s="226"/>
      <c r="BL644" s="226"/>
      <c r="BM644" s="226"/>
      <c r="BN644" s="226"/>
      <c r="BO644" s="226"/>
      <c r="BP644" s="226"/>
      <c r="BQ644" s="226"/>
      <c r="BR644" s="226"/>
      <c r="BS644" s="226"/>
      <c r="BT644" s="226"/>
      <c r="BU644" s="226"/>
      <c r="BV644" s="228"/>
      <c r="BW644" s="226"/>
      <c r="BX644" s="226"/>
      <c r="BY644" s="141"/>
      <c r="BZ644" s="226"/>
      <c r="CA644" s="226"/>
      <c r="CB644" s="226"/>
      <c r="CC644" s="226"/>
      <c r="CD644" s="226"/>
      <c r="CE644" s="226"/>
      <c r="CF644" s="226"/>
      <c r="CG644" s="226"/>
      <c r="CH644" s="226"/>
      <c r="CI644" s="226"/>
      <c r="CJ644" s="226"/>
      <c r="CK644" s="226"/>
      <c r="CL644" s="226"/>
      <c r="CM644" s="226"/>
      <c r="CN644" s="226"/>
      <c r="CO644" s="226"/>
    </row>
    <row r="645">
      <c r="A645" s="226"/>
      <c r="B645" s="226"/>
      <c r="C645" s="226"/>
      <c r="D645" s="226"/>
      <c r="E645" s="226"/>
      <c r="F645" s="141"/>
      <c r="G645" s="226"/>
      <c r="H645" s="226"/>
      <c r="I645" s="226"/>
      <c r="J645" s="226"/>
      <c r="K645" s="226"/>
      <c r="L645" s="226"/>
      <c r="M645" s="226"/>
      <c r="N645" s="141"/>
      <c r="O645" s="226"/>
      <c r="P645" s="226"/>
      <c r="Q645" s="226"/>
      <c r="R645" s="226"/>
      <c r="S645" s="226"/>
      <c r="T645" s="226"/>
      <c r="U645" s="226"/>
      <c r="V645" s="226"/>
      <c r="W645" s="226"/>
      <c r="X645" s="226"/>
      <c r="Y645" s="226"/>
      <c r="Z645" s="226"/>
      <c r="AA645" s="226"/>
      <c r="AB645" s="226"/>
      <c r="AC645" s="226"/>
      <c r="AD645" s="226"/>
      <c r="AE645" s="226"/>
      <c r="AF645" s="141"/>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226"/>
      <c r="BE645" s="226"/>
      <c r="BF645" s="226"/>
      <c r="BG645" s="226"/>
      <c r="BH645" s="226"/>
      <c r="BI645" s="226"/>
      <c r="BJ645" s="226"/>
      <c r="BK645" s="226"/>
      <c r="BL645" s="226"/>
      <c r="BM645" s="226"/>
      <c r="BN645" s="226"/>
      <c r="BO645" s="226"/>
      <c r="BP645" s="226"/>
      <c r="BQ645" s="226"/>
      <c r="BR645" s="226"/>
      <c r="BS645" s="226"/>
      <c r="BT645" s="226"/>
      <c r="BU645" s="226"/>
      <c r="BV645" s="228"/>
      <c r="BW645" s="226"/>
      <c r="BX645" s="226"/>
      <c r="BY645" s="141"/>
      <c r="BZ645" s="226"/>
      <c r="CA645" s="226"/>
      <c r="CB645" s="226"/>
      <c r="CC645" s="226"/>
      <c r="CD645" s="226"/>
      <c r="CE645" s="226"/>
      <c r="CF645" s="226"/>
      <c r="CG645" s="226"/>
      <c r="CH645" s="226"/>
      <c r="CI645" s="226"/>
      <c r="CJ645" s="226"/>
      <c r="CK645" s="226"/>
      <c r="CL645" s="226"/>
      <c r="CM645" s="226"/>
      <c r="CN645" s="226"/>
      <c r="CO645" s="226"/>
    </row>
    <row r="646">
      <c r="A646" s="226"/>
      <c r="B646" s="226"/>
      <c r="C646" s="226"/>
      <c r="D646" s="226"/>
      <c r="E646" s="226"/>
      <c r="F646" s="141"/>
      <c r="G646" s="226"/>
      <c r="H646" s="226"/>
      <c r="I646" s="226"/>
      <c r="J646" s="226"/>
      <c r="K646" s="226"/>
      <c r="L646" s="226"/>
      <c r="M646" s="226"/>
      <c r="N646" s="141"/>
      <c r="O646" s="226"/>
      <c r="P646" s="226"/>
      <c r="Q646" s="226"/>
      <c r="R646" s="226"/>
      <c r="S646" s="226"/>
      <c r="T646" s="226"/>
      <c r="U646" s="226"/>
      <c r="V646" s="226"/>
      <c r="W646" s="226"/>
      <c r="X646" s="226"/>
      <c r="Y646" s="226"/>
      <c r="Z646" s="226"/>
      <c r="AA646" s="226"/>
      <c r="AB646" s="226"/>
      <c r="AC646" s="226"/>
      <c r="AD646" s="226"/>
      <c r="AE646" s="226"/>
      <c r="AF646" s="141"/>
      <c r="AG646" s="226"/>
      <c r="AH646" s="226"/>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226"/>
      <c r="BE646" s="226"/>
      <c r="BF646" s="226"/>
      <c r="BG646" s="226"/>
      <c r="BH646" s="226"/>
      <c r="BI646" s="226"/>
      <c r="BJ646" s="226"/>
      <c r="BK646" s="226"/>
      <c r="BL646" s="226"/>
      <c r="BM646" s="226"/>
      <c r="BN646" s="226"/>
      <c r="BO646" s="226"/>
      <c r="BP646" s="226"/>
      <c r="BQ646" s="226"/>
      <c r="BR646" s="226"/>
      <c r="BS646" s="226"/>
      <c r="BT646" s="226"/>
      <c r="BU646" s="226"/>
      <c r="BV646" s="228"/>
      <c r="BW646" s="226"/>
      <c r="BX646" s="226"/>
      <c r="BY646" s="141"/>
      <c r="BZ646" s="226"/>
      <c r="CA646" s="226"/>
      <c r="CB646" s="226"/>
      <c r="CC646" s="226"/>
      <c r="CD646" s="226"/>
      <c r="CE646" s="226"/>
      <c r="CF646" s="226"/>
      <c r="CG646" s="226"/>
      <c r="CH646" s="226"/>
      <c r="CI646" s="226"/>
      <c r="CJ646" s="226"/>
      <c r="CK646" s="226"/>
      <c r="CL646" s="226"/>
      <c r="CM646" s="226"/>
      <c r="CN646" s="226"/>
      <c r="CO646" s="226"/>
    </row>
    <row r="647">
      <c r="A647" s="226"/>
      <c r="B647" s="226"/>
      <c r="C647" s="226"/>
      <c r="D647" s="226"/>
      <c r="E647" s="226"/>
      <c r="F647" s="141"/>
      <c r="G647" s="226"/>
      <c r="H647" s="226"/>
      <c r="I647" s="226"/>
      <c r="J647" s="226"/>
      <c r="K647" s="226"/>
      <c r="L647" s="226"/>
      <c r="M647" s="226"/>
      <c r="N647" s="141"/>
      <c r="O647" s="226"/>
      <c r="P647" s="226"/>
      <c r="Q647" s="226"/>
      <c r="R647" s="226"/>
      <c r="S647" s="226"/>
      <c r="T647" s="226"/>
      <c r="U647" s="226"/>
      <c r="V647" s="226"/>
      <c r="W647" s="226"/>
      <c r="X647" s="226"/>
      <c r="Y647" s="226"/>
      <c r="Z647" s="226"/>
      <c r="AA647" s="226"/>
      <c r="AB647" s="226"/>
      <c r="AC647" s="226"/>
      <c r="AD647" s="226"/>
      <c r="AE647" s="226"/>
      <c r="AF647" s="141"/>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226"/>
      <c r="BE647" s="226"/>
      <c r="BF647" s="226"/>
      <c r="BG647" s="226"/>
      <c r="BH647" s="226"/>
      <c r="BI647" s="226"/>
      <c r="BJ647" s="226"/>
      <c r="BK647" s="226"/>
      <c r="BL647" s="226"/>
      <c r="BM647" s="226"/>
      <c r="BN647" s="226"/>
      <c r="BO647" s="226"/>
      <c r="BP647" s="226"/>
      <c r="BQ647" s="226"/>
      <c r="BR647" s="226"/>
      <c r="BS647" s="226"/>
      <c r="BT647" s="226"/>
      <c r="BU647" s="226"/>
      <c r="BV647" s="228"/>
      <c r="BW647" s="226"/>
      <c r="BX647" s="226"/>
      <c r="BY647" s="141"/>
      <c r="BZ647" s="226"/>
      <c r="CA647" s="226"/>
      <c r="CB647" s="226"/>
      <c r="CC647" s="226"/>
      <c r="CD647" s="226"/>
      <c r="CE647" s="226"/>
      <c r="CF647" s="226"/>
      <c r="CG647" s="226"/>
      <c r="CH647" s="226"/>
      <c r="CI647" s="226"/>
      <c r="CJ647" s="226"/>
      <c r="CK647" s="226"/>
      <c r="CL647" s="226"/>
      <c r="CM647" s="226"/>
      <c r="CN647" s="226"/>
      <c r="CO647" s="226"/>
    </row>
    <row r="648">
      <c r="A648" s="226"/>
      <c r="B648" s="226"/>
      <c r="C648" s="226"/>
      <c r="D648" s="226"/>
      <c r="E648" s="226"/>
      <c r="F648" s="141"/>
      <c r="G648" s="226"/>
      <c r="H648" s="226"/>
      <c r="I648" s="226"/>
      <c r="J648" s="226"/>
      <c r="K648" s="226"/>
      <c r="L648" s="226"/>
      <c r="M648" s="226"/>
      <c r="N648" s="141"/>
      <c r="O648" s="226"/>
      <c r="P648" s="226"/>
      <c r="Q648" s="226"/>
      <c r="R648" s="226"/>
      <c r="S648" s="226"/>
      <c r="T648" s="226"/>
      <c r="U648" s="226"/>
      <c r="V648" s="226"/>
      <c r="W648" s="226"/>
      <c r="X648" s="226"/>
      <c r="Y648" s="226"/>
      <c r="Z648" s="226"/>
      <c r="AA648" s="226"/>
      <c r="AB648" s="226"/>
      <c r="AC648" s="226"/>
      <c r="AD648" s="226"/>
      <c r="AE648" s="226"/>
      <c r="AF648" s="141"/>
      <c r="AG648" s="226"/>
      <c r="AH648" s="226"/>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226"/>
      <c r="BE648" s="226"/>
      <c r="BF648" s="226"/>
      <c r="BG648" s="226"/>
      <c r="BH648" s="226"/>
      <c r="BI648" s="226"/>
      <c r="BJ648" s="226"/>
      <c r="BK648" s="226"/>
      <c r="BL648" s="226"/>
      <c r="BM648" s="226"/>
      <c r="BN648" s="226"/>
      <c r="BO648" s="226"/>
      <c r="BP648" s="226"/>
      <c r="BQ648" s="226"/>
      <c r="BR648" s="226"/>
      <c r="BS648" s="226"/>
      <c r="BT648" s="226"/>
      <c r="BU648" s="226"/>
      <c r="BV648" s="228"/>
      <c r="BW648" s="226"/>
      <c r="BX648" s="226"/>
      <c r="BY648" s="141"/>
      <c r="BZ648" s="226"/>
      <c r="CA648" s="226"/>
      <c r="CB648" s="226"/>
      <c r="CC648" s="226"/>
      <c r="CD648" s="226"/>
      <c r="CE648" s="226"/>
      <c r="CF648" s="226"/>
      <c r="CG648" s="226"/>
      <c r="CH648" s="226"/>
      <c r="CI648" s="226"/>
      <c r="CJ648" s="226"/>
      <c r="CK648" s="226"/>
      <c r="CL648" s="226"/>
      <c r="CM648" s="226"/>
      <c r="CN648" s="226"/>
      <c r="CO648" s="226"/>
    </row>
    <row r="649">
      <c r="A649" s="226"/>
      <c r="B649" s="226"/>
      <c r="C649" s="226"/>
      <c r="D649" s="226"/>
      <c r="E649" s="226"/>
      <c r="F649" s="141"/>
      <c r="G649" s="226"/>
      <c r="H649" s="226"/>
      <c r="I649" s="226"/>
      <c r="J649" s="226"/>
      <c r="K649" s="226"/>
      <c r="L649" s="226"/>
      <c r="M649" s="226"/>
      <c r="N649" s="141"/>
      <c r="O649" s="226"/>
      <c r="P649" s="226"/>
      <c r="Q649" s="226"/>
      <c r="R649" s="226"/>
      <c r="S649" s="226"/>
      <c r="T649" s="226"/>
      <c r="U649" s="226"/>
      <c r="V649" s="226"/>
      <c r="W649" s="226"/>
      <c r="X649" s="226"/>
      <c r="Y649" s="226"/>
      <c r="Z649" s="226"/>
      <c r="AA649" s="226"/>
      <c r="AB649" s="226"/>
      <c r="AC649" s="226"/>
      <c r="AD649" s="226"/>
      <c r="AE649" s="226"/>
      <c r="AF649" s="141"/>
      <c r="AG649" s="226"/>
      <c r="AH649" s="226"/>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226"/>
      <c r="BE649" s="226"/>
      <c r="BF649" s="226"/>
      <c r="BG649" s="226"/>
      <c r="BH649" s="226"/>
      <c r="BI649" s="226"/>
      <c r="BJ649" s="226"/>
      <c r="BK649" s="226"/>
      <c r="BL649" s="226"/>
      <c r="BM649" s="226"/>
      <c r="BN649" s="226"/>
      <c r="BO649" s="226"/>
      <c r="BP649" s="226"/>
      <c r="BQ649" s="226"/>
      <c r="BR649" s="226"/>
      <c r="BS649" s="226"/>
      <c r="BT649" s="226"/>
      <c r="BU649" s="226"/>
      <c r="BV649" s="228"/>
      <c r="BW649" s="226"/>
      <c r="BX649" s="226"/>
      <c r="BY649" s="141"/>
      <c r="BZ649" s="226"/>
      <c r="CA649" s="226"/>
      <c r="CB649" s="226"/>
      <c r="CC649" s="226"/>
      <c r="CD649" s="226"/>
      <c r="CE649" s="226"/>
      <c r="CF649" s="226"/>
      <c r="CG649" s="226"/>
      <c r="CH649" s="226"/>
      <c r="CI649" s="226"/>
      <c r="CJ649" s="226"/>
      <c r="CK649" s="226"/>
      <c r="CL649" s="226"/>
      <c r="CM649" s="226"/>
      <c r="CN649" s="226"/>
      <c r="CO649" s="226"/>
    </row>
    <row r="650">
      <c r="A650" s="226"/>
      <c r="B650" s="226"/>
      <c r="C650" s="226"/>
      <c r="D650" s="226"/>
      <c r="E650" s="226"/>
      <c r="F650" s="141"/>
      <c r="G650" s="226"/>
      <c r="H650" s="226"/>
      <c r="I650" s="226"/>
      <c r="J650" s="226"/>
      <c r="K650" s="226"/>
      <c r="L650" s="226"/>
      <c r="M650" s="226"/>
      <c r="N650" s="141"/>
      <c r="O650" s="226"/>
      <c r="P650" s="226"/>
      <c r="Q650" s="226"/>
      <c r="R650" s="226"/>
      <c r="S650" s="226"/>
      <c r="T650" s="226"/>
      <c r="U650" s="226"/>
      <c r="V650" s="226"/>
      <c r="W650" s="226"/>
      <c r="X650" s="226"/>
      <c r="Y650" s="226"/>
      <c r="Z650" s="226"/>
      <c r="AA650" s="226"/>
      <c r="AB650" s="226"/>
      <c r="AC650" s="226"/>
      <c r="AD650" s="226"/>
      <c r="AE650" s="226"/>
      <c r="AF650" s="141"/>
      <c r="AG650" s="226"/>
      <c r="AH650" s="226"/>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226"/>
      <c r="BE650" s="226"/>
      <c r="BF650" s="226"/>
      <c r="BG650" s="226"/>
      <c r="BH650" s="226"/>
      <c r="BI650" s="226"/>
      <c r="BJ650" s="226"/>
      <c r="BK650" s="226"/>
      <c r="BL650" s="226"/>
      <c r="BM650" s="226"/>
      <c r="BN650" s="226"/>
      <c r="BO650" s="226"/>
      <c r="BP650" s="226"/>
      <c r="BQ650" s="226"/>
      <c r="BR650" s="226"/>
      <c r="BS650" s="226"/>
      <c r="BT650" s="226"/>
      <c r="BU650" s="226"/>
      <c r="BV650" s="228"/>
      <c r="BW650" s="226"/>
      <c r="BX650" s="226"/>
      <c r="BY650" s="141"/>
      <c r="BZ650" s="226"/>
      <c r="CA650" s="226"/>
      <c r="CB650" s="226"/>
      <c r="CC650" s="226"/>
      <c r="CD650" s="226"/>
      <c r="CE650" s="226"/>
      <c r="CF650" s="226"/>
      <c r="CG650" s="226"/>
      <c r="CH650" s="226"/>
      <c r="CI650" s="226"/>
      <c r="CJ650" s="226"/>
      <c r="CK650" s="226"/>
      <c r="CL650" s="226"/>
      <c r="CM650" s="226"/>
      <c r="CN650" s="226"/>
      <c r="CO650" s="226"/>
    </row>
    <row r="651">
      <c r="A651" s="226"/>
      <c r="B651" s="226"/>
      <c r="C651" s="226"/>
      <c r="D651" s="226"/>
      <c r="E651" s="226"/>
      <c r="F651" s="141"/>
      <c r="G651" s="226"/>
      <c r="H651" s="226"/>
      <c r="I651" s="226"/>
      <c r="J651" s="226"/>
      <c r="K651" s="226"/>
      <c r="L651" s="226"/>
      <c r="M651" s="226"/>
      <c r="N651" s="141"/>
      <c r="O651" s="226"/>
      <c r="P651" s="226"/>
      <c r="Q651" s="226"/>
      <c r="R651" s="226"/>
      <c r="S651" s="226"/>
      <c r="T651" s="226"/>
      <c r="U651" s="226"/>
      <c r="V651" s="226"/>
      <c r="W651" s="226"/>
      <c r="X651" s="226"/>
      <c r="Y651" s="226"/>
      <c r="Z651" s="226"/>
      <c r="AA651" s="226"/>
      <c r="AB651" s="226"/>
      <c r="AC651" s="226"/>
      <c r="AD651" s="226"/>
      <c r="AE651" s="226"/>
      <c r="AF651" s="141"/>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226"/>
      <c r="BE651" s="226"/>
      <c r="BF651" s="226"/>
      <c r="BG651" s="226"/>
      <c r="BH651" s="226"/>
      <c r="BI651" s="226"/>
      <c r="BJ651" s="226"/>
      <c r="BK651" s="226"/>
      <c r="BL651" s="226"/>
      <c r="BM651" s="226"/>
      <c r="BN651" s="226"/>
      <c r="BO651" s="226"/>
      <c r="BP651" s="226"/>
      <c r="BQ651" s="226"/>
      <c r="BR651" s="226"/>
      <c r="BS651" s="226"/>
      <c r="BT651" s="226"/>
      <c r="BU651" s="226"/>
      <c r="BV651" s="228"/>
      <c r="BW651" s="226"/>
      <c r="BX651" s="226"/>
      <c r="BY651" s="141"/>
      <c r="BZ651" s="226"/>
      <c r="CA651" s="226"/>
      <c r="CB651" s="226"/>
      <c r="CC651" s="226"/>
      <c r="CD651" s="226"/>
      <c r="CE651" s="226"/>
      <c r="CF651" s="226"/>
      <c r="CG651" s="226"/>
      <c r="CH651" s="226"/>
      <c r="CI651" s="226"/>
      <c r="CJ651" s="226"/>
      <c r="CK651" s="226"/>
      <c r="CL651" s="226"/>
      <c r="CM651" s="226"/>
      <c r="CN651" s="226"/>
      <c r="CO651" s="226"/>
    </row>
    <row r="652">
      <c r="A652" s="226"/>
      <c r="B652" s="226"/>
      <c r="C652" s="226"/>
      <c r="D652" s="226"/>
      <c r="E652" s="226"/>
      <c r="F652" s="141"/>
      <c r="G652" s="226"/>
      <c r="H652" s="226"/>
      <c r="I652" s="226"/>
      <c r="J652" s="226"/>
      <c r="K652" s="226"/>
      <c r="L652" s="226"/>
      <c r="M652" s="226"/>
      <c r="N652" s="141"/>
      <c r="O652" s="226"/>
      <c r="P652" s="226"/>
      <c r="Q652" s="226"/>
      <c r="R652" s="226"/>
      <c r="S652" s="226"/>
      <c r="T652" s="226"/>
      <c r="U652" s="226"/>
      <c r="V652" s="226"/>
      <c r="W652" s="226"/>
      <c r="X652" s="226"/>
      <c r="Y652" s="226"/>
      <c r="Z652" s="226"/>
      <c r="AA652" s="226"/>
      <c r="AB652" s="226"/>
      <c r="AC652" s="226"/>
      <c r="AD652" s="226"/>
      <c r="AE652" s="226"/>
      <c r="AF652" s="141"/>
      <c r="AG652" s="226"/>
      <c r="AH652" s="226"/>
      <c r="AI652" s="226"/>
      <c r="AJ652" s="226"/>
      <c r="AK652" s="226"/>
      <c r="AL652" s="226"/>
      <c r="AM652" s="226"/>
      <c r="AN652" s="226"/>
      <c r="AO652" s="226"/>
      <c r="AP652" s="226"/>
      <c r="AQ652" s="226"/>
      <c r="AR652" s="226"/>
      <c r="AS652" s="226"/>
      <c r="AT652" s="226"/>
      <c r="AU652" s="226"/>
      <c r="AV652" s="226"/>
      <c r="AW652" s="226"/>
      <c r="AX652" s="226"/>
      <c r="AY652" s="226"/>
      <c r="AZ652" s="226"/>
      <c r="BA652" s="226"/>
      <c r="BB652" s="226"/>
      <c r="BC652" s="226"/>
      <c r="BD652" s="226"/>
      <c r="BE652" s="226"/>
      <c r="BF652" s="226"/>
      <c r="BG652" s="226"/>
      <c r="BH652" s="226"/>
      <c r="BI652" s="226"/>
      <c r="BJ652" s="226"/>
      <c r="BK652" s="226"/>
      <c r="BL652" s="226"/>
      <c r="BM652" s="226"/>
      <c r="BN652" s="226"/>
      <c r="BO652" s="226"/>
      <c r="BP652" s="226"/>
      <c r="BQ652" s="226"/>
      <c r="BR652" s="226"/>
      <c r="BS652" s="226"/>
      <c r="BT652" s="226"/>
      <c r="BU652" s="226"/>
      <c r="BV652" s="228"/>
      <c r="BW652" s="226"/>
      <c r="BX652" s="226"/>
      <c r="BY652" s="141"/>
      <c r="BZ652" s="226"/>
      <c r="CA652" s="226"/>
      <c r="CB652" s="226"/>
      <c r="CC652" s="226"/>
      <c r="CD652" s="226"/>
      <c r="CE652" s="226"/>
      <c r="CF652" s="226"/>
      <c r="CG652" s="226"/>
      <c r="CH652" s="226"/>
      <c r="CI652" s="226"/>
      <c r="CJ652" s="226"/>
      <c r="CK652" s="226"/>
      <c r="CL652" s="226"/>
      <c r="CM652" s="226"/>
      <c r="CN652" s="226"/>
      <c r="CO652" s="226"/>
    </row>
    <row r="653">
      <c r="A653" s="226"/>
      <c r="B653" s="226"/>
      <c r="C653" s="226"/>
      <c r="D653" s="226"/>
      <c r="E653" s="226"/>
      <c r="F653" s="141"/>
      <c r="G653" s="226"/>
      <c r="H653" s="226"/>
      <c r="I653" s="226"/>
      <c r="J653" s="226"/>
      <c r="K653" s="226"/>
      <c r="L653" s="226"/>
      <c r="M653" s="226"/>
      <c r="N653" s="141"/>
      <c r="O653" s="226"/>
      <c r="P653" s="226"/>
      <c r="Q653" s="226"/>
      <c r="R653" s="226"/>
      <c r="S653" s="226"/>
      <c r="T653" s="226"/>
      <c r="U653" s="226"/>
      <c r="V653" s="226"/>
      <c r="W653" s="226"/>
      <c r="X653" s="226"/>
      <c r="Y653" s="226"/>
      <c r="Z653" s="226"/>
      <c r="AA653" s="226"/>
      <c r="AB653" s="226"/>
      <c r="AC653" s="226"/>
      <c r="AD653" s="226"/>
      <c r="AE653" s="226"/>
      <c r="AF653" s="141"/>
      <c r="AG653" s="226"/>
      <c r="AH653" s="226"/>
      <c r="AI653" s="226"/>
      <c r="AJ653" s="226"/>
      <c r="AK653" s="226"/>
      <c r="AL653" s="226"/>
      <c r="AM653" s="226"/>
      <c r="AN653" s="226"/>
      <c r="AO653" s="226"/>
      <c r="AP653" s="226"/>
      <c r="AQ653" s="226"/>
      <c r="AR653" s="226"/>
      <c r="AS653" s="226"/>
      <c r="AT653" s="226"/>
      <c r="AU653" s="226"/>
      <c r="AV653" s="226"/>
      <c r="AW653" s="226"/>
      <c r="AX653" s="226"/>
      <c r="AY653" s="226"/>
      <c r="AZ653" s="226"/>
      <c r="BA653" s="226"/>
      <c r="BB653" s="226"/>
      <c r="BC653" s="226"/>
      <c r="BD653" s="226"/>
      <c r="BE653" s="226"/>
      <c r="BF653" s="226"/>
      <c r="BG653" s="226"/>
      <c r="BH653" s="226"/>
      <c r="BI653" s="226"/>
      <c r="BJ653" s="226"/>
      <c r="BK653" s="226"/>
      <c r="BL653" s="226"/>
      <c r="BM653" s="226"/>
      <c r="BN653" s="226"/>
      <c r="BO653" s="226"/>
      <c r="BP653" s="226"/>
      <c r="BQ653" s="226"/>
      <c r="BR653" s="226"/>
      <c r="BS653" s="226"/>
      <c r="BT653" s="226"/>
      <c r="BU653" s="226"/>
      <c r="BV653" s="228"/>
      <c r="BW653" s="226"/>
      <c r="BX653" s="226"/>
      <c r="BY653" s="141"/>
      <c r="BZ653" s="226"/>
      <c r="CA653" s="226"/>
      <c r="CB653" s="226"/>
      <c r="CC653" s="226"/>
      <c r="CD653" s="226"/>
      <c r="CE653" s="226"/>
      <c r="CF653" s="226"/>
      <c r="CG653" s="226"/>
      <c r="CH653" s="226"/>
      <c r="CI653" s="226"/>
      <c r="CJ653" s="226"/>
      <c r="CK653" s="226"/>
      <c r="CL653" s="226"/>
      <c r="CM653" s="226"/>
      <c r="CN653" s="226"/>
      <c r="CO653" s="226"/>
    </row>
    <row r="654">
      <c r="A654" s="226"/>
      <c r="B654" s="226"/>
      <c r="C654" s="226"/>
      <c r="D654" s="226"/>
      <c r="E654" s="226"/>
      <c r="F654" s="141"/>
      <c r="G654" s="226"/>
      <c r="H654" s="226"/>
      <c r="I654" s="226"/>
      <c r="J654" s="226"/>
      <c r="K654" s="226"/>
      <c r="L654" s="226"/>
      <c r="M654" s="226"/>
      <c r="N654" s="141"/>
      <c r="O654" s="226"/>
      <c r="P654" s="226"/>
      <c r="Q654" s="226"/>
      <c r="R654" s="226"/>
      <c r="S654" s="226"/>
      <c r="T654" s="226"/>
      <c r="U654" s="226"/>
      <c r="V654" s="226"/>
      <c r="W654" s="226"/>
      <c r="X654" s="226"/>
      <c r="Y654" s="226"/>
      <c r="Z654" s="226"/>
      <c r="AA654" s="226"/>
      <c r="AB654" s="226"/>
      <c r="AC654" s="226"/>
      <c r="AD654" s="226"/>
      <c r="AE654" s="226"/>
      <c r="AF654" s="141"/>
      <c r="AG654" s="226"/>
      <c r="AH654" s="226"/>
      <c r="AI654" s="226"/>
      <c r="AJ654" s="226"/>
      <c r="AK654" s="226"/>
      <c r="AL654" s="226"/>
      <c r="AM654" s="226"/>
      <c r="AN654" s="226"/>
      <c r="AO654" s="226"/>
      <c r="AP654" s="226"/>
      <c r="AQ654" s="226"/>
      <c r="AR654" s="226"/>
      <c r="AS654" s="226"/>
      <c r="AT654" s="226"/>
      <c r="AU654" s="226"/>
      <c r="AV654" s="226"/>
      <c r="AW654" s="226"/>
      <c r="AX654" s="226"/>
      <c r="AY654" s="226"/>
      <c r="AZ654" s="226"/>
      <c r="BA654" s="226"/>
      <c r="BB654" s="226"/>
      <c r="BC654" s="226"/>
      <c r="BD654" s="226"/>
      <c r="BE654" s="226"/>
      <c r="BF654" s="226"/>
      <c r="BG654" s="226"/>
      <c r="BH654" s="226"/>
      <c r="BI654" s="226"/>
      <c r="BJ654" s="226"/>
      <c r="BK654" s="226"/>
      <c r="BL654" s="226"/>
      <c r="BM654" s="226"/>
      <c r="BN654" s="226"/>
      <c r="BO654" s="226"/>
      <c r="BP654" s="226"/>
      <c r="BQ654" s="226"/>
      <c r="BR654" s="226"/>
      <c r="BS654" s="226"/>
      <c r="BT654" s="226"/>
      <c r="BU654" s="226"/>
      <c r="BV654" s="228"/>
      <c r="BW654" s="226"/>
      <c r="BX654" s="226"/>
      <c r="BY654" s="141"/>
      <c r="BZ654" s="226"/>
      <c r="CA654" s="226"/>
      <c r="CB654" s="226"/>
      <c r="CC654" s="226"/>
      <c r="CD654" s="226"/>
      <c r="CE654" s="226"/>
      <c r="CF654" s="226"/>
      <c r="CG654" s="226"/>
      <c r="CH654" s="226"/>
      <c r="CI654" s="226"/>
      <c r="CJ654" s="226"/>
      <c r="CK654" s="226"/>
      <c r="CL654" s="226"/>
      <c r="CM654" s="226"/>
      <c r="CN654" s="226"/>
      <c r="CO654" s="226"/>
    </row>
    <row r="655">
      <c r="A655" s="226"/>
      <c r="B655" s="226"/>
      <c r="C655" s="226"/>
      <c r="D655" s="226"/>
      <c r="E655" s="226"/>
      <c r="F655" s="141"/>
      <c r="G655" s="226"/>
      <c r="H655" s="226"/>
      <c r="I655" s="226"/>
      <c r="J655" s="226"/>
      <c r="K655" s="226"/>
      <c r="L655" s="226"/>
      <c r="M655" s="226"/>
      <c r="N655" s="141"/>
      <c r="O655" s="226"/>
      <c r="P655" s="226"/>
      <c r="Q655" s="226"/>
      <c r="R655" s="226"/>
      <c r="S655" s="226"/>
      <c r="T655" s="226"/>
      <c r="U655" s="226"/>
      <c r="V655" s="226"/>
      <c r="W655" s="226"/>
      <c r="X655" s="226"/>
      <c r="Y655" s="226"/>
      <c r="Z655" s="226"/>
      <c r="AA655" s="226"/>
      <c r="AB655" s="226"/>
      <c r="AC655" s="226"/>
      <c r="AD655" s="226"/>
      <c r="AE655" s="226"/>
      <c r="AF655" s="141"/>
      <c r="AG655" s="226"/>
      <c r="AH655" s="226"/>
      <c r="AI655" s="226"/>
      <c r="AJ655" s="226"/>
      <c r="AK655" s="226"/>
      <c r="AL655" s="226"/>
      <c r="AM655" s="226"/>
      <c r="AN655" s="226"/>
      <c r="AO655" s="226"/>
      <c r="AP655" s="226"/>
      <c r="AQ655" s="226"/>
      <c r="AR655" s="226"/>
      <c r="AS655" s="226"/>
      <c r="AT655" s="226"/>
      <c r="AU655" s="226"/>
      <c r="AV655" s="226"/>
      <c r="AW655" s="226"/>
      <c r="AX655" s="226"/>
      <c r="AY655" s="226"/>
      <c r="AZ655" s="226"/>
      <c r="BA655" s="226"/>
      <c r="BB655" s="226"/>
      <c r="BC655" s="226"/>
      <c r="BD655" s="226"/>
      <c r="BE655" s="226"/>
      <c r="BF655" s="226"/>
      <c r="BG655" s="226"/>
      <c r="BH655" s="226"/>
      <c r="BI655" s="226"/>
      <c r="BJ655" s="226"/>
      <c r="BK655" s="226"/>
      <c r="BL655" s="226"/>
      <c r="BM655" s="226"/>
      <c r="BN655" s="226"/>
      <c r="BO655" s="226"/>
      <c r="BP655" s="226"/>
      <c r="BQ655" s="226"/>
      <c r="BR655" s="226"/>
      <c r="BS655" s="226"/>
      <c r="BT655" s="226"/>
      <c r="BU655" s="226"/>
      <c r="BV655" s="228"/>
      <c r="BW655" s="226"/>
      <c r="BX655" s="226"/>
      <c r="BY655" s="141"/>
      <c r="BZ655" s="226"/>
      <c r="CA655" s="226"/>
      <c r="CB655" s="226"/>
      <c r="CC655" s="226"/>
      <c r="CD655" s="226"/>
      <c r="CE655" s="226"/>
      <c r="CF655" s="226"/>
      <c r="CG655" s="226"/>
      <c r="CH655" s="226"/>
      <c r="CI655" s="226"/>
      <c r="CJ655" s="226"/>
      <c r="CK655" s="226"/>
      <c r="CL655" s="226"/>
      <c r="CM655" s="226"/>
      <c r="CN655" s="226"/>
      <c r="CO655" s="226"/>
    </row>
    <row r="656">
      <c r="A656" s="226"/>
      <c r="B656" s="226"/>
      <c r="C656" s="226"/>
      <c r="D656" s="226"/>
      <c r="E656" s="226"/>
      <c r="F656" s="141"/>
      <c r="G656" s="226"/>
      <c r="H656" s="226"/>
      <c r="I656" s="226"/>
      <c r="J656" s="226"/>
      <c r="K656" s="226"/>
      <c r="L656" s="226"/>
      <c r="M656" s="226"/>
      <c r="N656" s="141"/>
      <c r="O656" s="226"/>
      <c r="P656" s="226"/>
      <c r="Q656" s="226"/>
      <c r="R656" s="226"/>
      <c r="S656" s="226"/>
      <c r="T656" s="226"/>
      <c r="U656" s="226"/>
      <c r="V656" s="226"/>
      <c r="W656" s="226"/>
      <c r="X656" s="226"/>
      <c r="Y656" s="226"/>
      <c r="Z656" s="226"/>
      <c r="AA656" s="226"/>
      <c r="AB656" s="226"/>
      <c r="AC656" s="226"/>
      <c r="AD656" s="226"/>
      <c r="AE656" s="226"/>
      <c r="AF656" s="141"/>
      <c r="AG656" s="226"/>
      <c r="AH656" s="226"/>
      <c r="AI656" s="226"/>
      <c r="AJ656" s="226"/>
      <c r="AK656" s="226"/>
      <c r="AL656" s="226"/>
      <c r="AM656" s="226"/>
      <c r="AN656" s="226"/>
      <c r="AO656" s="226"/>
      <c r="AP656" s="226"/>
      <c r="AQ656" s="226"/>
      <c r="AR656" s="226"/>
      <c r="AS656" s="226"/>
      <c r="AT656" s="226"/>
      <c r="AU656" s="226"/>
      <c r="AV656" s="226"/>
      <c r="AW656" s="226"/>
      <c r="AX656" s="226"/>
      <c r="AY656" s="226"/>
      <c r="AZ656" s="226"/>
      <c r="BA656" s="226"/>
      <c r="BB656" s="226"/>
      <c r="BC656" s="226"/>
      <c r="BD656" s="226"/>
      <c r="BE656" s="226"/>
      <c r="BF656" s="226"/>
      <c r="BG656" s="226"/>
      <c r="BH656" s="226"/>
      <c r="BI656" s="226"/>
      <c r="BJ656" s="226"/>
      <c r="BK656" s="226"/>
      <c r="BL656" s="226"/>
      <c r="BM656" s="226"/>
      <c r="BN656" s="226"/>
      <c r="BO656" s="226"/>
      <c r="BP656" s="226"/>
      <c r="BQ656" s="226"/>
      <c r="BR656" s="226"/>
      <c r="BS656" s="226"/>
      <c r="BT656" s="226"/>
      <c r="BU656" s="226"/>
      <c r="BV656" s="228"/>
      <c r="BW656" s="226"/>
      <c r="BX656" s="226"/>
      <c r="BY656" s="141"/>
      <c r="BZ656" s="226"/>
      <c r="CA656" s="226"/>
      <c r="CB656" s="226"/>
      <c r="CC656" s="226"/>
      <c r="CD656" s="226"/>
      <c r="CE656" s="226"/>
      <c r="CF656" s="226"/>
      <c r="CG656" s="226"/>
      <c r="CH656" s="226"/>
      <c r="CI656" s="226"/>
      <c r="CJ656" s="226"/>
      <c r="CK656" s="226"/>
      <c r="CL656" s="226"/>
      <c r="CM656" s="226"/>
      <c r="CN656" s="226"/>
      <c r="CO656" s="226"/>
    </row>
    <row r="657">
      <c r="A657" s="226"/>
      <c r="B657" s="226"/>
      <c r="C657" s="226"/>
      <c r="D657" s="226"/>
      <c r="E657" s="226"/>
      <c r="F657" s="141"/>
      <c r="G657" s="226"/>
      <c r="H657" s="226"/>
      <c r="I657" s="226"/>
      <c r="J657" s="226"/>
      <c r="K657" s="226"/>
      <c r="L657" s="226"/>
      <c r="M657" s="226"/>
      <c r="N657" s="141"/>
      <c r="O657" s="226"/>
      <c r="P657" s="226"/>
      <c r="Q657" s="226"/>
      <c r="R657" s="226"/>
      <c r="S657" s="226"/>
      <c r="T657" s="226"/>
      <c r="U657" s="226"/>
      <c r="V657" s="226"/>
      <c r="W657" s="226"/>
      <c r="X657" s="226"/>
      <c r="Y657" s="226"/>
      <c r="Z657" s="226"/>
      <c r="AA657" s="226"/>
      <c r="AB657" s="226"/>
      <c r="AC657" s="226"/>
      <c r="AD657" s="226"/>
      <c r="AE657" s="226"/>
      <c r="AF657" s="141"/>
      <c r="AG657" s="226"/>
      <c r="AH657" s="226"/>
      <c r="AI657" s="226"/>
      <c r="AJ657" s="226"/>
      <c r="AK657" s="226"/>
      <c r="AL657" s="226"/>
      <c r="AM657" s="226"/>
      <c r="AN657" s="226"/>
      <c r="AO657" s="226"/>
      <c r="AP657" s="226"/>
      <c r="AQ657" s="226"/>
      <c r="AR657" s="226"/>
      <c r="AS657" s="226"/>
      <c r="AT657" s="226"/>
      <c r="AU657" s="226"/>
      <c r="AV657" s="226"/>
      <c r="AW657" s="226"/>
      <c r="AX657" s="226"/>
      <c r="AY657" s="226"/>
      <c r="AZ657" s="226"/>
      <c r="BA657" s="226"/>
      <c r="BB657" s="226"/>
      <c r="BC657" s="226"/>
      <c r="BD657" s="226"/>
      <c r="BE657" s="226"/>
      <c r="BF657" s="226"/>
      <c r="BG657" s="226"/>
      <c r="BH657" s="226"/>
      <c r="BI657" s="226"/>
      <c r="BJ657" s="226"/>
      <c r="BK657" s="226"/>
      <c r="BL657" s="226"/>
      <c r="BM657" s="226"/>
      <c r="BN657" s="226"/>
      <c r="BO657" s="226"/>
      <c r="BP657" s="226"/>
      <c r="BQ657" s="226"/>
      <c r="BR657" s="226"/>
      <c r="BS657" s="226"/>
      <c r="BT657" s="226"/>
      <c r="BU657" s="226"/>
      <c r="BV657" s="228"/>
      <c r="BW657" s="226"/>
      <c r="BX657" s="226"/>
      <c r="BY657" s="141"/>
      <c r="BZ657" s="226"/>
      <c r="CA657" s="226"/>
      <c r="CB657" s="226"/>
      <c r="CC657" s="226"/>
      <c r="CD657" s="226"/>
      <c r="CE657" s="226"/>
      <c r="CF657" s="226"/>
      <c r="CG657" s="226"/>
      <c r="CH657" s="226"/>
      <c r="CI657" s="226"/>
      <c r="CJ657" s="226"/>
      <c r="CK657" s="226"/>
      <c r="CL657" s="226"/>
      <c r="CM657" s="226"/>
      <c r="CN657" s="226"/>
      <c r="CO657" s="226"/>
    </row>
    <row r="658">
      <c r="A658" s="226"/>
      <c r="B658" s="226"/>
      <c r="C658" s="226"/>
      <c r="D658" s="226"/>
      <c r="E658" s="226"/>
      <c r="F658" s="141"/>
      <c r="G658" s="226"/>
      <c r="H658" s="226"/>
      <c r="I658" s="226"/>
      <c r="J658" s="226"/>
      <c r="K658" s="226"/>
      <c r="L658" s="226"/>
      <c r="M658" s="226"/>
      <c r="N658" s="141"/>
      <c r="O658" s="226"/>
      <c r="P658" s="226"/>
      <c r="Q658" s="226"/>
      <c r="R658" s="226"/>
      <c r="S658" s="226"/>
      <c r="T658" s="226"/>
      <c r="U658" s="226"/>
      <c r="V658" s="226"/>
      <c r="W658" s="226"/>
      <c r="X658" s="226"/>
      <c r="Y658" s="226"/>
      <c r="Z658" s="226"/>
      <c r="AA658" s="226"/>
      <c r="AB658" s="226"/>
      <c r="AC658" s="226"/>
      <c r="AD658" s="226"/>
      <c r="AE658" s="226"/>
      <c r="AF658" s="141"/>
      <c r="AG658" s="226"/>
      <c r="AH658" s="226"/>
      <c r="AI658" s="226"/>
      <c r="AJ658" s="226"/>
      <c r="AK658" s="226"/>
      <c r="AL658" s="226"/>
      <c r="AM658" s="226"/>
      <c r="AN658" s="226"/>
      <c r="AO658" s="226"/>
      <c r="AP658" s="226"/>
      <c r="AQ658" s="226"/>
      <c r="AR658" s="226"/>
      <c r="AS658" s="226"/>
      <c r="AT658" s="226"/>
      <c r="AU658" s="226"/>
      <c r="AV658" s="226"/>
      <c r="AW658" s="226"/>
      <c r="AX658" s="226"/>
      <c r="AY658" s="226"/>
      <c r="AZ658" s="226"/>
      <c r="BA658" s="226"/>
      <c r="BB658" s="226"/>
      <c r="BC658" s="226"/>
      <c r="BD658" s="226"/>
      <c r="BE658" s="226"/>
      <c r="BF658" s="226"/>
      <c r="BG658" s="226"/>
      <c r="BH658" s="226"/>
      <c r="BI658" s="226"/>
      <c r="BJ658" s="226"/>
      <c r="BK658" s="226"/>
      <c r="BL658" s="226"/>
      <c r="BM658" s="226"/>
      <c r="BN658" s="226"/>
      <c r="BO658" s="226"/>
      <c r="BP658" s="226"/>
      <c r="BQ658" s="226"/>
      <c r="BR658" s="226"/>
      <c r="BS658" s="226"/>
      <c r="BT658" s="226"/>
      <c r="BU658" s="226"/>
      <c r="BV658" s="228"/>
      <c r="BW658" s="226"/>
      <c r="BX658" s="226"/>
      <c r="BY658" s="141"/>
      <c r="BZ658" s="226"/>
      <c r="CA658" s="226"/>
      <c r="CB658" s="226"/>
      <c r="CC658" s="226"/>
      <c r="CD658" s="226"/>
      <c r="CE658" s="226"/>
      <c r="CF658" s="226"/>
      <c r="CG658" s="226"/>
      <c r="CH658" s="226"/>
      <c r="CI658" s="226"/>
      <c r="CJ658" s="226"/>
      <c r="CK658" s="226"/>
      <c r="CL658" s="226"/>
      <c r="CM658" s="226"/>
      <c r="CN658" s="226"/>
      <c r="CO658" s="226"/>
    </row>
    <row r="659">
      <c r="A659" s="226"/>
      <c r="B659" s="226"/>
      <c r="C659" s="226"/>
      <c r="D659" s="226"/>
      <c r="E659" s="226"/>
      <c r="F659" s="141"/>
      <c r="G659" s="226"/>
      <c r="H659" s="226"/>
      <c r="I659" s="226"/>
      <c r="J659" s="226"/>
      <c r="K659" s="226"/>
      <c r="L659" s="226"/>
      <c r="M659" s="226"/>
      <c r="N659" s="141"/>
      <c r="O659" s="226"/>
      <c r="P659" s="226"/>
      <c r="Q659" s="226"/>
      <c r="R659" s="226"/>
      <c r="S659" s="226"/>
      <c r="T659" s="226"/>
      <c r="U659" s="226"/>
      <c r="V659" s="226"/>
      <c r="W659" s="226"/>
      <c r="X659" s="226"/>
      <c r="Y659" s="226"/>
      <c r="Z659" s="226"/>
      <c r="AA659" s="226"/>
      <c r="AB659" s="226"/>
      <c r="AC659" s="226"/>
      <c r="AD659" s="226"/>
      <c r="AE659" s="226"/>
      <c r="AF659" s="141"/>
      <c r="AG659" s="226"/>
      <c r="AH659" s="226"/>
      <c r="AI659" s="226"/>
      <c r="AJ659" s="226"/>
      <c r="AK659" s="226"/>
      <c r="AL659" s="226"/>
      <c r="AM659" s="226"/>
      <c r="AN659" s="226"/>
      <c r="AO659" s="226"/>
      <c r="AP659" s="226"/>
      <c r="AQ659" s="226"/>
      <c r="AR659" s="226"/>
      <c r="AS659" s="226"/>
      <c r="AT659" s="226"/>
      <c r="AU659" s="226"/>
      <c r="AV659" s="226"/>
      <c r="AW659" s="226"/>
      <c r="AX659" s="226"/>
      <c r="AY659" s="226"/>
      <c r="AZ659" s="226"/>
      <c r="BA659" s="226"/>
      <c r="BB659" s="226"/>
      <c r="BC659" s="226"/>
      <c r="BD659" s="226"/>
      <c r="BE659" s="226"/>
      <c r="BF659" s="226"/>
      <c r="BG659" s="226"/>
      <c r="BH659" s="226"/>
      <c r="BI659" s="226"/>
      <c r="BJ659" s="226"/>
      <c r="BK659" s="226"/>
      <c r="BL659" s="226"/>
      <c r="BM659" s="226"/>
      <c r="BN659" s="226"/>
      <c r="BO659" s="226"/>
      <c r="BP659" s="226"/>
      <c r="BQ659" s="226"/>
      <c r="BR659" s="226"/>
      <c r="BS659" s="226"/>
      <c r="BT659" s="226"/>
      <c r="BU659" s="226"/>
      <c r="BV659" s="228"/>
      <c r="BW659" s="226"/>
      <c r="BX659" s="226"/>
      <c r="BY659" s="141"/>
      <c r="BZ659" s="226"/>
      <c r="CA659" s="226"/>
      <c r="CB659" s="226"/>
      <c r="CC659" s="226"/>
      <c r="CD659" s="226"/>
      <c r="CE659" s="226"/>
      <c r="CF659" s="226"/>
      <c r="CG659" s="226"/>
      <c r="CH659" s="226"/>
      <c r="CI659" s="226"/>
      <c r="CJ659" s="226"/>
      <c r="CK659" s="226"/>
      <c r="CL659" s="226"/>
      <c r="CM659" s="226"/>
      <c r="CN659" s="226"/>
      <c r="CO659" s="226"/>
    </row>
    <row r="660">
      <c r="A660" s="226"/>
      <c r="B660" s="226"/>
      <c r="C660" s="226"/>
      <c r="D660" s="226"/>
      <c r="E660" s="226"/>
      <c r="F660" s="141"/>
      <c r="G660" s="226"/>
      <c r="H660" s="226"/>
      <c r="I660" s="226"/>
      <c r="J660" s="226"/>
      <c r="K660" s="226"/>
      <c r="L660" s="226"/>
      <c r="M660" s="226"/>
      <c r="N660" s="141"/>
      <c r="O660" s="226"/>
      <c r="P660" s="226"/>
      <c r="Q660" s="226"/>
      <c r="R660" s="226"/>
      <c r="S660" s="226"/>
      <c r="T660" s="226"/>
      <c r="U660" s="226"/>
      <c r="V660" s="226"/>
      <c r="W660" s="226"/>
      <c r="X660" s="226"/>
      <c r="Y660" s="226"/>
      <c r="Z660" s="226"/>
      <c r="AA660" s="226"/>
      <c r="AB660" s="226"/>
      <c r="AC660" s="226"/>
      <c r="AD660" s="226"/>
      <c r="AE660" s="226"/>
      <c r="AF660" s="141"/>
      <c r="AG660" s="226"/>
      <c r="AH660" s="226"/>
      <c r="AI660" s="226"/>
      <c r="AJ660" s="226"/>
      <c r="AK660" s="226"/>
      <c r="AL660" s="226"/>
      <c r="AM660" s="226"/>
      <c r="AN660" s="226"/>
      <c r="AO660" s="226"/>
      <c r="AP660" s="226"/>
      <c r="AQ660" s="226"/>
      <c r="AR660" s="226"/>
      <c r="AS660" s="226"/>
      <c r="AT660" s="226"/>
      <c r="AU660" s="226"/>
      <c r="AV660" s="226"/>
      <c r="AW660" s="226"/>
      <c r="AX660" s="226"/>
      <c r="AY660" s="226"/>
      <c r="AZ660" s="226"/>
      <c r="BA660" s="226"/>
      <c r="BB660" s="226"/>
      <c r="BC660" s="226"/>
      <c r="BD660" s="226"/>
      <c r="BE660" s="226"/>
      <c r="BF660" s="226"/>
      <c r="BG660" s="226"/>
      <c r="BH660" s="226"/>
      <c r="BI660" s="226"/>
      <c r="BJ660" s="226"/>
      <c r="BK660" s="226"/>
      <c r="BL660" s="226"/>
      <c r="BM660" s="226"/>
      <c r="BN660" s="226"/>
      <c r="BO660" s="226"/>
      <c r="BP660" s="226"/>
      <c r="BQ660" s="226"/>
      <c r="BR660" s="226"/>
      <c r="BS660" s="226"/>
      <c r="BT660" s="226"/>
      <c r="BU660" s="226"/>
      <c r="BV660" s="228"/>
      <c r="BW660" s="226"/>
      <c r="BX660" s="226"/>
      <c r="BY660" s="141"/>
      <c r="BZ660" s="226"/>
      <c r="CA660" s="226"/>
      <c r="CB660" s="226"/>
      <c r="CC660" s="226"/>
      <c r="CD660" s="226"/>
      <c r="CE660" s="226"/>
      <c r="CF660" s="226"/>
      <c r="CG660" s="226"/>
      <c r="CH660" s="226"/>
      <c r="CI660" s="226"/>
      <c r="CJ660" s="226"/>
      <c r="CK660" s="226"/>
      <c r="CL660" s="226"/>
      <c r="CM660" s="226"/>
      <c r="CN660" s="226"/>
      <c r="CO660" s="226"/>
    </row>
    <row r="661">
      <c r="A661" s="226"/>
      <c r="B661" s="226"/>
      <c r="C661" s="226"/>
      <c r="D661" s="226"/>
      <c r="E661" s="226"/>
      <c r="F661" s="141"/>
      <c r="G661" s="226"/>
      <c r="H661" s="226"/>
      <c r="I661" s="226"/>
      <c r="J661" s="226"/>
      <c r="K661" s="226"/>
      <c r="L661" s="226"/>
      <c r="M661" s="226"/>
      <c r="N661" s="141"/>
      <c r="O661" s="226"/>
      <c r="P661" s="226"/>
      <c r="Q661" s="226"/>
      <c r="R661" s="226"/>
      <c r="S661" s="226"/>
      <c r="T661" s="226"/>
      <c r="U661" s="226"/>
      <c r="V661" s="226"/>
      <c r="W661" s="226"/>
      <c r="X661" s="226"/>
      <c r="Y661" s="226"/>
      <c r="Z661" s="226"/>
      <c r="AA661" s="226"/>
      <c r="AB661" s="226"/>
      <c r="AC661" s="226"/>
      <c r="AD661" s="226"/>
      <c r="AE661" s="226"/>
      <c r="AF661" s="141"/>
      <c r="AG661" s="226"/>
      <c r="AH661" s="226"/>
      <c r="AI661" s="226"/>
      <c r="AJ661" s="226"/>
      <c r="AK661" s="226"/>
      <c r="AL661" s="226"/>
      <c r="AM661" s="226"/>
      <c r="AN661" s="226"/>
      <c r="AO661" s="226"/>
      <c r="AP661" s="226"/>
      <c r="AQ661" s="226"/>
      <c r="AR661" s="226"/>
      <c r="AS661" s="226"/>
      <c r="AT661" s="226"/>
      <c r="AU661" s="226"/>
      <c r="AV661" s="226"/>
      <c r="AW661" s="226"/>
      <c r="AX661" s="226"/>
      <c r="AY661" s="226"/>
      <c r="AZ661" s="226"/>
      <c r="BA661" s="226"/>
      <c r="BB661" s="226"/>
      <c r="BC661" s="226"/>
      <c r="BD661" s="226"/>
      <c r="BE661" s="226"/>
      <c r="BF661" s="226"/>
      <c r="BG661" s="226"/>
      <c r="BH661" s="226"/>
      <c r="BI661" s="226"/>
      <c r="BJ661" s="226"/>
      <c r="BK661" s="226"/>
      <c r="BL661" s="226"/>
      <c r="BM661" s="226"/>
      <c r="BN661" s="226"/>
      <c r="BO661" s="226"/>
      <c r="BP661" s="226"/>
      <c r="BQ661" s="226"/>
      <c r="BR661" s="226"/>
      <c r="BS661" s="226"/>
      <c r="BT661" s="226"/>
      <c r="BU661" s="226"/>
      <c r="BV661" s="228"/>
      <c r="BW661" s="226"/>
      <c r="BX661" s="226"/>
      <c r="BY661" s="141"/>
      <c r="BZ661" s="226"/>
      <c r="CA661" s="226"/>
      <c r="CB661" s="226"/>
      <c r="CC661" s="226"/>
      <c r="CD661" s="226"/>
      <c r="CE661" s="226"/>
      <c r="CF661" s="226"/>
      <c r="CG661" s="226"/>
      <c r="CH661" s="226"/>
      <c r="CI661" s="226"/>
      <c r="CJ661" s="226"/>
      <c r="CK661" s="226"/>
      <c r="CL661" s="226"/>
      <c r="CM661" s="226"/>
      <c r="CN661" s="226"/>
      <c r="CO661" s="226"/>
    </row>
    <row r="662">
      <c r="A662" s="226"/>
      <c r="B662" s="226"/>
      <c r="C662" s="226"/>
      <c r="D662" s="226"/>
      <c r="E662" s="226"/>
      <c r="F662" s="141"/>
      <c r="G662" s="226"/>
      <c r="H662" s="226"/>
      <c r="I662" s="226"/>
      <c r="J662" s="226"/>
      <c r="K662" s="226"/>
      <c r="L662" s="226"/>
      <c r="M662" s="226"/>
      <c r="N662" s="141"/>
      <c r="O662" s="226"/>
      <c r="P662" s="226"/>
      <c r="Q662" s="226"/>
      <c r="R662" s="226"/>
      <c r="S662" s="226"/>
      <c r="T662" s="226"/>
      <c r="U662" s="226"/>
      <c r="V662" s="226"/>
      <c r="W662" s="226"/>
      <c r="X662" s="226"/>
      <c r="Y662" s="226"/>
      <c r="Z662" s="226"/>
      <c r="AA662" s="226"/>
      <c r="AB662" s="226"/>
      <c r="AC662" s="226"/>
      <c r="AD662" s="226"/>
      <c r="AE662" s="226"/>
      <c r="AF662" s="141"/>
      <c r="AG662" s="226"/>
      <c r="AH662" s="226"/>
      <c r="AI662" s="226"/>
      <c r="AJ662" s="226"/>
      <c r="AK662" s="226"/>
      <c r="AL662" s="226"/>
      <c r="AM662" s="226"/>
      <c r="AN662" s="226"/>
      <c r="AO662" s="226"/>
      <c r="AP662" s="226"/>
      <c r="AQ662" s="226"/>
      <c r="AR662" s="226"/>
      <c r="AS662" s="226"/>
      <c r="AT662" s="226"/>
      <c r="AU662" s="226"/>
      <c r="AV662" s="226"/>
      <c r="AW662" s="226"/>
      <c r="AX662" s="226"/>
      <c r="AY662" s="226"/>
      <c r="AZ662" s="226"/>
      <c r="BA662" s="226"/>
      <c r="BB662" s="226"/>
      <c r="BC662" s="226"/>
      <c r="BD662" s="226"/>
      <c r="BE662" s="226"/>
      <c r="BF662" s="226"/>
      <c r="BG662" s="226"/>
      <c r="BH662" s="226"/>
      <c r="BI662" s="226"/>
      <c r="BJ662" s="226"/>
      <c r="BK662" s="226"/>
      <c r="BL662" s="226"/>
      <c r="BM662" s="226"/>
      <c r="BN662" s="226"/>
      <c r="BO662" s="226"/>
      <c r="BP662" s="226"/>
      <c r="BQ662" s="226"/>
      <c r="BR662" s="226"/>
      <c r="BS662" s="226"/>
      <c r="BT662" s="226"/>
      <c r="BU662" s="226"/>
      <c r="BV662" s="228"/>
      <c r="BW662" s="226"/>
      <c r="BX662" s="226"/>
      <c r="BY662" s="141"/>
      <c r="BZ662" s="226"/>
      <c r="CA662" s="226"/>
      <c r="CB662" s="226"/>
      <c r="CC662" s="226"/>
      <c r="CD662" s="226"/>
      <c r="CE662" s="226"/>
      <c r="CF662" s="226"/>
      <c r="CG662" s="226"/>
      <c r="CH662" s="226"/>
      <c r="CI662" s="226"/>
      <c r="CJ662" s="226"/>
      <c r="CK662" s="226"/>
      <c r="CL662" s="226"/>
      <c r="CM662" s="226"/>
      <c r="CN662" s="226"/>
      <c r="CO662" s="226"/>
    </row>
    <row r="663">
      <c r="A663" s="226"/>
      <c r="B663" s="226"/>
      <c r="C663" s="226"/>
      <c r="D663" s="226"/>
      <c r="E663" s="226"/>
      <c r="F663" s="141"/>
      <c r="G663" s="226"/>
      <c r="H663" s="226"/>
      <c r="I663" s="226"/>
      <c r="J663" s="226"/>
      <c r="K663" s="226"/>
      <c r="L663" s="226"/>
      <c r="M663" s="226"/>
      <c r="N663" s="141"/>
      <c r="O663" s="226"/>
      <c r="P663" s="226"/>
      <c r="Q663" s="226"/>
      <c r="R663" s="226"/>
      <c r="S663" s="226"/>
      <c r="T663" s="226"/>
      <c r="U663" s="226"/>
      <c r="V663" s="226"/>
      <c r="W663" s="226"/>
      <c r="X663" s="226"/>
      <c r="Y663" s="226"/>
      <c r="Z663" s="226"/>
      <c r="AA663" s="226"/>
      <c r="AB663" s="226"/>
      <c r="AC663" s="226"/>
      <c r="AD663" s="226"/>
      <c r="AE663" s="226"/>
      <c r="AF663" s="141"/>
      <c r="AG663" s="226"/>
      <c r="AH663" s="226"/>
      <c r="AI663" s="226"/>
      <c r="AJ663" s="226"/>
      <c r="AK663" s="226"/>
      <c r="AL663" s="226"/>
      <c r="AM663" s="226"/>
      <c r="AN663" s="226"/>
      <c r="AO663" s="226"/>
      <c r="AP663" s="226"/>
      <c r="AQ663" s="226"/>
      <c r="AR663" s="226"/>
      <c r="AS663" s="226"/>
      <c r="AT663" s="226"/>
      <c r="AU663" s="226"/>
      <c r="AV663" s="226"/>
      <c r="AW663" s="226"/>
      <c r="AX663" s="226"/>
      <c r="AY663" s="226"/>
      <c r="AZ663" s="226"/>
      <c r="BA663" s="226"/>
      <c r="BB663" s="226"/>
      <c r="BC663" s="226"/>
      <c r="BD663" s="226"/>
      <c r="BE663" s="226"/>
      <c r="BF663" s="226"/>
      <c r="BG663" s="226"/>
      <c r="BH663" s="226"/>
      <c r="BI663" s="226"/>
      <c r="BJ663" s="226"/>
      <c r="BK663" s="226"/>
      <c r="BL663" s="226"/>
      <c r="BM663" s="226"/>
      <c r="BN663" s="226"/>
      <c r="BO663" s="226"/>
      <c r="BP663" s="226"/>
      <c r="BQ663" s="226"/>
      <c r="BR663" s="226"/>
      <c r="BS663" s="226"/>
      <c r="BT663" s="226"/>
      <c r="BU663" s="226"/>
      <c r="BV663" s="228"/>
      <c r="BW663" s="226"/>
      <c r="BX663" s="226"/>
      <c r="BY663" s="141"/>
      <c r="BZ663" s="226"/>
      <c r="CA663" s="226"/>
      <c r="CB663" s="226"/>
      <c r="CC663" s="226"/>
      <c r="CD663" s="226"/>
      <c r="CE663" s="226"/>
      <c r="CF663" s="226"/>
      <c r="CG663" s="226"/>
      <c r="CH663" s="226"/>
      <c r="CI663" s="226"/>
      <c r="CJ663" s="226"/>
      <c r="CK663" s="226"/>
      <c r="CL663" s="226"/>
      <c r="CM663" s="226"/>
      <c r="CN663" s="226"/>
      <c r="CO663" s="226"/>
    </row>
    <row r="664">
      <c r="A664" s="226"/>
      <c r="B664" s="226"/>
      <c r="C664" s="226"/>
      <c r="D664" s="226"/>
      <c r="E664" s="226"/>
      <c r="F664" s="141"/>
      <c r="G664" s="226"/>
      <c r="H664" s="226"/>
      <c r="I664" s="226"/>
      <c r="J664" s="226"/>
      <c r="K664" s="226"/>
      <c r="L664" s="226"/>
      <c r="M664" s="226"/>
      <c r="N664" s="141"/>
      <c r="O664" s="226"/>
      <c r="P664" s="226"/>
      <c r="Q664" s="226"/>
      <c r="R664" s="226"/>
      <c r="S664" s="226"/>
      <c r="T664" s="226"/>
      <c r="U664" s="226"/>
      <c r="V664" s="226"/>
      <c r="W664" s="226"/>
      <c r="X664" s="226"/>
      <c r="Y664" s="226"/>
      <c r="Z664" s="226"/>
      <c r="AA664" s="226"/>
      <c r="AB664" s="226"/>
      <c r="AC664" s="226"/>
      <c r="AD664" s="226"/>
      <c r="AE664" s="226"/>
      <c r="AF664" s="141"/>
      <c r="AG664" s="226"/>
      <c r="AH664" s="226"/>
      <c r="AI664" s="226"/>
      <c r="AJ664" s="226"/>
      <c r="AK664" s="226"/>
      <c r="AL664" s="226"/>
      <c r="AM664" s="226"/>
      <c r="AN664" s="226"/>
      <c r="AO664" s="226"/>
      <c r="AP664" s="226"/>
      <c r="AQ664" s="226"/>
      <c r="AR664" s="226"/>
      <c r="AS664" s="226"/>
      <c r="AT664" s="226"/>
      <c r="AU664" s="226"/>
      <c r="AV664" s="226"/>
      <c r="AW664" s="226"/>
      <c r="AX664" s="226"/>
      <c r="AY664" s="226"/>
      <c r="AZ664" s="226"/>
      <c r="BA664" s="226"/>
      <c r="BB664" s="226"/>
      <c r="BC664" s="226"/>
      <c r="BD664" s="226"/>
      <c r="BE664" s="226"/>
      <c r="BF664" s="226"/>
      <c r="BG664" s="226"/>
      <c r="BH664" s="226"/>
      <c r="BI664" s="226"/>
      <c r="BJ664" s="226"/>
      <c r="BK664" s="226"/>
      <c r="BL664" s="226"/>
      <c r="BM664" s="226"/>
      <c r="BN664" s="226"/>
      <c r="BO664" s="226"/>
      <c r="BP664" s="226"/>
      <c r="BQ664" s="226"/>
      <c r="BR664" s="226"/>
      <c r="BS664" s="226"/>
      <c r="BT664" s="226"/>
      <c r="BU664" s="226"/>
      <c r="BV664" s="228"/>
      <c r="BW664" s="226"/>
      <c r="BX664" s="226"/>
      <c r="BY664" s="141"/>
      <c r="BZ664" s="226"/>
      <c r="CA664" s="226"/>
      <c r="CB664" s="226"/>
      <c r="CC664" s="226"/>
      <c r="CD664" s="226"/>
      <c r="CE664" s="226"/>
      <c r="CF664" s="226"/>
      <c r="CG664" s="226"/>
      <c r="CH664" s="226"/>
      <c r="CI664" s="226"/>
      <c r="CJ664" s="226"/>
      <c r="CK664" s="226"/>
      <c r="CL664" s="226"/>
      <c r="CM664" s="226"/>
      <c r="CN664" s="226"/>
      <c r="CO664" s="226"/>
    </row>
    <row r="665">
      <c r="A665" s="226"/>
      <c r="B665" s="226"/>
      <c r="C665" s="226"/>
      <c r="D665" s="226"/>
      <c r="E665" s="226"/>
      <c r="F665" s="141"/>
      <c r="G665" s="226"/>
      <c r="H665" s="226"/>
      <c r="I665" s="226"/>
      <c r="J665" s="226"/>
      <c r="K665" s="226"/>
      <c r="L665" s="226"/>
      <c r="M665" s="226"/>
      <c r="N665" s="141"/>
      <c r="O665" s="226"/>
      <c r="P665" s="226"/>
      <c r="Q665" s="226"/>
      <c r="R665" s="226"/>
      <c r="S665" s="226"/>
      <c r="T665" s="226"/>
      <c r="U665" s="226"/>
      <c r="V665" s="226"/>
      <c r="W665" s="226"/>
      <c r="X665" s="226"/>
      <c r="Y665" s="226"/>
      <c r="Z665" s="226"/>
      <c r="AA665" s="226"/>
      <c r="AB665" s="226"/>
      <c r="AC665" s="226"/>
      <c r="AD665" s="226"/>
      <c r="AE665" s="226"/>
      <c r="AF665" s="141"/>
      <c r="AG665" s="226"/>
      <c r="AH665" s="226"/>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226"/>
      <c r="BE665" s="226"/>
      <c r="BF665" s="226"/>
      <c r="BG665" s="226"/>
      <c r="BH665" s="226"/>
      <c r="BI665" s="226"/>
      <c r="BJ665" s="226"/>
      <c r="BK665" s="226"/>
      <c r="BL665" s="226"/>
      <c r="BM665" s="226"/>
      <c r="BN665" s="226"/>
      <c r="BO665" s="226"/>
      <c r="BP665" s="226"/>
      <c r="BQ665" s="226"/>
      <c r="BR665" s="226"/>
      <c r="BS665" s="226"/>
      <c r="BT665" s="226"/>
      <c r="BU665" s="226"/>
      <c r="BV665" s="228"/>
      <c r="BW665" s="226"/>
      <c r="BX665" s="226"/>
      <c r="BY665" s="141"/>
      <c r="BZ665" s="226"/>
      <c r="CA665" s="226"/>
      <c r="CB665" s="226"/>
      <c r="CC665" s="226"/>
      <c r="CD665" s="226"/>
      <c r="CE665" s="226"/>
      <c r="CF665" s="226"/>
      <c r="CG665" s="226"/>
      <c r="CH665" s="226"/>
      <c r="CI665" s="226"/>
      <c r="CJ665" s="226"/>
      <c r="CK665" s="226"/>
      <c r="CL665" s="226"/>
      <c r="CM665" s="226"/>
      <c r="CN665" s="226"/>
      <c r="CO665" s="226"/>
    </row>
    <row r="666">
      <c r="A666" s="226"/>
      <c r="B666" s="226"/>
      <c r="C666" s="226"/>
      <c r="D666" s="226"/>
      <c r="E666" s="226"/>
      <c r="F666" s="141"/>
      <c r="G666" s="226"/>
      <c r="H666" s="226"/>
      <c r="I666" s="226"/>
      <c r="J666" s="226"/>
      <c r="K666" s="226"/>
      <c r="L666" s="226"/>
      <c r="M666" s="226"/>
      <c r="N666" s="141"/>
      <c r="O666" s="226"/>
      <c r="P666" s="226"/>
      <c r="Q666" s="226"/>
      <c r="R666" s="226"/>
      <c r="S666" s="226"/>
      <c r="T666" s="226"/>
      <c r="U666" s="226"/>
      <c r="V666" s="226"/>
      <c r="W666" s="226"/>
      <c r="X666" s="226"/>
      <c r="Y666" s="226"/>
      <c r="Z666" s="226"/>
      <c r="AA666" s="226"/>
      <c r="AB666" s="226"/>
      <c r="AC666" s="226"/>
      <c r="AD666" s="226"/>
      <c r="AE666" s="226"/>
      <c r="AF666" s="141"/>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226"/>
      <c r="BE666" s="226"/>
      <c r="BF666" s="226"/>
      <c r="BG666" s="226"/>
      <c r="BH666" s="226"/>
      <c r="BI666" s="226"/>
      <c r="BJ666" s="226"/>
      <c r="BK666" s="226"/>
      <c r="BL666" s="226"/>
      <c r="BM666" s="226"/>
      <c r="BN666" s="226"/>
      <c r="BO666" s="226"/>
      <c r="BP666" s="226"/>
      <c r="BQ666" s="226"/>
      <c r="BR666" s="226"/>
      <c r="BS666" s="226"/>
      <c r="BT666" s="226"/>
      <c r="BU666" s="226"/>
      <c r="BV666" s="228"/>
      <c r="BW666" s="226"/>
      <c r="BX666" s="226"/>
      <c r="BY666" s="141"/>
      <c r="BZ666" s="226"/>
      <c r="CA666" s="226"/>
      <c r="CB666" s="226"/>
      <c r="CC666" s="226"/>
      <c r="CD666" s="226"/>
      <c r="CE666" s="226"/>
      <c r="CF666" s="226"/>
      <c r="CG666" s="226"/>
      <c r="CH666" s="226"/>
      <c r="CI666" s="226"/>
      <c r="CJ666" s="226"/>
      <c r="CK666" s="226"/>
      <c r="CL666" s="226"/>
      <c r="CM666" s="226"/>
      <c r="CN666" s="226"/>
      <c r="CO666" s="226"/>
    </row>
    <row r="667">
      <c r="A667" s="226"/>
      <c r="B667" s="226"/>
      <c r="C667" s="226"/>
      <c r="D667" s="226"/>
      <c r="E667" s="226"/>
      <c r="F667" s="141"/>
      <c r="G667" s="226"/>
      <c r="H667" s="226"/>
      <c r="I667" s="226"/>
      <c r="J667" s="226"/>
      <c r="K667" s="226"/>
      <c r="L667" s="226"/>
      <c r="M667" s="226"/>
      <c r="N667" s="141"/>
      <c r="O667" s="226"/>
      <c r="P667" s="226"/>
      <c r="Q667" s="226"/>
      <c r="R667" s="226"/>
      <c r="S667" s="226"/>
      <c r="T667" s="226"/>
      <c r="U667" s="226"/>
      <c r="V667" s="226"/>
      <c r="W667" s="226"/>
      <c r="X667" s="226"/>
      <c r="Y667" s="226"/>
      <c r="Z667" s="226"/>
      <c r="AA667" s="226"/>
      <c r="AB667" s="226"/>
      <c r="AC667" s="226"/>
      <c r="AD667" s="226"/>
      <c r="AE667" s="226"/>
      <c r="AF667" s="141"/>
      <c r="AG667" s="226"/>
      <c r="AH667" s="226"/>
      <c r="AI667" s="226"/>
      <c r="AJ667" s="226"/>
      <c r="AK667" s="226"/>
      <c r="AL667" s="226"/>
      <c r="AM667" s="226"/>
      <c r="AN667" s="226"/>
      <c r="AO667" s="226"/>
      <c r="AP667" s="226"/>
      <c r="AQ667" s="226"/>
      <c r="AR667" s="226"/>
      <c r="AS667" s="226"/>
      <c r="AT667" s="226"/>
      <c r="AU667" s="226"/>
      <c r="AV667" s="226"/>
      <c r="AW667" s="226"/>
      <c r="AX667" s="226"/>
      <c r="AY667" s="226"/>
      <c r="AZ667" s="226"/>
      <c r="BA667" s="226"/>
      <c r="BB667" s="226"/>
      <c r="BC667" s="226"/>
      <c r="BD667" s="226"/>
      <c r="BE667" s="226"/>
      <c r="BF667" s="226"/>
      <c r="BG667" s="226"/>
      <c r="BH667" s="226"/>
      <c r="BI667" s="226"/>
      <c r="BJ667" s="226"/>
      <c r="BK667" s="226"/>
      <c r="BL667" s="226"/>
      <c r="BM667" s="226"/>
      <c r="BN667" s="226"/>
      <c r="BO667" s="226"/>
      <c r="BP667" s="226"/>
      <c r="BQ667" s="226"/>
      <c r="BR667" s="226"/>
      <c r="BS667" s="226"/>
      <c r="BT667" s="226"/>
      <c r="BU667" s="226"/>
      <c r="BV667" s="228"/>
      <c r="BW667" s="226"/>
      <c r="BX667" s="226"/>
      <c r="BY667" s="141"/>
      <c r="BZ667" s="226"/>
      <c r="CA667" s="226"/>
      <c r="CB667" s="226"/>
      <c r="CC667" s="226"/>
      <c r="CD667" s="226"/>
      <c r="CE667" s="226"/>
      <c r="CF667" s="226"/>
      <c r="CG667" s="226"/>
      <c r="CH667" s="226"/>
      <c r="CI667" s="226"/>
      <c r="CJ667" s="226"/>
      <c r="CK667" s="226"/>
      <c r="CL667" s="226"/>
      <c r="CM667" s="226"/>
      <c r="CN667" s="226"/>
      <c r="CO667" s="226"/>
    </row>
    <row r="668">
      <c r="A668" s="226"/>
      <c r="B668" s="226"/>
      <c r="C668" s="226"/>
      <c r="D668" s="226"/>
      <c r="E668" s="226"/>
      <c r="F668" s="141"/>
      <c r="G668" s="226"/>
      <c r="H668" s="226"/>
      <c r="I668" s="226"/>
      <c r="J668" s="226"/>
      <c r="K668" s="226"/>
      <c r="L668" s="226"/>
      <c r="M668" s="226"/>
      <c r="N668" s="141"/>
      <c r="O668" s="226"/>
      <c r="P668" s="226"/>
      <c r="Q668" s="226"/>
      <c r="R668" s="226"/>
      <c r="S668" s="226"/>
      <c r="T668" s="226"/>
      <c r="U668" s="226"/>
      <c r="V668" s="226"/>
      <c r="W668" s="226"/>
      <c r="X668" s="226"/>
      <c r="Y668" s="226"/>
      <c r="Z668" s="226"/>
      <c r="AA668" s="226"/>
      <c r="AB668" s="226"/>
      <c r="AC668" s="226"/>
      <c r="AD668" s="226"/>
      <c r="AE668" s="226"/>
      <c r="AF668" s="141"/>
      <c r="AG668" s="226"/>
      <c r="AH668" s="226"/>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226"/>
      <c r="BE668" s="226"/>
      <c r="BF668" s="226"/>
      <c r="BG668" s="226"/>
      <c r="BH668" s="226"/>
      <c r="BI668" s="226"/>
      <c r="BJ668" s="226"/>
      <c r="BK668" s="226"/>
      <c r="BL668" s="226"/>
      <c r="BM668" s="226"/>
      <c r="BN668" s="226"/>
      <c r="BO668" s="226"/>
      <c r="BP668" s="226"/>
      <c r="BQ668" s="226"/>
      <c r="BR668" s="226"/>
      <c r="BS668" s="226"/>
      <c r="BT668" s="226"/>
      <c r="BU668" s="226"/>
      <c r="BV668" s="228"/>
      <c r="BW668" s="226"/>
      <c r="BX668" s="226"/>
      <c r="BY668" s="141"/>
      <c r="BZ668" s="226"/>
      <c r="CA668" s="226"/>
      <c r="CB668" s="226"/>
      <c r="CC668" s="226"/>
      <c r="CD668" s="226"/>
      <c r="CE668" s="226"/>
      <c r="CF668" s="226"/>
      <c r="CG668" s="226"/>
      <c r="CH668" s="226"/>
      <c r="CI668" s="226"/>
      <c r="CJ668" s="226"/>
      <c r="CK668" s="226"/>
      <c r="CL668" s="226"/>
      <c r="CM668" s="226"/>
      <c r="CN668" s="226"/>
      <c r="CO668" s="226"/>
    </row>
    <row r="669">
      <c r="A669" s="226"/>
      <c r="B669" s="226"/>
      <c r="C669" s="226"/>
      <c r="D669" s="226"/>
      <c r="E669" s="226"/>
      <c r="F669" s="141"/>
      <c r="G669" s="226"/>
      <c r="H669" s="226"/>
      <c r="I669" s="226"/>
      <c r="J669" s="226"/>
      <c r="K669" s="226"/>
      <c r="L669" s="226"/>
      <c r="M669" s="226"/>
      <c r="N669" s="141"/>
      <c r="O669" s="226"/>
      <c r="P669" s="226"/>
      <c r="Q669" s="226"/>
      <c r="R669" s="226"/>
      <c r="S669" s="226"/>
      <c r="T669" s="226"/>
      <c r="U669" s="226"/>
      <c r="V669" s="226"/>
      <c r="W669" s="226"/>
      <c r="X669" s="226"/>
      <c r="Y669" s="226"/>
      <c r="Z669" s="226"/>
      <c r="AA669" s="226"/>
      <c r="AB669" s="226"/>
      <c r="AC669" s="226"/>
      <c r="AD669" s="226"/>
      <c r="AE669" s="226"/>
      <c r="AF669" s="141"/>
      <c r="AG669" s="226"/>
      <c r="AH669" s="226"/>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226"/>
      <c r="BE669" s="226"/>
      <c r="BF669" s="226"/>
      <c r="BG669" s="226"/>
      <c r="BH669" s="226"/>
      <c r="BI669" s="226"/>
      <c r="BJ669" s="226"/>
      <c r="BK669" s="226"/>
      <c r="BL669" s="226"/>
      <c r="BM669" s="226"/>
      <c r="BN669" s="226"/>
      <c r="BO669" s="226"/>
      <c r="BP669" s="226"/>
      <c r="BQ669" s="226"/>
      <c r="BR669" s="226"/>
      <c r="BS669" s="226"/>
      <c r="BT669" s="226"/>
      <c r="BU669" s="226"/>
      <c r="BV669" s="228"/>
      <c r="BW669" s="226"/>
      <c r="BX669" s="226"/>
      <c r="BY669" s="141"/>
      <c r="BZ669" s="226"/>
      <c r="CA669" s="226"/>
      <c r="CB669" s="226"/>
      <c r="CC669" s="226"/>
      <c r="CD669" s="226"/>
      <c r="CE669" s="226"/>
      <c r="CF669" s="226"/>
      <c r="CG669" s="226"/>
      <c r="CH669" s="226"/>
      <c r="CI669" s="226"/>
      <c r="CJ669" s="226"/>
      <c r="CK669" s="226"/>
      <c r="CL669" s="226"/>
      <c r="CM669" s="226"/>
      <c r="CN669" s="226"/>
      <c r="CO669" s="226"/>
    </row>
    <row r="670">
      <c r="A670" s="226"/>
      <c r="B670" s="226"/>
      <c r="C670" s="226"/>
      <c r="D670" s="226"/>
      <c r="E670" s="226"/>
      <c r="F670" s="141"/>
      <c r="G670" s="226"/>
      <c r="H670" s="226"/>
      <c r="I670" s="226"/>
      <c r="J670" s="226"/>
      <c r="K670" s="226"/>
      <c r="L670" s="226"/>
      <c r="M670" s="226"/>
      <c r="N670" s="141"/>
      <c r="O670" s="226"/>
      <c r="P670" s="226"/>
      <c r="Q670" s="226"/>
      <c r="R670" s="226"/>
      <c r="S670" s="226"/>
      <c r="T670" s="226"/>
      <c r="U670" s="226"/>
      <c r="V670" s="226"/>
      <c r="W670" s="226"/>
      <c r="X670" s="226"/>
      <c r="Y670" s="226"/>
      <c r="Z670" s="226"/>
      <c r="AA670" s="226"/>
      <c r="AB670" s="226"/>
      <c r="AC670" s="226"/>
      <c r="AD670" s="226"/>
      <c r="AE670" s="226"/>
      <c r="AF670" s="141"/>
      <c r="AG670" s="226"/>
      <c r="AH670" s="226"/>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226"/>
      <c r="BE670" s="226"/>
      <c r="BF670" s="226"/>
      <c r="BG670" s="226"/>
      <c r="BH670" s="226"/>
      <c r="BI670" s="226"/>
      <c r="BJ670" s="226"/>
      <c r="BK670" s="226"/>
      <c r="BL670" s="226"/>
      <c r="BM670" s="226"/>
      <c r="BN670" s="226"/>
      <c r="BO670" s="226"/>
      <c r="BP670" s="226"/>
      <c r="BQ670" s="226"/>
      <c r="BR670" s="226"/>
      <c r="BS670" s="226"/>
      <c r="BT670" s="226"/>
      <c r="BU670" s="226"/>
      <c r="BV670" s="228"/>
      <c r="BW670" s="226"/>
      <c r="BX670" s="226"/>
      <c r="BY670" s="141"/>
      <c r="BZ670" s="226"/>
      <c r="CA670" s="226"/>
      <c r="CB670" s="226"/>
      <c r="CC670" s="226"/>
      <c r="CD670" s="226"/>
      <c r="CE670" s="226"/>
      <c r="CF670" s="226"/>
      <c r="CG670" s="226"/>
      <c r="CH670" s="226"/>
      <c r="CI670" s="226"/>
      <c r="CJ670" s="226"/>
      <c r="CK670" s="226"/>
      <c r="CL670" s="226"/>
      <c r="CM670" s="226"/>
      <c r="CN670" s="226"/>
      <c r="CO670" s="226"/>
    </row>
    <row r="671">
      <c r="A671" s="226"/>
      <c r="B671" s="226"/>
      <c r="C671" s="226"/>
      <c r="D671" s="226"/>
      <c r="E671" s="226"/>
      <c r="F671" s="141"/>
      <c r="G671" s="226"/>
      <c r="H671" s="226"/>
      <c r="I671" s="226"/>
      <c r="J671" s="226"/>
      <c r="K671" s="226"/>
      <c r="L671" s="226"/>
      <c r="M671" s="226"/>
      <c r="N671" s="141"/>
      <c r="O671" s="226"/>
      <c r="P671" s="226"/>
      <c r="Q671" s="226"/>
      <c r="R671" s="226"/>
      <c r="S671" s="226"/>
      <c r="T671" s="226"/>
      <c r="U671" s="226"/>
      <c r="V671" s="226"/>
      <c r="W671" s="226"/>
      <c r="X671" s="226"/>
      <c r="Y671" s="226"/>
      <c r="Z671" s="226"/>
      <c r="AA671" s="226"/>
      <c r="AB671" s="226"/>
      <c r="AC671" s="226"/>
      <c r="AD671" s="226"/>
      <c r="AE671" s="226"/>
      <c r="AF671" s="141"/>
      <c r="AG671" s="226"/>
      <c r="AH671" s="226"/>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226"/>
      <c r="BE671" s="226"/>
      <c r="BF671" s="226"/>
      <c r="BG671" s="226"/>
      <c r="BH671" s="226"/>
      <c r="BI671" s="226"/>
      <c r="BJ671" s="226"/>
      <c r="BK671" s="226"/>
      <c r="BL671" s="226"/>
      <c r="BM671" s="226"/>
      <c r="BN671" s="226"/>
      <c r="BO671" s="226"/>
      <c r="BP671" s="226"/>
      <c r="BQ671" s="226"/>
      <c r="BR671" s="226"/>
      <c r="BS671" s="226"/>
      <c r="BT671" s="226"/>
      <c r="BU671" s="226"/>
      <c r="BV671" s="228"/>
      <c r="BW671" s="226"/>
      <c r="BX671" s="226"/>
      <c r="BY671" s="141"/>
      <c r="BZ671" s="226"/>
      <c r="CA671" s="226"/>
      <c r="CB671" s="226"/>
      <c r="CC671" s="226"/>
      <c r="CD671" s="226"/>
      <c r="CE671" s="226"/>
      <c r="CF671" s="226"/>
      <c r="CG671" s="226"/>
      <c r="CH671" s="226"/>
      <c r="CI671" s="226"/>
      <c r="CJ671" s="226"/>
      <c r="CK671" s="226"/>
      <c r="CL671" s="226"/>
      <c r="CM671" s="226"/>
      <c r="CN671" s="226"/>
      <c r="CO671" s="226"/>
    </row>
    <row r="672">
      <c r="A672" s="226"/>
      <c r="B672" s="226"/>
      <c r="C672" s="226"/>
      <c r="D672" s="226"/>
      <c r="E672" s="226"/>
      <c r="F672" s="141"/>
      <c r="G672" s="226"/>
      <c r="H672" s="226"/>
      <c r="I672" s="226"/>
      <c r="J672" s="226"/>
      <c r="K672" s="226"/>
      <c r="L672" s="226"/>
      <c r="M672" s="226"/>
      <c r="N672" s="141"/>
      <c r="O672" s="226"/>
      <c r="P672" s="226"/>
      <c r="Q672" s="226"/>
      <c r="R672" s="226"/>
      <c r="S672" s="226"/>
      <c r="T672" s="226"/>
      <c r="U672" s="226"/>
      <c r="V672" s="226"/>
      <c r="W672" s="226"/>
      <c r="X672" s="226"/>
      <c r="Y672" s="226"/>
      <c r="Z672" s="226"/>
      <c r="AA672" s="226"/>
      <c r="AB672" s="226"/>
      <c r="AC672" s="226"/>
      <c r="AD672" s="226"/>
      <c r="AE672" s="226"/>
      <c r="AF672" s="141"/>
      <c r="AG672" s="226"/>
      <c r="AH672" s="226"/>
      <c r="AI672" s="226"/>
      <c r="AJ672" s="226"/>
      <c r="AK672" s="226"/>
      <c r="AL672" s="226"/>
      <c r="AM672" s="226"/>
      <c r="AN672" s="226"/>
      <c r="AO672" s="226"/>
      <c r="AP672" s="226"/>
      <c r="AQ672" s="226"/>
      <c r="AR672" s="226"/>
      <c r="AS672" s="226"/>
      <c r="AT672" s="226"/>
      <c r="AU672" s="226"/>
      <c r="AV672" s="226"/>
      <c r="AW672" s="226"/>
      <c r="AX672" s="226"/>
      <c r="AY672" s="226"/>
      <c r="AZ672" s="226"/>
      <c r="BA672" s="226"/>
      <c r="BB672" s="226"/>
      <c r="BC672" s="226"/>
      <c r="BD672" s="226"/>
      <c r="BE672" s="226"/>
      <c r="BF672" s="226"/>
      <c r="BG672" s="226"/>
      <c r="BH672" s="226"/>
      <c r="BI672" s="226"/>
      <c r="BJ672" s="226"/>
      <c r="BK672" s="226"/>
      <c r="BL672" s="226"/>
      <c r="BM672" s="226"/>
      <c r="BN672" s="226"/>
      <c r="BO672" s="226"/>
      <c r="BP672" s="226"/>
      <c r="BQ672" s="226"/>
      <c r="BR672" s="226"/>
      <c r="BS672" s="226"/>
      <c r="BT672" s="226"/>
      <c r="BU672" s="226"/>
      <c r="BV672" s="228"/>
      <c r="BW672" s="226"/>
      <c r="BX672" s="226"/>
      <c r="BY672" s="141"/>
      <c r="BZ672" s="226"/>
      <c r="CA672" s="226"/>
      <c r="CB672" s="226"/>
      <c r="CC672" s="226"/>
      <c r="CD672" s="226"/>
      <c r="CE672" s="226"/>
      <c r="CF672" s="226"/>
      <c r="CG672" s="226"/>
      <c r="CH672" s="226"/>
      <c r="CI672" s="226"/>
      <c r="CJ672" s="226"/>
      <c r="CK672" s="226"/>
      <c r="CL672" s="226"/>
      <c r="CM672" s="226"/>
      <c r="CN672" s="226"/>
      <c r="CO672" s="226"/>
    </row>
    <row r="673">
      <c r="A673" s="226"/>
      <c r="B673" s="226"/>
      <c r="C673" s="226"/>
      <c r="D673" s="226"/>
      <c r="E673" s="226"/>
      <c r="F673" s="141"/>
      <c r="G673" s="226"/>
      <c r="H673" s="226"/>
      <c r="I673" s="226"/>
      <c r="J673" s="226"/>
      <c r="K673" s="226"/>
      <c r="L673" s="226"/>
      <c r="M673" s="226"/>
      <c r="N673" s="141"/>
      <c r="O673" s="226"/>
      <c r="P673" s="226"/>
      <c r="Q673" s="226"/>
      <c r="R673" s="226"/>
      <c r="S673" s="226"/>
      <c r="T673" s="226"/>
      <c r="U673" s="226"/>
      <c r="V673" s="226"/>
      <c r="W673" s="226"/>
      <c r="X673" s="226"/>
      <c r="Y673" s="226"/>
      <c r="Z673" s="226"/>
      <c r="AA673" s="226"/>
      <c r="AB673" s="226"/>
      <c r="AC673" s="226"/>
      <c r="AD673" s="226"/>
      <c r="AE673" s="226"/>
      <c r="AF673" s="141"/>
      <c r="AG673" s="226"/>
      <c r="AH673" s="226"/>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26"/>
      <c r="BF673" s="226"/>
      <c r="BG673" s="226"/>
      <c r="BH673" s="226"/>
      <c r="BI673" s="226"/>
      <c r="BJ673" s="226"/>
      <c r="BK673" s="226"/>
      <c r="BL673" s="226"/>
      <c r="BM673" s="226"/>
      <c r="BN673" s="226"/>
      <c r="BO673" s="226"/>
      <c r="BP673" s="226"/>
      <c r="BQ673" s="226"/>
      <c r="BR673" s="226"/>
      <c r="BS673" s="226"/>
      <c r="BT673" s="226"/>
      <c r="BU673" s="226"/>
      <c r="BV673" s="228"/>
      <c r="BW673" s="226"/>
      <c r="BX673" s="226"/>
      <c r="BY673" s="141"/>
      <c r="BZ673" s="226"/>
      <c r="CA673" s="226"/>
      <c r="CB673" s="226"/>
      <c r="CC673" s="226"/>
      <c r="CD673" s="226"/>
      <c r="CE673" s="226"/>
      <c r="CF673" s="226"/>
      <c r="CG673" s="226"/>
      <c r="CH673" s="226"/>
      <c r="CI673" s="226"/>
      <c r="CJ673" s="226"/>
      <c r="CK673" s="226"/>
      <c r="CL673" s="226"/>
      <c r="CM673" s="226"/>
      <c r="CN673" s="226"/>
      <c r="CO673" s="226"/>
    </row>
    <row r="674">
      <c r="A674" s="226"/>
      <c r="B674" s="226"/>
      <c r="C674" s="226"/>
      <c r="D674" s="226"/>
      <c r="E674" s="226"/>
      <c r="F674" s="141"/>
      <c r="G674" s="226"/>
      <c r="H674" s="226"/>
      <c r="I674" s="226"/>
      <c r="J674" s="226"/>
      <c r="K674" s="226"/>
      <c r="L674" s="226"/>
      <c r="M674" s="226"/>
      <c r="N674" s="141"/>
      <c r="O674" s="226"/>
      <c r="P674" s="226"/>
      <c r="Q674" s="226"/>
      <c r="R674" s="226"/>
      <c r="S674" s="226"/>
      <c r="T674" s="226"/>
      <c r="U674" s="226"/>
      <c r="V674" s="226"/>
      <c r="W674" s="226"/>
      <c r="X674" s="226"/>
      <c r="Y674" s="226"/>
      <c r="Z674" s="226"/>
      <c r="AA674" s="226"/>
      <c r="AB674" s="226"/>
      <c r="AC674" s="226"/>
      <c r="AD674" s="226"/>
      <c r="AE674" s="226"/>
      <c r="AF674" s="141"/>
      <c r="AG674" s="226"/>
      <c r="AH674" s="226"/>
      <c r="AI674" s="226"/>
      <c r="AJ674" s="226"/>
      <c r="AK674" s="226"/>
      <c r="AL674" s="226"/>
      <c r="AM674" s="226"/>
      <c r="AN674" s="226"/>
      <c r="AO674" s="226"/>
      <c r="AP674" s="226"/>
      <c r="AQ674" s="226"/>
      <c r="AR674" s="226"/>
      <c r="AS674" s="226"/>
      <c r="AT674" s="226"/>
      <c r="AU674" s="226"/>
      <c r="AV674" s="226"/>
      <c r="AW674" s="226"/>
      <c r="AX674" s="226"/>
      <c r="AY674" s="226"/>
      <c r="AZ674" s="226"/>
      <c r="BA674" s="226"/>
      <c r="BB674" s="226"/>
      <c r="BC674" s="226"/>
      <c r="BD674" s="226"/>
      <c r="BE674" s="226"/>
      <c r="BF674" s="226"/>
      <c r="BG674" s="226"/>
      <c r="BH674" s="226"/>
      <c r="BI674" s="226"/>
      <c r="BJ674" s="226"/>
      <c r="BK674" s="226"/>
      <c r="BL674" s="226"/>
      <c r="BM674" s="226"/>
      <c r="BN674" s="226"/>
      <c r="BO674" s="226"/>
      <c r="BP674" s="226"/>
      <c r="BQ674" s="226"/>
      <c r="BR674" s="226"/>
      <c r="BS674" s="226"/>
      <c r="BT674" s="226"/>
      <c r="BU674" s="226"/>
      <c r="BV674" s="228"/>
      <c r="BW674" s="226"/>
      <c r="BX674" s="226"/>
      <c r="BY674" s="141"/>
      <c r="BZ674" s="226"/>
      <c r="CA674" s="226"/>
      <c r="CB674" s="226"/>
      <c r="CC674" s="226"/>
      <c r="CD674" s="226"/>
      <c r="CE674" s="226"/>
      <c r="CF674" s="226"/>
      <c r="CG674" s="226"/>
      <c r="CH674" s="226"/>
      <c r="CI674" s="226"/>
      <c r="CJ674" s="226"/>
      <c r="CK674" s="226"/>
      <c r="CL674" s="226"/>
      <c r="CM674" s="226"/>
      <c r="CN674" s="226"/>
      <c r="CO674" s="226"/>
    </row>
    <row r="675">
      <c r="A675" s="226"/>
      <c r="B675" s="226"/>
      <c r="C675" s="226"/>
      <c r="D675" s="226"/>
      <c r="E675" s="226"/>
      <c r="F675" s="141"/>
      <c r="G675" s="226"/>
      <c r="H675" s="226"/>
      <c r="I675" s="226"/>
      <c r="J675" s="226"/>
      <c r="K675" s="226"/>
      <c r="L675" s="226"/>
      <c r="M675" s="226"/>
      <c r="N675" s="141"/>
      <c r="O675" s="226"/>
      <c r="P675" s="226"/>
      <c r="Q675" s="226"/>
      <c r="R675" s="226"/>
      <c r="S675" s="226"/>
      <c r="T675" s="226"/>
      <c r="U675" s="226"/>
      <c r="V675" s="226"/>
      <c r="W675" s="226"/>
      <c r="X675" s="226"/>
      <c r="Y675" s="226"/>
      <c r="Z675" s="226"/>
      <c r="AA675" s="226"/>
      <c r="AB675" s="226"/>
      <c r="AC675" s="226"/>
      <c r="AD675" s="226"/>
      <c r="AE675" s="226"/>
      <c r="AF675" s="141"/>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226"/>
      <c r="BO675" s="226"/>
      <c r="BP675" s="226"/>
      <c r="BQ675" s="226"/>
      <c r="BR675" s="226"/>
      <c r="BS675" s="226"/>
      <c r="BT675" s="226"/>
      <c r="BU675" s="226"/>
      <c r="BV675" s="228"/>
      <c r="BW675" s="226"/>
      <c r="BX675" s="226"/>
      <c r="BY675" s="141"/>
      <c r="BZ675" s="226"/>
      <c r="CA675" s="226"/>
      <c r="CB675" s="226"/>
      <c r="CC675" s="226"/>
      <c r="CD675" s="226"/>
      <c r="CE675" s="226"/>
      <c r="CF675" s="226"/>
      <c r="CG675" s="226"/>
      <c r="CH675" s="226"/>
      <c r="CI675" s="226"/>
      <c r="CJ675" s="226"/>
      <c r="CK675" s="226"/>
      <c r="CL675" s="226"/>
      <c r="CM675" s="226"/>
      <c r="CN675" s="226"/>
      <c r="CO675" s="226"/>
    </row>
    <row r="676">
      <c r="A676" s="226"/>
      <c r="B676" s="226"/>
      <c r="C676" s="226"/>
      <c r="D676" s="226"/>
      <c r="E676" s="226"/>
      <c r="F676" s="141"/>
      <c r="G676" s="226"/>
      <c r="H676" s="226"/>
      <c r="I676" s="226"/>
      <c r="J676" s="226"/>
      <c r="K676" s="226"/>
      <c r="L676" s="226"/>
      <c r="M676" s="226"/>
      <c r="N676" s="141"/>
      <c r="O676" s="226"/>
      <c r="P676" s="226"/>
      <c r="Q676" s="226"/>
      <c r="R676" s="226"/>
      <c r="S676" s="226"/>
      <c r="T676" s="226"/>
      <c r="U676" s="226"/>
      <c r="V676" s="226"/>
      <c r="W676" s="226"/>
      <c r="X676" s="226"/>
      <c r="Y676" s="226"/>
      <c r="Z676" s="226"/>
      <c r="AA676" s="226"/>
      <c r="AB676" s="226"/>
      <c r="AC676" s="226"/>
      <c r="AD676" s="226"/>
      <c r="AE676" s="226"/>
      <c r="AF676" s="141"/>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8"/>
      <c r="BW676" s="226"/>
      <c r="BX676" s="226"/>
      <c r="BY676" s="141"/>
      <c r="BZ676" s="226"/>
      <c r="CA676" s="226"/>
      <c r="CB676" s="226"/>
      <c r="CC676" s="226"/>
      <c r="CD676" s="226"/>
      <c r="CE676" s="226"/>
      <c r="CF676" s="226"/>
      <c r="CG676" s="226"/>
      <c r="CH676" s="226"/>
      <c r="CI676" s="226"/>
      <c r="CJ676" s="226"/>
      <c r="CK676" s="226"/>
      <c r="CL676" s="226"/>
      <c r="CM676" s="226"/>
      <c r="CN676" s="226"/>
      <c r="CO676" s="226"/>
    </row>
    <row r="677">
      <c r="A677" s="226"/>
      <c r="B677" s="226"/>
      <c r="C677" s="226"/>
      <c r="D677" s="226"/>
      <c r="E677" s="226"/>
      <c r="F677" s="141"/>
      <c r="G677" s="226"/>
      <c r="H677" s="226"/>
      <c r="I677" s="226"/>
      <c r="J677" s="226"/>
      <c r="K677" s="226"/>
      <c r="L677" s="226"/>
      <c r="M677" s="226"/>
      <c r="N677" s="141"/>
      <c r="O677" s="226"/>
      <c r="P677" s="226"/>
      <c r="Q677" s="226"/>
      <c r="R677" s="226"/>
      <c r="S677" s="226"/>
      <c r="T677" s="226"/>
      <c r="U677" s="226"/>
      <c r="V677" s="226"/>
      <c r="W677" s="226"/>
      <c r="X677" s="226"/>
      <c r="Y677" s="226"/>
      <c r="Z677" s="226"/>
      <c r="AA677" s="226"/>
      <c r="AB677" s="226"/>
      <c r="AC677" s="226"/>
      <c r="AD677" s="226"/>
      <c r="AE677" s="226"/>
      <c r="AF677" s="141"/>
      <c r="AG677" s="226"/>
      <c r="AH677" s="226"/>
      <c r="AI677" s="226"/>
      <c r="AJ677" s="226"/>
      <c r="AK677" s="226"/>
      <c r="AL677" s="226"/>
      <c r="AM677" s="226"/>
      <c r="AN677" s="226"/>
      <c r="AO677" s="226"/>
      <c r="AP677" s="226"/>
      <c r="AQ677" s="226"/>
      <c r="AR677" s="226"/>
      <c r="AS677" s="226"/>
      <c r="AT677" s="226"/>
      <c r="AU677" s="226"/>
      <c r="AV677" s="226"/>
      <c r="AW677" s="226"/>
      <c r="AX677" s="226"/>
      <c r="AY677" s="226"/>
      <c r="AZ677" s="226"/>
      <c r="BA677" s="226"/>
      <c r="BB677" s="226"/>
      <c r="BC677" s="226"/>
      <c r="BD677" s="226"/>
      <c r="BE677" s="226"/>
      <c r="BF677" s="226"/>
      <c r="BG677" s="226"/>
      <c r="BH677" s="226"/>
      <c r="BI677" s="226"/>
      <c r="BJ677" s="226"/>
      <c r="BK677" s="226"/>
      <c r="BL677" s="226"/>
      <c r="BM677" s="226"/>
      <c r="BN677" s="226"/>
      <c r="BO677" s="226"/>
      <c r="BP677" s="226"/>
      <c r="BQ677" s="226"/>
      <c r="BR677" s="226"/>
      <c r="BS677" s="226"/>
      <c r="BT677" s="226"/>
      <c r="BU677" s="226"/>
      <c r="BV677" s="228"/>
      <c r="BW677" s="226"/>
      <c r="BX677" s="226"/>
      <c r="BY677" s="141"/>
      <c r="BZ677" s="226"/>
      <c r="CA677" s="226"/>
      <c r="CB677" s="226"/>
      <c r="CC677" s="226"/>
      <c r="CD677" s="226"/>
      <c r="CE677" s="226"/>
      <c r="CF677" s="226"/>
      <c r="CG677" s="226"/>
      <c r="CH677" s="226"/>
      <c r="CI677" s="226"/>
      <c r="CJ677" s="226"/>
      <c r="CK677" s="226"/>
      <c r="CL677" s="226"/>
      <c r="CM677" s="226"/>
      <c r="CN677" s="226"/>
      <c r="CO677" s="226"/>
    </row>
    <row r="678">
      <c r="A678" s="226"/>
      <c r="B678" s="226"/>
      <c r="C678" s="226"/>
      <c r="D678" s="226"/>
      <c r="E678" s="226"/>
      <c r="F678" s="141"/>
      <c r="G678" s="226"/>
      <c r="H678" s="226"/>
      <c r="I678" s="226"/>
      <c r="J678" s="226"/>
      <c r="K678" s="226"/>
      <c r="L678" s="226"/>
      <c r="M678" s="226"/>
      <c r="N678" s="141"/>
      <c r="O678" s="226"/>
      <c r="P678" s="226"/>
      <c r="Q678" s="226"/>
      <c r="R678" s="226"/>
      <c r="S678" s="226"/>
      <c r="T678" s="226"/>
      <c r="U678" s="226"/>
      <c r="V678" s="226"/>
      <c r="W678" s="226"/>
      <c r="X678" s="226"/>
      <c r="Y678" s="226"/>
      <c r="Z678" s="226"/>
      <c r="AA678" s="226"/>
      <c r="AB678" s="226"/>
      <c r="AC678" s="226"/>
      <c r="AD678" s="226"/>
      <c r="AE678" s="226"/>
      <c r="AF678" s="141"/>
      <c r="AG678" s="226"/>
      <c r="AH678" s="226"/>
      <c r="AI678" s="226"/>
      <c r="AJ678" s="226"/>
      <c r="AK678" s="226"/>
      <c r="AL678" s="226"/>
      <c r="AM678" s="226"/>
      <c r="AN678" s="226"/>
      <c r="AO678" s="226"/>
      <c r="AP678" s="226"/>
      <c r="AQ678" s="226"/>
      <c r="AR678" s="226"/>
      <c r="AS678" s="226"/>
      <c r="AT678" s="226"/>
      <c r="AU678" s="226"/>
      <c r="AV678" s="226"/>
      <c r="AW678" s="226"/>
      <c r="AX678" s="226"/>
      <c r="AY678" s="226"/>
      <c r="AZ678" s="226"/>
      <c r="BA678" s="226"/>
      <c r="BB678" s="226"/>
      <c r="BC678" s="226"/>
      <c r="BD678" s="226"/>
      <c r="BE678" s="226"/>
      <c r="BF678" s="226"/>
      <c r="BG678" s="226"/>
      <c r="BH678" s="226"/>
      <c r="BI678" s="226"/>
      <c r="BJ678" s="226"/>
      <c r="BK678" s="226"/>
      <c r="BL678" s="226"/>
      <c r="BM678" s="226"/>
      <c r="BN678" s="226"/>
      <c r="BO678" s="226"/>
      <c r="BP678" s="226"/>
      <c r="BQ678" s="226"/>
      <c r="BR678" s="226"/>
      <c r="BS678" s="226"/>
      <c r="BT678" s="226"/>
      <c r="BU678" s="226"/>
      <c r="BV678" s="228"/>
      <c r="BW678" s="226"/>
      <c r="BX678" s="226"/>
      <c r="BY678" s="141"/>
      <c r="BZ678" s="226"/>
      <c r="CA678" s="226"/>
      <c r="CB678" s="226"/>
      <c r="CC678" s="226"/>
      <c r="CD678" s="226"/>
      <c r="CE678" s="226"/>
      <c r="CF678" s="226"/>
      <c r="CG678" s="226"/>
      <c r="CH678" s="226"/>
      <c r="CI678" s="226"/>
      <c r="CJ678" s="226"/>
      <c r="CK678" s="226"/>
      <c r="CL678" s="226"/>
      <c r="CM678" s="226"/>
      <c r="CN678" s="226"/>
      <c r="CO678" s="226"/>
    </row>
    <row r="679">
      <c r="A679" s="226"/>
      <c r="B679" s="226"/>
      <c r="C679" s="226"/>
      <c r="D679" s="226"/>
      <c r="E679" s="226"/>
      <c r="F679" s="141"/>
      <c r="G679" s="226"/>
      <c r="H679" s="226"/>
      <c r="I679" s="226"/>
      <c r="J679" s="226"/>
      <c r="K679" s="226"/>
      <c r="L679" s="226"/>
      <c r="M679" s="226"/>
      <c r="N679" s="141"/>
      <c r="O679" s="226"/>
      <c r="P679" s="226"/>
      <c r="Q679" s="226"/>
      <c r="R679" s="226"/>
      <c r="S679" s="226"/>
      <c r="T679" s="226"/>
      <c r="U679" s="226"/>
      <c r="V679" s="226"/>
      <c r="W679" s="226"/>
      <c r="X679" s="226"/>
      <c r="Y679" s="226"/>
      <c r="Z679" s="226"/>
      <c r="AA679" s="226"/>
      <c r="AB679" s="226"/>
      <c r="AC679" s="226"/>
      <c r="AD679" s="226"/>
      <c r="AE679" s="226"/>
      <c r="AF679" s="141"/>
      <c r="AG679" s="226"/>
      <c r="AH679" s="226"/>
      <c r="AI679" s="226"/>
      <c r="AJ679" s="226"/>
      <c r="AK679" s="226"/>
      <c r="AL679" s="226"/>
      <c r="AM679" s="226"/>
      <c r="AN679" s="226"/>
      <c r="AO679" s="226"/>
      <c r="AP679" s="226"/>
      <c r="AQ679" s="226"/>
      <c r="AR679" s="226"/>
      <c r="AS679" s="226"/>
      <c r="AT679" s="226"/>
      <c r="AU679" s="226"/>
      <c r="AV679" s="226"/>
      <c r="AW679" s="226"/>
      <c r="AX679" s="226"/>
      <c r="AY679" s="226"/>
      <c r="AZ679" s="226"/>
      <c r="BA679" s="226"/>
      <c r="BB679" s="226"/>
      <c r="BC679" s="226"/>
      <c r="BD679" s="226"/>
      <c r="BE679" s="226"/>
      <c r="BF679" s="226"/>
      <c r="BG679" s="226"/>
      <c r="BH679" s="226"/>
      <c r="BI679" s="226"/>
      <c r="BJ679" s="226"/>
      <c r="BK679" s="226"/>
      <c r="BL679" s="226"/>
      <c r="BM679" s="226"/>
      <c r="BN679" s="226"/>
      <c r="BO679" s="226"/>
      <c r="BP679" s="226"/>
      <c r="BQ679" s="226"/>
      <c r="BR679" s="226"/>
      <c r="BS679" s="226"/>
      <c r="BT679" s="226"/>
      <c r="BU679" s="226"/>
      <c r="BV679" s="228"/>
      <c r="BW679" s="226"/>
      <c r="BX679" s="226"/>
      <c r="BY679" s="141"/>
      <c r="BZ679" s="226"/>
      <c r="CA679" s="226"/>
      <c r="CB679" s="226"/>
      <c r="CC679" s="226"/>
      <c r="CD679" s="226"/>
      <c r="CE679" s="226"/>
      <c r="CF679" s="226"/>
      <c r="CG679" s="226"/>
      <c r="CH679" s="226"/>
      <c r="CI679" s="226"/>
      <c r="CJ679" s="226"/>
      <c r="CK679" s="226"/>
      <c r="CL679" s="226"/>
      <c r="CM679" s="226"/>
      <c r="CN679" s="226"/>
      <c r="CO679" s="226"/>
    </row>
    <row r="680">
      <c r="A680" s="226"/>
      <c r="B680" s="226"/>
      <c r="C680" s="226"/>
      <c r="D680" s="226"/>
      <c r="E680" s="226"/>
      <c r="F680" s="141"/>
      <c r="G680" s="226"/>
      <c r="H680" s="226"/>
      <c r="I680" s="226"/>
      <c r="J680" s="226"/>
      <c r="K680" s="226"/>
      <c r="L680" s="226"/>
      <c r="M680" s="226"/>
      <c r="N680" s="141"/>
      <c r="O680" s="226"/>
      <c r="P680" s="226"/>
      <c r="Q680" s="226"/>
      <c r="R680" s="226"/>
      <c r="S680" s="226"/>
      <c r="T680" s="226"/>
      <c r="U680" s="226"/>
      <c r="V680" s="226"/>
      <c r="W680" s="226"/>
      <c r="X680" s="226"/>
      <c r="Y680" s="226"/>
      <c r="Z680" s="226"/>
      <c r="AA680" s="226"/>
      <c r="AB680" s="226"/>
      <c r="AC680" s="226"/>
      <c r="AD680" s="226"/>
      <c r="AE680" s="226"/>
      <c r="AF680" s="141"/>
      <c r="AG680" s="226"/>
      <c r="AH680" s="226"/>
      <c r="AI680" s="226"/>
      <c r="AJ680" s="226"/>
      <c r="AK680" s="226"/>
      <c r="AL680" s="226"/>
      <c r="AM680" s="226"/>
      <c r="AN680" s="226"/>
      <c r="AO680" s="226"/>
      <c r="AP680" s="226"/>
      <c r="AQ680" s="226"/>
      <c r="AR680" s="226"/>
      <c r="AS680" s="226"/>
      <c r="AT680" s="226"/>
      <c r="AU680" s="226"/>
      <c r="AV680" s="226"/>
      <c r="AW680" s="226"/>
      <c r="AX680" s="226"/>
      <c r="AY680" s="226"/>
      <c r="AZ680" s="226"/>
      <c r="BA680" s="226"/>
      <c r="BB680" s="226"/>
      <c r="BC680" s="226"/>
      <c r="BD680" s="226"/>
      <c r="BE680" s="226"/>
      <c r="BF680" s="226"/>
      <c r="BG680" s="226"/>
      <c r="BH680" s="226"/>
      <c r="BI680" s="226"/>
      <c r="BJ680" s="226"/>
      <c r="BK680" s="226"/>
      <c r="BL680" s="226"/>
      <c r="BM680" s="226"/>
      <c r="BN680" s="226"/>
      <c r="BO680" s="226"/>
      <c r="BP680" s="226"/>
      <c r="BQ680" s="226"/>
      <c r="BR680" s="226"/>
      <c r="BS680" s="226"/>
      <c r="BT680" s="226"/>
      <c r="BU680" s="226"/>
      <c r="BV680" s="228"/>
      <c r="BW680" s="226"/>
      <c r="BX680" s="226"/>
      <c r="BY680" s="141"/>
      <c r="BZ680" s="226"/>
      <c r="CA680" s="226"/>
      <c r="CB680" s="226"/>
      <c r="CC680" s="226"/>
      <c r="CD680" s="226"/>
      <c r="CE680" s="226"/>
      <c r="CF680" s="226"/>
      <c r="CG680" s="226"/>
      <c r="CH680" s="226"/>
      <c r="CI680" s="226"/>
      <c r="CJ680" s="226"/>
      <c r="CK680" s="226"/>
      <c r="CL680" s="226"/>
      <c r="CM680" s="226"/>
      <c r="CN680" s="226"/>
      <c r="CO680" s="226"/>
    </row>
    <row r="681">
      <c r="A681" s="226"/>
      <c r="B681" s="226"/>
      <c r="C681" s="226"/>
      <c r="D681" s="226"/>
      <c r="E681" s="226"/>
      <c r="F681" s="141"/>
      <c r="G681" s="226"/>
      <c r="H681" s="226"/>
      <c r="I681" s="226"/>
      <c r="J681" s="226"/>
      <c r="K681" s="226"/>
      <c r="L681" s="226"/>
      <c r="M681" s="226"/>
      <c r="N681" s="141"/>
      <c r="O681" s="226"/>
      <c r="P681" s="226"/>
      <c r="Q681" s="226"/>
      <c r="R681" s="226"/>
      <c r="S681" s="226"/>
      <c r="T681" s="226"/>
      <c r="U681" s="226"/>
      <c r="V681" s="226"/>
      <c r="W681" s="226"/>
      <c r="X681" s="226"/>
      <c r="Y681" s="226"/>
      <c r="Z681" s="226"/>
      <c r="AA681" s="226"/>
      <c r="AB681" s="226"/>
      <c r="AC681" s="226"/>
      <c r="AD681" s="226"/>
      <c r="AE681" s="226"/>
      <c r="AF681" s="141"/>
      <c r="AG681" s="226"/>
      <c r="AH681" s="226"/>
      <c r="AI681" s="226"/>
      <c r="AJ681" s="226"/>
      <c r="AK681" s="226"/>
      <c r="AL681" s="226"/>
      <c r="AM681" s="226"/>
      <c r="AN681" s="226"/>
      <c r="AO681" s="226"/>
      <c r="AP681" s="226"/>
      <c r="AQ681" s="226"/>
      <c r="AR681" s="226"/>
      <c r="AS681" s="226"/>
      <c r="AT681" s="226"/>
      <c r="AU681" s="226"/>
      <c r="AV681" s="226"/>
      <c r="AW681" s="226"/>
      <c r="AX681" s="226"/>
      <c r="AY681" s="226"/>
      <c r="AZ681" s="226"/>
      <c r="BA681" s="226"/>
      <c r="BB681" s="226"/>
      <c r="BC681" s="226"/>
      <c r="BD681" s="226"/>
      <c r="BE681" s="226"/>
      <c r="BF681" s="226"/>
      <c r="BG681" s="226"/>
      <c r="BH681" s="226"/>
      <c r="BI681" s="226"/>
      <c r="BJ681" s="226"/>
      <c r="BK681" s="226"/>
      <c r="BL681" s="226"/>
      <c r="BM681" s="226"/>
      <c r="BN681" s="226"/>
      <c r="BO681" s="226"/>
      <c r="BP681" s="226"/>
      <c r="BQ681" s="226"/>
      <c r="BR681" s="226"/>
      <c r="BS681" s="226"/>
      <c r="BT681" s="226"/>
      <c r="BU681" s="226"/>
      <c r="BV681" s="228"/>
      <c r="BW681" s="226"/>
      <c r="BX681" s="226"/>
      <c r="BY681" s="141"/>
      <c r="BZ681" s="226"/>
      <c r="CA681" s="226"/>
      <c r="CB681" s="226"/>
      <c r="CC681" s="226"/>
      <c r="CD681" s="226"/>
      <c r="CE681" s="226"/>
      <c r="CF681" s="226"/>
      <c r="CG681" s="226"/>
      <c r="CH681" s="226"/>
      <c r="CI681" s="226"/>
      <c r="CJ681" s="226"/>
      <c r="CK681" s="226"/>
      <c r="CL681" s="226"/>
      <c r="CM681" s="226"/>
      <c r="CN681" s="226"/>
      <c r="CO681" s="226"/>
    </row>
    <row r="682">
      <c r="A682" s="226"/>
      <c r="B682" s="226"/>
      <c r="C682" s="226"/>
      <c r="D682" s="226"/>
      <c r="E682" s="226"/>
      <c r="F682" s="141"/>
      <c r="G682" s="226"/>
      <c r="H682" s="226"/>
      <c r="I682" s="226"/>
      <c r="J682" s="226"/>
      <c r="K682" s="226"/>
      <c r="L682" s="226"/>
      <c r="M682" s="226"/>
      <c r="N682" s="141"/>
      <c r="O682" s="226"/>
      <c r="P682" s="226"/>
      <c r="Q682" s="226"/>
      <c r="R682" s="226"/>
      <c r="S682" s="226"/>
      <c r="T682" s="226"/>
      <c r="U682" s="226"/>
      <c r="V682" s="226"/>
      <c r="W682" s="226"/>
      <c r="X682" s="226"/>
      <c r="Y682" s="226"/>
      <c r="Z682" s="226"/>
      <c r="AA682" s="226"/>
      <c r="AB682" s="226"/>
      <c r="AC682" s="226"/>
      <c r="AD682" s="226"/>
      <c r="AE682" s="226"/>
      <c r="AF682" s="141"/>
      <c r="AG682" s="226"/>
      <c r="AH682" s="226"/>
      <c r="AI682" s="226"/>
      <c r="AJ682" s="226"/>
      <c r="AK682" s="226"/>
      <c r="AL682" s="226"/>
      <c r="AM682" s="226"/>
      <c r="AN682" s="226"/>
      <c r="AO682" s="226"/>
      <c r="AP682" s="226"/>
      <c r="AQ682" s="226"/>
      <c r="AR682" s="226"/>
      <c r="AS682" s="226"/>
      <c r="AT682" s="226"/>
      <c r="AU682" s="226"/>
      <c r="AV682" s="226"/>
      <c r="AW682" s="226"/>
      <c r="AX682" s="226"/>
      <c r="AY682" s="226"/>
      <c r="AZ682" s="226"/>
      <c r="BA682" s="226"/>
      <c r="BB682" s="226"/>
      <c r="BC682" s="226"/>
      <c r="BD682" s="226"/>
      <c r="BE682" s="226"/>
      <c r="BF682" s="226"/>
      <c r="BG682" s="226"/>
      <c r="BH682" s="226"/>
      <c r="BI682" s="226"/>
      <c r="BJ682" s="226"/>
      <c r="BK682" s="226"/>
      <c r="BL682" s="226"/>
      <c r="BM682" s="226"/>
      <c r="BN682" s="226"/>
      <c r="BO682" s="226"/>
      <c r="BP682" s="226"/>
      <c r="BQ682" s="226"/>
      <c r="BR682" s="226"/>
      <c r="BS682" s="226"/>
      <c r="BT682" s="226"/>
      <c r="BU682" s="226"/>
      <c r="BV682" s="228"/>
      <c r="BW682" s="226"/>
      <c r="BX682" s="226"/>
      <c r="BY682" s="141"/>
      <c r="BZ682" s="226"/>
      <c r="CA682" s="226"/>
      <c r="CB682" s="226"/>
      <c r="CC682" s="226"/>
      <c r="CD682" s="226"/>
      <c r="CE682" s="226"/>
      <c r="CF682" s="226"/>
      <c r="CG682" s="226"/>
      <c r="CH682" s="226"/>
      <c r="CI682" s="226"/>
      <c r="CJ682" s="226"/>
      <c r="CK682" s="226"/>
      <c r="CL682" s="226"/>
      <c r="CM682" s="226"/>
      <c r="CN682" s="226"/>
      <c r="CO682" s="226"/>
    </row>
    <row r="683">
      <c r="A683" s="226"/>
      <c r="B683" s="226"/>
      <c r="C683" s="226"/>
      <c r="D683" s="226"/>
      <c r="E683" s="226"/>
      <c r="F683" s="141"/>
      <c r="G683" s="226"/>
      <c r="H683" s="226"/>
      <c r="I683" s="226"/>
      <c r="J683" s="226"/>
      <c r="K683" s="226"/>
      <c r="L683" s="226"/>
      <c r="M683" s="226"/>
      <c r="N683" s="141"/>
      <c r="O683" s="226"/>
      <c r="P683" s="226"/>
      <c r="Q683" s="226"/>
      <c r="R683" s="226"/>
      <c r="S683" s="226"/>
      <c r="T683" s="226"/>
      <c r="U683" s="226"/>
      <c r="V683" s="226"/>
      <c r="W683" s="226"/>
      <c r="X683" s="226"/>
      <c r="Y683" s="226"/>
      <c r="Z683" s="226"/>
      <c r="AA683" s="226"/>
      <c r="AB683" s="226"/>
      <c r="AC683" s="226"/>
      <c r="AD683" s="226"/>
      <c r="AE683" s="226"/>
      <c r="AF683" s="141"/>
      <c r="AG683" s="226"/>
      <c r="AH683" s="226"/>
      <c r="AI683" s="226"/>
      <c r="AJ683" s="226"/>
      <c r="AK683" s="226"/>
      <c r="AL683" s="226"/>
      <c r="AM683" s="226"/>
      <c r="AN683" s="226"/>
      <c r="AO683" s="226"/>
      <c r="AP683" s="226"/>
      <c r="AQ683" s="226"/>
      <c r="AR683" s="226"/>
      <c r="AS683" s="226"/>
      <c r="AT683" s="226"/>
      <c r="AU683" s="226"/>
      <c r="AV683" s="226"/>
      <c r="AW683" s="226"/>
      <c r="AX683" s="226"/>
      <c r="AY683" s="226"/>
      <c r="AZ683" s="226"/>
      <c r="BA683" s="226"/>
      <c r="BB683" s="226"/>
      <c r="BC683" s="226"/>
      <c r="BD683" s="226"/>
      <c r="BE683" s="226"/>
      <c r="BF683" s="226"/>
      <c r="BG683" s="226"/>
      <c r="BH683" s="226"/>
      <c r="BI683" s="226"/>
      <c r="BJ683" s="226"/>
      <c r="BK683" s="226"/>
      <c r="BL683" s="226"/>
      <c r="BM683" s="226"/>
      <c r="BN683" s="226"/>
      <c r="BO683" s="226"/>
      <c r="BP683" s="226"/>
      <c r="BQ683" s="226"/>
      <c r="BR683" s="226"/>
      <c r="BS683" s="226"/>
      <c r="BT683" s="226"/>
      <c r="BU683" s="226"/>
      <c r="BV683" s="228"/>
      <c r="BW683" s="226"/>
      <c r="BX683" s="226"/>
      <c r="BY683" s="141"/>
      <c r="BZ683" s="226"/>
      <c r="CA683" s="226"/>
      <c r="CB683" s="226"/>
      <c r="CC683" s="226"/>
      <c r="CD683" s="226"/>
      <c r="CE683" s="226"/>
      <c r="CF683" s="226"/>
      <c r="CG683" s="226"/>
      <c r="CH683" s="226"/>
      <c r="CI683" s="226"/>
      <c r="CJ683" s="226"/>
      <c r="CK683" s="226"/>
      <c r="CL683" s="226"/>
      <c r="CM683" s="226"/>
      <c r="CN683" s="226"/>
      <c r="CO683" s="226"/>
    </row>
    <row r="684">
      <c r="A684" s="226"/>
      <c r="B684" s="226"/>
      <c r="C684" s="226"/>
      <c r="D684" s="226"/>
      <c r="E684" s="226"/>
      <c r="F684" s="141"/>
      <c r="G684" s="226"/>
      <c r="H684" s="226"/>
      <c r="I684" s="226"/>
      <c r="J684" s="226"/>
      <c r="K684" s="226"/>
      <c r="L684" s="226"/>
      <c r="M684" s="226"/>
      <c r="N684" s="141"/>
      <c r="O684" s="226"/>
      <c r="P684" s="226"/>
      <c r="Q684" s="226"/>
      <c r="R684" s="226"/>
      <c r="S684" s="226"/>
      <c r="T684" s="226"/>
      <c r="U684" s="226"/>
      <c r="V684" s="226"/>
      <c r="W684" s="226"/>
      <c r="X684" s="226"/>
      <c r="Y684" s="226"/>
      <c r="Z684" s="226"/>
      <c r="AA684" s="226"/>
      <c r="AB684" s="226"/>
      <c r="AC684" s="226"/>
      <c r="AD684" s="226"/>
      <c r="AE684" s="226"/>
      <c r="AF684" s="141"/>
      <c r="AG684" s="226"/>
      <c r="AH684" s="226"/>
      <c r="AI684" s="226"/>
      <c r="AJ684" s="226"/>
      <c r="AK684" s="226"/>
      <c r="AL684" s="226"/>
      <c r="AM684" s="226"/>
      <c r="AN684" s="226"/>
      <c r="AO684" s="226"/>
      <c r="AP684" s="226"/>
      <c r="AQ684" s="226"/>
      <c r="AR684" s="226"/>
      <c r="AS684" s="226"/>
      <c r="AT684" s="226"/>
      <c r="AU684" s="226"/>
      <c r="AV684" s="226"/>
      <c r="AW684" s="226"/>
      <c r="AX684" s="226"/>
      <c r="AY684" s="226"/>
      <c r="AZ684" s="226"/>
      <c r="BA684" s="226"/>
      <c r="BB684" s="226"/>
      <c r="BC684" s="226"/>
      <c r="BD684" s="226"/>
      <c r="BE684" s="226"/>
      <c r="BF684" s="226"/>
      <c r="BG684" s="226"/>
      <c r="BH684" s="226"/>
      <c r="BI684" s="226"/>
      <c r="BJ684" s="226"/>
      <c r="BK684" s="226"/>
      <c r="BL684" s="226"/>
      <c r="BM684" s="226"/>
      <c r="BN684" s="226"/>
      <c r="BO684" s="226"/>
      <c r="BP684" s="226"/>
      <c r="BQ684" s="226"/>
      <c r="BR684" s="226"/>
      <c r="BS684" s="226"/>
      <c r="BT684" s="226"/>
      <c r="BU684" s="226"/>
      <c r="BV684" s="228"/>
      <c r="BW684" s="226"/>
      <c r="BX684" s="226"/>
      <c r="BY684" s="141"/>
      <c r="BZ684" s="226"/>
      <c r="CA684" s="226"/>
      <c r="CB684" s="226"/>
      <c r="CC684" s="226"/>
      <c r="CD684" s="226"/>
      <c r="CE684" s="226"/>
      <c r="CF684" s="226"/>
      <c r="CG684" s="226"/>
      <c r="CH684" s="226"/>
      <c r="CI684" s="226"/>
      <c r="CJ684" s="226"/>
      <c r="CK684" s="226"/>
      <c r="CL684" s="226"/>
      <c r="CM684" s="226"/>
      <c r="CN684" s="226"/>
      <c r="CO684" s="226"/>
    </row>
    <row r="685">
      <c r="A685" s="226"/>
      <c r="B685" s="226"/>
      <c r="C685" s="226"/>
      <c r="D685" s="226"/>
      <c r="E685" s="226"/>
      <c r="F685" s="141"/>
      <c r="G685" s="226"/>
      <c r="H685" s="226"/>
      <c r="I685" s="226"/>
      <c r="J685" s="226"/>
      <c r="K685" s="226"/>
      <c r="L685" s="226"/>
      <c r="M685" s="226"/>
      <c r="N685" s="141"/>
      <c r="O685" s="226"/>
      <c r="P685" s="226"/>
      <c r="Q685" s="226"/>
      <c r="R685" s="226"/>
      <c r="S685" s="226"/>
      <c r="T685" s="226"/>
      <c r="U685" s="226"/>
      <c r="V685" s="226"/>
      <c r="W685" s="226"/>
      <c r="X685" s="226"/>
      <c r="Y685" s="226"/>
      <c r="Z685" s="226"/>
      <c r="AA685" s="226"/>
      <c r="AB685" s="226"/>
      <c r="AC685" s="226"/>
      <c r="AD685" s="226"/>
      <c r="AE685" s="226"/>
      <c r="AF685" s="141"/>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c r="BT685" s="226"/>
      <c r="BU685" s="226"/>
      <c r="BV685" s="228"/>
      <c r="BW685" s="226"/>
      <c r="BX685" s="226"/>
      <c r="BY685" s="141"/>
      <c r="BZ685" s="226"/>
      <c r="CA685" s="226"/>
      <c r="CB685" s="226"/>
      <c r="CC685" s="226"/>
      <c r="CD685" s="226"/>
      <c r="CE685" s="226"/>
      <c r="CF685" s="226"/>
      <c r="CG685" s="226"/>
      <c r="CH685" s="226"/>
      <c r="CI685" s="226"/>
      <c r="CJ685" s="226"/>
      <c r="CK685" s="226"/>
      <c r="CL685" s="226"/>
      <c r="CM685" s="226"/>
      <c r="CN685" s="226"/>
      <c r="CO685" s="226"/>
    </row>
    <row r="686">
      <c r="A686" s="226"/>
      <c r="B686" s="226"/>
      <c r="C686" s="226"/>
      <c r="D686" s="226"/>
      <c r="E686" s="226"/>
      <c r="F686" s="141"/>
      <c r="G686" s="226"/>
      <c r="H686" s="226"/>
      <c r="I686" s="226"/>
      <c r="J686" s="226"/>
      <c r="K686" s="226"/>
      <c r="L686" s="226"/>
      <c r="M686" s="226"/>
      <c r="N686" s="141"/>
      <c r="O686" s="226"/>
      <c r="P686" s="226"/>
      <c r="Q686" s="226"/>
      <c r="R686" s="226"/>
      <c r="S686" s="226"/>
      <c r="T686" s="226"/>
      <c r="U686" s="226"/>
      <c r="V686" s="226"/>
      <c r="W686" s="226"/>
      <c r="X686" s="226"/>
      <c r="Y686" s="226"/>
      <c r="Z686" s="226"/>
      <c r="AA686" s="226"/>
      <c r="AB686" s="226"/>
      <c r="AC686" s="226"/>
      <c r="AD686" s="226"/>
      <c r="AE686" s="226"/>
      <c r="AF686" s="141"/>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c r="BT686" s="226"/>
      <c r="BU686" s="226"/>
      <c r="BV686" s="228"/>
      <c r="BW686" s="226"/>
      <c r="BX686" s="226"/>
      <c r="BY686" s="141"/>
      <c r="BZ686" s="226"/>
      <c r="CA686" s="226"/>
      <c r="CB686" s="226"/>
      <c r="CC686" s="226"/>
      <c r="CD686" s="226"/>
      <c r="CE686" s="226"/>
      <c r="CF686" s="226"/>
      <c r="CG686" s="226"/>
      <c r="CH686" s="226"/>
      <c r="CI686" s="226"/>
      <c r="CJ686" s="226"/>
      <c r="CK686" s="226"/>
      <c r="CL686" s="226"/>
      <c r="CM686" s="226"/>
      <c r="CN686" s="226"/>
      <c r="CO686" s="226"/>
    </row>
    <row r="687">
      <c r="A687" s="226"/>
      <c r="B687" s="226"/>
      <c r="C687" s="226"/>
      <c r="D687" s="226"/>
      <c r="E687" s="226"/>
      <c r="F687" s="141"/>
      <c r="G687" s="226"/>
      <c r="H687" s="226"/>
      <c r="I687" s="226"/>
      <c r="J687" s="226"/>
      <c r="K687" s="226"/>
      <c r="L687" s="226"/>
      <c r="M687" s="226"/>
      <c r="N687" s="141"/>
      <c r="O687" s="226"/>
      <c r="P687" s="226"/>
      <c r="Q687" s="226"/>
      <c r="R687" s="226"/>
      <c r="S687" s="226"/>
      <c r="T687" s="226"/>
      <c r="U687" s="226"/>
      <c r="V687" s="226"/>
      <c r="W687" s="226"/>
      <c r="X687" s="226"/>
      <c r="Y687" s="226"/>
      <c r="Z687" s="226"/>
      <c r="AA687" s="226"/>
      <c r="AB687" s="226"/>
      <c r="AC687" s="226"/>
      <c r="AD687" s="226"/>
      <c r="AE687" s="226"/>
      <c r="AF687" s="141"/>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c r="BT687" s="226"/>
      <c r="BU687" s="226"/>
      <c r="BV687" s="228"/>
      <c r="BW687" s="226"/>
      <c r="BX687" s="226"/>
      <c r="BY687" s="141"/>
      <c r="BZ687" s="226"/>
      <c r="CA687" s="226"/>
      <c r="CB687" s="226"/>
      <c r="CC687" s="226"/>
      <c r="CD687" s="226"/>
      <c r="CE687" s="226"/>
      <c r="CF687" s="226"/>
      <c r="CG687" s="226"/>
      <c r="CH687" s="226"/>
      <c r="CI687" s="226"/>
      <c r="CJ687" s="226"/>
      <c r="CK687" s="226"/>
      <c r="CL687" s="226"/>
      <c r="CM687" s="226"/>
      <c r="CN687" s="226"/>
      <c r="CO687" s="226"/>
    </row>
    <row r="688">
      <c r="A688" s="226"/>
      <c r="B688" s="226"/>
      <c r="C688" s="226"/>
      <c r="D688" s="226"/>
      <c r="E688" s="226"/>
      <c r="F688" s="141"/>
      <c r="G688" s="226"/>
      <c r="H688" s="226"/>
      <c r="I688" s="226"/>
      <c r="J688" s="226"/>
      <c r="K688" s="226"/>
      <c r="L688" s="226"/>
      <c r="M688" s="226"/>
      <c r="N688" s="141"/>
      <c r="O688" s="226"/>
      <c r="P688" s="226"/>
      <c r="Q688" s="226"/>
      <c r="R688" s="226"/>
      <c r="S688" s="226"/>
      <c r="T688" s="226"/>
      <c r="U688" s="226"/>
      <c r="V688" s="226"/>
      <c r="W688" s="226"/>
      <c r="X688" s="226"/>
      <c r="Y688" s="226"/>
      <c r="Z688" s="226"/>
      <c r="AA688" s="226"/>
      <c r="AB688" s="226"/>
      <c r="AC688" s="226"/>
      <c r="AD688" s="226"/>
      <c r="AE688" s="226"/>
      <c r="AF688" s="141"/>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c r="BT688" s="226"/>
      <c r="BU688" s="226"/>
      <c r="BV688" s="228"/>
      <c r="BW688" s="226"/>
      <c r="BX688" s="226"/>
      <c r="BY688" s="141"/>
      <c r="BZ688" s="226"/>
      <c r="CA688" s="226"/>
      <c r="CB688" s="226"/>
      <c r="CC688" s="226"/>
      <c r="CD688" s="226"/>
      <c r="CE688" s="226"/>
      <c r="CF688" s="226"/>
      <c r="CG688" s="226"/>
      <c r="CH688" s="226"/>
      <c r="CI688" s="226"/>
      <c r="CJ688" s="226"/>
      <c r="CK688" s="226"/>
      <c r="CL688" s="226"/>
      <c r="CM688" s="226"/>
      <c r="CN688" s="226"/>
      <c r="CO688" s="226"/>
    </row>
    <row r="689">
      <c r="A689" s="226"/>
      <c r="B689" s="226"/>
      <c r="C689" s="226"/>
      <c r="D689" s="226"/>
      <c r="E689" s="226"/>
      <c r="F689" s="141"/>
      <c r="G689" s="226"/>
      <c r="H689" s="226"/>
      <c r="I689" s="226"/>
      <c r="J689" s="226"/>
      <c r="K689" s="226"/>
      <c r="L689" s="226"/>
      <c r="M689" s="226"/>
      <c r="N689" s="141"/>
      <c r="O689" s="226"/>
      <c r="P689" s="226"/>
      <c r="Q689" s="226"/>
      <c r="R689" s="226"/>
      <c r="S689" s="226"/>
      <c r="T689" s="226"/>
      <c r="U689" s="226"/>
      <c r="V689" s="226"/>
      <c r="W689" s="226"/>
      <c r="X689" s="226"/>
      <c r="Y689" s="226"/>
      <c r="Z689" s="226"/>
      <c r="AA689" s="226"/>
      <c r="AB689" s="226"/>
      <c r="AC689" s="226"/>
      <c r="AD689" s="226"/>
      <c r="AE689" s="226"/>
      <c r="AF689" s="141"/>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c r="BT689" s="226"/>
      <c r="BU689" s="226"/>
      <c r="BV689" s="228"/>
      <c r="BW689" s="226"/>
      <c r="BX689" s="226"/>
      <c r="BY689" s="141"/>
      <c r="BZ689" s="226"/>
      <c r="CA689" s="226"/>
      <c r="CB689" s="226"/>
      <c r="CC689" s="226"/>
      <c r="CD689" s="226"/>
      <c r="CE689" s="226"/>
      <c r="CF689" s="226"/>
      <c r="CG689" s="226"/>
      <c r="CH689" s="226"/>
      <c r="CI689" s="226"/>
      <c r="CJ689" s="226"/>
      <c r="CK689" s="226"/>
      <c r="CL689" s="226"/>
      <c r="CM689" s="226"/>
      <c r="CN689" s="226"/>
      <c r="CO689" s="226"/>
    </row>
    <row r="690">
      <c r="A690" s="226"/>
      <c r="B690" s="226"/>
      <c r="C690" s="226"/>
      <c r="D690" s="226"/>
      <c r="E690" s="226"/>
      <c r="F690" s="141"/>
      <c r="G690" s="226"/>
      <c r="H690" s="226"/>
      <c r="I690" s="226"/>
      <c r="J690" s="226"/>
      <c r="K690" s="226"/>
      <c r="L690" s="226"/>
      <c r="M690" s="226"/>
      <c r="N690" s="141"/>
      <c r="O690" s="226"/>
      <c r="P690" s="226"/>
      <c r="Q690" s="226"/>
      <c r="R690" s="226"/>
      <c r="S690" s="226"/>
      <c r="T690" s="226"/>
      <c r="U690" s="226"/>
      <c r="V690" s="226"/>
      <c r="W690" s="226"/>
      <c r="X690" s="226"/>
      <c r="Y690" s="226"/>
      <c r="Z690" s="226"/>
      <c r="AA690" s="226"/>
      <c r="AB690" s="226"/>
      <c r="AC690" s="226"/>
      <c r="AD690" s="226"/>
      <c r="AE690" s="226"/>
      <c r="AF690" s="141"/>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c r="BT690" s="226"/>
      <c r="BU690" s="226"/>
      <c r="BV690" s="228"/>
      <c r="BW690" s="226"/>
      <c r="BX690" s="226"/>
      <c r="BY690" s="141"/>
      <c r="BZ690" s="226"/>
      <c r="CA690" s="226"/>
      <c r="CB690" s="226"/>
      <c r="CC690" s="226"/>
      <c r="CD690" s="226"/>
      <c r="CE690" s="226"/>
      <c r="CF690" s="226"/>
      <c r="CG690" s="226"/>
      <c r="CH690" s="226"/>
      <c r="CI690" s="226"/>
      <c r="CJ690" s="226"/>
      <c r="CK690" s="226"/>
      <c r="CL690" s="226"/>
      <c r="CM690" s="226"/>
      <c r="CN690" s="226"/>
      <c r="CO690" s="226"/>
    </row>
    <row r="691">
      <c r="A691" s="226"/>
      <c r="B691" s="226"/>
      <c r="C691" s="226"/>
      <c r="D691" s="226"/>
      <c r="E691" s="226"/>
      <c r="F691" s="141"/>
      <c r="G691" s="226"/>
      <c r="H691" s="226"/>
      <c r="I691" s="226"/>
      <c r="J691" s="226"/>
      <c r="K691" s="226"/>
      <c r="L691" s="226"/>
      <c r="M691" s="226"/>
      <c r="N691" s="141"/>
      <c r="O691" s="226"/>
      <c r="P691" s="226"/>
      <c r="Q691" s="226"/>
      <c r="R691" s="226"/>
      <c r="S691" s="226"/>
      <c r="T691" s="226"/>
      <c r="U691" s="226"/>
      <c r="V691" s="226"/>
      <c r="W691" s="226"/>
      <c r="X691" s="226"/>
      <c r="Y691" s="226"/>
      <c r="Z691" s="226"/>
      <c r="AA691" s="226"/>
      <c r="AB691" s="226"/>
      <c r="AC691" s="226"/>
      <c r="AD691" s="226"/>
      <c r="AE691" s="226"/>
      <c r="AF691" s="141"/>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c r="BT691" s="226"/>
      <c r="BU691" s="226"/>
      <c r="BV691" s="228"/>
      <c r="BW691" s="226"/>
      <c r="BX691" s="226"/>
      <c r="BY691" s="141"/>
      <c r="BZ691" s="226"/>
      <c r="CA691" s="226"/>
      <c r="CB691" s="226"/>
      <c r="CC691" s="226"/>
      <c r="CD691" s="226"/>
      <c r="CE691" s="226"/>
      <c r="CF691" s="226"/>
      <c r="CG691" s="226"/>
      <c r="CH691" s="226"/>
      <c r="CI691" s="226"/>
      <c r="CJ691" s="226"/>
      <c r="CK691" s="226"/>
      <c r="CL691" s="226"/>
      <c r="CM691" s="226"/>
      <c r="CN691" s="226"/>
      <c r="CO691" s="226"/>
    </row>
    <row r="692">
      <c r="A692" s="226"/>
      <c r="B692" s="226"/>
      <c r="C692" s="226"/>
      <c r="D692" s="226"/>
      <c r="E692" s="226"/>
      <c r="F692" s="141"/>
      <c r="G692" s="226"/>
      <c r="H692" s="226"/>
      <c r="I692" s="226"/>
      <c r="J692" s="226"/>
      <c r="K692" s="226"/>
      <c r="L692" s="226"/>
      <c r="M692" s="226"/>
      <c r="N692" s="141"/>
      <c r="O692" s="226"/>
      <c r="P692" s="226"/>
      <c r="Q692" s="226"/>
      <c r="R692" s="226"/>
      <c r="S692" s="226"/>
      <c r="T692" s="226"/>
      <c r="U692" s="226"/>
      <c r="V692" s="226"/>
      <c r="W692" s="226"/>
      <c r="X692" s="226"/>
      <c r="Y692" s="226"/>
      <c r="Z692" s="226"/>
      <c r="AA692" s="226"/>
      <c r="AB692" s="226"/>
      <c r="AC692" s="226"/>
      <c r="AD692" s="226"/>
      <c r="AE692" s="226"/>
      <c r="AF692" s="141"/>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c r="BT692" s="226"/>
      <c r="BU692" s="226"/>
      <c r="BV692" s="228"/>
      <c r="BW692" s="226"/>
      <c r="BX692" s="226"/>
      <c r="BY692" s="141"/>
      <c r="BZ692" s="226"/>
      <c r="CA692" s="226"/>
      <c r="CB692" s="226"/>
      <c r="CC692" s="226"/>
      <c r="CD692" s="226"/>
      <c r="CE692" s="226"/>
      <c r="CF692" s="226"/>
      <c r="CG692" s="226"/>
      <c r="CH692" s="226"/>
      <c r="CI692" s="226"/>
      <c r="CJ692" s="226"/>
      <c r="CK692" s="226"/>
      <c r="CL692" s="226"/>
      <c r="CM692" s="226"/>
      <c r="CN692" s="226"/>
      <c r="CO692" s="226"/>
    </row>
    <row r="693">
      <c r="A693" s="226"/>
      <c r="B693" s="226"/>
      <c r="C693" s="226"/>
      <c r="D693" s="226"/>
      <c r="E693" s="226"/>
      <c r="F693" s="141"/>
      <c r="G693" s="226"/>
      <c r="H693" s="226"/>
      <c r="I693" s="226"/>
      <c r="J693" s="226"/>
      <c r="K693" s="226"/>
      <c r="L693" s="226"/>
      <c r="M693" s="226"/>
      <c r="N693" s="141"/>
      <c r="O693" s="226"/>
      <c r="P693" s="226"/>
      <c r="Q693" s="226"/>
      <c r="R693" s="226"/>
      <c r="S693" s="226"/>
      <c r="T693" s="226"/>
      <c r="U693" s="226"/>
      <c r="V693" s="226"/>
      <c r="W693" s="226"/>
      <c r="X693" s="226"/>
      <c r="Y693" s="226"/>
      <c r="Z693" s="226"/>
      <c r="AA693" s="226"/>
      <c r="AB693" s="226"/>
      <c r="AC693" s="226"/>
      <c r="AD693" s="226"/>
      <c r="AE693" s="226"/>
      <c r="AF693" s="141"/>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c r="BT693" s="226"/>
      <c r="BU693" s="226"/>
      <c r="BV693" s="228"/>
      <c r="BW693" s="226"/>
      <c r="BX693" s="226"/>
      <c r="BY693" s="141"/>
      <c r="BZ693" s="226"/>
      <c r="CA693" s="226"/>
      <c r="CB693" s="226"/>
      <c r="CC693" s="226"/>
      <c r="CD693" s="226"/>
      <c r="CE693" s="226"/>
      <c r="CF693" s="226"/>
      <c r="CG693" s="226"/>
      <c r="CH693" s="226"/>
      <c r="CI693" s="226"/>
      <c r="CJ693" s="226"/>
      <c r="CK693" s="226"/>
      <c r="CL693" s="226"/>
      <c r="CM693" s="226"/>
      <c r="CN693" s="226"/>
      <c r="CO693" s="226"/>
    </row>
    <row r="694">
      <c r="A694" s="226"/>
      <c r="B694" s="226"/>
      <c r="C694" s="226"/>
      <c r="D694" s="226"/>
      <c r="E694" s="226"/>
      <c r="F694" s="141"/>
      <c r="G694" s="226"/>
      <c r="H694" s="226"/>
      <c r="I694" s="226"/>
      <c r="J694" s="226"/>
      <c r="K694" s="226"/>
      <c r="L694" s="226"/>
      <c r="M694" s="226"/>
      <c r="N694" s="141"/>
      <c r="O694" s="226"/>
      <c r="P694" s="226"/>
      <c r="Q694" s="226"/>
      <c r="R694" s="226"/>
      <c r="S694" s="226"/>
      <c r="T694" s="226"/>
      <c r="U694" s="226"/>
      <c r="V694" s="226"/>
      <c r="W694" s="226"/>
      <c r="X694" s="226"/>
      <c r="Y694" s="226"/>
      <c r="Z694" s="226"/>
      <c r="AA694" s="226"/>
      <c r="AB694" s="226"/>
      <c r="AC694" s="226"/>
      <c r="AD694" s="226"/>
      <c r="AE694" s="226"/>
      <c r="AF694" s="141"/>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c r="BT694" s="226"/>
      <c r="BU694" s="226"/>
      <c r="BV694" s="228"/>
      <c r="BW694" s="226"/>
      <c r="BX694" s="226"/>
      <c r="BY694" s="141"/>
      <c r="BZ694" s="226"/>
      <c r="CA694" s="226"/>
      <c r="CB694" s="226"/>
      <c r="CC694" s="226"/>
      <c r="CD694" s="226"/>
      <c r="CE694" s="226"/>
      <c r="CF694" s="226"/>
      <c r="CG694" s="226"/>
      <c r="CH694" s="226"/>
      <c r="CI694" s="226"/>
      <c r="CJ694" s="226"/>
      <c r="CK694" s="226"/>
      <c r="CL694" s="226"/>
      <c r="CM694" s="226"/>
      <c r="CN694" s="226"/>
      <c r="CO694" s="226"/>
    </row>
    <row r="695">
      <c r="A695" s="226"/>
      <c r="B695" s="226"/>
      <c r="C695" s="226"/>
      <c r="D695" s="226"/>
      <c r="E695" s="226"/>
      <c r="F695" s="141"/>
      <c r="G695" s="226"/>
      <c r="H695" s="226"/>
      <c r="I695" s="226"/>
      <c r="J695" s="226"/>
      <c r="K695" s="226"/>
      <c r="L695" s="226"/>
      <c r="M695" s="226"/>
      <c r="N695" s="141"/>
      <c r="O695" s="226"/>
      <c r="P695" s="226"/>
      <c r="Q695" s="226"/>
      <c r="R695" s="226"/>
      <c r="S695" s="226"/>
      <c r="T695" s="226"/>
      <c r="U695" s="226"/>
      <c r="V695" s="226"/>
      <c r="W695" s="226"/>
      <c r="X695" s="226"/>
      <c r="Y695" s="226"/>
      <c r="Z695" s="226"/>
      <c r="AA695" s="226"/>
      <c r="AB695" s="226"/>
      <c r="AC695" s="226"/>
      <c r="AD695" s="226"/>
      <c r="AE695" s="226"/>
      <c r="AF695" s="141"/>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c r="BT695" s="226"/>
      <c r="BU695" s="226"/>
      <c r="BV695" s="228"/>
      <c r="BW695" s="226"/>
      <c r="BX695" s="226"/>
      <c r="BY695" s="141"/>
      <c r="BZ695" s="226"/>
      <c r="CA695" s="226"/>
      <c r="CB695" s="226"/>
      <c r="CC695" s="226"/>
      <c r="CD695" s="226"/>
      <c r="CE695" s="226"/>
      <c r="CF695" s="226"/>
      <c r="CG695" s="226"/>
      <c r="CH695" s="226"/>
      <c r="CI695" s="226"/>
      <c r="CJ695" s="226"/>
      <c r="CK695" s="226"/>
      <c r="CL695" s="226"/>
      <c r="CM695" s="226"/>
      <c r="CN695" s="226"/>
      <c r="CO695" s="226"/>
    </row>
    <row r="696">
      <c r="A696" s="226"/>
      <c r="B696" s="226"/>
      <c r="C696" s="226"/>
      <c r="D696" s="226"/>
      <c r="E696" s="226"/>
      <c r="F696" s="141"/>
      <c r="G696" s="226"/>
      <c r="H696" s="226"/>
      <c r="I696" s="226"/>
      <c r="J696" s="226"/>
      <c r="K696" s="226"/>
      <c r="L696" s="226"/>
      <c r="M696" s="226"/>
      <c r="N696" s="141"/>
      <c r="O696" s="226"/>
      <c r="P696" s="226"/>
      <c r="Q696" s="226"/>
      <c r="R696" s="226"/>
      <c r="S696" s="226"/>
      <c r="T696" s="226"/>
      <c r="U696" s="226"/>
      <c r="V696" s="226"/>
      <c r="W696" s="226"/>
      <c r="X696" s="226"/>
      <c r="Y696" s="226"/>
      <c r="Z696" s="226"/>
      <c r="AA696" s="226"/>
      <c r="AB696" s="226"/>
      <c r="AC696" s="226"/>
      <c r="AD696" s="226"/>
      <c r="AE696" s="226"/>
      <c r="AF696" s="141"/>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c r="BT696" s="226"/>
      <c r="BU696" s="226"/>
      <c r="BV696" s="228"/>
      <c r="BW696" s="226"/>
      <c r="BX696" s="226"/>
      <c r="BY696" s="141"/>
      <c r="BZ696" s="226"/>
      <c r="CA696" s="226"/>
      <c r="CB696" s="226"/>
      <c r="CC696" s="226"/>
      <c r="CD696" s="226"/>
      <c r="CE696" s="226"/>
      <c r="CF696" s="226"/>
      <c r="CG696" s="226"/>
      <c r="CH696" s="226"/>
      <c r="CI696" s="226"/>
      <c r="CJ696" s="226"/>
      <c r="CK696" s="226"/>
      <c r="CL696" s="226"/>
      <c r="CM696" s="226"/>
      <c r="CN696" s="226"/>
      <c r="CO696" s="226"/>
    </row>
    <row r="697">
      <c r="A697" s="226"/>
      <c r="B697" s="226"/>
      <c r="C697" s="226"/>
      <c r="D697" s="226"/>
      <c r="E697" s="226"/>
      <c r="F697" s="141"/>
      <c r="G697" s="226"/>
      <c r="H697" s="226"/>
      <c r="I697" s="226"/>
      <c r="J697" s="226"/>
      <c r="K697" s="226"/>
      <c r="L697" s="226"/>
      <c r="M697" s="226"/>
      <c r="N697" s="141"/>
      <c r="O697" s="226"/>
      <c r="P697" s="226"/>
      <c r="Q697" s="226"/>
      <c r="R697" s="226"/>
      <c r="S697" s="226"/>
      <c r="T697" s="226"/>
      <c r="U697" s="226"/>
      <c r="V697" s="226"/>
      <c r="W697" s="226"/>
      <c r="X697" s="226"/>
      <c r="Y697" s="226"/>
      <c r="Z697" s="226"/>
      <c r="AA697" s="226"/>
      <c r="AB697" s="226"/>
      <c r="AC697" s="226"/>
      <c r="AD697" s="226"/>
      <c r="AE697" s="226"/>
      <c r="AF697" s="141"/>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c r="BT697" s="226"/>
      <c r="BU697" s="226"/>
      <c r="BV697" s="228"/>
      <c r="BW697" s="226"/>
      <c r="BX697" s="226"/>
      <c r="BY697" s="141"/>
      <c r="BZ697" s="226"/>
      <c r="CA697" s="226"/>
      <c r="CB697" s="226"/>
      <c r="CC697" s="226"/>
      <c r="CD697" s="226"/>
      <c r="CE697" s="226"/>
      <c r="CF697" s="226"/>
      <c r="CG697" s="226"/>
      <c r="CH697" s="226"/>
      <c r="CI697" s="226"/>
      <c r="CJ697" s="226"/>
      <c r="CK697" s="226"/>
      <c r="CL697" s="226"/>
      <c r="CM697" s="226"/>
      <c r="CN697" s="226"/>
      <c r="CO697" s="226"/>
    </row>
    <row r="698">
      <c r="A698" s="226"/>
      <c r="B698" s="226"/>
      <c r="C698" s="226"/>
      <c r="D698" s="226"/>
      <c r="E698" s="226"/>
      <c r="F698" s="141"/>
      <c r="G698" s="226"/>
      <c r="H698" s="226"/>
      <c r="I698" s="226"/>
      <c r="J698" s="226"/>
      <c r="K698" s="226"/>
      <c r="L698" s="226"/>
      <c r="M698" s="226"/>
      <c r="N698" s="141"/>
      <c r="O698" s="226"/>
      <c r="P698" s="226"/>
      <c r="Q698" s="226"/>
      <c r="R698" s="226"/>
      <c r="S698" s="226"/>
      <c r="T698" s="226"/>
      <c r="U698" s="226"/>
      <c r="V698" s="226"/>
      <c r="W698" s="226"/>
      <c r="X698" s="226"/>
      <c r="Y698" s="226"/>
      <c r="Z698" s="226"/>
      <c r="AA698" s="226"/>
      <c r="AB698" s="226"/>
      <c r="AC698" s="226"/>
      <c r="AD698" s="226"/>
      <c r="AE698" s="226"/>
      <c r="AF698" s="141"/>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c r="BT698" s="226"/>
      <c r="BU698" s="226"/>
      <c r="BV698" s="228"/>
      <c r="BW698" s="226"/>
      <c r="BX698" s="226"/>
      <c r="BY698" s="141"/>
      <c r="BZ698" s="226"/>
      <c r="CA698" s="226"/>
      <c r="CB698" s="226"/>
      <c r="CC698" s="226"/>
      <c r="CD698" s="226"/>
      <c r="CE698" s="226"/>
      <c r="CF698" s="226"/>
      <c r="CG698" s="226"/>
      <c r="CH698" s="226"/>
      <c r="CI698" s="226"/>
      <c r="CJ698" s="226"/>
      <c r="CK698" s="226"/>
      <c r="CL698" s="226"/>
      <c r="CM698" s="226"/>
      <c r="CN698" s="226"/>
      <c r="CO698" s="226"/>
    </row>
    <row r="699">
      <c r="A699" s="226"/>
      <c r="B699" s="226"/>
      <c r="C699" s="226"/>
      <c r="D699" s="226"/>
      <c r="E699" s="226"/>
      <c r="F699" s="141"/>
      <c r="G699" s="226"/>
      <c r="H699" s="226"/>
      <c r="I699" s="226"/>
      <c r="J699" s="226"/>
      <c r="K699" s="226"/>
      <c r="L699" s="226"/>
      <c r="M699" s="226"/>
      <c r="N699" s="141"/>
      <c r="O699" s="226"/>
      <c r="P699" s="226"/>
      <c r="Q699" s="226"/>
      <c r="R699" s="226"/>
      <c r="S699" s="226"/>
      <c r="T699" s="226"/>
      <c r="U699" s="226"/>
      <c r="V699" s="226"/>
      <c r="W699" s="226"/>
      <c r="X699" s="226"/>
      <c r="Y699" s="226"/>
      <c r="Z699" s="226"/>
      <c r="AA699" s="226"/>
      <c r="AB699" s="226"/>
      <c r="AC699" s="226"/>
      <c r="AD699" s="226"/>
      <c r="AE699" s="226"/>
      <c r="AF699" s="141"/>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c r="BT699" s="226"/>
      <c r="BU699" s="226"/>
      <c r="BV699" s="228"/>
      <c r="BW699" s="226"/>
      <c r="BX699" s="226"/>
      <c r="BY699" s="141"/>
      <c r="BZ699" s="226"/>
      <c r="CA699" s="226"/>
      <c r="CB699" s="226"/>
      <c r="CC699" s="226"/>
      <c r="CD699" s="226"/>
      <c r="CE699" s="226"/>
      <c r="CF699" s="226"/>
      <c r="CG699" s="226"/>
      <c r="CH699" s="226"/>
      <c r="CI699" s="226"/>
      <c r="CJ699" s="226"/>
      <c r="CK699" s="226"/>
      <c r="CL699" s="226"/>
      <c r="CM699" s="226"/>
      <c r="CN699" s="226"/>
      <c r="CO699" s="226"/>
    </row>
    <row r="700">
      <c r="A700" s="226"/>
      <c r="B700" s="226"/>
      <c r="C700" s="226"/>
      <c r="D700" s="226"/>
      <c r="E700" s="226"/>
      <c r="F700" s="141"/>
      <c r="G700" s="226"/>
      <c r="H700" s="226"/>
      <c r="I700" s="226"/>
      <c r="J700" s="226"/>
      <c r="K700" s="226"/>
      <c r="L700" s="226"/>
      <c r="M700" s="226"/>
      <c r="N700" s="141"/>
      <c r="O700" s="226"/>
      <c r="P700" s="226"/>
      <c r="Q700" s="226"/>
      <c r="R700" s="226"/>
      <c r="S700" s="226"/>
      <c r="T700" s="226"/>
      <c r="U700" s="226"/>
      <c r="V700" s="226"/>
      <c r="W700" s="226"/>
      <c r="X700" s="226"/>
      <c r="Y700" s="226"/>
      <c r="Z700" s="226"/>
      <c r="AA700" s="226"/>
      <c r="AB700" s="226"/>
      <c r="AC700" s="226"/>
      <c r="AD700" s="226"/>
      <c r="AE700" s="226"/>
      <c r="AF700" s="141"/>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c r="BT700" s="226"/>
      <c r="BU700" s="226"/>
      <c r="BV700" s="228"/>
      <c r="BW700" s="226"/>
      <c r="BX700" s="226"/>
      <c r="BY700" s="141"/>
      <c r="BZ700" s="226"/>
      <c r="CA700" s="226"/>
      <c r="CB700" s="226"/>
      <c r="CC700" s="226"/>
      <c r="CD700" s="226"/>
      <c r="CE700" s="226"/>
      <c r="CF700" s="226"/>
      <c r="CG700" s="226"/>
      <c r="CH700" s="226"/>
      <c r="CI700" s="226"/>
      <c r="CJ700" s="226"/>
      <c r="CK700" s="226"/>
      <c r="CL700" s="226"/>
      <c r="CM700" s="226"/>
      <c r="CN700" s="226"/>
      <c r="CO700" s="226"/>
    </row>
    <row r="701">
      <c r="A701" s="226"/>
      <c r="B701" s="226"/>
      <c r="C701" s="226"/>
      <c r="D701" s="226"/>
      <c r="E701" s="226"/>
      <c r="F701" s="141"/>
      <c r="G701" s="226"/>
      <c r="H701" s="226"/>
      <c r="I701" s="226"/>
      <c r="J701" s="226"/>
      <c r="K701" s="226"/>
      <c r="L701" s="226"/>
      <c r="M701" s="226"/>
      <c r="N701" s="141"/>
      <c r="O701" s="226"/>
      <c r="P701" s="226"/>
      <c r="Q701" s="226"/>
      <c r="R701" s="226"/>
      <c r="S701" s="226"/>
      <c r="T701" s="226"/>
      <c r="U701" s="226"/>
      <c r="V701" s="226"/>
      <c r="W701" s="226"/>
      <c r="X701" s="226"/>
      <c r="Y701" s="226"/>
      <c r="Z701" s="226"/>
      <c r="AA701" s="226"/>
      <c r="AB701" s="226"/>
      <c r="AC701" s="226"/>
      <c r="AD701" s="226"/>
      <c r="AE701" s="226"/>
      <c r="AF701" s="141"/>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c r="BT701" s="226"/>
      <c r="BU701" s="226"/>
      <c r="BV701" s="228"/>
      <c r="BW701" s="226"/>
      <c r="BX701" s="226"/>
      <c r="BY701" s="141"/>
      <c r="BZ701" s="226"/>
      <c r="CA701" s="226"/>
      <c r="CB701" s="226"/>
      <c r="CC701" s="226"/>
      <c r="CD701" s="226"/>
      <c r="CE701" s="226"/>
      <c r="CF701" s="226"/>
      <c r="CG701" s="226"/>
      <c r="CH701" s="226"/>
      <c r="CI701" s="226"/>
      <c r="CJ701" s="226"/>
      <c r="CK701" s="226"/>
      <c r="CL701" s="226"/>
      <c r="CM701" s="226"/>
      <c r="CN701" s="226"/>
      <c r="CO701" s="226"/>
    </row>
    <row r="702">
      <c r="A702" s="226"/>
      <c r="B702" s="226"/>
      <c r="C702" s="226"/>
      <c r="D702" s="226"/>
      <c r="E702" s="226"/>
      <c r="F702" s="141"/>
      <c r="G702" s="226"/>
      <c r="H702" s="226"/>
      <c r="I702" s="226"/>
      <c r="J702" s="226"/>
      <c r="K702" s="226"/>
      <c r="L702" s="226"/>
      <c r="M702" s="226"/>
      <c r="N702" s="141"/>
      <c r="O702" s="226"/>
      <c r="P702" s="226"/>
      <c r="Q702" s="226"/>
      <c r="R702" s="226"/>
      <c r="S702" s="226"/>
      <c r="T702" s="226"/>
      <c r="U702" s="226"/>
      <c r="V702" s="226"/>
      <c r="W702" s="226"/>
      <c r="X702" s="226"/>
      <c r="Y702" s="226"/>
      <c r="Z702" s="226"/>
      <c r="AA702" s="226"/>
      <c r="AB702" s="226"/>
      <c r="AC702" s="226"/>
      <c r="AD702" s="226"/>
      <c r="AE702" s="226"/>
      <c r="AF702" s="141"/>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c r="BT702" s="226"/>
      <c r="BU702" s="226"/>
      <c r="BV702" s="228"/>
      <c r="BW702" s="226"/>
      <c r="BX702" s="226"/>
      <c r="BY702" s="141"/>
      <c r="BZ702" s="226"/>
      <c r="CA702" s="226"/>
      <c r="CB702" s="226"/>
      <c r="CC702" s="226"/>
      <c r="CD702" s="226"/>
      <c r="CE702" s="226"/>
      <c r="CF702" s="226"/>
      <c r="CG702" s="226"/>
      <c r="CH702" s="226"/>
      <c r="CI702" s="226"/>
      <c r="CJ702" s="226"/>
      <c r="CK702" s="226"/>
      <c r="CL702" s="226"/>
      <c r="CM702" s="226"/>
      <c r="CN702" s="226"/>
      <c r="CO702" s="226"/>
    </row>
    <row r="703">
      <c r="A703" s="226"/>
      <c r="B703" s="226"/>
      <c r="C703" s="226"/>
      <c r="D703" s="226"/>
      <c r="E703" s="226"/>
      <c r="F703" s="141"/>
      <c r="G703" s="226"/>
      <c r="H703" s="226"/>
      <c r="I703" s="226"/>
      <c r="J703" s="226"/>
      <c r="K703" s="226"/>
      <c r="L703" s="226"/>
      <c r="M703" s="226"/>
      <c r="N703" s="141"/>
      <c r="O703" s="226"/>
      <c r="P703" s="226"/>
      <c r="Q703" s="226"/>
      <c r="R703" s="226"/>
      <c r="S703" s="226"/>
      <c r="T703" s="226"/>
      <c r="U703" s="226"/>
      <c r="V703" s="226"/>
      <c r="W703" s="226"/>
      <c r="X703" s="226"/>
      <c r="Y703" s="226"/>
      <c r="Z703" s="226"/>
      <c r="AA703" s="226"/>
      <c r="AB703" s="226"/>
      <c r="AC703" s="226"/>
      <c r="AD703" s="226"/>
      <c r="AE703" s="226"/>
      <c r="AF703" s="141"/>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c r="BT703" s="226"/>
      <c r="BU703" s="226"/>
      <c r="BV703" s="228"/>
      <c r="BW703" s="226"/>
      <c r="BX703" s="226"/>
      <c r="BY703" s="141"/>
      <c r="BZ703" s="226"/>
      <c r="CA703" s="226"/>
      <c r="CB703" s="226"/>
      <c r="CC703" s="226"/>
      <c r="CD703" s="226"/>
      <c r="CE703" s="226"/>
      <c r="CF703" s="226"/>
      <c r="CG703" s="226"/>
      <c r="CH703" s="226"/>
      <c r="CI703" s="226"/>
      <c r="CJ703" s="226"/>
      <c r="CK703" s="226"/>
      <c r="CL703" s="226"/>
      <c r="CM703" s="226"/>
      <c r="CN703" s="226"/>
      <c r="CO703" s="226"/>
    </row>
    <row r="704">
      <c r="A704" s="226"/>
      <c r="B704" s="226"/>
      <c r="C704" s="226"/>
      <c r="D704" s="226"/>
      <c r="E704" s="226"/>
      <c r="F704" s="141"/>
      <c r="G704" s="226"/>
      <c r="H704" s="226"/>
      <c r="I704" s="226"/>
      <c r="J704" s="226"/>
      <c r="K704" s="226"/>
      <c r="L704" s="226"/>
      <c r="M704" s="226"/>
      <c r="N704" s="141"/>
      <c r="O704" s="226"/>
      <c r="P704" s="226"/>
      <c r="Q704" s="226"/>
      <c r="R704" s="226"/>
      <c r="S704" s="226"/>
      <c r="T704" s="226"/>
      <c r="U704" s="226"/>
      <c r="V704" s="226"/>
      <c r="W704" s="226"/>
      <c r="X704" s="226"/>
      <c r="Y704" s="226"/>
      <c r="Z704" s="226"/>
      <c r="AA704" s="226"/>
      <c r="AB704" s="226"/>
      <c r="AC704" s="226"/>
      <c r="AD704" s="226"/>
      <c r="AE704" s="226"/>
      <c r="AF704" s="141"/>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c r="BT704" s="226"/>
      <c r="BU704" s="226"/>
      <c r="BV704" s="228"/>
      <c r="BW704" s="226"/>
      <c r="BX704" s="226"/>
      <c r="BY704" s="141"/>
      <c r="BZ704" s="226"/>
      <c r="CA704" s="226"/>
      <c r="CB704" s="226"/>
      <c r="CC704" s="226"/>
      <c r="CD704" s="226"/>
      <c r="CE704" s="226"/>
      <c r="CF704" s="226"/>
      <c r="CG704" s="226"/>
      <c r="CH704" s="226"/>
      <c r="CI704" s="226"/>
      <c r="CJ704" s="226"/>
      <c r="CK704" s="226"/>
      <c r="CL704" s="226"/>
      <c r="CM704" s="226"/>
      <c r="CN704" s="226"/>
      <c r="CO704" s="226"/>
    </row>
    <row r="705">
      <c r="A705" s="226"/>
      <c r="B705" s="226"/>
      <c r="C705" s="226"/>
      <c r="D705" s="226"/>
      <c r="E705" s="226"/>
      <c r="F705" s="141"/>
      <c r="G705" s="226"/>
      <c r="H705" s="226"/>
      <c r="I705" s="226"/>
      <c r="J705" s="226"/>
      <c r="K705" s="226"/>
      <c r="L705" s="226"/>
      <c r="M705" s="226"/>
      <c r="N705" s="141"/>
      <c r="O705" s="226"/>
      <c r="P705" s="226"/>
      <c r="Q705" s="226"/>
      <c r="R705" s="226"/>
      <c r="S705" s="226"/>
      <c r="T705" s="226"/>
      <c r="U705" s="226"/>
      <c r="V705" s="226"/>
      <c r="W705" s="226"/>
      <c r="X705" s="226"/>
      <c r="Y705" s="226"/>
      <c r="Z705" s="226"/>
      <c r="AA705" s="226"/>
      <c r="AB705" s="226"/>
      <c r="AC705" s="226"/>
      <c r="AD705" s="226"/>
      <c r="AE705" s="226"/>
      <c r="AF705" s="141"/>
      <c r="AG705" s="226"/>
      <c r="AH705" s="226"/>
      <c r="AI705" s="226"/>
      <c r="AJ705" s="226"/>
      <c r="AK705" s="226"/>
      <c r="AL705" s="226"/>
      <c r="AM705" s="226"/>
      <c r="AN705" s="226"/>
      <c r="AO705" s="226"/>
      <c r="AP705" s="226"/>
      <c r="AQ705" s="226"/>
      <c r="AR705" s="226"/>
      <c r="AS705" s="226"/>
      <c r="AT705" s="226"/>
      <c r="AU705" s="226"/>
      <c r="AV705" s="226"/>
      <c r="AW705" s="226"/>
      <c r="AX705" s="226"/>
      <c r="AY705" s="226"/>
      <c r="AZ705" s="226"/>
      <c r="BA705" s="226"/>
      <c r="BB705" s="226"/>
      <c r="BC705" s="226"/>
      <c r="BD705" s="226"/>
      <c r="BE705" s="226"/>
      <c r="BF705" s="226"/>
      <c r="BG705" s="226"/>
      <c r="BH705" s="226"/>
      <c r="BI705" s="226"/>
      <c r="BJ705" s="226"/>
      <c r="BK705" s="226"/>
      <c r="BL705" s="226"/>
      <c r="BM705" s="226"/>
      <c r="BN705" s="226"/>
      <c r="BO705" s="226"/>
      <c r="BP705" s="226"/>
      <c r="BQ705" s="226"/>
      <c r="BR705" s="226"/>
      <c r="BS705" s="226"/>
      <c r="BT705" s="226"/>
      <c r="BU705" s="226"/>
      <c r="BV705" s="228"/>
      <c r="BW705" s="226"/>
      <c r="BX705" s="226"/>
      <c r="BY705" s="141"/>
      <c r="BZ705" s="226"/>
      <c r="CA705" s="226"/>
      <c r="CB705" s="226"/>
      <c r="CC705" s="226"/>
      <c r="CD705" s="226"/>
      <c r="CE705" s="226"/>
      <c r="CF705" s="226"/>
      <c r="CG705" s="226"/>
      <c r="CH705" s="226"/>
      <c r="CI705" s="226"/>
      <c r="CJ705" s="226"/>
      <c r="CK705" s="226"/>
      <c r="CL705" s="226"/>
      <c r="CM705" s="226"/>
      <c r="CN705" s="226"/>
      <c r="CO705" s="226"/>
    </row>
    <row r="706">
      <c r="A706" s="226"/>
      <c r="B706" s="226"/>
      <c r="C706" s="226"/>
      <c r="D706" s="226"/>
      <c r="E706" s="226"/>
      <c r="F706" s="141"/>
      <c r="G706" s="226"/>
      <c r="H706" s="226"/>
      <c r="I706" s="226"/>
      <c r="J706" s="226"/>
      <c r="K706" s="226"/>
      <c r="L706" s="226"/>
      <c r="M706" s="226"/>
      <c r="N706" s="141"/>
      <c r="O706" s="226"/>
      <c r="P706" s="226"/>
      <c r="Q706" s="226"/>
      <c r="R706" s="226"/>
      <c r="S706" s="226"/>
      <c r="T706" s="226"/>
      <c r="U706" s="226"/>
      <c r="V706" s="226"/>
      <c r="W706" s="226"/>
      <c r="X706" s="226"/>
      <c r="Y706" s="226"/>
      <c r="Z706" s="226"/>
      <c r="AA706" s="226"/>
      <c r="AB706" s="226"/>
      <c r="AC706" s="226"/>
      <c r="AD706" s="226"/>
      <c r="AE706" s="226"/>
      <c r="AF706" s="141"/>
      <c r="AG706" s="226"/>
      <c r="AH706" s="226"/>
      <c r="AI706" s="226"/>
      <c r="AJ706" s="226"/>
      <c r="AK706" s="226"/>
      <c r="AL706" s="226"/>
      <c r="AM706" s="226"/>
      <c r="AN706" s="226"/>
      <c r="AO706" s="226"/>
      <c r="AP706" s="226"/>
      <c r="AQ706" s="226"/>
      <c r="AR706" s="226"/>
      <c r="AS706" s="226"/>
      <c r="AT706" s="226"/>
      <c r="AU706" s="226"/>
      <c r="AV706" s="226"/>
      <c r="AW706" s="226"/>
      <c r="AX706" s="226"/>
      <c r="AY706" s="226"/>
      <c r="AZ706" s="226"/>
      <c r="BA706" s="226"/>
      <c r="BB706" s="226"/>
      <c r="BC706" s="226"/>
      <c r="BD706" s="226"/>
      <c r="BE706" s="226"/>
      <c r="BF706" s="226"/>
      <c r="BG706" s="226"/>
      <c r="BH706" s="226"/>
      <c r="BI706" s="226"/>
      <c r="BJ706" s="226"/>
      <c r="BK706" s="226"/>
      <c r="BL706" s="226"/>
      <c r="BM706" s="226"/>
      <c r="BN706" s="226"/>
      <c r="BO706" s="226"/>
      <c r="BP706" s="226"/>
      <c r="BQ706" s="226"/>
      <c r="BR706" s="226"/>
      <c r="BS706" s="226"/>
      <c r="BT706" s="226"/>
      <c r="BU706" s="226"/>
      <c r="BV706" s="228"/>
      <c r="BW706" s="226"/>
      <c r="BX706" s="226"/>
      <c r="BY706" s="141"/>
      <c r="BZ706" s="226"/>
      <c r="CA706" s="226"/>
      <c r="CB706" s="226"/>
      <c r="CC706" s="226"/>
      <c r="CD706" s="226"/>
      <c r="CE706" s="226"/>
      <c r="CF706" s="226"/>
      <c r="CG706" s="226"/>
      <c r="CH706" s="226"/>
      <c r="CI706" s="226"/>
      <c r="CJ706" s="226"/>
      <c r="CK706" s="226"/>
      <c r="CL706" s="226"/>
      <c r="CM706" s="226"/>
      <c r="CN706" s="226"/>
      <c r="CO706" s="226"/>
    </row>
    <row r="707">
      <c r="A707" s="226"/>
      <c r="B707" s="226"/>
      <c r="C707" s="226"/>
      <c r="D707" s="226"/>
      <c r="E707" s="226"/>
      <c r="F707" s="141"/>
      <c r="G707" s="226"/>
      <c r="H707" s="226"/>
      <c r="I707" s="226"/>
      <c r="J707" s="226"/>
      <c r="K707" s="226"/>
      <c r="L707" s="226"/>
      <c r="M707" s="226"/>
      <c r="N707" s="141"/>
      <c r="O707" s="226"/>
      <c r="P707" s="226"/>
      <c r="Q707" s="226"/>
      <c r="R707" s="226"/>
      <c r="S707" s="226"/>
      <c r="T707" s="226"/>
      <c r="U707" s="226"/>
      <c r="V707" s="226"/>
      <c r="W707" s="226"/>
      <c r="X707" s="226"/>
      <c r="Y707" s="226"/>
      <c r="Z707" s="226"/>
      <c r="AA707" s="226"/>
      <c r="AB707" s="226"/>
      <c r="AC707" s="226"/>
      <c r="AD707" s="226"/>
      <c r="AE707" s="226"/>
      <c r="AF707" s="141"/>
      <c r="AG707" s="226"/>
      <c r="AH707" s="226"/>
      <c r="AI707" s="226"/>
      <c r="AJ707" s="226"/>
      <c r="AK707" s="226"/>
      <c r="AL707" s="226"/>
      <c r="AM707" s="226"/>
      <c r="AN707" s="226"/>
      <c r="AO707" s="226"/>
      <c r="AP707" s="226"/>
      <c r="AQ707" s="226"/>
      <c r="AR707" s="226"/>
      <c r="AS707" s="226"/>
      <c r="AT707" s="226"/>
      <c r="AU707" s="226"/>
      <c r="AV707" s="226"/>
      <c r="AW707" s="226"/>
      <c r="AX707" s="226"/>
      <c r="AY707" s="226"/>
      <c r="AZ707" s="226"/>
      <c r="BA707" s="226"/>
      <c r="BB707" s="226"/>
      <c r="BC707" s="226"/>
      <c r="BD707" s="226"/>
      <c r="BE707" s="226"/>
      <c r="BF707" s="226"/>
      <c r="BG707" s="226"/>
      <c r="BH707" s="226"/>
      <c r="BI707" s="226"/>
      <c r="BJ707" s="226"/>
      <c r="BK707" s="226"/>
      <c r="BL707" s="226"/>
      <c r="BM707" s="226"/>
      <c r="BN707" s="226"/>
      <c r="BO707" s="226"/>
      <c r="BP707" s="226"/>
      <c r="BQ707" s="226"/>
      <c r="BR707" s="226"/>
      <c r="BS707" s="226"/>
      <c r="BT707" s="226"/>
      <c r="BU707" s="226"/>
      <c r="BV707" s="228"/>
      <c r="BW707" s="226"/>
      <c r="BX707" s="226"/>
      <c r="BY707" s="141"/>
      <c r="BZ707" s="226"/>
      <c r="CA707" s="226"/>
      <c r="CB707" s="226"/>
      <c r="CC707" s="226"/>
      <c r="CD707" s="226"/>
      <c r="CE707" s="226"/>
      <c r="CF707" s="226"/>
      <c r="CG707" s="226"/>
      <c r="CH707" s="226"/>
      <c r="CI707" s="226"/>
      <c r="CJ707" s="226"/>
      <c r="CK707" s="226"/>
      <c r="CL707" s="226"/>
      <c r="CM707" s="226"/>
      <c r="CN707" s="226"/>
      <c r="CO707" s="226"/>
    </row>
    <row r="708">
      <c r="A708" s="226"/>
      <c r="B708" s="226"/>
      <c r="C708" s="226"/>
      <c r="D708" s="226"/>
      <c r="E708" s="226"/>
      <c r="F708" s="141"/>
      <c r="G708" s="226"/>
      <c r="H708" s="226"/>
      <c r="I708" s="226"/>
      <c r="J708" s="226"/>
      <c r="K708" s="226"/>
      <c r="L708" s="226"/>
      <c r="M708" s="226"/>
      <c r="N708" s="141"/>
      <c r="O708" s="226"/>
      <c r="P708" s="226"/>
      <c r="Q708" s="226"/>
      <c r="R708" s="226"/>
      <c r="S708" s="226"/>
      <c r="T708" s="226"/>
      <c r="U708" s="226"/>
      <c r="V708" s="226"/>
      <c r="W708" s="226"/>
      <c r="X708" s="226"/>
      <c r="Y708" s="226"/>
      <c r="Z708" s="226"/>
      <c r="AA708" s="226"/>
      <c r="AB708" s="226"/>
      <c r="AC708" s="226"/>
      <c r="AD708" s="226"/>
      <c r="AE708" s="226"/>
      <c r="AF708" s="141"/>
      <c r="AG708" s="226"/>
      <c r="AH708" s="226"/>
      <c r="AI708" s="226"/>
      <c r="AJ708" s="226"/>
      <c r="AK708" s="226"/>
      <c r="AL708" s="226"/>
      <c r="AM708" s="226"/>
      <c r="AN708" s="226"/>
      <c r="AO708" s="226"/>
      <c r="AP708" s="226"/>
      <c r="AQ708" s="226"/>
      <c r="AR708" s="226"/>
      <c r="AS708" s="226"/>
      <c r="AT708" s="226"/>
      <c r="AU708" s="226"/>
      <c r="AV708" s="226"/>
      <c r="AW708" s="226"/>
      <c r="AX708" s="226"/>
      <c r="AY708" s="226"/>
      <c r="AZ708" s="226"/>
      <c r="BA708" s="226"/>
      <c r="BB708" s="226"/>
      <c r="BC708" s="226"/>
      <c r="BD708" s="226"/>
      <c r="BE708" s="226"/>
      <c r="BF708" s="226"/>
      <c r="BG708" s="226"/>
      <c r="BH708" s="226"/>
      <c r="BI708" s="226"/>
      <c r="BJ708" s="226"/>
      <c r="BK708" s="226"/>
      <c r="BL708" s="226"/>
      <c r="BM708" s="226"/>
      <c r="BN708" s="226"/>
      <c r="BO708" s="226"/>
      <c r="BP708" s="226"/>
      <c r="BQ708" s="226"/>
      <c r="BR708" s="226"/>
      <c r="BS708" s="226"/>
      <c r="BT708" s="226"/>
      <c r="BU708" s="226"/>
      <c r="BV708" s="228"/>
      <c r="BW708" s="226"/>
      <c r="BX708" s="226"/>
      <c r="BY708" s="141"/>
      <c r="BZ708" s="226"/>
      <c r="CA708" s="226"/>
      <c r="CB708" s="226"/>
      <c r="CC708" s="226"/>
      <c r="CD708" s="226"/>
      <c r="CE708" s="226"/>
      <c r="CF708" s="226"/>
      <c r="CG708" s="226"/>
      <c r="CH708" s="226"/>
      <c r="CI708" s="226"/>
      <c r="CJ708" s="226"/>
      <c r="CK708" s="226"/>
      <c r="CL708" s="226"/>
      <c r="CM708" s="226"/>
      <c r="CN708" s="226"/>
      <c r="CO708" s="226"/>
    </row>
    <row r="709">
      <c r="A709" s="226"/>
      <c r="B709" s="226"/>
      <c r="C709" s="226"/>
      <c r="D709" s="226"/>
      <c r="E709" s="226"/>
      <c r="F709" s="141"/>
      <c r="G709" s="226"/>
      <c r="H709" s="226"/>
      <c r="I709" s="226"/>
      <c r="J709" s="226"/>
      <c r="K709" s="226"/>
      <c r="L709" s="226"/>
      <c r="M709" s="226"/>
      <c r="N709" s="141"/>
      <c r="O709" s="226"/>
      <c r="P709" s="226"/>
      <c r="Q709" s="226"/>
      <c r="R709" s="226"/>
      <c r="S709" s="226"/>
      <c r="T709" s="226"/>
      <c r="U709" s="226"/>
      <c r="V709" s="226"/>
      <c r="W709" s="226"/>
      <c r="X709" s="226"/>
      <c r="Y709" s="226"/>
      <c r="Z709" s="226"/>
      <c r="AA709" s="226"/>
      <c r="AB709" s="226"/>
      <c r="AC709" s="226"/>
      <c r="AD709" s="226"/>
      <c r="AE709" s="226"/>
      <c r="AF709" s="141"/>
      <c r="AG709" s="226"/>
      <c r="AH709" s="226"/>
      <c r="AI709" s="226"/>
      <c r="AJ709" s="226"/>
      <c r="AK709" s="226"/>
      <c r="AL709" s="226"/>
      <c r="AM709" s="226"/>
      <c r="AN709" s="226"/>
      <c r="AO709" s="226"/>
      <c r="AP709" s="226"/>
      <c r="AQ709" s="226"/>
      <c r="AR709" s="226"/>
      <c r="AS709" s="226"/>
      <c r="AT709" s="226"/>
      <c r="AU709" s="226"/>
      <c r="AV709" s="226"/>
      <c r="AW709" s="226"/>
      <c r="AX709" s="226"/>
      <c r="AY709" s="226"/>
      <c r="AZ709" s="226"/>
      <c r="BA709" s="226"/>
      <c r="BB709" s="226"/>
      <c r="BC709" s="226"/>
      <c r="BD709" s="226"/>
      <c r="BE709" s="226"/>
      <c r="BF709" s="226"/>
      <c r="BG709" s="226"/>
      <c r="BH709" s="226"/>
      <c r="BI709" s="226"/>
      <c r="BJ709" s="226"/>
      <c r="BK709" s="226"/>
      <c r="BL709" s="226"/>
      <c r="BM709" s="226"/>
      <c r="BN709" s="226"/>
      <c r="BO709" s="226"/>
      <c r="BP709" s="226"/>
      <c r="BQ709" s="226"/>
      <c r="BR709" s="226"/>
      <c r="BS709" s="226"/>
      <c r="BT709" s="226"/>
      <c r="BU709" s="226"/>
      <c r="BV709" s="228"/>
      <c r="BW709" s="226"/>
      <c r="BX709" s="226"/>
      <c r="BY709" s="141"/>
      <c r="BZ709" s="226"/>
      <c r="CA709" s="226"/>
      <c r="CB709" s="226"/>
      <c r="CC709" s="226"/>
      <c r="CD709" s="226"/>
      <c r="CE709" s="226"/>
      <c r="CF709" s="226"/>
      <c r="CG709" s="226"/>
      <c r="CH709" s="226"/>
      <c r="CI709" s="226"/>
      <c r="CJ709" s="226"/>
      <c r="CK709" s="226"/>
      <c r="CL709" s="226"/>
      <c r="CM709" s="226"/>
      <c r="CN709" s="226"/>
      <c r="CO709" s="226"/>
    </row>
    <row r="710">
      <c r="A710" s="226"/>
      <c r="B710" s="226"/>
      <c r="C710" s="226"/>
      <c r="D710" s="226"/>
      <c r="E710" s="226"/>
      <c r="F710" s="141"/>
      <c r="G710" s="226"/>
      <c r="H710" s="226"/>
      <c r="I710" s="226"/>
      <c r="J710" s="226"/>
      <c r="K710" s="226"/>
      <c r="L710" s="226"/>
      <c r="M710" s="226"/>
      <c r="N710" s="141"/>
      <c r="O710" s="226"/>
      <c r="P710" s="226"/>
      <c r="Q710" s="226"/>
      <c r="R710" s="226"/>
      <c r="S710" s="226"/>
      <c r="T710" s="226"/>
      <c r="U710" s="226"/>
      <c r="V710" s="226"/>
      <c r="W710" s="226"/>
      <c r="X710" s="226"/>
      <c r="Y710" s="226"/>
      <c r="Z710" s="226"/>
      <c r="AA710" s="226"/>
      <c r="AB710" s="226"/>
      <c r="AC710" s="226"/>
      <c r="AD710" s="226"/>
      <c r="AE710" s="226"/>
      <c r="AF710" s="141"/>
      <c r="AG710" s="226"/>
      <c r="AH710" s="226"/>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26"/>
      <c r="BF710" s="226"/>
      <c r="BG710" s="226"/>
      <c r="BH710" s="226"/>
      <c r="BI710" s="226"/>
      <c r="BJ710" s="226"/>
      <c r="BK710" s="226"/>
      <c r="BL710" s="226"/>
      <c r="BM710" s="226"/>
      <c r="BN710" s="226"/>
      <c r="BO710" s="226"/>
      <c r="BP710" s="226"/>
      <c r="BQ710" s="226"/>
      <c r="BR710" s="226"/>
      <c r="BS710" s="226"/>
      <c r="BT710" s="226"/>
      <c r="BU710" s="226"/>
      <c r="BV710" s="228"/>
      <c r="BW710" s="226"/>
      <c r="BX710" s="226"/>
      <c r="BY710" s="141"/>
      <c r="BZ710" s="226"/>
      <c r="CA710" s="226"/>
      <c r="CB710" s="226"/>
      <c r="CC710" s="226"/>
      <c r="CD710" s="226"/>
      <c r="CE710" s="226"/>
      <c r="CF710" s="226"/>
      <c r="CG710" s="226"/>
      <c r="CH710" s="226"/>
      <c r="CI710" s="226"/>
      <c r="CJ710" s="226"/>
      <c r="CK710" s="226"/>
      <c r="CL710" s="226"/>
      <c r="CM710" s="226"/>
      <c r="CN710" s="226"/>
      <c r="CO710" s="226"/>
    </row>
    <row r="711">
      <c r="A711" s="226"/>
      <c r="B711" s="226"/>
      <c r="C711" s="226"/>
      <c r="D711" s="226"/>
      <c r="E711" s="226"/>
      <c r="F711" s="141"/>
      <c r="G711" s="226"/>
      <c r="H711" s="226"/>
      <c r="I711" s="226"/>
      <c r="J711" s="226"/>
      <c r="K711" s="226"/>
      <c r="L711" s="226"/>
      <c r="M711" s="226"/>
      <c r="N711" s="141"/>
      <c r="O711" s="226"/>
      <c r="P711" s="226"/>
      <c r="Q711" s="226"/>
      <c r="R711" s="226"/>
      <c r="S711" s="226"/>
      <c r="T711" s="226"/>
      <c r="U711" s="226"/>
      <c r="V711" s="226"/>
      <c r="W711" s="226"/>
      <c r="X711" s="226"/>
      <c r="Y711" s="226"/>
      <c r="Z711" s="226"/>
      <c r="AA711" s="226"/>
      <c r="AB711" s="226"/>
      <c r="AC711" s="226"/>
      <c r="AD711" s="226"/>
      <c r="AE711" s="226"/>
      <c r="AF711" s="141"/>
      <c r="AG711" s="226"/>
      <c r="AH711" s="226"/>
      <c r="AI711" s="226"/>
      <c r="AJ711" s="226"/>
      <c r="AK711" s="226"/>
      <c r="AL711" s="226"/>
      <c r="AM711" s="226"/>
      <c r="AN711" s="226"/>
      <c r="AO711" s="226"/>
      <c r="AP711" s="226"/>
      <c r="AQ711" s="226"/>
      <c r="AR711" s="226"/>
      <c r="AS711" s="226"/>
      <c r="AT711" s="226"/>
      <c r="AU711" s="226"/>
      <c r="AV711" s="226"/>
      <c r="AW711" s="226"/>
      <c r="AX711" s="226"/>
      <c r="AY711" s="226"/>
      <c r="AZ711" s="226"/>
      <c r="BA711" s="226"/>
      <c r="BB711" s="226"/>
      <c r="BC711" s="226"/>
      <c r="BD711" s="226"/>
      <c r="BE711" s="226"/>
      <c r="BF711" s="226"/>
      <c r="BG711" s="226"/>
      <c r="BH711" s="226"/>
      <c r="BI711" s="226"/>
      <c r="BJ711" s="226"/>
      <c r="BK711" s="226"/>
      <c r="BL711" s="226"/>
      <c r="BM711" s="226"/>
      <c r="BN711" s="226"/>
      <c r="BO711" s="226"/>
      <c r="BP711" s="226"/>
      <c r="BQ711" s="226"/>
      <c r="BR711" s="226"/>
      <c r="BS711" s="226"/>
      <c r="BT711" s="226"/>
      <c r="BU711" s="226"/>
      <c r="BV711" s="228"/>
      <c r="BW711" s="226"/>
      <c r="BX711" s="226"/>
      <c r="BY711" s="141"/>
      <c r="BZ711" s="226"/>
      <c r="CA711" s="226"/>
      <c r="CB711" s="226"/>
      <c r="CC711" s="226"/>
      <c r="CD711" s="226"/>
      <c r="CE711" s="226"/>
      <c r="CF711" s="226"/>
      <c r="CG711" s="226"/>
      <c r="CH711" s="226"/>
      <c r="CI711" s="226"/>
      <c r="CJ711" s="226"/>
      <c r="CK711" s="226"/>
      <c r="CL711" s="226"/>
      <c r="CM711" s="226"/>
      <c r="CN711" s="226"/>
      <c r="CO711" s="226"/>
    </row>
    <row r="712">
      <c r="A712" s="226"/>
      <c r="B712" s="226"/>
      <c r="C712" s="226"/>
      <c r="D712" s="226"/>
      <c r="E712" s="226"/>
      <c r="F712" s="141"/>
      <c r="G712" s="226"/>
      <c r="H712" s="226"/>
      <c r="I712" s="226"/>
      <c r="J712" s="226"/>
      <c r="K712" s="226"/>
      <c r="L712" s="226"/>
      <c r="M712" s="226"/>
      <c r="N712" s="141"/>
      <c r="O712" s="226"/>
      <c r="P712" s="226"/>
      <c r="Q712" s="226"/>
      <c r="R712" s="226"/>
      <c r="S712" s="226"/>
      <c r="T712" s="226"/>
      <c r="U712" s="226"/>
      <c r="V712" s="226"/>
      <c r="W712" s="226"/>
      <c r="X712" s="226"/>
      <c r="Y712" s="226"/>
      <c r="Z712" s="226"/>
      <c r="AA712" s="226"/>
      <c r="AB712" s="226"/>
      <c r="AC712" s="226"/>
      <c r="AD712" s="226"/>
      <c r="AE712" s="226"/>
      <c r="AF712" s="141"/>
      <c r="AG712" s="226"/>
      <c r="AH712" s="226"/>
      <c r="AI712" s="226"/>
      <c r="AJ712" s="226"/>
      <c r="AK712" s="226"/>
      <c r="AL712" s="226"/>
      <c r="AM712" s="226"/>
      <c r="AN712" s="226"/>
      <c r="AO712" s="226"/>
      <c r="AP712" s="226"/>
      <c r="AQ712" s="226"/>
      <c r="AR712" s="226"/>
      <c r="AS712" s="226"/>
      <c r="AT712" s="226"/>
      <c r="AU712" s="226"/>
      <c r="AV712" s="226"/>
      <c r="AW712" s="226"/>
      <c r="AX712" s="226"/>
      <c r="AY712" s="226"/>
      <c r="AZ712" s="226"/>
      <c r="BA712" s="226"/>
      <c r="BB712" s="226"/>
      <c r="BC712" s="226"/>
      <c r="BD712" s="226"/>
      <c r="BE712" s="226"/>
      <c r="BF712" s="226"/>
      <c r="BG712" s="226"/>
      <c r="BH712" s="226"/>
      <c r="BI712" s="226"/>
      <c r="BJ712" s="226"/>
      <c r="BK712" s="226"/>
      <c r="BL712" s="226"/>
      <c r="BM712" s="226"/>
      <c r="BN712" s="226"/>
      <c r="BO712" s="226"/>
      <c r="BP712" s="226"/>
      <c r="BQ712" s="226"/>
      <c r="BR712" s="226"/>
      <c r="BS712" s="226"/>
      <c r="BT712" s="226"/>
      <c r="BU712" s="226"/>
      <c r="BV712" s="228"/>
      <c r="BW712" s="226"/>
      <c r="BX712" s="226"/>
      <c r="BY712" s="141"/>
      <c r="BZ712" s="226"/>
      <c r="CA712" s="226"/>
      <c r="CB712" s="226"/>
      <c r="CC712" s="226"/>
      <c r="CD712" s="226"/>
      <c r="CE712" s="226"/>
      <c r="CF712" s="226"/>
      <c r="CG712" s="226"/>
      <c r="CH712" s="226"/>
      <c r="CI712" s="226"/>
      <c r="CJ712" s="226"/>
      <c r="CK712" s="226"/>
      <c r="CL712" s="226"/>
      <c r="CM712" s="226"/>
      <c r="CN712" s="226"/>
      <c r="CO712" s="226"/>
    </row>
    <row r="713">
      <c r="A713" s="226"/>
      <c r="B713" s="226"/>
      <c r="C713" s="226"/>
      <c r="D713" s="226"/>
      <c r="E713" s="226"/>
      <c r="F713" s="141"/>
      <c r="G713" s="226"/>
      <c r="H713" s="226"/>
      <c r="I713" s="226"/>
      <c r="J713" s="226"/>
      <c r="K713" s="226"/>
      <c r="L713" s="226"/>
      <c r="M713" s="226"/>
      <c r="N713" s="141"/>
      <c r="O713" s="226"/>
      <c r="P713" s="226"/>
      <c r="Q713" s="226"/>
      <c r="R713" s="226"/>
      <c r="S713" s="226"/>
      <c r="T713" s="226"/>
      <c r="U713" s="226"/>
      <c r="V713" s="226"/>
      <c r="W713" s="226"/>
      <c r="X713" s="226"/>
      <c r="Y713" s="226"/>
      <c r="Z713" s="226"/>
      <c r="AA713" s="226"/>
      <c r="AB713" s="226"/>
      <c r="AC713" s="226"/>
      <c r="AD713" s="226"/>
      <c r="AE713" s="226"/>
      <c r="AF713" s="141"/>
      <c r="AG713" s="226"/>
      <c r="AH713" s="226"/>
      <c r="AI713" s="226"/>
      <c r="AJ713" s="226"/>
      <c r="AK713" s="226"/>
      <c r="AL713" s="226"/>
      <c r="AM713" s="226"/>
      <c r="AN713" s="226"/>
      <c r="AO713" s="226"/>
      <c r="AP713" s="226"/>
      <c r="AQ713" s="226"/>
      <c r="AR713" s="226"/>
      <c r="AS713" s="226"/>
      <c r="AT713" s="226"/>
      <c r="AU713" s="226"/>
      <c r="AV713" s="226"/>
      <c r="AW713" s="226"/>
      <c r="AX713" s="226"/>
      <c r="AY713" s="226"/>
      <c r="AZ713" s="226"/>
      <c r="BA713" s="226"/>
      <c r="BB713" s="226"/>
      <c r="BC713" s="226"/>
      <c r="BD713" s="226"/>
      <c r="BE713" s="226"/>
      <c r="BF713" s="226"/>
      <c r="BG713" s="226"/>
      <c r="BH713" s="226"/>
      <c r="BI713" s="226"/>
      <c r="BJ713" s="226"/>
      <c r="BK713" s="226"/>
      <c r="BL713" s="226"/>
      <c r="BM713" s="226"/>
      <c r="BN713" s="226"/>
      <c r="BO713" s="226"/>
      <c r="BP713" s="226"/>
      <c r="BQ713" s="226"/>
      <c r="BR713" s="226"/>
      <c r="BS713" s="226"/>
      <c r="BT713" s="226"/>
      <c r="BU713" s="226"/>
      <c r="BV713" s="228"/>
      <c r="BW713" s="226"/>
      <c r="BX713" s="226"/>
      <c r="BY713" s="141"/>
      <c r="BZ713" s="226"/>
      <c r="CA713" s="226"/>
      <c r="CB713" s="226"/>
      <c r="CC713" s="226"/>
      <c r="CD713" s="226"/>
      <c r="CE713" s="226"/>
      <c r="CF713" s="226"/>
      <c r="CG713" s="226"/>
      <c r="CH713" s="226"/>
      <c r="CI713" s="226"/>
      <c r="CJ713" s="226"/>
      <c r="CK713" s="226"/>
      <c r="CL713" s="226"/>
      <c r="CM713" s="226"/>
      <c r="CN713" s="226"/>
      <c r="CO713" s="226"/>
    </row>
    <row r="714">
      <c r="A714" s="226"/>
      <c r="B714" s="226"/>
      <c r="C714" s="226"/>
      <c r="D714" s="226"/>
      <c r="E714" s="226"/>
      <c r="F714" s="141"/>
      <c r="G714" s="226"/>
      <c r="H714" s="226"/>
      <c r="I714" s="226"/>
      <c r="J714" s="226"/>
      <c r="K714" s="226"/>
      <c r="L714" s="226"/>
      <c r="M714" s="226"/>
      <c r="N714" s="141"/>
      <c r="O714" s="226"/>
      <c r="P714" s="226"/>
      <c r="Q714" s="226"/>
      <c r="R714" s="226"/>
      <c r="S714" s="226"/>
      <c r="T714" s="226"/>
      <c r="U714" s="226"/>
      <c r="V714" s="226"/>
      <c r="W714" s="226"/>
      <c r="X714" s="226"/>
      <c r="Y714" s="226"/>
      <c r="Z714" s="226"/>
      <c r="AA714" s="226"/>
      <c r="AB714" s="226"/>
      <c r="AC714" s="226"/>
      <c r="AD714" s="226"/>
      <c r="AE714" s="226"/>
      <c r="AF714" s="141"/>
      <c r="AG714" s="226"/>
      <c r="AH714" s="226"/>
      <c r="AI714" s="226"/>
      <c r="AJ714" s="226"/>
      <c r="AK714" s="226"/>
      <c r="AL714" s="226"/>
      <c r="AM714" s="226"/>
      <c r="AN714" s="226"/>
      <c r="AO714" s="226"/>
      <c r="AP714" s="226"/>
      <c r="AQ714" s="226"/>
      <c r="AR714" s="226"/>
      <c r="AS714" s="226"/>
      <c r="AT714" s="226"/>
      <c r="AU714" s="226"/>
      <c r="AV714" s="226"/>
      <c r="AW714" s="226"/>
      <c r="AX714" s="226"/>
      <c r="AY714" s="226"/>
      <c r="AZ714" s="226"/>
      <c r="BA714" s="226"/>
      <c r="BB714" s="226"/>
      <c r="BC714" s="226"/>
      <c r="BD714" s="226"/>
      <c r="BE714" s="226"/>
      <c r="BF714" s="226"/>
      <c r="BG714" s="226"/>
      <c r="BH714" s="226"/>
      <c r="BI714" s="226"/>
      <c r="BJ714" s="226"/>
      <c r="BK714" s="226"/>
      <c r="BL714" s="226"/>
      <c r="BM714" s="226"/>
      <c r="BN714" s="226"/>
      <c r="BO714" s="226"/>
      <c r="BP714" s="226"/>
      <c r="BQ714" s="226"/>
      <c r="BR714" s="226"/>
      <c r="BS714" s="226"/>
      <c r="BT714" s="226"/>
      <c r="BU714" s="226"/>
      <c r="BV714" s="228"/>
      <c r="BW714" s="226"/>
      <c r="BX714" s="226"/>
      <c r="BY714" s="141"/>
      <c r="BZ714" s="226"/>
      <c r="CA714" s="226"/>
      <c r="CB714" s="226"/>
      <c r="CC714" s="226"/>
      <c r="CD714" s="226"/>
      <c r="CE714" s="226"/>
      <c r="CF714" s="226"/>
      <c r="CG714" s="226"/>
      <c r="CH714" s="226"/>
      <c r="CI714" s="226"/>
      <c r="CJ714" s="226"/>
      <c r="CK714" s="226"/>
      <c r="CL714" s="226"/>
      <c r="CM714" s="226"/>
      <c r="CN714" s="226"/>
      <c r="CO714" s="226"/>
    </row>
    <row r="715">
      <c r="A715" s="226"/>
      <c r="B715" s="226"/>
      <c r="C715" s="226"/>
      <c r="D715" s="226"/>
      <c r="E715" s="226"/>
      <c r="F715" s="141"/>
      <c r="G715" s="226"/>
      <c r="H715" s="226"/>
      <c r="I715" s="226"/>
      <c r="J715" s="226"/>
      <c r="K715" s="226"/>
      <c r="L715" s="226"/>
      <c r="M715" s="226"/>
      <c r="N715" s="141"/>
      <c r="O715" s="226"/>
      <c r="P715" s="226"/>
      <c r="Q715" s="226"/>
      <c r="R715" s="226"/>
      <c r="S715" s="226"/>
      <c r="T715" s="226"/>
      <c r="U715" s="226"/>
      <c r="V715" s="226"/>
      <c r="W715" s="226"/>
      <c r="X715" s="226"/>
      <c r="Y715" s="226"/>
      <c r="Z715" s="226"/>
      <c r="AA715" s="226"/>
      <c r="AB715" s="226"/>
      <c r="AC715" s="226"/>
      <c r="AD715" s="226"/>
      <c r="AE715" s="226"/>
      <c r="AF715" s="141"/>
      <c r="AG715" s="226"/>
      <c r="AH715" s="226"/>
      <c r="AI715" s="226"/>
      <c r="AJ715" s="226"/>
      <c r="AK715" s="226"/>
      <c r="AL715" s="226"/>
      <c r="AM715" s="226"/>
      <c r="AN715" s="226"/>
      <c r="AO715" s="226"/>
      <c r="AP715" s="226"/>
      <c r="AQ715" s="226"/>
      <c r="AR715" s="226"/>
      <c r="AS715" s="226"/>
      <c r="AT715" s="226"/>
      <c r="AU715" s="226"/>
      <c r="AV715" s="226"/>
      <c r="AW715" s="226"/>
      <c r="AX715" s="226"/>
      <c r="AY715" s="226"/>
      <c r="AZ715" s="226"/>
      <c r="BA715" s="226"/>
      <c r="BB715" s="226"/>
      <c r="BC715" s="226"/>
      <c r="BD715" s="226"/>
      <c r="BE715" s="226"/>
      <c r="BF715" s="226"/>
      <c r="BG715" s="226"/>
      <c r="BH715" s="226"/>
      <c r="BI715" s="226"/>
      <c r="BJ715" s="226"/>
      <c r="BK715" s="226"/>
      <c r="BL715" s="226"/>
      <c r="BM715" s="226"/>
      <c r="BN715" s="226"/>
      <c r="BO715" s="226"/>
      <c r="BP715" s="226"/>
      <c r="BQ715" s="226"/>
      <c r="BR715" s="226"/>
      <c r="BS715" s="226"/>
      <c r="BT715" s="226"/>
      <c r="BU715" s="226"/>
      <c r="BV715" s="228"/>
      <c r="BW715" s="226"/>
      <c r="BX715" s="226"/>
      <c r="BY715" s="141"/>
      <c r="BZ715" s="226"/>
      <c r="CA715" s="226"/>
      <c r="CB715" s="226"/>
      <c r="CC715" s="226"/>
      <c r="CD715" s="226"/>
      <c r="CE715" s="226"/>
      <c r="CF715" s="226"/>
      <c r="CG715" s="226"/>
      <c r="CH715" s="226"/>
      <c r="CI715" s="226"/>
      <c r="CJ715" s="226"/>
      <c r="CK715" s="226"/>
      <c r="CL715" s="226"/>
      <c r="CM715" s="226"/>
      <c r="CN715" s="226"/>
      <c r="CO715" s="226"/>
    </row>
    <row r="716">
      <c r="A716" s="226"/>
      <c r="B716" s="226"/>
      <c r="C716" s="226"/>
      <c r="D716" s="226"/>
      <c r="E716" s="226"/>
      <c r="F716" s="141"/>
      <c r="G716" s="226"/>
      <c r="H716" s="226"/>
      <c r="I716" s="226"/>
      <c r="J716" s="226"/>
      <c r="K716" s="226"/>
      <c r="L716" s="226"/>
      <c r="M716" s="226"/>
      <c r="N716" s="141"/>
      <c r="O716" s="226"/>
      <c r="P716" s="226"/>
      <c r="Q716" s="226"/>
      <c r="R716" s="226"/>
      <c r="S716" s="226"/>
      <c r="T716" s="226"/>
      <c r="U716" s="226"/>
      <c r="V716" s="226"/>
      <c r="W716" s="226"/>
      <c r="X716" s="226"/>
      <c r="Y716" s="226"/>
      <c r="Z716" s="226"/>
      <c r="AA716" s="226"/>
      <c r="AB716" s="226"/>
      <c r="AC716" s="226"/>
      <c r="AD716" s="226"/>
      <c r="AE716" s="226"/>
      <c r="AF716" s="141"/>
      <c r="AG716" s="226"/>
      <c r="AH716" s="226"/>
      <c r="AI716" s="226"/>
      <c r="AJ716" s="226"/>
      <c r="AK716" s="226"/>
      <c r="AL716" s="226"/>
      <c r="AM716" s="226"/>
      <c r="AN716" s="226"/>
      <c r="AO716" s="226"/>
      <c r="AP716" s="226"/>
      <c r="AQ716" s="226"/>
      <c r="AR716" s="226"/>
      <c r="AS716" s="226"/>
      <c r="AT716" s="226"/>
      <c r="AU716" s="226"/>
      <c r="AV716" s="226"/>
      <c r="AW716" s="226"/>
      <c r="AX716" s="226"/>
      <c r="AY716" s="226"/>
      <c r="AZ716" s="226"/>
      <c r="BA716" s="226"/>
      <c r="BB716" s="226"/>
      <c r="BC716" s="226"/>
      <c r="BD716" s="226"/>
      <c r="BE716" s="226"/>
      <c r="BF716" s="226"/>
      <c r="BG716" s="226"/>
      <c r="BH716" s="226"/>
      <c r="BI716" s="226"/>
      <c r="BJ716" s="226"/>
      <c r="BK716" s="226"/>
      <c r="BL716" s="226"/>
      <c r="BM716" s="226"/>
      <c r="BN716" s="226"/>
      <c r="BO716" s="226"/>
      <c r="BP716" s="226"/>
      <c r="BQ716" s="226"/>
      <c r="BR716" s="226"/>
      <c r="BS716" s="226"/>
      <c r="BT716" s="226"/>
      <c r="BU716" s="226"/>
      <c r="BV716" s="228"/>
      <c r="BW716" s="226"/>
      <c r="BX716" s="226"/>
      <c r="BY716" s="141"/>
      <c r="BZ716" s="226"/>
      <c r="CA716" s="226"/>
      <c r="CB716" s="226"/>
      <c r="CC716" s="226"/>
      <c r="CD716" s="226"/>
      <c r="CE716" s="226"/>
      <c r="CF716" s="226"/>
      <c r="CG716" s="226"/>
      <c r="CH716" s="226"/>
      <c r="CI716" s="226"/>
      <c r="CJ716" s="226"/>
      <c r="CK716" s="226"/>
      <c r="CL716" s="226"/>
      <c r="CM716" s="226"/>
      <c r="CN716" s="226"/>
      <c r="CO716" s="226"/>
    </row>
    <row r="717">
      <c r="A717" s="226"/>
      <c r="B717" s="226"/>
      <c r="C717" s="226"/>
      <c r="D717" s="226"/>
      <c r="E717" s="226"/>
      <c r="F717" s="141"/>
      <c r="G717" s="226"/>
      <c r="H717" s="226"/>
      <c r="I717" s="226"/>
      <c r="J717" s="226"/>
      <c r="K717" s="226"/>
      <c r="L717" s="226"/>
      <c r="M717" s="226"/>
      <c r="N717" s="141"/>
      <c r="O717" s="226"/>
      <c r="P717" s="226"/>
      <c r="Q717" s="226"/>
      <c r="R717" s="226"/>
      <c r="S717" s="226"/>
      <c r="T717" s="226"/>
      <c r="U717" s="226"/>
      <c r="V717" s="226"/>
      <c r="W717" s="226"/>
      <c r="X717" s="226"/>
      <c r="Y717" s="226"/>
      <c r="Z717" s="226"/>
      <c r="AA717" s="226"/>
      <c r="AB717" s="226"/>
      <c r="AC717" s="226"/>
      <c r="AD717" s="226"/>
      <c r="AE717" s="226"/>
      <c r="AF717" s="141"/>
      <c r="AG717" s="226"/>
      <c r="AH717" s="226"/>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26"/>
      <c r="BD717" s="226"/>
      <c r="BE717" s="226"/>
      <c r="BF717" s="226"/>
      <c r="BG717" s="226"/>
      <c r="BH717" s="226"/>
      <c r="BI717" s="226"/>
      <c r="BJ717" s="226"/>
      <c r="BK717" s="226"/>
      <c r="BL717" s="226"/>
      <c r="BM717" s="226"/>
      <c r="BN717" s="226"/>
      <c r="BO717" s="226"/>
      <c r="BP717" s="226"/>
      <c r="BQ717" s="226"/>
      <c r="BR717" s="226"/>
      <c r="BS717" s="226"/>
      <c r="BT717" s="226"/>
      <c r="BU717" s="226"/>
      <c r="BV717" s="228"/>
      <c r="BW717" s="226"/>
      <c r="BX717" s="226"/>
      <c r="BY717" s="141"/>
      <c r="BZ717" s="226"/>
      <c r="CA717" s="226"/>
      <c r="CB717" s="226"/>
      <c r="CC717" s="226"/>
      <c r="CD717" s="226"/>
      <c r="CE717" s="226"/>
      <c r="CF717" s="226"/>
      <c r="CG717" s="226"/>
      <c r="CH717" s="226"/>
      <c r="CI717" s="226"/>
      <c r="CJ717" s="226"/>
      <c r="CK717" s="226"/>
      <c r="CL717" s="226"/>
      <c r="CM717" s="226"/>
      <c r="CN717" s="226"/>
      <c r="CO717" s="226"/>
    </row>
    <row r="718">
      <c r="A718" s="226"/>
      <c r="B718" s="226"/>
      <c r="C718" s="226"/>
      <c r="D718" s="226"/>
      <c r="E718" s="226"/>
      <c r="F718" s="141"/>
      <c r="G718" s="226"/>
      <c r="H718" s="226"/>
      <c r="I718" s="226"/>
      <c r="J718" s="226"/>
      <c r="K718" s="226"/>
      <c r="L718" s="226"/>
      <c r="M718" s="226"/>
      <c r="N718" s="141"/>
      <c r="O718" s="226"/>
      <c r="P718" s="226"/>
      <c r="Q718" s="226"/>
      <c r="R718" s="226"/>
      <c r="S718" s="226"/>
      <c r="T718" s="226"/>
      <c r="U718" s="226"/>
      <c r="V718" s="226"/>
      <c r="W718" s="226"/>
      <c r="X718" s="226"/>
      <c r="Y718" s="226"/>
      <c r="Z718" s="226"/>
      <c r="AA718" s="226"/>
      <c r="AB718" s="226"/>
      <c r="AC718" s="226"/>
      <c r="AD718" s="226"/>
      <c r="AE718" s="226"/>
      <c r="AF718" s="141"/>
      <c r="AG718" s="226"/>
      <c r="AH718" s="226"/>
      <c r="AI718" s="226"/>
      <c r="AJ718" s="226"/>
      <c r="AK718" s="226"/>
      <c r="AL718" s="226"/>
      <c r="AM718" s="226"/>
      <c r="AN718" s="226"/>
      <c r="AO718" s="226"/>
      <c r="AP718" s="226"/>
      <c r="AQ718" s="226"/>
      <c r="AR718" s="226"/>
      <c r="AS718" s="226"/>
      <c r="AT718" s="226"/>
      <c r="AU718" s="226"/>
      <c r="AV718" s="226"/>
      <c r="AW718" s="226"/>
      <c r="AX718" s="226"/>
      <c r="AY718" s="226"/>
      <c r="AZ718" s="226"/>
      <c r="BA718" s="226"/>
      <c r="BB718" s="226"/>
      <c r="BC718" s="226"/>
      <c r="BD718" s="226"/>
      <c r="BE718" s="226"/>
      <c r="BF718" s="226"/>
      <c r="BG718" s="226"/>
      <c r="BH718" s="226"/>
      <c r="BI718" s="226"/>
      <c r="BJ718" s="226"/>
      <c r="BK718" s="226"/>
      <c r="BL718" s="226"/>
      <c r="BM718" s="226"/>
      <c r="BN718" s="226"/>
      <c r="BO718" s="226"/>
      <c r="BP718" s="226"/>
      <c r="BQ718" s="226"/>
      <c r="BR718" s="226"/>
      <c r="BS718" s="226"/>
      <c r="BT718" s="226"/>
      <c r="BU718" s="226"/>
      <c r="BV718" s="228"/>
      <c r="BW718" s="226"/>
      <c r="BX718" s="226"/>
      <c r="BY718" s="141"/>
      <c r="BZ718" s="226"/>
      <c r="CA718" s="226"/>
      <c r="CB718" s="226"/>
      <c r="CC718" s="226"/>
      <c r="CD718" s="226"/>
      <c r="CE718" s="226"/>
      <c r="CF718" s="226"/>
      <c r="CG718" s="226"/>
      <c r="CH718" s="226"/>
      <c r="CI718" s="226"/>
      <c r="CJ718" s="226"/>
      <c r="CK718" s="226"/>
      <c r="CL718" s="226"/>
      <c r="CM718" s="226"/>
      <c r="CN718" s="226"/>
      <c r="CO718" s="226"/>
    </row>
    <row r="719">
      <c r="A719" s="226"/>
      <c r="B719" s="226"/>
      <c r="C719" s="226"/>
      <c r="D719" s="226"/>
      <c r="E719" s="226"/>
      <c r="F719" s="141"/>
      <c r="G719" s="226"/>
      <c r="H719" s="226"/>
      <c r="I719" s="226"/>
      <c r="J719" s="226"/>
      <c r="K719" s="226"/>
      <c r="L719" s="226"/>
      <c r="M719" s="226"/>
      <c r="N719" s="141"/>
      <c r="O719" s="226"/>
      <c r="P719" s="226"/>
      <c r="Q719" s="226"/>
      <c r="R719" s="226"/>
      <c r="S719" s="226"/>
      <c r="T719" s="226"/>
      <c r="U719" s="226"/>
      <c r="V719" s="226"/>
      <c r="W719" s="226"/>
      <c r="X719" s="226"/>
      <c r="Y719" s="226"/>
      <c r="Z719" s="226"/>
      <c r="AA719" s="226"/>
      <c r="AB719" s="226"/>
      <c r="AC719" s="226"/>
      <c r="AD719" s="226"/>
      <c r="AE719" s="226"/>
      <c r="AF719" s="141"/>
      <c r="AG719" s="226"/>
      <c r="AH719" s="226"/>
      <c r="AI719" s="226"/>
      <c r="AJ719" s="226"/>
      <c r="AK719" s="226"/>
      <c r="AL719" s="226"/>
      <c r="AM719" s="226"/>
      <c r="AN719" s="226"/>
      <c r="AO719" s="226"/>
      <c r="AP719" s="226"/>
      <c r="AQ719" s="226"/>
      <c r="AR719" s="226"/>
      <c r="AS719" s="226"/>
      <c r="AT719" s="226"/>
      <c r="AU719" s="226"/>
      <c r="AV719" s="226"/>
      <c r="AW719" s="226"/>
      <c r="AX719" s="226"/>
      <c r="AY719" s="226"/>
      <c r="AZ719" s="226"/>
      <c r="BA719" s="226"/>
      <c r="BB719" s="226"/>
      <c r="BC719" s="226"/>
      <c r="BD719" s="226"/>
      <c r="BE719" s="226"/>
      <c r="BF719" s="226"/>
      <c r="BG719" s="226"/>
      <c r="BH719" s="226"/>
      <c r="BI719" s="226"/>
      <c r="BJ719" s="226"/>
      <c r="BK719" s="226"/>
      <c r="BL719" s="226"/>
      <c r="BM719" s="226"/>
      <c r="BN719" s="226"/>
      <c r="BO719" s="226"/>
      <c r="BP719" s="226"/>
      <c r="BQ719" s="226"/>
      <c r="BR719" s="226"/>
      <c r="BS719" s="226"/>
      <c r="BT719" s="226"/>
      <c r="BU719" s="226"/>
      <c r="BV719" s="228"/>
      <c r="BW719" s="226"/>
      <c r="BX719" s="226"/>
      <c r="BY719" s="141"/>
      <c r="BZ719" s="226"/>
      <c r="CA719" s="226"/>
      <c r="CB719" s="226"/>
      <c r="CC719" s="226"/>
      <c r="CD719" s="226"/>
      <c r="CE719" s="226"/>
      <c r="CF719" s="226"/>
      <c r="CG719" s="226"/>
      <c r="CH719" s="226"/>
      <c r="CI719" s="226"/>
      <c r="CJ719" s="226"/>
      <c r="CK719" s="226"/>
      <c r="CL719" s="226"/>
      <c r="CM719" s="226"/>
      <c r="CN719" s="226"/>
      <c r="CO719" s="226"/>
    </row>
    <row r="720">
      <c r="A720" s="226"/>
      <c r="B720" s="226"/>
      <c r="C720" s="226"/>
      <c r="D720" s="226"/>
      <c r="E720" s="226"/>
      <c r="F720" s="141"/>
      <c r="G720" s="226"/>
      <c r="H720" s="226"/>
      <c r="I720" s="226"/>
      <c r="J720" s="226"/>
      <c r="K720" s="226"/>
      <c r="L720" s="226"/>
      <c r="M720" s="226"/>
      <c r="N720" s="141"/>
      <c r="O720" s="226"/>
      <c r="P720" s="226"/>
      <c r="Q720" s="226"/>
      <c r="R720" s="226"/>
      <c r="S720" s="226"/>
      <c r="T720" s="226"/>
      <c r="U720" s="226"/>
      <c r="V720" s="226"/>
      <c r="W720" s="226"/>
      <c r="X720" s="226"/>
      <c r="Y720" s="226"/>
      <c r="Z720" s="226"/>
      <c r="AA720" s="226"/>
      <c r="AB720" s="226"/>
      <c r="AC720" s="226"/>
      <c r="AD720" s="226"/>
      <c r="AE720" s="226"/>
      <c r="AF720" s="141"/>
      <c r="AG720" s="226"/>
      <c r="AH720" s="226"/>
      <c r="AI720" s="226"/>
      <c r="AJ720" s="226"/>
      <c r="AK720" s="226"/>
      <c r="AL720" s="226"/>
      <c r="AM720" s="226"/>
      <c r="AN720" s="226"/>
      <c r="AO720" s="226"/>
      <c r="AP720" s="226"/>
      <c r="AQ720" s="226"/>
      <c r="AR720" s="226"/>
      <c r="AS720" s="226"/>
      <c r="AT720" s="226"/>
      <c r="AU720" s="226"/>
      <c r="AV720" s="226"/>
      <c r="AW720" s="226"/>
      <c r="AX720" s="226"/>
      <c r="AY720" s="226"/>
      <c r="AZ720" s="226"/>
      <c r="BA720" s="226"/>
      <c r="BB720" s="226"/>
      <c r="BC720" s="226"/>
      <c r="BD720" s="226"/>
      <c r="BE720" s="226"/>
      <c r="BF720" s="226"/>
      <c r="BG720" s="226"/>
      <c r="BH720" s="226"/>
      <c r="BI720" s="226"/>
      <c r="BJ720" s="226"/>
      <c r="BK720" s="226"/>
      <c r="BL720" s="226"/>
      <c r="BM720" s="226"/>
      <c r="BN720" s="226"/>
      <c r="BO720" s="226"/>
      <c r="BP720" s="226"/>
      <c r="BQ720" s="226"/>
      <c r="BR720" s="226"/>
      <c r="BS720" s="226"/>
      <c r="BT720" s="226"/>
      <c r="BU720" s="226"/>
      <c r="BV720" s="228"/>
      <c r="BW720" s="226"/>
      <c r="BX720" s="226"/>
      <c r="BY720" s="141"/>
      <c r="BZ720" s="226"/>
      <c r="CA720" s="226"/>
      <c r="CB720" s="226"/>
      <c r="CC720" s="226"/>
      <c r="CD720" s="226"/>
      <c r="CE720" s="226"/>
      <c r="CF720" s="226"/>
      <c r="CG720" s="226"/>
      <c r="CH720" s="226"/>
      <c r="CI720" s="226"/>
      <c r="CJ720" s="226"/>
      <c r="CK720" s="226"/>
      <c r="CL720" s="226"/>
      <c r="CM720" s="226"/>
      <c r="CN720" s="226"/>
      <c r="CO720" s="226"/>
    </row>
    <row r="721">
      <c r="A721" s="226"/>
      <c r="B721" s="226"/>
      <c r="C721" s="226"/>
      <c r="D721" s="226"/>
      <c r="E721" s="226"/>
      <c r="F721" s="141"/>
      <c r="G721" s="226"/>
      <c r="H721" s="226"/>
      <c r="I721" s="226"/>
      <c r="J721" s="226"/>
      <c r="K721" s="226"/>
      <c r="L721" s="226"/>
      <c r="M721" s="226"/>
      <c r="N721" s="141"/>
      <c r="O721" s="226"/>
      <c r="P721" s="226"/>
      <c r="Q721" s="226"/>
      <c r="R721" s="226"/>
      <c r="S721" s="226"/>
      <c r="T721" s="226"/>
      <c r="U721" s="226"/>
      <c r="V721" s="226"/>
      <c r="W721" s="226"/>
      <c r="X721" s="226"/>
      <c r="Y721" s="226"/>
      <c r="Z721" s="226"/>
      <c r="AA721" s="226"/>
      <c r="AB721" s="226"/>
      <c r="AC721" s="226"/>
      <c r="AD721" s="226"/>
      <c r="AE721" s="226"/>
      <c r="AF721" s="141"/>
      <c r="AG721" s="226"/>
      <c r="AH721" s="226"/>
      <c r="AI721" s="226"/>
      <c r="AJ721" s="226"/>
      <c r="AK721" s="226"/>
      <c r="AL721" s="226"/>
      <c r="AM721" s="226"/>
      <c r="AN721" s="226"/>
      <c r="AO721" s="226"/>
      <c r="AP721" s="226"/>
      <c r="AQ721" s="226"/>
      <c r="AR721" s="226"/>
      <c r="AS721" s="226"/>
      <c r="AT721" s="226"/>
      <c r="AU721" s="226"/>
      <c r="AV721" s="226"/>
      <c r="AW721" s="226"/>
      <c r="AX721" s="226"/>
      <c r="AY721" s="226"/>
      <c r="AZ721" s="226"/>
      <c r="BA721" s="226"/>
      <c r="BB721" s="226"/>
      <c r="BC721" s="226"/>
      <c r="BD721" s="226"/>
      <c r="BE721" s="226"/>
      <c r="BF721" s="226"/>
      <c r="BG721" s="226"/>
      <c r="BH721" s="226"/>
      <c r="BI721" s="226"/>
      <c r="BJ721" s="226"/>
      <c r="BK721" s="226"/>
      <c r="BL721" s="226"/>
      <c r="BM721" s="226"/>
      <c r="BN721" s="226"/>
      <c r="BO721" s="226"/>
      <c r="BP721" s="226"/>
      <c r="BQ721" s="226"/>
      <c r="BR721" s="226"/>
      <c r="BS721" s="226"/>
      <c r="BT721" s="226"/>
      <c r="BU721" s="226"/>
      <c r="BV721" s="228"/>
      <c r="BW721" s="226"/>
      <c r="BX721" s="226"/>
      <c r="BY721" s="141"/>
      <c r="BZ721" s="226"/>
      <c r="CA721" s="226"/>
      <c r="CB721" s="226"/>
      <c r="CC721" s="226"/>
      <c r="CD721" s="226"/>
      <c r="CE721" s="226"/>
      <c r="CF721" s="226"/>
      <c r="CG721" s="226"/>
      <c r="CH721" s="226"/>
      <c r="CI721" s="226"/>
      <c r="CJ721" s="226"/>
      <c r="CK721" s="226"/>
      <c r="CL721" s="226"/>
      <c r="CM721" s="226"/>
      <c r="CN721" s="226"/>
      <c r="CO721" s="226"/>
    </row>
    <row r="722">
      <c r="A722" s="226"/>
      <c r="B722" s="226"/>
      <c r="C722" s="226"/>
      <c r="D722" s="226"/>
      <c r="E722" s="226"/>
      <c r="F722" s="141"/>
      <c r="G722" s="226"/>
      <c r="H722" s="226"/>
      <c r="I722" s="226"/>
      <c r="J722" s="226"/>
      <c r="K722" s="226"/>
      <c r="L722" s="226"/>
      <c r="M722" s="226"/>
      <c r="N722" s="141"/>
      <c r="O722" s="226"/>
      <c r="P722" s="226"/>
      <c r="Q722" s="226"/>
      <c r="R722" s="226"/>
      <c r="S722" s="226"/>
      <c r="T722" s="226"/>
      <c r="U722" s="226"/>
      <c r="V722" s="226"/>
      <c r="W722" s="226"/>
      <c r="X722" s="226"/>
      <c r="Y722" s="226"/>
      <c r="Z722" s="226"/>
      <c r="AA722" s="226"/>
      <c r="AB722" s="226"/>
      <c r="AC722" s="226"/>
      <c r="AD722" s="226"/>
      <c r="AE722" s="226"/>
      <c r="AF722" s="141"/>
      <c r="AG722" s="226"/>
      <c r="AH722" s="226"/>
      <c r="AI722" s="226"/>
      <c r="AJ722" s="226"/>
      <c r="AK722" s="226"/>
      <c r="AL722" s="226"/>
      <c r="AM722" s="226"/>
      <c r="AN722" s="226"/>
      <c r="AO722" s="226"/>
      <c r="AP722" s="226"/>
      <c r="AQ722" s="226"/>
      <c r="AR722" s="226"/>
      <c r="AS722" s="226"/>
      <c r="AT722" s="226"/>
      <c r="AU722" s="226"/>
      <c r="AV722" s="226"/>
      <c r="AW722" s="226"/>
      <c r="AX722" s="226"/>
      <c r="AY722" s="226"/>
      <c r="AZ722" s="226"/>
      <c r="BA722" s="226"/>
      <c r="BB722" s="226"/>
      <c r="BC722" s="226"/>
      <c r="BD722" s="226"/>
      <c r="BE722" s="226"/>
      <c r="BF722" s="226"/>
      <c r="BG722" s="226"/>
      <c r="BH722" s="226"/>
      <c r="BI722" s="226"/>
      <c r="BJ722" s="226"/>
      <c r="BK722" s="226"/>
      <c r="BL722" s="226"/>
      <c r="BM722" s="226"/>
      <c r="BN722" s="226"/>
      <c r="BO722" s="226"/>
      <c r="BP722" s="226"/>
      <c r="BQ722" s="226"/>
      <c r="BR722" s="226"/>
      <c r="BS722" s="226"/>
      <c r="BT722" s="226"/>
      <c r="BU722" s="226"/>
      <c r="BV722" s="228"/>
      <c r="BW722" s="226"/>
      <c r="BX722" s="226"/>
      <c r="BY722" s="141"/>
      <c r="BZ722" s="226"/>
      <c r="CA722" s="226"/>
      <c r="CB722" s="226"/>
      <c r="CC722" s="226"/>
      <c r="CD722" s="226"/>
      <c r="CE722" s="226"/>
      <c r="CF722" s="226"/>
      <c r="CG722" s="226"/>
      <c r="CH722" s="226"/>
      <c r="CI722" s="226"/>
      <c r="CJ722" s="226"/>
      <c r="CK722" s="226"/>
      <c r="CL722" s="226"/>
      <c r="CM722" s="226"/>
      <c r="CN722" s="226"/>
      <c r="CO722" s="226"/>
    </row>
    <row r="723">
      <c r="A723" s="226"/>
      <c r="B723" s="226"/>
      <c r="C723" s="226"/>
      <c r="D723" s="226"/>
      <c r="E723" s="226"/>
      <c r="F723" s="141"/>
      <c r="G723" s="226"/>
      <c r="H723" s="226"/>
      <c r="I723" s="226"/>
      <c r="J723" s="226"/>
      <c r="K723" s="226"/>
      <c r="L723" s="226"/>
      <c r="M723" s="226"/>
      <c r="N723" s="141"/>
      <c r="O723" s="226"/>
      <c r="P723" s="226"/>
      <c r="Q723" s="226"/>
      <c r="R723" s="226"/>
      <c r="S723" s="226"/>
      <c r="T723" s="226"/>
      <c r="U723" s="226"/>
      <c r="V723" s="226"/>
      <c r="W723" s="226"/>
      <c r="X723" s="226"/>
      <c r="Y723" s="226"/>
      <c r="Z723" s="226"/>
      <c r="AA723" s="226"/>
      <c r="AB723" s="226"/>
      <c r="AC723" s="226"/>
      <c r="AD723" s="226"/>
      <c r="AE723" s="226"/>
      <c r="AF723" s="141"/>
      <c r="AG723" s="226"/>
      <c r="AH723" s="226"/>
      <c r="AI723" s="226"/>
      <c r="AJ723" s="226"/>
      <c r="AK723" s="226"/>
      <c r="AL723" s="226"/>
      <c r="AM723" s="226"/>
      <c r="AN723" s="226"/>
      <c r="AO723" s="226"/>
      <c r="AP723" s="226"/>
      <c r="AQ723" s="226"/>
      <c r="AR723" s="226"/>
      <c r="AS723" s="226"/>
      <c r="AT723" s="226"/>
      <c r="AU723" s="226"/>
      <c r="AV723" s="226"/>
      <c r="AW723" s="226"/>
      <c r="AX723" s="226"/>
      <c r="AY723" s="226"/>
      <c r="AZ723" s="226"/>
      <c r="BA723" s="226"/>
      <c r="BB723" s="226"/>
      <c r="BC723" s="226"/>
      <c r="BD723" s="226"/>
      <c r="BE723" s="226"/>
      <c r="BF723" s="226"/>
      <c r="BG723" s="226"/>
      <c r="BH723" s="226"/>
      <c r="BI723" s="226"/>
      <c r="BJ723" s="226"/>
      <c r="BK723" s="226"/>
      <c r="BL723" s="226"/>
      <c r="BM723" s="226"/>
      <c r="BN723" s="226"/>
      <c r="BO723" s="226"/>
      <c r="BP723" s="226"/>
      <c r="BQ723" s="226"/>
      <c r="BR723" s="226"/>
      <c r="BS723" s="226"/>
      <c r="BT723" s="226"/>
      <c r="BU723" s="226"/>
      <c r="BV723" s="228"/>
      <c r="BW723" s="226"/>
      <c r="BX723" s="226"/>
      <c r="BY723" s="141"/>
      <c r="BZ723" s="226"/>
      <c r="CA723" s="226"/>
      <c r="CB723" s="226"/>
      <c r="CC723" s="226"/>
      <c r="CD723" s="226"/>
      <c r="CE723" s="226"/>
      <c r="CF723" s="226"/>
      <c r="CG723" s="226"/>
      <c r="CH723" s="226"/>
      <c r="CI723" s="226"/>
      <c r="CJ723" s="226"/>
      <c r="CK723" s="226"/>
      <c r="CL723" s="226"/>
      <c r="CM723" s="226"/>
      <c r="CN723" s="226"/>
      <c r="CO723" s="226"/>
    </row>
    <row r="724">
      <c r="A724" s="226"/>
      <c r="B724" s="226"/>
      <c r="C724" s="226"/>
      <c r="D724" s="226"/>
      <c r="E724" s="226"/>
      <c r="F724" s="141"/>
      <c r="G724" s="226"/>
      <c r="H724" s="226"/>
      <c r="I724" s="226"/>
      <c r="J724" s="226"/>
      <c r="K724" s="226"/>
      <c r="L724" s="226"/>
      <c r="M724" s="226"/>
      <c r="N724" s="141"/>
      <c r="O724" s="226"/>
      <c r="P724" s="226"/>
      <c r="Q724" s="226"/>
      <c r="R724" s="226"/>
      <c r="S724" s="226"/>
      <c r="T724" s="226"/>
      <c r="U724" s="226"/>
      <c r="V724" s="226"/>
      <c r="W724" s="226"/>
      <c r="X724" s="226"/>
      <c r="Y724" s="226"/>
      <c r="Z724" s="226"/>
      <c r="AA724" s="226"/>
      <c r="AB724" s="226"/>
      <c r="AC724" s="226"/>
      <c r="AD724" s="226"/>
      <c r="AE724" s="226"/>
      <c r="AF724" s="141"/>
      <c r="AG724" s="226"/>
      <c r="AH724" s="226"/>
      <c r="AI724" s="226"/>
      <c r="AJ724" s="226"/>
      <c r="AK724" s="226"/>
      <c r="AL724" s="226"/>
      <c r="AM724" s="226"/>
      <c r="AN724" s="226"/>
      <c r="AO724" s="226"/>
      <c r="AP724" s="226"/>
      <c r="AQ724" s="226"/>
      <c r="AR724" s="226"/>
      <c r="AS724" s="226"/>
      <c r="AT724" s="226"/>
      <c r="AU724" s="226"/>
      <c r="AV724" s="226"/>
      <c r="AW724" s="226"/>
      <c r="AX724" s="226"/>
      <c r="AY724" s="226"/>
      <c r="AZ724" s="226"/>
      <c r="BA724" s="226"/>
      <c r="BB724" s="226"/>
      <c r="BC724" s="226"/>
      <c r="BD724" s="226"/>
      <c r="BE724" s="226"/>
      <c r="BF724" s="226"/>
      <c r="BG724" s="226"/>
      <c r="BH724" s="226"/>
      <c r="BI724" s="226"/>
      <c r="BJ724" s="226"/>
      <c r="BK724" s="226"/>
      <c r="BL724" s="226"/>
      <c r="BM724" s="226"/>
      <c r="BN724" s="226"/>
      <c r="BO724" s="226"/>
      <c r="BP724" s="226"/>
      <c r="BQ724" s="226"/>
      <c r="BR724" s="226"/>
      <c r="BS724" s="226"/>
      <c r="BT724" s="226"/>
      <c r="BU724" s="226"/>
      <c r="BV724" s="228"/>
      <c r="BW724" s="226"/>
      <c r="BX724" s="226"/>
      <c r="BY724" s="141"/>
      <c r="BZ724" s="226"/>
      <c r="CA724" s="226"/>
      <c r="CB724" s="226"/>
      <c r="CC724" s="226"/>
      <c r="CD724" s="226"/>
      <c r="CE724" s="226"/>
      <c r="CF724" s="226"/>
      <c r="CG724" s="226"/>
      <c r="CH724" s="226"/>
      <c r="CI724" s="226"/>
      <c r="CJ724" s="226"/>
      <c r="CK724" s="226"/>
      <c r="CL724" s="226"/>
      <c r="CM724" s="226"/>
      <c r="CN724" s="226"/>
      <c r="CO724" s="226"/>
    </row>
    <row r="725">
      <c r="A725" s="226"/>
      <c r="B725" s="226"/>
      <c r="C725" s="226"/>
      <c r="D725" s="226"/>
      <c r="E725" s="226"/>
      <c r="F725" s="141"/>
      <c r="G725" s="226"/>
      <c r="H725" s="226"/>
      <c r="I725" s="226"/>
      <c r="J725" s="226"/>
      <c r="K725" s="226"/>
      <c r="L725" s="226"/>
      <c r="M725" s="226"/>
      <c r="N725" s="141"/>
      <c r="O725" s="226"/>
      <c r="P725" s="226"/>
      <c r="Q725" s="226"/>
      <c r="R725" s="226"/>
      <c r="S725" s="226"/>
      <c r="T725" s="226"/>
      <c r="U725" s="226"/>
      <c r="V725" s="226"/>
      <c r="W725" s="226"/>
      <c r="X725" s="226"/>
      <c r="Y725" s="226"/>
      <c r="Z725" s="226"/>
      <c r="AA725" s="226"/>
      <c r="AB725" s="226"/>
      <c r="AC725" s="226"/>
      <c r="AD725" s="226"/>
      <c r="AE725" s="226"/>
      <c r="AF725" s="141"/>
      <c r="AG725" s="226"/>
      <c r="AH725" s="226"/>
      <c r="AI725" s="226"/>
      <c r="AJ725" s="226"/>
      <c r="AK725" s="226"/>
      <c r="AL725" s="226"/>
      <c r="AM725" s="226"/>
      <c r="AN725" s="226"/>
      <c r="AO725" s="226"/>
      <c r="AP725" s="226"/>
      <c r="AQ725" s="226"/>
      <c r="AR725" s="226"/>
      <c r="AS725" s="226"/>
      <c r="AT725" s="226"/>
      <c r="AU725" s="226"/>
      <c r="AV725" s="226"/>
      <c r="AW725" s="226"/>
      <c r="AX725" s="226"/>
      <c r="AY725" s="226"/>
      <c r="AZ725" s="226"/>
      <c r="BA725" s="226"/>
      <c r="BB725" s="226"/>
      <c r="BC725" s="226"/>
      <c r="BD725" s="226"/>
      <c r="BE725" s="226"/>
      <c r="BF725" s="226"/>
      <c r="BG725" s="226"/>
      <c r="BH725" s="226"/>
      <c r="BI725" s="226"/>
      <c r="BJ725" s="226"/>
      <c r="BK725" s="226"/>
      <c r="BL725" s="226"/>
      <c r="BM725" s="226"/>
      <c r="BN725" s="226"/>
      <c r="BO725" s="226"/>
      <c r="BP725" s="226"/>
      <c r="BQ725" s="226"/>
      <c r="BR725" s="226"/>
      <c r="BS725" s="226"/>
      <c r="BT725" s="226"/>
      <c r="BU725" s="226"/>
      <c r="BV725" s="228"/>
      <c r="BW725" s="226"/>
      <c r="BX725" s="226"/>
      <c r="BY725" s="141"/>
      <c r="BZ725" s="226"/>
      <c r="CA725" s="226"/>
      <c r="CB725" s="226"/>
      <c r="CC725" s="226"/>
      <c r="CD725" s="226"/>
      <c r="CE725" s="226"/>
      <c r="CF725" s="226"/>
      <c r="CG725" s="226"/>
      <c r="CH725" s="226"/>
      <c r="CI725" s="226"/>
      <c r="CJ725" s="226"/>
      <c r="CK725" s="226"/>
      <c r="CL725" s="226"/>
      <c r="CM725" s="226"/>
      <c r="CN725" s="226"/>
      <c r="CO725" s="226"/>
    </row>
    <row r="726">
      <c r="A726" s="226"/>
      <c r="B726" s="226"/>
      <c r="C726" s="226"/>
      <c r="D726" s="226"/>
      <c r="E726" s="226"/>
      <c r="F726" s="141"/>
      <c r="G726" s="226"/>
      <c r="H726" s="226"/>
      <c r="I726" s="226"/>
      <c r="J726" s="226"/>
      <c r="K726" s="226"/>
      <c r="L726" s="226"/>
      <c r="M726" s="226"/>
      <c r="N726" s="141"/>
      <c r="O726" s="226"/>
      <c r="P726" s="226"/>
      <c r="Q726" s="226"/>
      <c r="R726" s="226"/>
      <c r="S726" s="226"/>
      <c r="T726" s="226"/>
      <c r="U726" s="226"/>
      <c r="V726" s="226"/>
      <c r="W726" s="226"/>
      <c r="X726" s="226"/>
      <c r="Y726" s="226"/>
      <c r="Z726" s="226"/>
      <c r="AA726" s="226"/>
      <c r="AB726" s="226"/>
      <c r="AC726" s="226"/>
      <c r="AD726" s="226"/>
      <c r="AE726" s="226"/>
      <c r="AF726" s="141"/>
      <c r="AG726" s="226"/>
      <c r="AH726" s="226"/>
      <c r="AI726" s="226"/>
      <c r="AJ726" s="226"/>
      <c r="AK726" s="226"/>
      <c r="AL726" s="226"/>
      <c r="AM726" s="226"/>
      <c r="AN726" s="226"/>
      <c r="AO726" s="226"/>
      <c r="AP726" s="226"/>
      <c r="AQ726" s="226"/>
      <c r="AR726" s="226"/>
      <c r="AS726" s="226"/>
      <c r="AT726" s="226"/>
      <c r="AU726" s="226"/>
      <c r="AV726" s="226"/>
      <c r="AW726" s="226"/>
      <c r="AX726" s="226"/>
      <c r="AY726" s="226"/>
      <c r="AZ726" s="226"/>
      <c r="BA726" s="226"/>
      <c r="BB726" s="226"/>
      <c r="BC726" s="226"/>
      <c r="BD726" s="226"/>
      <c r="BE726" s="226"/>
      <c r="BF726" s="226"/>
      <c r="BG726" s="226"/>
      <c r="BH726" s="226"/>
      <c r="BI726" s="226"/>
      <c r="BJ726" s="226"/>
      <c r="BK726" s="226"/>
      <c r="BL726" s="226"/>
      <c r="BM726" s="226"/>
      <c r="BN726" s="226"/>
      <c r="BO726" s="226"/>
      <c r="BP726" s="226"/>
      <c r="BQ726" s="226"/>
      <c r="BR726" s="226"/>
      <c r="BS726" s="226"/>
      <c r="BT726" s="226"/>
      <c r="BU726" s="226"/>
      <c r="BV726" s="228"/>
      <c r="BW726" s="226"/>
      <c r="BX726" s="226"/>
      <c r="BY726" s="141"/>
      <c r="BZ726" s="226"/>
      <c r="CA726" s="226"/>
      <c r="CB726" s="226"/>
      <c r="CC726" s="226"/>
      <c r="CD726" s="226"/>
      <c r="CE726" s="226"/>
      <c r="CF726" s="226"/>
      <c r="CG726" s="226"/>
      <c r="CH726" s="226"/>
      <c r="CI726" s="226"/>
      <c r="CJ726" s="226"/>
      <c r="CK726" s="226"/>
      <c r="CL726" s="226"/>
      <c r="CM726" s="226"/>
      <c r="CN726" s="226"/>
      <c r="CO726" s="226"/>
    </row>
    <row r="727">
      <c r="A727" s="226"/>
      <c r="B727" s="226"/>
      <c r="C727" s="226"/>
      <c r="D727" s="226"/>
      <c r="E727" s="226"/>
      <c r="F727" s="141"/>
      <c r="G727" s="226"/>
      <c r="H727" s="226"/>
      <c r="I727" s="226"/>
      <c r="J727" s="226"/>
      <c r="K727" s="226"/>
      <c r="L727" s="226"/>
      <c r="M727" s="226"/>
      <c r="N727" s="141"/>
      <c r="O727" s="226"/>
      <c r="P727" s="226"/>
      <c r="Q727" s="226"/>
      <c r="R727" s="226"/>
      <c r="S727" s="226"/>
      <c r="T727" s="226"/>
      <c r="U727" s="226"/>
      <c r="V727" s="226"/>
      <c r="W727" s="226"/>
      <c r="X727" s="226"/>
      <c r="Y727" s="226"/>
      <c r="Z727" s="226"/>
      <c r="AA727" s="226"/>
      <c r="AB727" s="226"/>
      <c r="AC727" s="226"/>
      <c r="AD727" s="226"/>
      <c r="AE727" s="226"/>
      <c r="AF727" s="141"/>
      <c r="AG727" s="226"/>
      <c r="AH727" s="226"/>
      <c r="AI727" s="226"/>
      <c r="AJ727" s="226"/>
      <c r="AK727" s="226"/>
      <c r="AL727" s="226"/>
      <c r="AM727" s="226"/>
      <c r="AN727" s="226"/>
      <c r="AO727" s="226"/>
      <c r="AP727" s="226"/>
      <c r="AQ727" s="226"/>
      <c r="AR727" s="226"/>
      <c r="AS727" s="226"/>
      <c r="AT727" s="226"/>
      <c r="AU727" s="226"/>
      <c r="AV727" s="226"/>
      <c r="AW727" s="226"/>
      <c r="AX727" s="226"/>
      <c r="AY727" s="226"/>
      <c r="AZ727" s="226"/>
      <c r="BA727" s="226"/>
      <c r="BB727" s="226"/>
      <c r="BC727" s="226"/>
      <c r="BD727" s="226"/>
      <c r="BE727" s="226"/>
      <c r="BF727" s="226"/>
      <c r="BG727" s="226"/>
      <c r="BH727" s="226"/>
      <c r="BI727" s="226"/>
      <c r="BJ727" s="226"/>
      <c r="BK727" s="226"/>
      <c r="BL727" s="226"/>
      <c r="BM727" s="226"/>
      <c r="BN727" s="226"/>
      <c r="BO727" s="226"/>
      <c r="BP727" s="226"/>
      <c r="BQ727" s="226"/>
      <c r="BR727" s="226"/>
      <c r="BS727" s="226"/>
      <c r="BT727" s="226"/>
      <c r="BU727" s="226"/>
      <c r="BV727" s="228"/>
      <c r="BW727" s="226"/>
      <c r="BX727" s="226"/>
      <c r="BY727" s="141"/>
      <c r="BZ727" s="226"/>
      <c r="CA727" s="226"/>
      <c r="CB727" s="226"/>
      <c r="CC727" s="226"/>
      <c r="CD727" s="226"/>
      <c r="CE727" s="226"/>
      <c r="CF727" s="226"/>
      <c r="CG727" s="226"/>
      <c r="CH727" s="226"/>
      <c r="CI727" s="226"/>
      <c r="CJ727" s="226"/>
      <c r="CK727" s="226"/>
      <c r="CL727" s="226"/>
      <c r="CM727" s="226"/>
      <c r="CN727" s="226"/>
      <c r="CO727" s="226"/>
    </row>
    <row r="728">
      <c r="A728" s="226"/>
      <c r="B728" s="226"/>
      <c r="C728" s="226"/>
      <c r="D728" s="226"/>
      <c r="E728" s="226"/>
      <c r="F728" s="141"/>
      <c r="G728" s="226"/>
      <c r="H728" s="226"/>
      <c r="I728" s="226"/>
      <c r="J728" s="226"/>
      <c r="K728" s="226"/>
      <c r="L728" s="226"/>
      <c r="M728" s="226"/>
      <c r="N728" s="141"/>
      <c r="O728" s="226"/>
      <c r="P728" s="226"/>
      <c r="Q728" s="226"/>
      <c r="R728" s="226"/>
      <c r="S728" s="226"/>
      <c r="T728" s="226"/>
      <c r="U728" s="226"/>
      <c r="V728" s="226"/>
      <c r="W728" s="226"/>
      <c r="X728" s="226"/>
      <c r="Y728" s="226"/>
      <c r="Z728" s="226"/>
      <c r="AA728" s="226"/>
      <c r="AB728" s="226"/>
      <c r="AC728" s="226"/>
      <c r="AD728" s="226"/>
      <c r="AE728" s="226"/>
      <c r="AF728" s="141"/>
      <c r="AG728" s="226"/>
      <c r="AH728" s="226"/>
      <c r="AI728" s="226"/>
      <c r="AJ728" s="226"/>
      <c r="AK728" s="226"/>
      <c r="AL728" s="226"/>
      <c r="AM728" s="226"/>
      <c r="AN728" s="226"/>
      <c r="AO728" s="226"/>
      <c r="AP728" s="226"/>
      <c r="AQ728" s="226"/>
      <c r="AR728" s="226"/>
      <c r="AS728" s="226"/>
      <c r="AT728" s="226"/>
      <c r="AU728" s="226"/>
      <c r="AV728" s="226"/>
      <c r="AW728" s="226"/>
      <c r="AX728" s="226"/>
      <c r="AY728" s="226"/>
      <c r="AZ728" s="226"/>
      <c r="BA728" s="226"/>
      <c r="BB728" s="226"/>
      <c r="BC728" s="226"/>
      <c r="BD728" s="226"/>
      <c r="BE728" s="226"/>
      <c r="BF728" s="226"/>
      <c r="BG728" s="226"/>
      <c r="BH728" s="226"/>
      <c r="BI728" s="226"/>
      <c r="BJ728" s="226"/>
      <c r="BK728" s="226"/>
      <c r="BL728" s="226"/>
      <c r="BM728" s="226"/>
      <c r="BN728" s="226"/>
      <c r="BO728" s="226"/>
      <c r="BP728" s="226"/>
      <c r="BQ728" s="226"/>
      <c r="BR728" s="226"/>
      <c r="BS728" s="226"/>
      <c r="BT728" s="226"/>
      <c r="BU728" s="226"/>
      <c r="BV728" s="228"/>
      <c r="BW728" s="226"/>
      <c r="BX728" s="226"/>
      <c r="BY728" s="141"/>
      <c r="BZ728" s="226"/>
      <c r="CA728" s="226"/>
      <c r="CB728" s="226"/>
      <c r="CC728" s="226"/>
      <c r="CD728" s="226"/>
      <c r="CE728" s="226"/>
      <c r="CF728" s="226"/>
      <c r="CG728" s="226"/>
      <c r="CH728" s="226"/>
      <c r="CI728" s="226"/>
      <c r="CJ728" s="226"/>
      <c r="CK728" s="226"/>
      <c r="CL728" s="226"/>
      <c r="CM728" s="226"/>
      <c r="CN728" s="226"/>
      <c r="CO728" s="226"/>
    </row>
    <row r="729">
      <c r="A729" s="226"/>
      <c r="B729" s="226"/>
      <c r="C729" s="226"/>
      <c r="D729" s="226"/>
      <c r="E729" s="226"/>
      <c r="F729" s="141"/>
      <c r="G729" s="226"/>
      <c r="H729" s="226"/>
      <c r="I729" s="226"/>
      <c r="J729" s="226"/>
      <c r="K729" s="226"/>
      <c r="L729" s="226"/>
      <c r="M729" s="226"/>
      <c r="N729" s="141"/>
      <c r="O729" s="226"/>
      <c r="P729" s="226"/>
      <c r="Q729" s="226"/>
      <c r="R729" s="226"/>
      <c r="S729" s="226"/>
      <c r="T729" s="226"/>
      <c r="U729" s="226"/>
      <c r="V729" s="226"/>
      <c r="W729" s="226"/>
      <c r="X729" s="226"/>
      <c r="Y729" s="226"/>
      <c r="Z729" s="226"/>
      <c r="AA729" s="226"/>
      <c r="AB729" s="226"/>
      <c r="AC729" s="226"/>
      <c r="AD729" s="226"/>
      <c r="AE729" s="226"/>
      <c r="AF729" s="141"/>
      <c r="AG729" s="226"/>
      <c r="AH729" s="226"/>
      <c r="AI729" s="226"/>
      <c r="AJ729" s="226"/>
      <c r="AK729" s="226"/>
      <c r="AL729" s="226"/>
      <c r="AM729" s="226"/>
      <c r="AN729" s="226"/>
      <c r="AO729" s="226"/>
      <c r="AP729" s="226"/>
      <c r="AQ729" s="226"/>
      <c r="AR729" s="226"/>
      <c r="AS729" s="226"/>
      <c r="AT729" s="226"/>
      <c r="AU729" s="226"/>
      <c r="AV729" s="226"/>
      <c r="AW729" s="226"/>
      <c r="AX729" s="226"/>
      <c r="AY729" s="226"/>
      <c r="AZ729" s="226"/>
      <c r="BA729" s="226"/>
      <c r="BB729" s="226"/>
      <c r="BC729" s="226"/>
      <c r="BD729" s="226"/>
      <c r="BE729" s="226"/>
      <c r="BF729" s="226"/>
      <c r="BG729" s="226"/>
      <c r="BH729" s="226"/>
      <c r="BI729" s="226"/>
      <c r="BJ729" s="226"/>
      <c r="BK729" s="226"/>
      <c r="BL729" s="226"/>
      <c r="BM729" s="226"/>
      <c r="BN729" s="226"/>
      <c r="BO729" s="226"/>
      <c r="BP729" s="226"/>
      <c r="BQ729" s="226"/>
      <c r="BR729" s="226"/>
      <c r="BS729" s="226"/>
      <c r="BT729" s="226"/>
      <c r="BU729" s="226"/>
      <c r="BV729" s="228"/>
      <c r="BW729" s="226"/>
      <c r="BX729" s="226"/>
      <c r="BY729" s="141"/>
      <c r="BZ729" s="226"/>
      <c r="CA729" s="226"/>
      <c r="CB729" s="226"/>
      <c r="CC729" s="226"/>
      <c r="CD729" s="226"/>
      <c r="CE729" s="226"/>
      <c r="CF729" s="226"/>
      <c r="CG729" s="226"/>
      <c r="CH729" s="226"/>
      <c r="CI729" s="226"/>
      <c r="CJ729" s="226"/>
      <c r="CK729" s="226"/>
      <c r="CL729" s="226"/>
      <c r="CM729" s="226"/>
      <c r="CN729" s="226"/>
      <c r="CO729" s="226"/>
    </row>
    <row r="730">
      <c r="A730" s="226"/>
      <c r="B730" s="226"/>
      <c r="C730" s="226"/>
      <c r="D730" s="226"/>
      <c r="E730" s="226"/>
      <c r="F730" s="141"/>
      <c r="G730" s="226"/>
      <c r="H730" s="226"/>
      <c r="I730" s="226"/>
      <c r="J730" s="226"/>
      <c r="K730" s="226"/>
      <c r="L730" s="226"/>
      <c r="M730" s="226"/>
      <c r="N730" s="141"/>
      <c r="O730" s="226"/>
      <c r="P730" s="226"/>
      <c r="Q730" s="226"/>
      <c r="R730" s="226"/>
      <c r="S730" s="226"/>
      <c r="T730" s="226"/>
      <c r="U730" s="226"/>
      <c r="V730" s="226"/>
      <c r="W730" s="226"/>
      <c r="X730" s="226"/>
      <c r="Y730" s="226"/>
      <c r="Z730" s="226"/>
      <c r="AA730" s="226"/>
      <c r="AB730" s="226"/>
      <c r="AC730" s="226"/>
      <c r="AD730" s="226"/>
      <c r="AE730" s="226"/>
      <c r="AF730" s="141"/>
      <c r="AG730" s="226"/>
      <c r="AH730" s="226"/>
      <c r="AI730" s="226"/>
      <c r="AJ730" s="226"/>
      <c r="AK730" s="226"/>
      <c r="AL730" s="226"/>
      <c r="AM730" s="226"/>
      <c r="AN730" s="226"/>
      <c r="AO730" s="226"/>
      <c r="AP730" s="226"/>
      <c r="AQ730" s="226"/>
      <c r="AR730" s="226"/>
      <c r="AS730" s="226"/>
      <c r="AT730" s="226"/>
      <c r="AU730" s="226"/>
      <c r="AV730" s="226"/>
      <c r="AW730" s="226"/>
      <c r="AX730" s="226"/>
      <c r="AY730" s="226"/>
      <c r="AZ730" s="226"/>
      <c r="BA730" s="226"/>
      <c r="BB730" s="226"/>
      <c r="BC730" s="226"/>
      <c r="BD730" s="226"/>
      <c r="BE730" s="226"/>
      <c r="BF730" s="226"/>
      <c r="BG730" s="226"/>
      <c r="BH730" s="226"/>
      <c r="BI730" s="226"/>
      <c r="BJ730" s="226"/>
      <c r="BK730" s="226"/>
      <c r="BL730" s="226"/>
      <c r="BM730" s="226"/>
      <c r="BN730" s="226"/>
      <c r="BO730" s="226"/>
      <c r="BP730" s="226"/>
      <c r="BQ730" s="226"/>
      <c r="BR730" s="226"/>
      <c r="BS730" s="226"/>
      <c r="BT730" s="226"/>
      <c r="BU730" s="226"/>
      <c r="BV730" s="228"/>
      <c r="BW730" s="226"/>
      <c r="BX730" s="226"/>
      <c r="BY730" s="141"/>
      <c r="BZ730" s="226"/>
      <c r="CA730" s="226"/>
      <c r="CB730" s="226"/>
      <c r="CC730" s="226"/>
      <c r="CD730" s="226"/>
      <c r="CE730" s="226"/>
      <c r="CF730" s="226"/>
      <c r="CG730" s="226"/>
      <c r="CH730" s="226"/>
      <c r="CI730" s="226"/>
      <c r="CJ730" s="226"/>
      <c r="CK730" s="226"/>
      <c r="CL730" s="226"/>
      <c r="CM730" s="226"/>
      <c r="CN730" s="226"/>
      <c r="CO730" s="226"/>
    </row>
    <row r="731">
      <c r="A731" s="226"/>
      <c r="B731" s="226"/>
      <c r="C731" s="226"/>
      <c r="D731" s="226"/>
      <c r="E731" s="226"/>
      <c r="F731" s="141"/>
      <c r="G731" s="226"/>
      <c r="H731" s="226"/>
      <c r="I731" s="226"/>
      <c r="J731" s="226"/>
      <c r="K731" s="226"/>
      <c r="L731" s="226"/>
      <c r="M731" s="226"/>
      <c r="N731" s="141"/>
      <c r="O731" s="226"/>
      <c r="P731" s="226"/>
      <c r="Q731" s="226"/>
      <c r="R731" s="226"/>
      <c r="S731" s="226"/>
      <c r="T731" s="226"/>
      <c r="U731" s="226"/>
      <c r="V731" s="226"/>
      <c r="W731" s="226"/>
      <c r="X731" s="226"/>
      <c r="Y731" s="226"/>
      <c r="Z731" s="226"/>
      <c r="AA731" s="226"/>
      <c r="AB731" s="226"/>
      <c r="AC731" s="226"/>
      <c r="AD731" s="226"/>
      <c r="AE731" s="226"/>
      <c r="AF731" s="141"/>
      <c r="AG731" s="226"/>
      <c r="AH731" s="226"/>
      <c r="AI731" s="226"/>
      <c r="AJ731" s="226"/>
      <c r="AK731" s="226"/>
      <c r="AL731" s="226"/>
      <c r="AM731" s="226"/>
      <c r="AN731" s="226"/>
      <c r="AO731" s="226"/>
      <c r="AP731" s="226"/>
      <c r="AQ731" s="226"/>
      <c r="AR731" s="226"/>
      <c r="AS731" s="226"/>
      <c r="AT731" s="226"/>
      <c r="AU731" s="226"/>
      <c r="AV731" s="226"/>
      <c r="AW731" s="226"/>
      <c r="AX731" s="226"/>
      <c r="AY731" s="226"/>
      <c r="AZ731" s="226"/>
      <c r="BA731" s="226"/>
      <c r="BB731" s="226"/>
      <c r="BC731" s="226"/>
      <c r="BD731" s="226"/>
      <c r="BE731" s="226"/>
      <c r="BF731" s="226"/>
      <c r="BG731" s="226"/>
      <c r="BH731" s="226"/>
      <c r="BI731" s="226"/>
      <c r="BJ731" s="226"/>
      <c r="BK731" s="226"/>
      <c r="BL731" s="226"/>
      <c r="BM731" s="226"/>
      <c r="BN731" s="226"/>
      <c r="BO731" s="226"/>
      <c r="BP731" s="226"/>
      <c r="BQ731" s="226"/>
      <c r="BR731" s="226"/>
      <c r="BS731" s="226"/>
      <c r="BT731" s="226"/>
      <c r="BU731" s="226"/>
      <c r="BV731" s="228"/>
      <c r="BW731" s="226"/>
      <c r="BX731" s="226"/>
      <c r="BY731" s="141"/>
      <c r="BZ731" s="226"/>
      <c r="CA731" s="226"/>
      <c r="CB731" s="226"/>
      <c r="CC731" s="226"/>
      <c r="CD731" s="226"/>
      <c r="CE731" s="226"/>
      <c r="CF731" s="226"/>
      <c r="CG731" s="226"/>
      <c r="CH731" s="226"/>
      <c r="CI731" s="226"/>
      <c r="CJ731" s="226"/>
      <c r="CK731" s="226"/>
      <c r="CL731" s="226"/>
      <c r="CM731" s="226"/>
      <c r="CN731" s="226"/>
      <c r="CO731" s="226"/>
    </row>
    <row r="732">
      <c r="A732" s="226"/>
      <c r="B732" s="226"/>
      <c r="C732" s="226"/>
      <c r="D732" s="226"/>
      <c r="E732" s="226"/>
      <c r="F732" s="141"/>
      <c r="G732" s="226"/>
      <c r="H732" s="226"/>
      <c r="I732" s="226"/>
      <c r="J732" s="226"/>
      <c r="K732" s="226"/>
      <c r="L732" s="226"/>
      <c r="M732" s="226"/>
      <c r="N732" s="141"/>
      <c r="O732" s="226"/>
      <c r="P732" s="226"/>
      <c r="Q732" s="226"/>
      <c r="R732" s="226"/>
      <c r="S732" s="226"/>
      <c r="T732" s="226"/>
      <c r="U732" s="226"/>
      <c r="V732" s="226"/>
      <c r="W732" s="226"/>
      <c r="X732" s="226"/>
      <c r="Y732" s="226"/>
      <c r="Z732" s="226"/>
      <c r="AA732" s="226"/>
      <c r="AB732" s="226"/>
      <c r="AC732" s="226"/>
      <c r="AD732" s="226"/>
      <c r="AE732" s="226"/>
      <c r="AF732" s="141"/>
      <c r="AG732" s="226"/>
      <c r="AH732" s="226"/>
      <c r="AI732" s="226"/>
      <c r="AJ732" s="226"/>
      <c r="AK732" s="226"/>
      <c r="AL732" s="226"/>
      <c r="AM732" s="226"/>
      <c r="AN732" s="226"/>
      <c r="AO732" s="226"/>
      <c r="AP732" s="226"/>
      <c r="AQ732" s="226"/>
      <c r="AR732" s="226"/>
      <c r="AS732" s="226"/>
      <c r="AT732" s="226"/>
      <c r="AU732" s="226"/>
      <c r="AV732" s="226"/>
      <c r="AW732" s="226"/>
      <c r="AX732" s="226"/>
      <c r="AY732" s="226"/>
      <c r="AZ732" s="226"/>
      <c r="BA732" s="226"/>
      <c r="BB732" s="226"/>
      <c r="BC732" s="226"/>
      <c r="BD732" s="226"/>
      <c r="BE732" s="226"/>
      <c r="BF732" s="226"/>
      <c r="BG732" s="226"/>
      <c r="BH732" s="226"/>
      <c r="BI732" s="226"/>
      <c r="BJ732" s="226"/>
      <c r="BK732" s="226"/>
      <c r="BL732" s="226"/>
      <c r="BM732" s="226"/>
      <c r="BN732" s="226"/>
      <c r="BO732" s="226"/>
      <c r="BP732" s="226"/>
      <c r="BQ732" s="226"/>
      <c r="BR732" s="226"/>
      <c r="BS732" s="226"/>
      <c r="BT732" s="226"/>
      <c r="BU732" s="226"/>
      <c r="BV732" s="228"/>
      <c r="BW732" s="226"/>
      <c r="BX732" s="226"/>
      <c r="BY732" s="141"/>
      <c r="BZ732" s="226"/>
      <c r="CA732" s="226"/>
      <c r="CB732" s="226"/>
      <c r="CC732" s="226"/>
      <c r="CD732" s="226"/>
      <c r="CE732" s="226"/>
      <c r="CF732" s="226"/>
      <c r="CG732" s="226"/>
      <c r="CH732" s="226"/>
      <c r="CI732" s="226"/>
      <c r="CJ732" s="226"/>
      <c r="CK732" s="226"/>
      <c r="CL732" s="226"/>
      <c r="CM732" s="226"/>
      <c r="CN732" s="226"/>
      <c r="CO732" s="226"/>
    </row>
    <row r="733">
      <c r="A733" s="226"/>
      <c r="B733" s="226"/>
      <c r="C733" s="226"/>
      <c r="D733" s="226"/>
      <c r="E733" s="226"/>
      <c r="F733" s="141"/>
      <c r="G733" s="226"/>
      <c r="H733" s="226"/>
      <c r="I733" s="226"/>
      <c r="J733" s="226"/>
      <c r="K733" s="226"/>
      <c r="L733" s="226"/>
      <c r="M733" s="226"/>
      <c r="N733" s="141"/>
      <c r="O733" s="226"/>
      <c r="P733" s="226"/>
      <c r="Q733" s="226"/>
      <c r="R733" s="226"/>
      <c r="S733" s="226"/>
      <c r="T733" s="226"/>
      <c r="U733" s="226"/>
      <c r="V733" s="226"/>
      <c r="W733" s="226"/>
      <c r="X733" s="226"/>
      <c r="Y733" s="226"/>
      <c r="Z733" s="226"/>
      <c r="AA733" s="226"/>
      <c r="AB733" s="226"/>
      <c r="AC733" s="226"/>
      <c r="AD733" s="226"/>
      <c r="AE733" s="226"/>
      <c r="AF733" s="141"/>
      <c r="AG733" s="226"/>
      <c r="AH733" s="226"/>
      <c r="AI733" s="226"/>
      <c r="AJ733" s="226"/>
      <c r="AK733" s="226"/>
      <c r="AL733" s="226"/>
      <c r="AM733" s="226"/>
      <c r="AN733" s="226"/>
      <c r="AO733" s="226"/>
      <c r="AP733" s="226"/>
      <c r="AQ733" s="226"/>
      <c r="AR733" s="226"/>
      <c r="AS733" s="226"/>
      <c r="AT733" s="226"/>
      <c r="AU733" s="226"/>
      <c r="AV733" s="226"/>
      <c r="AW733" s="226"/>
      <c r="AX733" s="226"/>
      <c r="AY733" s="226"/>
      <c r="AZ733" s="226"/>
      <c r="BA733" s="226"/>
      <c r="BB733" s="226"/>
      <c r="BC733" s="226"/>
      <c r="BD733" s="226"/>
      <c r="BE733" s="226"/>
      <c r="BF733" s="226"/>
      <c r="BG733" s="226"/>
      <c r="BH733" s="226"/>
      <c r="BI733" s="226"/>
      <c r="BJ733" s="226"/>
      <c r="BK733" s="226"/>
      <c r="BL733" s="226"/>
      <c r="BM733" s="226"/>
      <c r="BN733" s="226"/>
      <c r="BO733" s="226"/>
      <c r="BP733" s="226"/>
      <c r="BQ733" s="226"/>
      <c r="BR733" s="226"/>
      <c r="BS733" s="226"/>
      <c r="BT733" s="226"/>
      <c r="BU733" s="226"/>
      <c r="BV733" s="228"/>
      <c r="BW733" s="226"/>
      <c r="BX733" s="226"/>
      <c r="BY733" s="141"/>
      <c r="BZ733" s="226"/>
      <c r="CA733" s="226"/>
      <c r="CB733" s="226"/>
      <c r="CC733" s="226"/>
      <c r="CD733" s="226"/>
      <c r="CE733" s="226"/>
      <c r="CF733" s="226"/>
      <c r="CG733" s="226"/>
      <c r="CH733" s="226"/>
      <c r="CI733" s="226"/>
      <c r="CJ733" s="226"/>
      <c r="CK733" s="226"/>
      <c r="CL733" s="226"/>
      <c r="CM733" s="226"/>
      <c r="CN733" s="226"/>
      <c r="CO733" s="226"/>
    </row>
    <row r="734">
      <c r="A734" s="226"/>
      <c r="B734" s="226"/>
      <c r="C734" s="226"/>
      <c r="D734" s="226"/>
      <c r="E734" s="226"/>
      <c r="F734" s="141"/>
      <c r="G734" s="226"/>
      <c r="H734" s="226"/>
      <c r="I734" s="226"/>
      <c r="J734" s="226"/>
      <c r="K734" s="226"/>
      <c r="L734" s="226"/>
      <c r="M734" s="226"/>
      <c r="N734" s="141"/>
      <c r="O734" s="226"/>
      <c r="P734" s="226"/>
      <c r="Q734" s="226"/>
      <c r="R734" s="226"/>
      <c r="S734" s="226"/>
      <c r="T734" s="226"/>
      <c r="U734" s="226"/>
      <c r="V734" s="226"/>
      <c r="W734" s="226"/>
      <c r="X734" s="226"/>
      <c r="Y734" s="226"/>
      <c r="Z734" s="226"/>
      <c r="AA734" s="226"/>
      <c r="AB734" s="226"/>
      <c r="AC734" s="226"/>
      <c r="AD734" s="226"/>
      <c r="AE734" s="226"/>
      <c r="AF734" s="141"/>
      <c r="AG734" s="226"/>
      <c r="AH734" s="226"/>
      <c r="AI734" s="226"/>
      <c r="AJ734" s="226"/>
      <c r="AK734" s="226"/>
      <c r="AL734" s="226"/>
      <c r="AM734" s="226"/>
      <c r="AN734" s="226"/>
      <c r="AO734" s="226"/>
      <c r="AP734" s="226"/>
      <c r="AQ734" s="226"/>
      <c r="AR734" s="226"/>
      <c r="AS734" s="226"/>
      <c r="AT734" s="226"/>
      <c r="AU734" s="226"/>
      <c r="AV734" s="226"/>
      <c r="AW734" s="226"/>
      <c r="AX734" s="226"/>
      <c r="AY734" s="226"/>
      <c r="AZ734" s="226"/>
      <c r="BA734" s="226"/>
      <c r="BB734" s="226"/>
      <c r="BC734" s="226"/>
      <c r="BD734" s="226"/>
      <c r="BE734" s="226"/>
      <c r="BF734" s="226"/>
      <c r="BG734" s="226"/>
      <c r="BH734" s="226"/>
      <c r="BI734" s="226"/>
      <c r="BJ734" s="226"/>
      <c r="BK734" s="226"/>
      <c r="BL734" s="226"/>
      <c r="BM734" s="226"/>
      <c r="BN734" s="226"/>
      <c r="BO734" s="226"/>
      <c r="BP734" s="226"/>
      <c r="BQ734" s="226"/>
      <c r="BR734" s="226"/>
      <c r="BS734" s="226"/>
      <c r="BT734" s="226"/>
      <c r="BU734" s="226"/>
      <c r="BV734" s="228"/>
      <c r="BW734" s="226"/>
      <c r="BX734" s="226"/>
      <c r="BY734" s="141"/>
      <c r="BZ734" s="226"/>
      <c r="CA734" s="226"/>
      <c r="CB734" s="226"/>
      <c r="CC734" s="226"/>
      <c r="CD734" s="226"/>
      <c r="CE734" s="226"/>
      <c r="CF734" s="226"/>
      <c r="CG734" s="226"/>
      <c r="CH734" s="226"/>
      <c r="CI734" s="226"/>
      <c r="CJ734" s="226"/>
      <c r="CK734" s="226"/>
      <c r="CL734" s="226"/>
      <c r="CM734" s="226"/>
      <c r="CN734" s="226"/>
      <c r="CO734" s="226"/>
    </row>
    <row r="735">
      <c r="A735" s="226"/>
      <c r="B735" s="226"/>
      <c r="C735" s="226"/>
      <c r="D735" s="226"/>
      <c r="E735" s="226"/>
      <c r="F735" s="141"/>
      <c r="G735" s="226"/>
      <c r="H735" s="226"/>
      <c r="I735" s="226"/>
      <c r="J735" s="226"/>
      <c r="K735" s="226"/>
      <c r="L735" s="226"/>
      <c r="M735" s="226"/>
      <c r="N735" s="141"/>
      <c r="O735" s="226"/>
      <c r="P735" s="226"/>
      <c r="Q735" s="226"/>
      <c r="R735" s="226"/>
      <c r="S735" s="226"/>
      <c r="T735" s="226"/>
      <c r="U735" s="226"/>
      <c r="V735" s="226"/>
      <c r="W735" s="226"/>
      <c r="X735" s="226"/>
      <c r="Y735" s="226"/>
      <c r="Z735" s="226"/>
      <c r="AA735" s="226"/>
      <c r="AB735" s="226"/>
      <c r="AC735" s="226"/>
      <c r="AD735" s="226"/>
      <c r="AE735" s="226"/>
      <c r="AF735" s="141"/>
      <c r="AG735" s="226"/>
      <c r="AH735" s="226"/>
      <c r="AI735" s="226"/>
      <c r="AJ735" s="226"/>
      <c r="AK735" s="226"/>
      <c r="AL735" s="226"/>
      <c r="AM735" s="226"/>
      <c r="AN735" s="226"/>
      <c r="AO735" s="226"/>
      <c r="AP735" s="226"/>
      <c r="AQ735" s="226"/>
      <c r="AR735" s="226"/>
      <c r="AS735" s="226"/>
      <c r="AT735" s="226"/>
      <c r="AU735" s="226"/>
      <c r="AV735" s="226"/>
      <c r="AW735" s="226"/>
      <c r="AX735" s="226"/>
      <c r="AY735" s="226"/>
      <c r="AZ735" s="226"/>
      <c r="BA735" s="226"/>
      <c r="BB735" s="226"/>
      <c r="BC735" s="226"/>
      <c r="BD735" s="226"/>
      <c r="BE735" s="226"/>
      <c r="BF735" s="226"/>
      <c r="BG735" s="226"/>
      <c r="BH735" s="226"/>
      <c r="BI735" s="226"/>
      <c r="BJ735" s="226"/>
      <c r="BK735" s="226"/>
      <c r="BL735" s="226"/>
      <c r="BM735" s="226"/>
      <c r="BN735" s="226"/>
      <c r="BO735" s="226"/>
      <c r="BP735" s="226"/>
      <c r="BQ735" s="226"/>
      <c r="BR735" s="226"/>
      <c r="BS735" s="226"/>
      <c r="BT735" s="226"/>
      <c r="BU735" s="226"/>
      <c r="BV735" s="228"/>
      <c r="BW735" s="226"/>
      <c r="BX735" s="226"/>
      <c r="BY735" s="141"/>
      <c r="BZ735" s="226"/>
      <c r="CA735" s="226"/>
      <c r="CB735" s="226"/>
      <c r="CC735" s="226"/>
      <c r="CD735" s="226"/>
      <c r="CE735" s="226"/>
      <c r="CF735" s="226"/>
      <c r="CG735" s="226"/>
      <c r="CH735" s="226"/>
      <c r="CI735" s="226"/>
      <c r="CJ735" s="226"/>
      <c r="CK735" s="226"/>
      <c r="CL735" s="226"/>
      <c r="CM735" s="226"/>
      <c r="CN735" s="226"/>
      <c r="CO735" s="226"/>
    </row>
    <row r="736">
      <c r="A736" s="226"/>
      <c r="B736" s="226"/>
      <c r="C736" s="226"/>
      <c r="D736" s="226"/>
      <c r="E736" s="226"/>
      <c r="F736" s="141"/>
      <c r="G736" s="226"/>
      <c r="H736" s="226"/>
      <c r="I736" s="226"/>
      <c r="J736" s="226"/>
      <c r="K736" s="226"/>
      <c r="L736" s="226"/>
      <c r="M736" s="226"/>
      <c r="N736" s="141"/>
      <c r="O736" s="226"/>
      <c r="P736" s="226"/>
      <c r="Q736" s="226"/>
      <c r="R736" s="226"/>
      <c r="S736" s="226"/>
      <c r="T736" s="226"/>
      <c r="U736" s="226"/>
      <c r="V736" s="226"/>
      <c r="W736" s="226"/>
      <c r="X736" s="226"/>
      <c r="Y736" s="226"/>
      <c r="Z736" s="226"/>
      <c r="AA736" s="226"/>
      <c r="AB736" s="226"/>
      <c r="AC736" s="226"/>
      <c r="AD736" s="226"/>
      <c r="AE736" s="226"/>
      <c r="AF736" s="141"/>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226"/>
      <c r="BD736" s="226"/>
      <c r="BE736" s="226"/>
      <c r="BF736" s="226"/>
      <c r="BG736" s="226"/>
      <c r="BH736" s="226"/>
      <c r="BI736" s="226"/>
      <c r="BJ736" s="226"/>
      <c r="BK736" s="226"/>
      <c r="BL736" s="226"/>
      <c r="BM736" s="226"/>
      <c r="BN736" s="226"/>
      <c r="BO736" s="226"/>
      <c r="BP736" s="226"/>
      <c r="BQ736" s="226"/>
      <c r="BR736" s="226"/>
      <c r="BS736" s="226"/>
      <c r="BT736" s="226"/>
      <c r="BU736" s="226"/>
      <c r="BV736" s="228"/>
      <c r="BW736" s="226"/>
      <c r="BX736" s="226"/>
      <c r="BY736" s="141"/>
      <c r="BZ736" s="226"/>
      <c r="CA736" s="226"/>
      <c r="CB736" s="226"/>
      <c r="CC736" s="226"/>
      <c r="CD736" s="226"/>
      <c r="CE736" s="226"/>
      <c r="CF736" s="226"/>
      <c r="CG736" s="226"/>
      <c r="CH736" s="226"/>
      <c r="CI736" s="226"/>
      <c r="CJ736" s="226"/>
      <c r="CK736" s="226"/>
      <c r="CL736" s="226"/>
      <c r="CM736" s="226"/>
      <c r="CN736" s="226"/>
      <c r="CO736" s="226"/>
    </row>
    <row r="737">
      <c r="A737" s="226"/>
      <c r="B737" s="226"/>
      <c r="C737" s="226"/>
      <c r="D737" s="226"/>
      <c r="E737" s="226"/>
      <c r="F737" s="141"/>
      <c r="G737" s="226"/>
      <c r="H737" s="226"/>
      <c r="I737" s="226"/>
      <c r="J737" s="226"/>
      <c r="K737" s="226"/>
      <c r="L737" s="226"/>
      <c r="M737" s="226"/>
      <c r="N737" s="141"/>
      <c r="O737" s="226"/>
      <c r="P737" s="226"/>
      <c r="Q737" s="226"/>
      <c r="R737" s="226"/>
      <c r="S737" s="226"/>
      <c r="T737" s="226"/>
      <c r="U737" s="226"/>
      <c r="V737" s="226"/>
      <c r="W737" s="226"/>
      <c r="X737" s="226"/>
      <c r="Y737" s="226"/>
      <c r="Z737" s="226"/>
      <c r="AA737" s="226"/>
      <c r="AB737" s="226"/>
      <c r="AC737" s="226"/>
      <c r="AD737" s="226"/>
      <c r="AE737" s="226"/>
      <c r="AF737" s="141"/>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26"/>
      <c r="BD737" s="226"/>
      <c r="BE737" s="226"/>
      <c r="BF737" s="226"/>
      <c r="BG737" s="226"/>
      <c r="BH737" s="226"/>
      <c r="BI737" s="226"/>
      <c r="BJ737" s="226"/>
      <c r="BK737" s="226"/>
      <c r="BL737" s="226"/>
      <c r="BM737" s="226"/>
      <c r="BN737" s="226"/>
      <c r="BO737" s="226"/>
      <c r="BP737" s="226"/>
      <c r="BQ737" s="226"/>
      <c r="BR737" s="226"/>
      <c r="BS737" s="226"/>
      <c r="BT737" s="226"/>
      <c r="BU737" s="226"/>
      <c r="BV737" s="228"/>
      <c r="BW737" s="226"/>
      <c r="BX737" s="226"/>
      <c r="BY737" s="141"/>
      <c r="BZ737" s="226"/>
      <c r="CA737" s="226"/>
      <c r="CB737" s="226"/>
      <c r="CC737" s="226"/>
      <c r="CD737" s="226"/>
      <c r="CE737" s="226"/>
      <c r="CF737" s="226"/>
      <c r="CG737" s="226"/>
      <c r="CH737" s="226"/>
      <c r="CI737" s="226"/>
      <c r="CJ737" s="226"/>
      <c r="CK737" s="226"/>
      <c r="CL737" s="226"/>
      <c r="CM737" s="226"/>
      <c r="CN737" s="226"/>
      <c r="CO737" s="226"/>
    </row>
    <row r="738">
      <c r="A738" s="226"/>
      <c r="B738" s="226"/>
      <c r="C738" s="226"/>
      <c r="D738" s="226"/>
      <c r="E738" s="226"/>
      <c r="F738" s="141"/>
      <c r="G738" s="226"/>
      <c r="H738" s="226"/>
      <c r="I738" s="226"/>
      <c r="J738" s="226"/>
      <c r="K738" s="226"/>
      <c r="L738" s="226"/>
      <c r="M738" s="226"/>
      <c r="N738" s="141"/>
      <c r="O738" s="226"/>
      <c r="P738" s="226"/>
      <c r="Q738" s="226"/>
      <c r="R738" s="226"/>
      <c r="S738" s="226"/>
      <c r="T738" s="226"/>
      <c r="U738" s="226"/>
      <c r="V738" s="226"/>
      <c r="W738" s="226"/>
      <c r="X738" s="226"/>
      <c r="Y738" s="226"/>
      <c r="Z738" s="226"/>
      <c r="AA738" s="226"/>
      <c r="AB738" s="226"/>
      <c r="AC738" s="226"/>
      <c r="AD738" s="226"/>
      <c r="AE738" s="226"/>
      <c r="AF738" s="141"/>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26"/>
      <c r="BD738" s="226"/>
      <c r="BE738" s="226"/>
      <c r="BF738" s="226"/>
      <c r="BG738" s="226"/>
      <c r="BH738" s="226"/>
      <c r="BI738" s="226"/>
      <c r="BJ738" s="226"/>
      <c r="BK738" s="226"/>
      <c r="BL738" s="226"/>
      <c r="BM738" s="226"/>
      <c r="BN738" s="226"/>
      <c r="BO738" s="226"/>
      <c r="BP738" s="226"/>
      <c r="BQ738" s="226"/>
      <c r="BR738" s="226"/>
      <c r="BS738" s="226"/>
      <c r="BT738" s="226"/>
      <c r="BU738" s="226"/>
      <c r="BV738" s="228"/>
      <c r="BW738" s="226"/>
      <c r="BX738" s="226"/>
      <c r="BY738" s="141"/>
      <c r="BZ738" s="226"/>
      <c r="CA738" s="226"/>
      <c r="CB738" s="226"/>
      <c r="CC738" s="226"/>
      <c r="CD738" s="226"/>
      <c r="CE738" s="226"/>
      <c r="CF738" s="226"/>
      <c r="CG738" s="226"/>
      <c r="CH738" s="226"/>
      <c r="CI738" s="226"/>
      <c r="CJ738" s="226"/>
      <c r="CK738" s="226"/>
      <c r="CL738" s="226"/>
      <c r="CM738" s="226"/>
      <c r="CN738" s="226"/>
      <c r="CO738" s="226"/>
    </row>
    <row r="739">
      <c r="A739" s="226"/>
      <c r="B739" s="226"/>
      <c r="C739" s="226"/>
      <c r="D739" s="226"/>
      <c r="E739" s="226"/>
      <c r="F739" s="141"/>
      <c r="G739" s="226"/>
      <c r="H739" s="226"/>
      <c r="I739" s="226"/>
      <c r="J739" s="226"/>
      <c r="K739" s="226"/>
      <c r="L739" s="226"/>
      <c r="M739" s="226"/>
      <c r="N739" s="141"/>
      <c r="O739" s="226"/>
      <c r="P739" s="226"/>
      <c r="Q739" s="226"/>
      <c r="R739" s="226"/>
      <c r="S739" s="226"/>
      <c r="T739" s="226"/>
      <c r="U739" s="226"/>
      <c r="V739" s="226"/>
      <c r="W739" s="226"/>
      <c r="X739" s="226"/>
      <c r="Y739" s="226"/>
      <c r="Z739" s="226"/>
      <c r="AA739" s="226"/>
      <c r="AB739" s="226"/>
      <c r="AC739" s="226"/>
      <c r="AD739" s="226"/>
      <c r="AE739" s="226"/>
      <c r="AF739" s="141"/>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26"/>
      <c r="BD739" s="226"/>
      <c r="BE739" s="226"/>
      <c r="BF739" s="226"/>
      <c r="BG739" s="226"/>
      <c r="BH739" s="226"/>
      <c r="BI739" s="226"/>
      <c r="BJ739" s="226"/>
      <c r="BK739" s="226"/>
      <c r="BL739" s="226"/>
      <c r="BM739" s="226"/>
      <c r="BN739" s="226"/>
      <c r="BO739" s="226"/>
      <c r="BP739" s="226"/>
      <c r="BQ739" s="226"/>
      <c r="BR739" s="226"/>
      <c r="BS739" s="226"/>
      <c r="BT739" s="226"/>
      <c r="BU739" s="226"/>
      <c r="BV739" s="228"/>
      <c r="BW739" s="226"/>
      <c r="BX739" s="226"/>
      <c r="BY739" s="141"/>
      <c r="BZ739" s="226"/>
      <c r="CA739" s="226"/>
      <c r="CB739" s="226"/>
      <c r="CC739" s="226"/>
      <c r="CD739" s="226"/>
      <c r="CE739" s="226"/>
      <c r="CF739" s="226"/>
      <c r="CG739" s="226"/>
      <c r="CH739" s="226"/>
      <c r="CI739" s="226"/>
      <c r="CJ739" s="226"/>
      <c r="CK739" s="226"/>
      <c r="CL739" s="226"/>
      <c r="CM739" s="226"/>
      <c r="CN739" s="226"/>
      <c r="CO739" s="226"/>
    </row>
    <row r="740">
      <c r="A740" s="226"/>
      <c r="B740" s="226"/>
      <c r="C740" s="226"/>
      <c r="D740" s="226"/>
      <c r="E740" s="226"/>
      <c r="F740" s="141"/>
      <c r="G740" s="226"/>
      <c r="H740" s="226"/>
      <c r="I740" s="226"/>
      <c r="J740" s="226"/>
      <c r="K740" s="226"/>
      <c r="L740" s="226"/>
      <c r="M740" s="226"/>
      <c r="N740" s="141"/>
      <c r="O740" s="226"/>
      <c r="P740" s="226"/>
      <c r="Q740" s="226"/>
      <c r="R740" s="226"/>
      <c r="S740" s="226"/>
      <c r="T740" s="226"/>
      <c r="U740" s="226"/>
      <c r="V740" s="226"/>
      <c r="W740" s="226"/>
      <c r="X740" s="226"/>
      <c r="Y740" s="226"/>
      <c r="Z740" s="226"/>
      <c r="AA740" s="226"/>
      <c r="AB740" s="226"/>
      <c r="AC740" s="226"/>
      <c r="AD740" s="226"/>
      <c r="AE740" s="226"/>
      <c r="AF740" s="141"/>
      <c r="AG740" s="226"/>
      <c r="AH740" s="226"/>
      <c r="AI740" s="226"/>
      <c r="AJ740" s="226"/>
      <c r="AK740" s="226"/>
      <c r="AL740" s="226"/>
      <c r="AM740" s="226"/>
      <c r="AN740" s="226"/>
      <c r="AO740" s="226"/>
      <c r="AP740" s="226"/>
      <c r="AQ740" s="226"/>
      <c r="AR740" s="226"/>
      <c r="AS740" s="226"/>
      <c r="AT740" s="226"/>
      <c r="AU740" s="226"/>
      <c r="AV740" s="226"/>
      <c r="AW740" s="226"/>
      <c r="AX740" s="226"/>
      <c r="AY740" s="226"/>
      <c r="AZ740" s="226"/>
      <c r="BA740" s="226"/>
      <c r="BB740" s="226"/>
      <c r="BC740" s="226"/>
      <c r="BD740" s="226"/>
      <c r="BE740" s="226"/>
      <c r="BF740" s="226"/>
      <c r="BG740" s="226"/>
      <c r="BH740" s="226"/>
      <c r="BI740" s="226"/>
      <c r="BJ740" s="226"/>
      <c r="BK740" s="226"/>
      <c r="BL740" s="226"/>
      <c r="BM740" s="226"/>
      <c r="BN740" s="226"/>
      <c r="BO740" s="226"/>
      <c r="BP740" s="226"/>
      <c r="BQ740" s="226"/>
      <c r="BR740" s="226"/>
      <c r="BS740" s="226"/>
      <c r="BT740" s="226"/>
      <c r="BU740" s="226"/>
      <c r="BV740" s="228"/>
      <c r="BW740" s="226"/>
      <c r="BX740" s="226"/>
      <c r="BY740" s="141"/>
      <c r="BZ740" s="226"/>
      <c r="CA740" s="226"/>
      <c r="CB740" s="226"/>
      <c r="CC740" s="226"/>
      <c r="CD740" s="226"/>
      <c r="CE740" s="226"/>
      <c r="CF740" s="226"/>
      <c r="CG740" s="226"/>
      <c r="CH740" s="226"/>
      <c r="CI740" s="226"/>
      <c r="CJ740" s="226"/>
      <c r="CK740" s="226"/>
      <c r="CL740" s="226"/>
      <c r="CM740" s="226"/>
      <c r="CN740" s="226"/>
      <c r="CO740" s="226"/>
    </row>
    <row r="741">
      <c r="A741" s="226"/>
      <c r="B741" s="226"/>
      <c r="C741" s="226"/>
      <c r="D741" s="226"/>
      <c r="E741" s="226"/>
      <c r="F741" s="141"/>
      <c r="G741" s="226"/>
      <c r="H741" s="226"/>
      <c r="I741" s="226"/>
      <c r="J741" s="226"/>
      <c r="K741" s="226"/>
      <c r="L741" s="226"/>
      <c r="M741" s="226"/>
      <c r="N741" s="141"/>
      <c r="O741" s="226"/>
      <c r="P741" s="226"/>
      <c r="Q741" s="226"/>
      <c r="R741" s="226"/>
      <c r="S741" s="226"/>
      <c r="T741" s="226"/>
      <c r="U741" s="226"/>
      <c r="V741" s="226"/>
      <c r="W741" s="226"/>
      <c r="X741" s="226"/>
      <c r="Y741" s="226"/>
      <c r="Z741" s="226"/>
      <c r="AA741" s="226"/>
      <c r="AB741" s="226"/>
      <c r="AC741" s="226"/>
      <c r="AD741" s="226"/>
      <c r="AE741" s="226"/>
      <c r="AF741" s="141"/>
      <c r="AG741" s="226"/>
      <c r="AH741" s="226"/>
      <c r="AI741" s="226"/>
      <c r="AJ741" s="226"/>
      <c r="AK741" s="226"/>
      <c r="AL741" s="226"/>
      <c r="AM741" s="226"/>
      <c r="AN741" s="226"/>
      <c r="AO741" s="226"/>
      <c r="AP741" s="226"/>
      <c r="AQ741" s="226"/>
      <c r="AR741" s="226"/>
      <c r="AS741" s="226"/>
      <c r="AT741" s="226"/>
      <c r="AU741" s="226"/>
      <c r="AV741" s="226"/>
      <c r="AW741" s="226"/>
      <c r="AX741" s="226"/>
      <c r="AY741" s="226"/>
      <c r="AZ741" s="226"/>
      <c r="BA741" s="226"/>
      <c r="BB741" s="226"/>
      <c r="BC741" s="226"/>
      <c r="BD741" s="226"/>
      <c r="BE741" s="226"/>
      <c r="BF741" s="226"/>
      <c r="BG741" s="226"/>
      <c r="BH741" s="226"/>
      <c r="BI741" s="226"/>
      <c r="BJ741" s="226"/>
      <c r="BK741" s="226"/>
      <c r="BL741" s="226"/>
      <c r="BM741" s="226"/>
      <c r="BN741" s="226"/>
      <c r="BO741" s="226"/>
      <c r="BP741" s="226"/>
      <c r="BQ741" s="226"/>
      <c r="BR741" s="226"/>
      <c r="BS741" s="226"/>
      <c r="BT741" s="226"/>
      <c r="BU741" s="226"/>
      <c r="BV741" s="228"/>
      <c r="BW741" s="226"/>
      <c r="BX741" s="226"/>
      <c r="BY741" s="141"/>
      <c r="BZ741" s="226"/>
      <c r="CA741" s="226"/>
      <c r="CB741" s="226"/>
      <c r="CC741" s="226"/>
      <c r="CD741" s="226"/>
      <c r="CE741" s="226"/>
      <c r="CF741" s="226"/>
      <c r="CG741" s="226"/>
      <c r="CH741" s="226"/>
      <c r="CI741" s="226"/>
      <c r="CJ741" s="226"/>
      <c r="CK741" s="226"/>
      <c r="CL741" s="226"/>
      <c r="CM741" s="226"/>
      <c r="CN741" s="226"/>
      <c r="CO741" s="226"/>
    </row>
    <row r="742">
      <c r="A742" s="226"/>
      <c r="B742" s="226"/>
      <c r="C742" s="226"/>
      <c r="D742" s="226"/>
      <c r="E742" s="226"/>
      <c r="F742" s="141"/>
      <c r="G742" s="226"/>
      <c r="H742" s="226"/>
      <c r="I742" s="226"/>
      <c r="J742" s="226"/>
      <c r="K742" s="226"/>
      <c r="L742" s="226"/>
      <c r="M742" s="226"/>
      <c r="N742" s="141"/>
      <c r="O742" s="226"/>
      <c r="P742" s="226"/>
      <c r="Q742" s="226"/>
      <c r="R742" s="226"/>
      <c r="S742" s="226"/>
      <c r="T742" s="226"/>
      <c r="U742" s="226"/>
      <c r="V742" s="226"/>
      <c r="W742" s="226"/>
      <c r="X742" s="226"/>
      <c r="Y742" s="226"/>
      <c r="Z742" s="226"/>
      <c r="AA742" s="226"/>
      <c r="AB742" s="226"/>
      <c r="AC742" s="226"/>
      <c r="AD742" s="226"/>
      <c r="AE742" s="226"/>
      <c r="AF742" s="141"/>
      <c r="AG742" s="226"/>
      <c r="AH742" s="226"/>
      <c r="AI742" s="226"/>
      <c r="AJ742" s="226"/>
      <c r="AK742" s="226"/>
      <c r="AL742" s="226"/>
      <c r="AM742" s="226"/>
      <c r="AN742" s="226"/>
      <c r="AO742" s="226"/>
      <c r="AP742" s="226"/>
      <c r="AQ742" s="226"/>
      <c r="AR742" s="226"/>
      <c r="AS742" s="226"/>
      <c r="AT742" s="226"/>
      <c r="AU742" s="226"/>
      <c r="AV742" s="226"/>
      <c r="AW742" s="226"/>
      <c r="AX742" s="226"/>
      <c r="AY742" s="226"/>
      <c r="AZ742" s="226"/>
      <c r="BA742" s="226"/>
      <c r="BB742" s="226"/>
      <c r="BC742" s="226"/>
      <c r="BD742" s="226"/>
      <c r="BE742" s="226"/>
      <c r="BF742" s="226"/>
      <c r="BG742" s="226"/>
      <c r="BH742" s="226"/>
      <c r="BI742" s="226"/>
      <c r="BJ742" s="226"/>
      <c r="BK742" s="226"/>
      <c r="BL742" s="226"/>
      <c r="BM742" s="226"/>
      <c r="BN742" s="226"/>
      <c r="BO742" s="226"/>
      <c r="BP742" s="226"/>
      <c r="BQ742" s="226"/>
      <c r="BR742" s="226"/>
      <c r="BS742" s="226"/>
      <c r="BT742" s="226"/>
      <c r="BU742" s="226"/>
      <c r="BV742" s="228"/>
      <c r="BW742" s="226"/>
      <c r="BX742" s="226"/>
      <c r="BY742" s="141"/>
      <c r="BZ742" s="226"/>
      <c r="CA742" s="226"/>
      <c r="CB742" s="226"/>
      <c r="CC742" s="226"/>
      <c r="CD742" s="226"/>
      <c r="CE742" s="226"/>
      <c r="CF742" s="226"/>
      <c r="CG742" s="226"/>
      <c r="CH742" s="226"/>
      <c r="CI742" s="226"/>
      <c r="CJ742" s="226"/>
      <c r="CK742" s="226"/>
      <c r="CL742" s="226"/>
      <c r="CM742" s="226"/>
      <c r="CN742" s="226"/>
      <c r="CO742" s="226"/>
    </row>
    <row r="743">
      <c r="A743" s="226"/>
      <c r="B743" s="226"/>
      <c r="C743" s="226"/>
      <c r="D743" s="226"/>
      <c r="E743" s="226"/>
      <c r="F743" s="141"/>
      <c r="G743" s="226"/>
      <c r="H743" s="226"/>
      <c r="I743" s="226"/>
      <c r="J743" s="226"/>
      <c r="K743" s="226"/>
      <c r="L743" s="226"/>
      <c r="M743" s="226"/>
      <c r="N743" s="141"/>
      <c r="O743" s="226"/>
      <c r="P743" s="226"/>
      <c r="Q743" s="226"/>
      <c r="R743" s="226"/>
      <c r="S743" s="226"/>
      <c r="T743" s="226"/>
      <c r="U743" s="226"/>
      <c r="V743" s="226"/>
      <c r="W743" s="226"/>
      <c r="X743" s="226"/>
      <c r="Y743" s="226"/>
      <c r="Z743" s="226"/>
      <c r="AA743" s="226"/>
      <c r="AB743" s="226"/>
      <c r="AC743" s="226"/>
      <c r="AD743" s="226"/>
      <c r="AE743" s="226"/>
      <c r="AF743" s="141"/>
      <c r="AG743" s="226"/>
      <c r="AH743" s="226"/>
      <c r="AI743" s="226"/>
      <c r="AJ743" s="226"/>
      <c r="AK743" s="226"/>
      <c r="AL743" s="226"/>
      <c r="AM743" s="226"/>
      <c r="AN743" s="226"/>
      <c r="AO743" s="226"/>
      <c r="AP743" s="226"/>
      <c r="AQ743" s="226"/>
      <c r="AR743" s="226"/>
      <c r="AS743" s="226"/>
      <c r="AT743" s="226"/>
      <c r="AU743" s="226"/>
      <c r="AV743" s="226"/>
      <c r="AW743" s="226"/>
      <c r="AX743" s="226"/>
      <c r="AY743" s="226"/>
      <c r="AZ743" s="226"/>
      <c r="BA743" s="226"/>
      <c r="BB743" s="226"/>
      <c r="BC743" s="226"/>
      <c r="BD743" s="226"/>
      <c r="BE743" s="226"/>
      <c r="BF743" s="226"/>
      <c r="BG743" s="226"/>
      <c r="BH743" s="226"/>
      <c r="BI743" s="226"/>
      <c r="BJ743" s="226"/>
      <c r="BK743" s="226"/>
      <c r="BL743" s="226"/>
      <c r="BM743" s="226"/>
      <c r="BN743" s="226"/>
      <c r="BO743" s="226"/>
      <c r="BP743" s="226"/>
      <c r="BQ743" s="226"/>
      <c r="BR743" s="226"/>
      <c r="BS743" s="226"/>
      <c r="BT743" s="226"/>
      <c r="BU743" s="226"/>
      <c r="BV743" s="228"/>
      <c r="BW743" s="226"/>
      <c r="BX743" s="226"/>
      <c r="BY743" s="141"/>
      <c r="BZ743" s="226"/>
      <c r="CA743" s="226"/>
      <c r="CB743" s="226"/>
      <c r="CC743" s="226"/>
      <c r="CD743" s="226"/>
      <c r="CE743" s="226"/>
      <c r="CF743" s="226"/>
      <c r="CG743" s="226"/>
      <c r="CH743" s="226"/>
      <c r="CI743" s="226"/>
      <c r="CJ743" s="226"/>
      <c r="CK743" s="226"/>
      <c r="CL743" s="226"/>
      <c r="CM743" s="226"/>
      <c r="CN743" s="226"/>
      <c r="CO743" s="226"/>
    </row>
    <row r="744">
      <c r="A744" s="226"/>
      <c r="B744" s="226"/>
      <c r="C744" s="226"/>
      <c r="D744" s="226"/>
      <c r="E744" s="226"/>
      <c r="F744" s="141"/>
      <c r="G744" s="226"/>
      <c r="H744" s="226"/>
      <c r="I744" s="226"/>
      <c r="J744" s="226"/>
      <c r="K744" s="226"/>
      <c r="L744" s="226"/>
      <c r="M744" s="226"/>
      <c r="N744" s="141"/>
      <c r="O744" s="226"/>
      <c r="P744" s="226"/>
      <c r="Q744" s="226"/>
      <c r="R744" s="226"/>
      <c r="S744" s="226"/>
      <c r="T744" s="226"/>
      <c r="U744" s="226"/>
      <c r="V744" s="226"/>
      <c r="W744" s="226"/>
      <c r="X744" s="226"/>
      <c r="Y744" s="226"/>
      <c r="Z744" s="226"/>
      <c r="AA744" s="226"/>
      <c r="AB744" s="226"/>
      <c r="AC744" s="226"/>
      <c r="AD744" s="226"/>
      <c r="AE744" s="226"/>
      <c r="AF744" s="141"/>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26"/>
      <c r="BF744" s="226"/>
      <c r="BG744" s="226"/>
      <c r="BH744" s="226"/>
      <c r="BI744" s="226"/>
      <c r="BJ744" s="226"/>
      <c r="BK744" s="226"/>
      <c r="BL744" s="226"/>
      <c r="BM744" s="226"/>
      <c r="BN744" s="226"/>
      <c r="BO744" s="226"/>
      <c r="BP744" s="226"/>
      <c r="BQ744" s="226"/>
      <c r="BR744" s="226"/>
      <c r="BS744" s="226"/>
      <c r="BT744" s="226"/>
      <c r="BU744" s="226"/>
      <c r="BV744" s="228"/>
      <c r="BW744" s="226"/>
      <c r="BX744" s="226"/>
      <c r="BY744" s="141"/>
      <c r="BZ744" s="226"/>
      <c r="CA744" s="226"/>
      <c r="CB744" s="226"/>
      <c r="CC744" s="226"/>
      <c r="CD744" s="226"/>
      <c r="CE744" s="226"/>
      <c r="CF744" s="226"/>
      <c r="CG744" s="226"/>
      <c r="CH744" s="226"/>
      <c r="CI744" s="226"/>
      <c r="CJ744" s="226"/>
      <c r="CK744" s="226"/>
      <c r="CL744" s="226"/>
      <c r="CM744" s="226"/>
      <c r="CN744" s="226"/>
      <c r="CO744" s="226"/>
    </row>
    <row r="745">
      <c r="A745" s="226"/>
      <c r="B745" s="226"/>
      <c r="C745" s="226"/>
      <c r="D745" s="226"/>
      <c r="E745" s="226"/>
      <c r="F745" s="141"/>
      <c r="G745" s="226"/>
      <c r="H745" s="226"/>
      <c r="I745" s="226"/>
      <c r="J745" s="226"/>
      <c r="K745" s="226"/>
      <c r="L745" s="226"/>
      <c r="M745" s="226"/>
      <c r="N745" s="141"/>
      <c r="O745" s="226"/>
      <c r="P745" s="226"/>
      <c r="Q745" s="226"/>
      <c r="R745" s="226"/>
      <c r="S745" s="226"/>
      <c r="T745" s="226"/>
      <c r="U745" s="226"/>
      <c r="V745" s="226"/>
      <c r="W745" s="226"/>
      <c r="X745" s="226"/>
      <c r="Y745" s="226"/>
      <c r="Z745" s="226"/>
      <c r="AA745" s="226"/>
      <c r="AB745" s="226"/>
      <c r="AC745" s="226"/>
      <c r="AD745" s="226"/>
      <c r="AE745" s="226"/>
      <c r="AF745" s="141"/>
      <c r="AG745" s="226"/>
      <c r="AH745" s="226"/>
      <c r="AI745" s="226"/>
      <c r="AJ745" s="226"/>
      <c r="AK745" s="226"/>
      <c r="AL745" s="226"/>
      <c r="AM745" s="226"/>
      <c r="AN745" s="226"/>
      <c r="AO745" s="226"/>
      <c r="AP745" s="226"/>
      <c r="AQ745" s="226"/>
      <c r="AR745" s="226"/>
      <c r="AS745" s="226"/>
      <c r="AT745" s="226"/>
      <c r="AU745" s="226"/>
      <c r="AV745" s="226"/>
      <c r="AW745" s="226"/>
      <c r="AX745" s="226"/>
      <c r="AY745" s="226"/>
      <c r="AZ745" s="226"/>
      <c r="BA745" s="226"/>
      <c r="BB745" s="226"/>
      <c r="BC745" s="226"/>
      <c r="BD745" s="226"/>
      <c r="BE745" s="226"/>
      <c r="BF745" s="226"/>
      <c r="BG745" s="226"/>
      <c r="BH745" s="226"/>
      <c r="BI745" s="226"/>
      <c r="BJ745" s="226"/>
      <c r="BK745" s="226"/>
      <c r="BL745" s="226"/>
      <c r="BM745" s="226"/>
      <c r="BN745" s="226"/>
      <c r="BO745" s="226"/>
      <c r="BP745" s="226"/>
      <c r="BQ745" s="226"/>
      <c r="BR745" s="226"/>
      <c r="BS745" s="226"/>
      <c r="BT745" s="226"/>
      <c r="BU745" s="226"/>
      <c r="BV745" s="228"/>
      <c r="BW745" s="226"/>
      <c r="BX745" s="226"/>
      <c r="BY745" s="141"/>
      <c r="BZ745" s="226"/>
      <c r="CA745" s="226"/>
      <c r="CB745" s="226"/>
      <c r="CC745" s="226"/>
      <c r="CD745" s="226"/>
      <c r="CE745" s="226"/>
      <c r="CF745" s="226"/>
      <c r="CG745" s="226"/>
      <c r="CH745" s="226"/>
      <c r="CI745" s="226"/>
      <c r="CJ745" s="226"/>
      <c r="CK745" s="226"/>
      <c r="CL745" s="226"/>
      <c r="CM745" s="226"/>
      <c r="CN745" s="226"/>
      <c r="CO745" s="226"/>
    </row>
    <row r="746">
      <c r="A746" s="226"/>
      <c r="B746" s="226"/>
      <c r="C746" s="226"/>
      <c r="D746" s="226"/>
      <c r="E746" s="226"/>
      <c r="F746" s="141"/>
      <c r="G746" s="226"/>
      <c r="H746" s="226"/>
      <c r="I746" s="226"/>
      <c r="J746" s="226"/>
      <c r="K746" s="226"/>
      <c r="L746" s="226"/>
      <c r="M746" s="226"/>
      <c r="N746" s="141"/>
      <c r="O746" s="226"/>
      <c r="P746" s="226"/>
      <c r="Q746" s="226"/>
      <c r="R746" s="226"/>
      <c r="S746" s="226"/>
      <c r="T746" s="226"/>
      <c r="U746" s="226"/>
      <c r="V746" s="226"/>
      <c r="W746" s="226"/>
      <c r="X746" s="226"/>
      <c r="Y746" s="226"/>
      <c r="Z746" s="226"/>
      <c r="AA746" s="226"/>
      <c r="AB746" s="226"/>
      <c r="AC746" s="226"/>
      <c r="AD746" s="226"/>
      <c r="AE746" s="226"/>
      <c r="AF746" s="141"/>
      <c r="AG746" s="226"/>
      <c r="AH746" s="226"/>
      <c r="AI746" s="226"/>
      <c r="AJ746" s="226"/>
      <c r="AK746" s="226"/>
      <c r="AL746" s="226"/>
      <c r="AM746" s="226"/>
      <c r="AN746" s="226"/>
      <c r="AO746" s="226"/>
      <c r="AP746" s="226"/>
      <c r="AQ746" s="226"/>
      <c r="AR746" s="226"/>
      <c r="AS746" s="226"/>
      <c r="AT746" s="226"/>
      <c r="AU746" s="226"/>
      <c r="AV746" s="226"/>
      <c r="AW746" s="226"/>
      <c r="AX746" s="226"/>
      <c r="AY746" s="226"/>
      <c r="AZ746" s="226"/>
      <c r="BA746" s="226"/>
      <c r="BB746" s="226"/>
      <c r="BC746" s="226"/>
      <c r="BD746" s="226"/>
      <c r="BE746" s="226"/>
      <c r="BF746" s="226"/>
      <c r="BG746" s="226"/>
      <c r="BH746" s="226"/>
      <c r="BI746" s="226"/>
      <c r="BJ746" s="226"/>
      <c r="BK746" s="226"/>
      <c r="BL746" s="226"/>
      <c r="BM746" s="226"/>
      <c r="BN746" s="226"/>
      <c r="BO746" s="226"/>
      <c r="BP746" s="226"/>
      <c r="BQ746" s="226"/>
      <c r="BR746" s="226"/>
      <c r="BS746" s="226"/>
      <c r="BT746" s="226"/>
      <c r="BU746" s="226"/>
      <c r="BV746" s="228"/>
      <c r="BW746" s="226"/>
      <c r="BX746" s="226"/>
      <c r="BY746" s="141"/>
      <c r="BZ746" s="226"/>
      <c r="CA746" s="226"/>
      <c r="CB746" s="226"/>
      <c r="CC746" s="226"/>
      <c r="CD746" s="226"/>
      <c r="CE746" s="226"/>
      <c r="CF746" s="226"/>
      <c r="CG746" s="226"/>
      <c r="CH746" s="226"/>
      <c r="CI746" s="226"/>
      <c r="CJ746" s="226"/>
      <c r="CK746" s="226"/>
      <c r="CL746" s="226"/>
      <c r="CM746" s="226"/>
      <c r="CN746" s="226"/>
      <c r="CO746" s="226"/>
    </row>
    <row r="747">
      <c r="A747" s="226"/>
      <c r="B747" s="226"/>
      <c r="C747" s="226"/>
      <c r="D747" s="226"/>
      <c r="E747" s="226"/>
      <c r="F747" s="141"/>
      <c r="G747" s="226"/>
      <c r="H747" s="226"/>
      <c r="I747" s="226"/>
      <c r="J747" s="226"/>
      <c r="K747" s="226"/>
      <c r="L747" s="226"/>
      <c r="M747" s="226"/>
      <c r="N747" s="141"/>
      <c r="O747" s="226"/>
      <c r="P747" s="226"/>
      <c r="Q747" s="226"/>
      <c r="R747" s="226"/>
      <c r="S747" s="226"/>
      <c r="T747" s="226"/>
      <c r="U747" s="226"/>
      <c r="V747" s="226"/>
      <c r="W747" s="226"/>
      <c r="X747" s="226"/>
      <c r="Y747" s="226"/>
      <c r="Z747" s="226"/>
      <c r="AA747" s="226"/>
      <c r="AB747" s="226"/>
      <c r="AC747" s="226"/>
      <c r="AD747" s="226"/>
      <c r="AE747" s="226"/>
      <c r="AF747" s="141"/>
      <c r="AG747" s="226"/>
      <c r="AH747" s="226"/>
      <c r="AI747" s="226"/>
      <c r="AJ747" s="226"/>
      <c r="AK747" s="226"/>
      <c r="AL747" s="226"/>
      <c r="AM747" s="226"/>
      <c r="AN747" s="226"/>
      <c r="AO747" s="226"/>
      <c r="AP747" s="226"/>
      <c r="AQ747" s="226"/>
      <c r="AR747" s="226"/>
      <c r="AS747" s="226"/>
      <c r="AT747" s="226"/>
      <c r="AU747" s="226"/>
      <c r="AV747" s="226"/>
      <c r="AW747" s="226"/>
      <c r="AX747" s="226"/>
      <c r="AY747" s="226"/>
      <c r="AZ747" s="226"/>
      <c r="BA747" s="226"/>
      <c r="BB747" s="226"/>
      <c r="BC747" s="226"/>
      <c r="BD747" s="226"/>
      <c r="BE747" s="226"/>
      <c r="BF747" s="226"/>
      <c r="BG747" s="226"/>
      <c r="BH747" s="226"/>
      <c r="BI747" s="226"/>
      <c r="BJ747" s="226"/>
      <c r="BK747" s="226"/>
      <c r="BL747" s="226"/>
      <c r="BM747" s="226"/>
      <c r="BN747" s="226"/>
      <c r="BO747" s="226"/>
      <c r="BP747" s="226"/>
      <c r="BQ747" s="226"/>
      <c r="BR747" s="226"/>
      <c r="BS747" s="226"/>
      <c r="BT747" s="226"/>
      <c r="BU747" s="226"/>
      <c r="BV747" s="228"/>
      <c r="BW747" s="226"/>
      <c r="BX747" s="226"/>
      <c r="BY747" s="141"/>
      <c r="BZ747" s="226"/>
      <c r="CA747" s="226"/>
      <c r="CB747" s="226"/>
      <c r="CC747" s="226"/>
      <c r="CD747" s="226"/>
      <c r="CE747" s="226"/>
      <c r="CF747" s="226"/>
      <c r="CG747" s="226"/>
      <c r="CH747" s="226"/>
      <c r="CI747" s="226"/>
      <c r="CJ747" s="226"/>
      <c r="CK747" s="226"/>
      <c r="CL747" s="226"/>
      <c r="CM747" s="226"/>
      <c r="CN747" s="226"/>
      <c r="CO747" s="226"/>
    </row>
    <row r="748">
      <c r="A748" s="226"/>
      <c r="B748" s="226"/>
      <c r="C748" s="226"/>
      <c r="D748" s="226"/>
      <c r="E748" s="226"/>
      <c r="F748" s="141"/>
      <c r="G748" s="226"/>
      <c r="H748" s="226"/>
      <c r="I748" s="226"/>
      <c r="J748" s="226"/>
      <c r="K748" s="226"/>
      <c r="L748" s="226"/>
      <c r="M748" s="226"/>
      <c r="N748" s="141"/>
      <c r="O748" s="226"/>
      <c r="P748" s="226"/>
      <c r="Q748" s="226"/>
      <c r="R748" s="226"/>
      <c r="S748" s="226"/>
      <c r="T748" s="226"/>
      <c r="U748" s="226"/>
      <c r="V748" s="226"/>
      <c r="W748" s="226"/>
      <c r="X748" s="226"/>
      <c r="Y748" s="226"/>
      <c r="Z748" s="226"/>
      <c r="AA748" s="226"/>
      <c r="AB748" s="226"/>
      <c r="AC748" s="226"/>
      <c r="AD748" s="226"/>
      <c r="AE748" s="226"/>
      <c r="AF748" s="141"/>
      <c r="AG748" s="226"/>
      <c r="AH748" s="226"/>
      <c r="AI748" s="226"/>
      <c r="AJ748" s="226"/>
      <c r="AK748" s="226"/>
      <c r="AL748" s="226"/>
      <c r="AM748" s="226"/>
      <c r="AN748" s="226"/>
      <c r="AO748" s="226"/>
      <c r="AP748" s="226"/>
      <c r="AQ748" s="226"/>
      <c r="AR748" s="226"/>
      <c r="AS748" s="226"/>
      <c r="AT748" s="226"/>
      <c r="AU748" s="226"/>
      <c r="AV748" s="226"/>
      <c r="AW748" s="226"/>
      <c r="AX748" s="226"/>
      <c r="AY748" s="226"/>
      <c r="AZ748" s="226"/>
      <c r="BA748" s="226"/>
      <c r="BB748" s="226"/>
      <c r="BC748" s="226"/>
      <c r="BD748" s="226"/>
      <c r="BE748" s="226"/>
      <c r="BF748" s="226"/>
      <c r="BG748" s="226"/>
      <c r="BH748" s="226"/>
      <c r="BI748" s="226"/>
      <c r="BJ748" s="226"/>
      <c r="BK748" s="226"/>
      <c r="BL748" s="226"/>
      <c r="BM748" s="226"/>
      <c r="BN748" s="226"/>
      <c r="BO748" s="226"/>
      <c r="BP748" s="226"/>
      <c r="BQ748" s="226"/>
      <c r="BR748" s="226"/>
      <c r="BS748" s="226"/>
      <c r="BT748" s="226"/>
      <c r="BU748" s="226"/>
      <c r="BV748" s="228"/>
      <c r="BW748" s="226"/>
      <c r="BX748" s="226"/>
      <c r="BY748" s="141"/>
      <c r="BZ748" s="226"/>
      <c r="CA748" s="226"/>
      <c r="CB748" s="226"/>
      <c r="CC748" s="226"/>
      <c r="CD748" s="226"/>
      <c r="CE748" s="226"/>
      <c r="CF748" s="226"/>
      <c r="CG748" s="226"/>
      <c r="CH748" s="226"/>
      <c r="CI748" s="226"/>
      <c r="CJ748" s="226"/>
      <c r="CK748" s="226"/>
      <c r="CL748" s="226"/>
      <c r="CM748" s="226"/>
      <c r="CN748" s="226"/>
      <c r="CO748" s="226"/>
    </row>
    <row r="749">
      <c r="A749" s="226"/>
      <c r="B749" s="226"/>
      <c r="C749" s="226"/>
      <c r="D749" s="226"/>
      <c r="E749" s="226"/>
      <c r="F749" s="141"/>
      <c r="G749" s="226"/>
      <c r="H749" s="226"/>
      <c r="I749" s="226"/>
      <c r="J749" s="226"/>
      <c r="K749" s="226"/>
      <c r="L749" s="226"/>
      <c r="M749" s="226"/>
      <c r="N749" s="141"/>
      <c r="O749" s="226"/>
      <c r="P749" s="226"/>
      <c r="Q749" s="226"/>
      <c r="R749" s="226"/>
      <c r="S749" s="226"/>
      <c r="T749" s="226"/>
      <c r="U749" s="226"/>
      <c r="V749" s="226"/>
      <c r="W749" s="226"/>
      <c r="X749" s="226"/>
      <c r="Y749" s="226"/>
      <c r="Z749" s="226"/>
      <c r="AA749" s="226"/>
      <c r="AB749" s="226"/>
      <c r="AC749" s="226"/>
      <c r="AD749" s="226"/>
      <c r="AE749" s="226"/>
      <c r="AF749" s="141"/>
      <c r="AG749" s="226"/>
      <c r="AH749" s="226"/>
      <c r="AI749" s="226"/>
      <c r="AJ749" s="226"/>
      <c r="AK749" s="226"/>
      <c r="AL749" s="226"/>
      <c r="AM749" s="226"/>
      <c r="AN749" s="226"/>
      <c r="AO749" s="226"/>
      <c r="AP749" s="226"/>
      <c r="AQ749" s="226"/>
      <c r="AR749" s="226"/>
      <c r="AS749" s="226"/>
      <c r="AT749" s="226"/>
      <c r="AU749" s="226"/>
      <c r="AV749" s="226"/>
      <c r="AW749" s="226"/>
      <c r="AX749" s="226"/>
      <c r="AY749" s="226"/>
      <c r="AZ749" s="226"/>
      <c r="BA749" s="226"/>
      <c r="BB749" s="226"/>
      <c r="BC749" s="226"/>
      <c r="BD749" s="226"/>
      <c r="BE749" s="226"/>
      <c r="BF749" s="226"/>
      <c r="BG749" s="226"/>
      <c r="BH749" s="226"/>
      <c r="BI749" s="226"/>
      <c r="BJ749" s="226"/>
      <c r="BK749" s="226"/>
      <c r="BL749" s="226"/>
      <c r="BM749" s="226"/>
      <c r="BN749" s="226"/>
      <c r="BO749" s="226"/>
      <c r="BP749" s="226"/>
      <c r="BQ749" s="226"/>
      <c r="BR749" s="226"/>
      <c r="BS749" s="226"/>
      <c r="BT749" s="226"/>
      <c r="BU749" s="226"/>
      <c r="BV749" s="228"/>
      <c r="BW749" s="226"/>
      <c r="BX749" s="226"/>
      <c r="BY749" s="141"/>
      <c r="BZ749" s="226"/>
      <c r="CA749" s="226"/>
      <c r="CB749" s="226"/>
      <c r="CC749" s="226"/>
      <c r="CD749" s="226"/>
      <c r="CE749" s="226"/>
      <c r="CF749" s="226"/>
      <c r="CG749" s="226"/>
      <c r="CH749" s="226"/>
      <c r="CI749" s="226"/>
      <c r="CJ749" s="226"/>
      <c r="CK749" s="226"/>
      <c r="CL749" s="226"/>
      <c r="CM749" s="226"/>
      <c r="CN749" s="226"/>
      <c r="CO749" s="226"/>
    </row>
    <row r="750">
      <c r="A750" s="226"/>
      <c r="B750" s="226"/>
      <c r="C750" s="226"/>
      <c r="D750" s="226"/>
      <c r="E750" s="226"/>
      <c r="F750" s="141"/>
      <c r="G750" s="226"/>
      <c r="H750" s="226"/>
      <c r="I750" s="226"/>
      <c r="J750" s="226"/>
      <c r="K750" s="226"/>
      <c r="L750" s="226"/>
      <c r="M750" s="226"/>
      <c r="N750" s="141"/>
      <c r="O750" s="226"/>
      <c r="P750" s="226"/>
      <c r="Q750" s="226"/>
      <c r="R750" s="226"/>
      <c r="S750" s="226"/>
      <c r="T750" s="226"/>
      <c r="U750" s="226"/>
      <c r="V750" s="226"/>
      <c r="W750" s="226"/>
      <c r="X750" s="226"/>
      <c r="Y750" s="226"/>
      <c r="Z750" s="226"/>
      <c r="AA750" s="226"/>
      <c r="AB750" s="226"/>
      <c r="AC750" s="226"/>
      <c r="AD750" s="226"/>
      <c r="AE750" s="226"/>
      <c r="AF750" s="141"/>
      <c r="AG750" s="226"/>
      <c r="AH750" s="226"/>
      <c r="AI750" s="226"/>
      <c r="AJ750" s="226"/>
      <c r="AK750" s="226"/>
      <c r="AL750" s="226"/>
      <c r="AM750" s="226"/>
      <c r="AN750" s="226"/>
      <c r="AO750" s="226"/>
      <c r="AP750" s="226"/>
      <c r="AQ750" s="226"/>
      <c r="AR750" s="226"/>
      <c r="AS750" s="226"/>
      <c r="AT750" s="226"/>
      <c r="AU750" s="226"/>
      <c r="AV750" s="226"/>
      <c r="AW750" s="226"/>
      <c r="AX750" s="226"/>
      <c r="AY750" s="226"/>
      <c r="AZ750" s="226"/>
      <c r="BA750" s="226"/>
      <c r="BB750" s="226"/>
      <c r="BC750" s="226"/>
      <c r="BD750" s="226"/>
      <c r="BE750" s="226"/>
      <c r="BF750" s="226"/>
      <c r="BG750" s="226"/>
      <c r="BH750" s="226"/>
      <c r="BI750" s="226"/>
      <c r="BJ750" s="226"/>
      <c r="BK750" s="226"/>
      <c r="BL750" s="226"/>
      <c r="BM750" s="226"/>
      <c r="BN750" s="226"/>
      <c r="BO750" s="226"/>
      <c r="BP750" s="226"/>
      <c r="BQ750" s="226"/>
      <c r="BR750" s="226"/>
      <c r="BS750" s="226"/>
      <c r="BT750" s="226"/>
      <c r="BU750" s="226"/>
      <c r="BV750" s="228"/>
      <c r="BW750" s="226"/>
      <c r="BX750" s="226"/>
      <c r="BY750" s="141"/>
      <c r="BZ750" s="226"/>
      <c r="CA750" s="226"/>
      <c r="CB750" s="226"/>
      <c r="CC750" s="226"/>
      <c r="CD750" s="226"/>
      <c r="CE750" s="226"/>
      <c r="CF750" s="226"/>
      <c r="CG750" s="226"/>
      <c r="CH750" s="226"/>
      <c r="CI750" s="226"/>
      <c r="CJ750" s="226"/>
      <c r="CK750" s="226"/>
      <c r="CL750" s="226"/>
      <c r="CM750" s="226"/>
      <c r="CN750" s="226"/>
      <c r="CO750" s="226"/>
    </row>
    <row r="751">
      <c r="A751" s="226"/>
      <c r="B751" s="226"/>
      <c r="C751" s="226"/>
      <c r="D751" s="226"/>
      <c r="E751" s="226"/>
      <c r="F751" s="141"/>
      <c r="G751" s="226"/>
      <c r="H751" s="226"/>
      <c r="I751" s="226"/>
      <c r="J751" s="226"/>
      <c r="K751" s="226"/>
      <c r="L751" s="226"/>
      <c r="M751" s="226"/>
      <c r="N751" s="141"/>
      <c r="O751" s="226"/>
      <c r="P751" s="226"/>
      <c r="Q751" s="226"/>
      <c r="R751" s="226"/>
      <c r="S751" s="226"/>
      <c r="T751" s="226"/>
      <c r="U751" s="226"/>
      <c r="V751" s="226"/>
      <c r="W751" s="226"/>
      <c r="X751" s="226"/>
      <c r="Y751" s="226"/>
      <c r="Z751" s="226"/>
      <c r="AA751" s="226"/>
      <c r="AB751" s="226"/>
      <c r="AC751" s="226"/>
      <c r="AD751" s="226"/>
      <c r="AE751" s="226"/>
      <c r="AF751" s="141"/>
      <c r="AG751" s="226"/>
      <c r="AH751" s="226"/>
      <c r="AI751" s="226"/>
      <c r="AJ751" s="226"/>
      <c r="AK751" s="226"/>
      <c r="AL751" s="226"/>
      <c r="AM751" s="226"/>
      <c r="AN751" s="226"/>
      <c r="AO751" s="226"/>
      <c r="AP751" s="226"/>
      <c r="AQ751" s="226"/>
      <c r="AR751" s="226"/>
      <c r="AS751" s="226"/>
      <c r="AT751" s="226"/>
      <c r="AU751" s="226"/>
      <c r="AV751" s="226"/>
      <c r="AW751" s="226"/>
      <c r="AX751" s="226"/>
      <c r="AY751" s="226"/>
      <c r="AZ751" s="226"/>
      <c r="BA751" s="226"/>
      <c r="BB751" s="226"/>
      <c r="BC751" s="226"/>
      <c r="BD751" s="226"/>
      <c r="BE751" s="226"/>
      <c r="BF751" s="226"/>
      <c r="BG751" s="226"/>
      <c r="BH751" s="226"/>
      <c r="BI751" s="226"/>
      <c r="BJ751" s="226"/>
      <c r="BK751" s="226"/>
      <c r="BL751" s="226"/>
      <c r="BM751" s="226"/>
      <c r="BN751" s="226"/>
      <c r="BO751" s="226"/>
      <c r="BP751" s="226"/>
      <c r="BQ751" s="226"/>
      <c r="BR751" s="226"/>
      <c r="BS751" s="226"/>
      <c r="BT751" s="226"/>
      <c r="BU751" s="226"/>
      <c r="BV751" s="228"/>
      <c r="BW751" s="226"/>
      <c r="BX751" s="226"/>
      <c r="BY751" s="141"/>
      <c r="BZ751" s="226"/>
      <c r="CA751" s="226"/>
      <c r="CB751" s="226"/>
      <c r="CC751" s="226"/>
      <c r="CD751" s="226"/>
      <c r="CE751" s="226"/>
      <c r="CF751" s="226"/>
      <c r="CG751" s="226"/>
      <c r="CH751" s="226"/>
      <c r="CI751" s="226"/>
      <c r="CJ751" s="226"/>
      <c r="CK751" s="226"/>
      <c r="CL751" s="226"/>
      <c r="CM751" s="226"/>
      <c r="CN751" s="226"/>
      <c r="CO751" s="226"/>
    </row>
    <row r="752">
      <c r="A752" s="226"/>
      <c r="B752" s="226"/>
      <c r="C752" s="226"/>
      <c r="D752" s="226"/>
      <c r="E752" s="226"/>
      <c r="F752" s="141"/>
      <c r="G752" s="226"/>
      <c r="H752" s="226"/>
      <c r="I752" s="226"/>
      <c r="J752" s="226"/>
      <c r="K752" s="226"/>
      <c r="L752" s="226"/>
      <c r="M752" s="226"/>
      <c r="N752" s="141"/>
      <c r="O752" s="226"/>
      <c r="P752" s="226"/>
      <c r="Q752" s="226"/>
      <c r="R752" s="226"/>
      <c r="S752" s="226"/>
      <c r="T752" s="226"/>
      <c r="U752" s="226"/>
      <c r="V752" s="226"/>
      <c r="W752" s="226"/>
      <c r="X752" s="226"/>
      <c r="Y752" s="226"/>
      <c r="Z752" s="226"/>
      <c r="AA752" s="226"/>
      <c r="AB752" s="226"/>
      <c r="AC752" s="226"/>
      <c r="AD752" s="226"/>
      <c r="AE752" s="226"/>
      <c r="AF752" s="141"/>
      <c r="AG752" s="226"/>
      <c r="AH752" s="226"/>
      <c r="AI752" s="226"/>
      <c r="AJ752" s="226"/>
      <c r="AK752" s="226"/>
      <c r="AL752" s="226"/>
      <c r="AM752" s="226"/>
      <c r="AN752" s="226"/>
      <c r="AO752" s="226"/>
      <c r="AP752" s="226"/>
      <c r="AQ752" s="226"/>
      <c r="AR752" s="226"/>
      <c r="AS752" s="226"/>
      <c r="AT752" s="226"/>
      <c r="AU752" s="226"/>
      <c r="AV752" s="226"/>
      <c r="AW752" s="226"/>
      <c r="AX752" s="226"/>
      <c r="AY752" s="226"/>
      <c r="AZ752" s="226"/>
      <c r="BA752" s="226"/>
      <c r="BB752" s="226"/>
      <c r="BC752" s="226"/>
      <c r="BD752" s="226"/>
      <c r="BE752" s="226"/>
      <c r="BF752" s="226"/>
      <c r="BG752" s="226"/>
      <c r="BH752" s="226"/>
      <c r="BI752" s="226"/>
      <c r="BJ752" s="226"/>
      <c r="BK752" s="226"/>
      <c r="BL752" s="226"/>
      <c r="BM752" s="226"/>
      <c r="BN752" s="226"/>
      <c r="BO752" s="226"/>
      <c r="BP752" s="226"/>
      <c r="BQ752" s="226"/>
      <c r="BR752" s="226"/>
      <c r="BS752" s="226"/>
      <c r="BT752" s="226"/>
      <c r="BU752" s="226"/>
      <c r="BV752" s="228"/>
      <c r="BW752" s="226"/>
      <c r="BX752" s="226"/>
      <c r="BY752" s="141"/>
      <c r="BZ752" s="226"/>
      <c r="CA752" s="226"/>
      <c r="CB752" s="226"/>
      <c r="CC752" s="226"/>
      <c r="CD752" s="226"/>
      <c r="CE752" s="226"/>
      <c r="CF752" s="226"/>
      <c r="CG752" s="226"/>
      <c r="CH752" s="226"/>
      <c r="CI752" s="226"/>
      <c r="CJ752" s="226"/>
      <c r="CK752" s="226"/>
      <c r="CL752" s="226"/>
      <c r="CM752" s="226"/>
      <c r="CN752" s="226"/>
      <c r="CO752" s="226"/>
    </row>
    <row r="753">
      <c r="A753" s="226"/>
      <c r="B753" s="226"/>
      <c r="C753" s="226"/>
      <c r="D753" s="226"/>
      <c r="E753" s="226"/>
      <c r="F753" s="141"/>
      <c r="G753" s="226"/>
      <c r="H753" s="226"/>
      <c r="I753" s="226"/>
      <c r="J753" s="226"/>
      <c r="K753" s="226"/>
      <c r="L753" s="226"/>
      <c r="M753" s="226"/>
      <c r="N753" s="141"/>
      <c r="O753" s="226"/>
      <c r="P753" s="226"/>
      <c r="Q753" s="226"/>
      <c r="R753" s="226"/>
      <c r="S753" s="226"/>
      <c r="T753" s="226"/>
      <c r="U753" s="226"/>
      <c r="V753" s="226"/>
      <c r="W753" s="226"/>
      <c r="X753" s="226"/>
      <c r="Y753" s="226"/>
      <c r="Z753" s="226"/>
      <c r="AA753" s="226"/>
      <c r="AB753" s="226"/>
      <c r="AC753" s="226"/>
      <c r="AD753" s="226"/>
      <c r="AE753" s="226"/>
      <c r="AF753" s="141"/>
      <c r="AG753" s="226"/>
      <c r="AH753" s="226"/>
      <c r="AI753" s="226"/>
      <c r="AJ753" s="226"/>
      <c r="AK753" s="226"/>
      <c r="AL753" s="226"/>
      <c r="AM753" s="226"/>
      <c r="AN753" s="226"/>
      <c r="AO753" s="226"/>
      <c r="AP753" s="226"/>
      <c r="AQ753" s="226"/>
      <c r="AR753" s="226"/>
      <c r="AS753" s="226"/>
      <c r="AT753" s="226"/>
      <c r="AU753" s="226"/>
      <c r="AV753" s="226"/>
      <c r="AW753" s="226"/>
      <c r="AX753" s="226"/>
      <c r="AY753" s="226"/>
      <c r="AZ753" s="226"/>
      <c r="BA753" s="226"/>
      <c r="BB753" s="226"/>
      <c r="BC753" s="226"/>
      <c r="BD753" s="226"/>
      <c r="BE753" s="226"/>
      <c r="BF753" s="226"/>
      <c r="BG753" s="226"/>
      <c r="BH753" s="226"/>
      <c r="BI753" s="226"/>
      <c r="BJ753" s="226"/>
      <c r="BK753" s="226"/>
      <c r="BL753" s="226"/>
      <c r="BM753" s="226"/>
      <c r="BN753" s="226"/>
      <c r="BO753" s="226"/>
      <c r="BP753" s="226"/>
      <c r="BQ753" s="226"/>
      <c r="BR753" s="226"/>
      <c r="BS753" s="226"/>
      <c r="BT753" s="226"/>
      <c r="BU753" s="226"/>
      <c r="BV753" s="228"/>
      <c r="BW753" s="226"/>
      <c r="BX753" s="226"/>
      <c r="BY753" s="141"/>
      <c r="BZ753" s="226"/>
      <c r="CA753" s="226"/>
      <c r="CB753" s="226"/>
      <c r="CC753" s="226"/>
      <c r="CD753" s="226"/>
      <c r="CE753" s="226"/>
      <c r="CF753" s="226"/>
      <c r="CG753" s="226"/>
      <c r="CH753" s="226"/>
      <c r="CI753" s="226"/>
      <c r="CJ753" s="226"/>
      <c r="CK753" s="226"/>
      <c r="CL753" s="226"/>
      <c r="CM753" s="226"/>
      <c r="CN753" s="226"/>
      <c r="CO753" s="226"/>
    </row>
    <row r="754">
      <c r="A754" s="226"/>
      <c r="B754" s="226"/>
      <c r="C754" s="226"/>
      <c r="D754" s="226"/>
      <c r="E754" s="226"/>
      <c r="F754" s="141"/>
      <c r="G754" s="226"/>
      <c r="H754" s="226"/>
      <c r="I754" s="226"/>
      <c r="J754" s="226"/>
      <c r="K754" s="226"/>
      <c r="L754" s="226"/>
      <c r="M754" s="226"/>
      <c r="N754" s="141"/>
      <c r="O754" s="226"/>
      <c r="P754" s="226"/>
      <c r="Q754" s="226"/>
      <c r="R754" s="226"/>
      <c r="S754" s="226"/>
      <c r="T754" s="226"/>
      <c r="U754" s="226"/>
      <c r="V754" s="226"/>
      <c r="W754" s="226"/>
      <c r="X754" s="226"/>
      <c r="Y754" s="226"/>
      <c r="Z754" s="226"/>
      <c r="AA754" s="226"/>
      <c r="AB754" s="226"/>
      <c r="AC754" s="226"/>
      <c r="AD754" s="226"/>
      <c r="AE754" s="226"/>
      <c r="AF754" s="141"/>
      <c r="AG754" s="226"/>
      <c r="AH754" s="226"/>
      <c r="AI754" s="226"/>
      <c r="AJ754" s="226"/>
      <c r="AK754" s="226"/>
      <c r="AL754" s="226"/>
      <c r="AM754" s="226"/>
      <c r="AN754" s="226"/>
      <c r="AO754" s="226"/>
      <c r="AP754" s="226"/>
      <c r="AQ754" s="226"/>
      <c r="AR754" s="226"/>
      <c r="AS754" s="226"/>
      <c r="AT754" s="226"/>
      <c r="AU754" s="226"/>
      <c r="AV754" s="226"/>
      <c r="AW754" s="226"/>
      <c r="AX754" s="226"/>
      <c r="AY754" s="226"/>
      <c r="AZ754" s="226"/>
      <c r="BA754" s="226"/>
      <c r="BB754" s="226"/>
      <c r="BC754" s="226"/>
      <c r="BD754" s="226"/>
      <c r="BE754" s="226"/>
      <c r="BF754" s="226"/>
      <c r="BG754" s="226"/>
      <c r="BH754" s="226"/>
      <c r="BI754" s="226"/>
      <c r="BJ754" s="226"/>
      <c r="BK754" s="226"/>
      <c r="BL754" s="226"/>
      <c r="BM754" s="226"/>
      <c r="BN754" s="226"/>
      <c r="BO754" s="226"/>
      <c r="BP754" s="226"/>
      <c r="BQ754" s="226"/>
      <c r="BR754" s="226"/>
      <c r="BS754" s="226"/>
      <c r="BT754" s="226"/>
      <c r="BU754" s="226"/>
      <c r="BV754" s="228"/>
      <c r="BW754" s="226"/>
      <c r="BX754" s="226"/>
      <c r="BY754" s="141"/>
      <c r="BZ754" s="226"/>
      <c r="CA754" s="226"/>
      <c r="CB754" s="226"/>
      <c r="CC754" s="226"/>
      <c r="CD754" s="226"/>
      <c r="CE754" s="226"/>
      <c r="CF754" s="226"/>
      <c r="CG754" s="226"/>
      <c r="CH754" s="226"/>
      <c r="CI754" s="226"/>
      <c r="CJ754" s="226"/>
      <c r="CK754" s="226"/>
      <c r="CL754" s="226"/>
      <c r="CM754" s="226"/>
      <c r="CN754" s="226"/>
      <c r="CO754" s="226"/>
    </row>
    <row r="755">
      <c r="A755" s="226"/>
      <c r="B755" s="226"/>
      <c r="C755" s="226"/>
      <c r="D755" s="226"/>
      <c r="E755" s="226"/>
      <c r="F755" s="141"/>
      <c r="G755" s="226"/>
      <c r="H755" s="226"/>
      <c r="I755" s="226"/>
      <c r="J755" s="226"/>
      <c r="K755" s="226"/>
      <c r="L755" s="226"/>
      <c r="M755" s="226"/>
      <c r="N755" s="141"/>
      <c r="O755" s="226"/>
      <c r="P755" s="226"/>
      <c r="Q755" s="226"/>
      <c r="R755" s="226"/>
      <c r="S755" s="226"/>
      <c r="T755" s="226"/>
      <c r="U755" s="226"/>
      <c r="V755" s="226"/>
      <c r="W755" s="226"/>
      <c r="X755" s="226"/>
      <c r="Y755" s="226"/>
      <c r="Z755" s="226"/>
      <c r="AA755" s="226"/>
      <c r="AB755" s="226"/>
      <c r="AC755" s="226"/>
      <c r="AD755" s="226"/>
      <c r="AE755" s="226"/>
      <c r="AF755" s="141"/>
      <c r="AG755" s="226"/>
      <c r="AH755" s="226"/>
      <c r="AI755" s="226"/>
      <c r="AJ755" s="226"/>
      <c r="AK755" s="226"/>
      <c r="AL755" s="226"/>
      <c r="AM755" s="226"/>
      <c r="AN755" s="226"/>
      <c r="AO755" s="226"/>
      <c r="AP755" s="226"/>
      <c r="AQ755" s="226"/>
      <c r="AR755" s="226"/>
      <c r="AS755" s="226"/>
      <c r="AT755" s="226"/>
      <c r="AU755" s="226"/>
      <c r="AV755" s="226"/>
      <c r="AW755" s="226"/>
      <c r="AX755" s="226"/>
      <c r="AY755" s="226"/>
      <c r="AZ755" s="226"/>
      <c r="BA755" s="226"/>
      <c r="BB755" s="226"/>
      <c r="BC755" s="226"/>
      <c r="BD755" s="226"/>
      <c r="BE755" s="226"/>
      <c r="BF755" s="226"/>
      <c r="BG755" s="226"/>
      <c r="BH755" s="226"/>
      <c r="BI755" s="226"/>
      <c r="BJ755" s="226"/>
      <c r="BK755" s="226"/>
      <c r="BL755" s="226"/>
      <c r="BM755" s="226"/>
      <c r="BN755" s="226"/>
      <c r="BO755" s="226"/>
      <c r="BP755" s="226"/>
      <c r="BQ755" s="226"/>
      <c r="BR755" s="226"/>
      <c r="BS755" s="226"/>
      <c r="BT755" s="226"/>
      <c r="BU755" s="226"/>
      <c r="BV755" s="228"/>
      <c r="BW755" s="226"/>
      <c r="BX755" s="226"/>
      <c r="BY755" s="141"/>
      <c r="BZ755" s="226"/>
      <c r="CA755" s="226"/>
      <c r="CB755" s="226"/>
      <c r="CC755" s="226"/>
      <c r="CD755" s="226"/>
      <c r="CE755" s="226"/>
      <c r="CF755" s="226"/>
      <c r="CG755" s="226"/>
      <c r="CH755" s="226"/>
      <c r="CI755" s="226"/>
      <c r="CJ755" s="226"/>
      <c r="CK755" s="226"/>
      <c r="CL755" s="226"/>
      <c r="CM755" s="226"/>
      <c r="CN755" s="226"/>
      <c r="CO755" s="226"/>
    </row>
    <row r="756">
      <c r="A756" s="226"/>
      <c r="B756" s="226"/>
      <c r="C756" s="226"/>
      <c r="D756" s="226"/>
      <c r="E756" s="226"/>
      <c r="F756" s="141"/>
      <c r="G756" s="226"/>
      <c r="H756" s="226"/>
      <c r="I756" s="226"/>
      <c r="J756" s="226"/>
      <c r="K756" s="226"/>
      <c r="L756" s="226"/>
      <c r="M756" s="226"/>
      <c r="N756" s="141"/>
      <c r="O756" s="226"/>
      <c r="P756" s="226"/>
      <c r="Q756" s="226"/>
      <c r="R756" s="226"/>
      <c r="S756" s="226"/>
      <c r="T756" s="226"/>
      <c r="U756" s="226"/>
      <c r="V756" s="226"/>
      <c r="W756" s="226"/>
      <c r="X756" s="226"/>
      <c r="Y756" s="226"/>
      <c r="Z756" s="226"/>
      <c r="AA756" s="226"/>
      <c r="AB756" s="226"/>
      <c r="AC756" s="226"/>
      <c r="AD756" s="226"/>
      <c r="AE756" s="226"/>
      <c r="AF756" s="141"/>
      <c r="AG756" s="226"/>
      <c r="AH756" s="226"/>
      <c r="AI756" s="226"/>
      <c r="AJ756" s="226"/>
      <c r="AK756" s="226"/>
      <c r="AL756" s="226"/>
      <c r="AM756" s="226"/>
      <c r="AN756" s="226"/>
      <c r="AO756" s="226"/>
      <c r="AP756" s="226"/>
      <c r="AQ756" s="226"/>
      <c r="AR756" s="226"/>
      <c r="AS756" s="226"/>
      <c r="AT756" s="226"/>
      <c r="AU756" s="226"/>
      <c r="AV756" s="226"/>
      <c r="AW756" s="226"/>
      <c r="AX756" s="226"/>
      <c r="AY756" s="226"/>
      <c r="AZ756" s="226"/>
      <c r="BA756" s="226"/>
      <c r="BB756" s="226"/>
      <c r="BC756" s="226"/>
      <c r="BD756" s="226"/>
      <c r="BE756" s="226"/>
      <c r="BF756" s="226"/>
      <c r="BG756" s="226"/>
      <c r="BH756" s="226"/>
      <c r="BI756" s="226"/>
      <c r="BJ756" s="226"/>
      <c r="BK756" s="226"/>
      <c r="BL756" s="226"/>
      <c r="BM756" s="226"/>
      <c r="BN756" s="226"/>
      <c r="BO756" s="226"/>
      <c r="BP756" s="226"/>
      <c r="BQ756" s="226"/>
      <c r="BR756" s="226"/>
      <c r="BS756" s="226"/>
      <c r="BT756" s="226"/>
      <c r="BU756" s="226"/>
      <c r="BV756" s="228"/>
      <c r="BW756" s="226"/>
      <c r="BX756" s="226"/>
      <c r="BY756" s="141"/>
      <c r="BZ756" s="226"/>
      <c r="CA756" s="226"/>
      <c r="CB756" s="226"/>
      <c r="CC756" s="226"/>
      <c r="CD756" s="226"/>
      <c r="CE756" s="226"/>
      <c r="CF756" s="226"/>
      <c r="CG756" s="226"/>
      <c r="CH756" s="226"/>
      <c r="CI756" s="226"/>
      <c r="CJ756" s="226"/>
      <c r="CK756" s="226"/>
      <c r="CL756" s="226"/>
      <c r="CM756" s="226"/>
      <c r="CN756" s="226"/>
      <c r="CO756" s="226"/>
    </row>
    <row r="757">
      <c r="A757" s="226"/>
      <c r="B757" s="226"/>
      <c r="C757" s="226"/>
      <c r="D757" s="226"/>
      <c r="E757" s="226"/>
      <c r="F757" s="141"/>
      <c r="G757" s="226"/>
      <c r="H757" s="226"/>
      <c r="I757" s="226"/>
      <c r="J757" s="226"/>
      <c r="K757" s="226"/>
      <c r="L757" s="226"/>
      <c r="M757" s="226"/>
      <c r="N757" s="141"/>
      <c r="O757" s="226"/>
      <c r="P757" s="226"/>
      <c r="Q757" s="226"/>
      <c r="R757" s="226"/>
      <c r="S757" s="226"/>
      <c r="T757" s="226"/>
      <c r="U757" s="226"/>
      <c r="V757" s="226"/>
      <c r="W757" s="226"/>
      <c r="X757" s="226"/>
      <c r="Y757" s="226"/>
      <c r="Z757" s="226"/>
      <c r="AA757" s="226"/>
      <c r="AB757" s="226"/>
      <c r="AC757" s="226"/>
      <c r="AD757" s="226"/>
      <c r="AE757" s="226"/>
      <c r="AF757" s="141"/>
      <c r="AG757" s="226"/>
      <c r="AH757" s="226"/>
      <c r="AI757" s="226"/>
      <c r="AJ757" s="226"/>
      <c r="AK757" s="226"/>
      <c r="AL757" s="226"/>
      <c r="AM757" s="226"/>
      <c r="AN757" s="226"/>
      <c r="AO757" s="226"/>
      <c r="AP757" s="226"/>
      <c r="AQ757" s="226"/>
      <c r="AR757" s="226"/>
      <c r="AS757" s="226"/>
      <c r="AT757" s="226"/>
      <c r="AU757" s="226"/>
      <c r="AV757" s="226"/>
      <c r="AW757" s="226"/>
      <c r="AX757" s="226"/>
      <c r="AY757" s="226"/>
      <c r="AZ757" s="226"/>
      <c r="BA757" s="226"/>
      <c r="BB757" s="226"/>
      <c r="BC757" s="226"/>
      <c r="BD757" s="226"/>
      <c r="BE757" s="226"/>
      <c r="BF757" s="226"/>
      <c r="BG757" s="226"/>
      <c r="BH757" s="226"/>
      <c r="BI757" s="226"/>
      <c r="BJ757" s="226"/>
      <c r="BK757" s="226"/>
      <c r="BL757" s="226"/>
      <c r="BM757" s="226"/>
      <c r="BN757" s="226"/>
      <c r="BO757" s="226"/>
      <c r="BP757" s="226"/>
      <c r="BQ757" s="226"/>
      <c r="BR757" s="226"/>
      <c r="BS757" s="226"/>
      <c r="BT757" s="226"/>
      <c r="BU757" s="226"/>
      <c r="BV757" s="228"/>
      <c r="BW757" s="226"/>
      <c r="BX757" s="226"/>
      <c r="BY757" s="141"/>
      <c r="BZ757" s="226"/>
      <c r="CA757" s="226"/>
      <c r="CB757" s="226"/>
      <c r="CC757" s="226"/>
      <c r="CD757" s="226"/>
      <c r="CE757" s="226"/>
      <c r="CF757" s="226"/>
      <c r="CG757" s="226"/>
      <c r="CH757" s="226"/>
      <c r="CI757" s="226"/>
      <c r="CJ757" s="226"/>
      <c r="CK757" s="226"/>
      <c r="CL757" s="226"/>
      <c r="CM757" s="226"/>
      <c r="CN757" s="226"/>
      <c r="CO757" s="226"/>
    </row>
    <row r="758">
      <c r="A758" s="226"/>
      <c r="B758" s="226"/>
      <c r="C758" s="226"/>
      <c r="D758" s="226"/>
      <c r="E758" s="226"/>
      <c r="F758" s="141"/>
      <c r="G758" s="226"/>
      <c r="H758" s="226"/>
      <c r="I758" s="226"/>
      <c r="J758" s="226"/>
      <c r="K758" s="226"/>
      <c r="L758" s="226"/>
      <c r="M758" s="226"/>
      <c r="N758" s="141"/>
      <c r="O758" s="226"/>
      <c r="P758" s="226"/>
      <c r="Q758" s="226"/>
      <c r="R758" s="226"/>
      <c r="S758" s="226"/>
      <c r="T758" s="226"/>
      <c r="U758" s="226"/>
      <c r="V758" s="226"/>
      <c r="W758" s="226"/>
      <c r="X758" s="226"/>
      <c r="Y758" s="226"/>
      <c r="Z758" s="226"/>
      <c r="AA758" s="226"/>
      <c r="AB758" s="226"/>
      <c r="AC758" s="226"/>
      <c r="AD758" s="226"/>
      <c r="AE758" s="226"/>
      <c r="AF758" s="141"/>
      <c r="AG758" s="226"/>
      <c r="AH758" s="226"/>
      <c r="AI758" s="226"/>
      <c r="AJ758" s="226"/>
      <c r="AK758" s="226"/>
      <c r="AL758" s="226"/>
      <c r="AM758" s="226"/>
      <c r="AN758" s="226"/>
      <c r="AO758" s="226"/>
      <c r="AP758" s="226"/>
      <c r="AQ758" s="226"/>
      <c r="AR758" s="226"/>
      <c r="AS758" s="226"/>
      <c r="AT758" s="226"/>
      <c r="AU758" s="226"/>
      <c r="AV758" s="226"/>
      <c r="AW758" s="226"/>
      <c r="AX758" s="226"/>
      <c r="AY758" s="226"/>
      <c r="AZ758" s="226"/>
      <c r="BA758" s="226"/>
      <c r="BB758" s="226"/>
      <c r="BC758" s="226"/>
      <c r="BD758" s="226"/>
      <c r="BE758" s="226"/>
      <c r="BF758" s="226"/>
      <c r="BG758" s="226"/>
      <c r="BH758" s="226"/>
      <c r="BI758" s="226"/>
      <c r="BJ758" s="226"/>
      <c r="BK758" s="226"/>
      <c r="BL758" s="226"/>
      <c r="BM758" s="226"/>
      <c r="BN758" s="226"/>
      <c r="BO758" s="226"/>
      <c r="BP758" s="226"/>
      <c r="BQ758" s="226"/>
      <c r="BR758" s="226"/>
      <c r="BS758" s="226"/>
      <c r="BT758" s="226"/>
      <c r="BU758" s="226"/>
      <c r="BV758" s="228"/>
      <c r="BW758" s="226"/>
      <c r="BX758" s="226"/>
      <c r="BY758" s="141"/>
      <c r="BZ758" s="226"/>
      <c r="CA758" s="226"/>
      <c r="CB758" s="226"/>
      <c r="CC758" s="226"/>
      <c r="CD758" s="226"/>
      <c r="CE758" s="226"/>
      <c r="CF758" s="226"/>
      <c r="CG758" s="226"/>
      <c r="CH758" s="226"/>
      <c r="CI758" s="226"/>
      <c r="CJ758" s="226"/>
      <c r="CK758" s="226"/>
      <c r="CL758" s="226"/>
      <c r="CM758" s="226"/>
      <c r="CN758" s="226"/>
      <c r="CO758" s="226"/>
    </row>
    <row r="759">
      <c r="A759" s="226"/>
      <c r="B759" s="226"/>
      <c r="C759" s="226"/>
      <c r="D759" s="226"/>
      <c r="E759" s="226"/>
      <c r="F759" s="141"/>
      <c r="G759" s="226"/>
      <c r="H759" s="226"/>
      <c r="I759" s="226"/>
      <c r="J759" s="226"/>
      <c r="K759" s="226"/>
      <c r="L759" s="226"/>
      <c r="M759" s="226"/>
      <c r="N759" s="141"/>
      <c r="O759" s="226"/>
      <c r="P759" s="226"/>
      <c r="Q759" s="226"/>
      <c r="R759" s="226"/>
      <c r="S759" s="226"/>
      <c r="T759" s="226"/>
      <c r="U759" s="226"/>
      <c r="V759" s="226"/>
      <c r="W759" s="226"/>
      <c r="X759" s="226"/>
      <c r="Y759" s="226"/>
      <c r="Z759" s="226"/>
      <c r="AA759" s="226"/>
      <c r="AB759" s="226"/>
      <c r="AC759" s="226"/>
      <c r="AD759" s="226"/>
      <c r="AE759" s="226"/>
      <c r="AF759" s="141"/>
      <c r="AG759" s="226"/>
      <c r="AH759" s="226"/>
      <c r="AI759" s="226"/>
      <c r="AJ759" s="226"/>
      <c r="AK759" s="226"/>
      <c r="AL759" s="226"/>
      <c r="AM759" s="226"/>
      <c r="AN759" s="226"/>
      <c r="AO759" s="226"/>
      <c r="AP759" s="226"/>
      <c r="AQ759" s="226"/>
      <c r="AR759" s="226"/>
      <c r="AS759" s="226"/>
      <c r="AT759" s="226"/>
      <c r="AU759" s="226"/>
      <c r="AV759" s="226"/>
      <c r="AW759" s="226"/>
      <c r="AX759" s="226"/>
      <c r="AY759" s="226"/>
      <c r="AZ759" s="226"/>
      <c r="BA759" s="226"/>
      <c r="BB759" s="226"/>
      <c r="BC759" s="226"/>
      <c r="BD759" s="226"/>
      <c r="BE759" s="226"/>
      <c r="BF759" s="226"/>
      <c r="BG759" s="226"/>
      <c r="BH759" s="226"/>
      <c r="BI759" s="226"/>
      <c r="BJ759" s="226"/>
      <c r="BK759" s="226"/>
      <c r="BL759" s="226"/>
      <c r="BM759" s="226"/>
      <c r="BN759" s="226"/>
      <c r="BO759" s="226"/>
      <c r="BP759" s="226"/>
      <c r="BQ759" s="226"/>
      <c r="BR759" s="226"/>
      <c r="BS759" s="226"/>
      <c r="BT759" s="226"/>
      <c r="BU759" s="226"/>
      <c r="BV759" s="228"/>
      <c r="BW759" s="226"/>
      <c r="BX759" s="226"/>
      <c r="BY759" s="141"/>
      <c r="BZ759" s="226"/>
      <c r="CA759" s="226"/>
      <c r="CB759" s="226"/>
      <c r="CC759" s="226"/>
      <c r="CD759" s="226"/>
      <c r="CE759" s="226"/>
      <c r="CF759" s="226"/>
      <c r="CG759" s="226"/>
      <c r="CH759" s="226"/>
      <c r="CI759" s="226"/>
      <c r="CJ759" s="226"/>
      <c r="CK759" s="226"/>
      <c r="CL759" s="226"/>
      <c r="CM759" s="226"/>
      <c r="CN759" s="226"/>
      <c r="CO759" s="226"/>
    </row>
    <row r="760">
      <c r="A760" s="226"/>
      <c r="B760" s="226"/>
      <c r="C760" s="226"/>
      <c r="D760" s="226"/>
      <c r="E760" s="226"/>
      <c r="F760" s="141"/>
      <c r="G760" s="226"/>
      <c r="H760" s="226"/>
      <c r="I760" s="226"/>
      <c r="J760" s="226"/>
      <c r="K760" s="226"/>
      <c r="L760" s="226"/>
      <c r="M760" s="226"/>
      <c r="N760" s="141"/>
      <c r="O760" s="226"/>
      <c r="P760" s="226"/>
      <c r="Q760" s="226"/>
      <c r="R760" s="226"/>
      <c r="S760" s="226"/>
      <c r="T760" s="226"/>
      <c r="U760" s="226"/>
      <c r="V760" s="226"/>
      <c r="W760" s="226"/>
      <c r="X760" s="226"/>
      <c r="Y760" s="226"/>
      <c r="Z760" s="226"/>
      <c r="AA760" s="226"/>
      <c r="AB760" s="226"/>
      <c r="AC760" s="226"/>
      <c r="AD760" s="226"/>
      <c r="AE760" s="226"/>
      <c r="AF760" s="141"/>
      <c r="AG760" s="226"/>
      <c r="AH760" s="226"/>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226"/>
      <c r="BH760" s="226"/>
      <c r="BI760" s="226"/>
      <c r="BJ760" s="226"/>
      <c r="BK760" s="226"/>
      <c r="BL760" s="226"/>
      <c r="BM760" s="226"/>
      <c r="BN760" s="226"/>
      <c r="BO760" s="226"/>
      <c r="BP760" s="226"/>
      <c r="BQ760" s="226"/>
      <c r="BR760" s="226"/>
      <c r="BS760" s="226"/>
      <c r="BT760" s="226"/>
      <c r="BU760" s="226"/>
      <c r="BV760" s="228"/>
      <c r="BW760" s="226"/>
      <c r="BX760" s="226"/>
      <c r="BY760" s="141"/>
      <c r="BZ760" s="226"/>
      <c r="CA760" s="226"/>
      <c r="CB760" s="226"/>
      <c r="CC760" s="226"/>
      <c r="CD760" s="226"/>
      <c r="CE760" s="226"/>
      <c r="CF760" s="226"/>
      <c r="CG760" s="226"/>
      <c r="CH760" s="226"/>
      <c r="CI760" s="226"/>
      <c r="CJ760" s="226"/>
      <c r="CK760" s="226"/>
      <c r="CL760" s="226"/>
      <c r="CM760" s="226"/>
      <c r="CN760" s="226"/>
      <c r="CO760" s="226"/>
    </row>
    <row r="761">
      <c r="A761" s="226"/>
      <c r="B761" s="226"/>
      <c r="C761" s="226"/>
      <c r="D761" s="226"/>
      <c r="E761" s="226"/>
      <c r="F761" s="141"/>
      <c r="G761" s="226"/>
      <c r="H761" s="226"/>
      <c r="I761" s="226"/>
      <c r="J761" s="226"/>
      <c r="K761" s="226"/>
      <c r="L761" s="226"/>
      <c r="M761" s="226"/>
      <c r="N761" s="141"/>
      <c r="O761" s="226"/>
      <c r="P761" s="226"/>
      <c r="Q761" s="226"/>
      <c r="R761" s="226"/>
      <c r="S761" s="226"/>
      <c r="T761" s="226"/>
      <c r="U761" s="226"/>
      <c r="V761" s="226"/>
      <c r="W761" s="226"/>
      <c r="X761" s="226"/>
      <c r="Y761" s="226"/>
      <c r="Z761" s="226"/>
      <c r="AA761" s="226"/>
      <c r="AB761" s="226"/>
      <c r="AC761" s="226"/>
      <c r="AD761" s="226"/>
      <c r="AE761" s="226"/>
      <c r="AF761" s="141"/>
      <c r="AG761" s="226"/>
      <c r="AH761" s="226"/>
      <c r="AI761" s="226"/>
      <c r="AJ761" s="226"/>
      <c r="AK761" s="226"/>
      <c r="AL761" s="226"/>
      <c r="AM761" s="226"/>
      <c r="AN761" s="226"/>
      <c r="AO761" s="226"/>
      <c r="AP761" s="226"/>
      <c r="AQ761" s="226"/>
      <c r="AR761" s="226"/>
      <c r="AS761" s="226"/>
      <c r="AT761" s="226"/>
      <c r="AU761" s="226"/>
      <c r="AV761" s="226"/>
      <c r="AW761" s="226"/>
      <c r="AX761" s="226"/>
      <c r="AY761" s="226"/>
      <c r="AZ761" s="226"/>
      <c r="BA761" s="226"/>
      <c r="BB761" s="226"/>
      <c r="BC761" s="226"/>
      <c r="BD761" s="226"/>
      <c r="BE761" s="226"/>
      <c r="BF761" s="226"/>
      <c r="BG761" s="226"/>
      <c r="BH761" s="226"/>
      <c r="BI761" s="226"/>
      <c r="BJ761" s="226"/>
      <c r="BK761" s="226"/>
      <c r="BL761" s="226"/>
      <c r="BM761" s="226"/>
      <c r="BN761" s="226"/>
      <c r="BO761" s="226"/>
      <c r="BP761" s="226"/>
      <c r="BQ761" s="226"/>
      <c r="BR761" s="226"/>
      <c r="BS761" s="226"/>
      <c r="BT761" s="226"/>
      <c r="BU761" s="226"/>
      <c r="BV761" s="228"/>
      <c r="BW761" s="226"/>
      <c r="BX761" s="226"/>
      <c r="BY761" s="141"/>
      <c r="BZ761" s="226"/>
      <c r="CA761" s="226"/>
      <c r="CB761" s="226"/>
      <c r="CC761" s="226"/>
      <c r="CD761" s="226"/>
      <c r="CE761" s="226"/>
      <c r="CF761" s="226"/>
      <c r="CG761" s="226"/>
      <c r="CH761" s="226"/>
      <c r="CI761" s="226"/>
      <c r="CJ761" s="226"/>
      <c r="CK761" s="226"/>
      <c r="CL761" s="226"/>
      <c r="CM761" s="226"/>
      <c r="CN761" s="226"/>
      <c r="CO761" s="226"/>
    </row>
    <row r="762">
      <c r="A762" s="226"/>
      <c r="B762" s="226"/>
      <c r="C762" s="226"/>
      <c r="D762" s="226"/>
      <c r="E762" s="226"/>
      <c r="F762" s="141"/>
      <c r="G762" s="226"/>
      <c r="H762" s="226"/>
      <c r="I762" s="226"/>
      <c r="J762" s="226"/>
      <c r="K762" s="226"/>
      <c r="L762" s="226"/>
      <c r="M762" s="226"/>
      <c r="N762" s="141"/>
      <c r="O762" s="226"/>
      <c r="P762" s="226"/>
      <c r="Q762" s="226"/>
      <c r="R762" s="226"/>
      <c r="S762" s="226"/>
      <c r="T762" s="226"/>
      <c r="U762" s="226"/>
      <c r="V762" s="226"/>
      <c r="W762" s="226"/>
      <c r="X762" s="226"/>
      <c r="Y762" s="226"/>
      <c r="Z762" s="226"/>
      <c r="AA762" s="226"/>
      <c r="AB762" s="226"/>
      <c r="AC762" s="226"/>
      <c r="AD762" s="226"/>
      <c r="AE762" s="226"/>
      <c r="AF762" s="141"/>
      <c r="AG762" s="226"/>
      <c r="AH762" s="226"/>
      <c r="AI762" s="226"/>
      <c r="AJ762" s="226"/>
      <c r="AK762" s="226"/>
      <c r="AL762" s="226"/>
      <c r="AM762" s="226"/>
      <c r="AN762" s="226"/>
      <c r="AO762" s="226"/>
      <c r="AP762" s="226"/>
      <c r="AQ762" s="226"/>
      <c r="AR762" s="226"/>
      <c r="AS762" s="226"/>
      <c r="AT762" s="226"/>
      <c r="AU762" s="226"/>
      <c r="AV762" s="226"/>
      <c r="AW762" s="226"/>
      <c r="AX762" s="226"/>
      <c r="AY762" s="226"/>
      <c r="AZ762" s="226"/>
      <c r="BA762" s="226"/>
      <c r="BB762" s="226"/>
      <c r="BC762" s="226"/>
      <c r="BD762" s="226"/>
      <c r="BE762" s="226"/>
      <c r="BF762" s="226"/>
      <c r="BG762" s="226"/>
      <c r="BH762" s="226"/>
      <c r="BI762" s="226"/>
      <c r="BJ762" s="226"/>
      <c r="BK762" s="226"/>
      <c r="BL762" s="226"/>
      <c r="BM762" s="226"/>
      <c r="BN762" s="226"/>
      <c r="BO762" s="226"/>
      <c r="BP762" s="226"/>
      <c r="BQ762" s="226"/>
      <c r="BR762" s="226"/>
      <c r="BS762" s="226"/>
      <c r="BT762" s="226"/>
      <c r="BU762" s="226"/>
      <c r="BV762" s="228"/>
      <c r="BW762" s="226"/>
      <c r="BX762" s="226"/>
      <c r="BY762" s="141"/>
      <c r="BZ762" s="226"/>
      <c r="CA762" s="226"/>
      <c r="CB762" s="226"/>
      <c r="CC762" s="226"/>
      <c r="CD762" s="226"/>
      <c r="CE762" s="226"/>
      <c r="CF762" s="226"/>
      <c r="CG762" s="226"/>
      <c r="CH762" s="226"/>
      <c r="CI762" s="226"/>
      <c r="CJ762" s="226"/>
      <c r="CK762" s="226"/>
      <c r="CL762" s="226"/>
      <c r="CM762" s="226"/>
      <c r="CN762" s="226"/>
      <c r="CO762" s="226"/>
    </row>
    <row r="763">
      <c r="A763" s="226"/>
      <c r="B763" s="226"/>
      <c r="C763" s="226"/>
      <c r="D763" s="226"/>
      <c r="E763" s="226"/>
      <c r="F763" s="141"/>
      <c r="G763" s="226"/>
      <c r="H763" s="226"/>
      <c r="I763" s="226"/>
      <c r="J763" s="226"/>
      <c r="K763" s="226"/>
      <c r="L763" s="226"/>
      <c r="M763" s="226"/>
      <c r="N763" s="141"/>
      <c r="O763" s="226"/>
      <c r="P763" s="226"/>
      <c r="Q763" s="226"/>
      <c r="R763" s="226"/>
      <c r="S763" s="226"/>
      <c r="T763" s="226"/>
      <c r="U763" s="226"/>
      <c r="V763" s="226"/>
      <c r="W763" s="226"/>
      <c r="X763" s="226"/>
      <c r="Y763" s="226"/>
      <c r="Z763" s="226"/>
      <c r="AA763" s="226"/>
      <c r="AB763" s="226"/>
      <c r="AC763" s="226"/>
      <c r="AD763" s="226"/>
      <c r="AE763" s="226"/>
      <c r="AF763" s="141"/>
      <c r="AG763" s="226"/>
      <c r="AH763" s="226"/>
      <c r="AI763" s="226"/>
      <c r="AJ763" s="226"/>
      <c r="AK763" s="226"/>
      <c r="AL763" s="226"/>
      <c r="AM763" s="226"/>
      <c r="AN763" s="226"/>
      <c r="AO763" s="226"/>
      <c r="AP763" s="226"/>
      <c r="AQ763" s="226"/>
      <c r="AR763" s="226"/>
      <c r="AS763" s="226"/>
      <c r="AT763" s="226"/>
      <c r="AU763" s="226"/>
      <c r="AV763" s="226"/>
      <c r="AW763" s="226"/>
      <c r="AX763" s="226"/>
      <c r="AY763" s="226"/>
      <c r="AZ763" s="226"/>
      <c r="BA763" s="226"/>
      <c r="BB763" s="226"/>
      <c r="BC763" s="226"/>
      <c r="BD763" s="226"/>
      <c r="BE763" s="226"/>
      <c r="BF763" s="226"/>
      <c r="BG763" s="226"/>
      <c r="BH763" s="226"/>
      <c r="BI763" s="226"/>
      <c r="BJ763" s="226"/>
      <c r="BK763" s="226"/>
      <c r="BL763" s="226"/>
      <c r="BM763" s="226"/>
      <c r="BN763" s="226"/>
      <c r="BO763" s="226"/>
      <c r="BP763" s="226"/>
      <c r="BQ763" s="226"/>
      <c r="BR763" s="226"/>
      <c r="BS763" s="226"/>
      <c r="BT763" s="226"/>
      <c r="BU763" s="226"/>
      <c r="BV763" s="228"/>
      <c r="BW763" s="226"/>
      <c r="BX763" s="226"/>
      <c r="BY763" s="141"/>
      <c r="BZ763" s="226"/>
      <c r="CA763" s="226"/>
      <c r="CB763" s="226"/>
      <c r="CC763" s="226"/>
      <c r="CD763" s="226"/>
      <c r="CE763" s="226"/>
      <c r="CF763" s="226"/>
      <c r="CG763" s="226"/>
      <c r="CH763" s="226"/>
      <c r="CI763" s="226"/>
      <c r="CJ763" s="226"/>
      <c r="CK763" s="226"/>
      <c r="CL763" s="226"/>
      <c r="CM763" s="226"/>
      <c r="CN763" s="226"/>
      <c r="CO763" s="226"/>
    </row>
    <row r="764">
      <c r="A764" s="226"/>
      <c r="B764" s="226"/>
      <c r="C764" s="226"/>
      <c r="D764" s="226"/>
      <c r="E764" s="226"/>
      <c r="F764" s="141"/>
      <c r="G764" s="226"/>
      <c r="H764" s="226"/>
      <c r="I764" s="226"/>
      <c r="J764" s="226"/>
      <c r="K764" s="226"/>
      <c r="L764" s="226"/>
      <c r="M764" s="226"/>
      <c r="N764" s="141"/>
      <c r="O764" s="226"/>
      <c r="P764" s="226"/>
      <c r="Q764" s="226"/>
      <c r="R764" s="226"/>
      <c r="S764" s="226"/>
      <c r="T764" s="226"/>
      <c r="U764" s="226"/>
      <c r="V764" s="226"/>
      <c r="W764" s="226"/>
      <c r="X764" s="226"/>
      <c r="Y764" s="226"/>
      <c r="Z764" s="226"/>
      <c r="AA764" s="226"/>
      <c r="AB764" s="226"/>
      <c r="AC764" s="226"/>
      <c r="AD764" s="226"/>
      <c r="AE764" s="226"/>
      <c r="AF764" s="141"/>
      <c r="AG764" s="226"/>
      <c r="AH764" s="226"/>
      <c r="AI764" s="226"/>
      <c r="AJ764" s="226"/>
      <c r="AK764" s="226"/>
      <c r="AL764" s="226"/>
      <c r="AM764" s="226"/>
      <c r="AN764" s="226"/>
      <c r="AO764" s="226"/>
      <c r="AP764" s="226"/>
      <c r="AQ764" s="226"/>
      <c r="AR764" s="226"/>
      <c r="AS764" s="226"/>
      <c r="AT764" s="226"/>
      <c r="AU764" s="226"/>
      <c r="AV764" s="226"/>
      <c r="AW764" s="226"/>
      <c r="AX764" s="226"/>
      <c r="AY764" s="226"/>
      <c r="AZ764" s="226"/>
      <c r="BA764" s="226"/>
      <c r="BB764" s="226"/>
      <c r="BC764" s="226"/>
      <c r="BD764" s="226"/>
      <c r="BE764" s="226"/>
      <c r="BF764" s="226"/>
      <c r="BG764" s="226"/>
      <c r="BH764" s="226"/>
      <c r="BI764" s="226"/>
      <c r="BJ764" s="226"/>
      <c r="BK764" s="226"/>
      <c r="BL764" s="226"/>
      <c r="BM764" s="226"/>
      <c r="BN764" s="226"/>
      <c r="BO764" s="226"/>
      <c r="BP764" s="226"/>
      <c r="BQ764" s="226"/>
      <c r="BR764" s="226"/>
      <c r="BS764" s="226"/>
      <c r="BT764" s="226"/>
      <c r="BU764" s="226"/>
      <c r="BV764" s="228"/>
      <c r="BW764" s="226"/>
      <c r="BX764" s="226"/>
      <c r="BY764" s="141"/>
      <c r="BZ764" s="226"/>
      <c r="CA764" s="226"/>
      <c r="CB764" s="226"/>
      <c r="CC764" s="226"/>
      <c r="CD764" s="226"/>
      <c r="CE764" s="226"/>
      <c r="CF764" s="226"/>
      <c r="CG764" s="226"/>
      <c r="CH764" s="226"/>
      <c r="CI764" s="226"/>
      <c r="CJ764" s="226"/>
      <c r="CK764" s="226"/>
      <c r="CL764" s="226"/>
      <c r="CM764" s="226"/>
      <c r="CN764" s="226"/>
      <c r="CO764" s="226"/>
    </row>
    <row r="765">
      <c r="A765" s="226"/>
      <c r="B765" s="226"/>
      <c r="C765" s="226"/>
      <c r="D765" s="226"/>
      <c r="E765" s="226"/>
      <c r="F765" s="141"/>
      <c r="G765" s="226"/>
      <c r="H765" s="226"/>
      <c r="I765" s="226"/>
      <c r="J765" s="226"/>
      <c r="K765" s="226"/>
      <c r="L765" s="226"/>
      <c r="M765" s="226"/>
      <c r="N765" s="141"/>
      <c r="O765" s="226"/>
      <c r="P765" s="226"/>
      <c r="Q765" s="226"/>
      <c r="R765" s="226"/>
      <c r="S765" s="226"/>
      <c r="T765" s="226"/>
      <c r="U765" s="226"/>
      <c r="V765" s="226"/>
      <c r="W765" s="226"/>
      <c r="X765" s="226"/>
      <c r="Y765" s="226"/>
      <c r="Z765" s="226"/>
      <c r="AA765" s="226"/>
      <c r="AB765" s="226"/>
      <c r="AC765" s="226"/>
      <c r="AD765" s="226"/>
      <c r="AE765" s="226"/>
      <c r="AF765" s="141"/>
      <c r="AG765" s="226"/>
      <c r="AH765" s="226"/>
      <c r="AI765" s="226"/>
      <c r="AJ765" s="226"/>
      <c r="AK765" s="226"/>
      <c r="AL765" s="226"/>
      <c r="AM765" s="226"/>
      <c r="AN765" s="226"/>
      <c r="AO765" s="226"/>
      <c r="AP765" s="226"/>
      <c r="AQ765" s="226"/>
      <c r="AR765" s="226"/>
      <c r="AS765" s="226"/>
      <c r="AT765" s="226"/>
      <c r="AU765" s="226"/>
      <c r="AV765" s="226"/>
      <c r="AW765" s="226"/>
      <c r="AX765" s="226"/>
      <c r="AY765" s="226"/>
      <c r="AZ765" s="226"/>
      <c r="BA765" s="226"/>
      <c r="BB765" s="226"/>
      <c r="BC765" s="226"/>
      <c r="BD765" s="226"/>
      <c r="BE765" s="226"/>
      <c r="BF765" s="226"/>
      <c r="BG765" s="226"/>
      <c r="BH765" s="226"/>
      <c r="BI765" s="226"/>
      <c r="BJ765" s="226"/>
      <c r="BK765" s="226"/>
      <c r="BL765" s="226"/>
      <c r="BM765" s="226"/>
      <c r="BN765" s="226"/>
      <c r="BO765" s="226"/>
      <c r="BP765" s="226"/>
      <c r="BQ765" s="226"/>
      <c r="BR765" s="226"/>
      <c r="BS765" s="226"/>
      <c r="BT765" s="226"/>
      <c r="BU765" s="226"/>
      <c r="BV765" s="228"/>
      <c r="BW765" s="226"/>
      <c r="BX765" s="226"/>
      <c r="BY765" s="141"/>
      <c r="BZ765" s="226"/>
      <c r="CA765" s="226"/>
      <c r="CB765" s="226"/>
      <c r="CC765" s="226"/>
      <c r="CD765" s="226"/>
      <c r="CE765" s="226"/>
      <c r="CF765" s="226"/>
      <c r="CG765" s="226"/>
      <c r="CH765" s="226"/>
      <c r="CI765" s="226"/>
      <c r="CJ765" s="226"/>
      <c r="CK765" s="226"/>
      <c r="CL765" s="226"/>
      <c r="CM765" s="226"/>
      <c r="CN765" s="226"/>
      <c r="CO765" s="226"/>
    </row>
    <row r="766">
      <c r="A766" s="226"/>
      <c r="B766" s="226"/>
      <c r="C766" s="226"/>
      <c r="D766" s="226"/>
      <c r="E766" s="226"/>
      <c r="F766" s="141"/>
      <c r="G766" s="226"/>
      <c r="H766" s="226"/>
      <c r="I766" s="226"/>
      <c r="J766" s="226"/>
      <c r="K766" s="226"/>
      <c r="L766" s="226"/>
      <c r="M766" s="226"/>
      <c r="N766" s="141"/>
      <c r="O766" s="226"/>
      <c r="P766" s="226"/>
      <c r="Q766" s="226"/>
      <c r="R766" s="226"/>
      <c r="S766" s="226"/>
      <c r="T766" s="226"/>
      <c r="U766" s="226"/>
      <c r="V766" s="226"/>
      <c r="W766" s="226"/>
      <c r="X766" s="226"/>
      <c r="Y766" s="226"/>
      <c r="Z766" s="226"/>
      <c r="AA766" s="226"/>
      <c r="AB766" s="226"/>
      <c r="AC766" s="226"/>
      <c r="AD766" s="226"/>
      <c r="AE766" s="226"/>
      <c r="AF766" s="141"/>
      <c r="AG766" s="226"/>
      <c r="AH766" s="226"/>
      <c r="AI766" s="226"/>
      <c r="AJ766" s="226"/>
      <c r="AK766" s="226"/>
      <c r="AL766" s="226"/>
      <c r="AM766" s="226"/>
      <c r="AN766" s="226"/>
      <c r="AO766" s="226"/>
      <c r="AP766" s="226"/>
      <c r="AQ766" s="226"/>
      <c r="AR766" s="226"/>
      <c r="AS766" s="226"/>
      <c r="AT766" s="226"/>
      <c r="AU766" s="226"/>
      <c r="AV766" s="226"/>
      <c r="AW766" s="226"/>
      <c r="AX766" s="226"/>
      <c r="AY766" s="226"/>
      <c r="AZ766" s="226"/>
      <c r="BA766" s="226"/>
      <c r="BB766" s="226"/>
      <c r="BC766" s="226"/>
      <c r="BD766" s="226"/>
      <c r="BE766" s="226"/>
      <c r="BF766" s="226"/>
      <c r="BG766" s="226"/>
      <c r="BH766" s="226"/>
      <c r="BI766" s="226"/>
      <c r="BJ766" s="226"/>
      <c r="BK766" s="226"/>
      <c r="BL766" s="226"/>
      <c r="BM766" s="226"/>
      <c r="BN766" s="226"/>
      <c r="BO766" s="226"/>
      <c r="BP766" s="226"/>
      <c r="BQ766" s="226"/>
      <c r="BR766" s="226"/>
      <c r="BS766" s="226"/>
      <c r="BT766" s="226"/>
      <c r="BU766" s="226"/>
      <c r="BV766" s="228"/>
      <c r="BW766" s="226"/>
      <c r="BX766" s="226"/>
      <c r="BY766" s="141"/>
      <c r="BZ766" s="226"/>
      <c r="CA766" s="226"/>
      <c r="CB766" s="226"/>
      <c r="CC766" s="226"/>
      <c r="CD766" s="226"/>
      <c r="CE766" s="226"/>
      <c r="CF766" s="226"/>
      <c r="CG766" s="226"/>
      <c r="CH766" s="226"/>
      <c r="CI766" s="226"/>
      <c r="CJ766" s="226"/>
      <c r="CK766" s="226"/>
      <c r="CL766" s="226"/>
      <c r="CM766" s="226"/>
      <c r="CN766" s="226"/>
      <c r="CO766" s="226"/>
    </row>
    <row r="767">
      <c r="A767" s="226"/>
      <c r="B767" s="226"/>
      <c r="C767" s="226"/>
      <c r="D767" s="226"/>
      <c r="E767" s="226"/>
      <c r="F767" s="141"/>
      <c r="G767" s="226"/>
      <c r="H767" s="226"/>
      <c r="I767" s="226"/>
      <c r="J767" s="226"/>
      <c r="K767" s="226"/>
      <c r="L767" s="226"/>
      <c r="M767" s="226"/>
      <c r="N767" s="141"/>
      <c r="O767" s="226"/>
      <c r="P767" s="226"/>
      <c r="Q767" s="226"/>
      <c r="R767" s="226"/>
      <c r="S767" s="226"/>
      <c r="T767" s="226"/>
      <c r="U767" s="226"/>
      <c r="V767" s="226"/>
      <c r="W767" s="226"/>
      <c r="X767" s="226"/>
      <c r="Y767" s="226"/>
      <c r="Z767" s="226"/>
      <c r="AA767" s="226"/>
      <c r="AB767" s="226"/>
      <c r="AC767" s="226"/>
      <c r="AD767" s="226"/>
      <c r="AE767" s="226"/>
      <c r="AF767" s="141"/>
      <c r="AG767" s="226"/>
      <c r="AH767" s="226"/>
      <c r="AI767" s="226"/>
      <c r="AJ767" s="226"/>
      <c r="AK767" s="226"/>
      <c r="AL767" s="226"/>
      <c r="AM767" s="226"/>
      <c r="AN767" s="226"/>
      <c r="AO767" s="226"/>
      <c r="AP767" s="226"/>
      <c r="AQ767" s="226"/>
      <c r="AR767" s="226"/>
      <c r="AS767" s="226"/>
      <c r="AT767" s="226"/>
      <c r="AU767" s="226"/>
      <c r="AV767" s="226"/>
      <c r="AW767" s="226"/>
      <c r="AX767" s="226"/>
      <c r="AY767" s="226"/>
      <c r="AZ767" s="226"/>
      <c r="BA767" s="226"/>
      <c r="BB767" s="226"/>
      <c r="BC767" s="226"/>
      <c r="BD767" s="226"/>
      <c r="BE767" s="226"/>
      <c r="BF767" s="226"/>
      <c r="BG767" s="226"/>
      <c r="BH767" s="226"/>
      <c r="BI767" s="226"/>
      <c r="BJ767" s="226"/>
      <c r="BK767" s="226"/>
      <c r="BL767" s="226"/>
      <c r="BM767" s="226"/>
      <c r="BN767" s="226"/>
      <c r="BO767" s="226"/>
      <c r="BP767" s="226"/>
      <c r="BQ767" s="226"/>
      <c r="BR767" s="226"/>
      <c r="BS767" s="226"/>
      <c r="BT767" s="226"/>
      <c r="BU767" s="226"/>
      <c r="BV767" s="228"/>
      <c r="BW767" s="226"/>
      <c r="BX767" s="226"/>
      <c r="BY767" s="141"/>
      <c r="BZ767" s="226"/>
      <c r="CA767" s="226"/>
      <c r="CB767" s="226"/>
      <c r="CC767" s="226"/>
      <c r="CD767" s="226"/>
      <c r="CE767" s="226"/>
      <c r="CF767" s="226"/>
      <c r="CG767" s="226"/>
      <c r="CH767" s="226"/>
      <c r="CI767" s="226"/>
      <c r="CJ767" s="226"/>
      <c r="CK767" s="226"/>
      <c r="CL767" s="226"/>
      <c r="CM767" s="226"/>
      <c r="CN767" s="226"/>
      <c r="CO767" s="226"/>
    </row>
    <row r="768">
      <c r="A768" s="226"/>
      <c r="B768" s="226"/>
      <c r="C768" s="226"/>
      <c r="D768" s="226"/>
      <c r="E768" s="226"/>
      <c r="F768" s="141"/>
      <c r="G768" s="226"/>
      <c r="H768" s="226"/>
      <c r="I768" s="226"/>
      <c r="J768" s="226"/>
      <c r="K768" s="226"/>
      <c r="L768" s="226"/>
      <c r="M768" s="226"/>
      <c r="N768" s="141"/>
      <c r="O768" s="226"/>
      <c r="P768" s="226"/>
      <c r="Q768" s="226"/>
      <c r="R768" s="226"/>
      <c r="S768" s="226"/>
      <c r="T768" s="226"/>
      <c r="U768" s="226"/>
      <c r="V768" s="226"/>
      <c r="W768" s="226"/>
      <c r="X768" s="226"/>
      <c r="Y768" s="226"/>
      <c r="Z768" s="226"/>
      <c r="AA768" s="226"/>
      <c r="AB768" s="226"/>
      <c r="AC768" s="226"/>
      <c r="AD768" s="226"/>
      <c r="AE768" s="226"/>
      <c r="AF768" s="141"/>
      <c r="AG768" s="226"/>
      <c r="AH768" s="226"/>
      <c r="AI768" s="226"/>
      <c r="AJ768" s="226"/>
      <c r="AK768" s="226"/>
      <c r="AL768" s="226"/>
      <c r="AM768" s="226"/>
      <c r="AN768" s="226"/>
      <c r="AO768" s="226"/>
      <c r="AP768" s="226"/>
      <c r="AQ768" s="226"/>
      <c r="AR768" s="226"/>
      <c r="AS768" s="226"/>
      <c r="AT768" s="226"/>
      <c r="AU768" s="226"/>
      <c r="AV768" s="226"/>
      <c r="AW768" s="226"/>
      <c r="AX768" s="226"/>
      <c r="AY768" s="226"/>
      <c r="AZ768" s="226"/>
      <c r="BA768" s="226"/>
      <c r="BB768" s="226"/>
      <c r="BC768" s="226"/>
      <c r="BD768" s="226"/>
      <c r="BE768" s="226"/>
      <c r="BF768" s="226"/>
      <c r="BG768" s="226"/>
      <c r="BH768" s="226"/>
      <c r="BI768" s="226"/>
      <c r="BJ768" s="226"/>
      <c r="BK768" s="226"/>
      <c r="BL768" s="226"/>
      <c r="BM768" s="226"/>
      <c r="BN768" s="226"/>
      <c r="BO768" s="226"/>
      <c r="BP768" s="226"/>
      <c r="BQ768" s="226"/>
      <c r="BR768" s="226"/>
      <c r="BS768" s="226"/>
      <c r="BT768" s="226"/>
      <c r="BU768" s="226"/>
      <c r="BV768" s="228"/>
      <c r="BW768" s="226"/>
      <c r="BX768" s="226"/>
      <c r="BY768" s="141"/>
      <c r="BZ768" s="226"/>
      <c r="CA768" s="226"/>
      <c r="CB768" s="226"/>
      <c r="CC768" s="226"/>
      <c r="CD768" s="226"/>
      <c r="CE768" s="226"/>
      <c r="CF768" s="226"/>
      <c r="CG768" s="226"/>
      <c r="CH768" s="226"/>
      <c r="CI768" s="226"/>
      <c r="CJ768" s="226"/>
      <c r="CK768" s="226"/>
      <c r="CL768" s="226"/>
      <c r="CM768" s="226"/>
      <c r="CN768" s="226"/>
      <c r="CO768" s="226"/>
    </row>
    <row r="769">
      <c r="A769" s="226"/>
      <c r="B769" s="226"/>
      <c r="C769" s="226"/>
      <c r="D769" s="226"/>
      <c r="E769" s="226"/>
      <c r="F769" s="141"/>
      <c r="G769" s="226"/>
      <c r="H769" s="226"/>
      <c r="I769" s="226"/>
      <c r="J769" s="226"/>
      <c r="K769" s="226"/>
      <c r="L769" s="226"/>
      <c r="M769" s="226"/>
      <c r="N769" s="141"/>
      <c r="O769" s="226"/>
      <c r="P769" s="226"/>
      <c r="Q769" s="226"/>
      <c r="R769" s="226"/>
      <c r="S769" s="226"/>
      <c r="T769" s="226"/>
      <c r="U769" s="226"/>
      <c r="V769" s="226"/>
      <c r="W769" s="226"/>
      <c r="X769" s="226"/>
      <c r="Y769" s="226"/>
      <c r="Z769" s="226"/>
      <c r="AA769" s="226"/>
      <c r="AB769" s="226"/>
      <c r="AC769" s="226"/>
      <c r="AD769" s="226"/>
      <c r="AE769" s="226"/>
      <c r="AF769" s="141"/>
      <c r="AG769" s="226"/>
      <c r="AH769" s="226"/>
      <c r="AI769" s="226"/>
      <c r="AJ769" s="226"/>
      <c r="AK769" s="226"/>
      <c r="AL769" s="226"/>
      <c r="AM769" s="226"/>
      <c r="AN769" s="226"/>
      <c r="AO769" s="226"/>
      <c r="AP769" s="226"/>
      <c r="AQ769" s="226"/>
      <c r="AR769" s="226"/>
      <c r="AS769" s="226"/>
      <c r="AT769" s="226"/>
      <c r="AU769" s="226"/>
      <c r="AV769" s="226"/>
      <c r="AW769" s="226"/>
      <c r="AX769" s="226"/>
      <c r="AY769" s="226"/>
      <c r="AZ769" s="226"/>
      <c r="BA769" s="226"/>
      <c r="BB769" s="226"/>
      <c r="BC769" s="226"/>
      <c r="BD769" s="226"/>
      <c r="BE769" s="226"/>
      <c r="BF769" s="226"/>
      <c r="BG769" s="226"/>
      <c r="BH769" s="226"/>
      <c r="BI769" s="226"/>
      <c r="BJ769" s="226"/>
      <c r="BK769" s="226"/>
      <c r="BL769" s="226"/>
      <c r="BM769" s="226"/>
      <c r="BN769" s="226"/>
      <c r="BO769" s="226"/>
      <c r="BP769" s="226"/>
      <c r="BQ769" s="226"/>
      <c r="BR769" s="226"/>
      <c r="BS769" s="226"/>
      <c r="BT769" s="226"/>
      <c r="BU769" s="226"/>
      <c r="BV769" s="228"/>
      <c r="BW769" s="226"/>
      <c r="BX769" s="226"/>
      <c r="BY769" s="141"/>
      <c r="BZ769" s="226"/>
      <c r="CA769" s="226"/>
      <c r="CB769" s="226"/>
      <c r="CC769" s="226"/>
      <c r="CD769" s="226"/>
      <c r="CE769" s="226"/>
      <c r="CF769" s="226"/>
      <c r="CG769" s="226"/>
      <c r="CH769" s="226"/>
      <c r="CI769" s="226"/>
      <c r="CJ769" s="226"/>
      <c r="CK769" s="226"/>
      <c r="CL769" s="226"/>
      <c r="CM769" s="226"/>
      <c r="CN769" s="226"/>
      <c r="CO769" s="226"/>
    </row>
    <row r="770">
      <c r="A770" s="226"/>
      <c r="B770" s="226"/>
      <c r="C770" s="226"/>
      <c r="D770" s="226"/>
      <c r="E770" s="226"/>
      <c r="F770" s="141"/>
      <c r="G770" s="226"/>
      <c r="H770" s="226"/>
      <c r="I770" s="226"/>
      <c r="J770" s="226"/>
      <c r="K770" s="226"/>
      <c r="L770" s="226"/>
      <c r="M770" s="226"/>
      <c r="N770" s="141"/>
      <c r="O770" s="226"/>
      <c r="P770" s="226"/>
      <c r="Q770" s="226"/>
      <c r="R770" s="226"/>
      <c r="S770" s="226"/>
      <c r="T770" s="226"/>
      <c r="U770" s="226"/>
      <c r="V770" s="226"/>
      <c r="W770" s="226"/>
      <c r="X770" s="226"/>
      <c r="Y770" s="226"/>
      <c r="Z770" s="226"/>
      <c r="AA770" s="226"/>
      <c r="AB770" s="226"/>
      <c r="AC770" s="226"/>
      <c r="AD770" s="226"/>
      <c r="AE770" s="226"/>
      <c r="AF770" s="141"/>
      <c r="AG770" s="226"/>
      <c r="AH770" s="226"/>
      <c r="AI770" s="226"/>
      <c r="AJ770" s="226"/>
      <c r="AK770" s="226"/>
      <c r="AL770" s="226"/>
      <c r="AM770" s="226"/>
      <c r="AN770" s="226"/>
      <c r="AO770" s="226"/>
      <c r="AP770" s="226"/>
      <c r="AQ770" s="226"/>
      <c r="AR770" s="226"/>
      <c r="AS770" s="226"/>
      <c r="AT770" s="226"/>
      <c r="AU770" s="226"/>
      <c r="AV770" s="226"/>
      <c r="AW770" s="226"/>
      <c r="AX770" s="226"/>
      <c r="AY770" s="226"/>
      <c r="AZ770" s="226"/>
      <c r="BA770" s="226"/>
      <c r="BB770" s="226"/>
      <c r="BC770" s="226"/>
      <c r="BD770" s="226"/>
      <c r="BE770" s="226"/>
      <c r="BF770" s="226"/>
      <c r="BG770" s="226"/>
      <c r="BH770" s="226"/>
      <c r="BI770" s="226"/>
      <c r="BJ770" s="226"/>
      <c r="BK770" s="226"/>
      <c r="BL770" s="226"/>
      <c r="BM770" s="226"/>
      <c r="BN770" s="226"/>
      <c r="BO770" s="226"/>
      <c r="BP770" s="226"/>
      <c r="BQ770" s="226"/>
      <c r="BR770" s="226"/>
      <c r="BS770" s="226"/>
      <c r="BT770" s="226"/>
      <c r="BU770" s="226"/>
      <c r="BV770" s="228"/>
      <c r="BW770" s="226"/>
      <c r="BX770" s="226"/>
      <c r="BY770" s="141"/>
      <c r="BZ770" s="226"/>
      <c r="CA770" s="226"/>
      <c r="CB770" s="226"/>
      <c r="CC770" s="226"/>
      <c r="CD770" s="226"/>
      <c r="CE770" s="226"/>
      <c r="CF770" s="226"/>
      <c r="CG770" s="226"/>
      <c r="CH770" s="226"/>
      <c r="CI770" s="226"/>
      <c r="CJ770" s="226"/>
      <c r="CK770" s="226"/>
      <c r="CL770" s="226"/>
      <c r="CM770" s="226"/>
      <c r="CN770" s="226"/>
      <c r="CO770" s="226"/>
    </row>
    <row r="771">
      <c r="A771" s="226"/>
      <c r="B771" s="226"/>
      <c r="C771" s="226"/>
      <c r="D771" s="226"/>
      <c r="E771" s="226"/>
      <c r="F771" s="141"/>
      <c r="G771" s="226"/>
      <c r="H771" s="226"/>
      <c r="I771" s="226"/>
      <c r="J771" s="226"/>
      <c r="K771" s="226"/>
      <c r="L771" s="226"/>
      <c r="M771" s="226"/>
      <c r="N771" s="141"/>
      <c r="O771" s="226"/>
      <c r="P771" s="226"/>
      <c r="Q771" s="226"/>
      <c r="R771" s="226"/>
      <c r="S771" s="226"/>
      <c r="T771" s="226"/>
      <c r="U771" s="226"/>
      <c r="V771" s="226"/>
      <c r="W771" s="226"/>
      <c r="X771" s="226"/>
      <c r="Y771" s="226"/>
      <c r="Z771" s="226"/>
      <c r="AA771" s="226"/>
      <c r="AB771" s="226"/>
      <c r="AC771" s="226"/>
      <c r="AD771" s="226"/>
      <c r="AE771" s="226"/>
      <c r="AF771" s="141"/>
      <c r="AG771" s="226"/>
      <c r="AH771" s="226"/>
      <c r="AI771" s="226"/>
      <c r="AJ771" s="226"/>
      <c r="AK771" s="226"/>
      <c r="AL771" s="226"/>
      <c r="AM771" s="226"/>
      <c r="AN771" s="226"/>
      <c r="AO771" s="226"/>
      <c r="AP771" s="226"/>
      <c r="AQ771" s="226"/>
      <c r="AR771" s="226"/>
      <c r="AS771" s="226"/>
      <c r="AT771" s="226"/>
      <c r="AU771" s="226"/>
      <c r="AV771" s="226"/>
      <c r="AW771" s="226"/>
      <c r="AX771" s="226"/>
      <c r="AY771" s="226"/>
      <c r="AZ771" s="226"/>
      <c r="BA771" s="226"/>
      <c r="BB771" s="226"/>
      <c r="BC771" s="226"/>
      <c r="BD771" s="226"/>
      <c r="BE771" s="226"/>
      <c r="BF771" s="226"/>
      <c r="BG771" s="226"/>
      <c r="BH771" s="226"/>
      <c r="BI771" s="226"/>
      <c r="BJ771" s="226"/>
      <c r="BK771" s="226"/>
      <c r="BL771" s="226"/>
      <c r="BM771" s="226"/>
      <c r="BN771" s="226"/>
      <c r="BO771" s="226"/>
      <c r="BP771" s="226"/>
      <c r="BQ771" s="226"/>
      <c r="BR771" s="226"/>
      <c r="BS771" s="226"/>
      <c r="BT771" s="226"/>
      <c r="BU771" s="226"/>
      <c r="BV771" s="228"/>
      <c r="BW771" s="226"/>
      <c r="BX771" s="226"/>
      <c r="BY771" s="141"/>
      <c r="BZ771" s="226"/>
      <c r="CA771" s="226"/>
      <c r="CB771" s="226"/>
      <c r="CC771" s="226"/>
      <c r="CD771" s="226"/>
      <c r="CE771" s="226"/>
      <c r="CF771" s="226"/>
      <c r="CG771" s="226"/>
      <c r="CH771" s="226"/>
      <c r="CI771" s="226"/>
      <c r="CJ771" s="226"/>
      <c r="CK771" s="226"/>
      <c r="CL771" s="226"/>
      <c r="CM771" s="226"/>
      <c r="CN771" s="226"/>
      <c r="CO771" s="226"/>
    </row>
    <row r="772">
      <c r="A772" s="226"/>
      <c r="B772" s="226"/>
      <c r="C772" s="226"/>
      <c r="D772" s="226"/>
      <c r="E772" s="226"/>
      <c r="F772" s="141"/>
      <c r="G772" s="226"/>
      <c r="H772" s="226"/>
      <c r="I772" s="226"/>
      <c r="J772" s="226"/>
      <c r="K772" s="226"/>
      <c r="L772" s="226"/>
      <c r="M772" s="226"/>
      <c r="N772" s="141"/>
      <c r="O772" s="226"/>
      <c r="P772" s="226"/>
      <c r="Q772" s="226"/>
      <c r="R772" s="226"/>
      <c r="S772" s="226"/>
      <c r="T772" s="226"/>
      <c r="U772" s="226"/>
      <c r="V772" s="226"/>
      <c r="W772" s="226"/>
      <c r="X772" s="226"/>
      <c r="Y772" s="226"/>
      <c r="Z772" s="226"/>
      <c r="AA772" s="226"/>
      <c r="AB772" s="226"/>
      <c r="AC772" s="226"/>
      <c r="AD772" s="226"/>
      <c r="AE772" s="226"/>
      <c r="AF772" s="141"/>
      <c r="AG772" s="226"/>
      <c r="AH772" s="226"/>
      <c r="AI772" s="226"/>
      <c r="AJ772" s="226"/>
      <c r="AK772" s="226"/>
      <c r="AL772" s="226"/>
      <c r="AM772" s="226"/>
      <c r="AN772" s="226"/>
      <c r="AO772" s="226"/>
      <c r="AP772" s="226"/>
      <c r="AQ772" s="226"/>
      <c r="AR772" s="226"/>
      <c r="AS772" s="226"/>
      <c r="AT772" s="226"/>
      <c r="AU772" s="226"/>
      <c r="AV772" s="226"/>
      <c r="AW772" s="226"/>
      <c r="AX772" s="226"/>
      <c r="AY772" s="226"/>
      <c r="AZ772" s="226"/>
      <c r="BA772" s="226"/>
      <c r="BB772" s="226"/>
      <c r="BC772" s="226"/>
      <c r="BD772" s="226"/>
      <c r="BE772" s="226"/>
      <c r="BF772" s="226"/>
      <c r="BG772" s="226"/>
      <c r="BH772" s="226"/>
      <c r="BI772" s="226"/>
      <c r="BJ772" s="226"/>
      <c r="BK772" s="226"/>
      <c r="BL772" s="226"/>
      <c r="BM772" s="226"/>
      <c r="BN772" s="226"/>
      <c r="BO772" s="226"/>
      <c r="BP772" s="226"/>
      <c r="BQ772" s="226"/>
      <c r="BR772" s="226"/>
      <c r="BS772" s="226"/>
      <c r="BT772" s="226"/>
      <c r="BU772" s="226"/>
      <c r="BV772" s="228"/>
      <c r="BW772" s="226"/>
      <c r="BX772" s="226"/>
      <c r="BY772" s="141"/>
      <c r="BZ772" s="226"/>
      <c r="CA772" s="226"/>
      <c r="CB772" s="226"/>
      <c r="CC772" s="226"/>
      <c r="CD772" s="226"/>
      <c r="CE772" s="226"/>
      <c r="CF772" s="226"/>
      <c r="CG772" s="226"/>
      <c r="CH772" s="226"/>
      <c r="CI772" s="226"/>
      <c r="CJ772" s="226"/>
      <c r="CK772" s="226"/>
      <c r="CL772" s="226"/>
      <c r="CM772" s="226"/>
      <c r="CN772" s="226"/>
      <c r="CO772" s="226"/>
    </row>
    <row r="773">
      <c r="A773" s="226"/>
      <c r="B773" s="226"/>
      <c r="C773" s="226"/>
      <c r="D773" s="226"/>
      <c r="E773" s="226"/>
      <c r="F773" s="141"/>
      <c r="G773" s="226"/>
      <c r="H773" s="226"/>
      <c r="I773" s="226"/>
      <c r="J773" s="226"/>
      <c r="K773" s="226"/>
      <c r="L773" s="226"/>
      <c r="M773" s="226"/>
      <c r="N773" s="141"/>
      <c r="O773" s="226"/>
      <c r="P773" s="226"/>
      <c r="Q773" s="226"/>
      <c r="R773" s="226"/>
      <c r="S773" s="226"/>
      <c r="T773" s="226"/>
      <c r="U773" s="226"/>
      <c r="V773" s="226"/>
      <c r="W773" s="226"/>
      <c r="X773" s="226"/>
      <c r="Y773" s="226"/>
      <c r="Z773" s="226"/>
      <c r="AA773" s="226"/>
      <c r="AB773" s="226"/>
      <c r="AC773" s="226"/>
      <c r="AD773" s="226"/>
      <c r="AE773" s="226"/>
      <c r="AF773" s="141"/>
      <c r="AG773" s="226"/>
      <c r="AH773" s="226"/>
      <c r="AI773" s="226"/>
      <c r="AJ773" s="226"/>
      <c r="AK773" s="226"/>
      <c r="AL773" s="226"/>
      <c r="AM773" s="226"/>
      <c r="AN773" s="226"/>
      <c r="AO773" s="226"/>
      <c r="AP773" s="226"/>
      <c r="AQ773" s="226"/>
      <c r="AR773" s="226"/>
      <c r="AS773" s="226"/>
      <c r="AT773" s="226"/>
      <c r="AU773" s="226"/>
      <c r="AV773" s="226"/>
      <c r="AW773" s="226"/>
      <c r="AX773" s="226"/>
      <c r="AY773" s="226"/>
      <c r="AZ773" s="226"/>
      <c r="BA773" s="226"/>
      <c r="BB773" s="226"/>
      <c r="BC773" s="226"/>
      <c r="BD773" s="226"/>
      <c r="BE773" s="226"/>
      <c r="BF773" s="226"/>
      <c r="BG773" s="226"/>
      <c r="BH773" s="226"/>
      <c r="BI773" s="226"/>
      <c r="BJ773" s="226"/>
      <c r="BK773" s="226"/>
      <c r="BL773" s="226"/>
      <c r="BM773" s="226"/>
      <c r="BN773" s="226"/>
      <c r="BO773" s="226"/>
      <c r="BP773" s="226"/>
      <c r="BQ773" s="226"/>
      <c r="BR773" s="226"/>
      <c r="BS773" s="226"/>
      <c r="BT773" s="226"/>
      <c r="BU773" s="226"/>
      <c r="BV773" s="228"/>
      <c r="BW773" s="226"/>
      <c r="BX773" s="226"/>
      <c r="BY773" s="141"/>
      <c r="BZ773" s="226"/>
      <c r="CA773" s="226"/>
      <c r="CB773" s="226"/>
      <c r="CC773" s="226"/>
      <c r="CD773" s="226"/>
      <c r="CE773" s="226"/>
      <c r="CF773" s="226"/>
      <c r="CG773" s="226"/>
      <c r="CH773" s="226"/>
      <c r="CI773" s="226"/>
      <c r="CJ773" s="226"/>
      <c r="CK773" s="226"/>
      <c r="CL773" s="226"/>
      <c r="CM773" s="226"/>
      <c r="CN773" s="226"/>
      <c r="CO773" s="226"/>
    </row>
    <row r="774">
      <c r="A774" s="226"/>
      <c r="B774" s="226"/>
      <c r="C774" s="226"/>
      <c r="D774" s="226"/>
      <c r="E774" s="226"/>
      <c r="F774" s="141"/>
      <c r="G774" s="226"/>
      <c r="H774" s="226"/>
      <c r="I774" s="226"/>
      <c r="J774" s="226"/>
      <c r="K774" s="226"/>
      <c r="L774" s="226"/>
      <c r="M774" s="226"/>
      <c r="N774" s="141"/>
      <c r="O774" s="226"/>
      <c r="P774" s="226"/>
      <c r="Q774" s="226"/>
      <c r="R774" s="226"/>
      <c r="S774" s="226"/>
      <c r="T774" s="226"/>
      <c r="U774" s="226"/>
      <c r="V774" s="226"/>
      <c r="W774" s="226"/>
      <c r="X774" s="226"/>
      <c r="Y774" s="226"/>
      <c r="Z774" s="226"/>
      <c r="AA774" s="226"/>
      <c r="AB774" s="226"/>
      <c r="AC774" s="226"/>
      <c r="AD774" s="226"/>
      <c r="AE774" s="226"/>
      <c r="AF774" s="141"/>
      <c r="AG774" s="226"/>
      <c r="AH774" s="226"/>
      <c r="AI774" s="226"/>
      <c r="AJ774" s="226"/>
      <c r="AK774" s="226"/>
      <c r="AL774" s="226"/>
      <c r="AM774" s="226"/>
      <c r="AN774" s="226"/>
      <c r="AO774" s="226"/>
      <c r="AP774" s="226"/>
      <c r="AQ774" s="226"/>
      <c r="AR774" s="226"/>
      <c r="AS774" s="226"/>
      <c r="AT774" s="226"/>
      <c r="AU774" s="226"/>
      <c r="AV774" s="226"/>
      <c r="AW774" s="226"/>
      <c r="AX774" s="226"/>
      <c r="AY774" s="226"/>
      <c r="AZ774" s="226"/>
      <c r="BA774" s="226"/>
      <c r="BB774" s="226"/>
      <c r="BC774" s="226"/>
      <c r="BD774" s="226"/>
      <c r="BE774" s="226"/>
      <c r="BF774" s="226"/>
      <c r="BG774" s="226"/>
      <c r="BH774" s="226"/>
      <c r="BI774" s="226"/>
      <c r="BJ774" s="226"/>
      <c r="BK774" s="226"/>
      <c r="BL774" s="226"/>
      <c r="BM774" s="226"/>
      <c r="BN774" s="226"/>
      <c r="BO774" s="226"/>
      <c r="BP774" s="226"/>
      <c r="BQ774" s="226"/>
      <c r="BR774" s="226"/>
      <c r="BS774" s="226"/>
      <c r="BT774" s="226"/>
      <c r="BU774" s="226"/>
      <c r="BV774" s="228"/>
      <c r="BW774" s="226"/>
      <c r="BX774" s="226"/>
      <c r="BY774" s="141"/>
      <c r="BZ774" s="226"/>
      <c r="CA774" s="226"/>
      <c r="CB774" s="226"/>
      <c r="CC774" s="226"/>
      <c r="CD774" s="226"/>
      <c r="CE774" s="226"/>
      <c r="CF774" s="226"/>
      <c r="CG774" s="226"/>
      <c r="CH774" s="226"/>
      <c r="CI774" s="226"/>
      <c r="CJ774" s="226"/>
      <c r="CK774" s="226"/>
      <c r="CL774" s="226"/>
      <c r="CM774" s="226"/>
      <c r="CN774" s="226"/>
      <c r="CO774" s="226"/>
    </row>
    <row r="775">
      <c r="A775" s="226"/>
      <c r="B775" s="226"/>
      <c r="C775" s="226"/>
      <c r="D775" s="226"/>
      <c r="E775" s="226"/>
      <c r="F775" s="141"/>
      <c r="G775" s="226"/>
      <c r="H775" s="226"/>
      <c r="I775" s="226"/>
      <c r="J775" s="226"/>
      <c r="K775" s="226"/>
      <c r="L775" s="226"/>
      <c r="M775" s="226"/>
      <c r="N775" s="141"/>
      <c r="O775" s="226"/>
      <c r="P775" s="226"/>
      <c r="Q775" s="226"/>
      <c r="R775" s="226"/>
      <c r="S775" s="226"/>
      <c r="T775" s="226"/>
      <c r="U775" s="226"/>
      <c r="V775" s="226"/>
      <c r="W775" s="226"/>
      <c r="X775" s="226"/>
      <c r="Y775" s="226"/>
      <c r="Z775" s="226"/>
      <c r="AA775" s="226"/>
      <c r="AB775" s="226"/>
      <c r="AC775" s="226"/>
      <c r="AD775" s="226"/>
      <c r="AE775" s="226"/>
      <c r="AF775" s="141"/>
      <c r="AG775" s="226"/>
      <c r="AH775" s="226"/>
      <c r="AI775" s="226"/>
      <c r="AJ775" s="226"/>
      <c r="AK775" s="226"/>
      <c r="AL775" s="226"/>
      <c r="AM775" s="226"/>
      <c r="AN775" s="226"/>
      <c r="AO775" s="226"/>
      <c r="AP775" s="226"/>
      <c r="AQ775" s="226"/>
      <c r="AR775" s="226"/>
      <c r="AS775" s="226"/>
      <c r="AT775" s="226"/>
      <c r="AU775" s="226"/>
      <c r="AV775" s="226"/>
      <c r="AW775" s="226"/>
      <c r="AX775" s="226"/>
      <c r="AY775" s="226"/>
      <c r="AZ775" s="226"/>
      <c r="BA775" s="226"/>
      <c r="BB775" s="226"/>
      <c r="BC775" s="226"/>
      <c r="BD775" s="226"/>
      <c r="BE775" s="226"/>
      <c r="BF775" s="226"/>
      <c r="BG775" s="226"/>
      <c r="BH775" s="226"/>
      <c r="BI775" s="226"/>
      <c r="BJ775" s="226"/>
      <c r="BK775" s="226"/>
      <c r="BL775" s="226"/>
      <c r="BM775" s="226"/>
      <c r="BN775" s="226"/>
      <c r="BO775" s="226"/>
      <c r="BP775" s="226"/>
      <c r="BQ775" s="226"/>
      <c r="BR775" s="226"/>
      <c r="BS775" s="226"/>
      <c r="BT775" s="226"/>
      <c r="BU775" s="226"/>
      <c r="BV775" s="228"/>
      <c r="BW775" s="226"/>
      <c r="BX775" s="226"/>
      <c r="BY775" s="141"/>
      <c r="BZ775" s="226"/>
      <c r="CA775" s="226"/>
      <c r="CB775" s="226"/>
      <c r="CC775" s="226"/>
      <c r="CD775" s="226"/>
      <c r="CE775" s="226"/>
      <c r="CF775" s="226"/>
      <c r="CG775" s="226"/>
      <c r="CH775" s="226"/>
      <c r="CI775" s="226"/>
      <c r="CJ775" s="226"/>
      <c r="CK775" s="226"/>
      <c r="CL775" s="226"/>
      <c r="CM775" s="226"/>
      <c r="CN775" s="226"/>
      <c r="CO775" s="226"/>
    </row>
    <row r="776">
      <c r="A776" s="226"/>
      <c r="B776" s="226"/>
      <c r="C776" s="226"/>
      <c r="D776" s="226"/>
      <c r="E776" s="226"/>
      <c r="F776" s="141"/>
      <c r="G776" s="226"/>
      <c r="H776" s="226"/>
      <c r="I776" s="226"/>
      <c r="J776" s="226"/>
      <c r="K776" s="226"/>
      <c r="L776" s="226"/>
      <c r="M776" s="226"/>
      <c r="N776" s="141"/>
      <c r="O776" s="226"/>
      <c r="P776" s="226"/>
      <c r="Q776" s="226"/>
      <c r="R776" s="226"/>
      <c r="S776" s="226"/>
      <c r="T776" s="226"/>
      <c r="U776" s="226"/>
      <c r="V776" s="226"/>
      <c r="W776" s="226"/>
      <c r="X776" s="226"/>
      <c r="Y776" s="226"/>
      <c r="Z776" s="226"/>
      <c r="AA776" s="226"/>
      <c r="AB776" s="226"/>
      <c r="AC776" s="226"/>
      <c r="AD776" s="226"/>
      <c r="AE776" s="226"/>
      <c r="AF776" s="141"/>
      <c r="AG776" s="226"/>
      <c r="AH776" s="226"/>
      <c r="AI776" s="226"/>
      <c r="AJ776" s="226"/>
      <c r="AK776" s="226"/>
      <c r="AL776" s="226"/>
      <c r="AM776" s="226"/>
      <c r="AN776" s="226"/>
      <c r="AO776" s="226"/>
      <c r="AP776" s="226"/>
      <c r="AQ776" s="226"/>
      <c r="AR776" s="226"/>
      <c r="AS776" s="226"/>
      <c r="AT776" s="226"/>
      <c r="AU776" s="226"/>
      <c r="AV776" s="226"/>
      <c r="AW776" s="226"/>
      <c r="AX776" s="226"/>
      <c r="AY776" s="226"/>
      <c r="AZ776" s="226"/>
      <c r="BA776" s="226"/>
      <c r="BB776" s="226"/>
      <c r="BC776" s="226"/>
      <c r="BD776" s="226"/>
      <c r="BE776" s="226"/>
      <c r="BF776" s="226"/>
      <c r="BG776" s="226"/>
      <c r="BH776" s="226"/>
      <c r="BI776" s="226"/>
      <c r="BJ776" s="226"/>
      <c r="BK776" s="226"/>
      <c r="BL776" s="226"/>
      <c r="BM776" s="226"/>
      <c r="BN776" s="226"/>
      <c r="BO776" s="226"/>
      <c r="BP776" s="226"/>
      <c r="BQ776" s="226"/>
      <c r="BR776" s="226"/>
      <c r="BS776" s="226"/>
      <c r="BT776" s="226"/>
      <c r="BU776" s="226"/>
      <c r="BV776" s="228"/>
      <c r="BW776" s="226"/>
      <c r="BX776" s="226"/>
      <c r="BY776" s="141"/>
      <c r="BZ776" s="226"/>
      <c r="CA776" s="226"/>
      <c r="CB776" s="226"/>
      <c r="CC776" s="226"/>
      <c r="CD776" s="226"/>
      <c r="CE776" s="226"/>
      <c r="CF776" s="226"/>
      <c r="CG776" s="226"/>
      <c r="CH776" s="226"/>
      <c r="CI776" s="226"/>
      <c r="CJ776" s="226"/>
      <c r="CK776" s="226"/>
      <c r="CL776" s="226"/>
      <c r="CM776" s="226"/>
      <c r="CN776" s="226"/>
      <c r="CO776" s="226"/>
    </row>
    <row r="777">
      <c r="A777" s="226"/>
      <c r="B777" s="226"/>
      <c r="C777" s="226"/>
      <c r="D777" s="226"/>
      <c r="E777" s="226"/>
      <c r="F777" s="141"/>
      <c r="G777" s="226"/>
      <c r="H777" s="226"/>
      <c r="I777" s="226"/>
      <c r="J777" s="226"/>
      <c r="K777" s="226"/>
      <c r="L777" s="226"/>
      <c r="M777" s="226"/>
      <c r="N777" s="141"/>
      <c r="O777" s="226"/>
      <c r="P777" s="226"/>
      <c r="Q777" s="226"/>
      <c r="R777" s="226"/>
      <c r="S777" s="226"/>
      <c r="T777" s="226"/>
      <c r="U777" s="226"/>
      <c r="V777" s="226"/>
      <c r="W777" s="226"/>
      <c r="X777" s="226"/>
      <c r="Y777" s="226"/>
      <c r="Z777" s="226"/>
      <c r="AA777" s="226"/>
      <c r="AB777" s="226"/>
      <c r="AC777" s="226"/>
      <c r="AD777" s="226"/>
      <c r="AE777" s="226"/>
      <c r="AF777" s="141"/>
      <c r="AG777" s="226"/>
      <c r="AH777" s="226"/>
      <c r="AI777" s="226"/>
      <c r="AJ777" s="226"/>
      <c r="AK777" s="226"/>
      <c r="AL777" s="226"/>
      <c r="AM777" s="226"/>
      <c r="AN777" s="226"/>
      <c r="AO777" s="226"/>
      <c r="AP777" s="226"/>
      <c r="AQ777" s="226"/>
      <c r="AR777" s="226"/>
      <c r="AS777" s="226"/>
      <c r="AT777" s="226"/>
      <c r="AU777" s="226"/>
      <c r="AV777" s="226"/>
      <c r="AW777" s="226"/>
      <c r="AX777" s="226"/>
      <c r="AY777" s="226"/>
      <c r="AZ777" s="226"/>
      <c r="BA777" s="226"/>
      <c r="BB777" s="226"/>
      <c r="BC777" s="226"/>
      <c r="BD777" s="226"/>
      <c r="BE777" s="226"/>
      <c r="BF777" s="226"/>
      <c r="BG777" s="226"/>
      <c r="BH777" s="226"/>
      <c r="BI777" s="226"/>
      <c r="BJ777" s="226"/>
      <c r="BK777" s="226"/>
      <c r="BL777" s="226"/>
      <c r="BM777" s="226"/>
      <c r="BN777" s="226"/>
      <c r="BO777" s="226"/>
      <c r="BP777" s="226"/>
      <c r="BQ777" s="226"/>
      <c r="BR777" s="226"/>
      <c r="BS777" s="226"/>
      <c r="BT777" s="226"/>
      <c r="BU777" s="226"/>
      <c r="BV777" s="228"/>
      <c r="BW777" s="226"/>
      <c r="BX777" s="226"/>
      <c r="BY777" s="141"/>
      <c r="BZ777" s="226"/>
      <c r="CA777" s="226"/>
      <c r="CB777" s="226"/>
      <c r="CC777" s="226"/>
      <c r="CD777" s="226"/>
      <c r="CE777" s="226"/>
      <c r="CF777" s="226"/>
      <c r="CG777" s="226"/>
      <c r="CH777" s="226"/>
      <c r="CI777" s="226"/>
      <c r="CJ777" s="226"/>
      <c r="CK777" s="226"/>
      <c r="CL777" s="226"/>
      <c r="CM777" s="226"/>
      <c r="CN777" s="226"/>
      <c r="CO777" s="226"/>
    </row>
    <row r="778">
      <c r="A778" s="226"/>
      <c r="B778" s="226"/>
      <c r="C778" s="226"/>
      <c r="D778" s="226"/>
      <c r="E778" s="226"/>
      <c r="F778" s="141"/>
      <c r="G778" s="226"/>
      <c r="H778" s="226"/>
      <c r="I778" s="226"/>
      <c r="J778" s="226"/>
      <c r="K778" s="226"/>
      <c r="L778" s="226"/>
      <c r="M778" s="226"/>
      <c r="N778" s="141"/>
      <c r="O778" s="226"/>
      <c r="P778" s="226"/>
      <c r="Q778" s="226"/>
      <c r="R778" s="226"/>
      <c r="S778" s="226"/>
      <c r="T778" s="226"/>
      <c r="U778" s="226"/>
      <c r="V778" s="226"/>
      <c r="W778" s="226"/>
      <c r="X778" s="226"/>
      <c r="Y778" s="226"/>
      <c r="Z778" s="226"/>
      <c r="AA778" s="226"/>
      <c r="AB778" s="226"/>
      <c r="AC778" s="226"/>
      <c r="AD778" s="226"/>
      <c r="AE778" s="226"/>
      <c r="AF778" s="141"/>
      <c r="AG778" s="226"/>
      <c r="AH778" s="226"/>
      <c r="AI778" s="226"/>
      <c r="AJ778" s="226"/>
      <c r="AK778" s="226"/>
      <c r="AL778" s="226"/>
      <c r="AM778" s="226"/>
      <c r="AN778" s="226"/>
      <c r="AO778" s="226"/>
      <c r="AP778" s="226"/>
      <c r="AQ778" s="226"/>
      <c r="AR778" s="226"/>
      <c r="AS778" s="226"/>
      <c r="AT778" s="226"/>
      <c r="AU778" s="226"/>
      <c r="AV778" s="226"/>
      <c r="AW778" s="226"/>
      <c r="AX778" s="226"/>
      <c r="AY778" s="226"/>
      <c r="AZ778" s="226"/>
      <c r="BA778" s="226"/>
      <c r="BB778" s="226"/>
      <c r="BC778" s="226"/>
      <c r="BD778" s="226"/>
      <c r="BE778" s="226"/>
      <c r="BF778" s="226"/>
      <c r="BG778" s="226"/>
      <c r="BH778" s="226"/>
      <c r="BI778" s="226"/>
      <c r="BJ778" s="226"/>
      <c r="BK778" s="226"/>
      <c r="BL778" s="226"/>
      <c r="BM778" s="226"/>
      <c r="BN778" s="226"/>
      <c r="BO778" s="226"/>
      <c r="BP778" s="226"/>
      <c r="BQ778" s="226"/>
      <c r="BR778" s="226"/>
      <c r="BS778" s="226"/>
      <c r="BT778" s="226"/>
      <c r="BU778" s="226"/>
      <c r="BV778" s="228"/>
      <c r="BW778" s="226"/>
      <c r="BX778" s="226"/>
      <c r="BY778" s="141"/>
      <c r="BZ778" s="226"/>
      <c r="CA778" s="226"/>
      <c r="CB778" s="226"/>
      <c r="CC778" s="226"/>
      <c r="CD778" s="226"/>
      <c r="CE778" s="226"/>
      <c r="CF778" s="226"/>
      <c r="CG778" s="226"/>
      <c r="CH778" s="226"/>
      <c r="CI778" s="226"/>
      <c r="CJ778" s="226"/>
      <c r="CK778" s="226"/>
      <c r="CL778" s="226"/>
      <c r="CM778" s="226"/>
      <c r="CN778" s="226"/>
      <c r="CO778" s="226"/>
    </row>
    <row r="779">
      <c r="A779" s="226"/>
      <c r="B779" s="226"/>
      <c r="C779" s="226"/>
      <c r="D779" s="226"/>
      <c r="E779" s="226"/>
      <c r="F779" s="141"/>
      <c r="G779" s="226"/>
      <c r="H779" s="226"/>
      <c r="I779" s="226"/>
      <c r="J779" s="226"/>
      <c r="K779" s="226"/>
      <c r="L779" s="226"/>
      <c r="M779" s="226"/>
      <c r="N779" s="141"/>
      <c r="O779" s="226"/>
      <c r="P779" s="226"/>
      <c r="Q779" s="226"/>
      <c r="R779" s="226"/>
      <c r="S779" s="226"/>
      <c r="T779" s="226"/>
      <c r="U779" s="226"/>
      <c r="V779" s="226"/>
      <c r="W779" s="226"/>
      <c r="X779" s="226"/>
      <c r="Y779" s="226"/>
      <c r="Z779" s="226"/>
      <c r="AA779" s="226"/>
      <c r="AB779" s="226"/>
      <c r="AC779" s="226"/>
      <c r="AD779" s="226"/>
      <c r="AE779" s="226"/>
      <c r="AF779" s="141"/>
      <c r="AG779" s="226"/>
      <c r="AH779" s="226"/>
      <c r="AI779" s="226"/>
      <c r="AJ779" s="226"/>
      <c r="AK779" s="226"/>
      <c r="AL779" s="226"/>
      <c r="AM779" s="226"/>
      <c r="AN779" s="226"/>
      <c r="AO779" s="226"/>
      <c r="AP779" s="226"/>
      <c r="AQ779" s="226"/>
      <c r="AR779" s="226"/>
      <c r="AS779" s="226"/>
      <c r="AT779" s="226"/>
      <c r="AU779" s="226"/>
      <c r="AV779" s="226"/>
      <c r="AW779" s="226"/>
      <c r="AX779" s="226"/>
      <c r="AY779" s="226"/>
      <c r="AZ779" s="226"/>
      <c r="BA779" s="226"/>
      <c r="BB779" s="226"/>
      <c r="BC779" s="226"/>
      <c r="BD779" s="226"/>
      <c r="BE779" s="226"/>
      <c r="BF779" s="226"/>
      <c r="BG779" s="226"/>
      <c r="BH779" s="226"/>
      <c r="BI779" s="226"/>
      <c r="BJ779" s="226"/>
      <c r="BK779" s="226"/>
      <c r="BL779" s="226"/>
      <c r="BM779" s="226"/>
      <c r="BN779" s="226"/>
      <c r="BO779" s="226"/>
      <c r="BP779" s="226"/>
      <c r="BQ779" s="226"/>
      <c r="BR779" s="226"/>
      <c r="BS779" s="226"/>
      <c r="BT779" s="226"/>
      <c r="BU779" s="226"/>
      <c r="BV779" s="228"/>
      <c r="BW779" s="226"/>
      <c r="BX779" s="226"/>
      <c r="BY779" s="141"/>
      <c r="BZ779" s="226"/>
      <c r="CA779" s="226"/>
      <c r="CB779" s="226"/>
      <c r="CC779" s="226"/>
      <c r="CD779" s="226"/>
      <c r="CE779" s="226"/>
      <c r="CF779" s="226"/>
      <c r="CG779" s="226"/>
      <c r="CH779" s="226"/>
      <c r="CI779" s="226"/>
      <c r="CJ779" s="226"/>
      <c r="CK779" s="226"/>
      <c r="CL779" s="226"/>
      <c r="CM779" s="226"/>
      <c r="CN779" s="226"/>
      <c r="CO779" s="226"/>
    </row>
    <row r="780">
      <c r="A780" s="226"/>
      <c r="B780" s="226"/>
      <c r="C780" s="226"/>
      <c r="D780" s="226"/>
      <c r="E780" s="226"/>
      <c r="F780" s="141"/>
      <c r="G780" s="226"/>
      <c r="H780" s="226"/>
      <c r="I780" s="226"/>
      <c r="J780" s="226"/>
      <c r="K780" s="226"/>
      <c r="L780" s="226"/>
      <c r="M780" s="226"/>
      <c r="N780" s="141"/>
      <c r="O780" s="226"/>
      <c r="P780" s="226"/>
      <c r="Q780" s="226"/>
      <c r="R780" s="226"/>
      <c r="S780" s="226"/>
      <c r="T780" s="226"/>
      <c r="U780" s="226"/>
      <c r="V780" s="226"/>
      <c r="W780" s="226"/>
      <c r="X780" s="226"/>
      <c r="Y780" s="226"/>
      <c r="Z780" s="226"/>
      <c r="AA780" s="226"/>
      <c r="AB780" s="226"/>
      <c r="AC780" s="226"/>
      <c r="AD780" s="226"/>
      <c r="AE780" s="226"/>
      <c r="AF780" s="141"/>
      <c r="AG780" s="226"/>
      <c r="AH780" s="226"/>
      <c r="AI780" s="226"/>
      <c r="AJ780" s="226"/>
      <c r="AK780" s="226"/>
      <c r="AL780" s="226"/>
      <c r="AM780" s="226"/>
      <c r="AN780" s="226"/>
      <c r="AO780" s="226"/>
      <c r="AP780" s="226"/>
      <c r="AQ780" s="226"/>
      <c r="AR780" s="226"/>
      <c r="AS780" s="226"/>
      <c r="AT780" s="226"/>
      <c r="AU780" s="226"/>
      <c r="AV780" s="226"/>
      <c r="AW780" s="226"/>
      <c r="AX780" s="226"/>
      <c r="AY780" s="226"/>
      <c r="AZ780" s="226"/>
      <c r="BA780" s="226"/>
      <c r="BB780" s="226"/>
      <c r="BC780" s="226"/>
      <c r="BD780" s="226"/>
      <c r="BE780" s="226"/>
      <c r="BF780" s="226"/>
      <c r="BG780" s="226"/>
      <c r="BH780" s="226"/>
      <c r="BI780" s="226"/>
      <c r="BJ780" s="226"/>
      <c r="BK780" s="226"/>
      <c r="BL780" s="226"/>
      <c r="BM780" s="226"/>
      <c r="BN780" s="226"/>
      <c r="BO780" s="226"/>
      <c r="BP780" s="226"/>
      <c r="BQ780" s="226"/>
      <c r="BR780" s="226"/>
      <c r="BS780" s="226"/>
      <c r="BT780" s="226"/>
      <c r="BU780" s="226"/>
      <c r="BV780" s="228"/>
      <c r="BW780" s="226"/>
      <c r="BX780" s="226"/>
      <c r="BY780" s="141"/>
      <c r="BZ780" s="226"/>
      <c r="CA780" s="226"/>
      <c r="CB780" s="226"/>
      <c r="CC780" s="226"/>
      <c r="CD780" s="226"/>
      <c r="CE780" s="226"/>
      <c r="CF780" s="226"/>
      <c r="CG780" s="226"/>
      <c r="CH780" s="226"/>
      <c r="CI780" s="226"/>
      <c r="CJ780" s="226"/>
      <c r="CK780" s="226"/>
      <c r="CL780" s="226"/>
      <c r="CM780" s="226"/>
      <c r="CN780" s="226"/>
      <c r="CO780" s="226"/>
    </row>
    <row r="781">
      <c r="A781" s="226"/>
      <c r="B781" s="226"/>
      <c r="C781" s="226"/>
      <c r="D781" s="226"/>
      <c r="E781" s="226"/>
      <c r="F781" s="141"/>
      <c r="G781" s="226"/>
      <c r="H781" s="226"/>
      <c r="I781" s="226"/>
      <c r="J781" s="226"/>
      <c r="K781" s="226"/>
      <c r="L781" s="226"/>
      <c r="M781" s="226"/>
      <c r="N781" s="141"/>
      <c r="O781" s="226"/>
      <c r="P781" s="226"/>
      <c r="Q781" s="226"/>
      <c r="R781" s="226"/>
      <c r="S781" s="226"/>
      <c r="T781" s="226"/>
      <c r="U781" s="226"/>
      <c r="V781" s="226"/>
      <c r="W781" s="226"/>
      <c r="X781" s="226"/>
      <c r="Y781" s="226"/>
      <c r="Z781" s="226"/>
      <c r="AA781" s="226"/>
      <c r="AB781" s="226"/>
      <c r="AC781" s="226"/>
      <c r="AD781" s="226"/>
      <c r="AE781" s="226"/>
      <c r="AF781" s="141"/>
      <c r="AG781" s="226"/>
      <c r="AH781" s="226"/>
      <c r="AI781" s="226"/>
      <c r="AJ781" s="226"/>
      <c r="AK781" s="226"/>
      <c r="AL781" s="226"/>
      <c r="AM781" s="226"/>
      <c r="AN781" s="226"/>
      <c r="AO781" s="226"/>
      <c r="AP781" s="226"/>
      <c r="AQ781" s="226"/>
      <c r="AR781" s="226"/>
      <c r="AS781" s="226"/>
      <c r="AT781" s="226"/>
      <c r="AU781" s="226"/>
      <c r="AV781" s="226"/>
      <c r="AW781" s="226"/>
      <c r="AX781" s="226"/>
      <c r="AY781" s="226"/>
      <c r="AZ781" s="226"/>
      <c r="BA781" s="226"/>
      <c r="BB781" s="226"/>
      <c r="BC781" s="226"/>
      <c r="BD781" s="226"/>
      <c r="BE781" s="226"/>
      <c r="BF781" s="226"/>
      <c r="BG781" s="226"/>
      <c r="BH781" s="226"/>
      <c r="BI781" s="226"/>
      <c r="BJ781" s="226"/>
      <c r="BK781" s="226"/>
      <c r="BL781" s="226"/>
      <c r="BM781" s="226"/>
      <c r="BN781" s="226"/>
      <c r="BO781" s="226"/>
      <c r="BP781" s="226"/>
      <c r="BQ781" s="226"/>
      <c r="BR781" s="226"/>
      <c r="BS781" s="226"/>
      <c r="BT781" s="226"/>
      <c r="BU781" s="226"/>
      <c r="BV781" s="228"/>
      <c r="BW781" s="226"/>
      <c r="BX781" s="226"/>
      <c r="BY781" s="141"/>
      <c r="BZ781" s="226"/>
      <c r="CA781" s="226"/>
      <c r="CB781" s="226"/>
      <c r="CC781" s="226"/>
      <c r="CD781" s="226"/>
      <c r="CE781" s="226"/>
      <c r="CF781" s="226"/>
      <c r="CG781" s="226"/>
      <c r="CH781" s="226"/>
      <c r="CI781" s="226"/>
      <c r="CJ781" s="226"/>
      <c r="CK781" s="226"/>
      <c r="CL781" s="226"/>
      <c r="CM781" s="226"/>
      <c r="CN781" s="226"/>
      <c r="CO781" s="226"/>
    </row>
    <row r="782">
      <c r="A782" s="226"/>
      <c r="B782" s="226"/>
      <c r="C782" s="226"/>
      <c r="D782" s="226"/>
      <c r="E782" s="226"/>
      <c r="F782" s="141"/>
      <c r="G782" s="226"/>
      <c r="H782" s="226"/>
      <c r="I782" s="226"/>
      <c r="J782" s="226"/>
      <c r="K782" s="226"/>
      <c r="L782" s="226"/>
      <c r="M782" s="226"/>
      <c r="N782" s="141"/>
      <c r="O782" s="226"/>
      <c r="P782" s="226"/>
      <c r="Q782" s="226"/>
      <c r="R782" s="226"/>
      <c r="S782" s="226"/>
      <c r="T782" s="226"/>
      <c r="U782" s="226"/>
      <c r="V782" s="226"/>
      <c r="W782" s="226"/>
      <c r="X782" s="226"/>
      <c r="Y782" s="226"/>
      <c r="Z782" s="226"/>
      <c r="AA782" s="226"/>
      <c r="AB782" s="226"/>
      <c r="AC782" s="226"/>
      <c r="AD782" s="226"/>
      <c r="AE782" s="226"/>
      <c r="AF782" s="141"/>
      <c r="AG782" s="226"/>
      <c r="AH782" s="226"/>
      <c r="AI782" s="226"/>
      <c r="AJ782" s="226"/>
      <c r="AK782" s="226"/>
      <c r="AL782" s="226"/>
      <c r="AM782" s="226"/>
      <c r="AN782" s="226"/>
      <c r="AO782" s="226"/>
      <c r="AP782" s="226"/>
      <c r="AQ782" s="226"/>
      <c r="AR782" s="226"/>
      <c r="AS782" s="226"/>
      <c r="AT782" s="226"/>
      <c r="AU782" s="226"/>
      <c r="AV782" s="226"/>
      <c r="AW782" s="226"/>
      <c r="AX782" s="226"/>
      <c r="AY782" s="226"/>
      <c r="AZ782" s="226"/>
      <c r="BA782" s="226"/>
      <c r="BB782" s="226"/>
      <c r="BC782" s="226"/>
      <c r="BD782" s="226"/>
      <c r="BE782" s="226"/>
      <c r="BF782" s="226"/>
      <c r="BG782" s="226"/>
      <c r="BH782" s="226"/>
      <c r="BI782" s="226"/>
      <c r="BJ782" s="226"/>
      <c r="BK782" s="226"/>
      <c r="BL782" s="226"/>
      <c r="BM782" s="226"/>
      <c r="BN782" s="226"/>
      <c r="BO782" s="226"/>
      <c r="BP782" s="226"/>
      <c r="BQ782" s="226"/>
      <c r="BR782" s="226"/>
      <c r="BS782" s="226"/>
      <c r="BT782" s="226"/>
      <c r="BU782" s="226"/>
      <c r="BV782" s="228"/>
      <c r="BW782" s="226"/>
      <c r="BX782" s="226"/>
      <c r="BY782" s="141"/>
      <c r="BZ782" s="226"/>
      <c r="CA782" s="226"/>
      <c r="CB782" s="226"/>
      <c r="CC782" s="226"/>
      <c r="CD782" s="226"/>
      <c r="CE782" s="226"/>
      <c r="CF782" s="226"/>
      <c r="CG782" s="226"/>
      <c r="CH782" s="226"/>
      <c r="CI782" s="226"/>
      <c r="CJ782" s="226"/>
      <c r="CK782" s="226"/>
      <c r="CL782" s="226"/>
      <c r="CM782" s="226"/>
      <c r="CN782" s="226"/>
      <c r="CO782" s="226"/>
    </row>
    <row r="783">
      <c r="A783" s="226"/>
      <c r="B783" s="226"/>
      <c r="C783" s="226"/>
      <c r="D783" s="226"/>
      <c r="E783" s="226"/>
      <c r="F783" s="141"/>
      <c r="G783" s="226"/>
      <c r="H783" s="226"/>
      <c r="I783" s="226"/>
      <c r="J783" s="226"/>
      <c r="K783" s="226"/>
      <c r="L783" s="226"/>
      <c r="M783" s="226"/>
      <c r="N783" s="141"/>
      <c r="O783" s="226"/>
      <c r="P783" s="226"/>
      <c r="Q783" s="226"/>
      <c r="R783" s="226"/>
      <c r="S783" s="226"/>
      <c r="T783" s="226"/>
      <c r="U783" s="226"/>
      <c r="V783" s="226"/>
      <c r="W783" s="226"/>
      <c r="X783" s="226"/>
      <c r="Y783" s="226"/>
      <c r="Z783" s="226"/>
      <c r="AA783" s="226"/>
      <c r="AB783" s="226"/>
      <c r="AC783" s="226"/>
      <c r="AD783" s="226"/>
      <c r="AE783" s="226"/>
      <c r="AF783" s="141"/>
      <c r="AG783" s="226"/>
      <c r="AH783" s="226"/>
      <c r="AI783" s="226"/>
      <c r="AJ783" s="226"/>
      <c r="AK783" s="226"/>
      <c r="AL783" s="226"/>
      <c r="AM783" s="226"/>
      <c r="AN783" s="226"/>
      <c r="AO783" s="226"/>
      <c r="AP783" s="226"/>
      <c r="AQ783" s="226"/>
      <c r="AR783" s="226"/>
      <c r="AS783" s="226"/>
      <c r="AT783" s="226"/>
      <c r="AU783" s="226"/>
      <c r="AV783" s="226"/>
      <c r="AW783" s="226"/>
      <c r="AX783" s="226"/>
      <c r="AY783" s="226"/>
      <c r="AZ783" s="226"/>
      <c r="BA783" s="226"/>
      <c r="BB783" s="226"/>
      <c r="BC783" s="226"/>
      <c r="BD783" s="226"/>
      <c r="BE783" s="226"/>
      <c r="BF783" s="226"/>
      <c r="BG783" s="226"/>
      <c r="BH783" s="226"/>
      <c r="BI783" s="226"/>
      <c r="BJ783" s="226"/>
      <c r="BK783" s="226"/>
      <c r="BL783" s="226"/>
      <c r="BM783" s="226"/>
      <c r="BN783" s="226"/>
      <c r="BO783" s="226"/>
      <c r="BP783" s="226"/>
      <c r="BQ783" s="226"/>
      <c r="BR783" s="226"/>
      <c r="BS783" s="226"/>
      <c r="BT783" s="226"/>
      <c r="BU783" s="226"/>
      <c r="BV783" s="228"/>
      <c r="BW783" s="226"/>
      <c r="BX783" s="226"/>
      <c r="BY783" s="141"/>
      <c r="BZ783" s="226"/>
      <c r="CA783" s="226"/>
      <c r="CB783" s="226"/>
      <c r="CC783" s="226"/>
      <c r="CD783" s="226"/>
      <c r="CE783" s="226"/>
      <c r="CF783" s="226"/>
      <c r="CG783" s="226"/>
      <c r="CH783" s="226"/>
      <c r="CI783" s="226"/>
      <c r="CJ783" s="226"/>
      <c r="CK783" s="226"/>
      <c r="CL783" s="226"/>
      <c r="CM783" s="226"/>
      <c r="CN783" s="226"/>
      <c r="CO783" s="226"/>
    </row>
    <row r="784">
      <c r="A784" s="226"/>
      <c r="B784" s="226"/>
      <c r="C784" s="226"/>
      <c r="D784" s="226"/>
      <c r="E784" s="226"/>
      <c r="F784" s="141"/>
      <c r="G784" s="226"/>
      <c r="H784" s="226"/>
      <c r="I784" s="226"/>
      <c r="J784" s="226"/>
      <c r="K784" s="226"/>
      <c r="L784" s="226"/>
      <c r="M784" s="226"/>
      <c r="N784" s="141"/>
      <c r="O784" s="226"/>
      <c r="P784" s="226"/>
      <c r="Q784" s="226"/>
      <c r="R784" s="226"/>
      <c r="S784" s="226"/>
      <c r="T784" s="226"/>
      <c r="U784" s="226"/>
      <c r="V784" s="226"/>
      <c r="W784" s="226"/>
      <c r="X784" s="226"/>
      <c r="Y784" s="226"/>
      <c r="Z784" s="226"/>
      <c r="AA784" s="226"/>
      <c r="AB784" s="226"/>
      <c r="AC784" s="226"/>
      <c r="AD784" s="226"/>
      <c r="AE784" s="226"/>
      <c r="AF784" s="141"/>
      <c r="AG784" s="226"/>
      <c r="AH784" s="226"/>
      <c r="AI784" s="226"/>
      <c r="AJ784" s="226"/>
      <c r="AK784" s="226"/>
      <c r="AL784" s="226"/>
      <c r="AM784" s="226"/>
      <c r="AN784" s="226"/>
      <c r="AO784" s="226"/>
      <c r="AP784" s="226"/>
      <c r="AQ784" s="226"/>
      <c r="AR784" s="226"/>
      <c r="AS784" s="226"/>
      <c r="AT784" s="226"/>
      <c r="AU784" s="226"/>
      <c r="AV784" s="226"/>
      <c r="AW784" s="226"/>
      <c r="AX784" s="226"/>
      <c r="AY784" s="226"/>
      <c r="AZ784" s="226"/>
      <c r="BA784" s="226"/>
      <c r="BB784" s="226"/>
      <c r="BC784" s="226"/>
      <c r="BD784" s="226"/>
      <c r="BE784" s="226"/>
      <c r="BF784" s="226"/>
      <c r="BG784" s="226"/>
      <c r="BH784" s="226"/>
      <c r="BI784" s="226"/>
      <c r="BJ784" s="226"/>
      <c r="BK784" s="226"/>
      <c r="BL784" s="226"/>
      <c r="BM784" s="226"/>
      <c r="BN784" s="226"/>
      <c r="BO784" s="226"/>
      <c r="BP784" s="226"/>
      <c r="BQ784" s="226"/>
      <c r="BR784" s="226"/>
      <c r="BS784" s="226"/>
      <c r="BT784" s="226"/>
      <c r="BU784" s="226"/>
      <c r="BV784" s="228"/>
      <c r="BW784" s="226"/>
      <c r="BX784" s="226"/>
      <c r="BY784" s="141"/>
      <c r="BZ784" s="226"/>
      <c r="CA784" s="226"/>
      <c r="CB784" s="226"/>
      <c r="CC784" s="226"/>
      <c r="CD784" s="226"/>
      <c r="CE784" s="226"/>
      <c r="CF784" s="226"/>
      <c r="CG784" s="226"/>
      <c r="CH784" s="226"/>
      <c r="CI784" s="226"/>
      <c r="CJ784" s="226"/>
      <c r="CK784" s="226"/>
      <c r="CL784" s="226"/>
      <c r="CM784" s="226"/>
      <c r="CN784" s="226"/>
      <c r="CO784" s="226"/>
    </row>
    <row r="785">
      <c r="A785" s="226"/>
      <c r="B785" s="226"/>
      <c r="C785" s="226"/>
      <c r="D785" s="226"/>
      <c r="E785" s="226"/>
      <c r="F785" s="141"/>
      <c r="G785" s="226"/>
      <c r="H785" s="226"/>
      <c r="I785" s="226"/>
      <c r="J785" s="226"/>
      <c r="K785" s="226"/>
      <c r="L785" s="226"/>
      <c r="M785" s="226"/>
      <c r="N785" s="141"/>
      <c r="O785" s="226"/>
      <c r="P785" s="226"/>
      <c r="Q785" s="226"/>
      <c r="R785" s="226"/>
      <c r="S785" s="226"/>
      <c r="T785" s="226"/>
      <c r="U785" s="226"/>
      <c r="V785" s="226"/>
      <c r="W785" s="226"/>
      <c r="X785" s="226"/>
      <c r="Y785" s="226"/>
      <c r="Z785" s="226"/>
      <c r="AA785" s="226"/>
      <c r="AB785" s="226"/>
      <c r="AC785" s="226"/>
      <c r="AD785" s="226"/>
      <c r="AE785" s="226"/>
      <c r="AF785" s="141"/>
      <c r="AG785" s="226"/>
      <c r="AH785" s="226"/>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26"/>
      <c r="BF785" s="226"/>
      <c r="BG785" s="226"/>
      <c r="BH785" s="226"/>
      <c r="BI785" s="226"/>
      <c r="BJ785" s="226"/>
      <c r="BK785" s="226"/>
      <c r="BL785" s="226"/>
      <c r="BM785" s="226"/>
      <c r="BN785" s="226"/>
      <c r="BO785" s="226"/>
      <c r="BP785" s="226"/>
      <c r="BQ785" s="226"/>
      <c r="BR785" s="226"/>
      <c r="BS785" s="226"/>
      <c r="BT785" s="226"/>
      <c r="BU785" s="226"/>
      <c r="BV785" s="228"/>
      <c r="BW785" s="226"/>
      <c r="BX785" s="226"/>
      <c r="BY785" s="141"/>
      <c r="BZ785" s="226"/>
      <c r="CA785" s="226"/>
      <c r="CB785" s="226"/>
      <c r="CC785" s="226"/>
      <c r="CD785" s="226"/>
      <c r="CE785" s="226"/>
      <c r="CF785" s="226"/>
      <c r="CG785" s="226"/>
      <c r="CH785" s="226"/>
      <c r="CI785" s="226"/>
      <c r="CJ785" s="226"/>
      <c r="CK785" s="226"/>
      <c r="CL785" s="226"/>
      <c r="CM785" s="226"/>
      <c r="CN785" s="226"/>
      <c r="CO785" s="226"/>
    </row>
    <row r="786">
      <c r="A786" s="226"/>
      <c r="B786" s="226"/>
      <c r="C786" s="226"/>
      <c r="D786" s="226"/>
      <c r="E786" s="226"/>
      <c r="F786" s="141"/>
      <c r="G786" s="226"/>
      <c r="H786" s="226"/>
      <c r="I786" s="226"/>
      <c r="J786" s="226"/>
      <c r="K786" s="226"/>
      <c r="L786" s="226"/>
      <c r="M786" s="226"/>
      <c r="N786" s="141"/>
      <c r="O786" s="226"/>
      <c r="P786" s="226"/>
      <c r="Q786" s="226"/>
      <c r="R786" s="226"/>
      <c r="S786" s="226"/>
      <c r="T786" s="226"/>
      <c r="U786" s="226"/>
      <c r="V786" s="226"/>
      <c r="W786" s="226"/>
      <c r="X786" s="226"/>
      <c r="Y786" s="226"/>
      <c r="Z786" s="226"/>
      <c r="AA786" s="226"/>
      <c r="AB786" s="226"/>
      <c r="AC786" s="226"/>
      <c r="AD786" s="226"/>
      <c r="AE786" s="226"/>
      <c r="AF786" s="141"/>
      <c r="AG786" s="226"/>
      <c r="AH786" s="226"/>
      <c r="AI786" s="226"/>
      <c r="AJ786" s="226"/>
      <c r="AK786" s="226"/>
      <c r="AL786" s="226"/>
      <c r="AM786" s="226"/>
      <c r="AN786" s="226"/>
      <c r="AO786" s="226"/>
      <c r="AP786" s="226"/>
      <c r="AQ786" s="226"/>
      <c r="AR786" s="226"/>
      <c r="AS786" s="226"/>
      <c r="AT786" s="226"/>
      <c r="AU786" s="226"/>
      <c r="AV786" s="226"/>
      <c r="AW786" s="226"/>
      <c r="AX786" s="226"/>
      <c r="AY786" s="226"/>
      <c r="AZ786" s="226"/>
      <c r="BA786" s="226"/>
      <c r="BB786" s="226"/>
      <c r="BC786" s="226"/>
      <c r="BD786" s="226"/>
      <c r="BE786" s="226"/>
      <c r="BF786" s="226"/>
      <c r="BG786" s="226"/>
      <c r="BH786" s="226"/>
      <c r="BI786" s="226"/>
      <c r="BJ786" s="226"/>
      <c r="BK786" s="226"/>
      <c r="BL786" s="226"/>
      <c r="BM786" s="226"/>
      <c r="BN786" s="226"/>
      <c r="BO786" s="226"/>
      <c r="BP786" s="226"/>
      <c r="BQ786" s="226"/>
      <c r="BR786" s="226"/>
      <c r="BS786" s="226"/>
      <c r="BT786" s="226"/>
      <c r="BU786" s="226"/>
      <c r="BV786" s="228"/>
      <c r="BW786" s="226"/>
      <c r="BX786" s="226"/>
      <c r="BY786" s="141"/>
      <c r="BZ786" s="226"/>
      <c r="CA786" s="226"/>
      <c r="CB786" s="226"/>
      <c r="CC786" s="226"/>
      <c r="CD786" s="226"/>
      <c r="CE786" s="226"/>
      <c r="CF786" s="226"/>
      <c r="CG786" s="226"/>
      <c r="CH786" s="226"/>
      <c r="CI786" s="226"/>
      <c r="CJ786" s="226"/>
      <c r="CK786" s="226"/>
      <c r="CL786" s="226"/>
      <c r="CM786" s="226"/>
      <c r="CN786" s="226"/>
      <c r="CO786" s="226"/>
    </row>
    <row r="787">
      <c r="A787" s="226"/>
      <c r="B787" s="226"/>
      <c r="C787" s="226"/>
      <c r="D787" s="226"/>
      <c r="E787" s="226"/>
      <c r="F787" s="141"/>
      <c r="G787" s="226"/>
      <c r="H787" s="226"/>
      <c r="I787" s="226"/>
      <c r="J787" s="226"/>
      <c r="K787" s="226"/>
      <c r="L787" s="226"/>
      <c r="M787" s="226"/>
      <c r="N787" s="141"/>
      <c r="O787" s="226"/>
      <c r="P787" s="226"/>
      <c r="Q787" s="226"/>
      <c r="R787" s="226"/>
      <c r="S787" s="226"/>
      <c r="T787" s="226"/>
      <c r="U787" s="226"/>
      <c r="V787" s="226"/>
      <c r="W787" s="226"/>
      <c r="X787" s="226"/>
      <c r="Y787" s="226"/>
      <c r="Z787" s="226"/>
      <c r="AA787" s="226"/>
      <c r="AB787" s="226"/>
      <c r="AC787" s="226"/>
      <c r="AD787" s="226"/>
      <c r="AE787" s="226"/>
      <c r="AF787" s="141"/>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c r="BO787" s="226"/>
      <c r="BP787" s="226"/>
      <c r="BQ787" s="226"/>
      <c r="BR787" s="226"/>
      <c r="BS787" s="226"/>
      <c r="BT787" s="226"/>
      <c r="BU787" s="226"/>
      <c r="BV787" s="228"/>
      <c r="BW787" s="226"/>
      <c r="BX787" s="226"/>
      <c r="BY787" s="141"/>
      <c r="BZ787" s="226"/>
      <c r="CA787" s="226"/>
      <c r="CB787" s="226"/>
      <c r="CC787" s="226"/>
      <c r="CD787" s="226"/>
      <c r="CE787" s="226"/>
      <c r="CF787" s="226"/>
      <c r="CG787" s="226"/>
      <c r="CH787" s="226"/>
      <c r="CI787" s="226"/>
      <c r="CJ787" s="226"/>
      <c r="CK787" s="226"/>
      <c r="CL787" s="226"/>
      <c r="CM787" s="226"/>
      <c r="CN787" s="226"/>
      <c r="CO787" s="226"/>
    </row>
    <row r="788">
      <c r="A788" s="226"/>
      <c r="B788" s="226"/>
      <c r="C788" s="226"/>
      <c r="D788" s="226"/>
      <c r="E788" s="226"/>
      <c r="F788" s="141"/>
      <c r="G788" s="226"/>
      <c r="H788" s="226"/>
      <c r="I788" s="226"/>
      <c r="J788" s="226"/>
      <c r="K788" s="226"/>
      <c r="L788" s="226"/>
      <c r="M788" s="226"/>
      <c r="N788" s="141"/>
      <c r="O788" s="226"/>
      <c r="P788" s="226"/>
      <c r="Q788" s="226"/>
      <c r="R788" s="226"/>
      <c r="S788" s="226"/>
      <c r="T788" s="226"/>
      <c r="U788" s="226"/>
      <c r="V788" s="226"/>
      <c r="W788" s="226"/>
      <c r="X788" s="226"/>
      <c r="Y788" s="226"/>
      <c r="Z788" s="226"/>
      <c r="AA788" s="226"/>
      <c r="AB788" s="226"/>
      <c r="AC788" s="226"/>
      <c r="AD788" s="226"/>
      <c r="AE788" s="226"/>
      <c r="AF788" s="141"/>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8"/>
      <c r="BW788" s="226"/>
      <c r="BX788" s="226"/>
      <c r="BY788" s="141"/>
      <c r="BZ788" s="226"/>
      <c r="CA788" s="226"/>
      <c r="CB788" s="226"/>
      <c r="CC788" s="226"/>
      <c r="CD788" s="226"/>
      <c r="CE788" s="226"/>
      <c r="CF788" s="226"/>
      <c r="CG788" s="226"/>
      <c r="CH788" s="226"/>
      <c r="CI788" s="226"/>
      <c r="CJ788" s="226"/>
      <c r="CK788" s="226"/>
      <c r="CL788" s="226"/>
      <c r="CM788" s="226"/>
      <c r="CN788" s="226"/>
      <c r="CO788" s="226"/>
    </row>
    <row r="789">
      <c r="A789" s="226"/>
      <c r="B789" s="226"/>
      <c r="C789" s="226"/>
      <c r="D789" s="226"/>
      <c r="E789" s="226"/>
      <c r="F789" s="141"/>
      <c r="G789" s="226"/>
      <c r="H789" s="226"/>
      <c r="I789" s="226"/>
      <c r="J789" s="226"/>
      <c r="K789" s="226"/>
      <c r="L789" s="226"/>
      <c r="M789" s="226"/>
      <c r="N789" s="141"/>
      <c r="O789" s="226"/>
      <c r="P789" s="226"/>
      <c r="Q789" s="226"/>
      <c r="R789" s="226"/>
      <c r="S789" s="226"/>
      <c r="T789" s="226"/>
      <c r="U789" s="226"/>
      <c r="V789" s="226"/>
      <c r="W789" s="226"/>
      <c r="X789" s="226"/>
      <c r="Y789" s="226"/>
      <c r="Z789" s="226"/>
      <c r="AA789" s="226"/>
      <c r="AB789" s="226"/>
      <c r="AC789" s="226"/>
      <c r="AD789" s="226"/>
      <c r="AE789" s="226"/>
      <c r="AF789" s="141"/>
      <c r="AG789" s="226"/>
      <c r="AH789" s="226"/>
      <c r="AI789" s="226"/>
      <c r="AJ789" s="226"/>
      <c r="AK789" s="226"/>
      <c r="AL789" s="226"/>
      <c r="AM789" s="226"/>
      <c r="AN789" s="226"/>
      <c r="AO789" s="226"/>
      <c r="AP789" s="226"/>
      <c r="AQ789" s="226"/>
      <c r="AR789" s="226"/>
      <c r="AS789" s="226"/>
      <c r="AT789" s="226"/>
      <c r="AU789" s="226"/>
      <c r="AV789" s="226"/>
      <c r="AW789" s="226"/>
      <c r="AX789" s="226"/>
      <c r="AY789" s="226"/>
      <c r="AZ789" s="226"/>
      <c r="BA789" s="226"/>
      <c r="BB789" s="226"/>
      <c r="BC789" s="226"/>
      <c r="BD789" s="226"/>
      <c r="BE789" s="226"/>
      <c r="BF789" s="226"/>
      <c r="BG789" s="226"/>
      <c r="BH789" s="226"/>
      <c r="BI789" s="226"/>
      <c r="BJ789" s="226"/>
      <c r="BK789" s="226"/>
      <c r="BL789" s="226"/>
      <c r="BM789" s="226"/>
      <c r="BN789" s="226"/>
      <c r="BO789" s="226"/>
      <c r="BP789" s="226"/>
      <c r="BQ789" s="226"/>
      <c r="BR789" s="226"/>
      <c r="BS789" s="226"/>
      <c r="BT789" s="226"/>
      <c r="BU789" s="226"/>
      <c r="BV789" s="228"/>
      <c r="BW789" s="226"/>
      <c r="BX789" s="226"/>
      <c r="BY789" s="141"/>
      <c r="BZ789" s="226"/>
      <c r="CA789" s="226"/>
      <c r="CB789" s="226"/>
      <c r="CC789" s="226"/>
      <c r="CD789" s="226"/>
      <c r="CE789" s="226"/>
      <c r="CF789" s="226"/>
      <c r="CG789" s="226"/>
      <c r="CH789" s="226"/>
      <c r="CI789" s="226"/>
      <c r="CJ789" s="226"/>
      <c r="CK789" s="226"/>
      <c r="CL789" s="226"/>
      <c r="CM789" s="226"/>
      <c r="CN789" s="226"/>
      <c r="CO789" s="226"/>
    </row>
    <row r="790">
      <c r="A790" s="226"/>
      <c r="B790" s="226"/>
      <c r="C790" s="226"/>
      <c r="D790" s="226"/>
      <c r="E790" s="226"/>
      <c r="F790" s="141"/>
      <c r="G790" s="226"/>
      <c r="H790" s="226"/>
      <c r="I790" s="226"/>
      <c r="J790" s="226"/>
      <c r="K790" s="226"/>
      <c r="L790" s="226"/>
      <c r="M790" s="226"/>
      <c r="N790" s="141"/>
      <c r="O790" s="226"/>
      <c r="P790" s="226"/>
      <c r="Q790" s="226"/>
      <c r="R790" s="226"/>
      <c r="S790" s="226"/>
      <c r="T790" s="226"/>
      <c r="U790" s="226"/>
      <c r="V790" s="226"/>
      <c r="W790" s="226"/>
      <c r="X790" s="226"/>
      <c r="Y790" s="226"/>
      <c r="Z790" s="226"/>
      <c r="AA790" s="226"/>
      <c r="AB790" s="226"/>
      <c r="AC790" s="226"/>
      <c r="AD790" s="226"/>
      <c r="AE790" s="226"/>
      <c r="AF790" s="141"/>
      <c r="AG790" s="226"/>
      <c r="AH790" s="226"/>
      <c r="AI790" s="226"/>
      <c r="AJ790" s="226"/>
      <c r="AK790" s="226"/>
      <c r="AL790" s="226"/>
      <c r="AM790" s="226"/>
      <c r="AN790" s="226"/>
      <c r="AO790" s="226"/>
      <c r="AP790" s="226"/>
      <c r="AQ790" s="226"/>
      <c r="AR790" s="226"/>
      <c r="AS790" s="226"/>
      <c r="AT790" s="226"/>
      <c r="AU790" s="226"/>
      <c r="AV790" s="226"/>
      <c r="AW790" s="226"/>
      <c r="AX790" s="226"/>
      <c r="AY790" s="226"/>
      <c r="AZ790" s="226"/>
      <c r="BA790" s="226"/>
      <c r="BB790" s="226"/>
      <c r="BC790" s="226"/>
      <c r="BD790" s="226"/>
      <c r="BE790" s="226"/>
      <c r="BF790" s="226"/>
      <c r="BG790" s="226"/>
      <c r="BH790" s="226"/>
      <c r="BI790" s="226"/>
      <c r="BJ790" s="226"/>
      <c r="BK790" s="226"/>
      <c r="BL790" s="226"/>
      <c r="BM790" s="226"/>
      <c r="BN790" s="226"/>
      <c r="BO790" s="226"/>
      <c r="BP790" s="226"/>
      <c r="BQ790" s="226"/>
      <c r="BR790" s="226"/>
      <c r="BS790" s="226"/>
      <c r="BT790" s="226"/>
      <c r="BU790" s="226"/>
      <c r="BV790" s="228"/>
      <c r="BW790" s="226"/>
      <c r="BX790" s="226"/>
      <c r="BY790" s="141"/>
      <c r="BZ790" s="226"/>
      <c r="CA790" s="226"/>
      <c r="CB790" s="226"/>
      <c r="CC790" s="226"/>
      <c r="CD790" s="226"/>
      <c r="CE790" s="226"/>
      <c r="CF790" s="226"/>
      <c r="CG790" s="226"/>
      <c r="CH790" s="226"/>
      <c r="CI790" s="226"/>
      <c r="CJ790" s="226"/>
      <c r="CK790" s="226"/>
      <c r="CL790" s="226"/>
      <c r="CM790" s="226"/>
      <c r="CN790" s="226"/>
      <c r="CO790" s="226"/>
    </row>
    <row r="791">
      <c r="A791" s="226"/>
      <c r="B791" s="226"/>
      <c r="C791" s="226"/>
      <c r="D791" s="226"/>
      <c r="E791" s="226"/>
      <c r="F791" s="141"/>
      <c r="G791" s="226"/>
      <c r="H791" s="226"/>
      <c r="I791" s="226"/>
      <c r="J791" s="226"/>
      <c r="K791" s="226"/>
      <c r="L791" s="226"/>
      <c r="M791" s="226"/>
      <c r="N791" s="141"/>
      <c r="O791" s="226"/>
      <c r="P791" s="226"/>
      <c r="Q791" s="226"/>
      <c r="R791" s="226"/>
      <c r="S791" s="226"/>
      <c r="T791" s="226"/>
      <c r="U791" s="226"/>
      <c r="V791" s="226"/>
      <c r="W791" s="226"/>
      <c r="X791" s="226"/>
      <c r="Y791" s="226"/>
      <c r="Z791" s="226"/>
      <c r="AA791" s="226"/>
      <c r="AB791" s="226"/>
      <c r="AC791" s="226"/>
      <c r="AD791" s="226"/>
      <c r="AE791" s="226"/>
      <c r="AF791" s="141"/>
      <c r="AG791" s="226"/>
      <c r="AH791" s="226"/>
      <c r="AI791" s="226"/>
      <c r="AJ791" s="226"/>
      <c r="AK791" s="226"/>
      <c r="AL791" s="226"/>
      <c r="AM791" s="226"/>
      <c r="AN791" s="226"/>
      <c r="AO791" s="226"/>
      <c r="AP791" s="226"/>
      <c r="AQ791" s="226"/>
      <c r="AR791" s="226"/>
      <c r="AS791" s="226"/>
      <c r="AT791" s="226"/>
      <c r="AU791" s="226"/>
      <c r="AV791" s="226"/>
      <c r="AW791" s="226"/>
      <c r="AX791" s="226"/>
      <c r="AY791" s="226"/>
      <c r="AZ791" s="226"/>
      <c r="BA791" s="226"/>
      <c r="BB791" s="226"/>
      <c r="BC791" s="226"/>
      <c r="BD791" s="226"/>
      <c r="BE791" s="226"/>
      <c r="BF791" s="226"/>
      <c r="BG791" s="226"/>
      <c r="BH791" s="226"/>
      <c r="BI791" s="226"/>
      <c r="BJ791" s="226"/>
      <c r="BK791" s="226"/>
      <c r="BL791" s="226"/>
      <c r="BM791" s="226"/>
      <c r="BN791" s="226"/>
      <c r="BO791" s="226"/>
      <c r="BP791" s="226"/>
      <c r="BQ791" s="226"/>
      <c r="BR791" s="226"/>
      <c r="BS791" s="226"/>
      <c r="BT791" s="226"/>
      <c r="BU791" s="226"/>
      <c r="BV791" s="228"/>
      <c r="BW791" s="226"/>
      <c r="BX791" s="226"/>
      <c r="BY791" s="141"/>
      <c r="BZ791" s="226"/>
      <c r="CA791" s="226"/>
      <c r="CB791" s="226"/>
      <c r="CC791" s="226"/>
      <c r="CD791" s="226"/>
      <c r="CE791" s="226"/>
      <c r="CF791" s="226"/>
      <c r="CG791" s="226"/>
      <c r="CH791" s="226"/>
      <c r="CI791" s="226"/>
      <c r="CJ791" s="226"/>
      <c r="CK791" s="226"/>
      <c r="CL791" s="226"/>
      <c r="CM791" s="226"/>
      <c r="CN791" s="226"/>
      <c r="CO791" s="226"/>
    </row>
    <row r="792">
      <c r="A792" s="226"/>
      <c r="B792" s="226"/>
      <c r="C792" s="226"/>
      <c r="D792" s="226"/>
      <c r="E792" s="226"/>
      <c r="F792" s="141"/>
      <c r="G792" s="226"/>
      <c r="H792" s="226"/>
      <c r="I792" s="226"/>
      <c r="J792" s="226"/>
      <c r="K792" s="226"/>
      <c r="L792" s="226"/>
      <c r="M792" s="226"/>
      <c r="N792" s="141"/>
      <c r="O792" s="226"/>
      <c r="P792" s="226"/>
      <c r="Q792" s="226"/>
      <c r="R792" s="226"/>
      <c r="S792" s="226"/>
      <c r="T792" s="226"/>
      <c r="U792" s="226"/>
      <c r="V792" s="226"/>
      <c r="W792" s="226"/>
      <c r="X792" s="226"/>
      <c r="Y792" s="226"/>
      <c r="Z792" s="226"/>
      <c r="AA792" s="226"/>
      <c r="AB792" s="226"/>
      <c r="AC792" s="226"/>
      <c r="AD792" s="226"/>
      <c r="AE792" s="226"/>
      <c r="AF792" s="141"/>
      <c r="AG792" s="226"/>
      <c r="AH792" s="226"/>
      <c r="AI792" s="226"/>
      <c r="AJ792" s="226"/>
      <c r="AK792" s="226"/>
      <c r="AL792" s="226"/>
      <c r="AM792" s="226"/>
      <c r="AN792" s="226"/>
      <c r="AO792" s="226"/>
      <c r="AP792" s="226"/>
      <c r="AQ792" s="226"/>
      <c r="AR792" s="226"/>
      <c r="AS792" s="226"/>
      <c r="AT792" s="226"/>
      <c r="AU792" s="226"/>
      <c r="AV792" s="226"/>
      <c r="AW792" s="226"/>
      <c r="AX792" s="226"/>
      <c r="AY792" s="226"/>
      <c r="AZ792" s="226"/>
      <c r="BA792" s="226"/>
      <c r="BB792" s="226"/>
      <c r="BC792" s="226"/>
      <c r="BD792" s="226"/>
      <c r="BE792" s="226"/>
      <c r="BF792" s="226"/>
      <c r="BG792" s="226"/>
      <c r="BH792" s="226"/>
      <c r="BI792" s="226"/>
      <c r="BJ792" s="226"/>
      <c r="BK792" s="226"/>
      <c r="BL792" s="226"/>
      <c r="BM792" s="226"/>
      <c r="BN792" s="226"/>
      <c r="BO792" s="226"/>
      <c r="BP792" s="226"/>
      <c r="BQ792" s="226"/>
      <c r="BR792" s="226"/>
      <c r="BS792" s="226"/>
      <c r="BT792" s="226"/>
      <c r="BU792" s="226"/>
      <c r="BV792" s="228"/>
      <c r="BW792" s="226"/>
      <c r="BX792" s="226"/>
      <c r="BY792" s="141"/>
      <c r="BZ792" s="226"/>
      <c r="CA792" s="226"/>
      <c r="CB792" s="226"/>
      <c r="CC792" s="226"/>
      <c r="CD792" s="226"/>
      <c r="CE792" s="226"/>
      <c r="CF792" s="226"/>
      <c r="CG792" s="226"/>
      <c r="CH792" s="226"/>
      <c r="CI792" s="226"/>
      <c r="CJ792" s="226"/>
      <c r="CK792" s="226"/>
      <c r="CL792" s="226"/>
      <c r="CM792" s="226"/>
      <c r="CN792" s="226"/>
      <c r="CO792" s="226"/>
    </row>
    <row r="793">
      <c r="A793" s="226"/>
      <c r="B793" s="226"/>
      <c r="C793" s="226"/>
      <c r="D793" s="226"/>
      <c r="E793" s="226"/>
      <c r="F793" s="141"/>
      <c r="G793" s="226"/>
      <c r="H793" s="226"/>
      <c r="I793" s="226"/>
      <c r="J793" s="226"/>
      <c r="K793" s="226"/>
      <c r="L793" s="226"/>
      <c r="M793" s="226"/>
      <c r="N793" s="141"/>
      <c r="O793" s="226"/>
      <c r="P793" s="226"/>
      <c r="Q793" s="226"/>
      <c r="R793" s="226"/>
      <c r="S793" s="226"/>
      <c r="T793" s="226"/>
      <c r="U793" s="226"/>
      <c r="V793" s="226"/>
      <c r="W793" s="226"/>
      <c r="X793" s="226"/>
      <c r="Y793" s="226"/>
      <c r="Z793" s="226"/>
      <c r="AA793" s="226"/>
      <c r="AB793" s="226"/>
      <c r="AC793" s="226"/>
      <c r="AD793" s="226"/>
      <c r="AE793" s="226"/>
      <c r="AF793" s="141"/>
      <c r="AG793" s="226"/>
      <c r="AH793" s="226"/>
      <c r="AI793" s="226"/>
      <c r="AJ793" s="226"/>
      <c r="AK793" s="226"/>
      <c r="AL793" s="226"/>
      <c r="AM793" s="226"/>
      <c r="AN793" s="226"/>
      <c r="AO793" s="226"/>
      <c r="AP793" s="226"/>
      <c r="AQ793" s="226"/>
      <c r="AR793" s="226"/>
      <c r="AS793" s="226"/>
      <c r="AT793" s="226"/>
      <c r="AU793" s="226"/>
      <c r="AV793" s="226"/>
      <c r="AW793" s="226"/>
      <c r="AX793" s="226"/>
      <c r="AY793" s="226"/>
      <c r="AZ793" s="226"/>
      <c r="BA793" s="226"/>
      <c r="BB793" s="226"/>
      <c r="BC793" s="226"/>
      <c r="BD793" s="226"/>
      <c r="BE793" s="226"/>
      <c r="BF793" s="226"/>
      <c r="BG793" s="226"/>
      <c r="BH793" s="226"/>
      <c r="BI793" s="226"/>
      <c r="BJ793" s="226"/>
      <c r="BK793" s="226"/>
      <c r="BL793" s="226"/>
      <c r="BM793" s="226"/>
      <c r="BN793" s="226"/>
      <c r="BO793" s="226"/>
      <c r="BP793" s="226"/>
      <c r="BQ793" s="226"/>
      <c r="BR793" s="226"/>
      <c r="BS793" s="226"/>
      <c r="BT793" s="226"/>
      <c r="BU793" s="226"/>
      <c r="BV793" s="228"/>
      <c r="BW793" s="226"/>
      <c r="BX793" s="226"/>
      <c r="BY793" s="141"/>
      <c r="BZ793" s="226"/>
      <c r="CA793" s="226"/>
      <c r="CB793" s="226"/>
      <c r="CC793" s="226"/>
      <c r="CD793" s="226"/>
      <c r="CE793" s="226"/>
      <c r="CF793" s="226"/>
      <c r="CG793" s="226"/>
      <c r="CH793" s="226"/>
      <c r="CI793" s="226"/>
      <c r="CJ793" s="226"/>
      <c r="CK793" s="226"/>
      <c r="CL793" s="226"/>
      <c r="CM793" s="226"/>
      <c r="CN793" s="226"/>
      <c r="CO793" s="226"/>
    </row>
    <row r="794">
      <c r="A794" s="226"/>
      <c r="B794" s="226"/>
      <c r="C794" s="226"/>
      <c r="D794" s="226"/>
      <c r="E794" s="226"/>
      <c r="F794" s="141"/>
      <c r="G794" s="226"/>
      <c r="H794" s="226"/>
      <c r="I794" s="226"/>
      <c r="J794" s="226"/>
      <c r="K794" s="226"/>
      <c r="L794" s="226"/>
      <c r="M794" s="226"/>
      <c r="N794" s="141"/>
      <c r="O794" s="226"/>
      <c r="P794" s="226"/>
      <c r="Q794" s="226"/>
      <c r="R794" s="226"/>
      <c r="S794" s="226"/>
      <c r="T794" s="226"/>
      <c r="U794" s="226"/>
      <c r="V794" s="226"/>
      <c r="W794" s="226"/>
      <c r="X794" s="226"/>
      <c r="Y794" s="226"/>
      <c r="Z794" s="226"/>
      <c r="AA794" s="226"/>
      <c r="AB794" s="226"/>
      <c r="AC794" s="226"/>
      <c r="AD794" s="226"/>
      <c r="AE794" s="226"/>
      <c r="AF794" s="141"/>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6"/>
      <c r="BL794" s="226"/>
      <c r="BM794" s="226"/>
      <c r="BN794" s="226"/>
      <c r="BO794" s="226"/>
      <c r="BP794" s="226"/>
      <c r="BQ794" s="226"/>
      <c r="BR794" s="226"/>
      <c r="BS794" s="226"/>
      <c r="BT794" s="226"/>
      <c r="BU794" s="226"/>
      <c r="BV794" s="228"/>
      <c r="BW794" s="226"/>
      <c r="BX794" s="226"/>
      <c r="BY794" s="141"/>
      <c r="BZ794" s="226"/>
      <c r="CA794" s="226"/>
      <c r="CB794" s="226"/>
      <c r="CC794" s="226"/>
      <c r="CD794" s="226"/>
      <c r="CE794" s="226"/>
      <c r="CF794" s="226"/>
      <c r="CG794" s="226"/>
      <c r="CH794" s="226"/>
      <c r="CI794" s="226"/>
      <c r="CJ794" s="226"/>
      <c r="CK794" s="226"/>
      <c r="CL794" s="226"/>
      <c r="CM794" s="226"/>
      <c r="CN794" s="226"/>
      <c r="CO794" s="226"/>
    </row>
    <row r="795">
      <c r="A795" s="226"/>
      <c r="B795" s="226"/>
      <c r="C795" s="226"/>
      <c r="D795" s="226"/>
      <c r="E795" s="226"/>
      <c r="F795" s="141"/>
      <c r="G795" s="226"/>
      <c r="H795" s="226"/>
      <c r="I795" s="226"/>
      <c r="J795" s="226"/>
      <c r="K795" s="226"/>
      <c r="L795" s="226"/>
      <c r="M795" s="226"/>
      <c r="N795" s="141"/>
      <c r="O795" s="226"/>
      <c r="P795" s="226"/>
      <c r="Q795" s="226"/>
      <c r="R795" s="226"/>
      <c r="S795" s="226"/>
      <c r="T795" s="226"/>
      <c r="U795" s="226"/>
      <c r="V795" s="226"/>
      <c r="W795" s="226"/>
      <c r="X795" s="226"/>
      <c r="Y795" s="226"/>
      <c r="Z795" s="226"/>
      <c r="AA795" s="226"/>
      <c r="AB795" s="226"/>
      <c r="AC795" s="226"/>
      <c r="AD795" s="226"/>
      <c r="AE795" s="226"/>
      <c r="AF795" s="141"/>
      <c r="AG795" s="226"/>
      <c r="AH795" s="226"/>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226"/>
      <c r="BH795" s="226"/>
      <c r="BI795" s="226"/>
      <c r="BJ795" s="226"/>
      <c r="BK795" s="226"/>
      <c r="BL795" s="226"/>
      <c r="BM795" s="226"/>
      <c r="BN795" s="226"/>
      <c r="BO795" s="226"/>
      <c r="BP795" s="226"/>
      <c r="BQ795" s="226"/>
      <c r="BR795" s="226"/>
      <c r="BS795" s="226"/>
      <c r="BT795" s="226"/>
      <c r="BU795" s="226"/>
      <c r="BV795" s="228"/>
      <c r="BW795" s="226"/>
      <c r="BX795" s="226"/>
      <c r="BY795" s="141"/>
      <c r="BZ795" s="226"/>
      <c r="CA795" s="226"/>
      <c r="CB795" s="226"/>
      <c r="CC795" s="226"/>
      <c r="CD795" s="226"/>
      <c r="CE795" s="226"/>
      <c r="CF795" s="226"/>
      <c r="CG795" s="226"/>
      <c r="CH795" s="226"/>
      <c r="CI795" s="226"/>
      <c r="CJ795" s="226"/>
      <c r="CK795" s="226"/>
      <c r="CL795" s="226"/>
      <c r="CM795" s="226"/>
      <c r="CN795" s="226"/>
      <c r="CO795" s="226"/>
    </row>
    <row r="796">
      <c r="A796" s="226"/>
      <c r="B796" s="226"/>
      <c r="C796" s="226"/>
      <c r="D796" s="226"/>
      <c r="E796" s="226"/>
      <c r="F796" s="141"/>
      <c r="G796" s="226"/>
      <c r="H796" s="226"/>
      <c r="I796" s="226"/>
      <c r="J796" s="226"/>
      <c r="K796" s="226"/>
      <c r="L796" s="226"/>
      <c r="M796" s="226"/>
      <c r="N796" s="141"/>
      <c r="O796" s="226"/>
      <c r="P796" s="226"/>
      <c r="Q796" s="226"/>
      <c r="R796" s="226"/>
      <c r="S796" s="226"/>
      <c r="T796" s="226"/>
      <c r="U796" s="226"/>
      <c r="V796" s="226"/>
      <c r="W796" s="226"/>
      <c r="X796" s="226"/>
      <c r="Y796" s="226"/>
      <c r="Z796" s="226"/>
      <c r="AA796" s="226"/>
      <c r="AB796" s="226"/>
      <c r="AC796" s="226"/>
      <c r="AD796" s="226"/>
      <c r="AE796" s="226"/>
      <c r="AF796" s="141"/>
      <c r="AG796" s="226"/>
      <c r="AH796" s="226"/>
      <c r="AI796" s="226"/>
      <c r="AJ796" s="226"/>
      <c r="AK796" s="226"/>
      <c r="AL796" s="226"/>
      <c r="AM796" s="226"/>
      <c r="AN796" s="226"/>
      <c r="AO796" s="226"/>
      <c r="AP796" s="226"/>
      <c r="AQ796" s="226"/>
      <c r="AR796" s="226"/>
      <c r="AS796" s="226"/>
      <c r="AT796" s="226"/>
      <c r="AU796" s="226"/>
      <c r="AV796" s="226"/>
      <c r="AW796" s="226"/>
      <c r="AX796" s="226"/>
      <c r="AY796" s="226"/>
      <c r="AZ796" s="226"/>
      <c r="BA796" s="226"/>
      <c r="BB796" s="226"/>
      <c r="BC796" s="226"/>
      <c r="BD796" s="226"/>
      <c r="BE796" s="226"/>
      <c r="BF796" s="226"/>
      <c r="BG796" s="226"/>
      <c r="BH796" s="226"/>
      <c r="BI796" s="226"/>
      <c r="BJ796" s="226"/>
      <c r="BK796" s="226"/>
      <c r="BL796" s="226"/>
      <c r="BM796" s="226"/>
      <c r="BN796" s="226"/>
      <c r="BO796" s="226"/>
      <c r="BP796" s="226"/>
      <c r="BQ796" s="226"/>
      <c r="BR796" s="226"/>
      <c r="BS796" s="226"/>
      <c r="BT796" s="226"/>
      <c r="BU796" s="226"/>
      <c r="BV796" s="228"/>
      <c r="BW796" s="226"/>
      <c r="BX796" s="226"/>
      <c r="BY796" s="141"/>
      <c r="BZ796" s="226"/>
      <c r="CA796" s="226"/>
      <c r="CB796" s="226"/>
      <c r="CC796" s="226"/>
      <c r="CD796" s="226"/>
      <c r="CE796" s="226"/>
      <c r="CF796" s="226"/>
      <c r="CG796" s="226"/>
      <c r="CH796" s="226"/>
      <c r="CI796" s="226"/>
      <c r="CJ796" s="226"/>
      <c r="CK796" s="226"/>
      <c r="CL796" s="226"/>
      <c r="CM796" s="226"/>
      <c r="CN796" s="226"/>
      <c r="CO796" s="226"/>
    </row>
    <row r="797">
      <c r="A797" s="226"/>
      <c r="B797" s="226"/>
      <c r="C797" s="226"/>
      <c r="D797" s="226"/>
      <c r="E797" s="226"/>
      <c r="F797" s="141"/>
      <c r="G797" s="226"/>
      <c r="H797" s="226"/>
      <c r="I797" s="226"/>
      <c r="J797" s="226"/>
      <c r="K797" s="226"/>
      <c r="L797" s="226"/>
      <c r="M797" s="226"/>
      <c r="N797" s="141"/>
      <c r="O797" s="226"/>
      <c r="P797" s="226"/>
      <c r="Q797" s="226"/>
      <c r="R797" s="226"/>
      <c r="S797" s="226"/>
      <c r="T797" s="226"/>
      <c r="U797" s="226"/>
      <c r="V797" s="226"/>
      <c r="W797" s="226"/>
      <c r="X797" s="226"/>
      <c r="Y797" s="226"/>
      <c r="Z797" s="226"/>
      <c r="AA797" s="226"/>
      <c r="AB797" s="226"/>
      <c r="AC797" s="226"/>
      <c r="AD797" s="226"/>
      <c r="AE797" s="226"/>
      <c r="AF797" s="141"/>
      <c r="AG797" s="226"/>
      <c r="AH797" s="226"/>
      <c r="AI797" s="226"/>
      <c r="AJ797" s="226"/>
      <c r="AK797" s="226"/>
      <c r="AL797" s="226"/>
      <c r="AM797" s="226"/>
      <c r="AN797" s="226"/>
      <c r="AO797" s="226"/>
      <c r="AP797" s="226"/>
      <c r="AQ797" s="226"/>
      <c r="AR797" s="226"/>
      <c r="AS797" s="226"/>
      <c r="AT797" s="226"/>
      <c r="AU797" s="226"/>
      <c r="AV797" s="226"/>
      <c r="AW797" s="226"/>
      <c r="AX797" s="226"/>
      <c r="AY797" s="226"/>
      <c r="AZ797" s="226"/>
      <c r="BA797" s="226"/>
      <c r="BB797" s="226"/>
      <c r="BC797" s="226"/>
      <c r="BD797" s="226"/>
      <c r="BE797" s="226"/>
      <c r="BF797" s="226"/>
      <c r="BG797" s="226"/>
      <c r="BH797" s="226"/>
      <c r="BI797" s="226"/>
      <c r="BJ797" s="226"/>
      <c r="BK797" s="226"/>
      <c r="BL797" s="226"/>
      <c r="BM797" s="226"/>
      <c r="BN797" s="226"/>
      <c r="BO797" s="226"/>
      <c r="BP797" s="226"/>
      <c r="BQ797" s="226"/>
      <c r="BR797" s="226"/>
      <c r="BS797" s="226"/>
      <c r="BT797" s="226"/>
      <c r="BU797" s="226"/>
      <c r="BV797" s="228"/>
      <c r="BW797" s="226"/>
      <c r="BX797" s="226"/>
      <c r="BY797" s="141"/>
      <c r="BZ797" s="226"/>
      <c r="CA797" s="226"/>
      <c r="CB797" s="226"/>
      <c r="CC797" s="226"/>
      <c r="CD797" s="226"/>
      <c r="CE797" s="226"/>
      <c r="CF797" s="226"/>
      <c r="CG797" s="226"/>
      <c r="CH797" s="226"/>
      <c r="CI797" s="226"/>
      <c r="CJ797" s="226"/>
      <c r="CK797" s="226"/>
      <c r="CL797" s="226"/>
      <c r="CM797" s="226"/>
      <c r="CN797" s="226"/>
      <c r="CO797" s="226"/>
    </row>
    <row r="798">
      <c r="A798" s="226"/>
      <c r="B798" s="226"/>
      <c r="C798" s="226"/>
      <c r="D798" s="226"/>
      <c r="E798" s="226"/>
      <c r="F798" s="141"/>
      <c r="G798" s="226"/>
      <c r="H798" s="226"/>
      <c r="I798" s="226"/>
      <c r="J798" s="226"/>
      <c r="K798" s="226"/>
      <c r="L798" s="226"/>
      <c r="M798" s="226"/>
      <c r="N798" s="141"/>
      <c r="O798" s="226"/>
      <c r="P798" s="226"/>
      <c r="Q798" s="226"/>
      <c r="R798" s="226"/>
      <c r="S798" s="226"/>
      <c r="T798" s="226"/>
      <c r="U798" s="226"/>
      <c r="V798" s="226"/>
      <c r="W798" s="226"/>
      <c r="X798" s="226"/>
      <c r="Y798" s="226"/>
      <c r="Z798" s="226"/>
      <c r="AA798" s="226"/>
      <c r="AB798" s="226"/>
      <c r="AC798" s="226"/>
      <c r="AD798" s="226"/>
      <c r="AE798" s="226"/>
      <c r="AF798" s="141"/>
      <c r="AG798" s="226"/>
      <c r="AH798" s="226"/>
      <c r="AI798" s="226"/>
      <c r="AJ798" s="226"/>
      <c r="AK798" s="226"/>
      <c r="AL798" s="226"/>
      <c r="AM798" s="226"/>
      <c r="AN798" s="226"/>
      <c r="AO798" s="226"/>
      <c r="AP798" s="226"/>
      <c r="AQ798" s="226"/>
      <c r="AR798" s="226"/>
      <c r="AS798" s="226"/>
      <c r="AT798" s="226"/>
      <c r="AU798" s="226"/>
      <c r="AV798" s="226"/>
      <c r="AW798" s="226"/>
      <c r="AX798" s="226"/>
      <c r="AY798" s="226"/>
      <c r="AZ798" s="226"/>
      <c r="BA798" s="226"/>
      <c r="BB798" s="226"/>
      <c r="BC798" s="226"/>
      <c r="BD798" s="226"/>
      <c r="BE798" s="226"/>
      <c r="BF798" s="226"/>
      <c r="BG798" s="226"/>
      <c r="BH798" s="226"/>
      <c r="BI798" s="226"/>
      <c r="BJ798" s="226"/>
      <c r="BK798" s="226"/>
      <c r="BL798" s="226"/>
      <c r="BM798" s="226"/>
      <c r="BN798" s="226"/>
      <c r="BO798" s="226"/>
      <c r="BP798" s="226"/>
      <c r="BQ798" s="226"/>
      <c r="BR798" s="226"/>
      <c r="BS798" s="226"/>
      <c r="BT798" s="226"/>
      <c r="BU798" s="226"/>
      <c r="BV798" s="228"/>
      <c r="BW798" s="226"/>
      <c r="BX798" s="226"/>
      <c r="BY798" s="141"/>
      <c r="BZ798" s="226"/>
      <c r="CA798" s="226"/>
      <c r="CB798" s="226"/>
      <c r="CC798" s="226"/>
      <c r="CD798" s="226"/>
      <c r="CE798" s="226"/>
      <c r="CF798" s="226"/>
      <c r="CG798" s="226"/>
      <c r="CH798" s="226"/>
      <c r="CI798" s="226"/>
      <c r="CJ798" s="226"/>
      <c r="CK798" s="226"/>
      <c r="CL798" s="226"/>
      <c r="CM798" s="226"/>
      <c r="CN798" s="226"/>
      <c r="CO798" s="226"/>
    </row>
    <row r="799">
      <c r="A799" s="226"/>
      <c r="B799" s="226"/>
      <c r="C799" s="226"/>
      <c r="D799" s="226"/>
      <c r="E799" s="226"/>
      <c r="F799" s="141"/>
      <c r="G799" s="226"/>
      <c r="H799" s="226"/>
      <c r="I799" s="226"/>
      <c r="J799" s="226"/>
      <c r="K799" s="226"/>
      <c r="L799" s="226"/>
      <c r="M799" s="226"/>
      <c r="N799" s="141"/>
      <c r="O799" s="226"/>
      <c r="P799" s="226"/>
      <c r="Q799" s="226"/>
      <c r="R799" s="226"/>
      <c r="S799" s="226"/>
      <c r="T799" s="226"/>
      <c r="U799" s="226"/>
      <c r="V799" s="226"/>
      <c r="W799" s="226"/>
      <c r="X799" s="226"/>
      <c r="Y799" s="226"/>
      <c r="Z799" s="226"/>
      <c r="AA799" s="226"/>
      <c r="AB799" s="226"/>
      <c r="AC799" s="226"/>
      <c r="AD799" s="226"/>
      <c r="AE799" s="226"/>
      <c r="AF799" s="141"/>
      <c r="AG799" s="226"/>
      <c r="AH799" s="226"/>
      <c r="AI799" s="226"/>
      <c r="AJ799" s="226"/>
      <c r="AK799" s="226"/>
      <c r="AL799" s="226"/>
      <c r="AM799" s="226"/>
      <c r="AN799" s="226"/>
      <c r="AO799" s="226"/>
      <c r="AP799" s="226"/>
      <c r="AQ799" s="226"/>
      <c r="AR799" s="226"/>
      <c r="AS799" s="226"/>
      <c r="AT799" s="226"/>
      <c r="AU799" s="226"/>
      <c r="AV799" s="226"/>
      <c r="AW799" s="226"/>
      <c r="AX799" s="226"/>
      <c r="AY799" s="226"/>
      <c r="AZ799" s="226"/>
      <c r="BA799" s="226"/>
      <c r="BB799" s="226"/>
      <c r="BC799" s="226"/>
      <c r="BD799" s="226"/>
      <c r="BE799" s="226"/>
      <c r="BF799" s="226"/>
      <c r="BG799" s="226"/>
      <c r="BH799" s="226"/>
      <c r="BI799" s="226"/>
      <c r="BJ799" s="226"/>
      <c r="BK799" s="226"/>
      <c r="BL799" s="226"/>
      <c r="BM799" s="226"/>
      <c r="BN799" s="226"/>
      <c r="BO799" s="226"/>
      <c r="BP799" s="226"/>
      <c r="BQ799" s="226"/>
      <c r="BR799" s="226"/>
      <c r="BS799" s="226"/>
      <c r="BT799" s="226"/>
      <c r="BU799" s="226"/>
      <c r="BV799" s="228"/>
      <c r="BW799" s="226"/>
      <c r="BX799" s="226"/>
      <c r="BY799" s="141"/>
      <c r="BZ799" s="226"/>
      <c r="CA799" s="226"/>
      <c r="CB799" s="226"/>
      <c r="CC799" s="226"/>
      <c r="CD799" s="226"/>
      <c r="CE799" s="226"/>
      <c r="CF799" s="226"/>
      <c r="CG799" s="226"/>
      <c r="CH799" s="226"/>
      <c r="CI799" s="226"/>
      <c r="CJ799" s="226"/>
      <c r="CK799" s="226"/>
      <c r="CL799" s="226"/>
      <c r="CM799" s="226"/>
      <c r="CN799" s="226"/>
      <c r="CO799" s="226"/>
    </row>
    <row r="800">
      <c r="A800" s="226"/>
      <c r="B800" s="226"/>
      <c r="C800" s="226"/>
      <c r="D800" s="226"/>
      <c r="E800" s="226"/>
      <c r="F800" s="141"/>
      <c r="G800" s="226"/>
      <c r="H800" s="226"/>
      <c r="I800" s="226"/>
      <c r="J800" s="226"/>
      <c r="K800" s="226"/>
      <c r="L800" s="226"/>
      <c r="M800" s="226"/>
      <c r="N800" s="141"/>
      <c r="O800" s="226"/>
      <c r="P800" s="226"/>
      <c r="Q800" s="226"/>
      <c r="R800" s="226"/>
      <c r="S800" s="226"/>
      <c r="T800" s="226"/>
      <c r="U800" s="226"/>
      <c r="V800" s="226"/>
      <c r="W800" s="226"/>
      <c r="X800" s="226"/>
      <c r="Y800" s="226"/>
      <c r="Z800" s="226"/>
      <c r="AA800" s="226"/>
      <c r="AB800" s="226"/>
      <c r="AC800" s="226"/>
      <c r="AD800" s="226"/>
      <c r="AE800" s="226"/>
      <c r="AF800" s="141"/>
      <c r="AG800" s="226"/>
      <c r="AH800" s="226"/>
      <c r="AI800" s="226"/>
      <c r="AJ800" s="226"/>
      <c r="AK800" s="226"/>
      <c r="AL800" s="226"/>
      <c r="AM800" s="226"/>
      <c r="AN800" s="226"/>
      <c r="AO800" s="226"/>
      <c r="AP800" s="226"/>
      <c r="AQ800" s="226"/>
      <c r="AR800" s="226"/>
      <c r="AS800" s="226"/>
      <c r="AT800" s="226"/>
      <c r="AU800" s="226"/>
      <c r="AV800" s="226"/>
      <c r="AW800" s="226"/>
      <c r="AX800" s="226"/>
      <c r="AY800" s="226"/>
      <c r="AZ800" s="226"/>
      <c r="BA800" s="226"/>
      <c r="BB800" s="226"/>
      <c r="BC800" s="226"/>
      <c r="BD800" s="226"/>
      <c r="BE800" s="226"/>
      <c r="BF800" s="226"/>
      <c r="BG800" s="226"/>
      <c r="BH800" s="226"/>
      <c r="BI800" s="226"/>
      <c r="BJ800" s="226"/>
      <c r="BK800" s="226"/>
      <c r="BL800" s="226"/>
      <c r="BM800" s="226"/>
      <c r="BN800" s="226"/>
      <c r="BO800" s="226"/>
      <c r="BP800" s="226"/>
      <c r="BQ800" s="226"/>
      <c r="BR800" s="226"/>
      <c r="BS800" s="226"/>
      <c r="BT800" s="226"/>
      <c r="BU800" s="226"/>
      <c r="BV800" s="228"/>
      <c r="BW800" s="226"/>
      <c r="BX800" s="226"/>
      <c r="BY800" s="141"/>
      <c r="BZ800" s="226"/>
      <c r="CA800" s="226"/>
      <c r="CB800" s="226"/>
      <c r="CC800" s="226"/>
      <c r="CD800" s="226"/>
      <c r="CE800" s="226"/>
      <c r="CF800" s="226"/>
      <c r="CG800" s="226"/>
      <c r="CH800" s="226"/>
      <c r="CI800" s="226"/>
      <c r="CJ800" s="226"/>
      <c r="CK800" s="226"/>
      <c r="CL800" s="226"/>
      <c r="CM800" s="226"/>
      <c r="CN800" s="226"/>
      <c r="CO800" s="226"/>
    </row>
    <row r="801">
      <c r="A801" s="226"/>
      <c r="B801" s="226"/>
      <c r="C801" s="226"/>
      <c r="D801" s="226"/>
      <c r="E801" s="226"/>
      <c r="F801" s="141"/>
      <c r="G801" s="226"/>
      <c r="H801" s="226"/>
      <c r="I801" s="226"/>
      <c r="J801" s="226"/>
      <c r="K801" s="226"/>
      <c r="L801" s="226"/>
      <c r="M801" s="226"/>
      <c r="N801" s="141"/>
      <c r="O801" s="226"/>
      <c r="P801" s="226"/>
      <c r="Q801" s="226"/>
      <c r="R801" s="226"/>
      <c r="S801" s="226"/>
      <c r="T801" s="226"/>
      <c r="U801" s="226"/>
      <c r="V801" s="226"/>
      <c r="W801" s="226"/>
      <c r="X801" s="226"/>
      <c r="Y801" s="226"/>
      <c r="Z801" s="226"/>
      <c r="AA801" s="226"/>
      <c r="AB801" s="226"/>
      <c r="AC801" s="226"/>
      <c r="AD801" s="226"/>
      <c r="AE801" s="226"/>
      <c r="AF801" s="141"/>
      <c r="AG801" s="226"/>
      <c r="AH801" s="226"/>
      <c r="AI801" s="226"/>
      <c r="AJ801" s="226"/>
      <c r="AK801" s="226"/>
      <c r="AL801" s="226"/>
      <c r="AM801" s="226"/>
      <c r="AN801" s="226"/>
      <c r="AO801" s="226"/>
      <c r="AP801" s="226"/>
      <c r="AQ801" s="226"/>
      <c r="AR801" s="226"/>
      <c r="AS801" s="226"/>
      <c r="AT801" s="226"/>
      <c r="AU801" s="226"/>
      <c r="AV801" s="226"/>
      <c r="AW801" s="226"/>
      <c r="AX801" s="226"/>
      <c r="AY801" s="226"/>
      <c r="AZ801" s="226"/>
      <c r="BA801" s="226"/>
      <c r="BB801" s="226"/>
      <c r="BC801" s="226"/>
      <c r="BD801" s="226"/>
      <c r="BE801" s="226"/>
      <c r="BF801" s="226"/>
      <c r="BG801" s="226"/>
      <c r="BH801" s="226"/>
      <c r="BI801" s="226"/>
      <c r="BJ801" s="226"/>
      <c r="BK801" s="226"/>
      <c r="BL801" s="226"/>
      <c r="BM801" s="226"/>
      <c r="BN801" s="226"/>
      <c r="BO801" s="226"/>
      <c r="BP801" s="226"/>
      <c r="BQ801" s="226"/>
      <c r="BR801" s="226"/>
      <c r="BS801" s="226"/>
      <c r="BT801" s="226"/>
      <c r="BU801" s="226"/>
      <c r="BV801" s="228"/>
      <c r="BW801" s="226"/>
      <c r="BX801" s="226"/>
      <c r="BY801" s="141"/>
      <c r="BZ801" s="226"/>
      <c r="CA801" s="226"/>
      <c r="CB801" s="226"/>
      <c r="CC801" s="226"/>
      <c r="CD801" s="226"/>
      <c r="CE801" s="226"/>
      <c r="CF801" s="226"/>
      <c r="CG801" s="226"/>
      <c r="CH801" s="226"/>
      <c r="CI801" s="226"/>
      <c r="CJ801" s="226"/>
      <c r="CK801" s="226"/>
      <c r="CL801" s="226"/>
      <c r="CM801" s="226"/>
      <c r="CN801" s="226"/>
      <c r="CO801" s="226"/>
    </row>
    <row r="802">
      <c r="A802" s="226"/>
      <c r="B802" s="226"/>
      <c r="C802" s="226"/>
      <c r="D802" s="226"/>
      <c r="E802" s="226"/>
      <c r="F802" s="141"/>
      <c r="G802" s="226"/>
      <c r="H802" s="226"/>
      <c r="I802" s="226"/>
      <c r="J802" s="226"/>
      <c r="K802" s="226"/>
      <c r="L802" s="226"/>
      <c r="M802" s="226"/>
      <c r="N802" s="141"/>
      <c r="O802" s="226"/>
      <c r="P802" s="226"/>
      <c r="Q802" s="226"/>
      <c r="R802" s="226"/>
      <c r="S802" s="226"/>
      <c r="T802" s="226"/>
      <c r="U802" s="226"/>
      <c r="V802" s="226"/>
      <c r="W802" s="226"/>
      <c r="X802" s="226"/>
      <c r="Y802" s="226"/>
      <c r="Z802" s="226"/>
      <c r="AA802" s="226"/>
      <c r="AB802" s="226"/>
      <c r="AC802" s="226"/>
      <c r="AD802" s="226"/>
      <c r="AE802" s="226"/>
      <c r="AF802" s="141"/>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6"/>
      <c r="BL802" s="226"/>
      <c r="BM802" s="226"/>
      <c r="BN802" s="226"/>
      <c r="BO802" s="226"/>
      <c r="BP802" s="226"/>
      <c r="BQ802" s="226"/>
      <c r="BR802" s="226"/>
      <c r="BS802" s="226"/>
      <c r="BT802" s="226"/>
      <c r="BU802" s="226"/>
      <c r="BV802" s="228"/>
      <c r="BW802" s="226"/>
      <c r="BX802" s="226"/>
      <c r="BY802" s="141"/>
      <c r="BZ802" s="226"/>
      <c r="CA802" s="226"/>
      <c r="CB802" s="226"/>
      <c r="CC802" s="226"/>
      <c r="CD802" s="226"/>
      <c r="CE802" s="226"/>
      <c r="CF802" s="226"/>
      <c r="CG802" s="226"/>
      <c r="CH802" s="226"/>
      <c r="CI802" s="226"/>
      <c r="CJ802" s="226"/>
      <c r="CK802" s="226"/>
      <c r="CL802" s="226"/>
      <c r="CM802" s="226"/>
      <c r="CN802" s="226"/>
      <c r="CO802" s="226"/>
    </row>
    <row r="803">
      <c r="A803" s="226"/>
      <c r="B803" s="226"/>
      <c r="C803" s="226"/>
      <c r="D803" s="226"/>
      <c r="E803" s="226"/>
      <c r="F803" s="141"/>
      <c r="G803" s="226"/>
      <c r="H803" s="226"/>
      <c r="I803" s="226"/>
      <c r="J803" s="226"/>
      <c r="K803" s="226"/>
      <c r="L803" s="226"/>
      <c r="M803" s="226"/>
      <c r="N803" s="141"/>
      <c r="O803" s="226"/>
      <c r="P803" s="226"/>
      <c r="Q803" s="226"/>
      <c r="R803" s="226"/>
      <c r="S803" s="226"/>
      <c r="T803" s="226"/>
      <c r="U803" s="226"/>
      <c r="V803" s="226"/>
      <c r="W803" s="226"/>
      <c r="X803" s="226"/>
      <c r="Y803" s="226"/>
      <c r="Z803" s="226"/>
      <c r="AA803" s="226"/>
      <c r="AB803" s="226"/>
      <c r="AC803" s="226"/>
      <c r="AD803" s="226"/>
      <c r="AE803" s="226"/>
      <c r="AF803" s="141"/>
      <c r="AG803" s="226"/>
      <c r="AH803" s="226"/>
      <c r="AI803" s="226"/>
      <c r="AJ803" s="226"/>
      <c r="AK803" s="226"/>
      <c r="AL803" s="226"/>
      <c r="AM803" s="226"/>
      <c r="AN803" s="226"/>
      <c r="AO803" s="226"/>
      <c r="AP803" s="226"/>
      <c r="AQ803" s="226"/>
      <c r="AR803" s="226"/>
      <c r="AS803" s="226"/>
      <c r="AT803" s="226"/>
      <c r="AU803" s="226"/>
      <c r="AV803" s="226"/>
      <c r="AW803" s="226"/>
      <c r="AX803" s="226"/>
      <c r="AY803" s="226"/>
      <c r="AZ803" s="226"/>
      <c r="BA803" s="226"/>
      <c r="BB803" s="226"/>
      <c r="BC803" s="226"/>
      <c r="BD803" s="226"/>
      <c r="BE803" s="226"/>
      <c r="BF803" s="226"/>
      <c r="BG803" s="226"/>
      <c r="BH803" s="226"/>
      <c r="BI803" s="226"/>
      <c r="BJ803" s="226"/>
      <c r="BK803" s="226"/>
      <c r="BL803" s="226"/>
      <c r="BM803" s="226"/>
      <c r="BN803" s="226"/>
      <c r="BO803" s="226"/>
      <c r="BP803" s="226"/>
      <c r="BQ803" s="226"/>
      <c r="BR803" s="226"/>
      <c r="BS803" s="226"/>
      <c r="BT803" s="226"/>
      <c r="BU803" s="226"/>
      <c r="BV803" s="228"/>
      <c r="BW803" s="226"/>
      <c r="BX803" s="226"/>
      <c r="BY803" s="141"/>
      <c r="BZ803" s="226"/>
      <c r="CA803" s="226"/>
      <c r="CB803" s="226"/>
      <c r="CC803" s="226"/>
      <c r="CD803" s="226"/>
      <c r="CE803" s="226"/>
      <c r="CF803" s="226"/>
      <c r="CG803" s="226"/>
      <c r="CH803" s="226"/>
      <c r="CI803" s="226"/>
      <c r="CJ803" s="226"/>
      <c r="CK803" s="226"/>
      <c r="CL803" s="226"/>
      <c r="CM803" s="226"/>
      <c r="CN803" s="226"/>
      <c r="CO803" s="226"/>
    </row>
    <row r="804">
      <c r="A804" s="226"/>
      <c r="B804" s="226"/>
      <c r="C804" s="226"/>
      <c r="D804" s="226"/>
      <c r="E804" s="226"/>
      <c r="F804" s="141"/>
      <c r="G804" s="226"/>
      <c r="H804" s="226"/>
      <c r="I804" s="226"/>
      <c r="J804" s="226"/>
      <c r="K804" s="226"/>
      <c r="L804" s="226"/>
      <c r="M804" s="226"/>
      <c r="N804" s="141"/>
      <c r="O804" s="226"/>
      <c r="P804" s="226"/>
      <c r="Q804" s="226"/>
      <c r="R804" s="226"/>
      <c r="S804" s="226"/>
      <c r="T804" s="226"/>
      <c r="U804" s="226"/>
      <c r="V804" s="226"/>
      <c r="W804" s="226"/>
      <c r="X804" s="226"/>
      <c r="Y804" s="226"/>
      <c r="Z804" s="226"/>
      <c r="AA804" s="226"/>
      <c r="AB804" s="226"/>
      <c r="AC804" s="226"/>
      <c r="AD804" s="226"/>
      <c r="AE804" s="226"/>
      <c r="AF804" s="141"/>
      <c r="AG804" s="226"/>
      <c r="AH804" s="226"/>
      <c r="AI804" s="226"/>
      <c r="AJ804" s="226"/>
      <c r="AK804" s="226"/>
      <c r="AL804" s="226"/>
      <c r="AM804" s="226"/>
      <c r="AN804" s="226"/>
      <c r="AO804" s="226"/>
      <c r="AP804" s="226"/>
      <c r="AQ804" s="226"/>
      <c r="AR804" s="226"/>
      <c r="AS804" s="226"/>
      <c r="AT804" s="226"/>
      <c r="AU804" s="226"/>
      <c r="AV804" s="226"/>
      <c r="AW804" s="226"/>
      <c r="AX804" s="226"/>
      <c r="AY804" s="226"/>
      <c r="AZ804" s="226"/>
      <c r="BA804" s="226"/>
      <c r="BB804" s="226"/>
      <c r="BC804" s="226"/>
      <c r="BD804" s="226"/>
      <c r="BE804" s="226"/>
      <c r="BF804" s="226"/>
      <c r="BG804" s="226"/>
      <c r="BH804" s="226"/>
      <c r="BI804" s="226"/>
      <c r="BJ804" s="226"/>
      <c r="BK804" s="226"/>
      <c r="BL804" s="226"/>
      <c r="BM804" s="226"/>
      <c r="BN804" s="226"/>
      <c r="BO804" s="226"/>
      <c r="BP804" s="226"/>
      <c r="BQ804" s="226"/>
      <c r="BR804" s="226"/>
      <c r="BS804" s="226"/>
      <c r="BT804" s="226"/>
      <c r="BU804" s="226"/>
      <c r="BV804" s="228"/>
      <c r="BW804" s="226"/>
      <c r="BX804" s="226"/>
      <c r="BY804" s="141"/>
      <c r="BZ804" s="226"/>
      <c r="CA804" s="226"/>
      <c r="CB804" s="226"/>
      <c r="CC804" s="226"/>
      <c r="CD804" s="226"/>
      <c r="CE804" s="226"/>
      <c r="CF804" s="226"/>
      <c r="CG804" s="226"/>
      <c r="CH804" s="226"/>
      <c r="CI804" s="226"/>
      <c r="CJ804" s="226"/>
      <c r="CK804" s="226"/>
      <c r="CL804" s="226"/>
      <c r="CM804" s="226"/>
      <c r="CN804" s="226"/>
      <c r="CO804" s="226"/>
    </row>
    <row r="805">
      <c r="A805" s="226"/>
      <c r="B805" s="226"/>
      <c r="C805" s="226"/>
      <c r="D805" s="226"/>
      <c r="E805" s="226"/>
      <c r="F805" s="141"/>
      <c r="G805" s="226"/>
      <c r="H805" s="226"/>
      <c r="I805" s="226"/>
      <c r="J805" s="226"/>
      <c r="K805" s="226"/>
      <c r="L805" s="226"/>
      <c r="M805" s="226"/>
      <c r="N805" s="141"/>
      <c r="O805" s="226"/>
      <c r="P805" s="226"/>
      <c r="Q805" s="226"/>
      <c r="R805" s="226"/>
      <c r="S805" s="226"/>
      <c r="T805" s="226"/>
      <c r="U805" s="226"/>
      <c r="V805" s="226"/>
      <c r="W805" s="226"/>
      <c r="X805" s="226"/>
      <c r="Y805" s="226"/>
      <c r="Z805" s="226"/>
      <c r="AA805" s="226"/>
      <c r="AB805" s="226"/>
      <c r="AC805" s="226"/>
      <c r="AD805" s="226"/>
      <c r="AE805" s="226"/>
      <c r="AF805" s="141"/>
      <c r="AG805" s="226"/>
      <c r="AH805" s="226"/>
      <c r="AI805" s="226"/>
      <c r="AJ805" s="226"/>
      <c r="AK805" s="226"/>
      <c r="AL805" s="226"/>
      <c r="AM805" s="226"/>
      <c r="AN805" s="226"/>
      <c r="AO805" s="226"/>
      <c r="AP805" s="226"/>
      <c r="AQ805" s="226"/>
      <c r="AR805" s="226"/>
      <c r="AS805" s="226"/>
      <c r="AT805" s="226"/>
      <c r="AU805" s="226"/>
      <c r="AV805" s="226"/>
      <c r="AW805" s="226"/>
      <c r="AX805" s="226"/>
      <c r="AY805" s="226"/>
      <c r="AZ805" s="226"/>
      <c r="BA805" s="226"/>
      <c r="BB805" s="226"/>
      <c r="BC805" s="226"/>
      <c r="BD805" s="226"/>
      <c r="BE805" s="226"/>
      <c r="BF805" s="226"/>
      <c r="BG805" s="226"/>
      <c r="BH805" s="226"/>
      <c r="BI805" s="226"/>
      <c r="BJ805" s="226"/>
      <c r="BK805" s="226"/>
      <c r="BL805" s="226"/>
      <c r="BM805" s="226"/>
      <c r="BN805" s="226"/>
      <c r="BO805" s="226"/>
      <c r="BP805" s="226"/>
      <c r="BQ805" s="226"/>
      <c r="BR805" s="226"/>
      <c r="BS805" s="226"/>
      <c r="BT805" s="226"/>
      <c r="BU805" s="226"/>
      <c r="BV805" s="228"/>
      <c r="BW805" s="226"/>
      <c r="BX805" s="226"/>
      <c r="BY805" s="141"/>
      <c r="BZ805" s="226"/>
      <c r="CA805" s="226"/>
      <c r="CB805" s="226"/>
      <c r="CC805" s="226"/>
      <c r="CD805" s="226"/>
      <c r="CE805" s="226"/>
      <c r="CF805" s="226"/>
      <c r="CG805" s="226"/>
      <c r="CH805" s="226"/>
      <c r="CI805" s="226"/>
      <c r="CJ805" s="226"/>
      <c r="CK805" s="226"/>
      <c r="CL805" s="226"/>
      <c r="CM805" s="226"/>
      <c r="CN805" s="226"/>
      <c r="CO805" s="226"/>
    </row>
    <row r="806">
      <c r="A806" s="226"/>
      <c r="B806" s="226"/>
      <c r="C806" s="226"/>
      <c r="D806" s="226"/>
      <c r="E806" s="226"/>
      <c r="F806" s="141"/>
      <c r="G806" s="226"/>
      <c r="H806" s="226"/>
      <c r="I806" s="226"/>
      <c r="J806" s="226"/>
      <c r="K806" s="226"/>
      <c r="L806" s="226"/>
      <c r="M806" s="226"/>
      <c r="N806" s="141"/>
      <c r="O806" s="226"/>
      <c r="P806" s="226"/>
      <c r="Q806" s="226"/>
      <c r="R806" s="226"/>
      <c r="S806" s="226"/>
      <c r="T806" s="226"/>
      <c r="U806" s="226"/>
      <c r="V806" s="226"/>
      <c r="W806" s="226"/>
      <c r="X806" s="226"/>
      <c r="Y806" s="226"/>
      <c r="Z806" s="226"/>
      <c r="AA806" s="226"/>
      <c r="AB806" s="226"/>
      <c r="AC806" s="226"/>
      <c r="AD806" s="226"/>
      <c r="AE806" s="226"/>
      <c r="AF806" s="141"/>
      <c r="AG806" s="226"/>
      <c r="AH806" s="226"/>
      <c r="AI806" s="226"/>
      <c r="AJ806" s="226"/>
      <c r="AK806" s="226"/>
      <c r="AL806" s="226"/>
      <c r="AM806" s="226"/>
      <c r="AN806" s="226"/>
      <c r="AO806" s="226"/>
      <c r="AP806" s="226"/>
      <c r="AQ806" s="226"/>
      <c r="AR806" s="226"/>
      <c r="AS806" s="226"/>
      <c r="AT806" s="226"/>
      <c r="AU806" s="226"/>
      <c r="AV806" s="226"/>
      <c r="AW806" s="226"/>
      <c r="AX806" s="226"/>
      <c r="AY806" s="226"/>
      <c r="AZ806" s="226"/>
      <c r="BA806" s="226"/>
      <c r="BB806" s="226"/>
      <c r="BC806" s="226"/>
      <c r="BD806" s="226"/>
      <c r="BE806" s="226"/>
      <c r="BF806" s="226"/>
      <c r="BG806" s="226"/>
      <c r="BH806" s="226"/>
      <c r="BI806" s="226"/>
      <c r="BJ806" s="226"/>
      <c r="BK806" s="226"/>
      <c r="BL806" s="226"/>
      <c r="BM806" s="226"/>
      <c r="BN806" s="226"/>
      <c r="BO806" s="226"/>
      <c r="BP806" s="226"/>
      <c r="BQ806" s="226"/>
      <c r="BR806" s="226"/>
      <c r="BS806" s="226"/>
      <c r="BT806" s="226"/>
      <c r="BU806" s="226"/>
      <c r="BV806" s="228"/>
      <c r="BW806" s="226"/>
      <c r="BX806" s="226"/>
      <c r="BY806" s="141"/>
      <c r="BZ806" s="226"/>
      <c r="CA806" s="226"/>
      <c r="CB806" s="226"/>
      <c r="CC806" s="226"/>
      <c r="CD806" s="226"/>
      <c r="CE806" s="226"/>
      <c r="CF806" s="226"/>
      <c r="CG806" s="226"/>
      <c r="CH806" s="226"/>
      <c r="CI806" s="226"/>
      <c r="CJ806" s="226"/>
      <c r="CK806" s="226"/>
      <c r="CL806" s="226"/>
      <c r="CM806" s="226"/>
      <c r="CN806" s="226"/>
      <c r="CO806" s="226"/>
    </row>
    <row r="807">
      <c r="A807" s="226"/>
      <c r="B807" s="226"/>
      <c r="C807" s="226"/>
      <c r="D807" s="226"/>
      <c r="E807" s="226"/>
      <c r="F807" s="141"/>
      <c r="G807" s="226"/>
      <c r="H807" s="226"/>
      <c r="I807" s="226"/>
      <c r="J807" s="226"/>
      <c r="K807" s="226"/>
      <c r="L807" s="226"/>
      <c r="M807" s="226"/>
      <c r="N807" s="141"/>
      <c r="O807" s="226"/>
      <c r="P807" s="226"/>
      <c r="Q807" s="226"/>
      <c r="R807" s="226"/>
      <c r="S807" s="226"/>
      <c r="T807" s="226"/>
      <c r="U807" s="226"/>
      <c r="V807" s="226"/>
      <c r="W807" s="226"/>
      <c r="X807" s="226"/>
      <c r="Y807" s="226"/>
      <c r="Z807" s="226"/>
      <c r="AA807" s="226"/>
      <c r="AB807" s="226"/>
      <c r="AC807" s="226"/>
      <c r="AD807" s="226"/>
      <c r="AE807" s="226"/>
      <c r="AF807" s="141"/>
      <c r="AG807" s="226"/>
      <c r="AH807" s="226"/>
      <c r="AI807" s="226"/>
      <c r="AJ807" s="226"/>
      <c r="AK807" s="226"/>
      <c r="AL807" s="226"/>
      <c r="AM807" s="226"/>
      <c r="AN807" s="226"/>
      <c r="AO807" s="226"/>
      <c r="AP807" s="226"/>
      <c r="AQ807" s="226"/>
      <c r="AR807" s="226"/>
      <c r="AS807" s="226"/>
      <c r="AT807" s="226"/>
      <c r="AU807" s="226"/>
      <c r="AV807" s="226"/>
      <c r="AW807" s="226"/>
      <c r="AX807" s="226"/>
      <c r="AY807" s="226"/>
      <c r="AZ807" s="226"/>
      <c r="BA807" s="226"/>
      <c r="BB807" s="226"/>
      <c r="BC807" s="226"/>
      <c r="BD807" s="226"/>
      <c r="BE807" s="226"/>
      <c r="BF807" s="226"/>
      <c r="BG807" s="226"/>
      <c r="BH807" s="226"/>
      <c r="BI807" s="226"/>
      <c r="BJ807" s="226"/>
      <c r="BK807" s="226"/>
      <c r="BL807" s="226"/>
      <c r="BM807" s="226"/>
      <c r="BN807" s="226"/>
      <c r="BO807" s="226"/>
      <c r="BP807" s="226"/>
      <c r="BQ807" s="226"/>
      <c r="BR807" s="226"/>
      <c r="BS807" s="226"/>
      <c r="BT807" s="226"/>
      <c r="BU807" s="226"/>
      <c r="BV807" s="228"/>
      <c r="BW807" s="226"/>
      <c r="BX807" s="226"/>
      <c r="BY807" s="141"/>
      <c r="BZ807" s="226"/>
      <c r="CA807" s="226"/>
      <c r="CB807" s="226"/>
      <c r="CC807" s="226"/>
      <c r="CD807" s="226"/>
      <c r="CE807" s="226"/>
      <c r="CF807" s="226"/>
      <c r="CG807" s="226"/>
      <c r="CH807" s="226"/>
      <c r="CI807" s="226"/>
      <c r="CJ807" s="226"/>
      <c r="CK807" s="226"/>
      <c r="CL807" s="226"/>
      <c r="CM807" s="226"/>
      <c r="CN807" s="226"/>
      <c r="CO807" s="226"/>
    </row>
    <row r="808">
      <c r="A808" s="226"/>
      <c r="B808" s="226"/>
      <c r="C808" s="226"/>
      <c r="D808" s="226"/>
      <c r="E808" s="226"/>
      <c r="F808" s="141"/>
      <c r="G808" s="226"/>
      <c r="H808" s="226"/>
      <c r="I808" s="226"/>
      <c r="J808" s="226"/>
      <c r="K808" s="226"/>
      <c r="L808" s="226"/>
      <c r="M808" s="226"/>
      <c r="N808" s="141"/>
      <c r="O808" s="226"/>
      <c r="P808" s="226"/>
      <c r="Q808" s="226"/>
      <c r="R808" s="226"/>
      <c r="S808" s="226"/>
      <c r="T808" s="226"/>
      <c r="U808" s="226"/>
      <c r="V808" s="226"/>
      <c r="W808" s="226"/>
      <c r="X808" s="226"/>
      <c r="Y808" s="226"/>
      <c r="Z808" s="226"/>
      <c r="AA808" s="226"/>
      <c r="AB808" s="226"/>
      <c r="AC808" s="226"/>
      <c r="AD808" s="226"/>
      <c r="AE808" s="226"/>
      <c r="AF808" s="141"/>
      <c r="AG808" s="226"/>
      <c r="AH808" s="226"/>
      <c r="AI808" s="226"/>
      <c r="AJ808" s="226"/>
      <c r="AK808" s="226"/>
      <c r="AL808" s="226"/>
      <c r="AM808" s="226"/>
      <c r="AN808" s="226"/>
      <c r="AO808" s="226"/>
      <c r="AP808" s="226"/>
      <c r="AQ808" s="226"/>
      <c r="AR808" s="226"/>
      <c r="AS808" s="226"/>
      <c r="AT808" s="226"/>
      <c r="AU808" s="226"/>
      <c r="AV808" s="226"/>
      <c r="AW808" s="226"/>
      <c r="AX808" s="226"/>
      <c r="AY808" s="226"/>
      <c r="AZ808" s="226"/>
      <c r="BA808" s="226"/>
      <c r="BB808" s="226"/>
      <c r="BC808" s="226"/>
      <c r="BD808" s="226"/>
      <c r="BE808" s="226"/>
      <c r="BF808" s="226"/>
      <c r="BG808" s="226"/>
      <c r="BH808" s="226"/>
      <c r="BI808" s="226"/>
      <c r="BJ808" s="226"/>
      <c r="BK808" s="226"/>
      <c r="BL808" s="226"/>
      <c r="BM808" s="226"/>
      <c r="BN808" s="226"/>
      <c r="BO808" s="226"/>
      <c r="BP808" s="226"/>
      <c r="BQ808" s="226"/>
      <c r="BR808" s="226"/>
      <c r="BS808" s="226"/>
      <c r="BT808" s="226"/>
      <c r="BU808" s="226"/>
      <c r="BV808" s="228"/>
      <c r="BW808" s="226"/>
      <c r="BX808" s="226"/>
      <c r="BY808" s="141"/>
      <c r="BZ808" s="226"/>
      <c r="CA808" s="226"/>
      <c r="CB808" s="226"/>
      <c r="CC808" s="226"/>
      <c r="CD808" s="226"/>
      <c r="CE808" s="226"/>
      <c r="CF808" s="226"/>
      <c r="CG808" s="226"/>
      <c r="CH808" s="226"/>
      <c r="CI808" s="226"/>
      <c r="CJ808" s="226"/>
      <c r="CK808" s="226"/>
      <c r="CL808" s="226"/>
      <c r="CM808" s="226"/>
      <c r="CN808" s="226"/>
      <c r="CO808" s="226"/>
    </row>
    <row r="809">
      <c r="A809" s="226"/>
      <c r="B809" s="226"/>
      <c r="C809" s="226"/>
      <c r="D809" s="226"/>
      <c r="E809" s="226"/>
      <c r="F809" s="141"/>
      <c r="G809" s="226"/>
      <c r="H809" s="226"/>
      <c r="I809" s="226"/>
      <c r="J809" s="226"/>
      <c r="K809" s="226"/>
      <c r="L809" s="226"/>
      <c r="M809" s="226"/>
      <c r="N809" s="141"/>
      <c r="O809" s="226"/>
      <c r="P809" s="226"/>
      <c r="Q809" s="226"/>
      <c r="R809" s="226"/>
      <c r="S809" s="226"/>
      <c r="T809" s="226"/>
      <c r="U809" s="226"/>
      <c r="V809" s="226"/>
      <c r="W809" s="226"/>
      <c r="X809" s="226"/>
      <c r="Y809" s="226"/>
      <c r="Z809" s="226"/>
      <c r="AA809" s="226"/>
      <c r="AB809" s="226"/>
      <c r="AC809" s="226"/>
      <c r="AD809" s="226"/>
      <c r="AE809" s="226"/>
      <c r="AF809" s="141"/>
      <c r="AG809" s="226"/>
      <c r="AH809" s="226"/>
      <c r="AI809" s="226"/>
      <c r="AJ809" s="226"/>
      <c r="AK809" s="226"/>
      <c r="AL809" s="226"/>
      <c r="AM809" s="226"/>
      <c r="AN809" s="226"/>
      <c r="AO809" s="226"/>
      <c r="AP809" s="226"/>
      <c r="AQ809" s="226"/>
      <c r="AR809" s="226"/>
      <c r="AS809" s="226"/>
      <c r="AT809" s="226"/>
      <c r="AU809" s="226"/>
      <c r="AV809" s="226"/>
      <c r="AW809" s="226"/>
      <c r="AX809" s="226"/>
      <c r="AY809" s="226"/>
      <c r="AZ809" s="226"/>
      <c r="BA809" s="226"/>
      <c r="BB809" s="226"/>
      <c r="BC809" s="226"/>
      <c r="BD809" s="226"/>
      <c r="BE809" s="226"/>
      <c r="BF809" s="226"/>
      <c r="BG809" s="226"/>
      <c r="BH809" s="226"/>
      <c r="BI809" s="226"/>
      <c r="BJ809" s="226"/>
      <c r="BK809" s="226"/>
      <c r="BL809" s="226"/>
      <c r="BM809" s="226"/>
      <c r="BN809" s="226"/>
      <c r="BO809" s="226"/>
      <c r="BP809" s="226"/>
      <c r="BQ809" s="226"/>
      <c r="BR809" s="226"/>
      <c r="BS809" s="226"/>
      <c r="BT809" s="226"/>
      <c r="BU809" s="226"/>
      <c r="BV809" s="228"/>
      <c r="BW809" s="226"/>
      <c r="BX809" s="226"/>
      <c r="BY809" s="141"/>
      <c r="BZ809" s="226"/>
      <c r="CA809" s="226"/>
      <c r="CB809" s="226"/>
      <c r="CC809" s="226"/>
      <c r="CD809" s="226"/>
      <c r="CE809" s="226"/>
      <c r="CF809" s="226"/>
      <c r="CG809" s="226"/>
      <c r="CH809" s="226"/>
      <c r="CI809" s="226"/>
      <c r="CJ809" s="226"/>
      <c r="CK809" s="226"/>
      <c r="CL809" s="226"/>
      <c r="CM809" s="226"/>
      <c r="CN809" s="226"/>
      <c r="CO809" s="226"/>
    </row>
    <row r="810">
      <c r="A810" s="226"/>
      <c r="B810" s="226"/>
      <c r="C810" s="226"/>
      <c r="D810" s="226"/>
      <c r="E810" s="226"/>
      <c r="F810" s="141"/>
      <c r="G810" s="226"/>
      <c r="H810" s="226"/>
      <c r="I810" s="226"/>
      <c r="J810" s="226"/>
      <c r="K810" s="226"/>
      <c r="L810" s="226"/>
      <c r="M810" s="226"/>
      <c r="N810" s="141"/>
      <c r="O810" s="226"/>
      <c r="P810" s="226"/>
      <c r="Q810" s="226"/>
      <c r="R810" s="226"/>
      <c r="S810" s="226"/>
      <c r="T810" s="226"/>
      <c r="U810" s="226"/>
      <c r="V810" s="226"/>
      <c r="W810" s="226"/>
      <c r="X810" s="226"/>
      <c r="Y810" s="226"/>
      <c r="Z810" s="226"/>
      <c r="AA810" s="226"/>
      <c r="AB810" s="226"/>
      <c r="AC810" s="226"/>
      <c r="AD810" s="226"/>
      <c r="AE810" s="226"/>
      <c r="AF810" s="141"/>
      <c r="AG810" s="226"/>
      <c r="AH810" s="226"/>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226"/>
      <c r="BH810" s="226"/>
      <c r="BI810" s="226"/>
      <c r="BJ810" s="226"/>
      <c r="BK810" s="226"/>
      <c r="BL810" s="226"/>
      <c r="BM810" s="226"/>
      <c r="BN810" s="226"/>
      <c r="BO810" s="226"/>
      <c r="BP810" s="226"/>
      <c r="BQ810" s="226"/>
      <c r="BR810" s="226"/>
      <c r="BS810" s="226"/>
      <c r="BT810" s="226"/>
      <c r="BU810" s="226"/>
      <c r="BV810" s="228"/>
      <c r="BW810" s="226"/>
      <c r="BX810" s="226"/>
      <c r="BY810" s="141"/>
      <c r="BZ810" s="226"/>
      <c r="CA810" s="226"/>
      <c r="CB810" s="226"/>
      <c r="CC810" s="226"/>
      <c r="CD810" s="226"/>
      <c r="CE810" s="226"/>
      <c r="CF810" s="226"/>
      <c r="CG810" s="226"/>
      <c r="CH810" s="226"/>
      <c r="CI810" s="226"/>
      <c r="CJ810" s="226"/>
      <c r="CK810" s="226"/>
      <c r="CL810" s="226"/>
      <c r="CM810" s="226"/>
      <c r="CN810" s="226"/>
      <c r="CO810" s="226"/>
    </row>
    <row r="811">
      <c r="A811" s="226"/>
      <c r="B811" s="226"/>
      <c r="C811" s="226"/>
      <c r="D811" s="226"/>
      <c r="E811" s="226"/>
      <c r="F811" s="141"/>
      <c r="G811" s="226"/>
      <c r="H811" s="226"/>
      <c r="I811" s="226"/>
      <c r="J811" s="226"/>
      <c r="K811" s="226"/>
      <c r="L811" s="226"/>
      <c r="M811" s="226"/>
      <c r="N811" s="141"/>
      <c r="O811" s="226"/>
      <c r="P811" s="226"/>
      <c r="Q811" s="226"/>
      <c r="R811" s="226"/>
      <c r="S811" s="226"/>
      <c r="T811" s="226"/>
      <c r="U811" s="226"/>
      <c r="V811" s="226"/>
      <c r="W811" s="226"/>
      <c r="X811" s="226"/>
      <c r="Y811" s="226"/>
      <c r="Z811" s="226"/>
      <c r="AA811" s="226"/>
      <c r="AB811" s="226"/>
      <c r="AC811" s="226"/>
      <c r="AD811" s="226"/>
      <c r="AE811" s="226"/>
      <c r="AF811" s="141"/>
      <c r="AG811" s="226"/>
      <c r="AH811" s="226"/>
      <c r="AI811" s="226"/>
      <c r="AJ811" s="226"/>
      <c r="AK811" s="226"/>
      <c r="AL811" s="226"/>
      <c r="AM811" s="226"/>
      <c r="AN811" s="226"/>
      <c r="AO811" s="226"/>
      <c r="AP811" s="226"/>
      <c r="AQ811" s="226"/>
      <c r="AR811" s="226"/>
      <c r="AS811" s="226"/>
      <c r="AT811" s="226"/>
      <c r="AU811" s="226"/>
      <c r="AV811" s="226"/>
      <c r="AW811" s="226"/>
      <c r="AX811" s="226"/>
      <c r="AY811" s="226"/>
      <c r="AZ811" s="226"/>
      <c r="BA811" s="226"/>
      <c r="BB811" s="226"/>
      <c r="BC811" s="226"/>
      <c r="BD811" s="226"/>
      <c r="BE811" s="226"/>
      <c r="BF811" s="226"/>
      <c r="BG811" s="226"/>
      <c r="BH811" s="226"/>
      <c r="BI811" s="226"/>
      <c r="BJ811" s="226"/>
      <c r="BK811" s="226"/>
      <c r="BL811" s="226"/>
      <c r="BM811" s="226"/>
      <c r="BN811" s="226"/>
      <c r="BO811" s="226"/>
      <c r="BP811" s="226"/>
      <c r="BQ811" s="226"/>
      <c r="BR811" s="226"/>
      <c r="BS811" s="226"/>
      <c r="BT811" s="226"/>
      <c r="BU811" s="226"/>
      <c r="BV811" s="228"/>
      <c r="BW811" s="226"/>
      <c r="BX811" s="226"/>
      <c r="BY811" s="141"/>
      <c r="BZ811" s="226"/>
      <c r="CA811" s="226"/>
      <c r="CB811" s="226"/>
      <c r="CC811" s="226"/>
      <c r="CD811" s="226"/>
      <c r="CE811" s="226"/>
      <c r="CF811" s="226"/>
      <c r="CG811" s="226"/>
      <c r="CH811" s="226"/>
      <c r="CI811" s="226"/>
      <c r="CJ811" s="226"/>
      <c r="CK811" s="226"/>
      <c r="CL811" s="226"/>
      <c r="CM811" s="226"/>
      <c r="CN811" s="226"/>
      <c r="CO811" s="226"/>
    </row>
    <row r="812">
      <c r="A812" s="226"/>
      <c r="B812" s="226"/>
      <c r="C812" s="226"/>
      <c r="D812" s="226"/>
      <c r="E812" s="226"/>
      <c r="F812" s="141"/>
      <c r="G812" s="226"/>
      <c r="H812" s="226"/>
      <c r="I812" s="226"/>
      <c r="J812" s="226"/>
      <c r="K812" s="226"/>
      <c r="L812" s="226"/>
      <c r="M812" s="226"/>
      <c r="N812" s="141"/>
      <c r="O812" s="226"/>
      <c r="P812" s="226"/>
      <c r="Q812" s="226"/>
      <c r="R812" s="226"/>
      <c r="S812" s="226"/>
      <c r="T812" s="226"/>
      <c r="U812" s="226"/>
      <c r="V812" s="226"/>
      <c r="W812" s="226"/>
      <c r="X812" s="226"/>
      <c r="Y812" s="226"/>
      <c r="Z812" s="226"/>
      <c r="AA812" s="226"/>
      <c r="AB812" s="226"/>
      <c r="AC812" s="226"/>
      <c r="AD812" s="226"/>
      <c r="AE812" s="226"/>
      <c r="AF812" s="141"/>
      <c r="AG812" s="226"/>
      <c r="AH812" s="226"/>
      <c r="AI812" s="226"/>
      <c r="AJ812" s="226"/>
      <c r="AK812" s="226"/>
      <c r="AL812" s="226"/>
      <c r="AM812" s="226"/>
      <c r="AN812" s="226"/>
      <c r="AO812" s="226"/>
      <c r="AP812" s="226"/>
      <c r="AQ812" s="226"/>
      <c r="AR812" s="226"/>
      <c r="AS812" s="226"/>
      <c r="AT812" s="226"/>
      <c r="AU812" s="226"/>
      <c r="AV812" s="226"/>
      <c r="AW812" s="226"/>
      <c r="AX812" s="226"/>
      <c r="AY812" s="226"/>
      <c r="AZ812" s="226"/>
      <c r="BA812" s="226"/>
      <c r="BB812" s="226"/>
      <c r="BC812" s="226"/>
      <c r="BD812" s="226"/>
      <c r="BE812" s="226"/>
      <c r="BF812" s="226"/>
      <c r="BG812" s="226"/>
      <c r="BH812" s="226"/>
      <c r="BI812" s="226"/>
      <c r="BJ812" s="226"/>
      <c r="BK812" s="226"/>
      <c r="BL812" s="226"/>
      <c r="BM812" s="226"/>
      <c r="BN812" s="226"/>
      <c r="BO812" s="226"/>
      <c r="BP812" s="226"/>
      <c r="BQ812" s="226"/>
      <c r="BR812" s="226"/>
      <c r="BS812" s="226"/>
      <c r="BT812" s="226"/>
      <c r="BU812" s="226"/>
      <c r="BV812" s="228"/>
      <c r="BW812" s="226"/>
      <c r="BX812" s="226"/>
      <c r="BY812" s="141"/>
      <c r="BZ812" s="226"/>
      <c r="CA812" s="226"/>
      <c r="CB812" s="226"/>
      <c r="CC812" s="226"/>
      <c r="CD812" s="226"/>
      <c r="CE812" s="226"/>
      <c r="CF812" s="226"/>
      <c r="CG812" s="226"/>
      <c r="CH812" s="226"/>
      <c r="CI812" s="226"/>
      <c r="CJ812" s="226"/>
      <c r="CK812" s="226"/>
      <c r="CL812" s="226"/>
      <c r="CM812" s="226"/>
      <c r="CN812" s="226"/>
      <c r="CO812" s="226"/>
    </row>
    <row r="813">
      <c r="A813" s="226"/>
      <c r="B813" s="226"/>
      <c r="C813" s="226"/>
      <c r="D813" s="226"/>
      <c r="E813" s="226"/>
      <c r="F813" s="141"/>
      <c r="G813" s="226"/>
      <c r="H813" s="226"/>
      <c r="I813" s="226"/>
      <c r="J813" s="226"/>
      <c r="K813" s="226"/>
      <c r="L813" s="226"/>
      <c r="M813" s="226"/>
      <c r="N813" s="141"/>
      <c r="O813" s="226"/>
      <c r="P813" s="226"/>
      <c r="Q813" s="226"/>
      <c r="R813" s="226"/>
      <c r="S813" s="226"/>
      <c r="T813" s="226"/>
      <c r="U813" s="226"/>
      <c r="V813" s="226"/>
      <c r="W813" s="226"/>
      <c r="X813" s="226"/>
      <c r="Y813" s="226"/>
      <c r="Z813" s="226"/>
      <c r="AA813" s="226"/>
      <c r="AB813" s="226"/>
      <c r="AC813" s="226"/>
      <c r="AD813" s="226"/>
      <c r="AE813" s="226"/>
      <c r="AF813" s="141"/>
      <c r="AG813" s="226"/>
      <c r="AH813" s="226"/>
      <c r="AI813" s="226"/>
      <c r="AJ813" s="226"/>
      <c r="AK813" s="226"/>
      <c r="AL813" s="226"/>
      <c r="AM813" s="226"/>
      <c r="AN813" s="226"/>
      <c r="AO813" s="226"/>
      <c r="AP813" s="226"/>
      <c r="AQ813" s="226"/>
      <c r="AR813" s="226"/>
      <c r="AS813" s="226"/>
      <c r="AT813" s="226"/>
      <c r="AU813" s="226"/>
      <c r="AV813" s="226"/>
      <c r="AW813" s="226"/>
      <c r="AX813" s="226"/>
      <c r="AY813" s="226"/>
      <c r="AZ813" s="226"/>
      <c r="BA813" s="226"/>
      <c r="BB813" s="226"/>
      <c r="BC813" s="226"/>
      <c r="BD813" s="226"/>
      <c r="BE813" s="226"/>
      <c r="BF813" s="226"/>
      <c r="BG813" s="226"/>
      <c r="BH813" s="226"/>
      <c r="BI813" s="226"/>
      <c r="BJ813" s="226"/>
      <c r="BK813" s="226"/>
      <c r="BL813" s="226"/>
      <c r="BM813" s="226"/>
      <c r="BN813" s="226"/>
      <c r="BO813" s="226"/>
      <c r="BP813" s="226"/>
      <c r="BQ813" s="226"/>
      <c r="BR813" s="226"/>
      <c r="BS813" s="226"/>
      <c r="BT813" s="226"/>
      <c r="BU813" s="226"/>
      <c r="BV813" s="228"/>
      <c r="BW813" s="226"/>
      <c r="BX813" s="226"/>
      <c r="BY813" s="141"/>
      <c r="BZ813" s="226"/>
      <c r="CA813" s="226"/>
      <c r="CB813" s="226"/>
      <c r="CC813" s="226"/>
      <c r="CD813" s="226"/>
      <c r="CE813" s="226"/>
      <c r="CF813" s="226"/>
      <c r="CG813" s="226"/>
      <c r="CH813" s="226"/>
      <c r="CI813" s="226"/>
      <c r="CJ813" s="226"/>
      <c r="CK813" s="226"/>
      <c r="CL813" s="226"/>
      <c r="CM813" s="226"/>
      <c r="CN813" s="226"/>
      <c r="CO813" s="226"/>
    </row>
    <row r="814">
      <c r="A814" s="226"/>
      <c r="B814" s="226"/>
      <c r="C814" s="226"/>
      <c r="D814" s="226"/>
      <c r="E814" s="226"/>
      <c r="F814" s="141"/>
      <c r="G814" s="226"/>
      <c r="H814" s="226"/>
      <c r="I814" s="226"/>
      <c r="J814" s="226"/>
      <c r="K814" s="226"/>
      <c r="L814" s="226"/>
      <c r="M814" s="226"/>
      <c r="N814" s="141"/>
      <c r="O814" s="226"/>
      <c r="P814" s="226"/>
      <c r="Q814" s="226"/>
      <c r="R814" s="226"/>
      <c r="S814" s="226"/>
      <c r="T814" s="226"/>
      <c r="U814" s="226"/>
      <c r="V814" s="226"/>
      <c r="W814" s="226"/>
      <c r="X814" s="226"/>
      <c r="Y814" s="226"/>
      <c r="Z814" s="226"/>
      <c r="AA814" s="226"/>
      <c r="AB814" s="226"/>
      <c r="AC814" s="226"/>
      <c r="AD814" s="226"/>
      <c r="AE814" s="226"/>
      <c r="AF814" s="141"/>
      <c r="AG814" s="226"/>
      <c r="AH814" s="226"/>
      <c r="AI814" s="226"/>
      <c r="AJ814" s="226"/>
      <c r="AK814" s="226"/>
      <c r="AL814" s="226"/>
      <c r="AM814" s="226"/>
      <c r="AN814" s="226"/>
      <c r="AO814" s="226"/>
      <c r="AP814" s="226"/>
      <c r="AQ814" s="226"/>
      <c r="AR814" s="226"/>
      <c r="AS814" s="226"/>
      <c r="AT814" s="226"/>
      <c r="AU814" s="226"/>
      <c r="AV814" s="226"/>
      <c r="AW814" s="226"/>
      <c r="AX814" s="226"/>
      <c r="AY814" s="226"/>
      <c r="AZ814" s="226"/>
      <c r="BA814" s="226"/>
      <c r="BB814" s="226"/>
      <c r="BC814" s="226"/>
      <c r="BD814" s="226"/>
      <c r="BE814" s="226"/>
      <c r="BF814" s="226"/>
      <c r="BG814" s="226"/>
      <c r="BH814" s="226"/>
      <c r="BI814" s="226"/>
      <c r="BJ814" s="226"/>
      <c r="BK814" s="226"/>
      <c r="BL814" s="226"/>
      <c r="BM814" s="226"/>
      <c r="BN814" s="226"/>
      <c r="BO814" s="226"/>
      <c r="BP814" s="226"/>
      <c r="BQ814" s="226"/>
      <c r="BR814" s="226"/>
      <c r="BS814" s="226"/>
      <c r="BT814" s="226"/>
      <c r="BU814" s="226"/>
      <c r="BV814" s="228"/>
      <c r="BW814" s="226"/>
      <c r="BX814" s="226"/>
      <c r="BY814" s="141"/>
      <c r="BZ814" s="226"/>
      <c r="CA814" s="226"/>
      <c r="CB814" s="226"/>
      <c r="CC814" s="226"/>
      <c r="CD814" s="226"/>
      <c r="CE814" s="226"/>
      <c r="CF814" s="226"/>
      <c r="CG814" s="226"/>
      <c r="CH814" s="226"/>
      <c r="CI814" s="226"/>
      <c r="CJ814" s="226"/>
      <c r="CK814" s="226"/>
      <c r="CL814" s="226"/>
      <c r="CM814" s="226"/>
      <c r="CN814" s="226"/>
      <c r="CO814" s="226"/>
    </row>
    <row r="815">
      <c r="A815" s="226"/>
      <c r="B815" s="226"/>
      <c r="C815" s="226"/>
      <c r="D815" s="226"/>
      <c r="E815" s="226"/>
      <c r="F815" s="141"/>
      <c r="G815" s="226"/>
      <c r="H815" s="226"/>
      <c r="I815" s="226"/>
      <c r="J815" s="226"/>
      <c r="K815" s="226"/>
      <c r="L815" s="226"/>
      <c r="M815" s="226"/>
      <c r="N815" s="141"/>
      <c r="O815" s="226"/>
      <c r="P815" s="226"/>
      <c r="Q815" s="226"/>
      <c r="R815" s="226"/>
      <c r="S815" s="226"/>
      <c r="T815" s="226"/>
      <c r="U815" s="226"/>
      <c r="V815" s="226"/>
      <c r="W815" s="226"/>
      <c r="X815" s="226"/>
      <c r="Y815" s="226"/>
      <c r="Z815" s="226"/>
      <c r="AA815" s="226"/>
      <c r="AB815" s="226"/>
      <c r="AC815" s="226"/>
      <c r="AD815" s="226"/>
      <c r="AE815" s="226"/>
      <c r="AF815" s="141"/>
      <c r="AG815" s="226"/>
      <c r="AH815" s="226"/>
      <c r="AI815" s="226"/>
      <c r="AJ815" s="226"/>
      <c r="AK815" s="226"/>
      <c r="AL815" s="226"/>
      <c r="AM815" s="226"/>
      <c r="AN815" s="226"/>
      <c r="AO815" s="226"/>
      <c r="AP815" s="226"/>
      <c r="AQ815" s="226"/>
      <c r="AR815" s="226"/>
      <c r="AS815" s="226"/>
      <c r="AT815" s="226"/>
      <c r="AU815" s="226"/>
      <c r="AV815" s="226"/>
      <c r="AW815" s="226"/>
      <c r="AX815" s="226"/>
      <c r="AY815" s="226"/>
      <c r="AZ815" s="226"/>
      <c r="BA815" s="226"/>
      <c r="BB815" s="226"/>
      <c r="BC815" s="226"/>
      <c r="BD815" s="226"/>
      <c r="BE815" s="226"/>
      <c r="BF815" s="226"/>
      <c r="BG815" s="226"/>
      <c r="BH815" s="226"/>
      <c r="BI815" s="226"/>
      <c r="BJ815" s="226"/>
      <c r="BK815" s="226"/>
      <c r="BL815" s="226"/>
      <c r="BM815" s="226"/>
      <c r="BN815" s="226"/>
      <c r="BO815" s="226"/>
      <c r="BP815" s="226"/>
      <c r="BQ815" s="226"/>
      <c r="BR815" s="226"/>
      <c r="BS815" s="226"/>
      <c r="BT815" s="226"/>
      <c r="BU815" s="226"/>
      <c r="BV815" s="228"/>
      <c r="BW815" s="226"/>
      <c r="BX815" s="226"/>
      <c r="BY815" s="141"/>
      <c r="BZ815" s="226"/>
      <c r="CA815" s="226"/>
      <c r="CB815" s="226"/>
      <c r="CC815" s="226"/>
      <c r="CD815" s="226"/>
      <c r="CE815" s="226"/>
      <c r="CF815" s="226"/>
      <c r="CG815" s="226"/>
      <c r="CH815" s="226"/>
      <c r="CI815" s="226"/>
      <c r="CJ815" s="226"/>
      <c r="CK815" s="226"/>
      <c r="CL815" s="226"/>
      <c r="CM815" s="226"/>
      <c r="CN815" s="226"/>
      <c r="CO815" s="226"/>
    </row>
    <row r="816">
      <c r="A816" s="226"/>
      <c r="B816" s="226"/>
      <c r="C816" s="226"/>
      <c r="D816" s="226"/>
      <c r="E816" s="226"/>
      <c r="F816" s="141"/>
      <c r="G816" s="226"/>
      <c r="H816" s="226"/>
      <c r="I816" s="226"/>
      <c r="J816" s="226"/>
      <c r="K816" s="226"/>
      <c r="L816" s="226"/>
      <c r="M816" s="226"/>
      <c r="N816" s="141"/>
      <c r="O816" s="226"/>
      <c r="P816" s="226"/>
      <c r="Q816" s="226"/>
      <c r="R816" s="226"/>
      <c r="S816" s="226"/>
      <c r="T816" s="226"/>
      <c r="U816" s="226"/>
      <c r="V816" s="226"/>
      <c r="W816" s="226"/>
      <c r="X816" s="226"/>
      <c r="Y816" s="226"/>
      <c r="Z816" s="226"/>
      <c r="AA816" s="226"/>
      <c r="AB816" s="226"/>
      <c r="AC816" s="226"/>
      <c r="AD816" s="226"/>
      <c r="AE816" s="226"/>
      <c r="AF816" s="141"/>
      <c r="AG816" s="226"/>
      <c r="AH816" s="226"/>
      <c r="AI816" s="226"/>
      <c r="AJ816" s="226"/>
      <c r="AK816" s="226"/>
      <c r="AL816" s="226"/>
      <c r="AM816" s="226"/>
      <c r="AN816" s="226"/>
      <c r="AO816" s="226"/>
      <c r="AP816" s="226"/>
      <c r="AQ816" s="226"/>
      <c r="AR816" s="226"/>
      <c r="AS816" s="226"/>
      <c r="AT816" s="226"/>
      <c r="AU816" s="226"/>
      <c r="AV816" s="226"/>
      <c r="AW816" s="226"/>
      <c r="AX816" s="226"/>
      <c r="AY816" s="226"/>
      <c r="AZ816" s="226"/>
      <c r="BA816" s="226"/>
      <c r="BB816" s="226"/>
      <c r="BC816" s="226"/>
      <c r="BD816" s="226"/>
      <c r="BE816" s="226"/>
      <c r="BF816" s="226"/>
      <c r="BG816" s="226"/>
      <c r="BH816" s="226"/>
      <c r="BI816" s="226"/>
      <c r="BJ816" s="226"/>
      <c r="BK816" s="226"/>
      <c r="BL816" s="226"/>
      <c r="BM816" s="226"/>
      <c r="BN816" s="226"/>
      <c r="BO816" s="226"/>
      <c r="BP816" s="226"/>
      <c r="BQ816" s="226"/>
      <c r="BR816" s="226"/>
      <c r="BS816" s="226"/>
      <c r="BT816" s="226"/>
      <c r="BU816" s="226"/>
      <c r="BV816" s="228"/>
      <c r="BW816" s="226"/>
      <c r="BX816" s="226"/>
      <c r="BY816" s="141"/>
      <c r="BZ816" s="226"/>
      <c r="CA816" s="226"/>
      <c r="CB816" s="226"/>
      <c r="CC816" s="226"/>
      <c r="CD816" s="226"/>
      <c r="CE816" s="226"/>
      <c r="CF816" s="226"/>
      <c r="CG816" s="226"/>
      <c r="CH816" s="226"/>
      <c r="CI816" s="226"/>
      <c r="CJ816" s="226"/>
      <c r="CK816" s="226"/>
      <c r="CL816" s="226"/>
      <c r="CM816" s="226"/>
      <c r="CN816" s="226"/>
      <c r="CO816" s="226"/>
    </row>
    <row r="817">
      <c r="A817" s="226"/>
      <c r="B817" s="226"/>
      <c r="C817" s="226"/>
      <c r="D817" s="226"/>
      <c r="E817" s="226"/>
      <c r="F817" s="141"/>
      <c r="G817" s="226"/>
      <c r="H817" s="226"/>
      <c r="I817" s="226"/>
      <c r="J817" s="226"/>
      <c r="K817" s="226"/>
      <c r="L817" s="226"/>
      <c r="M817" s="226"/>
      <c r="N817" s="141"/>
      <c r="O817" s="226"/>
      <c r="P817" s="226"/>
      <c r="Q817" s="226"/>
      <c r="R817" s="226"/>
      <c r="S817" s="226"/>
      <c r="T817" s="226"/>
      <c r="U817" s="226"/>
      <c r="V817" s="226"/>
      <c r="W817" s="226"/>
      <c r="X817" s="226"/>
      <c r="Y817" s="226"/>
      <c r="Z817" s="226"/>
      <c r="AA817" s="226"/>
      <c r="AB817" s="226"/>
      <c r="AC817" s="226"/>
      <c r="AD817" s="226"/>
      <c r="AE817" s="226"/>
      <c r="AF817" s="141"/>
      <c r="AG817" s="226"/>
      <c r="AH817" s="226"/>
      <c r="AI817" s="226"/>
      <c r="AJ817" s="226"/>
      <c r="AK817" s="226"/>
      <c r="AL817" s="226"/>
      <c r="AM817" s="226"/>
      <c r="AN817" s="226"/>
      <c r="AO817" s="226"/>
      <c r="AP817" s="226"/>
      <c r="AQ817" s="226"/>
      <c r="AR817" s="226"/>
      <c r="AS817" s="226"/>
      <c r="AT817" s="226"/>
      <c r="AU817" s="226"/>
      <c r="AV817" s="226"/>
      <c r="AW817" s="226"/>
      <c r="AX817" s="226"/>
      <c r="AY817" s="226"/>
      <c r="AZ817" s="226"/>
      <c r="BA817" s="226"/>
      <c r="BB817" s="226"/>
      <c r="BC817" s="226"/>
      <c r="BD817" s="226"/>
      <c r="BE817" s="226"/>
      <c r="BF817" s="226"/>
      <c r="BG817" s="226"/>
      <c r="BH817" s="226"/>
      <c r="BI817" s="226"/>
      <c r="BJ817" s="226"/>
      <c r="BK817" s="226"/>
      <c r="BL817" s="226"/>
      <c r="BM817" s="226"/>
      <c r="BN817" s="226"/>
      <c r="BO817" s="226"/>
      <c r="BP817" s="226"/>
      <c r="BQ817" s="226"/>
      <c r="BR817" s="226"/>
      <c r="BS817" s="226"/>
      <c r="BT817" s="226"/>
      <c r="BU817" s="226"/>
      <c r="BV817" s="228"/>
      <c r="BW817" s="226"/>
      <c r="BX817" s="226"/>
      <c r="BY817" s="141"/>
      <c r="BZ817" s="226"/>
      <c r="CA817" s="226"/>
      <c r="CB817" s="226"/>
      <c r="CC817" s="226"/>
      <c r="CD817" s="226"/>
      <c r="CE817" s="226"/>
      <c r="CF817" s="226"/>
      <c r="CG817" s="226"/>
      <c r="CH817" s="226"/>
      <c r="CI817" s="226"/>
      <c r="CJ817" s="226"/>
      <c r="CK817" s="226"/>
      <c r="CL817" s="226"/>
      <c r="CM817" s="226"/>
      <c r="CN817" s="226"/>
      <c r="CO817" s="226"/>
    </row>
    <row r="818">
      <c r="A818" s="226"/>
      <c r="B818" s="226"/>
      <c r="C818" s="226"/>
      <c r="D818" s="226"/>
      <c r="E818" s="226"/>
      <c r="F818" s="141"/>
      <c r="G818" s="226"/>
      <c r="H818" s="226"/>
      <c r="I818" s="226"/>
      <c r="J818" s="226"/>
      <c r="K818" s="226"/>
      <c r="L818" s="226"/>
      <c r="M818" s="226"/>
      <c r="N818" s="141"/>
      <c r="O818" s="226"/>
      <c r="P818" s="226"/>
      <c r="Q818" s="226"/>
      <c r="R818" s="226"/>
      <c r="S818" s="226"/>
      <c r="T818" s="226"/>
      <c r="U818" s="226"/>
      <c r="V818" s="226"/>
      <c r="W818" s="226"/>
      <c r="X818" s="226"/>
      <c r="Y818" s="226"/>
      <c r="Z818" s="226"/>
      <c r="AA818" s="226"/>
      <c r="AB818" s="226"/>
      <c r="AC818" s="226"/>
      <c r="AD818" s="226"/>
      <c r="AE818" s="226"/>
      <c r="AF818" s="141"/>
      <c r="AG818" s="226"/>
      <c r="AH818" s="226"/>
      <c r="AI818" s="226"/>
      <c r="AJ818" s="226"/>
      <c r="AK818" s="226"/>
      <c r="AL818" s="226"/>
      <c r="AM818" s="226"/>
      <c r="AN818" s="226"/>
      <c r="AO818" s="226"/>
      <c r="AP818" s="226"/>
      <c r="AQ818" s="226"/>
      <c r="AR818" s="226"/>
      <c r="AS818" s="226"/>
      <c r="AT818" s="226"/>
      <c r="AU818" s="226"/>
      <c r="AV818" s="226"/>
      <c r="AW818" s="226"/>
      <c r="AX818" s="226"/>
      <c r="AY818" s="226"/>
      <c r="AZ818" s="226"/>
      <c r="BA818" s="226"/>
      <c r="BB818" s="226"/>
      <c r="BC818" s="226"/>
      <c r="BD818" s="226"/>
      <c r="BE818" s="226"/>
      <c r="BF818" s="226"/>
      <c r="BG818" s="226"/>
      <c r="BH818" s="226"/>
      <c r="BI818" s="226"/>
      <c r="BJ818" s="226"/>
      <c r="BK818" s="226"/>
      <c r="BL818" s="226"/>
      <c r="BM818" s="226"/>
      <c r="BN818" s="226"/>
      <c r="BO818" s="226"/>
      <c r="BP818" s="226"/>
      <c r="BQ818" s="226"/>
      <c r="BR818" s="226"/>
      <c r="BS818" s="226"/>
      <c r="BT818" s="226"/>
      <c r="BU818" s="226"/>
      <c r="BV818" s="228"/>
      <c r="BW818" s="226"/>
      <c r="BX818" s="226"/>
      <c r="BY818" s="141"/>
      <c r="BZ818" s="226"/>
      <c r="CA818" s="226"/>
      <c r="CB818" s="226"/>
      <c r="CC818" s="226"/>
      <c r="CD818" s="226"/>
      <c r="CE818" s="226"/>
      <c r="CF818" s="226"/>
      <c r="CG818" s="226"/>
      <c r="CH818" s="226"/>
      <c r="CI818" s="226"/>
      <c r="CJ818" s="226"/>
      <c r="CK818" s="226"/>
      <c r="CL818" s="226"/>
      <c r="CM818" s="226"/>
      <c r="CN818" s="226"/>
      <c r="CO818" s="226"/>
    </row>
    <row r="819">
      <c r="A819" s="226"/>
      <c r="B819" s="226"/>
      <c r="C819" s="226"/>
      <c r="D819" s="226"/>
      <c r="E819" s="226"/>
      <c r="F819" s="141"/>
      <c r="G819" s="226"/>
      <c r="H819" s="226"/>
      <c r="I819" s="226"/>
      <c r="J819" s="226"/>
      <c r="K819" s="226"/>
      <c r="L819" s="226"/>
      <c r="M819" s="226"/>
      <c r="N819" s="141"/>
      <c r="O819" s="226"/>
      <c r="P819" s="226"/>
      <c r="Q819" s="226"/>
      <c r="R819" s="226"/>
      <c r="S819" s="226"/>
      <c r="T819" s="226"/>
      <c r="U819" s="226"/>
      <c r="V819" s="226"/>
      <c r="W819" s="226"/>
      <c r="X819" s="226"/>
      <c r="Y819" s="226"/>
      <c r="Z819" s="226"/>
      <c r="AA819" s="226"/>
      <c r="AB819" s="226"/>
      <c r="AC819" s="226"/>
      <c r="AD819" s="226"/>
      <c r="AE819" s="226"/>
      <c r="AF819" s="141"/>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226"/>
      <c r="BH819" s="226"/>
      <c r="BI819" s="226"/>
      <c r="BJ819" s="226"/>
      <c r="BK819" s="226"/>
      <c r="BL819" s="226"/>
      <c r="BM819" s="226"/>
      <c r="BN819" s="226"/>
      <c r="BO819" s="226"/>
      <c r="BP819" s="226"/>
      <c r="BQ819" s="226"/>
      <c r="BR819" s="226"/>
      <c r="BS819" s="226"/>
      <c r="BT819" s="226"/>
      <c r="BU819" s="226"/>
      <c r="BV819" s="228"/>
      <c r="BW819" s="226"/>
      <c r="BX819" s="226"/>
      <c r="BY819" s="141"/>
      <c r="BZ819" s="226"/>
      <c r="CA819" s="226"/>
      <c r="CB819" s="226"/>
      <c r="CC819" s="226"/>
      <c r="CD819" s="226"/>
      <c r="CE819" s="226"/>
      <c r="CF819" s="226"/>
      <c r="CG819" s="226"/>
      <c r="CH819" s="226"/>
      <c r="CI819" s="226"/>
      <c r="CJ819" s="226"/>
      <c r="CK819" s="226"/>
      <c r="CL819" s="226"/>
      <c r="CM819" s="226"/>
      <c r="CN819" s="226"/>
      <c r="CO819" s="226"/>
    </row>
    <row r="820">
      <c r="A820" s="226"/>
      <c r="B820" s="226"/>
      <c r="C820" s="226"/>
      <c r="D820" s="226"/>
      <c r="E820" s="226"/>
      <c r="F820" s="141"/>
      <c r="G820" s="226"/>
      <c r="H820" s="226"/>
      <c r="I820" s="226"/>
      <c r="J820" s="226"/>
      <c r="K820" s="226"/>
      <c r="L820" s="226"/>
      <c r="M820" s="226"/>
      <c r="N820" s="141"/>
      <c r="O820" s="226"/>
      <c r="P820" s="226"/>
      <c r="Q820" s="226"/>
      <c r="R820" s="226"/>
      <c r="S820" s="226"/>
      <c r="T820" s="226"/>
      <c r="U820" s="226"/>
      <c r="V820" s="226"/>
      <c r="W820" s="226"/>
      <c r="X820" s="226"/>
      <c r="Y820" s="226"/>
      <c r="Z820" s="226"/>
      <c r="AA820" s="226"/>
      <c r="AB820" s="226"/>
      <c r="AC820" s="226"/>
      <c r="AD820" s="226"/>
      <c r="AE820" s="226"/>
      <c r="AF820" s="141"/>
      <c r="AG820" s="226"/>
      <c r="AH820" s="226"/>
      <c r="AI820" s="226"/>
      <c r="AJ820" s="226"/>
      <c r="AK820" s="226"/>
      <c r="AL820" s="226"/>
      <c r="AM820" s="226"/>
      <c r="AN820" s="226"/>
      <c r="AO820" s="226"/>
      <c r="AP820" s="226"/>
      <c r="AQ820" s="226"/>
      <c r="AR820" s="226"/>
      <c r="AS820" s="226"/>
      <c r="AT820" s="226"/>
      <c r="AU820" s="226"/>
      <c r="AV820" s="226"/>
      <c r="AW820" s="226"/>
      <c r="AX820" s="226"/>
      <c r="AY820" s="226"/>
      <c r="AZ820" s="226"/>
      <c r="BA820" s="226"/>
      <c r="BB820" s="226"/>
      <c r="BC820" s="226"/>
      <c r="BD820" s="226"/>
      <c r="BE820" s="226"/>
      <c r="BF820" s="226"/>
      <c r="BG820" s="226"/>
      <c r="BH820" s="226"/>
      <c r="BI820" s="226"/>
      <c r="BJ820" s="226"/>
      <c r="BK820" s="226"/>
      <c r="BL820" s="226"/>
      <c r="BM820" s="226"/>
      <c r="BN820" s="226"/>
      <c r="BO820" s="226"/>
      <c r="BP820" s="226"/>
      <c r="BQ820" s="226"/>
      <c r="BR820" s="226"/>
      <c r="BS820" s="226"/>
      <c r="BT820" s="226"/>
      <c r="BU820" s="226"/>
      <c r="BV820" s="228"/>
      <c r="BW820" s="226"/>
      <c r="BX820" s="226"/>
      <c r="BY820" s="141"/>
      <c r="BZ820" s="226"/>
      <c r="CA820" s="226"/>
      <c r="CB820" s="226"/>
      <c r="CC820" s="226"/>
      <c r="CD820" s="226"/>
      <c r="CE820" s="226"/>
      <c r="CF820" s="226"/>
      <c r="CG820" s="226"/>
      <c r="CH820" s="226"/>
      <c r="CI820" s="226"/>
      <c r="CJ820" s="226"/>
      <c r="CK820" s="226"/>
      <c r="CL820" s="226"/>
      <c r="CM820" s="226"/>
      <c r="CN820" s="226"/>
      <c r="CO820" s="226"/>
    </row>
    <row r="821">
      <c r="A821" s="226"/>
      <c r="B821" s="226"/>
      <c r="C821" s="226"/>
      <c r="D821" s="226"/>
      <c r="E821" s="226"/>
      <c r="F821" s="141"/>
      <c r="G821" s="226"/>
      <c r="H821" s="226"/>
      <c r="I821" s="226"/>
      <c r="J821" s="226"/>
      <c r="K821" s="226"/>
      <c r="L821" s="226"/>
      <c r="M821" s="226"/>
      <c r="N821" s="141"/>
      <c r="O821" s="226"/>
      <c r="P821" s="226"/>
      <c r="Q821" s="226"/>
      <c r="R821" s="226"/>
      <c r="S821" s="226"/>
      <c r="T821" s="226"/>
      <c r="U821" s="226"/>
      <c r="V821" s="226"/>
      <c r="W821" s="226"/>
      <c r="X821" s="226"/>
      <c r="Y821" s="226"/>
      <c r="Z821" s="226"/>
      <c r="AA821" s="226"/>
      <c r="AB821" s="226"/>
      <c r="AC821" s="226"/>
      <c r="AD821" s="226"/>
      <c r="AE821" s="226"/>
      <c r="AF821" s="141"/>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226"/>
      <c r="BO821" s="226"/>
      <c r="BP821" s="226"/>
      <c r="BQ821" s="226"/>
      <c r="BR821" s="226"/>
      <c r="BS821" s="226"/>
      <c r="BT821" s="226"/>
      <c r="BU821" s="226"/>
      <c r="BV821" s="228"/>
      <c r="BW821" s="226"/>
      <c r="BX821" s="226"/>
      <c r="BY821" s="141"/>
      <c r="BZ821" s="226"/>
      <c r="CA821" s="226"/>
      <c r="CB821" s="226"/>
      <c r="CC821" s="226"/>
      <c r="CD821" s="226"/>
      <c r="CE821" s="226"/>
      <c r="CF821" s="226"/>
      <c r="CG821" s="226"/>
      <c r="CH821" s="226"/>
      <c r="CI821" s="226"/>
      <c r="CJ821" s="226"/>
      <c r="CK821" s="226"/>
      <c r="CL821" s="226"/>
      <c r="CM821" s="226"/>
      <c r="CN821" s="226"/>
      <c r="CO821" s="226"/>
    </row>
    <row r="822">
      <c r="A822" s="226"/>
      <c r="B822" s="226"/>
      <c r="C822" s="226"/>
      <c r="D822" s="226"/>
      <c r="E822" s="226"/>
      <c r="F822" s="141"/>
      <c r="G822" s="226"/>
      <c r="H822" s="226"/>
      <c r="I822" s="226"/>
      <c r="J822" s="226"/>
      <c r="K822" s="226"/>
      <c r="L822" s="226"/>
      <c r="M822" s="226"/>
      <c r="N822" s="141"/>
      <c r="O822" s="226"/>
      <c r="P822" s="226"/>
      <c r="Q822" s="226"/>
      <c r="R822" s="226"/>
      <c r="S822" s="226"/>
      <c r="T822" s="226"/>
      <c r="U822" s="226"/>
      <c r="V822" s="226"/>
      <c r="W822" s="226"/>
      <c r="X822" s="226"/>
      <c r="Y822" s="226"/>
      <c r="Z822" s="226"/>
      <c r="AA822" s="226"/>
      <c r="AB822" s="226"/>
      <c r="AC822" s="226"/>
      <c r="AD822" s="226"/>
      <c r="AE822" s="226"/>
      <c r="AF822" s="141"/>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8"/>
      <c r="BW822" s="226"/>
      <c r="BX822" s="226"/>
      <c r="BY822" s="141"/>
      <c r="BZ822" s="226"/>
      <c r="CA822" s="226"/>
      <c r="CB822" s="226"/>
      <c r="CC822" s="226"/>
      <c r="CD822" s="226"/>
      <c r="CE822" s="226"/>
      <c r="CF822" s="226"/>
      <c r="CG822" s="226"/>
      <c r="CH822" s="226"/>
      <c r="CI822" s="226"/>
      <c r="CJ822" s="226"/>
      <c r="CK822" s="226"/>
      <c r="CL822" s="226"/>
      <c r="CM822" s="226"/>
      <c r="CN822" s="226"/>
      <c r="CO822" s="226"/>
    </row>
    <row r="823">
      <c r="A823" s="226"/>
      <c r="B823" s="226"/>
      <c r="C823" s="226"/>
      <c r="D823" s="226"/>
      <c r="E823" s="226"/>
      <c r="F823" s="141"/>
      <c r="G823" s="226"/>
      <c r="H823" s="226"/>
      <c r="I823" s="226"/>
      <c r="J823" s="226"/>
      <c r="K823" s="226"/>
      <c r="L823" s="226"/>
      <c r="M823" s="226"/>
      <c r="N823" s="141"/>
      <c r="O823" s="226"/>
      <c r="P823" s="226"/>
      <c r="Q823" s="226"/>
      <c r="R823" s="226"/>
      <c r="S823" s="226"/>
      <c r="T823" s="226"/>
      <c r="U823" s="226"/>
      <c r="V823" s="226"/>
      <c r="W823" s="226"/>
      <c r="X823" s="226"/>
      <c r="Y823" s="226"/>
      <c r="Z823" s="226"/>
      <c r="AA823" s="226"/>
      <c r="AB823" s="226"/>
      <c r="AC823" s="226"/>
      <c r="AD823" s="226"/>
      <c r="AE823" s="226"/>
      <c r="AF823" s="141"/>
      <c r="AG823" s="226"/>
      <c r="AH823" s="226"/>
      <c r="AI823" s="226"/>
      <c r="AJ823" s="226"/>
      <c r="AK823" s="226"/>
      <c r="AL823" s="226"/>
      <c r="AM823" s="226"/>
      <c r="AN823" s="226"/>
      <c r="AO823" s="226"/>
      <c r="AP823" s="226"/>
      <c r="AQ823" s="226"/>
      <c r="AR823" s="226"/>
      <c r="AS823" s="226"/>
      <c r="AT823" s="226"/>
      <c r="AU823" s="226"/>
      <c r="AV823" s="226"/>
      <c r="AW823" s="226"/>
      <c r="AX823" s="226"/>
      <c r="AY823" s="226"/>
      <c r="AZ823" s="226"/>
      <c r="BA823" s="226"/>
      <c r="BB823" s="226"/>
      <c r="BC823" s="226"/>
      <c r="BD823" s="226"/>
      <c r="BE823" s="226"/>
      <c r="BF823" s="226"/>
      <c r="BG823" s="226"/>
      <c r="BH823" s="226"/>
      <c r="BI823" s="226"/>
      <c r="BJ823" s="226"/>
      <c r="BK823" s="226"/>
      <c r="BL823" s="226"/>
      <c r="BM823" s="226"/>
      <c r="BN823" s="226"/>
      <c r="BO823" s="226"/>
      <c r="BP823" s="226"/>
      <c r="BQ823" s="226"/>
      <c r="BR823" s="226"/>
      <c r="BS823" s="226"/>
      <c r="BT823" s="226"/>
      <c r="BU823" s="226"/>
      <c r="BV823" s="228"/>
      <c r="BW823" s="226"/>
      <c r="BX823" s="226"/>
      <c r="BY823" s="141"/>
      <c r="BZ823" s="226"/>
      <c r="CA823" s="226"/>
      <c r="CB823" s="226"/>
      <c r="CC823" s="226"/>
      <c r="CD823" s="226"/>
      <c r="CE823" s="226"/>
      <c r="CF823" s="226"/>
      <c r="CG823" s="226"/>
      <c r="CH823" s="226"/>
      <c r="CI823" s="226"/>
      <c r="CJ823" s="226"/>
      <c r="CK823" s="226"/>
      <c r="CL823" s="226"/>
      <c r="CM823" s="226"/>
      <c r="CN823" s="226"/>
      <c r="CO823" s="226"/>
    </row>
    <row r="824">
      <c r="A824" s="226"/>
      <c r="B824" s="226"/>
      <c r="C824" s="226"/>
      <c r="D824" s="226"/>
      <c r="E824" s="226"/>
      <c r="F824" s="141"/>
      <c r="G824" s="226"/>
      <c r="H824" s="226"/>
      <c r="I824" s="226"/>
      <c r="J824" s="226"/>
      <c r="K824" s="226"/>
      <c r="L824" s="226"/>
      <c r="M824" s="226"/>
      <c r="N824" s="141"/>
      <c r="O824" s="226"/>
      <c r="P824" s="226"/>
      <c r="Q824" s="226"/>
      <c r="R824" s="226"/>
      <c r="S824" s="226"/>
      <c r="T824" s="226"/>
      <c r="U824" s="226"/>
      <c r="V824" s="226"/>
      <c r="W824" s="226"/>
      <c r="X824" s="226"/>
      <c r="Y824" s="226"/>
      <c r="Z824" s="226"/>
      <c r="AA824" s="226"/>
      <c r="AB824" s="226"/>
      <c r="AC824" s="226"/>
      <c r="AD824" s="226"/>
      <c r="AE824" s="226"/>
      <c r="AF824" s="141"/>
      <c r="AG824" s="226"/>
      <c r="AH824" s="226"/>
      <c r="AI824" s="226"/>
      <c r="AJ824" s="226"/>
      <c r="AK824" s="226"/>
      <c r="AL824" s="226"/>
      <c r="AM824" s="226"/>
      <c r="AN824" s="226"/>
      <c r="AO824" s="226"/>
      <c r="AP824" s="226"/>
      <c r="AQ824" s="226"/>
      <c r="AR824" s="226"/>
      <c r="AS824" s="226"/>
      <c r="AT824" s="226"/>
      <c r="AU824" s="226"/>
      <c r="AV824" s="226"/>
      <c r="AW824" s="226"/>
      <c r="AX824" s="226"/>
      <c r="AY824" s="226"/>
      <c r="AZ824" s="226"/>
      <c r="BA824" s="226"/>
      <c r="BB824" s="226"/>
      <c r="BC824" s="226"/>
      <c r="BD824" s="226"/>
      <c r="BE824" s="226"/>
      <c r="BF824" s="226"/>
      <c r="BG824" s="226"/>
      <c r="BH824" s="226"/>
      <c r="BI824" s="226"/>
      <c r="BJ824" s="226"/>
      <c r="BK824" s="226"/>
      <c r="BL824" s="226"/>
      <c r="BM824" s="226"/>
      <c r="BN824" s="226"/>
      <c r="BO824" s="226"/>
      <c r="BP824" s="226"/>
      <c r="BQ824" s="226"/>
      <c r="BR824" s="226"/>
      <c r="BS824" s="226"/>
      <c r="BT824" s="226"/>
      <c r="BU824" s="226"/>
      <c r="BV824" s="228"/>
      <c r="BW824" s="226"/>
      <c r="BX824" s="226"/>
      <c r="BY824" s="141"/>
      <c r="BZ824" s="226"/>
      <c r="CA824" s="226"/>
      <c r="CB824" s="226"/>
      <c r="CC824" s="226"/>
      <c r="CD824" s="226"/>
      <c r="CE824" s="226"/>
      <c r="CF824" s="226"/>
      <c r="CG824" s="226"/>
      <c r="CH824" s="226"/>
      <c r="CI824" s="226"/>
      <c r="CJ824" s="226"/>
      <c r="CK824" s="226"/>
      <c r="CL824" s="226"/>
      <c r="CM824" s="226"/>
      <c r="CN824" s="226"/>
      <c r="CO824" s="226"/>
    </row>
    <row r="825">
      <c r="A825" s="226"/>
      <c r="B825" s="226"/>
      <c r="C825" s="226"/>
      <c r="D825" s="226"/>
      <c r="E825" s="226"/>
      <c r="F825" s="141"/>
      <c r="G825" s="226"/>
      <c r="H825" s="226"/>
      <c r="I825" s="226"/>
      <c r="J825" s="226"/>
      <c r="K825" s="226"/>
      <c r="L825" s="226"/>
      <c r="M825" s="226"/>
      <c r="N825" s="141"/>
      <c r="O825" s="226"/>
      <c r="P825" s="226"/>
      <c r="Q825" s="226"/>
      <c r="R825" s="226"/>
      <c r="S825" s="226"/>
      <c r="T825" s="226"/>
      <c r="U825" s="226"/>
      <c r="V825" s="226"/>
      <c r="W825" s="226"/>
      <c r="X825" s="226"/>
      <c r="Y825" s="226"/>
      <c r="Z825" s="226"/>
      <c r="AA825" s="226"/>
      <c r="AB825" s="226"/>
      <c r="AC825" s="226"/>
      <c r="AD825" s="226"/>
      <c r="AE825" s="226"/>
      <c r="AF825" s="141"/>
      <c r="AG825" s="226"/>
      <c r="AH825" s="226"/>
      <c r="AI825" s="226"/>
      <c r="AJ825" s="226"/>
      <c r="AK825" s="226"/>
      <c r="AL825" s="226"/>
      <c r="AM825" s="226"/>
      <c r="AN825" s="226"/>
      <c r="AO825" s="226"/>
      <c r="AP825" s="226"/>
      <c r="AQ825" s="226"/>
      <c r="AR825" s="226"/>
      <c r="AS825" s="226"/>
      <c r="AT825" s="226"/>
      <c r="AU825" s="226"/>
      <c r="AV825" s="226"/>
      <c r="AW825" s="226"/>
      <c r="AX825" s="226"/>
      <c r="AY825" s="226"/>
      <c r="AZ825" s="226"/>
      <c r="BA825" s="226"/>
      <c r="BB825" s="226"/>
      <c r="BC825" s="226"/>
      <c r="BD825" s="226"/>
      <c r="BE825" s="226"/>
      <c r="BF825" s="226"/>
      <c r="BG825" s="226"/>
      <c r="BH825" s="226"/>
      <c r="BI825" s="226"/>
      <c r="BJ825" s="226"/>
      <c r="BK825" s="226"/>
      <c r="BL825" s="226"/>
      <c r="BM825" s="226"/>
      <c r="BN825" s="226"/>
      <c r="BO825" s="226"/>
      <c r="BP825" s="226"/>
      <c r="BQ825" s="226"/>
      <c r="BR825" s="226"/>
      <c r="BS825" s="226"/>
      <c r="BT825" s="226"/>
      <c r="BU825" s="226"/>
      <c r="BV825" s="228"/>
      <c r="BW825" s="226"/>
      <c r="BX825" s="226"/>
      <c r="BY825" s="141"/>
      <c r="BZ825" s="226"/>
      <c r="CA825" s="226"/>
      <c r="CB825" s="226"/>
      <c r="CC825" s="226"/>
      <c r="CD825" s="226"/>
      <c r="CE825" s="226"/>
      <c r="CF825" s="226"/>
      <c r="CG825" s="226"/>
      <c r="CH825" s="226"/>
      <c r="CI825" s="226"/>
      <c r="CJ825" s="226"/>
      <c r="CK825" s="226"/>
      <c r="CL825" s="226"/>
      <c r="CM825" s="226"/>
      <c r="CN825" s="226"/>
      <c r="CO825" s="226"/>
    </row>
    <row r="826">
      <c r="A826" s="226"/>
      <c r="B826" s="226"/>
      <c r="C826" s="226"/>
      <c r="D826" s="226"/>
      <c r="E826" s="226"/>
      <c r="F826" s="141"/>
      <c r="G826" s="226"/>
      <c r="H826" s="226"/>
      <c r="I826" s="226"/>
      <c r="J826" s="226"/>
      <c r="K826" s="226"/>
      <c r="L826" s="226"/>
      <c r="M826" s="226"/>
      <c r="N826" s="141"/>
      <c r="O826" s="226"/>
      <c r="P826" s="226"/>
      <c r="Q826" s="226"/>
      <c r="R826" s="226"/>
      <c r="S826" s="226"/>
      <c r="T826" s="226"/>
      <c r="U826" s="226"/>
      <c r="V826" s="226"/>
      <c r="W826" s="226"/>
      <c r="X826" s="226"/>
      <c r="Y826" s="226"/>
      <c r="Z826" s="226"/>
      <c r="AA826" s="226"/>
      <c r="AB826" s="226"/>
      <c r="AC826" s="226"/>
      <c r="AD826" s="226"/>
      <c r="AE826" s="226"/>
      <c r="AF826" s="141"/>
      <c r="AG826" s="226"/>
      <c r="AH826" s="226"/>
      <c r="AI826" s="226"/>
      <c r="AJ826" s="226"/>
      <c r="AK826" s="226"/>
      <c r="AL826" s="226"/>
      <c r="AM826" s="226"/>
      <c r="AN826" s="226"/>
      <c r="AO826" s="226"/>
      <c r="AP826" s="226"/>
      <c r="AQ826" s="226"/>
      <c r="AR826" s="226"/>
      <c r="AS826" s="226"/>
      <c r="AT826" s="226"/>
      <c r="AU826" s="226"/>
      <c r="AV826" s="226"/>
      <c r="AW826" s="226"/>
      <c r="AX826" s="226"/>
      <c r="AY826" s="226"/>
      <c r="AZ826" s="226"/>
      <c r="BA826" s="226"/>
      <c r="BB826" s="226"/>
      <c r="BC826" s="226"/>
      <c r="BD826" s="226"/>
      <c r="BE826" s="226"/>
      <c r="BF826" s="226"/>
      <c r="BG826" s="226"/>
      <c r="BH826" s="226"/>
      <c r="BI826" s="226"/>
      <c r="BJ826" s="226"/>
      <c r="BK826" s="226"/>
      <c r="BL826" s="226"/>
      <c r="BM826" s="226"/>
      <c r="BN826" s="226"/>
      <c r="BO826" s="226"/>
      <c r="BP826" s="226"/>
      <c r="BQ826" s="226"/>
      <c r="BR826" s="226"/>
      <c r="BS826" s="226"/>
      <c r="BT826" s="226"/>
      <c r="BU826" s="226"/>
      <c r="BV826" s="228"/>
      <c r="BW826" s="226"/>
      <c r="BX826" s="226"/>
      <c r="BY826" s="141"/>
      <c r="BZ826" s="226"/>
      <c r="CA826" s="226"/>
      <c r="CB826" s="226"/>
      <c r="CC826" s="226"/>
      <c r="CD826" s="226"/>
      <c r="CE826" s="226"/>
      <c r="CF826" s="226"/>
      <c r="CG826" s="226"/>
      <c r="CH826" s="226"/>
      <c r="CI826" s="226"/>
      <c r="CJ826" s="226"/>
      <c r="CK826" s="226"/>
      <c r="CL826" s="226"/>
      <c r="CM826" s="226"/>
      <c r="CN826" s="226"/>
      <c r="CO826" s="226"/>
    </row>
    <row r="827">
      <c r="A827" s="226"/>
      <c r="B827" s="226"/>
      <c r="C827" s="226"/>
      <c r="D827" s="226"/>
      <c r="E827" s="226"/>
      <c r="F827" s="141"/>
      <c r="G827" s="226"/>
      <c r="H827" s="226"/>
      <c r="I827" s="226"/>
      <c r="J827" s="226"/>
      <c r="K827" s="226"/>
      <c r="L827" s="226"/>
      <c r="M827" s="226"/>
      <c r="N827" s="141"/>
      <c r="O827" s="226"/>
      <c r="P827" s="226"/>
      <c r="Q827" s="226"/>
      <c r="R827" s="226"/>
      <c r="S827" s="226"/>
      <c r="T827" s="226"/>
      <c r="U827" s="226"/>
      <c r="V827" s="226"/>
      <c r="W827" s="226"/>
      <c r="X827" s="226"/>
      <c r="Y827" s="226"/>
      <c r="Z827" s="226"/>
      <c r="AA827" s="226"/>
      <c r="AB827" s="226"/>
      <c r="AC827" s="226"/>
      <c r="AD827" s="226"/>
      <c r="AE827" s="226"/>
      <c r="AF827" s="141"/>
      <c r="AG827" s="226"/>
      <c r="AH827" s="226"/>
      <c r="AI827" s="226"/>
      <c r="AJ827" s="226"/>
      <c r="AK827" s="226"/>
      <c r="AL827" s="226"/>
      <c r="AM827" s="226"/>
      <c r="AN827" s="226"/>
      <c r="AO827" s="226"/>
      <c r="AP827" s="226"/>
      <c r="AQ827" s="226"/>
      <c r="AR827" s="226"/>
      <c r="AS827" s="226"/>
      <c r="AT827" s="226"/>
      <c r="AU827" s="226"/>
      <c r="AV827" s="226"/>
      <c r="AW827" s="226"/>
      <c r="AX827" s="226"/>
      <c r="AY827" s="226"/>
      <c r="AZ827" s="226"/>
      <c r="BA827" s="226"/>
      <c r="BB827" s="226"/>
      <c r="BC827" s="226"/>
      <c r="BD827" s="226"/>
      <c r="BE827" s="226"/>
      <c r="BF827" s="226"/>
      <c r="BG827" s="226"/>
      <c r="BH827" s="226"/>
      <c r="BI827" s="226"/>
      <c r="BJ827" s="226"/>
      <c r="BK827" s="226"/>
      <c r="BL827" s="226"/>
      <c r="BM827" s="226"/>
      <c r="BN827" s="226"/>
      <c r="BO827" s="226"/>
      <c r="BP827" s="226"/>
      <c r="BQ827" s="226"/>
      <c r="BR827" s="226"/>
      <c r="BS827" s="226"/>
      <c r="BT827" s="226"/>
      <c r="BU827" s="226"/>
      <c r="BV827" s="228"/>
      <c r="BW827" s="226"/>
      <c r="BX827" s="226"/>
      <c r="BY827" s="141"/>
      <c r="BZ827" s="226"/>
      <c r="CA827" s="226"/>
      <c r="CB827" s="226"/>
      <c r="CC827" s="226"/>
      <c r="CD827" s="226"/>
      <c r="CE827" s="226"/>
      <c r="CF827" s="226"/>
      <c r="CG827" s="226"/>
      <c r="CH827" s="226"/>
      <c r="CI827" s="226"/>
      <c r="CJ827" s="226"/>
      <c r="CK827" s="226"/>
      <c r="CL827" s="226"/>
      <c r="CM827" s="226"/>
      <c r="CN827" s="226"/>
      <c r="CO827" s="226"/>
    </row>
    <row r="828">
      <c r="A828" s="226"/>
      <c r="B828" s="226"/>
      <c r="C828" s="226"/>
      <c r="D828" s="226"/>
      <c r="E828" s="226"/>
      <c r="F828" s="141"/>
      <c r="G828" s="226"/>
      <c r="H828" s="226"/>
      <c r="I828" s="226"/>
      <c r="J828" s="226"/>
      <c r="K828" s="226"/>
      <c r="L828" s="226"/>
      <c r="M828" s="226"/>
      <c r="N828" s="141"/>
      <c r="O828" s="226"/>
      <c r="P828" s="226"/>
      <c r="Q828" s="226"/>
      <c r="R828" s="226"/>
      <c r="S828" s="226"/>
      <c r="T828" s="226"/>
      <c r="U828" s="226"/>
      <c r="V828" s="226"/>
      <c r="W828" s="226"/>
      <c r="X828" s="226"/>
      <c r="Y828" s="226"/>
      <c r="Z828" s="226"/>
      <c r="AA828" s="226"/>
      <c r="AB828" s="226"/>
      <c r="AC828" s="226"/>
      <c r="AD828" s="226"/>
      <c r="AE828" s="226"/>
      <c r="AF828" s="141"/>
      <c r="AG828" s="226"/>
      <c r="AH828" s="226"/>
      <c r="AI828" s="226"/>
      <c r="AJ828" s="226"/>
      <c r="AK828" s="226"/>
      <c r="AL828" s="226"/>
      <c r="AM828" s="226"/>
      <c r="AN828" s="226"/>
      <c r="AO828" s="226"/>
      <c r="AP828" s="226"/>
      <c r="AQ828" s="226"/>
      <c r="AR828" s="226"/>
      <c r="AS828" s="226"/>
      <c r="AT828" s="226"/>
      <c r="AU828" s="226"/>
      <c r="AV828" s="226"/>
      <c r="AW828" s="226"/>
      <c r="AX828" s="226"/>
      <c r="AY828" s="226"/>
      <c r="AZ828" s="226"/>
      <c r="BA828" s="226"/>
      <c r="BB828" s="226"/>
      <c r="BC828" s="226"/>
      <c r="BD828" s="226"/>
      <c r="BE828" s="226"/>
      <c r="BF828" s="226"/>
      <c r="BG828" s="226"/>
      <c r="BH828" s="226"/>
      <c r="BI828" s="226"/>
      <c r="BJ828" s="226"/>
      <c r="BK828" s="226"/>
      <c r="BL828" s="226"/>
      <c r="BM828" s="226"/>
      <c r="BN828" s="226"/>
      <c r="BO828" s="226"/>
      <c r="BP828" s="226"/>
      <c r="BQ828" s="226"/>
      <c r="BR828" s="226"/>
      <c r="BS828" s="226"/>
      <c r="BT828" s="226"/>
      <c r="BU828" s="226"/>
      <c r="BV828" s="228"/>
      <c r="BW828" s="226"/>
      <c r="BX828" s="226"/>
      <c r="BY828" s="141"/>
      <c r="BZ828" s="226"/>
      <c r="CA828" s="226"/>
      <c r="CB828" s="226"/>
      <c r="CC828" s="226"/>
      <c r="CD828" s="226"/>
      <c r="CE828" s="226"/>
      <c r="CF828" s="226"/>
      <c r="CG828" s="226"/>
      <c r="CH828" s="226"/>
      <c r="CI828" s="226"/>
      <c r="CJ828" s="226"/>
      <c r="CK828" s="226"/>
      <c r="CL828" s="226"/>
      <c r="CM828" s="226"/>
      <c r="CN828" s="226"/>
      <c r="CO828" s="226"/>
    </row>
    <row r="829">
      <c r="A829" s="226"/>
      <c r="B829" s="226"/>
      <c r="C829" s="226"/>
      <c r="D829" s="226"/>
      <c r="E829" s="226"/>
      <c r="F829" s="141"/>
      <c r="G829" s="226"/>
      <c r="H829" s="226"/>
      <c r="I829" s="226"/>
      <c r="J829" s="226"/>
      <c r="K829" s="226"/>
      <c r="L829" s="226"/>
      <c r="M829" s="226"/>
      <c r="N829" s="141"/>
      <c r="O829" s="226"/>
      <c r="P829" s="226"/>
      <c r="Q829" s="226"/>
      <c r="R829" s="226"/>
      <c r="S829" s="226"/>
      <c r="T829" s="226"/>
      <c r="U829" s="226"/>
      <c r="V829" s="226"/>
      <c r="W829" s="226"/>
      <c r="X829" s="226"/>
      <c r="Y829" s="226"/>
      <c r="Z829" s="226"/>
      <c r="AA829" s="226"/>
      <c r="AB829" s="226"/>
      <c r="AC829" s="226"/>
      <c r="AD829" s="226"/>
      <c r="AE829" s="226"/>
      <c r="AF829" s="141"/>
      <c r="AG829" s="226"/>
      <c r="AH829" s="226"/>
      <c r="AI829" s="226"/>
      <c r="AJ829" s="226"/>
      <c r="AK829" s="226"/>
      <c r="AL829" s="226"/>
      <c r="AM829" s="226"/>
      <c r="AN829" s="226"/>
      <c r="AO829" s="226"/>
      <c r="AP829" s="226"/>
      <c r="AQ829" s="226"/>
      <c r="AR829" s="226"/>
      <c r="AS829" s="226"/>
      <c r="AT829" s="226"/>
      <c r="AU829" s="226"/>
      <c r="AV829" s="226"/>
      <c r="AW829" s="226"/>
      <c r="AX829" s="226"/>
      <c r="AY829" s="226"/>
      <c r="AZ829" s="226"/>
      <c r="BA829" s="226"/>
      <c r="BB829" s="226"/>
      <c r="BC829" s="226"/>
      <c r="BD829" s="226"/>
      <c r="BE829" s="226"/>
      <c r="BF829" s="226"/>
      <c r="BG829" s="226"/>
      <c r="BH829" s="226"/>
      <c r="BI829" s="226"/>
      <c r="BJ829" s="226"/>
      <c r="BK829" s="226"/>
      <c r="BL829" s="226"/>
      <c r="BM829" s="226"/>
      <c r="BN829" s="226"/>
      <c r="BO829" s="226"/>
      <c r="BP829" s="226"/>
      <c r="BQ829" s="226"/>
      <c r="BR829" s="226"/>
      <c r="BS829" s="226"/>
      <c r="BT829" s="226"/>
      <c r="BU829" s="226"/>
      <c r="BV829" s="228"/>
      <c r="BW829" s="226"/>
      <c r="BX829" s="226"/>
      <c r="BY829" s="141"/>
      <c r="BZ829" s="226"/>
      <c r="CA829" s="226"/>
      <c r="CB829" s="226"/>
      <c r="CC829" s="226"/>
      <c r="CD829" s="226"/>
      <c r="CE829" s="226"/>
      <c r="CF829" s="226"/>
      <c r="CG829" s="226"/>
      <c r="CH829" s="226"/>
      <c r="CI829" s="226"/>
      <c r="CJ829" s="226"/>
      <c r="CK829" s="226"/>
      <c r="CL829" s="226"/>
      <c r="CM829" s="226"/>
      <c r="CN829" s="226"/>
      <c r="CO829" s="226"/>
    </row>
    <row r="830">
      <c r="A830" s="226"/>
      <c r="B830" s="226"/>
      <c r="C830" s="226"/>
      <c r="D830" s="226"/>
      <c r="E830" s="226"/>
      <c r="F830" s="141"/>
      <c r="G830" s="226"/>
      <c r="H830" s="226"/>
      <c r="I830" s="226"/>
      <c r="J830" s="226"/>
      <c r="K830" s="226"/>
      <c r="L830" s="226"/>
      <c r="M830" s="226"/>
      <c r="N830" s="141"/>
      <c r="O830" s="226"/>
      <c r="P830" s="226"/>
      <c r="Q830" s="226"/>
      <c r="R830" s="226"/>
      <c r="S830" s="226"/>
      <c r="T830" s="226"/>
      <c r="U830" s="226"/>
      <c r="V830" s="226"/>
      <c r="W830" s="226"/>
      <c r="X830" s="226"/>
      <c r="Y830" s="226"/>
      <c r="Z830" s="226"/>
      <c r="AA830" s="226"/>
      <c r="AB830" s="226"/>
      <c r="AC830" s="226"/>
      <c r="AD830" s="226"/>
      <c r="AE830" s="226"/>
      <c r="AF830" s="141"/>
      <c r="AG830" s="226"/>
      <c r="AH830" s="226"/>
      <c r="AI830" s="226"/>
      <c r="AJ830" s="226"/>
      <c r="AK830" s="226"/>
      <c r="AL830" s="226"/>
      <c r="AM830" s="226"/>
      <c r="AN830" s="226"/>
      <c r="AO830" s="226"/>
      <c r="AP830" s="226"/>
      <c r="AQ830" s="226"/>
      <c r="AR830" s="226"/>
      <c r="AS830" s="226"/>
      <c r="AT830" s="226"/>
      <c r="AU830" s="226"/>
      <c r="AV830" s="226"/>
      <c r="AW830" s="226"/>
      <c r="AX830" s="226"/>
      <c r="AY830" s="226"/>
      <c r="AZ830" s="226"/>
      <c r="BA830" s="226"/>
      <c r="BB830" s="226"/>
      <c r="BC830" s="226"/>
      <c r="BD830" s="226"/>
      <c r="BE830" s="226"/>
      <c r="BF830" s="226"/>
      <c r="BG830" s="226"/>
      <c r="BH830" s="226"/>
      <c r="BI830" s="226"/>
      <c r="BJ830" s="226"/>
      <c r="BK830" s="226"/>
      <c r="BL830" s="226"/>
      <c r="BM830" s="226"/>
      <c r="BN830" s="226"/>
      <c r="BO830" s="226"/>
      <c r="BP830" s="226"/>
      <c r="BQ830" s="226"/>
      <c r="BR830" s="226"/>
      <c r="BS830" s="226"/>
      <c r="BT830" s="226"/>
      <c r="BU830" s="226"/>
      <c r="BV830" s="228"/>
      <c r="BW830" s="226"/>
      <c r="BX830" s="226"/>
      <c r="BY830" s="141"/>
      <c r="BZ830" s="226"/>
      <c r="CA830" s="226"/>
      <c r="CB830" s="226"/>
      <c r="CC830" s="226"/>
      <c r="CD830" s="226"/>
      <c r="CE830" s="226"/>
      <c r="CF830" s="226"/>
      <c r="CG830" s="226"/>
      <c r="CH830" s="226"/>
      <c r="CI830" s="226"/>
      <c r="CJ830" s="226"/>
      <c r="CK830" s="226"/>
      <c r="CL830" s="226"/>
      <c r="CM830" s="226"/>
      <c r="CN830" s="226"/>
      <c r="CO830" s="226"/>
    </row>
    <row r="831">
      <c r="A831" s="226"/>
      <c r="B831" s="226"/>
      <c r="C831" s="226"/>
      <c r="D831" s="226"/>
      <c r="E831" s="226"/>
      <c r="F831" s="141"/>
      <c r="G831" s="226"/>
      <c r="H831" s="226"/>
      <c r="I831" s="226"/>
      <c r="J831" s="226"/>
      <c r="K831" s="226"/>
      <c r="L831" s="226"/>
      <c r="M831" s="226"/>
      <c r="N831" s="141"/>
      <c r="O831" s="226"/>
      <c r="P831" s="226"/>
      <c r="Q831" s="226"/>
      <c r="R831" s="226"/>
      <c r="S831" s="226"/>
      <c r="T831" s="226"/>
      <c r="U831" s="226"/>
      <c r="V831" s="226"/>
      <c r="W831" s="226"/>
      <c r="X831" s="226"/>
      <c r="Y831" s="226"/>
      <c r="Z831" s="226"/>
      <c r="AA831" s="226"/>
      <c r="AB831" s="226"/>
      <c r="AC831" s="226"/>
      <c r="AD831" s="226"/>
      <c r="AE831" s="226"/>
      <c r="AF831" s="141"/>
      <c r="AG831" s="226"/>
      <c r="AH831" s="226"/>
      <c r="AI831" s="226"/>
      <c r="AJ831" s="226"/>
      <c r="AK831" s="226"/>
      <c r="AL831" s="226"/>
      <c r="AM831" s="226"/>
      <c r="AN831" s="226"/>
      <c r="AO831" s="226"/>
      <c r="AP831" s="226"/>
      <c r="AQ831" s="226"/>
      <c r="AR831" s="226"/>
      <c r="AS831" s="226"/>
      <c r="AT831" s="226"/>
      <c r="AU831" s="226"/>
      <c r="AV831" s="226"/>
      <c r="AW831" s="226"/>
      <c r="AX831" s="226"/>
      <c r="AY831" s="226"/>
      <c r="AZ831" s="226"/>
      <c r="BA831" s="226"/>
      <c r="BB831" s="226"/>
      <c r="BC831" s="226"/>
      <c r="BD831" s="226"/>
      <c r="BE831" s="226"/>
      <c r="BF831" s="226"/>
      <c r="BG831" s="226"/>
      <c r="BH831" s="226"/>
      <c r="BI831" s="226"/>
      <c r="BJ831" s="226"/>
      <c r="BK831" s="226"/>
      <c r="BL831" s="226"/>
      <c r="BM831" s="226"/>
      <c r="BN831" s="226"/>
      <c r="BO831" s="226"/>
      <c r="BP831" s="226"/>
      <c r="BQ831" s="226"/>
      <c r="BR831" s="226"/>
      <c r="BS831" s="226"/>
      <c r="BT831" s="226"/>
      <c r="BU831" s="226"/>
      <c r="BV831" s="228"/>
      <c r="BW831" s="226"/>
      <c r="BX831" s="226"/>
      <c r="BY831" s="141"/>
      <c r="BZ831" s="226"/>
      <c r="CA831" s="226"/>
      <c r="CB831" s="226"/>
      <c r="CC831" s="226"/>
      <c r="CD831" s="226"/>
      <c r="CE831" s="226"/>
      <c r="CF831" s="226"/>
      <c r="CG831" s="226"/>
      <c r="CH831" s="226"/>
      <c r="CI831" s="226"/>
      <c r="CJ831" s="226"/>
      <c r="CK831" s="226"/>
      <c r="CL831" s="226"/>
      <c r="CM831" s="226"/>
      <c r="CN831" s="226"/>
      <c r="CO831" s="226"/>
    </row>
    <row r="832">
      <c r="A832" s="226"/>
      <c r="B832" s="226"/>
      <c r="C832" s="226"/>
      <c r="D832" s="226"/>
      <c r="E832" s="226"/>
      <c r="F832" s="141"/>
      <c r="G832" s="226"/>
      <c r="H832" s="226"/>
      <c r="I832" s="226"/>
      <c r="J832" s="226"/>
      <c r="K832" s="226"/>
      <c r="L832" s="226"/>
      <c r="M832" s="226"/>
      <c r="N832" s="141"/>
      <c r="O832" s="226"/>
      <c r="P832" s="226"/>
      <c r="Q832" s="226"/>
      <c r="R832" s="226"/>
      <c r="S832" s="226"/>
      <c r="T832" s="226"/>
      <c r="U832" s="226"/>
      <c r="V832" s="226"/>
      <c r="W832" s="226"/>
      <c r="X832" s="226"/>
      <c r="Y832" s="226"/>
      <c r="Z832" s="226"/>
      <c r="AA832" s="226"/>
      <c r="AB832" s="226"/>
      <c r="AC832" s="226"/>
      <c r="AD832" s="226"/>
      <c r="AE832" s="226"/>
      <c r="AF832" s="141"/>
      <c r="AG832" s="226"/>
      <c r="AH832" s="226"/>
      <c r="AI832" s="226"/>
      <c r="AJ832" s="226"/>
      <c r="AK832" s="226"/>
      <c r="AL832" s="226"/>
      <c r="AM832" s="226"/>
      <c r="AN832" s="226"/>
      <c r="AO832" s="226"/>
      <c r="AP832" s="226"/>
      <c r="AQ832" s="226"/>
      <c r="AR832" s="226"/>
      <c r="AS832" s="226"/>
      <c r="AT832" s="226"/>
      <c r="AU832" s="226"/>
      <c r="AV832" s="226"/>
      <c r="AW832" s="226"/>
      <c r="AX832" s="226"/>
      <c r="AY832" s="226"/>
      <c r="AZ832" s="226"/>
      <c r="BA832" s="226"/>
      <c r="BB832" s="226"/>
      <c r="BC832" s="226"/>
      <c r="BD832" s="226"/>
      <c r="BE832" s="226"/>
      <c r="BF832" s="226"/>
      <c r="BG832" s="226"/>
      <c r="BH832" s="226"/>
      <c r="BI832" s="226"/>
      <c r="BJ832" s="226"/>
      <c r="BK832" s="226"/>
      <c r="BL832" s="226"/>
      <c r="BM832" s="226"/>
      <c r="BN832" s="226"/>
      <c r="BO832" s="226"/>
      <c r="BP832" s="226"/>
      <c r="BQ832" s="226"/>
      <c r="BR832" s="226"/>
      <c r="BS832" s="226"/>
      <c r="BT832" s="226"/>
      <c r="BU832" s="226"/>
      <c r="BV832" s="228"/>
      <c r="BW832" s="226"/>
      <c r="BX832" s="226"/>
      <c r="BY832" s="141"/>
      <c r="BZ832" s="226"/>
      <c r="CA832" s="226"/>
      <c r="CB832" s="226"/>
      <c r="CC832" s="226"/>
      <c r="CD832" s="226"/>
      <c r="CE832" s="226"/>
      <c r="CF832" s="226"/>
      <c r="CG832" s="226"/>
      <c r="CH832" s="226"/>
      <c r="CI832" s="226"/>
      <c r="CJ832" s="226"/>
      <c r="CK832" s="226"/>
      <c r="CL832" s="226"/>
      <c r="CM832" s="226"/>
      <c r="CN832" s="226"/>
      <c r="CO832" s="226"/>
    </row>
    <row r="833">
      <c r="A833" s="226"/>
      <c r="B833" s="226"/>
      <c r="C833" s="226"/>
      <c r="D833" s="226"/>
      <c r="E833" s="226"/>
      <c r="F833" s="141"/>
      <c r="G833" s="226"/>
      <c r="H833" s="226"/>
      <c r="I833" s="226"/>
      <c r="J833" s="226"/>
      <c r="K833" s="226"/>
      <c r="L833" s="226"/>
      <c r="M833" s="226"/>
      <c r="N833" s="141"/>
      <c r="O833" s="226"/>
      <c r="P833" s="226"/>
      <c r="Q833" s="226"/>
      <c r="R833" s="226"/>
      <c r="S833" s="226"/>
      <c r="T833" s="226"/>
      <c r="U833" s="226"/>
      <c r="V833" s="226"/>
      <c r="W833" s="226"/>
      <c r="X833" s="226"/>
      <c r="Y833" s="226"/>
      <c r="Z833" s="226"/>
      <c r="AA833" s="226"/>
      <c r="AB833" s="226"/>
      <c r="AC833" s="226"/>
      <c r="AD833" s="226"/>
      <c r="AE833" s="226"/>
      <c r="AF833" s="141"/>
      <c r="AG833" s="226"/>
      <c r="AH833" s="226"/>
      <c r="AI833" s="226"/>
      <c r="AJ833" s="226"/>
      <c r="AK833" s="226"/>
      <c r="AL833" s="226"/>
      <c r="AM833" s="226"/>
      <c r="AN833" s="226"/>
      <c r="AO833" s="226"/>
      <c r="AP833" s="226"/>
      <c r="AQ833" s="226"/>
      <c r="AR833" s="226"/>
      <c r="AS833" s="226"/>
      <c r="AT833" s="226"/>
      <c r="AU833" s="226"/>
      <c r="AV833" s="226"/>
      <c r="AW833" s="226"/>
      <c r="AX833" s="226"/>
      <c r="AY833" s="226"/>
      <c r="AZ833" s="226"/>
      <c r="BA833" s="226"/>
      <c r="BB833" s="226"/>
      <c r="BC833" s="226"/>
      <c r="BD833" s="226"/>
      <c r="BE833" s="226"/>
      <c r="BF833" s="226"/>
      <c r="BG833" s="226"/>
      <c r="BH833" s="226"/>
      <c r="BI833" s="226"/>
      <c r="BJ833" s="226"/>
      <c r="BK833" s="226"/>
      <c r="BL833" s="226"/>
      <c r="BM833" s="226"/>
      <c r="BN833" s="226"/>
      <c r="BO833" s="226"/>
      <c r="BP833" s="226"/>
      <c r="BQ833" s="226"/>
      <c r="BR833" s="226"/>
      <c r="BS833" s="226"/>
      <c r="BT833" s="226"/>
      <c r="BU833" s="226"/>
      <c r="BV833" s="228"/>
      <c r="BW833" s="226"/>
      <c r="BX833" s="226"/>
      <c r="BY833" s="141"/>
      <c r="BZ833" s="226"/>
      <c r="CA833" s="226"/>
      <c r="CB833" s="226"/>
      <c r="CC833" s="226"/>
      <c r="CD833" s="226"/>
      <c r="CE833" s="226"/>
      <c r="CF833" s="226"/>
      <c r="CG833" s="226"/>
      <c r="CH833" s="226"/>
      <c r="CI833" s="226"/>
      <c r="CJ833" s="226"/>
      <c r="CK833" s="226"/>
      <c r="CL833" s="226"/>
      <c r="CM833" s="226"/>
      <c r="CN833" s="226"/>
      <c r="CO833" s="226"/>
    </row>
    <row r="834">
      <c r="A834" s="226"/>
      <c r="B834" s="226"/>
      <c r="C834" s="226"/>
      <c r="D834" s="226"/>
      <c r="E834" s="226"/>
      <c r="F834" s="141"/>
      <c r="G834" s="226"/>
      <c r="H834" s="226"/>
      <c r="I834" s="226"/>
      <c r="J834" s="226"/>
      <c r="K834" s="226"/>
      <c r="L834" s="226"/>
      <c r="M834" s="226"/>
      <c r="N834" s="141"/>
      <c r="O834" s="226"/>
      <c r="P834" s="226"/>
      <c r="Q834" s="226"/>
      <c r="R834" s="226"/>
      <c r="S834" s="226"/>
      <c r="T834" s="226"/>
      <c r="U834" s="226"/>
      <c r="V834" s="226"/>
      <c r="W834" s="226"/>
      <c r="X834" s="226"/>
      <c r="Y834" s="226"/>
      <c r="Z834" s="226"/>
      <c r="AA834" s="226"/>
      <c r="AB834" s="226"/>
      <c r="AC834" s="226"/>
      <c r="AD834" s="226"/>
      <c r="AE834" s="226"/>
      <c r="AF834" s="141"/>
      <c r="AG834" s="226"/>
      <c r="AH834" s="226"/>
      <c r="AI834" s="226"/>
      <c r="AJ834" s="226"/>
      <c r="AK834" s="226"/>
      <c r="AL834" s="226"/>
      <c r="AM834" s="226"/>
      <c r="AN834" s="226"/>
      <c r="AO834" s="226"/>
      <c r="AP834" s="226"/>
      <c r="AQ834" s="226"/>
      <c r="AR834" s="226"/>
      <c r="AS834" s="226"/>
      <c r="AT834" s="226"/>
      <c r="AU834" s="226"/>
      <c r="AV834" s="226"/>
      <c r="AW834" s="226"/>
      <c r="AX834" s="226"/>
      <c r="AY834" s="226"/>
      <c r="AZ834" s="226"/>
      <c r="BA834" s="226"/>
      <c r="BB834" s="226"/>
      <c r="BC834" s="226"/>
      <c r="BD834" s="226"/>
      <c r="BE834" s="226"/>
      <c r="BF834" s="226"/>
      <c r="BG834" s="226"/>
      <c r="BH834" s="226"/>
      <c r="BI834" s="226"/>
      <c r="BJ834" s="226"/>
      <c r="BK834" s="226"/>
      <c r="BL834" s="226"/>
      <c r="BM834" s="226"/>
      <c r="BN834" s="226"/>
      <c r="BO834" s="226"/>
      <c r="BP834" s="226"/>
      <c r="BQ834" s="226"/>
      <c r="BR834" s="226"/>
      <c r="BS834" s="226"/>
      <c r="BT834" s="226"/>
      <c r="BU834" s="226"/>
      <c r="BV834" s="228"/>
      <c r="BW834" s="226"/>
      <c r="BX834" s="226"/>
      <c r="BY834" s="141"/>
      <c r="BZ834" s="226"/>
      <c r="CA834" s="226"/>
      <c r="CB834" s="226"/>
      <c r="CC834" s="226"/>
      <c r="CD834" s="226"/>
      <c r="CE834" s="226"/>
      <c r="CF834" s="226"/>
      <c r="CG834" s="226"/>
      <c r="CH834" s="226"/>
      <c r="CI834" s="226"/>
      <c r="CJ834" s="226"/>
      <c r="CK834" s="226"/>
      <c r="CL834" s="226"/>
      <c r="CM834" s="226"/>
      <c r="CN834" s="226"/>
      <c r="CO834" s="226"/>
    </row>
    <row r="835">
      <c r="A835" s="226"/>
      <c r="B835" s="226"/>
      <c r="C835" s="226"/>
      <c r="D835" s="226"/>
      <c r="E835" s="226"/>
      <c r="F835" s="141"/>
      <c r="G835" s="226"/>
      <c r="H835" s="226"/>
      <c r="I835" s="226"/>
      <c r="J835" s="226"/>
      <c r="K835" s="226"/>
      <c r="L835" s="226"/>
      <c r="M835" s="226"/>
      <c r="N835" s="141"/>
      <c r="O835" s="226"/>
      <c r="P835" s="226"/>
      <c r="Q835" s="226"/>
      <c r="R835" s="226"/>
      <c r="S835" s="226"/>
      <c r="T835" s="226"/>
      <c r="U835" s="226"/>
      <c r="V835" s="226"/>
      <c r="W835" s="226"/>
      <c r="X835" s="226"/>
      <c r="Y835" s="226"/>
      <c r="Z835" s="226"/>
      <c r="AA835" s="226"/>
      <c r="AB835" s="226"/>
      <c r="AC835" s="226"/>
      <c r="AD835" s="226"/>
      <c r="AE835" s="226"/>
      <c r="AF835" s="141"/>
      <c r="AG835" s="226"/>
      <c r="AH835" s="226"/>
      <c r="AI835" s="226"/>
      <c r="AJ835" s="226"/>
      <c r="AK835" s="226"/>
      <c r="AL835" s="226"/>
      <c r="AM835" s="226"/>
      <c r="AN835" s="226"/>
      <c r="AO835" s="226"/>
      <c r="AP835" s="226"/>
      <c r="AQ835" s="226"/>
      <c r="AR835" s="226"/>
      <c r="AS835" s="226"/>
      <c r="AT835" s="226"/>
      <c r="AU835" s="226"/>
      <c r="AV835" s="226"/>
      <c r="AW835" s="226"/>
      <c r="AX835" s="226"/>
      <c r="AY835" s="226"/>
      <c r="AZ835" s="226"/>
      <c r="BA835" s="226"/>
      <c r="BB835" s="226"/>
      <c r="BC835" s="226"/>
      <c r="BD835" s="226"/>
      <c r="BE835" s="226"/>
      <c r="BF835" s="226"/>
      <c r="BG835" s="226"/>
      <c r="BH835" s="226"/>
      <c r="BI835" s="226"/>
      <c r="BJ835" s="226"/>
      <c r="BK835" s="226"/>
      <c r="BL835" s="226"/>
      <c r="BM835" s="226"/>
      <c r="BN835" s="226"/>
      <c r="BO835" s="226"/>
      <c r="BP835" s="226"/>
      <c r="BQ835" s="226"/>
      <c r="BR835" s="226"/>
      <c r="BS835" s="226"/>
      <c r="BT835" s="226"/>
      <c r="BU835" s="226"/>
      <c r="BV835" s="228"/>
      <c r="BW835" s="226"/>
      <c r="BX835" s="226"/>
      <c r="BY835" s="141"/>
      <c r="BZ835" s="226"/>
      <c r="CA835" s="226"/>
      <c r="CB835" s="226"/>
      <c r="CC835" s="226"/>
      <c r="CD835" s="226"/>
      <c r="CE835" s="226"/>
      <c r="CF835" s="226"/>
      <c r="CG835" s="226"/>
      <c r="CH835" s="226"/>
      <c r="CI835" s="226"/>
      <c r="CJ835" s="226"/>
      <c r="CK835" s="226"/>
      <c r="CL835" s="226"/>
      <c r="CM835" s="226"/>
      <c r="CN835" s="226"/>
      <c r="CO835" s="226"/>
    </row>
    <row r="836">
      <c r="A836" s="226"/>
      <c r="B836" s="226"/>
      <c r="C836" s="226"/>
      <c r="D836" s="226"/>
      <c r="E836" s="226"/>
      <c r="F836" s="141"/>
      <c r="G836" s="226"/>
      <c r="H836" s="226"/>
      <c r="I836" s="226"/>
      <c r="J836" s="226"/>
      <c r="K836" s="226"/>
      <c r="L836" s="226"/>
      <c r="M836" s="226"/>
      <c r="N836" s="141"/>
      <c r="O836" s="226"/>
      <c r="P836" s="226"/>
      <c r="Q836" s="226"/>
      <c r="R836" s="226"/>
      <c r="S836" s="226"/>
      <c r="T836" s="226"/>
      <c r="U836" s="226"/>
      <c r="V836" s="226"/>
      <c r="W836" s="226"/>
      <c r="X836" s="226"/>
      <c r="Y836" s="226"/>
      <c r="Z836" s="226"/>
      <c r="AA836" s="226"/>
      <c r="AB836" s="226"/>
      <c r="AC836" s="226"/>
      <c r="AD836" s="226"/>
      <c r="AE836" s="226"/>
      <c r="AF836" s="141"/>
      <c r="AG836" s="226"/>
      <c r="AH836" s="226"/>
      <c r="AI836" s="226"/>
      <c r="AJ836" s="226"/>
      <c r="AK836" s="226"/>
      <c r="AL836" s="226"/>
      <c r="AM836" s="226"/>
      <c r="AN836" s="226"/>
      <c r="AO836" s="226"/>
      <c r="AP836" s="226"/>
      <c r="AQ836" s="226"/>
      <c r="AR836" s="226"/>
      <c r="AS836" s="226"/>
      <c r="AT836" s="226"/>
      <c r="AU836" s="226"/>
      <c r="AV836" s="226"/>
      <c r="AW836" s="226"/>
      <c r="AX836" s="226"/>
      <c r="AY836" s="226"/>
      <c r="AZ836" s="226"/>
      <c r="BA836" s="226"/>
      <c r="BB836" s="226"/>
      <c r="BC836" s="226"/>
      <c r="BD836" s="226"/>
      <c r="BE836" s="226"/>
      <c r="BF836" s="226"/>
      <c r="BG836" s="226"/>
      <c r="BH836" s="226"/>
      <c r="BI836" s="226"/>
      <c r="BJ836" s="226"/>
      <c r="BK836" s="226"/>
      <c r="BL836" s="226"/>
      <c r="BM836" s="226"/>
      <c r="BN836" s="226"/>
      <c r="BO836" s="226"/>
      <c r="BP836" s="226"/>
      <c r="BQ836" s="226"/>
      <c r="BR836" s="226"/>
      <c r="BS836" s="226"/>
      <c r="BT836" s="226"/>
      <c r="BU836" s="226"/>
      <c r="BV836" s="228"/>
      <c r="BW836" s="226"/>
      <c r="BX836" s="226"/>
      <c r="BY836" s="141"/>
      <c r="BZ836" s="226"/>
      <c r="CA836" s="226"/>
      <c r="CB836" s="226"/>
      <c r="CC836" s="226"/>
      <c r="CD836" s="226"/>
      <c r="CE836" s="226"/>
      <c r="CF836" s="226"/>
      <c r="CG836" s="226"/>
      <c r="CH836" s="226"/>
      <c r="CI836" s="226"/>
      <c r="CJ836" s="226"/>
      <c r="CK836" s="226"/>
      <c r="CL836" s="226"/>
      <c r="CM836" s="226"/>
      <c r="CN836" s="226"/>
      <c r="CO836" s="226"/>
    </row>
    <row r="837">
      <c r="A837" s="226"/>
      <c r="B837" s="226"/>
      <c r="C837" s="226"/>
      <c r="D837" s="226"/>
      <c r="E837" s="226"/>
      <c r="F837" s="141"/>
      <c r="G837" s="226"/>
      <c r="H837" s="226"/>
      <c r="I837" s="226"/>
      <c r="J837" s="226"/>
      <c r="K837" s="226"/>
      <c r="L837" s="226"/>
      <c r="M837" s="226"/>
      <c r="N837" s="141"/>
      <c r="O837" s="226"/>
      <c r="P837" s="226"/>
      <c r="Q837" s="226"/>
      <c r="R837" s="226"/>
      <c r="S837" s="226"/>
      <c r="T837" s="226"/>
      <c r="U837" s="226"/>
      <c r="V837" s="226"/>
      <c r="W837" s="226"/>
      <c r="X837" s="226"/>
      <c r="Y837" s="226"/>
      <c r="Z837" s="226"/>
      <c r="AA837" s="226"/>
      <c r="AB837" s="226"/>
      <c r="AC837" s="226"/>
      <c r="AD837" s="226"/>
      <c r="AE837" s="226"/>
      <c r="AF837" s="141"/>
      <c r="AG837" s="226"/>
      <c r="AH837" s="226"/>
      <c r="AI837" s="226"/>
      <c r="AJ837" s="226"/>
      <c r="AK837" s="226"/>
      <c r="AL837" s="226"/>
      <c r="AM837" s="226"/>
      <c r="AN837" s="226"/>
      <c r="AO837" s="226"/>
      <c r="AP837" s="226"/>
      <c r="AQ837" s="226"/>
      <c r="AR837" s="226"/>
      <c r="AS837" s="226"/>
      <c r="AT837" s="226"/>
      <c r="AU837" s="226"/>
      <c r="AV837" s="226"/>
      <c r="AW837" s="226"/>
      <c r="AX837" s="226"/>
      <c r="AY837" s="226"/>
      <c r="AZ837" s="226"/>
      <c r="BA837" s="226"/>
      <c r="BB837" s="226"/>
      <c r="BC837" s="226"/>
      <c r="BD837" s="226"/>
      <c r="BE837" s="226"/>
      <c r="BF837" s="226"/>
      <c r="BG837" s="226"/>
      <c r="BH837" s="226"/>
      <c r="BI837" s="226"/>
      <c r="BJ837" s="226"/>
      <c r="BK837" s="226"/>
      <c r="BL837" s="226"/>
      <c r="BM837" s="226"/>
      <c r="BN837" s="226"/>
      <c r="BO837" s="226"/>
      <c r="BP837" s="226"/>
      <c r="BQ837" s="226"/>
      <c r="BR837" s="226"/>
      <c r="BS837" s="226"/>
      <c r="BT837" s="226"/>
      <c r="BU837" s="226"/>
      <c r="BV837" s="228"/>
      <c r="BW837" s="226"/>
      <c r="BX837" s="226"/>
      <c r="BY837" s="141"/>
      <c r="BZ837" s="226"/>
      <c r="CA837" s="226"/>
      <c r="CB837" s="226"/>
      <c r="CC837" s="226"/>
      <c r="CD837" s="226"/>
      <c r="CE837" s="226"/>
      <c r="CF837" s="226"/>
      <c r="CG837" s="226"/>
      <c r="CH837" s="226"/>
      <c r="CI837" s="226"/>
      <c r="CJ837" s="226"/>
      <c r="CK837" s="226"/>
      <c r="CL837" s="226"/>
      <c r="CM837" s="226"/>
      <c r="CN837" s="226"/>
      <c r="CO837" s="226"/>
    </row>
    <row r="838">
      <c r="A838" s="226"/>
      <c r="B838" s="226"/>
      <c r="C838" s="226"/>
      <c r="D838" s="226"/>
      <c r="E838" s="226"/>
      <c r="F838" s="141"/>
      <c r="G838" s="226"/>
      <c r="H838" s="226"/>
      <c r="I838" s="226"/>
      <c r="J838" s="226"/>
      <c r="K838" s="226"/>
      <c r="L838" s="226"/>
      <c r="M838" s="226"/>
      <c r="N838" s="141"/>
      <c r="O838" s="226"/>
      <c r="P838" s="226"/>
      <c r="Q838" s="226"/>
      <c r="R838" s="226"/>
      <c r="S838" s="226"/>
      <c r="T838" s="226"/>
      <c r="U838" s="226"/>
      <c r="V838" s="226"/>
      <c r="W838" s="226"/>
      <c r="X838" s="226"/>
      <c r="Y838" s="226"/>
      <c r="Z838" s="226"/>
      <c r="AA838" s="226"/>
      <c r="AB838" s="226"/>
      <c r="AC838" s="226"/>
      <c r="AD838" s="226"/>
      <c r="AE838" s="226"/>
      <c r="AF838" s="141"/>
      <c r="AG838" s="226"/>
      <c r="AH838" s="226"/>
      <c r="AI838" s="226"/>
      <c r="AJ838" s="226"/>
      <c r="AK838" s="226"/>
      <c r="AL838" s="226"/>
      <c r="AM838" s="226"/>
      <c r="AN838" s="226"/>
      <c r="AO838" s="226"/>
      <c r="AP838" s="226"/>
      <c r="AQ838" s="226"/>
      <c r="AR838" s="226"/>
      <c r="AS838" s="226"/>
      <c r="AT838" s="226"/>
      <c r="AU838" s="226"/>
      <c r="AV838" s="226"/>
      <c r="AW838" s="226"/>
      <c r="AX838" s="226"/>
      <c r="AY838" s="226"/>
      <c r="AZ838" s="226"/>
      <c r="BA838" s="226"/>
      <c r="BB838" s="226"/>
      <c r="BC838" s="226"/>
      <c r="BD838" s="226"/>
      <c r="BE838" s="226"/>
      <c r="BF838" s="226"/>
      <c r="BG838" s="226"/>
      <c r="BH838" s="226"/>
      <c r="BI838" s="226"/>
      <c r="BJ838" s="226"/>
      <c r="BK838" s="226"/>
      <c r="BL838" s="226"/>
      <c r="BM838" s="226"/>
      <c r="BN838" s="226"/>
      <c r="BO838" s="226"/>
      <c r="BP838" s="226"/>
      <c r="BQ838" s="226"/>
      <c r="BR838" s="226"/>
      <c r="BS838" s="226"/>
      <c r="BT838" s="226"/>
      <c r="BU838" s="226"/>
      <c r="BV838" s="228"/>
      <c r="BW838" s="226"/>
      <c r="BX838" s="226"/>
      <c r="BY838" s="141"/>
      <c r="BZ838" s="226"/>
      <c r="CA838" s="226"/>
      <c r="CB838" s="226"/>
      <c r="CC838" s="226"/>
      <c r="CD838" s="226"/>
      <c r="CE838" s="226"/>
      <c r="CF838" s="226"/>
      <c r="CG838" s="226"/>
      <c r="CH838" s="226"/>
      <c r="CI838" s="226"/>
      <c r="CJ838" s="226"/>
      <c r="CK838" s="226"/>
      <c r="CL838" s="226"/>
      <c r="CM838" s="226"/>
      <c r="CN838" s="226"/>
      <c r="CO838" s="226"/>
    </row>
    <row r="839">
      <c r="A839" s="226"/>
      <c r="B839" s="226"/>
      <c r="C839" s="226"/>
      <c r="D839" s="226"/>
      <c r="E839" s="226"/>
      <c r="F839" s="141"/>
      <c r="G839" s="226"/>
      <c r="H839" s="226"/>
      <c r="I839" s="226"/>
      <c r="J839" s="226"/>
      <c r="K839" s="226"/>
      <c r="L839" s="226"/>
      <c r="M839" s="226"/>
      <c r="N839" s="141"/>
      <c r="O839" s="226"/>
      <c r="P839" s="226"/>
      <c r="Q839" s="226"/>
      <c r="R839" s="226"/>
      <c r="S839" s="226"/>
      <c r="T839" s="226"/>
      <c r="U839" s="226"/>
      <c r="V839" s="226"/>
      <c r="W839" s="226"/>
      <c r="X839" s="226"/>
      <c r="Y839" s="226"/>
      <c r="Z839" s="226"/>
      <c r="AA839" s="226"/>
      <c r="AB839" s="226"/>
      <c r="AC839" s="226"/>
      <c r="AD839" s="226"/>
      <c r="AE839" s="226"/>
      <c r="AF839" s="141"/>
      <c r="AG839" s="226"/>
      <c r="AH839" s="226"/>
      <c r="AI839" s="226"/>
      <c r="AJ839" s="226"/>
      <c r="AK839" s="226"/>
      <c r="AL839" s="226"/>
      <c r="AM839" s="226"/>
      <c r="AN839" s="226"/>
      <c r="AO839" s="226"/>
      <c r="AP839" s="226"/>
      <c r="AQ839" s="226"/>
      <c r="AR839" s="226"/>
      <c r="AS839" s="226"/>
      <c r="AT839" s="226"/>
      <c r="AU839" s="226"/>
      <c r="AV839" s="226"/>
      <c r="AW839" s="226"/>
      <c r="AX839" s="226"/>
      <c r="AY839" s="226"/>
      <c r="AZ839" s="226"/>
      <c r="BA839" s="226"/>
      <c r="BB839" s="226"/>
      <c r="BC839" s="226"/>
      <c r="BD839" s="226"/>
      <c r="BE839" s="226"/>
      <c r="BF839" s="226"/>
      <c r="BG839" s="226"/>
      <c r="BH839" s="226"/>
      <c r="BI839" s="226"/>
      <c r="BJ839" s="226"/>
      <c r="BK839" s="226"/>
      <c r="BL839" s="226"/>
      <c r="BM839" s="226"/>
      <c r="BN839" s="226"/>
      <c r="BO839" s="226"/>
      <c r="BP839" s="226"/>
      <c r="BQ839" s="226"/>
      <c r="BR839" s="226"/>
      <c r="BS839" s="226"/>
      <c r="BT839" s="226"/>
      <c r="BU839" s="226"/>
      <c r="BV839" s="228"/>
      <c r="BW839" s="226"/>
      <c r="BX839" s="226"/>
      <c r="BY839" s="141"/>
      <c r="BZ839" s="226"/>
      <c r="CA839" s="226"/>
      <c r="CB839" s="226"/>
      <c r="CC839" s="226"/>
      <c r="CD839" s="226"/>
      <c r="CE839" s="226"/>
      <c r="CF839" s="226"/>
      <c r="CG839" s="226"/>
      <c r="CH839" s="226"/>
      <c r="CI839" s="226"/>
      <c r="CJ839" s="226"/>
      <c r="CK839" s="226"/>
      <c r="CL839" s="226"/>
      <c r="CM839" s="226"/>
      <c r="CN839" s="226"/>
      <c r="CO839" s="226"/>
    </row>
    <row r="840">
      <c r="A840" s="226"/>
      <c r="B840" s="226"/>
      <c r="C840" s="226"/>
      <c r="D840" s="226"/>
      <c r="E840" s="226"/>
      <c r="F840" s="141"/>
      <c r="G840" s="226"/>
      <c r="H840" s="226"/>
      <c r="I840" s="226"/>
      <c r="J840" s="226"/>
      <c r="K840" s="226"/>
      <c r="L840" s="226"/>
      <c r="M840" s="226"/>
      <c r="N840" s="141"/>
      <c r="O840" s="226"/>
      <c r="P840" s="226"/>
      <c r="Q840" s="226"/>
      <c r="R840" s="226"/>
      <c r="S840" s="226"/>
      <c r="T840" s="226"/>
      <c r="U840" s="226"/>
      <c r="V840" s="226"/>
      <c r="W840" s="226"/>
      <c r="X840" s="226"/>
      <c r="Y840" s="226"/>
      <c r="Z840" s="226"/>
      <c r="AA840" s="226"/>
      <c r="AB840" s="226"/>
      <c r="AC840" s="226"/>
      <c r="AD840" s="226"/>
      <c r="AE840" s="226"/>
      <c r="AF840" s="141"/>
      <c r="AG840" s="226"/>
      <c r="AH840" s="226"/>
      <c r="AI840" s="226"/>
      <c r="AJ840" s="226"/>
      <c r="AK840" s="226"/>
      <c r="AL840" s="226"/>
      <c r="AM840" s="226"/>
      <c r="AN840" s="226"/>
      <c r="AO840" s="226"/>
      <c r="AP840" s="226"/>
      <c r="AQ840" s="226"/>
      <c r="AR840" s="226"/>
      <c r="AS840" s="226"/>
      <c r="AT840" s="226"/>
      <c r="AU840" s="226"/>
      <c r="AV840" s="226"/>
      <c r="AW840" s="226"/>
      <c r="AX840" s="226"/>
      <c r="AY840" s="226"/>
      <c r="AZ840" s="226"/>
      <c r="BA840" s="226"/>
      <c r="BB840" s="226"/>
      <c r="BC840" s="226"/>
      <c r="BD840" s="226"/>
      <c r="BE840" s="226"/>
      <c r="BF840" s="226"/>
      <c r="BG840" s="226"/>
      <c r="BH840" s="226"/>
      <c r="BI840" s="226"/>
      <c r="BJ840" s="226"/>
      <c r="BK840" s="226"/>
      <c r="BL840" s="226"/>
      <c r="BM840" s="226"/>
      <c r="BN840" s="226"/>
      <c r="BO840" s="226"/>
      <c r="BP840" s="226"/>
      <c r="BQ840" s="226"/>
      <c r="BR840" s="226"/>
      <c r="BS840" s="226"/>
      <c r="BT840" s="226"/>
      <c r="BU840" s="226"/>
      <c r="BV840" s="228"/>
      <c r="BW840" s="226"/>
      <c r="BX840" s="226"/>
      <c r="BY840" s="141"/>
      <c r="BZ840" s="226"/>
      <c r="CA840" s="226"/>
      <c r="CB840" s="226"/>
      <c r="CC840" s="226"/>
      <c r="CD840" s="226"/>
      <c r="CE840" s="226"/>
      <c r="CF840" s="226"/>
      <c r="CG840" s="226"/>
      <c r="CH840" s="226"/>
      <c r="CI840" s="226"/>
      <c r="CJ840" s="226"/>
      <c r="CK840" s="226"/>
      <c r="CL840" s="226"/>
      <c r="CM840" s="226"/>
      <c r="CN840" s="226"/>
      <c r="CO840" s="226"/>
    </row>
    <row r="841">
      <c r="A841" s="226"/>
      <c r="B841" s="226"/>
      <c r="C841" s="226"/>
      <c r="D841" s="226"/>
      <c r="E841" s="226"/>
      <c r="F841" s="141"/>
      <c r="G841" s="226"/>
      <c r="H841" s="226"/>
      <c r="I841" s="226"/>
      <c r="J841" s="226"/>
      <c r="K841" s="226"/>
      <c r="L841" s="226"/>
      <c r="M841" s="226"/>
      <c r="N841" s="141"/>
      <c r="O841" s="226"/>
      <c r="P841" s="226"/>
      <c r="Q841" s="226"/>
      <c r="R841" s="226"/>
      <c r="S841" s="226"/>
      <c r="T841" s="226"/>
      <c r="U841" s="226"/>
      <c r="V841" s="226"/>
      <c r="W841" s="226"/>
      <c r="X841" s="226"/>
      <c r="Y841" s="226"/>
      <c r="Z841" s="226"/>
      <c r="AA841" s="226"/>
      <c r="AB841" s="226"/>
      <c r="AC841" s="226"/>
      <c r="AD841" s="226"/>
      <c r="AE841" s="226"/>
      <c r="AF841" s="141"/>
      <c r="AG841" s="226"/>
      <c r="AH841" s="226"/>
      <c r="AI841" s="226"/>
      <c r="AJ841" s="226"/>
      <c r="AK841" s="226"/>
      <c r="AL841" s="226"/>
      <c r="AM841" s="226"/>
      <c r="AN841" s="226"/>
      <c r="AO841" s="226"/>
      <c r="AP841" s="226"/>
      <c r="AQ841" s="226"/>
      <c r="AR841" s="226"/>
      <c r="AS841" s="226"/>
      <c r="AT841" s="226"/>
      <c r="AU841" s="226"/>
      <c r="AV841" s="226"/>
      <c r="AW841" s="226"/>
      <c r="AX841" s="226"/>
      <c r="AY841" s="226"/>
      <c r="AZ841" s="226"/>
      <c r="BA841" s="226"/>
      <c r="BB841" s="226"/>
      <c r="BC841" s="226"/>
      <c r="BD841" s="226"/>
      <c r="BE841" s="226"/>
      <c r="BF841" s="226"/>
      <c r="BG841" s="226"/>
      <c r="BH841" s="226"/>
      <c r="BI841" s="226"/>
      <c r="BJ841" s="226"/>
      <c r="BK841" s="226"/>
      <c r="BL841" s="226"/>
      <c r="BM841" s="226"/>
      <c r="BN841" s="226"/>
      <c r="BO841" s="226"/>
      <c r="BP841" s="226"/>
      <c r="BQ841" s="226"/>
      <c r="BR841" s="226"/>
      <c r="BS841" s="226"/>
      <c r="BT841" s="226"/>
      <c r="BU841" s="226"/>
      <c r="BV841" s="228"/>
      <c r="BW841" s="226"/>
      <c r="BX841" s="226"/>
      <c r="BY841" s="141"/>
      <c r="BZ841" s="226"/>
      <c r="CA841" s="226"/>
      <c r="CB841" s="226"/>
      <c r="CC841" s="226"/>
      <c r="CD841" s="226"/>
      <c r="CE841" s="226"/>
      <c r="CF841" s="226"/>
      <c r="CG841" s="226"/>
      <c r="CH841" s="226"/>
      <c r="CI841" s="226"/>
      <c r="CJ841" s="226"/>
      <c r="CK841" s="226"/>
      <c r="CL841" s="226"/>
      <c r="CM841" s="226"/>
      <c r="CN841" s="226"/>
      <c r="CO841" s="226"/>
    </row>
    <row r="842">
      <c r="A842" s="226"/>
      <c r="B842" s="226"/>
      <c r="C842" s="226"/>
      <c r="D842" s="226"/>
      <c r="E842" s="226"/>
      <c r="F842" s="141"/>
      <c r="G842" s="226"/>
      <c r="H842" s="226"/>
      <c r="I842" s="226"/>
      <c r="J842" s="226"/>
      <c r="K842" s="226"/>
      <c r="L842" s="226"/>
      <c r="M842" s="226"/>
      <c r="N842" s="141"/>
      <c r="O842" s="226"/>
      <c r="P842" s="226"/>
      <c r="Q842" s="226"/>
      <c r="R842" s="226"/>
      <c r="S842" s="226"/>
      <c r="T842" s="226"/>
      <c r="U842" s="226"/>
      <c r="V842" s="226"/>
      <c r="W842" s="226"/>
      <c r="X842" s="226"/>
      <c r="Y842" s="226"/>
      <c r="Z842" s="226"/>
      <c r="AA842" s="226"/>
      <c r="AB842" s="226"/>
      <c r="AC842" s="226"/>
      <c r="AD842" s="226"/>
      <c r="AE842" s="226"/>
      <c r="AF842" s="141"/>
      <c r="AG842" s="226"/>
      <c r="AH842" s="226"/>
      <c r="AI842" s="226"/>
      <c r="AJ842" s="226"/>
      <c r="AK842" s="226"/>
      <c r="AL842" s="226"/>
      <c r="AM842" s="226"/>
      <c r="AN842" s="226"/>
      <c r="AO842" s="226"/>
      <c r="AP842" s="226"/>
      <c r="AQ842" s="226"/>
      <c r="AR842" s="226"/>
      <c r="AS842" s="226"/>
      <c r="AT842" s="226"/>
      <c r="AU842" s="226"/>
      <c r="AV842" s="226"/>
      <c r="AW842" s="226"/>
      <c r="AX842" s="226"/>
      <c r="AY842" s="226"/>
      <c r="AZ842" s="226"/>
      <c r="BA842" s="226"/>
      <c r="BB842" s="226"/>
      <c r="BC842" s="226"/>
      <c r="BD842" s="226"/>
      <c r="BE842" s="226"/>
      <c r="BF842" s="226"/>
      <c r="BG842" s="226"/>
      <c r="BH842" s="226"/>
      <c r="BI842" s="226"/>
      <c r="BJ842" s="226"/>
      <c r="BK842" s="226"/>
      <c r="BL842" s="226"/>
      <c r="BM842" s="226"/>
      <c r="BN842" s="226"/>
      <c r="BO842" s="226"/>
      <c r="BP842" s="226"/>
      <c r="BQ842" s="226"/>
      <c r="BR842" s="226"/>
      <c r="BS842" s="226"/>
      <c r="BT842" s="226"/>
      <c r="BU842" s="226"/>
      <c r="BV842" s="228"/>
      <c r="BW842" s="226"/>
      <c r="BX842" s="226"/>
      <c r="BY842" s="141"/>
      <c r="BZ842" s="226"/>
      <c r="CA842" s="226"/>
      <c r="CB842" s="226"/>
      <c r="CC842" s="226"/>
      <c r="CD842" s="226"/>
      <c r="CE842" s="226"/>
      <c r="CF842" s="226"/>
      <c r="CG842" s="226"/>
      <c r="CH842" s="226"/>
      <c r="CI842" s="226"/>
      <c r="CJ842" s="226"/>
      <c r="CK842" s="226"/>
      <c r="CL842" s="226"/>
      <c r="CM842" s="226"/>
      <c r="CN842" s="226"/>
      <c r="CO842" s="226"/>
    </row>
    <row r="843">
      <c r="A843" s="226"/>
      <c r="B843" s="226"/>
      <c r="C843" s="226"/>
      <c r="D843" s="226"/>
      <c r="E843" s="226"/>
      <c r="F843" s="141"/>
      <c r="G843" s="226"/>
      <c r="H843" s="226"/>
      <c r="I843" s="226"/>
      <c r="J843" s="226"/>
      <c r="K843" s="226"/>
      <c r="L843" s="226"/>
      <c r="M843" s="226"/>
      <c r="N843" s="141"/>
      <c r="O843" s="226"/>
      <c r="P843" s="226"/>
      <c r="Q843" s="226"/>
      <c r="R843" s="226"/>
      <c r="S843" s="226"/>
      <c r="T843" s="226"/>
      <c r="U843" s="226"/>
      <c r="V843" s="226"/>
      <c r="W843" s="226"/>
      <c r="X843" s="226"/>
      <c r="Y843" s="226"/>
      <c r="Z843" s="226"/>
      <c r="AA843" s="226"/>
      <c r="AB843" s="226"/>
      <c r="AC843" s="226"/>
      <c r="AD843" s="226"/>
      <c r="AE843" s="226"/>
      <c r="AF843" s="141"/>
      <c r="AG843" s="226"/>
      <c r="AH843" s="226"/>
      <c r="AI843" s="226"/>
      <c r="AJ843" s="226"/>
      <c r="AK843" s="226"/>
      <c r="AL843" s="226"/>
      <c r="AM843" s="226"/>
      <c r="AN843" s="226"/>
      <c r="AO843" s="226"/>
      <c r="AP843" s="226"/>
      <c r="AQ843" s="226"/>
      <c r="AR843" s="226"/>
      <c r="AS843" s="226"/>
      <c r="AT843" s="226"/>
      <c r="AU843" s="226"/>
      <c r="AV843" s="226"/>
      <c r="AW843" s="226"/>
      <c r="AX843" s="226"/>
      <c r="AY843" s="226"/>
      <c r="AZ843" s="226"/>
      <c r="BA843" s="226"/>
      <c r="BB843" s="226"/>
      <c r="BC843" s="226"/>
      <c r="BD843" s="226"/>
      <c r="BE843" s="226"/>
      <c r="BF843" s="226"/>
      <c r="BG843" s="226"/>
      <c r="BH843" s="226"/>
      <c r="BI843" s="226"/>
      <c r="BJ843" s="226"/>
      <c r="BK843" s="226"/>
      <c r="BL843" s="226"/>
      <c r="BM843" s="226"/>
      <c r="BN843" s="226"/>
      <c r="BO843" s="226"/>
      <c r="BP843" s="226"/>
      <c r="BQ843" s="226"/>
      <c r="BR843" s="226"/>
      <c r="BS843" s="226"/>
      <c r="BT843" s="226"/>
      <c r="BU843" s="226"/>
      <c r="BV843" s="228"/>
      <c r="BW843" s="226"/>
      <c r="BX843" s="226"/>
      <c r="BY843" s="141"/>
      <c r="BZ843" s="226"/>
      <c r="CA843" s="226"/>
      <c r="CB843" s="226"/>
      <c r="CC843" s="226"/>
      <c r="CD843" s="226"/>
      <c r="CE843" s="226"/>
      <c r="CF843" s="226"/>
      <c r="CG843" s="226"/>
      <c r="CH843" s="226"/>
      <c r="CI843" s="226"/>
      <c r="CJ843" s="226"/>
      <c r="CK843" s="226"/>
      <c r="CL843" s="226"/>
      <c r="CM843" s="226"/>
      <c r="CN843" s="226"/>
      <c r="CO843" s="226"/>
    </row>
    <row r="844">
      <c r="A844" s="226"/>
      <c r="B844" s="226"/>
      <c r="C844" s="226"/>
      <c r="D844" s="226"/>
      <c r="E844" s="226"/>
      <c r="F844" s="141"/>
      <c r="G844" s="226"/>
      <c r="H844" s="226"/>
      <c r="I844" s="226"/>
      <c r="J844" s="226"/>
      <c r="K844" s="226"/>
      <c r="L844" s="226"/>
      <c r="M844" s="226"/>
      <c r="N844" s="141"/>
      <c r="O844" s="226"/>
      <c r="P844" s="226"/>
      <c r="Q844" s="226"/>
      <c r="R844" s="226"/>
      <c r="S844" s="226"/>
      <c r="T844" s="226"/>
      <c r="U844" s="226"/>
      <c r="V844" s="226"/>
      <c r="W844" s="226"/>
      <c r="X844" s="226"/>
      <c r="Y844" s="226"/>
      <c r="Z844" s="226"/>
      <c r="AA844" s="226"/>
      <c r="AB844" s="226"/>
      <c r="AC844" s="226"/>
      <c r="AD844" s="226"/>
      <c r="AE844" s="226"/>
      <c r="AF844" s="141"/>
      <c r="AG844" s="226"/>
      <c r="AH844" s="226"/>
      <c r="AI844" s="226"/>
      <c r="AJ844" s="226"/>
      <c r="AK844" s="226"/>
      <c r="AL844" s="226"/>
      <c r="AM844" s="226"/>
      <c r="AN844" s="226"/>
      <c r="AO844" s="226"/>
      <c r="AP844" s="226"/>
      <c r="AQ844" s="226"/>
      <c r="AR844" s="226"/>
      <c r="AS844" s="226"/>
      <c r="AT844" s="226"/>
      <c r="AU844" s="226"/>
      <c r="AV844" s="226"/>
      <c r="AW844" s="226"/>
      <c r="AX844" s="226"/>
      <c r="AY844" s="226"/>
      <c r="AZ844" s="226"/>
      <c r="BA844" s="226"/>
      <c r="BB844" s="226"/>
      <c r="BC844" s="226"/>
      <c r="BD844" s="226"/>
      <c r="BE844" s="226"/>
      <c r="BF844" s="226"/>
      <c r="BG844" s="226"/>
      <c r="BH844" s="226"/>
      <c r="BI844" s="226"/>
      <c r="BJ844" s="226"/>
      <c r="BK844" s="226"/>
      <c r="BL844" s="226"/>
      <c r="BM844" s="226"/>
      <c r="BN844" s="226"/>
      <c r="BO844" s="226"/>
      <c r="BP844" s="226"/>
      <c r="BQ844" s="226"/>
      <c r="BR844" s="226"/>
      <c r="BS844" s="226"/>
      <c r="BT844" s="226"/>
      <c r="BU844" s="226"/>
      <c r="BV844" s="228"/>
      <c r="BW844" s="226"/>
      <c r="BX844" s="226"/>
      <c r="BY844" s="141"/>
      <c r="BZ844" s="226"/>
      <c r="CA844" s="226"/>
      <c r="CB844" s="226"/>
      <c r="CC844" s="226"/>
      <c r="CD844" s="226"/>
      <c r="CE844" s="226"/>
      <c r="CF844" s="226"/>
      <c r="CG844" s="226"/>
      <c r="CH844" s="226"/>
      <c r="CI844" s="226"/>
      <c r="CJ844" s="226"/>
      <c r="CK844" s="226"/>
      <c r="CL844" s="226"/>
      <c r="CM844" s="226"/>
      <c r="CN844" s="226"/>
      <c r="CO844" s="226"/>
    </row>
    <row r="845">
      <c r="A845" s="226"/>
      <c r="B845" s="226"/>
      <c r="C845" s="226"/>
      <c r="D845" s="226"/>
      <c r="E845" s="226"/>
      <c r="F845" s="141"/>
      <c r="G845" s="226"/>
      <c r="H845" s="226"/>
      <c r="I845" s="226"/>
      <c r="J845" s="226"/>
      <c r="K845" s="226"/>
      <c r="L845" s="226"/>
      <c r="M845" s="226"/>
      <c r="N845" s="141"/>
      <c r="O845" s="226"/>
      <c r="P845" s="226"/>
      <c r="Q845" s="226"/>
      <c r="R845" s="226"/>
      <c r="S845" s="226"/>
      <c r="T845" s="226"/>
      <c r="U845" s="226"/>
      <c r="V845" s="226"/>
      <c r="W845" s="226"/>
      <c r="X845" s="226"/>
      <c r="Y845" s="226"/>
      <c r="Z845" s="226"/>
      <c r="AA845" s="226"/>
      <c r="AB845" s="226"/>
      <c r="AC845" s="226"/>
      <c r="AD845" s="226"/>
      <c r="AE845" s="226"/>
      <c r="AF845" s="141"/>
      <c r="AG845" s="226"/>
      <c r="AH845" s="226"/>
      <c r="AI845" s="226"/>
      <c r="AJ845" s="226"/>
      <c r="AK845" s="226"/>
      <c r="AL845" s="226"/>
      <c r="AM845" s="226"/>
      <c r="AN845" s="226"/>
      <c r="AO845" s="226"/>
      <c r="AP845" s="226"/>
      <c r="AQ845" s="226"/>
      <c r="AR845" s="226"/>
      <c r="AS845" s="226"/>
      <c r="AT845" s="226"/>
      <c r="AU845" s="226"/>
      <c r="AV845" s="226"/>
      <c r="AW845" s="226"/>
      <c r="AX845" s="226"/>
      <c r="AY845" s="226"/>
      <c r="AZ845" s="226"/>
      <c r="BA845" s="226"/>
      <c r="BB845" s="226"/>
      <c r="BC845" s="226"/>
      <c r="BD845" s="226"/>
      <c r="BE845" s="226"/>
      <c r="BF845" s="226"/>
      <c r="BG845" s="226"/>
      <c r="BH845" s="226"/>
      <c r="BI845" s="226"/>
      <c r="BJ845" s="226"/>
      <c r="BK845" s="226"/>
      <c r="BL845" s="226"/>
      <c r="BM845" s="226"/>
      <c r="BN845" s="226"/>
      <c r="BO845" s="226"/>
      <c r="BP845" s="226"/>
      <c r="BQ845" s="226"/>
      <c r="BR845" s="226"/>
      <c r="BS845" s="226"/>
      <c r="BT845" s="226"/>
      <c r="BU845" s="226"/>
      <c r="BV845" s="228"/>
      <c r="BW845" s="226"/>
      <c r="BX845" s="226"/>
      <c r="BY845" s="141"/>
      <c r="BZ845" s="226"/>
      <c r="CA845" s="226"/>
      <c r="CB845" s="226"/>
      <c r="CC845" s="226"/>
      <c r="CD845" s="226"/>
      <c r="CE845" s="226"/>
      <c r="CF845" s="226"/>
      <c r="CG845" s="226"/>
      <c r="CH845" s="226"/>
      <c r="CI845" s="226"/>
      <c r="CJ845" s="226"/>
      <c r="CK845" s="226"/>
      <c r="CL845" s="226"/>
      <c r="CM845" s="226"/>
      <c r="CN845" s="226"/>
      <c r="CO845" s="226"/>
    </row>
    <row r="846">
      <c r="A846" s="226"/>
      <c r="B846" s="226"/>
      <c r="C846" s="226"/>
      <c r="D846" s="226"/>
      <c r="E846" s="226"/>
      <c r="F846" s="141"/>
      <c r="G846" s="226"/>
      <c r="H846" s="226"/>
      <c r="I846" s="226"/>
      <c r="J846" s="226"/>
      <c r="K846" s="226"/>
      <c r="L846" s="226"/>
      <c r="M846" s="226"/>
      <c r="N846" s="141"/>
      <c r="O846" s="226"/>
      <c r="P846" s="226"/>
      <c r="Q846" s="226"/>
      <c r="R846" s="226"/>
      <c r="S846" s="226"/>
      <c r="T846" s="226"/>
      <c r="U846" s="226"/>
      <c r="V846" s="226"/>
      <c r="W846" s="226"/>
      <c r="X846" s="226"/>
      <c r="Y846" s="226"/>
      <c r="Z846" s="226"/>
      <c r="AA846" s="226"/>
      <c r="AB846" s="226"/>
      <c r="AC846" s="226"/>
      <c r="AD846" s="226"/>
      <c r="AE846" s="226"/>
      <c r="AF846" s="141"/>
      <c r="AG846" s="226"/>
      <c r="AH846" s="226"/>
      <c r="AI846" s="226"/>
      <c r="AJ846" s="226"/>
      <c r="AK846" s="226"/>
      <c r="AL846" s="226"/>
      <c r="AM846" s="226"/>
      <c r="AN846" s="226"/>
      <c r="AO846" s="226"/>
      <c r="AP846" s="226"/>
      <c r="AQ846" s="226"/>
      <c r="AR846" s="226"/>
      <c r="AS846" s="226"/>
      <c r="AT846" s="226"/>
      <c r="AU846" s="226"/>
      <c r="AV846" s="226"/>
      <c r="AW846" s="226"/>
      <c r="AX846" s="226"/>
      <c r="AY846" s="226"/>
      <c r="AZ846" s="226"/>
      <c r="BA846" s="226"/>
      <c r="BB846" s="226"/>
      <c r="BC846" s="226"/>
      <c r="BD846" s="226"/>
      <c r="BE846" s="226"/>
      <c r="BF846" s="226"/>
      <c r="BG846" s="226"/>
      <c r="BH846" s="226"/>
      <c r="BI846" s="226"/>
      <c r="BJ846" s="226"/>
      <c r="BK846" s="226"/>
      <c r="BL846" s="226"/>
      <c r="BM846" s="226"/>
      <c r="BN846" s="226"/>
      <c r="BO846" s="226"/>
      <c r="BP846" s="226"/>
      <c r="BQ846" s="226"/>
      <c r="BR846" s="226"/>
      <c r="BS846" s="226"/>
      <c r="BT846" s="226"/>
      <c r="BU846" s="226"/>
      <c r="BV846" s="228"/>
      <c r="BW846" s="226"/>
      <c r="BX846" s="226"/>
      <c r="BY846" s="141"/>
      <c r="BZ846" s="226"/>
      <c r="CA846" s="226"/>
      <c r="CB846" s="226"/>
      <c r="CC846" s="226"/>
      <c r="CD846" s="226"/>
      <c r="CE846" s="226"/>
      <c r="CF846" s="226"/>
      <c r="CG846" s="226"/>
      <c r="CH846" s="226"/>
      <c r="CI846" s="226"/>
      <c r="CJ846" s="226"/>
      <c r="CK846" s="226"/>
      <c r="CL846" s="226"/>
      <c r="CM846" s="226"/>
      <c r="CN846" s="226"/>
      <c r="CO846" s="226"/>
    </row>
    <row r="847">
      <c r="A847" s="226"/>
      <c r="B847" s="226"/>
      <c r="C847" s="226"/>
      <c r="D847" s="226"/>
      <c r="E847" s="226"/>
      <c r="F847" s="141"/>
      <c r="G847" s="226"/>
      <c r="H847" s="226"/>
      <c r="I847" s="226"/>
      <c r="J847" s="226"/>
      <c r="K847" s="226"/>
      <c r="L847" s="226"/>
      <c r="M847" s="226"/>
      <c r="N847" s="141"/>
      <c r="O847" s="226"/>
      <c r="P847" s="226"/>
      <c r="Q847" s="226"/>
      <c r="R847" s="226"/>
      <c r="S847" s="226"/>
      <c r="T847" s="226"/>
      <c r="U847" s="226"/>
      <c r="V847" s="226"/>
      <c r="W847" s="226"/>
      <c r="X847" s="226"/>
      <c r="Y847" s="226"/>
      <c r="Z847" s="226"/>
      <c r="AA847" s="226"/>
      <c r="AB847" s="226"/>
      <c r="AC847" s="226"/>
      <c r="AD847" s="226"/>
      <c r="AE847" s="226"/>
      <c r="AF847" s="141"/>
      <c r="AG847" s="226"/>
      <c r="AH847" s="226"/>
      <c r="AI847" s="226"/>
      <c r="AJ847" s="226"/>
      <c r="AK847" s="226"/>
      <c r="AL847" s="226"/>
      <c r="AM847" s="226"/>
      <c r="AN847" s="226"/>
      <c r="AO847" s="226"/>
      <c r="AP847" s="226"/>
      <c r="AQ847" s="226"/>
      <c r="AR847" s="226"/>
      <c r="AS847" s="226"/>
      <c r="AT847" s="226"/>
      <c r="AU847" s="226"/>
      <c r="AV847" s="226"/>
      <c r="AW847" s="226"/>
      <c r="AX847" s="226"/>
      <c r="AY847" s="226"/>
      <c r="AZ847" s="226"/>
      <c r="BA847" s="226"/>
      <c r="BB847" s="226"/>
      <c r="BC847" s="226"/>
      <c r="BD847" s="226"/>
      <c r="BE847" s="226"/>
      <c r="BF847" s="226"/>
      <c r="BG847" s="226"/>
      <c r="BH847" s="226"/>
      <c r="BI847" s="226"/>
      <c r="BJ847" s="226"/>
      <c r="BK847" s="226"/>
      <c r="BL847" s="226"/>
      <c r="BM847" s="226"/>
      <c r="BN847" s="226"/>
      <c r="BO847" s="226"/>
      <c r="BP847" s="226"/>
      <c r="BQ847" s="226"/>
      <c r="BR847" s="226"/>
      <c r="BS847" s="226"/>
      <c r="BT847" s="226"/>
      <c r="BU847" s="226"/>
      <c r="BV847" s="228"/>
      <c r="BW847" s="226"/>
      <c r="BX847" s="226"/>
      <c r="BY847" s="141"/>
      <c r="BZ847" s="226"/>
      <c r="CA847" s="226"/>
      <c r="CB847" s="226"/>
      <c r="CC847" s="226"/>
      <c r="CD847" s="226"/>
      <c r="CE847" s="226"/>
      <c r="CF847" s="226"/>
      <c r="CG847" s="226"/>
      <c r="CH847" s="226"/>
      <c r="CI847" s="226"/>
      <c r="CJ847" s="226"/>
      <c r="CK847" s="226"/>
      <c r="CL847" s="226"/>
      <c r="CM847" s="226"/>
      <c r="CN847" s="226"/>
      <c r="CO847" s="226"/>
    </row>
    <row r="848">
      <c r="A848" s="226"/>
      <c r="B848" s="226"/>
      <c r="C848" s="226"/>
      <c r="D848" s="226"/>
      <c r="E848" s="226"/>
      <c r="F848" s="141"/>
      <c r="G848" s="226"/>
      <c r="H848" s="226"/>
      <c r="I848" s="226"/>
      <c r="J848" s="226"/>
      <c r="K848" s="226"/>
      <c r="L848" s="226"/>
      <c r="M848" s="226"/>
      <c r="N848" s="141"/>
      <c r="O848" s="226"/>
      <c r="P848" s="226"/>
      <c r="Q848" s="226"/>
      <c r="R848" s="226"/>
      <c r="S848" s="226"/>
      <c r="T848" s="226"/>
      <c r="U848" s="226"/>
      <c r="V848" s="226"/>
      <c r="W848" s="226"/>
      <c r="X848" s="226"/>
      <c r="Y848" s="226"/>
      <c r="Z848" s="226"/>
      <c r="AA848" s="226"/>
      <c r="AB848" s="226"/>
      <c r="AC848" s="226"/>
      <c r="AD848" s="226"/>
      <c r="AE848" s="226"/>
      <c r="AF848" s="141"/>
      <c r="AG848" s="226"/>
      <c r="AH848" s="226"/>
      <c r="AI848" s="226"/>
      <c r="AJ848" s="226"/>
      <c r="AK848" s="226"/>
      <c r="AL848" s="226"/>
      <c r="AM848" s="226"/>
      <c r="AN848" s="226"/>
      <c r="AO848" s="226"/>
      <c r="AP848" s="226"/>
      <c r="AQ848" s="226"/>
      <c r="AR848" s="226"/>
      <c r="AS848" s="226"/>
      <c r="AT848" s="226"/>
      <c r="AU848" s="226"/>
      <c r="AV848" s="226"/>
      <c r="AW848" s="226"/>
      <c r="AX848" s="226"/>
      <c r="AY848" s="226"/>
      <c r="AZ848" s="226"/>
      <c r="BA848" s="226"/>
      <c r="BB848" s="226"/>
      <c r="BC848" s="226"/>
      <c r="BD848" s="226"/>
      <c r="BE848" s="226"/>
      <c r="BF848" s="226"/>
      <c r="BG848" s="226"/>
      <c r="BH848" s="226"/>
      <c r="BI848" s="226"/>
      <c r="BJ848" s="226"/>
      <c r="BK848" s="226"/>
      <c r="BL848" s="226"/>
      <c r="BM848" s="226"/>
      <c r="BN848" s="226"/>
      <c r="BO848" s="226"/>
      <c r="BP848" s="226"/>
      <c r="BQ848" s="226"/>
      <c r="BR848" s="226"/>
      <c r="BS848" s="226"/>
      <c r="BT848" s="226"/>
      <c r="BU848" s="226"/>
      <c r="BV848" s="228"/>
      <c r="BW848" s="226"/>
      <c r="BX848" s="226"/>
      <c r="BY848" s="141"/>
      <c r="BZ848" s="226"/>
      <c r="CA848" s="226"/>
      <c r="CB848" s="226"/>
      <c r="CC848" s="226"/>
      <c r="CD848" s="226"/>
      <c r="CE848" s="226"/>
      <c r="CF848" s="226"/>
      <c r="CG848" s="226"/>
      <c r="CH848" s="226"/>
      <c r="CI848" s="226"/>
      <c r="CJ848" s="226"/>
      <c r="CK848" s="226"/>
      <c r="CL848" s="226"/>
      <c r="CM848" s="226"/>
      <c r="CN848" s="226"/>
      <c r="CO848" s="226"/>
    </row>
    <row r="849">
      <c r="A849" s="226"/>
      <c r="B849" s="226"/>
      <c r="C849" s="226"/>
      <c r="D849" s="226"/>
      <c r="E849" s="226"/>
      <c r="F849" s="141"/>
      <c r="G849" s="226"/>
      <c r="H849" s="226"/>
      <c r="I849" s="226"/>
      <c r="J849" s="226"/>
      <c r="K849" s="226"/>
      <c r="L849" s="226"/>
      <c r="M849" s="226"/>
      <c r="N849" s="141"/>
      <c r="O849" s="226"/>
      <c r="P849" s="226"/>
      <c r="Q849" s="226"/>
      <c r="R849" s="226"/>
      <c r="S849" s="226"/>
      <c r="T849" s="226"/>
      <c r="U849" s="226"/>
      <c r="V849" s="226"/>
      <c r="W849" s="226"/>
      <c r="X849" s="226"/>
      <c r="Y849" s="226"/>
      <c r="Z849" s="226"/>
      <c r="AA849" s="226"/>
      <c r="AB849" s="226"/>
      <c r="AC849" s="226"/>
      <c r="AD849" s="226"/>
      <c r="AE849" s="226"/>
      <c r="AF849" s="141"/>
      <c r="AG849" s="226"/>
      <c r="AH849" s="226"/>
      <c r="AI849" s="226"/>
      <c r="AJ849" s="226"/>
      <c r="AK849" s="226"/>
      <c r="AL849" s="226"/>
      <c r="AM849" s="226"/>
      <c r="AN849" s="226"/>
      <c r="AO849" s="226"/>
      <c r="AP849" s="226"/>
      <c r="AQ849" s="226"/>
      <c r="AR849" s="226"/>
      <c r="AS849" s="226"/>
      <c r="AT849" s="226"/>
      <c r="AU849" s="226"/>
      <c r="AV849" s="226"/>
      <c r="AW849" s="226"/>
      <c r="AX849" s="226"/>
      <c r="AY849" s="226"/>
      <c r="AZ849" s="226"/>
      <c r="BA849" s="226"/>
      <c r="BB849" s="226"/>
      <c r="BC849" s="226"/>
      <c r="BD849" s="226"/>
      <c r="BE849" s="226"/>
      <c r="BF849" s="226"/>
      <c r="BG849" s="226"/>
      <c r="BH849" s="226"/>
      <c r="BI849" s="226"/>
      <c r="BJ849" s="226"/>
      <c r="BK849" s="226"/>
      <c r="BL849" s="226"/>
      <c r="BM849" s="226"/>
      <c r="BN849" s="226"/>
      <c r="BO849" s="226"/>
      <c r="BP849" s="226"/>
      <c r="BQ849" s="226"/>
      <c r="BR849" s="226"/>
      <c r="BS849" s="226"/>
      <c r="BT849" s="226"/>
      <c r="BU849" s="226"/>
      <c r="BV849" s="228"/>
      <c r="BW849" s="226"/>
      <c r="BX849" s="226"/>
      <c r="BY849" s="141"/>
      <c r="BZ849" s="226"/>
      <c r="CA849" s="226"/>
      <c r="CB849" s="226"/>
      <c r="CC849" s="226"/>
      <c r="CD849" s="226"/>
      <c r="CE849" s="226"/>
      <c r="CF849" s="226"/>
      <c r="CG849" s="226"/>
      <c r="CH849" s="226"/>
      <c r="CI849" s="226"/>
      <c r="CJ849" s="226"/>
      <c r="CK849" s="226"/>
      <c r="CL849" s="226"/>
      <c r="CM849" s="226"/>
      <c r="CN849" s="226"/>
      <c r="CO849" s="226"/>
    </row>
    <row r="850">
      <c r="A850" s="226"/>
      <c r="B850" s="226"/>
      <c r="C850" s="226"/>
      <c r="D850" s="226"/>
      <c r="E850" s="226"/>
      <c r="F850" s="141"/>
      <c r="G850" s="226"/>
      <c r="H850" s="226"/>
      <c r="I850" s="226"/>
      <c r="J850" s="226"/>
      <c r="K850" s="226"/>
      <c r="L850" s="226"/>
      <c r="M850" s="226"/>
      <c r="N850" s="141"/>
      <c r="O850" s="226"/>
      <c r="P850" s="226"/>
      <c r="Q850" s="226"/>
      <c r="R850" s="226"/>
      <c r="S850" s="226"/>
      <c r="T850" s="226"/>
      <c r="U850" s="226"/>
      <c r="V850" s="226"/>
      <c r="W850" s="226"/>
      <c r="X850" s="226"/>
      <c r="Y850" s="226"/>
      <c r="Z850" s="226"/>
      <c r="AA850" s="226"/>
      <c r="AB850" s="226"/>
      <c r="AC850" s="226"/>
      <c r="AD850" s="226"/>
      <c r="AE850" s="226"/>
      <c r="AF850" s="141"/>
      <c r="AG850" s="226"/>
      <c r="AH850" s="226"/>
      <c r="AI850" s="226"/>
      <c r="AJ850" s="226"/>
      <c r="AK850" s="226"/>
      <c r="AL850" s="226"/>
      <c r="AM850" s="226"/>
      <c r="AN850" s="226"/>
      <c r="AO850" s="226"/>
      <c r="AP850" s="226"/>
      <c r="AQ850" s="226"/>
      <c r="AR850" s="226"/>
      <c r="AS850" s="226"/>
      <c r="AT850" s="226"/>
      <c r="AU850" s="226"/>
      <c r="AV850" s="226"/>
      <c r="AW850" s="226"/>
      <c r="AX850" s="226"/>
      <c r="AY850" s="226"/>
      <c r="AZ850" s="226"/>
      <c r="BA850" s="226"/>
      <c r="BB850" s="226"/>
      <c r="BC850" s="226"/>
      <c r="BD850" s="226"/>
      <c r="BE850" s="226"/>
      <c r="BF850" s="226"/>
      <c r="BG850" s="226"/>
      <c r="BH850" s="226"/>
      <c r="BI850" s="226"/>
      <c r="BJ850" s="226"/>
      <c r="BK850" s="226"/>
      <c r="BL850" s="226"/>
      <c r="BM850" s="226"/>
      <c r="BN850" s="226"/>
      <c r="BO850" s="226"/>
      <c r="BP850" s="226"/>
      <c r="BQ850" s="226"/>
      <c r="BR850" s="226"/>
      <c r="BS850" s="226"/>
      <c r="BT850" s="226"/>
      <c r="BU850" s="226"/>
      <c r="BV850" s="228"/>
      <c r="BW850" s="226"/>
      <c r="BX850" s="226"/>
      <c r="BY850" s="141"/>
      <c r="BZ850" s="226"/>
      <c r="CA850" s="226"/>
      <c r="CB850" s="226"/>
      <c r="CC850" s="226"/>
      <c r="CD850" s="226"/>
      <c r="CE850" s="226"/>
      <c r="CF850" s="226"/>
      <c r="CG850" s="226"/>
      <c r="CH850" s="226"/>
      <c r="CI850" s="226"/>
      <c r="CJ850" s="226"/>
      <c r="CK850" s="226"/>
      <c r="CL850" s="226"/>
      <c r="CM850" s="226"/>
      <c r="CN850" s="226"/>
      <c r="CO850" s="226"/>
    </row>
    <row r="851">
      <c r="A851" s="226"/>
      <c r="B851" s="226"/>
      <c r="C851" s="226"/>
      <c r="D851" s="226"/>
      <c r="E851" s="226"/>
      <c r="F851" s="141"/>
      <c r="G851" s="226"/>
      <c r="H851" s="226"/>
      <c r="I851" s="226"/>
      <c r="J851" s="226"/>
      <c r="K851" s="226"/>
      <c r="L851" s="226"/>
      <c r="M851" s="226"/>
      <c r="N851" s="141"/>
      <c r="O851" s="226"/>
      <c r="P851" s="226"/>
      <c r="Q851" s="226"/>
      <c r="R851" s="226"/>
      <c r="S851" s="226"/>
      <c r="T851" s="226"/>
      <c r="U851" s="226"/>
      <c r="V851" s="226"/>
      <c r="W851" s="226"/>
      <c r="X851" s="226"/>
      <c r="Y851" s="226"/>
      <c r="Z851" s="226"/>
      <c r="AA851" s="226"/>
      <c r="AB851" s="226"/>
      <c r="AC851" s="226"/>
      <c r="AD851" s="226"/>
      <c r="AE851" s="226"/>
      <c r="AF851" s="141"/>
      <c r="AG851" s="226"/>
      <c r="AH851" s="226"/>
      <c r="AI851" s="226"/>
      <c r="AJ851" s="226"/>
      <c r="AK851" s="226"/>
      <c r="AL851" s="226"/>
      <c r="AM851" s="226"/>
      <c r="AN851" s="226"/>
      <c r="AO851" s="226"/>
      <c r="AP851" s="226"/>
      <c r="AQ851" s="226"/>
      <c r="AR851" s="226"/>
      <c r="AS851" s="226"/>
      <c r="AT851" s="226"/>
      <c r="AU851" s="226"/>
      <c r="AV851" s="226"/>
      <c r="AW851" s="226"/>
      <c r="AX851" s="226"/>
      <c r="AY851" s="226"/>
      <c r="AZ851" s="226"/>
      <c r="BA851" s="226"/>
      <c r="BB851" s="226"/>
      <c r="BC851" s="226"/>
      <c r="BD851" s="226"/>
      <c r="BE851" s="226"/>
      <c r="BF851" s="226"/>
      <c r="BG851" s="226"/>
      <c r="BH851" s="226"/>
      <c r="BI851" s="226"/>
      <c r="BJ851" s="226"/>
      <c r="BK851" s="226"/>
      <c r="BL851" s="226"/>
      <c r="BM851" s="226"/>
      <c r="BN851" s="226"/>
      <c r="BO851" s="226"/>
      <c r="BP851" s="226"/>
      <c r="BQ851" s="226"/>
      <c r="BR851" s="226"/>
      <c r="BS851" s="226"/>
      <c r="BT851" s="226"/>
      <c r="BU851" s="226"/>
      <c r="BV851" s="228"/>
      <c r="BW851" s="226"/>
      <c r="BX851" s="226"/>
      <c r="BY851" s="141"/>
      <c r="BZ851" s="226"/>
      <c r="CA851" s="226"/>
      <c r="CB851" s="226"/>
      <c r="CC851" s="226"/>
      <c r="CD851" s="226"/>
      <c r="CE851" s="226"/>
      <c r="CF851" s="226"/>
      <c r="CG851" s="226"/>
      <c r="CH851" s="226"/>
      <c r="CI851" s="226"/>
      <c r="CJ851" s="226"/>
      <c r="CK851" s="226"/>
      <c r="CL851" s="226"/>
      <c r="CM851" s="226"/>
      <c r="CN851" s="226"/>
      <c r="CO851" s="226"/>
    </row>
    <row r="852">
      <c r="A852" s="226"/>
      <c r="B852" s="226"/>
      <c r="C852" s="226"/>
      <c r="D852" s="226"/>
      <c r="E852" s="226"/>
      <c r="F852" s="141"/>
      <c r="G852" s="226"/>
      <c r="H852" s="226"/>
      <c r="I852" s="226"/>
      <c r="J852" s="226"/>
      <c r="K852" s="226"/>
      <c r="L852" s="226"/>
      <c r="M852" s="226"/>
      <c r="N852" s="141"/>
      <c r="O852" s="226"/>
      <c r="P852" s="226"/>
      <c r="Q852" s="226"/>
      <c r="R852" s="226"/>
      <c r="S852" s="226"/>
      <c r="T852" s="226"/>
      <c r="U852" s="226"/>
      <c r="V852" s="226"/>
      <c r="W852" s="226"/>
      <c r="X852" s="226"/>
      <c r="Y852" s="226"/>
      <c r="Z852" s="226"/>
      <c r="AA852" s="226"/>
      <c r="AB852" s="226"/>
      <c r="AC852" s="226"/>
      <c r="AD852" s="226"/>
      <c r="AE852" s="226"/>
      <c r="AF852" s="141"/>
      <c r="AG852" s="226"/>
      <c r="AH852" s="226"/>
      <c r="AI852" s="226"/>
      <c r="AJ852" s="226"/>
      <c r="AK852" s="226"/>
      <c r="AL852" s="226"/>
      <c r="AM852" s="226"/>
      <c r="AN852" s="226"/>
      <c r="AO852" s="226"/>
      <c r="AP852" s="226"/>
      <c r="AQ852" s="226"/>
      <c r="AR852" s="226"/>
      <c r="AS852" s="226"/>
      <c r="AT852" s="226"/>
      <c r="AU852" s="226"/>
      <c r="AV852" s="226"/>
      <c r="AW852" s="226"/>
      <c r="AX852" s="226"/>
      <c r="AY852" s="226"/>
      <c r="AZ852" s="226"/>
      <c r="BA852" s="226"/>
      <c r="BB852" s="226"/>
      <c r="BC852" s="226"/>
      <c r="BD852" s="226"/>
      <c r="BE852" s="226"/>
      <c r="BF852" s="226"/>
      <c r="BG852" s="226"/>
      <c r="BH852" s="226"/>
      <c r="BI852" s="226"/>
      <c r="BJ852" s="226"/>
      <c r="BK852" s="226"/>
      <c r="BL852" s="226"/>
      <c r="BM852" s="226"/>
      <c r="BN852" s="226"/>
      <c r="BO852" s="226"/>
      <c r="BP852" s="226"/>
      <c r="BQ852" s="226"/>
      <c r="BR852" s="226"/>
      <c r="BS852" s="226"/>
      <c r="BT852" s="226"/>
      <c r="BU852" s="226"/>
      <c r="BV852" s="228"/>
      <c r="BW852" s="226"/>
      <c r="BX852" s="226"/>
      <c r="BY852" s="141"/>
      <c r="BZ852" s="226"/>
      <c r="CA852" s="226"/>
      <c r="CB852" s="226"/>
      <c r="CC852" s="226"/>
      <c r="CD852" s="226"/>
      <c r="CE852" s="226"/>
      <c r="CF852" s="226"/>
      <c r="CG852" s="226"/>
      <c r="CH852" s="226"/>
      <c r="CI852" s="226"/>
      <c r="CJ852" s="226"/>
      <c r="CK852" s="226"/>
      <c r="CL852" s="226"/>
      <c r="CM852" s="226"/>
      <c r="CN852" s="226"/>
      <c r="CO852" s="226"/>
    </row>
    <row r="853">
      <c r="A853" s="226"/>
      <c r="B853" s="226"/>
      <c r="C853" s="226"/>
      <c r="D853" s="226"/>
      <c r="E853" s="226"/>
      <c r="F853" s="141"/>
      <c r="G853" s="226"/>
      <c r="H853" s="226"/>
      <c r="I853" s="226"/>
      <c r="J853" s="226"/>
      <c r="K853" s="226"/>
      <c r="L853" s="226"/>
      <c r="M853" s="226"/>
      <c r="N853" s="141"/>
      <c r="O853" s="226"/>
      <c r="P853" s="226"/>
      <c r="Q853" s="226"/>
      <c r="R853" s="226"/>
      <c r="S853" s="226"/>
      <c r="T853" s="226"/>
      <c r="U853" s="226"/>
      <c r="V853" s="226"/>
      <c r="W853" s="226"/>
      <c r="X853" s="226"/>
      <c r="Y853" s="226"/>
      <c r="Z853" s="226"/>
      <c r="AA853" s="226"/>
      <c r="AB853" s="226"/>
      <c r="AC853" s="226"/>
      <c r="AD853" s="226"/>
      <c r="AE853" s="226"/>
      <c r="AF853" s="141"/>
      <c r="AG853" s="226"/>
      <c r="AH853" s="226"/>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26"/>
      <c r="BF853" s="226"/>
      <c r="BG853" s="226"/>
      <c r="BH853" s="226"/>
      <c r="BI853" s="226"/>
      <c r="BJ853" s="226"/>
      <c r="BK853" s="226"/>
      <c r="BL853" s="226"/>
      <c r="BM853" s="226"/>
      <c r="BN853" s="226"/>
      <c r="BO853" s="226"/>
      <c r="BP853" s="226"/>
      <c r="BQ853" s="226"/>
      <c r="BR853" s="226"/>
      <c r="BS853" s="226"/>
      <c r="BT853" s="226"/>
      <c r="BU853" s="226"/>
      <c r="BV853" s="228"/>
      <c r="BW853" s="226"/>
      <c r="BX853" s="226"/>
      <c r="BY853" s="141"/>
      <c r="BZ853" s="226"/>
      <c r="CA853" s="226"/>
      <c r="CB853" s="226"/>
      <c r="CC853" s="226"/>
      <c r="CD853" s="226"/>
      <c r="CE853" s="226"/>
      <c r="CF853" s="226"/>
      <c r="CG853" s="226"/>
      <c r="CH853" s="226"/>
      <c r="CI853" s="226"/>
      <c r="CJ853" s="226"/>
      <c r="CK853" s="226"/>
      <c r="CL853" s="226"/>
      <c r="CM853" s="226"/>
      <c r="CN853" s="226"/>
      <c r="CO853" s="226"/>
    </row>
    <row r="854">
      <c r="A854" s="226"/>
      <c r="B854" s="226"/>
      <c r="C854" s="226"/>
      <c r="D854" s="226"/>
      <c r="E854" s="226"/>
      <c r="F854" s="141"/>
      <c r="G854" s="226"/>
      <c r="H854" s="226"/>
      <c r="I854" s="226"/>
      <c r="J854" s="226"/>
      <c r="K854" s="226"/>
      <c r="L854" s="226"/>
      <c r="M854" s="226"/>
      <c r="N854" s="141"/>
      <c r="O854" s="226"/>
      <c r="P854" s="226"/>
      <c r="Q854" s="226"/>
      <c r="R854" s="226"/>
      <c r="S854" s="226"/>
      <c r="T854" s="226"/>
      <c r="U854" s="226"/>
      <c r="V854" s="226"/>
      <c r="W854" s="226"/>
      <c r="X854" s="226"/>
      <c r="Y854" s="226"/>
      <c r="Z854" s="226"/>
      <c r="AA854" s="226"/>
      <c r="AB854" s="226"/>
      <c r="AC854" s="226"/>
      <c r="AD854" s="226"/>
      <c r="AE854" s="226"/>
      <c r="AF854" s="141"/>
      <c r="AG854" s="226"/>
      <c r="AH854" s="226"/>
      <c r="AI854" s="226"/>
      <c r="AJ854" s="226"/>
      <c r="AK854" s="226"/>
      <c r="AL854" s="226"/>
      <c r="AM854" s="226"/>
      <c r="AN854" s="226"/>
      <c r="AO854" s="226"/>
      <c r="AP854" s="226"/>
      <c r="AQ854" s="226"/>
      <c r="AR854" s="226"/>
      <c r="AS854" s="226"/>
      <c r="AT854" s="226"/>
      <c r="AU854" s="226"/>
      <c r="AV854" s="226"/>
      <c r="AW854" s="226"/>
      <c r="AX854" s="226"/>
      <c r="AY854" s="226"/>
      <c r="AZ854" s="226"/>
      <c r="BA854" s="226"/>
      <c r="BB854" s="226"/>
      <c r="BC854" s="226"/>
      <c r="BD854" s="226"/>
      <c r="BE854" s="226"/>
      <c r="BF854" s="226"/>
      <c r="BG854" s="226"/>
      <c r="BH854" s="226"/>
      <c r="BI854" s="226"/>
      <c r="BJ854" s="226"/>
      <c r="BK854" s="226"/>
      <c r="BL854" s="226"/>
      <c r="BM854" s="226"/>
      <c r="BN854" s="226"/>
      <c r="BO854" s="226"/>
      <c r="BP854" s="226"/>
      <c r="BQ854" s="226"/>
      <c r="BR854" s="226"/>
      <c r="BS854" s="226"/>
      <c r="BT854" s="226"/>
      <c r="BU854" s="226"/>
      <c r="BV854" s="228"/>
      <c r="BW854" s="226"/>
      <c r="BX854" s="226"/>
      <c r="BY854" s="141"/>
      <c r="BZ854" s="226"/>
      <c r="CA854" s="226"/>
      <c r="CB854" s="226"/>
      <c r="CC854" s="226"/>
      <c r="CD854" s="226"/>
      <c r="CE854" s="226"/>
      <c r="CF854" s="226"/>
      <c r="CG854" s="226"/>
      <c r="CH854" s="226"/>
      <c r="CI854" s="226"/>
      <c r="CJ854" s="226"/>
      <c r="CK854" s="226"/>
      <c r="CL854" s="226"/>
      <c r="CM854" s="226"/>
      <c r="CN854" s="226"/>
      <c r="CO854" s="226"/>
    </row>
    <row r="855">
      <c r="A855" s="226"/>
      <c r="B855" s="226"/>
      <c r="C855" s="226"/>
      <c r="D855" s="226"/>
      <c r="E855" s="226"/>
      <c r="F855" s="141"/>
      <c r="G855" s="226"/>
      <c r="H855" s="226"/>
      <c r="I855" s="226"/>
      <c r="J855" s="226"/>
      <c r="K855" s="226"/>
      <c r="L855" s="226"/>
      <c r="M855" s="226"/>
      <c r="N855" s="141"/>
      <c r="O855" s="226"/>
      <c r="P855" s="226"/>
      <c r="Q855" s="226"/>
      <c r="R855" s="226"/>
      <c r="S855" s="226"/>
      <c r="T855" s="226"/>
      <c r="U855" s="226"/>
      <c r="V855" s="226"/>
      <c r="W855" s="226"/>
      <c r="X855" s="226"/>
      <c r="Y855" s="226"/>
      <c r="Z855" s="226"/>
      <c r="AA855" s="226"/>
      <c r="AB855" s="226"/>
      <c r="AC855" s="226"/>
      <c r="AD855" s="226"/>
      <c r="AE855" s="226"/>
      <c r="AF855" s="141"/>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226"/>
      <c r="BO855" s="226"/>
      <c r="BP855" s="226"/>
      <c r="BQ855" s="226"/>
      <c r="BR855" s="226"/>
      <c r="BS855" s="226"/>
      <c r="BT855" s="226"/>
      <c r="BU855" s="226"/>
      <c r="BV855" s="228"/>
      <c r="BW855" s="226"/>
      <c r="BX855" s="226"/>
      <c r="BY855" s="141"/>
      <c r="BZ855" s="226"/>
      <c r="CA855" s="226"/>
      <c r="CB855" s="226"/>
      <c r="CC855" s="226"/>
      <c r="CD855" s="226"/>
      <c r="CE855" s="226"/>
      <c r="CF855" s="226"/>
      <c r="CG855" s="226"/>
      <c r="CH855" s="226"/>
      <c r="CI855" s="226"/>
      <c r="CJ855" s="226"/>
      <c r="CK855" s="226"/>
      <c r="CL855" s="226"/>
      <c r="CM855" s="226"/>
      <c r="CN855" s="226"/>
      <c r="CO855" s="226"/>
    </row>
    <row r="856">
      <c r="A856" s="226"/>
      <c r="B856" s="226"/>
      <c r="C856" s="226"/>
      <c r="D856" s="226"/>
      <c r="E856" s="226"/>
      <c r="F856" s="141"/>
      <c r="G856" s="226"/>
      <c r="H856" s="226"/>
      <c r="I856" s="226"/>
      <c r="J856" s="226"/>
      <c r="K856" s="226"/>
      <c r="L856" s="226"/>
      <c r="M856" s="226"/>
      <c r="N856" s="141"/>
      <c r="O856" s="226"/>
      <c r="P856" s="226"/>
      <c r="Q856" s="226"/>
      <c r="R856" s="226"/>
      <c r="S856" s="226"/>
      <c r="T856" s="226"/>
      <c r="U856" s="226"/>
      <c r="V856" s="226"/>
      <c r="W856" s="226"/>
      <c r="X856" s="226"/>
      <c r="Y856" s="226"/>
      <c r="Z856" s="226"/>
      <c r="AA856" s="226"/>
      <c r="AB856" s="226"/>
      <c r="AC856" s="226"/>
      <c r="AD856" s="226"/>
      <c r="AE856" s="226"/>
      <c r="AF856" s="141"/>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8"/>
      <c r="BW856" s="226"/>
      <c r="BX856" s="226"/>
      <c r="BY856" s="141"/>
      <c r="BZ856" s="226"/>
      <c r="CA856" s="226"/>
      <c r="CB856" s="226"/>
      <c r="CC856" s="226"/>
      <c r="CD856" s="226"/>
      <c r="CE856" s="226"/>
      <c r="CF856" s="226"/>
      <c r="CG856" s="226"/>
      <c r="CH856" s="226"/>
      <c r="CI856" s="226"/>
      <c r="CJ856" s="226"/>
      <c r="CK856" s="226"/>
      <c r="CL856" s="226"/>
      <c r="CM856" s="226"/>
      <c r="CN856" s="226"/>
      <c r="CO856" s="226"/>
    </row>
    <row r="857">
      <c r="A857" s="226"/>
      <c r="B857" s="226"/>
      <c r="C857" s="226"/>
      <c r="D857" s="226"/>
      <c r="E857" s="226"/>
      <c r="F857" s="141"/>
      <c r="G857" s="226"/>
      <c r="H857" s="226"/>
      <c r="I857" s="226"/>
      <c r="J857" s="226"/>
      <c r="K857" s="226"/>
      <c r="L857" s="226"/>
      <c r="M857" s="226"/>
      <c r="N857" s="141"/>
      <c r="O857" s="226"/>
      <c r="P857" s="226"/>
      <c r="Q857" s="226"/>
      <c r="R857" s="226"/>
      <c r="S857" s="226"/>
      <c r="T857" s="226"/>
      <c r="U857" s="226"/>
      <c r="V857" s="226"/>
      <c r="W857" s="226"/>
      <c r="X857" s="226"/>
      <c r="Y857" s="226"/>
      <c r="Z857" s="226"/>
      <c r="AA857" s="226"/>
      <c r="AB857" s="226"/>
      <c r="AC857" s="226"/>
      <c r="AD857" s="226"/>
      <c r="AE857" s="226"/>
      <c r="AF857" s="141"/>
      <c r="AG857" s="226"/>
      <c r="AH857" s="226"/>
      <c r="AI857" s="226"/>
      <c r="AJ857" s="226"/>
      <c r="AK857" s="226"/>
      <c r="AL857" s="226"/>
      <c r="AM857" s="226"/>
      <c r="AN857" s="226"/>
      <c r="AO857" s="226"/>
      <c r="AP857" s="226"/>
      <c r="AQ857" s="226"/>
      <c r="AR857" s="226"/>
      <c r="AS857" s="226"/>
      <c r="AT857" s="226"/>
      <c r="AU857" s="226"/>
      <c r="AV857" s="226"/>
      <c r="AW857" s="226"/>
      <c r="AX857" s="226"/>
      <c r="AY857" s="226"/>
      <c r="AZ857" s="226"/>
      <c r="BA857" s="226"/>
      <c r="BB857" s="226"/>
      <c r="BC857" s="226"/>
      <c r="BD857" s="226"/>
      <c r="BE857" s="226"/>
      <c r="BF857" s="226"/>
      <c r="BG857" s="226"/>
      <c r="BH857" s="226"/>
      <c r="BI857" s="226"/>
      <c r="BJ857" s="226"/>
      <c r="BK857" s="226"/>
      <c r="BL857" s="226"/>
      <c r="BM857" s="226"/>
      <c r="BN857" s="226"/>
      <c r="BO857" s="226"/>
      <c r="BP857" s="226"/>
      <c r="BQ857" s="226"/>
      <c r="BR857" s="226"/>
      <c r="BS857" s="226"/>
      <c r="BT857" s="226"/>
      <c r="BU857" s="226"/>
      <c r="BV857" s="228"/>
      <c r="BW857" s="226"/>
      <c r="BX857" s="226"/>
      <c r="BY857" s="141"/>
      <c r="BZ857" s="226"/>
      <c r="CA857" s="226"/>
      <c r="CB857" s="226"/>
      <c r="CC857" s="226"/>
      <c r="CD857" s="226"/>
      <c r="CE857" s="226"/>
      <c r="CF857" s="226"/>
      <c r="CG857" s="226"/>
      <c r="CH857" s="226"/>
      <c r="CI857" s="226"/>
      <c r="CJ857" s="226"/>
      <c r="CK857" s="226"/>
      <c r="CL857" s="226"/>
      <c r="CM857" s="226"/>
      <c r="CN857" s="226"/>
      <c r="CO857" s="226"/>
    </row>
    <row r="858">
      <c r="A858" s="226"/>
      <c r="B858" s="226"/>
      <c r="C858" s="226"/>
      <c r="D858" s="226"/>
      <c r="E858" s="226"/>
      <c r="F858" s="141"/>
      <c r="G858" s="226"/>
      <c r="H858" s="226"/>
      <c r="I858" s="226"/>
      <c r="J858" s="226"/>
      <c r="K858" s="226"/>
      <c r="L858" s="226"/>
      <c r="M858" s="226"/>
      <c r="N858" s="141"/>
      <c r="O858" s="226"/>
      <c r="P858" s="226"/>
      <c r="Q858" s="226"/>
      <c r="R858" s="226"/>
      <c r="S858" s="226"/>
      <c r="T858" s="226"/>
      <c r="U858" s="226"/>
      <c r="V858" s="226"/>
      <c r="W858" s="226"/>
      <c r="X858" s="226"/>
      <c r="Y858" s="226"/>
      <c r="Z858" s="226"/>
      <c r="AA858" s="226"/>
      <c r="AB858" s="226"/>
      <c r="AC858" s="226"/>
      <c r="AD858" s="226"/>
      <c r="AE858" s="226"/>
      <c r="AF858" s="141"/>
      <c r="AG858" s="226"/>
      <c r="AH858" s="226"/>
      <c r="AI858" s="226"/>
      <c r="AJ858" s="226"/>
      <c r="AK858" s="226"/>
      <c r="AL858" s="226"/>
      <c r="AM858" s="226"/>
      <c r="AN858" s="226"/>
      <c r="AO858" s="226"/>
      <c r="AP858" s="226"/>
      <c r="AQ858" s="226"/>
      <c r="AR858" s="226"/>
      <c r="AS858" s="226"/>
      <c r="AT858" s="226"/>
      <c r="AU858" s="226"/>
      <c r="AV858" s="226"/>
      <c r="AW858" s="226"/>
      <c r="AX858" s="226"/>
      <c r="AY858" s="226"/>
      <c r="AZ858" s="226"/>
      <c r="BA858" s="226"/>
      <c r="BB858" s="226"/>
      <c r="BC858" s="226"/>
      <c r="BD858" s="226"/>
      <c r="BE858" s="226"/>
      <c r="BF858" s="226"/>
      <c r="BG858" s="226"/>
      <c r="BH858" s="226"/>
      <c r="BI858" s="226"/>
      <c r="BJ858" s="226"/>
      <c r="BK858" s="226"/>
      <c r="BL858" s="226"/>
      <c r="BM858" s="226"/>
      <c r="BN858" s="226"/>
      <c r="BO858" s="226"/>
      <c r="BP858" s="226"/>
      <c r="BQ858" s="226"/>
      <c r="BR858" s="226"/>
      <c r="BS858" s="226"/>
      <c r="BT858" s="226"/>
      <c r="BU858" s="226"/>
      <c r="BV858" s="228"/>
      <c r="BW858" s="226"/>
      <c r="BX858" s="226"/>
      <c r="BY858" s="141"/>
      <c r="BZ858" s="226"/>
      <c r="CA858" s="226"/>
      <c r="CB858" s="226"/>
      <c r="CC858" s="226"/>
      <c r="CD858" s="226"/>
      <c r="CE858" s="226"/>
      <c r="CF858" s="226"/>
      <c r="CG858" s="226"/>
      <c r="CH858" s="226"/>
      <c r="CI858" s="226"/>
      <c r="CJ858" s="226"/>
      <c r="CK858" s="226"/>
      <c r="CL858" s="226"/>
      <c r="CM858" s="226"/>
      <c r="CN858" s="226"/>
      <c r="CO858" s="226"/>
    </row>
    <row r="859">
      <c r="A859" s="226"/>
      <c r="B859" s="226"/>
      <c r="C859" s="226"/>
      <c r="D859" s="226"/>
      <c r="E859" s="226"/>
      <c r="F859" s="141"/>
      <c r="G859" s="226"/>
      <c r="H859" s="226"/>
      <c r="I859" s="226"/>
      <c r="J859" s="226"/>
      <c r="K859" s="226"/>
      <c r="L859" s="226"/>
      <c r="M859" s="226"/>
      <c r="N859" s="141"/>
      <c r="O859" s="226"/>
      <c r="P859" s="226"/>
      <c r="Q859" s="226"/>
      <c r="R859" s="226"/>
      <c r="S859" s="226"/>
      <c r="T859" s="226"/>
      <c r="U859" s="226"/>
      <c r="V859" s="226"/>
      <c r="W859" s="226"/>
      <c r="X859" s="226"/>
      <c r="Y859" s="226"/>
      <c r="Z859" s="226"/>
      <c r="AA859" s="226"/>
      <c r="AB859" s="226"/>
      <c r="AC859" s="226"/>
      <c r="AD859" s="226"/>
      <c r="AE859" s="226"/>
      <c r="AF859" s="141"/>
      <c r="AG859" s="226"/>
      <c r="AH859" s="226"/>
      <c r="AI859" s="226"/>
      <c r="AJ859" s="226"/>
      <c r="AK859" s="226"/>
      <c r="AL859" s="226"/>
      <c r="AM859" s="226"/>
      <c r="AN859" s="226"/>
      <c r="AO859" s="226"/>
      <c r="AP859" s="226"/>
      <c r="AQ859" s="226"/>
      <c r="AR859" s="226"/>
      <c r="AS859" s="226"/>
      <c r="AT859" s="226"/>
      <c r="AU859" s="226"/>
      <c r="AV859" s="226"/>
      <c r="AW859" s="226"/>
      <c r="AX859" s="226"/>
      <c r="AY859" s="226"/>
      <c r="AZ859" s="226"/>
      <c r="BA859" s="226"/>
      <c r="BB859" s="226"/>
      <c r="BC859" s="226"/>
      <c r="BD859" s="226"/>
      <c r="BE859" s="226"/>
      <c r="BF859" s="226"/>
      <c r="BG859" s="226"/>
      <c r="BH859" s="226"/>
      <c r="BI859" s="226"/>
      <c r="BJ859" s="226"/>
      <c r="BK859" s="226"/>
      <c r="BL859" s="226"/>
      <c r="BM859" s="226"/>
      <c r="BN859" s="226"/>
      <c r="BO859" s="226"/>
      <c r="BP859" s="226"/>
      <c r="BQ859" s="226"/>
      <c r="BR859" s="226"/>
      <c r="BS859" s="226"/>
      <c r="BT859" s="226"/>
      <c r="BU859" s="226"/>
      <c r="BV859" s="228"/>
      <c r="BW859" s="226"/>
      <c r="BX859" s="226"/>
      <c r="BY859" s="141"/>
      <c r="BZ859" s="226"/>
      <c r="CA859" s="226"/>
      <c r="CB859" s="226"/>
      <c r="CC859" s="226"/>
      <c r="CD859" s="226"/>
      <c r="CE859" s="226"/>
      <c r="CF859" s="226"/>
      <c r="CG859" s="226"/>
      <c r="CH859" s="226"/>
      <c r="CI859" s="226"/>
      <c r="CJ859" s="226"/>
      <c r="CK859" s="226"/>
      <c r="CL859" s="226"/>
      <c r="CM859" s="226"/>
      <c r="CN859" s="226"/>
      <c r="CO859" s="226"/>
    </row>
    <row r="860">
      <c r="A860" s="226"/>
      <c r="B860" s="226"/>
      <c r="C860" s="226"/>
      <c r="D860" s="226"/>
      <c r="E860" s="226"/>
      <c r="F860" s="141"/>
      <c r="G860" s="226"/>
      <c r="H860" s="226"/>
      <c r="I860" s="226"/>
      <c r="J860" s="226"/>
      <c r="K860" s="226"/>
      <c r="L860" s="226"/>
      <c r="M860" s="226"/>
      <c r="N860" s="141"/>
      <c r="O860" s="226"/>
      <c r="P860" s="226"/>
      <c r="Q860" s="226"/>
      <c r="R860" s="226"/>
      <c r="S860" s="226"/>
      <c r="T860" s="226"/>
      <c r="U860" s="226"/>
      <c r="V860" s="226"/>
      <c r="W860" s="226"/>
      <c r="X860" s="226"/>
      <c r="Y860" s="226"/>
      <c r="Z860" s="226"/>
      <c r="AA860" s="226"/>
      <c r="AB860" s="226"/>
      <c r="AC860" s="226"/>
      <c r="AD860" s="226"/>
      <c r="AE860" s="226"/>
      <c r="AF860" s="141"/>
      <c r="AG860" s="226"/>
      <c r="AH860" s="226"/>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226"/>
      <c r="BH860" s="226"/>
      <c r="BI860" s="226"/>
      <c r="BJ860" s="226"/>
      <c r="BK860" s="226"/>
      <c r="BL860" s="226"/>
      <c r="BM860" s="226"/>
      <c r="BN860" s="226"/>
      <c r="BO860" s="226"/>
      <c r="BP860" s="226"/>
      <c r="BQ860" s="226"/>
      <c r="BR860" s="226"/>
      <c r="BS860" s="226"/>
      <c r="BT860" s="226"/>
      <c r="BU860" s="226"/>
      <c r="BV860" s="228"/>
      <c r="BW860" s="226"/>
      <c r="BX860" s="226"/>
      <c r="BY860" s="141"/>
      <c r="BZ860" s="226"/>
      <c r="CA860" s="226"/>
      <c r="CB860" s="226"/>
      <c r="CC860" s="226"/>
      <c r="CD860" s="226"/>
      <c r="CE860" s="226"/>
      <c r="CF860" s="226"/>
      <c r="CG860" s="226"/>
      <c r="CH860" s="226"/>
      <c r="CI860" s="226"/>
      <c r="CJ860" s="226"/>
      <c r="CK860" s="226"/>
      <c r="CL860" s="226"/>
      <c r="CM860" s="226"/>
      <c r="CN860" s="226"/>
      <c r="CO860" s="226"/>
    </row>
    <row r="861">
      <c r="A861" s="226"/>
      <c r="B861" s="226"/>
      <c r="C861" s="226"/>
      <c r="D861" s="226"/>
      <c r="E861" s="226"/>
      <c r="F861" s="141"/>
      <c r="G861" s="226"/>
      <c r="H861" s="226"/>
      <c r="I861" s="226"/>
      <c r="J861" s="226"/>
      <c r="K861" s="226"/>
      <c r="L861" s="226"/>
      <c r="M861" s="226"/>
      <c r="N861" s="141"/>
      <c r="O861" s="226"/>
      <c r="P861" s="226"/>
      <c r="Q861" s="226"/>
      <c r="R861" s="226"/>
      <c r="S861" s="226"/>
      <c r="T861" s="226"/>
      <c r="U861" s="226"/>
      <c r="V861" s="226"/>
      <c r="W861" s="226"/>
      <c r="X861" s="226"/>
      <c r="Y861" s="226"/>
      <c r="Z861" s="226"/>
      <c r="AA861" s="226"/>
      <c r="AB861" s="226"/>
      <c r="AC861" s="226"/>
      <c r="AD861" s="226"/>
      <c r="AE861" s="226"/>
      <c r="AF861" s="141"/>
      <c r="AG861" s="226"/>
      <c r="AH861" s="226"/>
      <c r="AI861" s="226"/>
      <c r="AJ861" s="226"/>
      <c r="AK861" s="226"/>
      <c r="AL861" s="226"/>
      <c r="AM861" s="226"/>
      <c r="AN861" s="226"/>
      <c r="AO861" s="226"/>
      <c r="AP861" s="226"/>
      <c r="AQ861" s="226"/>
      <c r="AR861" s="226"/>
      <c r="AS861" s="226"/>
      <c r="AT861" s="226"/>
      <c r="AU861" s="226"/>
      <c r="AV861" s="226"/>
      <c r="AW861" s="226"/>
      <c r="AX861" s="226"/>
      <c r="AY861" s="226"/>
      <c r="AZ861" s="226"/>
      <c r="BA861" s="226"/>
      <c r="BB861" s="226"/>
      <c r="BC861" s="226"/>
      <c r="BD861" s="226"/>
      <c r="BE861" s="226"/>
      <c r="BF861" s="226"/>
      <c r="BG861" s="226"/>
      <c r="BH861" s="226"/>
      <c r="BI861" s="226"/>
      <c r="BJ861" s="226"/>
      <c r="BK861" s="226"/>
      <c r="BL861" s="226"/>
      <c r="BM861" s="226"/>
      <c r="BN861" s="226"/>
      <c r="BO861" s="226"/>
      <c r="BP861" s="226"/>
      <c r="BQ861" s="226"/>
      <c r="BR861" s="226"/>
      <c r="BS861" s="226"/>
      <c r="BT861" s="226"/>
      <c r="BU861" s="226"/>
      <c r="BV861" s="228"/>
      <c r="BW861" s="226"/>
      <c r="BX861" s="226"/>
      <c r="BY861" s="141"/>
      <c r="BZ861" s="226"/>
      <c r="CA861" s="226"/>
      <c r="CB861" s="226"/>
      <c r="CC861" s="226"/>
      <c r="CD861" s="226"/>
      <c r="CE861" s="226"/>
      <c r="CF861" s="226"/>
      <c r="CG861" s="226"/>
      <c r="CH861" s="226"/>
      <c r="CI861" s="226"/>
      <c r="CJ861" s="226"/>
      <c r="CK861" s="226"/>
      <c r="CL861" s="226"/>
      <c r="CM861" s="226"/>
      <c r="CN861" s="226"/>
      <c r="CO861" s="226"/>
    </row>
    <row r="862">
      <c r="A862" s="226"/>
      <c r="B862" s="226"/>
      <c r="C862" s="226"/>
      <c r="D862" s="226"/>
      <c r="E862" s="226"/>
      <c r="F862" s="141"/>
      <c r="G862" s="226"/>
      <c r="H862" s="226"/>
      <c r="I862" s="226"/>
      <c r="J862" s="226"/>
      <c r="K862" s="226"/>
      <c r="L862" s="226"/>
      <c r="M862" s="226"/>
      <c r="N862" s="141"/>
      <c r="O862" s="226"/>
      <c r="P862" s="226"/>
      <c r="Q862" s="226"/>
      <c r="R862" s="226"/>
      <c r="S862" s="226"/>
      <c r="T862" s="226"/>
      <c r="U862" s="226"/>
      <c r="V862" s="226"/>
      <c r="W862" s="226"/>
      <c r="X862" s="226"/>
      <c r="Y862" s="226"/>
      <c r="Z862" s="226"/>
      <c r="AA862" s="226"/>
      <c r="AB862" s="226"/>
      <c r="AC862" s="226"/>
      <c r="AD862" s="226"/>
      <c r="AE862" s="226"/>
      <c r="AF862" s="141"/>
      <c r="AG862" s="226"/>
      <c r="AH862" s="226"/>
      <c r="AI862" s="226"/>
      <c r="AJ862" s="226"/>
      <c r="AK862" s="226"/>
      <c r="AL862" s="226"/>
      <c r="AM862" s="226"/>
      <c r="AN862" s="226"/>
      <c r="AO862" s="226"/>
      <c r="AP862" s="226"/>
      <c r="AQ862" s="226"/>
      <c r="AR862" s="226"/>
      <c r="AS862" s="226"/>
      <c r="AT862" s="226"/>
      <c r="AU862" s="226"/>
      <c r="AV862" s="226"/>
      <c r="AW862" s="226"/>
      <c r="AX862" s="226"/>
      <c r="AY862" s="226"/>
      <c r="AZ862" s="226"/>
      <c r="BA862" s="226"/>
      <c r="BB862" s="226"/>
      <c r="BC862" s="226"/>
      <c r="BD862" s="226"/>
      <c r="BE862" s="226"/>
      <c r="BF862" s="226"/>
      <c r="BG862" s="226"/>
      <c r="BH862" s="226"/>
      <c r="BI862" s="226"/>
      <c r="BJ862" s="226"/>
      <c r="BK862" s="226"/>
      <c r="BL862" s="226"/>
      <c r="BM862" s="226"/>
      <c r="BN862" s="226"/>
      <c r="BO862" s="226"/>
      <c r="BP862" s="226"/>
      <c r="BQ862" s="226"/>
      <c r="BR862" s="226"/>
      <c r="BS862" s="226"/>
      <c r="BT862" s="226"/>
      <c r="BU862" s="226"/>
      <c r="BV862" s="228"/>
      <c r="BW862" s="226"/>
      <c r="BX862" s="226"/>
      <c r="BY862" s="141"/>
      <c r="BZ862" s="226"/>
      <c r="CA862" s="226"/>
      <c r="CB862" s="226"/>
      <c r="CC862" s="226"/>
      <c r="CD862" s="226"/>
      <c r="CE862" s="226"/>
      <c r="CF862" s="226"/>
      <c r="CG862" s="226"/>
      <c r="CH862" s="226"/>
      <c r="CI862" s="226"/>
      <c r="CJ862" s="226"/>
      <c r="CK862" s="226"/>
      <c r="CL862" s="226"/>
      <c r="CM862" s="226"/>
      <c r="CN862" s="226"/>
      <c r="CO862" s="226"/>
    </row>
    <row r="863">
      <c r="A863" s="226"/>
      <c r="B863" s="226"/>
      <c r="C863" s="226"/>
      <c r="D863" s="226"/>
      <c r="E863" s="226"/>
      <c r="F863" s="141"/>
      <c r="G863" s="226"/>
      <c r="H863" s="226"/>
      <c r="I863" s="226"/>
      <c r="J863" s="226"/>
      <c r="K863" s="226"/>
      <c r="L863" s="226"/>
      <c r="M863" s="226"/>
      <c r="N863" s="141"/>
      <c r="O863" s="226"/>
      <c r="P863" s="226"/>
      <c r="Q863" s="226"/>
      <c r="R863" s="226"/>
      <c r="S863" s="226"/>
      <c r="T863" s="226"/>
      <c r="U863" s="226"/>
      <c r="V863" s="226"/>
      <c r="W863" s="226"/>
      <c r="X863" s="226"/>
      <c r="Y863" s="226"/>
      <c r="Z863" s="226"/>
      <c r="AA863" s="226"/>
      <c r="AB863" s="226"/>
      <c r="AC863" s="226"/>
      <c r="AD863" s="226"/>
      <c r="AE863" s="226"/>
      <c r="AF863" s="141"/>
      <c r="AG863" s="226"/>
      <c r="AH863" s="226"/>
      <c r="AI863" s="226"/>
      <c r="AJ863" s="226"/>
      <c r="AK863" s="226"/>
      <c r="AL863" s="226"/>
      <c r="AM863" s="226"/>
      <c r="AN863" s="226"/>
      <c r="AO863" s="226"/>
      <c r="AP863" s="226"/>
      <c r="AQ863" s="226"/>
      <c r="AR863" s="226"/>
      <c r="AS863" s="226"/>
      <c r="AT863" s="226"/>
      <c r="AU863" s="226"/>
      <c r="AV863" s="226"/>
      <c r="AW863" s="226"/>
      <c r="AX863" s="226"/>
      <c r="AY863" s="226"/>
      <c r="AZ863" s="226"/>
      <c r="BA863" s="226"/>
      <c r="BB863" s="226"/>
      <c r="BC863" s="226"/>
      <c r="BD863" s="226"/>
      <c r="BE863" s="226"/>
      <c r="BF863" s="226"/>
      <c r="BG863" s="226"/>
      <c r="BH863" s="226"/>
      <c r="BI863" s="226"/>
      <c r="BJ863" s="226"/>
      <c r="BK863" s="226"/>
      <c r="BL863" s="226"/>
      <c r="BM863" s="226"/>
      <c r="BN863" s="226"/>
      <c r="BO863" s="226"/>
      <c r="BP863" s="226"/>
      <c r="BQ863" s="226"/>
      <c r="BR863" s="226"/>
      <c r="BS863" s="226"/>
      <c r="BT863" s="226"/>
      <c r="BU863" s="226"/>
      <c r="BV863" s="228"/>
      <c r="BW863" s="226"/>
      <c r="BX863" s="226"/>
      <c r="BY863" s="141"/>
      <c r="BZ863" s="226"/>
      <c r="CA863" s="226"/>
      <c r="CB863" s="226"/>
      <c r="CC863" s="226"/>
      <c r="CD863" s="226"/>
      <c r="CE863" s="226"/>
      <c r="CF863" s="226"/>
      <c r="CG863" s="226"/>
      <c r="CH863" s="226"/>
      <c r="CI863" s="226"/>
      <c r="CJ863" s="226"/>
      <c r="CK863" s="226"/>
      <c r="CL863" s="226"/>
      <c r="CM863" s="226"/>
      <c r="CN863" s="226"/>
      <c r="CO863" s="226"/>
    </row>
    <row r="864">
      <c r="A864" s="226"/>
      <c r="B864" s="226"/>
      <c r="C864" s="226"/>
      <c r="D864" s="226"/>
      <c r="E864" s="226"/>
      <c r="F864" s="141"/>
      <c r="G864" s="226"/>
      <c r="H864" s="226"/>
      <c r="I864" s="226"/>
      <c r="J864" s="226"/>
      <c r="K864" s="226"/>
      <c r="L864" s="226"/>
      <c r="M864" s="226"/>
      <c r="N864" s="141"/>
      <c r="O864" s="226"/>
      <c r="P864" s="226"/>
      <c r="Q864" s="226"/>
      <c r="R864" s="226"/>
      <c r="S864" s="226"/>
      <c r="T864" s="226"/>
      <c r="U864" s="226"/>
      <c r="V864" s="226"/>
      <c r="W864" s="226"/>
      <c r="X864" s="226"/>
      <c r="Y864" s="226"/>
      <c r="Z864" s="226"/>
      <c r="AA864" s="226"/>
      <c r="AB864" s="226"/>
      <c r="AC864" s="226"/>
      <c r="AD864" s="226"/>
      <c r="AE864" s="226"/>
      <c r="AF864" s="141"/>
      <c r="AG864" s="226"/>
      <c r="AH864" s="226"/>
      <c r="AI864" s="226"/>
      <c r="AJ864" s="226"/>
      <c r="AK864" s="226"/>
      <c r="AL864" s="226"/>
      <c r="AM864" s="226"/>
      <c r="AN864" s="226"/>
      <c r="AO864" s="226"/>
      <c r="AP864" s="226"/>
      <c r="AQ864" s="226"/>
      <c r="AR864" s="226"/>
      <c r="AS864" s="226"/>
      <c r="AT864" s="226"/>
      <c r="AU864" s="226"/>
      <c r="AV864" s="226"/>
      <c r="AW864" s="226"/>
      <c r="AX864" s="226"/>
      <c r="AY864" s="226"/>
      <c r="AZ864" s="226"/>
      <c r="BA864" s="226"/>
      <c r="BB864" s="226"/>
      <c r="BC864" s="226"/>
      <c r="BD864" s="226"/>
      <c r="BE864" s="226"/>
      <c r="BF864" s="226"/>
      <c r="BG864" s="226"/>
      <c r="BH864" s="226"/>
      <c r="BI864" s="226"/>
      <c r="BJ864" s="226"/>
      <c r="BK864" s="226"/>
      <c r="BL864" s="226"/>
      <c r="BM864" s="226"/>
      <c r="BN864" s="226"/>
      <c r="BO864" s="226"/>
      <c r="BP864" s="226"/>
      <c r="BQ864" s="226"/>
      <c r="BR864" s="226"/>
      <c r="BS864" s="226"/>
      <c r="BT864" s="226"/>
      <c r="BU864" s="226"/>
      <c r="BV864" s="228"/>
      <c r="BW864" s="226"/>
      <c r="BX864" s="226"/>
      <c r="BY864" s="141"/>
      <c r="BZ864" s="226"/>
      <c r="CA864" s="226"/>
      <c r="CB864" s="226"/>
      <c r="CC864" s="226"/>
      <c r="CD864" s="226"/>
      <c r="CE864" s="226"/>
      <c r="CF864" s="226"/>
      <c r="CG864" s="226"/>
      <c r="CH864" s="226"/>
      <c r="CI864" s="226"/>
      <c r="CJ864" s="226"/>
      <c r="CK864" s="226"/>
      <c r="CL864" s="226"/>
      <c r="CM864" s="226"/>
      <c r="CN864" s="226"/>
      <c r="CO864" s="226"/>
    </row>
    <row r="865">
      <c r="A865" s="226"/>
      <c r="B865" s="226"/>
      <c r="C865" s="226"/>
      <c r="D865" s="226"/>
      <c r="E865" s="226"/>
      <c r="F865" s="141"/>
      <c r="G865" s="226"/>
      <c r="H865" s="226"/>
      <c r="I865" s="226"/>
      <c r="J865" s="226"/>
      <c r="K865" s="226"/>
      <c r="L865" s="226"/>
      <c r="M865" s="226"/>
      <c r="N865" s="141"/>
      <c r="O865" s="226"/>
      <c r="P865" s="226"/>
      <c r="Q865" s="226"/>
      <c r="R865" s="226"/>
      <c r="S865" s="226"/>
      <c r="T865" s="226"/>
      <c r="U865" s="226"/>
      <c r="V865" s="226"/>
      <c r="W865" s="226"/>
      <c r="X865" s="226"/>
      <c r="Y865" s="226"/>
      <c r="Z865" s="226"/>
      <c r="AA865" s="226"/>
      <c r="AB865" s="226"/>
      <c r="AC865" s="226"/>
      <c r="AD865" s="226"/>
      <c r="AE865" s="226"/>
      <c r="AF865" s="141"/>
      <c r="AG865" s="226"/>
      <c r="AH865" s="226"/>
      <c r="AI865" s="226"/>
      <c r="AJ865" s="226"/>
      <c r="AK865" s="226"/>
      <c r="AL865" s="226"/>
      <c r="AM865" s="226"/>
      <c r="AN865" s="226"/>
      <c r="AO865" s="226"/>
      <c r="AP865" s="226"/>
      <c r="AQ865" s="226"/>
      <c r="AR865" s="226"/>
      <c r="AS865" s="226"/>
      <c r="AT865" s="226"/>
      <c r="AU865" s="226"/>
      <c r="AV865" s="226"/>
      <c r="AW865" s="226"/>
      <c r="AX865" s="226"/>
      <c r="AY865" s="226"/>
      <c r="AZ865" s="226"/>
      <c r="BA865" s="226"/>
      <c r="BB865" s="226"/>
      <c r="BC865" s="226"/>
      <c r="BD865" s="226"/>
      <c r="BE865" s="226"/>
      <c r="BF865" s="226"/>
      <c r="BG865" s="226"/>
      <c r="BH865" s="226"/>
      <c r="BI865" s="226"/>
      <c r="BJ865" s="226"/>
      <c r="BK865" s="226"/>
      <c r="BL865" s="226"/>
      <c r="BM865" s="226"/>
      <c r="BN865" s="226"/>
      <c r="BO865" s="226"/>
      <c r="BP865" s="226"/>
      <c r="BQ865" s="226"/>
      <c r="BR865" s="226"/>
      <c r="BS865" s="226"/>
      <c r="BT865" s="226"/>
      <c r="BU865" s="226"/>
      <c r="BV865" s="228"/>
      <c r="BW865" s="226"/>
      <c r="BX865" s="226"/>
      <c r="BY865" s="141"/>
      <c r="BZ865" s="226"/>
      <c r="CA865" s="226"/>
      <c r="CB865" s="226"/>
      <c r="CC865" s="226"/>
      <c r="CD865" s="226"/>
      <c r="CE865" s="226"/>
      <c r="CF865" s="226"/>
      <c r="CG865" s="226"/>
      <c r="CH865" s="226"/>
      <c r="CI865" s="226"/>
      <c r="CJ865" s="226"/>
      <c r="CK865" s="226"/>
      <c r="CL865" s="226"/>
      <c r="CM865" s="226"/>
      <c r="CN865" s="226"/>
      <c r="CO865" s="226"/>
    </row>
    <row r="866">
      <c r="A866" s="226"/>
      <c r="B866" s="226"/>
      <c r="C866" s="226"/>
      <c r="D866" s="226"/>
      <c r="E866" s="226"/>
      <c r="F866" s="141"/>
      <c r="G866" s="226"/>
      <c r="H866" s="226"/>
      <c r="I866" s="226"/>
      <c r="J866" s="226"/>
      <c r="K866" s="226"/>
      <c r="L866" s="226"/>
      <c r="M866" s="226"/>
      <c r="N866" s="141"/>
      <c r="O866" s="226"/>
      <c r="P866" s="226"/>
      <c r="Q866" s="226"/>
      <c r="R866" s="226"/>
      <c r="S866" s="226"/>
      <c r="T866" s="226"/>
      <c r="U866" s="226"/>
      <c r="V866" s="226"/>
      <c r="W866" s="226"/>
      <c r="X866" s="226"/>
      <c r="Y866" s="226"/>
      <c r="Z866" s="226"/>
      <c r="AA866" s="226"/>
      <c r="AB866" s="226"/>
      <c r="AC866" s="226"/>
      <c r="AD866" s="226"/>
      <c r="AE866" s="226"/>
      <c r="AF866" s="141"/>
      <c r="AG866" s="226"/>
      <c r="AH866" s="226"/>
      <c r="AI866" s="226"/>
      <c r="AJ866" s="226"/>
      <c r="AK866" s="226"/>
      <c r="AL866" s="226"/>
      <c r="AM866" s="226"/>
      <c r="AN866" s="226"/>
      <c r="AO866" s="226"/>
      <c r="AP866" s="226"/>
      <c r="AQ866" s="226"/>
      <c r="AR866" s="226"/>
      <c r="AS866" s="226"/>
      <c r="AT866" s="226"/>
      <c r="AU866" s="226"/>
      <c r="AV866" s="226"/>
      <c r="AW866" s="226"/>
      <c r="AX866" s="226"/>
      <c r="AY866" s="226"/>
      <c r="AZ866" s="226"/>
      <c r="BA866" s="226"/>
      <c r="BB866" s="226"/>
      <c r="BC866" s="226"/>
      <c r="BD866" s="226"/>
      <c r="BE866" s="226"/>
      <c r="BF866" s="226"/>
      <c r="BG866" s="226"/>
      <c r="BH866" s="226"/>
      <c r="BI866" s="226"/>
      <c r="BJ866" s="226"/>
      <c r="BK866" s="226"/>
      <c r="BL866" s="226"/>
      <c r="BM866" s="226"/>
      <c r="BN866" s="226"/>
      <c r="BO866" s="226"/>
      <c r="BP866" s="226"/>
      <c r="BQ866" s="226"/>
      <c r="BR866" s="226"/>
      <c r="BS866" s="226"/>
      <c r="BT866" s="226"/>
      <c r="BU866" s="226"/>
      <c r="BV866" s="228"/>
      <c r="BW866" s="226"/>
      <c r="BX866" s="226"/>
      <c r="BY866" s="141"/>
      <c r="BZ866" s="226"/>
      <c r="CA866" s="226"/>
      <c r="CB866" s="226"/>
      <c r="CC866" s="226"/>
      <c r="CD866" s="226"/>
      <c r="CE866" s="226"/>
      <c r="CF866" s="226"/>
      <c r="CG866" s="226"/>
      <c r="CH866" s="226"/>
      <c r="CI866" s="226"/>
      <c r="CJ866" s="226"/>
      <c r="CK866" s="226"/>
      <c r="CL866" s="226"/>
      <c r="CM866" s="226"/>
      <c r="CN866" s="226"/>
      <c r="CO866" s="226"/>
    </row>
    <row r="867">
      <c r="A867" s="226"/>
      <c r="B867" s="226"/>
      <c r="C867" s="226"/>
      <c r="D867" s="226"/>
      <c r="E867" s="226"/>
      <c r="F867" s="141"/>
      <c r="G867" s="226"/>
      <c r="H867" s="226"/>
      <c r="I867" s="226"/>
      <c r="J867" s="226"/>
      <c r="K867" s="226"/>
      <c r="L867" s="226"/>
      <c r="M867" s="226"/>
      <c r="N867" s="141"/>
      <c r="O867" s="226"/>
      <c r="P867" s="226"/>
      <c r="Q867" s="226"/>
      <c r="R867" s="226"/>
      <c r="S867" s="226"/>
      <c r="T867" s="226"/>
      <c r="U867" s="226"/>
      <c r="V867" s="226"/>
      <c r="W867" s="226"/>
      <c r="X867" s="226"/>
      <c r="Y867" s="226"/>
      <c r="Z867" s="226"/>
      <c r="AA867" s="226"/>
      <c r="AB867" s="226"/>
      <c r="AC867" s="226"/>
      <c r="AD867" s="226"/>
      <c r="AE867" s="226"/>
      <c r="AF867" s="141"/>
      <c r="AG867" s="226"/>
      <c r="AH867" s="226"/>
      <c r="AI867" s="226"/>
      <c r="AJ867" s="226"/>
      <c r="AK867" s="226"/>
      <c r="AL867" s="226"/>
      <c r="AM867" s="226"/>
      <c r="AN867" s="226"/>
      <c r="AO867" s="226"/>
      <c r="AP867" s="226"/>
      <c r="AQ867" s="226"/>
      <c r="AR867" s="226"/>
      <c r="AS867" s="226"/>
      <c r="AT867" s="226"/>
      <c r="AU867" s="226"/>
      <c r="AV867" s="226"/>
      <c r="AW867" s="226"/>
      <c r="AX867" s="226"/>
      <c r="AY867" s="226"/>
      <c r="AZ867" s="226"/>
      <c r="BA867" s="226"/>
      <c r="BB867" s="226"/>
      <c r="BC867" s="226"/>
      <c r="BD867" s="226"/>
      <c r="BE867" s="226"/>
      <c r="BF867" s="226"/>
      <c r="BG867" s="226"/>
      <c r="BH867" s="226"/>
      <c r="BI867" s="226"/>
      <c r="BJ867" s="226"/>
      <c r="BK867" s="226"/>
      <c r="BL867" s="226"/>
      <c r="BM867" s="226"/>
      <c r="BN867" s="226"/>
      <c r="BO867" s="226"/>
      <c r="BP867" s="226"/>
      <c r="BQ867" s="226"/>
      <c r="BR867" s="226"/>
      <c r="BS867" s="226"/>
      <c r="BT867" s="226"/>
      <c r="BU867" s="226"/>
      <c r="BV867" s="228"/>
      <c r="BW867" s="226"/>
      <c r="BX867" s="226"/>
      <c r="BY867" s="141"/>
      <c r="BZ867" s="226"/>
      <c r="CA867" s="226"/>
      <c r="CB867" s="226"/>
      <c r="CC867" s="226"/>
      <c r="CD867" s="226"/>
      <c r="CE867" s="226"/>
      <c r="CF867" s="226"/>
      <c r="CG867" s="226"/>
      <c r="CH867" s="226"/>
      <c r="CI867" s="226"/>
      <c r="CJ867" s="226"/>
      <c r="CK867" s="226"/>
      <c r="CL867" s="226"/>
      <c r="CM867" s="226"/>
      <c r="CN867" s="226"/>
      <c r="CO867" s="226"/>
    </row>
    <row r="868">
      <c r="A868" s="226"/>
      <c r="B868" s="226"/>
      <c r="C868" s="226"/>
      <c r="D868" s="226"/>
      <c r="E868" s="226"/>
      <c r="F868" s="141"/>
      <c r="G868" s="226"/>
      <c r="H868" s="226"/>
      <c r="I868" s="226"/>
      <c r="J868" s="226"/>
      <c r="K868" s="226"/>
      <c r="L868" s="226"/>
      <c r="M868" s="226"/>
      <c r="N868" s="141"/>
      <c r="O868" s="226"/>
      <c r="P868" s="226"/>
      <c r="Q868" s="226"/>
      <c r="R868" s="226"/>
      <c r="S868" s="226"/>
      <c r="T868" s="226"/>
      <c r="U868" s="226"/>
      <c r="V868" s="226"/>
      <c r="W868" s="226"/>
      <c r="X868" s="226"/>
      <c r="Y868" s="226"/>
      <c r="Z868" s="226"/>
      <c r="AA868" s="226"/>
      <c r="AB868" s="226"/>
      <c r="AC868" s="226"/>
      <c r="AD868" s="226"/>
      <c r="AE868" s="226"/>
      <c r="AF868" s="141"/>
      <c r="AG868" s="226"/>
      <c r="AH868" s="226"/>
      <c r="AI868" s="226"/>
      <c r="AJ868" s="226"/>
      <c r="AK868" s="226"/>
      <c r="AL868" s="226"/>
      <c r="AM868" s="226"/>
      <c r="AN868" s="226"/>
      <c r="AO868" s="226"/>
      <c r="AP868" s="226"/>
      <c r="AQ868" s="226"/>
      <c r="AR868" s="226"/>
      <c r="AS868" s="226"/>
      <c r="AT868" s="226"/>
      <c r="AU868" s="226"/>
      <c r="AV868" s="226"/>
      <c r="AW868" s="226"/>
      <c r="AX868" s="226"/>
      <c r="AY868" s="226"/>
      <c r="AZ868" s="226"/>
      <c r="BA868" s="226"/>
      <c r="BB868" s="226"/>
      <c r="BC868" s="226"/>
      <c r="BD868" s="226"/>
      <c r="BE868" s="226"/>
      <c r="BF868" s="226"/>
      <c r="BG868" s="226"/>
      <c r="BH868" s="226"/>
      <c r="BI868" s="226"/>
      <c r="BJ868" s="226"/>
      <c r="BK868" s="226"/>
      <c r="BL868" s="226"/>
      <c r="BM868" s="226"/>
      <c r="BN868" s="226"/>
      <c r="BO868" s="226"/>
      <c r="BP868" s="226"/>
      <c r="BQ868" s="226"/>
      <c r="BR868" s="226"/>
      <c r="BS868" s="226"/>
      <c r="BT868" s="226"/>
      <c r="BU868" s="226"/>
      <c r="BV868" s="228"/>
      <c r="BW868" s="226"/>
      <c r="BX868" s="226"/>
      <c r="BY868" s="141"/>
      <c r="BZ868" s="226"/>
      <c r="CA868" s="226"/>
      <c r="CB868" s="226"/>
      <c r="CC868" s="226"/>
      <c r="CD868" s="226"/>
      <c r="CE868" s="226"/>
      <c r="CF868" s="226"/>
      <c r="CG868" s="226"/>
      <c r="CH868" s="226"/>
      <c r="CI868" s="226"/>
      <c r="CJ868" s="226"/>
      <c r="CK868" s="226"/>
      <c r="CL868" s="226"/>
      <c r="CM868" s="226"/>
      <c r="CN868" s="226"/>
      <c r="CO868" s="226"/>
    </row>
    <row r="869">
      <c r="A869" s="226"/>
      <c r="B869" s="226"/>
      <c r="C869" s="226"/>
      <c r="D869" s="226"/>
      <c r="E869" s="226"/>
      <c r="F869" s="141"/>
      <c r="G869" s="226"/>
      <c r="H869" s="226"/>
      <c r="I869" s="226"/>
      <c r="J869" s="226"/>
      <c r="K869" s="226"/>
      <c r="L869" s="226"/>
      <c r="M869" s="226"/>
      <c r="N869" s="141"/>
      <c r="O869" s="226"/>
      <c r="P869" s="226"/>
      <c r="Q869" s="226"/>
      <c r="R869" s="226"/>
      <c r="S869" s="226"/>
      <c r="T869" s="226"/>
      <c r="U869" s="226"/>
      <c r="V869" s="226"/>
      <c r="W869" s="226"/>
      <c r="X869" s="226"/>
      <c r="Y869" s="226"/>
      <c r="Z869" s="226"/>
      <c r="AA869" s="226"/>
      <c r="AB869" s="226"/>
      <c r="AC869" s="226"/>
      <c r="AD869" s="226"/>
      <c r="AE869" s="226"/>
      <c r="AF869" s="141"/>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26"/>
      <c r="BD869" s="226"/>
      <c r="BE869" s="226"/>
      <c r="BF869" s="226"/>
      <c r="BG869" s="226"/>
      <c r="BH869" s="226"/>
      <c r="BI869" s="226"/>
      <c r="BJ869" s="226"/>
      <c r="BK869" s="226"/>
      <c r="BL869" s="226"/>
      <c r="BM869" s="226"/>
      <c r="BN869" s="226"/>
      <c r="BO869" s="226"/>
      <c r="BP869" s="226"/>
      <c r="BQ869" s="226"/>
      <c r="BR869" s="226"/>
      <c r="BS869" s="226"/>
      <c r="BT869" s="226"/>
      <c r="BU869" s="226"/>
      <c r="BV869" s="228"/>
      <c r="BW869" s="226"/>
      <c r="BX869" s="226"/>
      <c r="BY869" s="141"/>
      <c r="BZ869" s="226"/>
      <c r="CA869" s="226"/>
      <c r="CB869" s="226"/>
      <c r="CC869" s="226"/>
      <c r="CD869" s="226"/>
      <c r="CE869" s="226"/>
      <c r="CF869" s="226"/>
      <c r="CG869" s="226"/>
      <c r="CH869" s="226"/>
      <c r="CI869" s="226"/>
      <c r="CJ869" s="226"/>
      <c r="CK869" s="226"/>
      <c r="CL869" s="226"/>
      <c r="CM869" s="226"/>
      <c r="CN869" s="226"/>
      <c r="CO869" s="226"/>
    </row>
    <row r="870">
      <c r="A870" s="226"/>
      <c r="B870" s="226"/>
      <c r="C870" s="226"/>
      <c r="D870" s="226"/>
      <c r="E870" s="226"/>
      <c r="F870" s="141"/>
      <c r="G870" s="226"/>
      <c r="H870" s="226"/>
      <c r="I870" s="226"/>
      <c r="J870" s="226"/>
      <c r="K870" s="226"/>
      <c r="L870" s="226"/>
      <c r="M870" s="226"/>
      <c r="N870" s="141"/>
      <c r="O870" s="226"/>
      <c r="P870" s="226"/>
      <c r="Q870" s="226"/>
      <c r="R870" s="226"/>
      <c r="S870" s="226"/>
      <c r="T870" s="226"/>
      <c r="U870" s="226"/>
      <c r="V870" s="226"/>
      <c r="W870" s="226"/>
      <c r="X870" s="226"/>
      <c r="Y870" s="226"/>
      <c r="Z870" s="226"/>
      <c r="AA870" s="226"/>
      <c r="AB870" s="226"/>
      <c r="AC870" s="226"/>
      <c r="AD870" s="226"/>
      <c r="AE870" s="226"/>
      <c r="AF870" s="141"/>
      <c r="AG870" s="226"/>
      <c r="AH870" s="226"/>
      <c r="AI870" s="226"/>
      <c r="AJ870" s="226"/>
      <c r="AK870" s="226"/>
      <c r="AL870" s="226"/>
      <c r="AM870" s="226"/>
      <c r="AN870" s="226"/>
      <c r="AO870" s="226"/>
      <c r="AP870" s="226"/>
      <c r="AQ870" s="226"/>
      <c r="AR870" s="226"/>
      <c r="AS870" s="226"/>
      <c r="AT870" s="226"/>
      <c r="AU870" s="226"/>
      <c r="AV870" s="226"/>
      <c r="AW870" s="226"/>
      <c r="AX870" s="226"/>
      <c r="AY870" s="226"/>
      <c r="AZ870" s="226"/>
      <c r="BA870" s="226"/>
      <c r="BB870" s="226"/>
      <c r="BC870" s="226"/>
      <c r="BD870" s="226"/>
      <c r="BE870" s="226"/>
      <c r="BF870" s="226"/>
      <c r="BG870" s="226"/>
      <c r="BH870" s="226"/>
      <c r="BI870" s="226"/>
      <c r="BJ870" s="226"/>
      <c r="BK870" s="226"/>
      <c r="BL870" s="226"/>
      <c r="BM870" s="226"/>
      <c r="BN870" s="226"/>
      <c r="BO870" s="226"/>
      <c r="BP870" s="226"/>
      <c r="BQ870" s="226"/>
      <c r="BR870" s="226"/>
      <c r="BS870" s="226"/>
      <c r="BT870" s="226"/>
      <c r="BU870" s="226"/>
      <c r="BV870" s="228"/>
      <c r="BW870" s="226"/>
      <c r="BX870" s="226"/>
      <c r="BY870" s="141"/>
      <c r="BZ870" s="226"/>
      <c r="CA870" s="226"/>
      <c r="CB870" s="226"/>
      <c r="CC870" s="226"/>
      <c r="CD870" s="226"/>
      <c r="CE870" s="226"/>
      <c r="CF870" s="226"/>
      <c r="CG870" s="226"/>
      <c r="CH870" s="226"/>
      <c r="CI870" s="226"/>
      <c r="CJ870" s="226"/>
      <c r="CK870" s="226"/>
      <c r="CL870" s="226"/>
      <c r="CM870" s="226"/>
      <c r="CN870" s="226"/>
      <c r="CO870" s="226"/>
    </row>
    <row r="871">
      <c r="A871" s="226"/>
      <c r="B871" s="226"/>
      <c r="C871" s="226"/>
      <c r="D871" s="226"/>
      <c r="E871" s="226"/>
      <c r="F871" s="141"/>
      <c r="G871" s="226"/>
      <c r="H871" s="226"/>
      <c r="I871" s="226"/>
      <c r="J871" s="226"/>
      <c r="K871" s="226"/>
      <c r="L871" s="226"/>
      <c r="M871" s="226"/>
      <c r="N871" s="141"/>
      <c r="O871" s="226"/>
      <c r="P871" s="226"/>
      <c r="Q871" s="226"/>
      <c r="R871" s="226"/>
      <c r="S871" s="226"/>
      <c r="T871" s="226"/>
      <c r="U871" s="226"/>
      <c r="V871" s="226"/>
      <c r="W871" s="226"/>
      <c r="X871" s="226"/>
      <c r="Y871" s="226"/>
      <c r="Z871" s="226"/>
      <c r="AA871" s="226"/>
      <c r="AB871" s="226"/>
      <c r="AC871" s="226"/>
      <c r="AD871" s="226"/>
      <c r="AE871" s="226"/>
      <c r="AF871" s="141"/>
      <c r="AG871" s="226"/>
      <c r="AH871" s="226"/>
      <c r="AI871" s="226"/>
      <c r="AJ871" s="226"/>
      <c r="AK871" s="226"/>
      <c r="AL871" s="226"/>
      <c r="AM871" s="226"/>
      <c r="AN871" s="226"/>
      <c r="AO871" s="226"/>
      <c r="AP871" s="226"/>
      <c r="AQ871" s="226"/>
      <c r="AR871" s="226"/>
      <c r="AS871" s="226"/>
      <c r="AT871" s="226"/>
      <c r="AU871" s="226"/>
      <c r="AV871" s="226"/>
      <c r="AW871" s="226"/>
      <c r="AX871" s="226"/>
      <c r="AY871" s="226"/>
      <c r="AZ871" s="226"/>
      <c r="BA871" s="226"/>
      <c r="BB871" s="226"/>
      <c r="BC871" s="226"/>
      <c r="BD871" s="226"/>
      <c r="BE871" s="226"/>
      <c r="BF871" s="226"/>
      <c r="BG871" s="226"/>
      <c r="BH871" s="226"/>
      <c r="BI871" s="226"/>
      <c r="BJ871" s="226"/>
      <c r="BK871" s="226"/>
      <c r="BL871" s="226"/>
      <c r="BM871" s="226"/>
      <c r="BN871" s="226"/>
      <c r="BO871" s="226"/>
      <c r="BP871" s="226"/>
      <c r="BQ871" s="226"/>
      <c r="BR871" s="226"/>
      <c r="BS871" s="226"/>
      <c r="BT871" s="226"/>
      <c r="BU871" s="226"/>
      <c r="BV871" s="228"/>
      <c r="BW871" s="226"/>
      <c r="BX871" s="226"/>
      <c r="BY871" s="141"/>
      <c r="BZ871" s="226"/>
      <c r="CA871" s="226"/>
      <c r="CB871" s="226"/>
      <c r="CC871" s="226"/>
      <c r="CD871" s="226"/>
      <c r="CE871" s="226"/>
      <c r="CF871" s="226"/>
      <c r="CG871" s="226"/>
      <c r="CH871" s="226"/>
      <c r="CI871" s="226"/>
      <c r="CJ871" s="226"/>
      <c r="CK871" s="226"/>
      <c r="CL871" s="226"/>
      <c r="CM871" s="226"/>
      <c r="CN871" s="226"/>
      <c r="CO871" s="226"/>
    </row>
    <row r="872">
      <c r="A872" s="226"/>
      <c r="B872" s="226"/>
      <c r="C872" s="226"/>
      <c r="D872" s="226"/>
      <c r="E872" s="226"/>
      <c r="F872" s="141"/>
      <c r="G872" s="226"/>
      <c r="H872" s="226"/>
      <c r="I872" s="226"/>
      <c r="J872" s="226"/>
      <c r="K872" s="226"/>
      <c r="L872" s="226"/>
      <c r="M872" s="226"/>
      <c r="N872" s="141"/>
      <c r="O872" s="226"/>
      <c r="P872" s="226"/>
      <c r="Q872" s="226"/>
      <c r="R872" s="226"/>
      <c r="S872" s="226"/>
      <c r="T872" s="226"/>
      <c r="U872" s="226"/>
      <c r="V872" s="226"/>
      <c r="W872" s="226"/>
      <c r="X872" s="226"/>
      <c r="Y872" s="226"/>
      <c r="Z872" s="226"/>
      <c r="AA872" s="226"/>
      <c r="AB872" s="226"/>
      <c r="AC872" s="226"/>
      <c r="AD872" s="226"/>
      <c r="AE872" s="226"/>
      <c r="AF872" s="141"/>
      <c r="AG872" s="226"/>
      <c r="AH872" s="226"/>
      <c r="AI872" s="226"/>
      <c r="AJ872" s="226"/>
      <c r="AK872" s="226"/>
      <c r="AL872" s="226"/>
      <c r="AM872" s="226"/>
      <c r="AN872" s="226"/>
      <c r="AO872" s="226"/>
      <c r="AP872" s="226"/>
      <c r="AQ872" s="226"/>
      <c r="AR872" s="226"/>
      <c r="AS872" s="226"/>
      <c r="AT872" s="226"/>
      <c r="AU872" s="226"/>
      <c r="AV872" s="226"/>
      <c r="AW872" s="226"/>
      <c r="AX872" s="226"/>
      <c r="AY872" s="226"/>
      <c r="AZ872" s="226"/>
      <c r="BA872" s="226"/>
      <c r="BB872" s="226"/>
      <c r="BC872" s="226"/>
      <c r="BD872" s="226"/>
      <c r="BE872" s="226"/>
      <c r="BF872" s="226"/>
      <c r="BG872" s="226"/>
      <c r="BH872" s="226"/>
      <c r="BI872" s="226"/>
      <c r="BJ872" s="226"/>
      <c r="BK872" s="226"/>
      <c r="BL872" s="226"/>
      <c r="BM872" s="226"/>
      <c r="BN872" s="226"/>
      <c r="BO872" s="226"/>
      <c r="BP872" s="226"/>
      <c r="BQ872" s="226"/>
      <c r="BR872" s="226"/>
      <c r="BS872" s="226"/>
      <c r="BT872" s="226"/>
      <c r="BU872" s="226"/>
      <c r="BV872" s="228"/>
      <c r="BW872" s="226"/>
      <c r="BX872" s="226"/>
      <c r="BY872" s="141"/>
      <c r="BZ872" s="226"/>
      <c r="CA872" s="226"/>
      <c r="CB872" s="226"/>
      <c r="CC872" s="226"/>
      <c r="CD872" s="226"/>
      <c r="CE872" s="226"/>
      <c r="CF872" s="226"/>
      <c r="CG872" s="226"/>
      <c r="CH872" s="226"/>
      <c r="CI872" s="226"/>
      <c r="CJ872" s="226"/>
      <c r="CK872" s="226"/>
      <c r="CL872" s="226"/>
      <c r="CM872" s="226"/>
      <c r="CN872" s="226"/>
      <c r="CO872" s="226"/>
    </row>
    <row r="873">
      <c r="A873" s="226"/>
      <c r="B873" s="226"/>
      <c r="C873" s="226"/>
      <c r="D873" s="226"/>
      <c r="E873" s="226"/>
      <c r="F873" s="141"/>
      <c r="G873" s="226"/>
      <c r="H873" s="226"/>
      <c r="I873" s="226"/>
      <c r="J873" s="226"/>
      <c r="K873" s="226"/>
      <c r="L873" s="226"/>
      <c r="M873" s="226"/>
      <c r="N873" s="141"/>
      <c r="O873" s="226"/>
      <c r="P873" s="226"/>
      <c r="Q873" s="226"/>
      <c r="R873" s="226"/>
      <c r="S873" s="226"/>
      <c r="T873" s="226"/>
      <c r="U873" s="226"/>
      <c r="V873" s="226"/>
      <c r="W873" s="226"/>
      <c r="X873" s="226"/>
      <c r="Y873" s="226"/>
      <c r="Z873" s="226"/>
      <c r="AA873" s="226"/>
      <c r="AB873" s="226"/>
      <c r="AC873" s="226"/>
      <c r="AD873" s="226"/>
      <c r="AE873" s="226"/>
      <c r="AF873" s="141"/>
      <c r="AG873" s="226"/>
      <c r="AH873" s="226"/>
      <c r="AI873" s="226"/>
      <c r="AJ873" s="226"/>
      <c r="AK873" s="226"/>
      <c r="AL873" s="226"/>
      <c r="AM873" s="226"/>
      <c r="AN873" s="226"/>
      <c r="AO873" s="226"/>
      <c r="AP873" s="226"/>
      <c r="AQ873" s="226"/>
      <c r="AR873" s="226"/>
      <c r="AS873" s="226"/>
      <c r="AT873" s="226"/>
      <c r="AU873" s="226"/>
      <c r="AV873" s="226"/>
      <c r="AW873" s="226"/>
      <c r="AX873" s="226"/>
      <c r="AY873" s="226"/>
      <c r="AZ873" s="226"/>
      <c r="BA873" s="226"/>
      <c r="BB873" s="226"/>
      <c r="BC873" s="226"/>
      <c r="BD873" s="226"/>
      <c r="BE873" s="226"/>
      <c r="BF873" s="226"/>
      <c r="BG873" s="226"/>
      <c r="BH873" s="226"/>
      <c r="BI873" s="226"/>
      <c r="BJ873" s="226"/>
      <c r="BK873" s="226"/>
      <c r="BL873" s="226"/>
      <c r="BM873" s="226"/>
      <c r="BN873" s="226"/>
      <c r="BO873" s="226"/>
      <c r="BP873" s="226"/>
      <c r="BQ873" s="226"/>
      <c r="BR873" s="226"/>
      <c r="BS873" s="226"/>
      <c r="BT873" s="226"/>
      <c r="BU873" s="226"/>
      <c r="BV873" s="228"/>
      <c r="BW873" s="226"/>
      <c r="BX873" s="226"/>
      <c r="BY873" s="141"/>
      <c r="BZ873" s="226"/>
      <c r="CA873" s="226"/>
      <c r="CB873" s="226"/>
      <c r="CC873" s="226"/>
      <c r="CD873" s="226"/>
      <c r="CE873" s="226"/>
      <c r="CF873" s="226"/>
      <c r="CG873" s="226"/>
      <c r="CH873" s="226"/>
      <c r="CI873" s="226"/>
      <c r="CJ873" s="226"/>
      <c r="CK873" s="226"/>
      <c r="CL873" s="226"/>
      <c r="CM873" s="226"/>
      <c r="CN873" s="226"/>
      <c r="CO873" s="226"/>
    </row>
    <row r="874">
      <c r="A874" s="226"/>
      <c r="B874" s="226"/>
      <c r="C874" s="226"/>
      <c r="D874" s="226"/>
      <c r="E874" s="226"/>
      <c r="F874" s="141"/>
      <c r="G874" s="226"/>
      <c r="H874" s="226"/>
      <c r="I874" s="226"/>
      <c r="J874" s="226"/>
      <c r="K874" s="226"/>
      <c r="L874" s="226"/>
      <c r="M874" s="226"/>
      <c r="N874" s="141"/>
      <c r="O874" s="226"/>
      <c r="P874" s="226"/>
      <c r="Q874" s="226"/>
      <c r="R874" s="226"/>
      <c r="S874" s="226"/>
      <c r="T874" s="226"/>
      <c r="U874" s="226"/>
      <c r="V874" s="226"/>
      <c r="W874" s="226"/>
      <c r="X874" s="226"/>
      <c r="Y874" s="226"/>
      <c r="Z874" s="226"/>
      <c r="AA874" s="226"/>
      <c r="AB874" s="226"/>
      <c r="AC874" s="226"/>
      <c r="AD874" s="226"/>
      <c r="AE874" s="226"/>
      <c r="AF874" s="141"/>
      <c r="AG874" s="226"/>
      <c r="AH874" s="226"/>
      <c r="AI874" s="226"/>
      <c r="AJ874" s="226"/>
      <c r="AK874" s="226"/>
      <c r="AL874" s="226"/>
      <c r="AM874" s="226"/>
      <c r="AN874" s="226"/>
      <c r="AO874" s="226"/>
      <c r="AP874" s="226"/>
      <c r="AQ874" s="226"/>
      <c r="AR874" s="226"/>
      <c r="AS874" s="226"/>
      <c r="AT874" s="226"/>
      <c r="AU874" s="226"/>
      <c r="AV874" s="226"/>
      <c r="AW874" s="226"/>
      <c r="AX874" s="226"/>
      <c r="AY874" s="226"/>
      <c r="AZ874" s="226"/>
      <c r="BA874" s="226"/>
      <c r="BB874" s="226"/>
      <c r="BC874" s="226"/>
      <c r="BD874" s="226"/>
      <c r="BE874" s="226"/>
      <c r="BF874" s="226"/>
      <c r="BG874" s="226"/>
      <c r="BH874" s="226"/>
      <c r="BI874" s="226"/>
      <c r="BJ874" s="226"/>
      <c r="BK874" s="226"/>
      <c r="BL874" s="226"/>
      <c r="BM874" s="226"/>
      <c r="BN874" s="226"/>
      <c r="BO874" s="226"/>
      <c r="BP874" s="226"/>
      <c r="BQ874" s="226"/>
      <c r="BR874" s="226"/>
      <c r="BS874" s="226"/>
      <c r="BT874" s="226"/>
      <c r="BU874" s="226"/>
      <c r="BV874" s="228"/>
      <c r="BW874" s="226"/>
      <c r="BX874" s="226"/>
      <c r="BY874" s="141"/>
      <c r="BZ874" s="226"/>
      <c r="CA874" s="226"/>
      <c r="CB874" s="226"/>
      <c r="CC874" s="226"/>
      <c r="CD874" s="226"/>
      <c r="CE874" s="226"/>
      <c r="CF874" s="226"/>
      <c r="CG874" s="226"/>
      <c r="CH874" s="226"/>
      <c r="CI874" s="226"/>
      <c r="CJ874" s="226"/>
      <c r="CK874" s="226"/>
      <c r="CL874" s="226"/>
      <c r="CM874" s="226"/>
      <c r="CN874" s="226"/>
      <c r="CO874" s="226"/>
    </row>
    <row r="875">
      <c r="A875" s="226"/>
      <c r="B875" s="226"/>
      <c r="C875" s="226"/>
      <c r="D875" s="226"/>
      <c r="E875" s="226"/>
      <c r="F875" s="141"/>
      <c r="G875" s="226"/>
      <c r="H875" s="226"/>
      <c r="I875" s="226"/>
      <c r="J875" s="226"/>
      <c r="K875" s="226"/>
      <c r="L875" s="226"/>
      <c r="M875" s="226"/>
      <c r="N875" s="141"/>
      <c r="O875" s="226"/>
      <c r="P875" s="226"/>
      <c r="Q875" s="226"/>
      <c r="R875" s="226"/>
      <c r="S875" s="226"/>
      <c r="T875" s="226"/>
      <c r="U875" s="226"/>
      <c r="V875" s="226"/>
      <c r="W875" s="226"/>
      <c r="X875" s="226"/>
      <c r="Y875" s="226"/>
      <c r="Z875" s="226"/>
      <c r="AA875" s="226"/>
      <c r="AB875" s="226"/>
      <c r="AC875" s="226"/>
      <c r="AD875" s="226"/>
      <c r="AE875" s="226"/>
      <c r="AF875" s="141"/>
      <c r="AG875" s="226"/>
      <c r="AH875" s="226"/>
      <c r="AI875" s="226"/>
      <c r="AJ875" s="226"/>
      <c r="AK875" s="226"/>
      <c r="AL875" s="226"/>
      <c r="AM875" s="226"/>
      <c r="AN875" s="226"/>
      <c r="AO875" s="226"/>
      <c r="AP875" s="226"/>
      <c r="AQ875" s="226"/>
      <c r="AR875" s="226"/>
      <c r="AS875" s="226"/>
      <c r="AT875" s="226"/>
      <c r="AU875" s="226"/>
      <c r="AV875" s="226"/>
      <c r="AW875" s="226"/>
      <c r="AX875" s="226"/>
      <c r="AY875" s="226"/>
      <c r="AZ875" s="226"/>
      <c r="BA875" s="226"/>
      <c r="BB875" s="226"/>
      <c r="BC875" s="226"/>
      <c r="BD875" s="226"/>
      <c r="BE875" s="226"/>
      <c r="BF875" s="226"/>
      <c r="BG875" s="226"/>
      <c r="BH875" s="226"/>
      <c r="BI875" s="226"/>
      <c r="BJ875" s="226"/>
      <c r="BK875" s="226"/>
      <c r="BL875" s="226"/>
      <c r="BM875" s="226"/>
      <c r="BN875" s="226"/>
      <c r="BO875" s="226"/>
      <c r="BP875" s="226"/>
      <c r="BQ875" s="226"/>
      <c r="BR875" s="226"/>
      <c r="BS875" s="226"/>
      <c r="BT875" s="226"/>
      <c r="BU875" s="226"/>
      <c r="BV875" s="228"/>
      <c r="BW875" s="226"/>
      <c r="BX875" s="226"/>
      <c r="BY875" s="141"/>
      <c r="BZ875" s="226"/>
      <c r="CA875" s="226"/>
      <c r="CB875" s="226"/>
      <c r="CC875" s="226"/>
      <c r="CD875" s="226"/>
      <c r="CE875" s="226"/>
      <c r="CF875" s="226"/>
      <c r="CG875" s="226"/>
      <c r="CH875" s="226"/>
      <c r="CI875" s="226"/>
      <c r="CJ875" s="226"/>
      <c r="CK875" s="226"/>
      <c r="CL875" s="226"/>
      <c r="CM875" s="226"/>
      <c r="CN875" s="226"/>
      <c r="CO875" s="226"/>
    </row>
    <row r="876">
      <c r="A876" s="226"/>
      <c r="B876" s="226"/>
      <c r="C876" s="226"/>
      <c r="D876" s="226"/>
      <c r="E876" s="226"/>
      <c r="F876" s="141"/>
      <c r="G876" s="226"/>
      <c r="H876" s="226"/>
      <c r="I876" s="226"/>
      <c r="J876" s="226"/>
      <c r="K876" s="226"/>
      <c r="L876" s="226"/>
      <c r="M876" s="226"/>
      <c r="N876" s="141"/>
      <c r="O876" s="226"/>
      <c r="P876" s="226"/>
      <c r="Q876" s="226"/>
      <c r="R876" s="226"/>
      <c r="S876" s="226"/>
      <c r="T876" s="226"/>
      <c r="U876" s="226"/>
      <c r="V876" s="226"/>
      <c r="W876" s="226"/>
      <c r="X876" s="226"/>
      <c r="Y876" s="226"/>
      <c r="Z876" s="226"/>
      <c r="AA876" s="226"/>
      <c r="AB876" s="226"/>
      <c r="AC876" s="226"/>
      <c r="AD876" s="226"/>
      <c r="AE876" s="226"/>
      <c r="AF876" s="141"/>
      <c r="AG876" s="226"/>
      <c r="AH876" s="226"/>
      <c r="AI876" s="226"/>
      <c r="AJ876" s="226"/>
      <c r="AK876" s="226"/>
      <c r="AL876" s="226"/>
      <c r="AM876" s="226"/>
      <c r="AN876" s="226"/>
      <c r="AO876" s="226"/>
      <c r="AP876" s="226"/>
      <c r="AQ876" s="226"/>
      <c r="AR876" s="226"/>
      <c r="AS876" s="226"/>
      <c r="AT876" s="226"/>
      <c r="AU876" s="226"/>
      <c r="AV876" s="226"/>
      <c r="AW876" s="226"/>
      <c r="AX876" s="226"/>
      <c r="AY876" s="226"/>
      <c r="AZ876" s="226"/>
      <c r="BA876" s="226"/>
      <c r="BB876" s="226"/>
      <c r="BC876" s="226"/>
      <c r="BD876" s="226"/>
      <c r="BE876" s="226"/>
      <c r="BF876" s="226"/>
      <c r="BG876" s="226"/>
      <c r="BH876" s="226"/>
      <c r="BI876" s="226"/>
      <c r="BJ876" s="226"/>
      <c r="BK876" s="226"/>
      <c r="BL876" s="226"/>
      <c r="BM876" s="226"/>
      <c r="BN876" s="226"/>
      <c r="BO876" s="226"/>
      <c r="BP876" s="226"/>
      <c r="BQ876" s="226"/>
      <c r="BR876" s="226"/>
      <c r="BS876" s="226"/>
      <c r="BT876" s="226"/>
      <c r="BU876" s="226"/>
      <c r="BV876" s="228"/>
      <c r="BW876" s="226"/>
      <c r="BX876" s="226"/>
      <c r="BY876" s="141"/>
      <c r="BZ876" s="226"/>
      <c r="CA876" s="226"/>
      <c r="CB876" s="226"/>
      <c r="CC876" s="226"/>
      <c r="CD876" s="226"/>
      <c r="CE876" s="226"/>
      <c r="CF876" s="226"/>
      <c r="CG876" s="226"/>
      <c r="CH876" s="226"/>
      <c r="CI876" s="226"/>
      <c r="CJ876" s="226"/>
      <c r="CK876" s="226"/>
      <c r="CL876" s="226"/>
      <c r="CM876" s="226"/>
      <c r="CN876" s="226"/>
      <c r="CO876" s="226"/>
    </row>
    <row r="877">
      <c r="A877" s="226"/>
      <c r="B877" s="226"/>
      <c r="C877" s="226"/>
      <c r="D877" s="226"/>
      <c r="E877" s="226"/>
      <c r="F877" s="141"/>
      <c r="G877" s="226"/>
      <c r="H877" s="226"/>
      <c r="I877" s="226"/>
      <c r="J877" s="226"/>
      <c r="K877" s="226"/>
      <c r="L877" s="226"/>
      <c r="M877" s="226"/>
      <c r="N877" s="141"/>
      <c r="O877" s="226"/>
      <c r="P877" s="226"/>
      <c r="Q877" s="226"/>
      <c r="R877" s="226"/>
      <c r="S877" s="226"/>
      <c r="T877" s="226"/>
      <c r="U877" s="226"/>
      <c r="V877" s="226"/>
      <c r="W877" s="226"/>
      <c r="X877" s="226"/>
      <c r="Y877" s="226"/>
      <c r="Z877" s="226"/>
      <c r="AA877" s="226"/>
      <c r="AB877" s="226"/>
      <c r="AC877" s="226"/>
      <c r="AD877" s="226"/>
      <c r="AE877" s="226"/>
      <c r="AF877" s="141"/>
      <c r="AG877" s="226"/>
      <c r="AH877" s="226"/>
      <c r="AI877" s="226"/>
      <c r="AJ877" s="226"/>
      <c r="AK877" s="226"/>
      <c r="AL877" s="226"/>
      <c r="AM877" s="226"/>
      <c r="AN877" s="226"/>
      <c r="AO877" s="226"/>
      <c r="AP877" s="226"/>
      <c r="AQ877" s="226"/>
      <c r="AR877" s="226"/>
      <c r="AS877" s="226"/>
      <c r="AT877" s="226"/>
      <c r="AU877" s="226"/>
      <c r="AV877" s="226"/>
      <c r="AW877" s="226"/>
      <c r="AX877" s="226"/>
      <c r="AY877" s="226"/>
      <c r="AZ877" s="226"/>
      <c r="BA877" s="226"/>
      <c r="BB877" s="226"/>
      <c r="BC877" s="226"/>
      <c r="BD877" s="226"/>
      <c r="BE877" s="226"/>
      <c r="BF877" s="226"/>
      <c r="BG877" s="226"/>
      <c r="BH877" s="226"/>
      <c r="BI877" s="226"/>
      <c r="BJ877" s="226"/>
      <c r="BK877" s="226"/>
      <c r="BL877" s="226"/>
      <c r="BM877" s="226"/>
      <c r="BN877" s="226"/>
      <c r="BO877" s="226"/>
      <c r="BP877" s="226"/>
      <c r="BQ877" s="226"/>
      <c r="BR877" s="226"/>
      <c r="BS877" s="226"/>
      <c r="BT877" s="226"/>
      <c r="BU877" s="226"/>
      <c r="BV877" s="228"/>
      <c r="BW877" s="226"/>
      <c r="BX877" s="226"/>
      <c r="BY877" s="141"/>
      <c r="BZ877" s="226"/>
      <c r="CA877" s="226"/>
      <c r="CB877" s="226"/>
      <c r="CC877" s="226"/>
      <c r="CD877" s="226"/>
      <c r="CE877" s="226"/>
      <c r="CF877" s="226"/>
      <c r="CG877" s="226"/>
      <c r="CH877" s="226"/>
      <c r="CI877" s="226"/>
      <c r="CJ877" s="226"/>
      <c r="CK877" s="226"/>
      <c r="CL877" s="226"/>
      <c r="CM877" s="226"/>
      <c r="CN877" s="226"/>
      <c r="CO877" s="226"/>
    </row>
    <row r="878">
      <c r="A878" s="226"/>
      <c r="B878" s="226"/>
      <c r="C878" s="226"/>
      <c r="D878" s="226"/>
      <c r="E878" s="226"/>
      <c r="F878" s="141"/>
      <c r="G878" s="226"/>
      <c r="H878" s="226"/>
      <c r="I878" s="226"/>
      <c r="J878" s="226"/>
      <c r="K878" s="226"/>
      <c r="L878" s="226"/>
      <c r="M878" s="226"/>
      <c r="N878" s="141"/>
      <c r="O878" s="226"/>
      <c r="P878" s="226"/>
      <c r="Q878" s="226"/>
      <c r="R878" s="226"/>
      <c r="S878" s="226"/>
      <c r="T878" s="226"/>
      <c r="U878" s="226"/>
      <c r="V878" s="226"/>
      <c r="W878" s="226"/>
      <c r="X878" s="226"/>
      <c r="Y878" s="226"/>
      <c r="Z878" s="226"/>
      <c r="AA878" s="226"/>
      <c r="AB878" s="226"/>
      <c r="AC878" s="226"/>
      <c r="AD878" s="226"/>
      <c r="AE878" s="226"/>
      <c r="AF878" s="141"/>
      <c r="AG878" s="226"/>
      <c r="AH878" s="226"/>
      <c r="AI878" s="226"/>
      <c r="AJ878" s="226"/>
      <c r="AK878" s="226"/>
      <c r="AL878" s="226"/>
      <c r="AM878" s="226"/>
      <c r="AN878" s="226"/>
      <c r="AO878" s="226"/>
      <c r="AP878" s="226"/>
      <c r="AQ878" s="226"/>
      <c r="AR878" s="226"/>
      <c r="AS878" s="226"/>
      <c r="AT878" s="226"/>
      <c r="AU878" s="226"/>
      <c r="AV878" s="226"/>
      <c r="AW878" s="226"/>
      <c r="AX878" s="226"/>
      <c r="AY878" s="226"/>
      <c r="AZ878" s="226"/>
      <c r="BA878" s="226"/>
      <c r="BB878" s="226"/>
      <c r="BC878" s="226"/>
      <c r="BD878" s="226"/>
      <c r="BE878" s="226"/>
      <c r="BF878" s="226"/>
      <c r="BG878" s="226"/>
      <c r="BH878" s="226"/>
      <c r="BI878" s="226"/>
      <c r="BJ878" s="226"/>
      <c r="BK878" s="226"/>
      <c r="BL878" s="226"/>
      <c r="BM878" s="226"/>
      <c r="BN878" s="226"/>
      <c r="BO878" s="226"/>
      <c r="BP878" s="226"/>
      <c r="BQ878" s="226"/>
      <c r="BR878" s="226"/>
      <c r="BS878" s="226"/>
      <c r="BT878" s="226"/>
      <c r="BU878" s="226"/>
      <c r="BV878" s="228"/>
      <c r="BW878" s="226"/>
      <c r="BX878" s="226"/>
      <c r="BY878" s="141"/>
      <c r="BZ878" s="226"/>
      <c r="CA878" s="226"/>
      <c r="CB878" s="226"/>
      <c r="CC878" s="226"/>
      <c r="CD878" s="226"/>
      <c r="CE878" s="226"/>
      <c r="CF878" s="226"/>
      <c r="CG878" s="226"/>
      <c r="CH878" s="226"/>
      <c r="CI878" s="226"/>
      <c r="CJ878" s="226"/>
      <c r="CK878" s="226"/>
      <c r="CL878" s="226"/>
      <c r="CM878" s="226"/>
      <c r="CN878" s="226"/>
      <c r="CO878" s="226"/>
    </row>
    <row r="879">
      <c r="A879" s="226"/>
      <c r="B879" s="226"/>
      <c r="C879" s="226"/>
      <c r="D879" s="226"/>
      <c r="E879" s="226"/>
      <c r="F879" s="141"/>
      <c r="G879" s="226"/>
      <c r="H879" s="226"/>
      <c r="I879" s="226"/>
      <c r="J879" s="226"/>
      <c r="K879" s="226"/>
      <c r="L879" s="226"/>
      <c r="M879" s="226"/>
      <c r="N879" s="141"/>
      <c r="O879" s="226"/>
      <c r="P879" s="226"/>
      <c r="Q879" s="226"/>
      <c r="R879" s="226"/>
      <c r="S879" s="226"/>
      <c r="T879" s="226"/>
      <c r="U879" s="226"/>
      <c r="V879" s="226"/>
      <c r="W879" s="226"/>
      <c r="X879" s="226"/>
      <c r="Y879" s="226"/>
      <c r="Z879" s="226"/>
      <c r="AA879" s="226"/>
      <c r="AB879" s="226"/>
      <c r="AC879" s="226"/>
      <c r="AD879" s="226"/>
      <c r="AE879" s="226"/>
      <c r="AF879" s="141"/>
      <c r="AG879" s="226"/>
      <c r="AH879" s="226"/>
      <c r="AI879" s="226"/>
      <c r="AJ879" s="226"/>
      <c r="AK879" s="226"/>
      <c r="AL879" s="226"/>
      <c r="AM879" s="226"/>
      <c r="AN879" s="226"/>
      <c r="AO879" s="226"/>
      <c r="AP879" s="226"/>
      <c r="AQ879" s="226"/>
      <c r="AR879" s="226"/>
      <c r="AS879" s="226"/>
      <c r="AT879" s="226"/>
      <c r="AU879" s="226"/>
      <c r="AV879" s="226"/>
      <c r="AW879" s="226"/>
      <c r="AX879" s="226"/>
      <c r="AY879" s="226"/>
      <c r="AZ879" s="226"/>
      <c r="BA879" s="226"/>
      <c r="BB879" s="226"/>
      <c r="BC879" s="226"/>
      <c r="BD879" s="226"/>
      <c r="BE879" s="226"/>
      <c r="BF879" s="226"/>
      <c r="BG879" s="226"/>
      <c r="BH879" s="226"/>
      <c r="BI879" s="226"/>
      <c r="BJ879" s="226"/>
      <c r="BK879" s="226"/>
      <c r="BL879" s="226"/>
      <c r="BM879" s="226"/>
      <c r="BN879" s="226"/>
      <c r="BO879" s="226"/>
      <c r="BP879" s="226"/>
      <c r="BQ879" s="226"/>
      <c r="BR879" s="226"/>
      <c r="BS879" s="226"/>
      <c r="BT879" s="226"/>
      <c r="BU879" s="226"/>
      <c r="BV879" s="228"/>
      <c r="BW879" s="226"/>
      <c r="BX879" s="226"/>
      <c r="BY879" s="141"/>
      <c r="BZ879" s="226"/>
      <c r="CA879" s="226"/>
      <c r="CB879" s="226"/>
      <c r="CC879" s="226"/>
      <c r="CD879" s="226"/>
      <c r="CE879" s="226"/>
      <c r="CF879" s="226"/>
      <c r="CG879" s="226"/>
      <c r="CH879" s="226"/>
      <c r="CI879" s="226"/>
      <c r="CJ879" s="226"/>
      <c r="CK879" s="226"/>
      <c r="CL879" s="226"/>
      <c r="CM879" s="226"/>
      <c r="CN879" s="226"/>
      <c r="CO879" s="226"/>
    </row>
    <row r="880">
      <c r="A880" s="226"/>
      <c r="B880" s="226"/>
      <c r="C880" s="226"/>
      <c r="D880" s="226"/>
      <c r="E880" s="226"/>
      <c r="F880" s="141"/>
      <c r="G880" s="226"/>
      <c r="H880" s="226"/>
      <c r="I880" s="226"/>
      <c r="J880" s="226"/>
      <c r="K880" s="226"/>
      <c r="L880" s="226"/>
      <c r="M880" s="226"/>
      <c r="N880" s="141"/>
      <c r="O880" s="226"/>
      <c r="P880" s="226"/>
      <c r="Q880" s="226"/>
      <c r="R880" s="226"/>
      <c r="S880" s="226"/>
      <c r="T880" s="226"/>
      <c r="U880" s="226"/>
      <c r="V880" s="226"/>
      <c r="W880" s="226"/>
      <c r="X880" s="226"/>
      <c r="Y880" s="226"/>
      <c r="Z880" s="226"/>
      <c r="AA880" s="226"/>
      <c r="AB880" s="226"/>
      <c r="AC880" s="226"/>
      <c r="AD880" s="226"/>
      <c r="AE880" s="226"/>
      <c r="AF880" s="141"/>
      <c r="AG880" s="226"/>
      <c r="AH880" s="226"/>
      <c r="AI880" s="226"/>
      <c r="AJ880" s="226"/>
      <c r="AK880" s="226"/>
      <c r="AL880" s="226"/>
      <c r="AM880" s="226"/>
      <c r="AN880" s="226"/>
      <c r="AO880" s="226"/>
      <c r="AP880" s="226"/>
      <c r="AQ880" s="226"/>
      <c r="AR880" s="226"/>
      <c r="AS880" s="226"/>
      <c r="AT880" s="226"/>
      <c r="AU880" s="226"/>
      <c r="AV880" s="226"/>
      <c r="AW880" s="226"/>
      <c r="AX880" s="226"/>
      <c r="AY880" s="226"/>
      <c r="AZ880" s="226"/>
      <c r="BA880" s="226"/>
      <c r="BB880" s="226"/>
      <c r="BC880" s="226"/>
      <c r="BD880" s="226"/>
      <c r="BE880" s="226"/>
      <c r="BF880" s="226"/>
      <c r="BG880" s="226"/>
      <c r="BH880" s="226"/>
      <c r="BI880" s="226"/>
      <c r="BJ880" s="226"/>
      <c r="BK880" s="226"/>
      <c r="BL880" s="226"/>
      <c r="BM880" s="226"/>
      <c r="BN880" s="226"/>
      <c r="BO880" s="226"/>
      <c r="BP880" s="226"/>
      <c r="BQ880" s="226"/>
      <c r="BR880" s="226"/>
      <c r="BS880" s="226"/>
      <c r="BT880" s="226"/>
      <c r="BU880" s="226"/>
      <c r="BV880" s="228"/>
      <c r="BW880" s="226"/>
      <c r="BX880" s="226"/>
      <c r="BY880" s="141"/>
      <c r="BZ880" s="226"/>
      <c r="CA880" s="226"/>
      <c r="CB880" s="226"/>
      <c r="CC880" s="226"/>
      <c r="CD880" s="226"/>
      <c r="CE880" s="226"/>
      <c r="CF880" s="226"/>
      <c r="CG880" s="226"/>
      <c r="CH880" s="226"/>
      <c r="CI880" s="226"/>
      <c r="CJ880" s="226"/>
      <c r="CK880" s="226"/>
      <c r="CL880" s="226"/>
      <c r="CM880" s="226"/>
      <c r="CN880" s="226"/>
      <c r="CO880" s="226"/>
    </row>
    <row r="881">
      <c r="A881" s="226"/>
      <c r="B881" s="226"/>
      <c r="C881" s="226"/>
      <c r="D881" s="226"/>
      <c r="E881" s="226"/>
      <c r="F881" s="141"/>
      <c r="G881" s="226"/>
      <c r="H881" s="226"/>
      <c r="I881" s="226"/>
      <c r="J881" s="226"/>
      <c r="K881" s="226"/>
      <c r="L881" s="226"/>
      <c r="M881" s="226"/>
      <c r="N881" s="141"/>
      <c r="O881" s="226"/>
      <c r="P881" s="226"/>
      <c r="Q881" s="226"/>
      <c r="R881" s="226"/>
      <c r="S881" s="226"/>
      <c r="T881" s="226"/>
      <c r="U881" s="226"/>
      <c r="V881" s="226"/>
      <c r="W881" s="226"/>
      <c r="X881" s="226"/>
      <c r="Y881" s="226"/>
      <c r="Z881" s="226"/>
      <c r="AA881" s="226"/>
      <c r="AB881" s="226"/>
      <c r="AC881" s="226"/>
      <c r="AD881" s="226"/>
      <c r="AE881" s="226"/>
      <c r="AF881" s="141"/>
      <c r="AG881" s="226"/>
      <c r="AH881" s="226"/>
      <c r="AI881" s="226"/>
      <c r="AJ881" s="226"/>
      <c r="AK881" s="226"/>
      <c r="AL881" s="226"/>
      <c r="AM881" s="226"/>
      <c r="AN881" s="226"/>
      <c r="AO881" s="226"/>
      <c r="AP881" s="226"/>
      <c r="AQ881" s="226"/>
      <c r="AR881" s="226"/>
      <c r="AS881" s="226"/>
      <c r="AT881" s="226"/>
      <c r="AU881" s="226"/>
      <c r="AV881" s="226"/>
      <c r="AW881" s="226"/>
      <c r="AX881" s="226"/>
      <c r="AY881" s="226"/>
      <c r="AZ881" s="226"/>
      <c r="BA881" s="226"/>
      <c r="BB881" s="226"/>
      <c r="BC881" s="226"/>
      <c r="BD881" s="226"/>
      <c r="BE881" s="226"/>
      <c r="BF881" s="226"/>
      <c r="BG881" s="226"/>
      <c r="BH881" s="226"/>
      <c r="BI881" s="226"/>
      <c r="BJ881" s="226"/>
      <c r="BK881" s="226"/>
      <c r="BL881" s="226"/>
      <c r="BM881" s="226"/>
      <c r="BN881" s="226"/>
      <c r="BO881" s="226"/>
      <c r="BP881" s="226"/>
      <c r="BQ881" s="226"/>
      <c r="BR881" s="226"/>
      <c r="BS881" s="226"/>
      <c r="BT881" s="226"/>
      <c r="BU881" s="226"/>
      <c r="BV881" s="228"/>
      <c r="BW881" s="226"/>
      <c r="BX881" s="226"/>
      <c r="BY881" s="141"/>
      <c r="BZ881" s="226"/>
      <c r="CA881" s="226"/>
      <c r="CB881" s="226"/>
      <c r="CC881" s="226"/>
      <c r="CD881" s="226"/>
      <c r="CE881" s="226"/>
      <c r="CF881" s="226"/>
      <c r="CG881" s="226"/>
      <c r="CH881" s="226"/>
      <c r="CI881" s="226"/>
      <c r="CJ881" s="226"/>
      <c r="CK881" s="226"/>
      <c r="CL881" s="226"/>
      <c r="CM881" s="226"/>
      <c r="CN881" s="226"/>
      <c r="CO881" s="226"/>
    </row>
    <row r="882">
      <c r="A882" s="226"/>
      <c r="B882" s="226"/>
      <c r="C882" s="226"/>
      <c r="D882" s="226"/>
      <c r="E882" s="226"/>
      <c r="F882" s="141"/>
      <c r="G882" s="226"/>
      <c r="H882" s="226"/>
      <c r="I882" s="226"/>
      <c r="J882" s="226"/>
      <c r="K882" s="226"/>
      <c r="L882" s="226"/>
      <c r="M882" s="226"/>
      <c r="N882" s="141"/>
      <c r="O882" s="226"/>
      <c r="P882" s="226"/>
      <c r="Q882" s="226"/>
      <c r="R882" s="226"/>
      <c r="S882" s="226"/>
      <c r="T882" s="226"/>
      <c r="U882" s="226"/>
      <c r="V882" s="226"/>
      <c r="W882" s="226"/>
      <c r="X882" s="226"/>
      <c r="Y882" s="226"/>
      <c r="Z882" s="226"/>
      <c r="AA882" s="226"/>
      <c r="AB882" s="226"/>
      <c r="AC882" s="226"/>
      <c r="AD882" s="226"/>
      <c r="AE882" s="226"/>
      <c r="AF882" s="141"/>
      <c r="AG882" s="226"/>
      <c r="AH882" s="226"/>
      <c r="AI882" s="226"/>
      <c r="AJ882" s="226"/>
      <c r="AK882" s="226"/>
      <c r="AL882" s="226"/>
      <c r="AM882" s="226"/>
      <c r="AN882" s="226"/>
      <c r="AO882" s="226"/>
      <c r="AP882" s="226"/>
      <c r="AQ882" s="226"/>
      <c r="AR882" s="226"/>
      <c r="AS882" s="226"/>
      <c r="AT882" s="226"/>
      <c r="AU882" s="226"/>
      <c r="AV882" s="226"/>
      <c r="AW882" s="226"/>
      <c r="AX882" s="226"/>
      <c r="AY882" s="226"/>
      <c r="AZ882" s="226"/>
      <c r="BA882" s="226"/>
      <c r="BB882" s="226"/>
      <c r="BC882" s="226"/>
      <c r="BD882" s="226"/>
      <c r="BE882" s="226"/>
      <c r="BF882" s="226"/>
      <c r="BG882" s="226"/>
      <c r="BH882" s="226"/>
      <c r="BI882" s="226"/>
      <c r="BJ882" s="226"/>
      <c r="BK882" s="226"/>
      <c r="BL882" s="226"/>
      <c r="BM882" s="226"/>
      <c r="BN882" s="226"/>
      <c r="BO882" s="226"/>
      <c r="BP882" s="226"/>
      <c r="BQ882" s="226"/>
      <c r="BR882" s="226"/>
      <c r="BS882" s="226"/>
      <c r="BT882" s="226"/>
      <c r="BU882" s="226"/>
      <c r="BV882" s="228"/>
      <c r="BW882" s="226"/>
      <c r="BX882" s="226"/>
      <c r="BY882" s="141"/>
      <c r="BZ882" s="226"/>
      <c r="CA882" s="226"/>
      <c r="CB882" s="226"/>
      <c r="CC882" s="226"/>
      <c r="CD882" s="226"/>
      <c r="CE882" s="226"/>
      <c r="CF882" s="226"/>
      <c r="CG882" s="226"/>
      <c r="CH882" s="226"/>
      <c r="CI882" s="226"/>
      <c r="CJ882" s="226"/>
      <c r="CK882" s="226"/>
      <c r="CL882" s="226"/>
      <c r="CM882" s="226"/>
      <c r="CN882" s="226"/>
      <c r="CO882" s="226"/>
    </row>
    <row r="883">
      <c r="A883" s="226"/>
      <c r="B883" s="226"/>
      <c r="C883" s="226"/>
      <c r="D883" s="226"/>
      <c r="E883" s="226"/>
      <c r="F883" s="141"/>
      <c r="G883" s="226"/>
      <c r="H883" s="226"/>
      <c r="I883" s="226"/>
      <c r="J883" s="226"/>
      <c r="K883" s="226"/>
      <c r="L883" s="226"/>
      <c r="M883" s="226"/>
      <c r="N883" s="141"/>
      <c r="O883" s="226"/>
      <c r="P883" s="226"/>
      <c r="Q883" s="226"/>
      <c r="R883" s="226"/>
      <c r="S883" s="226"/>
      <c r="T883" s="226"/>
      <c r="U883" s="226"/>
      <c r="V883" s="226"/>
      <c r="W883" s="226"/>
      <c r="X883" s="226"/>
      <c r="Y883" s="226"/>
      <c r="Z883" s="226"/>
      <c r="AA883" s="226"/>
      <c r="AB883" s="226"/>
      <c r="AC883" s="226"/>
      <c r="AD883" s="226"/>
      <c r="AE883" s="226"/>
      <c r="AF883" s="141"/>
      <c r="AG883" s="226"/>
      <c r="AH883" s="226"/>
      <c r="AI883" s="226"/>
      <c r="AJ883" s="226"/>
      <c r="AK883" s="226"/>
      <c r="AL883" s="226"/>
      <c r="AM883" s="226"/>
      <c r="AN883" s="226"/>
      <c r="AO883" s="226"/>
      <c r="AP883" s="226"/>
      <c r="AQ883" s="226"/>
      <c r="AR883" s="226"/>
      <c r="AS883" s="226"/>
      <c r="AT883" s="226"/>
      <c r="AU883" s="226"/>
      <c r="AV883" s="226"/>
      <c r="AW883" s="226"/>
      <c r="AX883" s="226"/>
      <c r="AY883" s="226"/>
      <c r="AZ883" s="226"/>
      <c r="BA883" s="226"/>
      <c r="BB883" s="226"/>
      <c r="BC883" s="226"/>
      <c r="BD883" s="226"/>
      <c r="BE883" s="226"/>
      <c r="BF883" s="226"/>
      <c r="BG883" s="226"/>
      <c r="BH883" s="226"/>
      <c r="BI883" s="226"/>
      <c r="BJ883" s="226"/>
      <c r="BK883" s="226"/>
      <c r="BL883" s="226"/>
      <c r="BM883" s="226"/>
      <c r="BN883" s="226"/>
      <c r="BO883" s="226"/>
      <c r="BP883" s="226"/>
      <c r="BQ883" s="226"/>
      <c r="BR883" s="226"/>
      <c r="BS883" s="226"/>
      <c r="BT883" s="226"/>
      <c r="BU883" s="226"/>
      <c r="BV883" s="228"/>
      <c r="BW883" s="226"/>
      <c r="BX883" s="226"/>
      <c r="BY883" s="141"/>
      <c r="BZ883" s="226"/>
      <c r="CA883" s="226"/>
      <c r="CB883" s="226"/>
      <c r="CC883" s="226"/>
      <c r="CD883" s="226"/>
      <c r="CE883" s="226"/>
      <c r="CF883" s="226"/>
      <c r="CG883" s="226"/>
      <c r="CH883" s="226"/>
      <c r="CI883" s="226"/>
      <c r="CJ883" s="226"/>
      <c r="CK883" s="226"/>
      <c r="CL883" s="226"/>
      <c r="CM883" s="226"/>
      <c r="CN883" s="226"/>
      <c r="CO883" s="226"/>
    </row>
    <row r="884">
      <c r="A884" s="226"/>
      <c r="B884" s="226"/>
      <c r="C884" s="226"/>
      <c r="D884" s="226"/>
      <c r="E884" s="226"/>
      <c r="F884" s="141"/>
      <c r="G884" s="226"/>
      <c r="H884" s="226"/>
      <c r="I884" s="226"/>
      <c r="J884" s="226"/>
      <c r="K884" s="226"/>
      <c r="L884" s="226"/>
      <c r="M884" s="226"/>
      <c r="N884" s="141"/>
      <c r="O884" s="226"/>
      <c r="P884" s="226"/>
      <c r="Q884" s="226"/>
      <c r="R884" s="226"/>
      <c r="S884" s="226"/>
      <c r="T884" s="226"/>
      <c r="U884" s="226"/>
      <c r="V884" s="226"/>
      <c r="W884" s="226"/>
      <c r="X884" s="226"/>
      <c r="Y884" s="226"/>
      <c r="Z884" s="226"/>
      <c r="AA884" s="226"/>
      <c r="AB884" s="226"/>
      <c r="AC884" s="226"/>
      <c r="AD884" s="226"/>
      <c r="AE884" s="226"/>
      <c r="AF884" s="141"/>
      <c r="AG884" s="226"/>
      <c r="AH884" s="226"/>
      <c r="AI884" s="226"/>
      <c r="AJ884" s="226"/>
      <c r="AK884" s="226"/>
      <c r="AL884" s="226"/>
      <c r="AM884" s="226"/>
      <c r="AN884" s="226"/>
      <c r="AO884" s="226"/>
      <c r="AP884" s="226"/>
      <c r="AQ884" s="226"/>
      <c r="AR884" s="226"/>
      <c r="AS884" s="226"/>
      <c r="AT884" s="226"/>
      <c r="AU884" s="226"/>
      <c r="AV884" s="226"/>
      <c r="AW884" s="226"/>
      <c r="AX884" s="226"/>
      <c r="AY884" s="226"/>
      <c r="AZ884" s="226"/>
      <c r="BA884" s="226"/>
      <c r="BB884" s="226"/>
      <c r="BC884" s="226"/>
      <c r="BD884" s="226"/>
      <c r="BE884" s="226"/>
      <c r="BF884" s="226"/>
      <c r="BG884" s="226"/>
      <c r="BH884" s="226"/>
      <c r="BI884" s="226"/>
      <c r="BJ884" s="226"/>
      <c r="BK884" s="226"/>
      <c r="BL884" s="226"/>
      <c r="BM884" s="226"/>
      <c r="BN884" s="226"/>
      <c r="BO884" s="226"/>
      <c r="BP884" s="226"/>
      <c r="BQ884" s="226"/>
      <c r="BR884" s="226"/>
      <c r="BS884" s="226"/>
      <c r="BT884" s="226"/>
      <c r="BU884" s="226"/>
      <c r="BV884" s="228"/>
      <c r="BW884" s="226"/>
      <c r="BX884" s="226"/>
      <c r="BY884" s="141"/>
      <c r="BZ884" s="226"/>
      <c r="CA884" s="226"/>
      <c r="CB884" s="226"/>
      <c r="CC884" s="226"/>
      <c r="CD884" s="226"/>
      <c r="CE884" s="226"/>
      <c r="CF884" s="226"/>
      <c r="CG884" s="226"/>
      <c r="CH884" s="226"/>
      <c r="CI884" s="226"/>
      <c r="CJ884" s="226"/>
      <c r="CK884" s="226"/>
      <c r="CL884" s="226"/>
      <c r="CM884" s="226"/>
      <c r="CN884" s="226"/>
      <c r="CO884" s="226"/>
    </row>
    <row r="885">
      <c r="A885" s="226"/>
      <c r="B885" s="226"/>
      <c r="C885" s="226"/>
      <c r="D885" s="226"/>
      <c r="E885" s="226"/>
      <c r="F885" s="141"/>
      <c r="G885" s="226"/>
      <c r="H885" s="226"/>
      <c r="I885" s="226"/>
      <c r="J885" s="226"/>
      <c r="K885" s="226"/>
      <c r="L885" s="226"/>
      <c r="M885" s="226"/>
      <c r="N885" s="141"/>
      <c r="O885" s="226"/>
      <c r="P885" s="226"/>
      <c r="Q885" s="226"/>
      <c r="R885" s="226"/>
      <c r="S885" s="226"/>
      <c r="T885" s="226"/>
      <c r="U885" s="226"/>
      <c r="V885" s="226"/>
      <c r="W885" s="226"/>
      <c r="X885" s="226"/>
      <c r="Y885" s="226"/>
      <c r="Z885" s="226"/>
      <c r="AA885" s="226"/>
      <c r="AB885" s="226"/>
      <c r="AC885" s="226"/>
      <c r="AD885" s="226"/>
      <c r="AE885" s="226"/>
      <c r="AF885" s="141"/>
      <c r="AG885" s="226"/>
      <c r="AH885" s="226"/>
      <c r="AI885" s="226"/>
      <c r="AJ885" s="226"/>
      <c r="AK885" s="226"/>
      <c r="AL885" s="226"/>
      <c r="AM885" s="226"/>
      <c r="AN885" s="226"/>
      <c r="AO885" s="226"/>
      <c r="AP885" s="226"/>
      <c r="AQ885" s="226"/>
      <c r="AR885" s="226"/>
      <c r="AS885" s="226"/>
      <c r="AT885" s="226"/>
      <c r="AU885" s="226"/>
      <c r="AV885" s="226"/>
      <c r="AW885" s="226"/>
      <c r="AX885" s="226"/>
      <c r="AY885" s="226"/>
      <c r="AZ885" s="226"/>
      <c r="BA885" s="226"/>
      <c r="BB885" s="226"/>
      <c r="BC885" s="226"/>
      <c r="BD885" s="226"/>
      <c r="BE885" s="226"/>
      <c r="BF885" s="226"/>
      <c r="BG885" s="226"/>
      <c r="BH885" s="226"/>
      <c r="BI885" s="226"/>
      <c r="BJ885" s="226"/>
      <c r="BK885" s="226"/>
      <c r="BL885" s="226"/>
      <c r="BM885" s="226"/>
      <c r="BN885" s="226"/>
      <c r="BO885" s="226"/>
      <c r="BP885" s="226"/>
      <c r="BQ885" s="226"/>
      <c r="BR885" s="226"/>
      <c r="BS885" s="226"/>
      <c r="BT885" s="226"/>
      <c r="BU885" s="226"/>
      <c r="BV885" s="228"/>
      <c r="BW885" s="226"/>
      <c r="BX885" s="226"/>
      <c r="BY885" s="141"/>
      <c r="BZ885" s="226"/>
      <c r="CA885" s="226"/>
      <c r="CB885" s="226"/>
      <c r="CC885" s="226"/>
      <c r="CD885" s="226"/>
      <c r="CE885" s="226"/>
      <c r="CF885" s="226"/>
      <c r="CG885" s="226"/>
      <c r="CH885" s="226"/>
      <c r="CI885" s="226"/>
      <c r="CJ885" s="226"/>
      <c r="CK885" s="226"/>
      <c r="CL885" s="226"/>
      <c r="CM885" s="226"/>
      <c r="CN885" s="226"/>
      <c r="CO885" s="226"/>
    </row>
    <row r="886">
      <c r="A886" s="226"/>
      <c r="B886" s="226"/>
      <c r="C886" s="226"/>
      <c r="D886" s="226"/>
      <c r="E886" s="226"/>
      <c r="F886" s="141"/>
      <c r="G886" s="226"/>
      <c r="H886" s="226"/>
      <c r="I886" s="226"/>
      <c r="J886" s="226"/>
      <c r="K886" s="226"/>
      <c r="L886" s="226"/>
      <c r="M886" s="226"/>
      <c r="N886" s="141"/>
      <c r="O886" s="226"/>
      <c r="P886" s="226"/>
      <c r="Q886" s="226"/>
      <c r="R886" s="226"/>
      <c r="S886" s="226"/>
      <c r="T886" s="226"/>
      <c r="U886" s="226"/>
      <c r="V886" s="226"/>
      <c r="W886" s="226"/>
      <c r="X886" s="226"/>
      <c r="Y886" s="226"/>
      <c r="Z886" s="226"/>
      <c r="AA886" s="226"/>
      <c r="AB886" s="226"/>
      <c r="AC886" s="226"/>
      <c r="AD886" s="226"/>
      <c r="AE886" s="226"/>
      <c r="AF886" s="141"/>
      <c r="AG886" s="226"/>
      <c r="AH886" s="226"/>
      <c r="AI886" s="226"/>
      <c r="AJ886" s="226"/>
      <c r="AK886" s="226"/>
      <c r="AL886" s="226"/>
      <c r="AM886" s="226"/>
      <c r="AN886" s="226"/>
      <c r="AO886" s="226"/>
      <c r="AP886" s="226"/>
      <c r="AQ886" s="226"/>
      <c r="AR886" s="226"/>
      <c r="AS886" s="226"/>
      <c r="AT886" s="226"/>
      <c r="AU886" s="226"/>
      <c r="AV886" s="226"/>
      <c r="AW886" s="226"/>
      <c r="AX886" s="226"/>
      <c r="AY886" s="226"/>
      <c r="AZ886" s="226"/>
      <c r="BA886" s="226"/>
      <c r="BB886" s="226"/>
      <c r="BC886" s="226"/>
      <c r="BD886" s="226"/>
      <c r="BE886" s="226"/>
      <c r="BF886" s="226"/>
      <c r="BG886" s="226"/>
      <c r="BH886" s="226"/>
      <c r="BI886" s="226"/>
      <c r="BJ886" s="226"/>
      <c r="BK886" s="226"/>
      <c r="BL886" s="226"/>
      <c r="BM886" s="226"/>
      <c r="BN886" s="226"/>
      <c r="BO886" s="226"/>
      <c r="BP886" s="226"/>
      <c r="BQ886" s="226"/>
      <c r="BR886" s="226"/>
      <c r="BS886" s="226"/>
      <c r="BT886" s="226"/>
      <c r="BU886" s="226"/>
      <c r="BV886" s="228"/>
      <c r="BW886" s="226"/>
      <c r="BX886" s="226"/>
      <c r="BY886" s="141"/>
      <c r="BZ886" s="226"/>
      <c r="CA886" s="226"/>
      <c r="CB886" s="226"/>
      <c r="CC886" s="226"/>
      <c r="CD886" s="226"/>
      <c r="CE886" s="226"/>
      <c r="CF886" s="226"/>
      <c r="CG886" s="226"/>
      <c r="CH886" s="226"/>
      <c r="CI886" s="226"/>
      <c r="CJ886" s="226"/>
      <c r="CK886" s="226"/>
      <c r="CL886" s="226"/>
      <c r="CM886" s="226"/>
      <c r="CN886" s="226"/>
      <c r="CO886" s="226"/>
    </row>
    <row r="887">
      <c r="A887" s="226"/>
      <c r="B887" s="226"/>
      <c r="C887" s="226"/>
      <c r="D887" s="226"/>
      <c r="E887" s="226"/>
      <c r="F887" s="141"/>
      <c r="G887" s="226"/>
      <c r="H887" s="226"/>
      <c r="I887" s="226"/>
      <c r="J887" s="226"/>
      <c r="K887" s="226"/>
      <c r="L887" s="226"/>
      <c r="M887" s="226"/>
      <c r="N887" s="141"/>
      <c r="O887" s="226"/>
      <c r="P887" s="226"/>
      <c r="Q887" s="226"/>
      <c r="R887" s="226"/>
      <c r="S887" s="226"/>
      <c r="T887" s="226"/>
      <c r="U887" s="226"/>
      <c r="V887" s="226"/>
      <c r="W887" s="226"/>
      <c r="X887" s="226"/>
      <c r="Y887" s="226"/>
      <c r="Z887" s="226"/>
      <c r="AA887" s="226"/>
      <c r="AB887" s="226"/>
      <c r="AC887" s="226"/>
      <c r="AD887" s="226"/>
      <c r="AE887" s="226"/>
      <c r="AF887" s="141"/>
      <c r="AG887" s="226"/>
      <c r="AH887" s="226"/>
      <c r="AI887" s="226"/>
      <c r="AJ887" s="226"/>
      <c r="AK887" s="226"/>
      <c r="AL887" s="226"/>
      <c r="AM887" s="226"/>
      <c r="AN887" s="226"/>
      <c r="AO887" s="226"/>
      <c r="AP887" s="226"/>
      <c r="AQ887" s="226"/>
      <c r="AR887" s="226"/>
      <c r="AS887" s="226"/>
      <c r="AT887" s="226"/>
      <c r="AU887" s="226"/>
      <c r="AV887" s="226"/>
      <c r="AW887" s="226"/>
      <c r="AX887" s="226"/>
      <c r="AY887" s="226"/>
      <c r="AZ887" s="226"/>
      <c r="BA887" s="226"/>
      <c r="BB887" s="226"/>
      <c r="BC887" s="226"/>
      <c r="BD887" s="226"/>
      <c r="BE887" s="226"/>
      <c r="BF887" s="226"/>
      <c r="BG887" s="226"/>
      <c r="BH887" s="226"/>
      <c r="BI887" s="226"/>
      <c r="BJ887" s="226"/>
      <c r="BK887" s="226"/>
      <c r="BL887" s="226"/>
      <c r="BM887" s="226"/>
      <c r="BN887" s="226"/>
      <c r="BO887" s="226"/>
      <c r="BP887" s="226"/>
      <c r="BQ887" s="226"/>
      <c r="BR887" s="226"/>
      <c r="BS887" s="226"/>
      <c r="BT887" s="226"/>
      <c r="BU887" s="226"/>
      <c r="BV887" s="228"/>
      <c r="BW887" s="226"/>
      <c r="BX887" s="226"/>
      <c r="BY887" s="141"/>
      <c r="BZ887" s="226"/>
      <c r="CA887" s="226"/>
      <c r="CB887" s="226"/>
      <c r="CC887" s="226"/>
      <c r="CD887" s="226"/>
      <c r="CE887" s="226"/>
      <c r="CF887" s="226"/>
      <c r="CG887" s="226"/>
      <c r="CH887" s="226"/>
      <c r="CI887" s="226"/>
      <c r="CJ887" s="226"/>
      <c r="CK887" s="226"/>
      <c r="CL887" s="226"/>
      <c r="CM887" s="226"/>
      <c r="CN887" s="226"/>
      <c r="CO887" s="226"/>
    </row>
    <row r="888">
      <c r="A888" s="226"/>
      <c r="B888" s="226"/>
      <c r="C888" s="226"/>
      <c r="D888" s="226"/>
      <c r="E888" s="226"/>
      <c r="F888" s="141"/>
      <c r="G888" s="226"/>
      <c r="H888" s="226"/>
      <c r="I888" s="226"/>
      <c r="J888" s="226"/>
      <c r="K888" s="226"/>
      <c r="L888" s="226"/>
      <c r="M888" s="226"/>
      <c r="N888" s="141"/>
      <c r="O888" s="226"/>
      <c r="P888" s="226"/>
      <c r="Q888" s="226"/>
      <c r="R888" s="226"/>
      <c r="S888" s="226"/>
      <c r="T888" s="226"/>
      <c r="U888" s="226"/>
      <c r="V888" s="226"/>
      <c r="W888" s="226"/>
      <c r="X888" s="226"/>
      <c r="Y888" s="226"/>
      <c r="Z888" s="226"/>
      <c r="AA888" s="226"/>
      <c r="AB888" s="226"/>
      <c r="AC888" s="226"/>
      <c r="AD888" s="226"/>
      <c r="AE888" s="226"/>
      <c r="AF888" s="141"/>
      <c r="AG888" s="226"/>
      <c r="AH888" s="226"/>
      <c r="AI888" s="226"/>
      <c r="AJ888" s="226"/>
      <c r="AK888" s="226"/>
      <c r="AL888" s="226"/>
      <c r="AM888" s="226"/>
      <c r="AN888" s="226"/>
      <c r="AO888" s="226"/>
      <c r="AP888" s="226"/>
      <c r="AQ888" s="226"/>
      <c r="AR888" s="226"/>
      <c r="AS888" s="226"/>
      <c r="AT888" s="226"/>
      <c r="AU888" s="226"/>
      <c r="AV888" s="226"/>
      <c r="AW888" s="226"/>
      <c r="AX888" s="226"/>
      <c r="AY888" s="226"/>
      <c r="AZ888" s="226"/>
      <c r="BA888" s="226"/>
      <c r="BB888" s="226"/>
      <c r="BC888" s="226"/>
      <c r="BD888" s="226"/>
      <c r="BE888" s="226"/>
      <c r="BF888" s="226"/>
      <c r="BG888" s="226"/>
      <c r="BH888" s="226"/>
      <c r="BI888" s="226"/>
      <c r="BJ888" s="226"/>
      <c r="BK888" s="226"/>
      <c r="BL888" s="226"/>
      <c r="BM888" s="226"/>
      <c r="BN888" s="226"/>
      <c r="BO888" s="226"/>
      <c r="BP888" s="226"/>
      <c r="BQ888" s="226"/>
      <c r="BR888" s="226"/>
      <c r="BS888" s="226"/>
      <c r="BT888" s="226"/>
      <c r="BU888" s="226"/>
      <c r="BV888" s="228"/>
      <c r="BW888" s="226"/>
      <c r="BX888" s="226"/>
      <c r="BY888" s="141"/>
      <c r="BZ888" s="226"/>
      <c r="CA888" s="226"/>
      <c r="CB888" s="226"/>
      <c r="CC888" s="226"/>
      <c r="CD888" s="226"/>
      <c r="CE888" s="226"/>
      <c r="CF888" s="226"/>
      <c r="CG888" s="226"/>
      <c r="CH888" s="226"/>
      <c r="CI888" s="226"/>
      <c r="CJ888" s="226"/>
      <c r="CK888" s="226"/>
      <c r="CL888" s="226"/>
      <c r="CM888" s="226"/>
      <c r="CN888" s="226"/>
      <c r="CO888" s="226"/>
    </row>
    <row r="889">
      <c r="A889" s="226"/>
      <c r="B889" s="226"/>
      <c r="C889" s="226"/>
      <c r="D889" s="226"/>
      <c r="E889" s="226"/>
      <c r="F889" s="141"/>
      <c r="G889" s="226"/>
      <c r="H889" s="226"/>
      <c r="I889" s="226"/>
      <c r="J889" s="226"/>
      <c r="K889" s="226"/>
      <c r="L889" s="226"/>
      <c r="M889" s="226"/>
      <c r="N889" s="141"/>
      <c r="O889" s="226"/>
      <c r="P889" s="226"/>
      <c r="Q889" s="226"/>
      <c r="R889" s="226"/>
      <c r="S889" s="226"/>
      <c r="T889" s="226"/>
      <c r="U889" s="226"/>
      <c r="V889" s="226"/>
      <c r="W889" s="226"/>
      <c r="X889" s="226"/>
      <c r="Y889" s="226"/>
      <c r="Z889" s="226"/>
      <c r="AA889" s="226"/>
      <c r="AB889" s="226"/>
      <c r="AC889" s="226"/>
      <c r="AD889" s="226"/>
      <c r="AE889" s="226"/>
      <c r="AF889" s="141"/>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226"/>
      <c r="BO889" s="226"/>
      <c r="BP889" s="226"/>
      <c r="BQ889" s="226"/>
      <c r="BR889" s="226"/>
      <c r="BS889" s="226"/>
      <c r="BT889" s="226"/>
      <c r="BU889" s="226"/>
      <c r="BV889" s="228"/>
      <c r="BW889" s="226"/>
      <c r="BX889" s="226"/>
      <c r="BY889" s="141"/>
      <c r="BZ889" s="226"/>
      <c r="CA889" s="226"/>
      <c r="CB889" s="226"/>
      <c r="CC889" s="226"/>
      <c r="CD889" s="226"/>
      <c r="CE889" s="226"/>
      <c r="CF889" s="226"/>
      <c r="CG889" s="226"/>
      <c r="CH889" s="226"/>
      <c r="CI889" s="226"/>
      <c r="CJ889" s="226"/>
      <c r="CK889" s="226"/>
      <c r="CL889" s="226"/>
      <c r="CM889" s="226"/>
      <c r="CN889" s="226"/>
      <c r="CO889" s="226"/>
    </row>
    <row r="890">
      <c r="A890" s="226"/>
      <c r="B890" s="226"/>
      <c r="C890" s="226"/>
      <c r="D890" s="226"/>
      <c r="E890" s="226"/>
      <c r="F890" s="141"/>
      <c r="G890" s="226"/>
      <c r="H890" s="226"/>
      <c r="I890" s="226"/>
      <c r="J890" s="226"/>
      <c r="K890" s="226"/>
      <c r="L890" s="226"/>
      <c r="M890" s="226"/>
      <c r="N890" s="141"/>
      <c r="O890" s="226"/>
      <c r="P890" s="226"/>
      <c r="Q890" s="226"/>
      <c r="R890" s="226"/>
      <c r="S890" s="226"/>
      <c r="T890" s="226"/>
      <c r="U890" s="226"/>
      <c r="V890" s="226"/>
      <c r="W890" s="226"/>
      <c r="X890" s="226"/>
      <c r="Y890" s="226"/>
      <c r="Z890" s="226"/>
      <c r="AA890" s="226"/>
      <c r="AB890" s="226"/>
      <c r="AC890" s="226"/>
      <c r="AD890" s="226"/>
      <c r="AE890" s="226"/>
      <c r="AF890" s="141"/>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8"/>
      <c r="BW890" s="226"/>
      <c r="BX890" s="226"/>
      <c r="BY890" s="141"/>
      <c r="BZ890" s="226"/>
      <c r="CA890" s="226"/>
      <c r="CB890" s="226"/>
      <c r="CC890" s="226"/>
      <c r="CD890" s="226"/>
      <c r="CE890" s="226"/>
      <c r="CF890" s="226"/>
      <c r="CG890" s="226"/>
      <c r="CH890" s="226"/>
      <c r="CI890" s="226"/>
      <c r="CJ890" s="226"/>
      <c r="CK890" s="226"/>
      <c r="CL890" s="226"/>
      <c r="CM890" s="226"/>
      <c r="CN890" s="226"/>
      <c r="CO890" s="226"/>
    </row>
    <row r="891">
      <c r="A891" s="226"/>
      <c r="B891" s="226"/>
      <c r="C891" s="226"/>
      <c r="D891" s="226"/>
      <c r="E891" s="226"/>
      <c r="F891" s="141"/>
      <c r="G891" s="226"/>
      <c r="H891" s="226"/>
      <c r="I891" s="226"/>
      <c r="J891" s="226"/>
      <c r="K891" s="226"/>
      <c r="L891" s="226"/>
      <c r="M891" s="226"/>
      <c r="N891" s="141"/>
      <c r="O891" s="226"/>
      <c r="P891" s="226"/>
      <c r="Q891" s="226"/>
      <c r="R891" s="226"/>
      <c r="S891" s="226"/>
      <c r="T891" s="226"/>
      <c r="U891" s="226"/>
      <c r="V891" s="226"/>
      <c r="W891" s="226"/>
      <c r="X891" s="226"/>
      <c r="Y891" s="226"/>
      <c r="Z891" s="226"/>
      <c r="AA891" s="226"/>
      <c r="AB891" s="226"/>
      <c r="AC891" s="226"/>
      <c r="AD891" s="226"/>
      <c r="AE891" s="226"/>
      <c r="AF891" s="141"/>
      <c r="AG891" s="226"/>
      <c r="AH891" s="226"/>
      <c r="AI891" s="226"/>
      <c r="AJ891" s="226"/>
      <c r="AK891" s="226"/>
      <c r="AL891" s="226"/>
      <c r="AM891" s="226"/>
      <c r="AN891" s="226"/>
      <c r="AO891" s="226"/>
      <c r="AP891" s="226"/>
      <c r="AQ891" s="226"/>
      <c r="AR891" s="226"/>
      <c r="AS891" s="226"/>
      <c r="AT891" s="226"/>
      <c r="AU891" s="226"/>
      <c r="AV891" s="226"/>
      <c r="AW891" s="226"/>
      <c r="AX891" s="226"/>
      <c r="AY891" s="226"/>
      <c r="AZ891" s="226"/>
      <c r="BA891" s="226"/>
      <c r="BB891" s="226"/>
      <c r="BC891" s="226"/>
      <c r="BD891" s="226"/>
      <c r="BE891" s="226"/>
      <c r="BF891" s="226"/>
      <c r="BG891" s="226"/>
      <c r="BH891" s="226"/>
      <c r="BI891" s="226"/>
      <c r="BJ891" s="226"/>
      <c r="BK891" s="226"/>
      <c r="BL891" s="226"/>
      <c r="BM891" s="226"/>
      <c r="BN891" s="226"/>
      <c r="BO891" s="226"/>
      <c r="BP891" s="226"/>
      <c r="BQ891" s="226"/>
      <c r="BR891" s="226"/>
      <c r="BS891" s="226"/>
      <c r="BT891" s="226"/>
      <c r="BU891" s="226"/>
      <c r="BV891" s="228"/>
      <c r="BW891" s="226"/>
      <c r="BX891" s="226"/>
      <c r="BY891" s="141"/>
      <c r="BZ891" s="226"/>
      <c r="CA891" s="226"/>
      <c r="CB891" s="226"/>
      <c r="CC891" s="226"/>
      <c r="CD891" s="226"/>
      <c r="CE891" s="226"/>
      <c r="CF891" s="226"/>
      <c r="CG891" s="226"/>
      <c r="CH891" s="226"/>
      <c r="CI891" s="226"/>
      <c r="CJ891" s="226"/>
      <c r="CK891" s="226"/>
      <c r="CL891" s="226"/>
      <c r="CM891" s="226"/>
      <c r="CN891" s="226"/>
      <c r="CO891" s="226"/>
    </row>
    <row r="892">
      <c r="A892" s="226"/>
      <c r="B892" s="226"/>
      <c r="C892" s="226"/>
      <c r="D892" s="226"/>
      <c r="E892" s="226"/>
      <c r="F892" s="141"/>
      <c r="G892" s="226"/>
      <c r="H892" s="226"/>
      <c r="I892" s="226"/>
      <c r="J892" s="226"/>
      <c r="K892" s="226"/>
      <c r="L892" s="226"/>
      <c r="M892" s="226"/>
      <c r="N892" s="141"/>
      <c r="O892" s="226"/>
      <c r="P892" s="226"/>
      <c r="Q892" s="226"/>
      <c r="R892" s="226"/>
      <c r="S892" s="226"/>
      <c r="T892" s="226"/>
      <c r="U892" s="226"/>
      <c r="V892" s="226"/>
      <c r="W892" s="226"/>
      <c r="X892" s="226"/>
      <c r="Y892" s="226"/>
      <c r="Z892" s="226"/>
      <c r="AA892" s="226"/>
      <c r="AB892" s="226"/>
      <c r="AC892" s="226"/>
      <c r="AD892" s="226"/>
      <c r="AE892" s="226"/>
      <c r="AF892" s="141"/>
      <c r="AG892" s="226"/>
      <c r="AH892" s="226"/>
      <c r="AI892" s="226"/>
      <c r="AJ892" s="226"/>
      <c r="AK892" s="226"/>
      <c r="AL892" s="226"/>
      <c r="AM892" s="226"/>
      <c r="AN892" s="226"/>
      <c r="AO892" s="226"/>
      <c r="AP892" s="226"/>
      <c r="AQ892" s="226"/>
      <c r="AR892" s="226"/>
      <c r="AS892" s="226"/>
      <c r="AT892" s="226"/>
      <c r="AU892" s="226"/>
      <c r="AV892" s="226"/>
      <c r="AW892" s="226"/>
      <c r="AX892" s="226"/>
      <c r="AY892" s="226"/>
      <c r="AZ892" s="226"/>
      <c r="BA892" s="226"/>
      <c r="BB892" s="226"/>
      <c r="BC892" s="226"/>
      <c r="BD892" s="226"/>
      <c r="BE892" s="226"/>
      <c r="BF892" s="226"/>
      <c r="BG892" s="226"/>
      <c r="BH892" s="226"/>
      <c r="BI892" s="226"/>
      <c r="BJ892" s="226"/>
      <c r="BK892" s="226"/>
      <c r="BL892" s="226"/>
      <c r="BM892" s="226"/>
      <c r="BN892" s="226"/>
      <c r="BO892" s="226"/>
      <c r="BP892" s="226"/>
      <c r="BQ892" s="226"/>
      <c r="BR892" s="226"/>
      <c r="BS892" s="226"/>
      <c r="BT892" s="226"/>
      <c r="BU892" s="226"/>
      <c r="BV892" s="228"/>
      <c r="BW892" s="226"/>
      <c r="BX892" s="226"/>
      <c r="BY892" s="141"/>
      <c r="BZ892" s="226"/>
      <c r="CA892" s="226"/>
      <c r="CB892" s="226"/>
      <c r="CC892" s="226"/>
      <c r="CD892" s="226"/>
      <c r="CE892" s="226"/>
      <c r="CF892" s="226"/>
      <c r="CG892" s="226"/>
      <c r="CH892" s="226"/>
      <c r="CI892" s="226"/>
      <c r="CJ892" s="226"/>
      <c r="CK892" s="226"/>
      <c r="CL892" s="226"/>
      <c r="CM892" s="226"/>
      <c r="CN892" s="226"/>
      <c r="CO892" s="226"/>
    </row>
    <row r="893">
      <c r="A893" s="226"/>
      <c r="B893" s="226"/>
      <c r="C893" s="226"/>
      <c r="D893" s="226"/>
      <c r="E893" s="226"/>
      <c r="F893" s="141"/>
      <c r="G893" s="226"/>
      <c r="H893" s="226"/>
      <c r="I893" s="226"/>
      <c r="J893" s="226"/>
      <c r="K893" s="226"/>
      <c r="L893" s="226"/>
      <c r="M893" s="226"/>
      <c r="N893" s="141"/>
      <c r="O893" s="226"/>
      <c r="P893" s="226"/>
      <c r="Q893" s="226"/>
      <c r="R893" s="226"/>
      <c r="S893" s="226"/>
      <c r="T893" s="226"/>
      <c r="U893" s="226"/>
      <c r="V893" s="226"/>
      <c r="W893" s="226"/>
      <c r="X893" s="226"/>
      <c r="Y893" s="226"/>
      <c r="Z893" s="226"/>
      <c r="AA893" s="226"/>
      <c r="AB893" s="226"/>
      <c r="AC893" s="226"/>
      <c r="AD893" s="226"/>
      <c r="AE893" s="226"/>
      <c r="AF893" s="141"/>
      <c r="AG893" s="226"/>
      <c r="AH893" s="226"/>
      <c r="AI893" s="226"/>
      <c r="AJ893" s="226"/>
      <c r="AK893" s="226"/>
      <c r="AL893" s="226"/>
      <c r="AM893" s="226"/>
      <c r="AN893" s="226"/>
      <c r="AO893" s="226"/>
      <c r="AP893" s="226"/>
      <c r="AQ893" s="226"/>
      <c r="AR893" s="226"/>
      <c r="AS893" s="226"/>
      <c r="AT893" s="226"/>
      <c r="AU893" s="226"/>
      <c r="AV893" s="226"/>
      <c r="AW893" s="226"/>
      <c r="AX893" s="226"/>
      <c r="AY893" s="226"/>
      <c r="AZ893" s="226"/>
      <c r="BA893" s="226"/>
      <c r="BB893" s="226"/>
      <c r="BC893" s="226"/>
      <c r="BD893" s="226"/>
      <c r="BE893" s="226"/>
      <c r="BF893" s="226"/>
      <c r="BG893" s="226"/>
      <c r="BH893" s="226"/>
      <c r="BI893" s="226"/>
      <c r="BJ893" s="226"/>
      <c r="BK893" s="226"/>
      <c r="BL893" s="226"/>
      <c r="BM893" s="226"/>
      <c r="BN893" s="226"/>
      <c r="BO893" s="226"/>
      <c r="BP893" s="226"/>
      <c r="BQ893" s="226"/>
      <c r="BR893" s="226"/>
      <c r="BS893" s="226"/>
      <c r="BT893" s="226"/>
      <c r="BU893" s="226"/>
      <c r="BV893" s="228"/>
      <c r="BW893" s="226"/>
      <c r="BX893" s="226"/>
      <c r="BY893" s="141"/>
      <c r="BZ893" s="226"/>
      <c r="CA893" s="226"/>
      <c r="CB893" s="226"/>
      <c r="CC893" s="226"/>
      <c r="CD893" s="226"/>
      <c r="CE893" s="226"/>
      <c r="CF893" s="226"/>
      <c r="CG893" s="226"/>
      <c r="CH893" s="226"/>
      <c r="CI893" s="226"/>
      <c r="CJ893" s="226"/>
      <c r="CK893" s="226"/>
      <c r="CL893" s="226"/>
      <c r="CM893" s="226"/>
      <c r="CN893" s="226"/>
      <c r="CO893" s="226"/>
    </row>
    <row r="894">
      <c r="A894" s="226"/>
      <c r="B894" s="226"/>
      <c r="C894" s="226"/>
      <c r="D894" s="226"/>
      <c r="E894" s="226"/>
      <c r="F894" s="141"/>
      <c r="G894" s="226"/>
      <c r="H894" s="226"/>
      <c r="I894" s="226"/>
      <c r="J894" s="226"/>
      <c r="K894" s="226"/>
      <c r="L894" s="226"/>
      <c r="M894" s="226"/>
      <c r="N894" s="141"/>
      <c r="O894" s="226"/>
      <c r="P894" s="226"/>
      <c r="Q894" s="226"/>
      <c r="R894" s="226"/>
      <c r="S894" s="226"/>
      <c r="T894" s="226"/>
      <c r="U894" s="226"/>
      <c r="V894" s="226"/>
      <c r="W894" s="226"/>
      <c r="X894" s="226"/>
      <c r="Y894" s="226"/>
      <c r="Z894" s="226"/>
      <c r="AA894" s="226"/>
      <c r="AB894" s="226"/>
      <c r="AC894" s="226"/>
      <c r="AD894" s="226"/>
      <c r="AE894" s="226"/>
      <c r="AF894" s="141"/>
      <c r="AG894" s="226"/>
      <c r="AH894" s="226"/>
      <c r="AI894" s="226"/>
      <c r="AJ894" s="226"/>
      <c r="AK894" s="226"/>
      <c r="AL894" s="226"/>
      <c r="AM894" s="226"/>
      <c r="AN894" s="226"/>
      <c r="AO894" s="226"/>
      <c r="AP894" s="226"/>
      <c r="AQ894" s="226"/>
      <c r="AR894" s="226"/>
      <c r="AS894" s="226"/>
      <c r="AT894" s="226"/>
      <c r="AU894" s="226"/>
      <c r="AV894" s="226"/>
      <c r="AW894" s="226"/>
      <c r="AX894" s="226"/>
      <c r="AY894" s="226"/>
      <c r="AZ894" s="226"/>
      <c r="BA894" s="226"/>
      <c r="BB894" s="226"/>
      <c r="BC894" s="226"/>
      <c r="BD894" s="226"/>
      <c r="BE894" s="226"/>
      <c r="BF894" s="226"/>
      <c r="BG894" s="226"/>
      <c r="BH894" s="226"/>
      <c r="BI894" s="226"/>
      <c r="BJ894" s="226"/>
      <c r="BK894" s="226"/>
      <c r="BL894" s="226"/>
      <c r="BM894" s="226"/>
      <c r="BN894" s="226"/>
      <c r="BO894" s="226"/>
      <c r="BP894" s="226"/>
      <c r="BQ894" s="226"/>
      <c r="BR894" s="226"/>
      <c r="BS894" s="226"/>
      <c r="BT894" s="226"/>
      <c r="BU894" s="226"/>
      <c r="BV894" s="228"/>
      <c r="BW894" s="226"/>
      <c r="BX894" s="226"/>
      <c r="BY894" s="141"/>
      <c r="BZ894" s="226"/>
      <c r="CA894" s="226"/>
      <c r="CB894" s="226"/>
      <c r="CC894" s="226"/>
      <c r="CD894" s="226"/>
      <c r="CE894" s="226"/>
      <c r="CF894" s="226"/>
      <c r="CG894" s="226"/>
      <c r="CH894" s="226"/>
      <c r="CI894" s="226"/>
      <c r="CJ894" s="226"/>
      <c r="CK894" s="226"/>
      <c r="CL894" s="226"/>
      <c r="CM894" s="226"/>
      <c r="CN894" s="226"/>
      <c r="CO894" s="226"/>
    </row>
    <row r="895">
      <c r="A895" s="226"/>
      <c r="B895" s="226"/>
      <c r="C895" s="226"/>
      <c r="D895" s="226"/>
      <c r="E895" s="226"/>
      <c r="F895" s="141"/>
      <c r="G895" s="226"/>
      <c r="H895" s="226"/>
      <c r="I895" s="226"/>
      <c r="J895" s="226"/>
      <c r="K895" s="226"/>
      <c r="L895" s="226"/>
      <c r="M895" s="226"/>
      <c r="N895" s="141"/>
      <c r="O895" s="226"/>
      <c r="P895" s="226"/>
      <c r="Q895" s="226"/>
      <c r="R895" s="226"/>
      <c r="S895" s="226"/>
      <c r="T895" s="226"/>
      <c r="U895" s="226"/>
      <c r="V895" s="226"/>
      <c r="W895" s="226"/>
      <c r="X895" s="226"/>
      <c r="Y895" s="226"/>
      <c r="Z895" s="226"/>
      <c r="AA895" s="226"/>
      <c r="AB895" s="226"/>
      <c r="AC895" s="226"/>
      <c r="AD895" s="226"/>
      <c r="AE895" s="226"/>
      <c r="AF895" s="141"/>
      <c r="AG895" s="226"/>
      <c r="AH895" s="226"/>
      <c r="AI895" s="226"/>
      <c r="AJ895" s="226"/>
      <c r="AK895" s="226"/>
      <c r="AL895" s="226"/>
      <c r="AM895" s="226"/>
      <c r="AN895" s="226"/>
      <c r="AO895" s="226"/>
      <c r="AP895" s="226"/>
      <c r="AQ895" s="226"/>
      <c r="AR895" s="226"/>
      <c r="AS895" s="226"/>
      <c r="AT895" s="226"/>
      <c r="AU895" s="226"/>
      <c r="AV895" s="226"/>
      <c r="AW895" s="226"/>
      <c r="AX895" s="226"/>
      <c r="AY895" s="226"/>
      <c r="AZ895" s="226"/>
      <c r="BA895" s="226"/>
      <c r="BB895" s="226"/>
      <c r="BC895" s="226"/>
      <c r="BD895" s="226"/>
      <c r="BE895" s="226"/>
      <c r="BF895" s="226"/>
      <c r="BG895" s="226"/>
      <c r="BH895" s="226"/>
      <c r="BI895" s="226"/>
      <c r="BJ895" s="226"/>
      <c r="BK895" s="226"/>
      <c r="BL895" s="226"/>
      <c r="BM895" s="226"/>
      <c r="BN895" s="226"/>
      <c r="BO895" s="226"/>
      <c r="BP895" s="226"/>
      <c r="BQ895" s="226"/>
      <c r="BR895" s="226"/>
      <c r="BS895" s="226"/>
      <c r="BT895" s="226"/>
      <c r="BU895" s="226"/>
      <c r="BV895" s="228"/>
      <c r="BW895" s="226"/>
      <c r="BX895" s="226"/>
      <c r="BY895" s="141"/>
      <c r="BZ895" s="226"/>
      <c r="CA895" s="226"/>
      <c r="CB895" s="226"/>
      <c r="CC895" s="226"/>
      <c r="CD895" s="226"/>
      <c r="CE895" s="226"/>
      <c r="CF895" s="226"/>
      <c r="CG895" s="226"/>
      <c r="CH895" s="226"/>
      <c r="CI895" s="226"/>
      <c r="CJ895" s="226"/>
      <c r="CK895" s="226"/>
      <c r="CL895" s="226"/>
      <c r="CM895" s="226"/>
      <c r="CN895" s="226"/>
      <c r="CO895" s="226"/>
    </row>
    <row r="896">
      <c r="A896" s="226"/>
      <c r="B896" s="226"/>
      <c r="C896" s="226"/>
      <c r="D896" s="226"/>
      <c r="E896" s="226"/>
      <c r="F896" s="141"/>
      <c r="G896" s="226"/>
      <c r="H896" s="226"/>
      <c r="I896" s="226"/>
      <c r="J896" s="226"/>
      <c r="K896" s="226"/>
      <c r="L896" s="226"/>
      <c r="M896" s="226"/>
      <c r="N896" s="141"/>
      <c r="O896" s="226"/>
      <c r="P896" s="226"/>
      <c r="Q896" s="226"/>
      <c r="R896" s="226"/>
      <c r="S896" s="226"/>
      <c r="T896" s="226"/>
      <c r="U896" s="226"/>
      <c r="V896" s="226"/>
      <c r="W896" s="226"/>
      <c r="X896" s="226"/>
      <c r="Y896" s="226"/>
      <c r="Z896" s="226"/>
      <c r="AA896" s="226"/>
      <c r="AB896" s="226"/>
      <c r="AC896" s="226"/>
      <c r="AD896" s="226"/>
      <c r="AE896" s="226"/>
      <c r="AF896" s="141"/>
      <c r="AG896" s="226"/>
      <c r="AH896" s="226"/>
      <c r="AI896" s="226"/>
      <c r="AJ896" s="226"/>
      <c r="AK896" s="226"/>
      <c r="AL896" s="226"/>
      <c r="AM896" s="226"/>
      <c r="AN896" s="226"/>
      <c r="AO896" s="226"/>
      <c r="AP896" s="226"/>
      <c r="AQ896" s="226"/>
      <c r="AR896" s="226"/>
      <c r="AS896" s="226"/>
      <c r="AT896" s="226"/>
      <c r="AU896" s="226"/>
      <c r="AV896" s="226"/>
      <c r="AW896" s="226"/>
      <c r="AX896" s="226"/>
      <c r="AY896" s="226"/>
      <c r="AZ896" s="226"/>
      <c r="BA896" s="226"/>
      <c r="BB896" s="226"/>
      <c r="BC896" s="226"/>
      <c r="BD896" s="226"/>
      <c r="BE896" s="226"/>
      <c r="BF896" s="226"/>
      <c r="BG896" s="226"/>
      <c r="BH896" s="226"/>
      <c r="BI896" s="226"/>
      <c r="BJ896" s="226"/>
      <c r="BK896" s="226"/>
      <c r="BL896" s="226"/>
      <c r="BM896" s="226"/>
      <c r="BN896" s="226"/>
      <c r="BO896" s="226"/>
      <c r="BP896" s="226"/>
      <c r="BQ896" s="226"/>
      <c r="BR896" s="226"/>
      <c r="BS896" s="226"/>
      <c r="BT896" s="226"/>
      <c r="BU896" s="226"/>
      <c r="BV896" s="228"/>
      <c r="BW896" s="226"/>
      <c r="BX896" s="226"/>
      <c r="BY896" s="141"/>
      <c r="BZ896" s="226"/>
      <c r="CA896" s="226"/>
      <c r="CB896" s="226"/>
      <c r="CC896" s="226"/>
      <c r="CD896" s="226"/>
      <c r="CE896" s="226"/>
      <c r="CF896" s="226"/>
      <c r="CG896" s="226"/>
      <c r="CH896" s="226"/>
      <c r="CI896" s="226"/>
      <c r="CJ896" s="226"/>
      <c r="CK896" s="226"/>
      <c r="CL896" s="226"/>
      <c r="CM896" s="226"/>
      <c r="CN896" s="226"/>
      <c r="CO896" s="226"/>
    </row>
    <row r="897">
      <c r="A897" s="226"/>
      <c r="B897" s="226"/>
      <c r="C897" s="226"/>
      <c r="D897" s="226"/>
      <c r="E897" s="226"/>
      <c r="F897" s="141"/>
      <c r="G897" s="226"/>
      <c r="H897" s="226"/>
      <c r="I897" s="226"/>
      <c r="J897" s="226"/>
      <c r="K897" s="226"/>
      <c r="L897" s="226"/>
      <c r="M897" s="226"/>
      <c r="N897" s="141"/>
      <c r="O897" s="226"/>
      <c r="P897" s="226"/>
      <c r="Q897" s="226"/>
      <c r="R897" s="226"/>
      <c r="S897" s="226"/>
      <c r="T897" s="226"/>
      <c r="U897" s="226"/>
      <c r="V897" s="226"/>
      <c r="W897" s="226"/>
      <c r="X897" s="226"/>
      <c r="Y897" s="226"/>
      <c r="Z897" s="226"/>
      <c r="AA897" s="226"/>
      <c r="AB897" s="226"/>
      <c r="AC897" s="226"/>
      <c r="AD897" s="226"/>
      <c r="AE897" s="226"/>
      <c r="AF897" s="141"/>
      <c r="AG897" s="226"/>
      <c r="AH897" s="226"/>
      <c r="AI897" s="226"/>
      <c r="AJ897" s="226"/>
      <c r="AK897" s="226"/>
      <c r="AL897" s="226"/>
      <c r="AM897" s="226"/>
      <c r="AN897" s="226"/>
      <c r="AO897" s="226"/>
      <c r="AP897" s="226"/>
      <c r="AQ897" s="226"/>
      <c r="AR897" s="226"/>
      <c r="AS897" s="226"/>
      <c r="AT897" s="226"/>
      <c r="AU897" s="226"/>
      <c r="AV897" s="226"/>
      <c r="AW897" s="226"/>
      <c r="AX897" s="226"/>
      <c r="AY897" s="226"/>
      <c r="AZ897" s="226"/>
      <c r="BA897" s="226"/>
      <c r="BB897" s="226"/>
      <c r="BC897" s="226"/>
      <c r="BD897" s="226"/>
      <c r="BE897" s="226"/>
      <c r="BF897" s="226"/>
      <c r="BG897" s="226"/>
      <c r="BH897" s="226"/>
      <c r="BI897" s="226"/>
      <c r="BJ897" s="226"/>
      <c r="BK897" s="226"/>
      <c r="BL897" s="226"/>
      <c r="BM897" s="226"/>
      <c r="BN897" s="226"/>
      <c r="BO897" s="226"/>
      <c r="BP897" s="226"/>
      <c r="BQ897" s="226"/>
      <c r="BR897" s="226"/>
      <c r="BS897" s="226"/>
      <c r="BT897" s="226"/>
      <c r="BU897" s="226"/>
      <c r="BV897" s="228"/>
      <c r="BW897" s="226"/>
      <c r="BX897" s="226"/>
      <c r="BY897" s="141"/>
      <c r="BZ897" s="226"/>
      <c r="CA897" s="226"/>
      <c r="CB897" s="226"/>
      <c r="CC897" s="226"/>
      <c r="CD897" s="226"/>
      <c r="CE897" s="226"/>
      <c r="CF897" s="226"/>
      <c r="CG897" s="226"/>
      <c r="CH897" s="226"/>
      <c r="CI897" s="226"/>
      <c r="CJ897" s="226"/>
      <c r="CK897" s="226"/>
      <c r="CL897" s="226"/>
      <c r="CM897" s="226"/>
      <c r="CN897" s="226"/>
      <c r="CO897" s="226"/>
    </row>
    <row r="898">
      <c r="A898" s="226"/>
      <c r="B898" s="226"/>
      <c r="C898" s="226"/>
      <c r="D898" s="226"/>
      <c r="E898" s="226"/>
      <c r="F898" s="141"/>
      <c r="G898" s="226"/>
      <c r="H898" s="226"/>
      <c r="I898" s="226"/>
      <c r="J898" s="226"/>
      <c r="K898" s="226"/>
      <c r="L898" s="226"/>
      <c r="M898" s="226"/>
      <c r="N898" s="141"/>
      <c r="O898" s="226"/>
      <c r="P898" s="226"/>
      <c r="Q898" s="226"/>
      <c r="R898" s="226"/>
      <c r="S898" s="226"/>
      <c r="T898" s="226"/>
      <c r="U898" s="226"/>
      <c r="V898" s="226"/>
      <c r="W898" s="226"/>
      <c r="X898" s="226"/>
      <c r="Y898" s="226"/>
      <c r="Z898" s="226"/>
      <c r="AA898" s="226"/>
      <c r="AB898" s="226"/>
      <c r="AC898" s="226"/>
      <c r="AD898" s="226"/>
      <c r="AE898" s="226"/>
      <c r="AF898" s="141"/>
      <c r="AG898" s="226"/>
      <c r="AH898" s="226"/>
      <c r="AI898" s="226"/>
      <c r="AJ898" s="226"/>
      <c r="AK898" s="226"/>
      <c r="AL898" s="226"/>
      <c r="AM898" s="226"/>
      <c r="AN898" s="226"/>
      <c r="AO898" s="226"/>
      <c r="AP898" s="226"/>
      <c r="AQ898" s="226"/>
      <c r="AR898" s="226"/>
      <c r="AS898" s="226"/>
      <c r="AT898" s="226"/>
      <c r="AU898" s="226"/>
      <c r="AV898" s="226"/>
      <c r="AW898" s="226"/>
      <c r="AX898" s="226"/>
      <c r="AY898" s="226"/>
      <c r="AZ898" s="226"/>
      <c r="BA898" s="226"/>
      <c r="BB898" s="226"/>
      <c r="BC898" s="226"/>
      <c r="BD898" s="226"/>
      <c r="BE898" s="226"/>
      <c r="BF898" s="226"/>
      <c r="BG898" s="226"/>
      <c r="BH898" s="226"/>
      <c r="BI898" s="226"/>
      <c r="BJ898" s="226"/>
      <c r="BK898" s="226"/>
      <c r="BL898" s="226"/>
      <c r="BM898" s="226"/>
      <c r="BN898" s="226"/>
      <c r="BO898" s="226"/>
      <c r="BP898" s="226"/>
      <c r="BQ898" s="226"/>
      <c r="BR898" s="226"/>
      <c r="BS898" s="226"/>
      <c r="BT898" s="226"/>
      <c r="BU898" s="226"/>
      <c r="BV898" s="228"/>
      <c r="BW898" s="226"/>
      <c r="BX898" s="226"/>
      <c r="BY898" s="141"/>
      <c r="BZ898" s="226"/>
      <c r="CA898" s="226"/>
      <c r="CB898" s="226"/>
      <c r="CC898" s="226"/>
      <c r="CD898" s="226"/>
      <c r="CE898" s="226"/>
      <c r="CF898" s="226"/>
      <c r="CG898" s="226"/>
      <c r="CH898" s="226"/>
      <c r="CI898" s="226"/>
      <c r="CJ898" s="226"/>
      <c r="CK898" s="226"/>
      <c r="CL898" s="226"/>
      <c r="CM898" s="226"/>
      <c r="CN898" s="226"/>
      <c r="CO898" s="226"/>
    </row>
    <row r="899">
      <c r="A899" s="226"/>
      <c r="B899" s="226"/>
      <c r="C899" s="226"/>
      <c r="D899" s="226"/>
      <c r="E899" s="226"/>
      <c r="F899" s="141"/>
      <c r="G899" s="226"/>
      <c r="H899" s="226"/>
      <c r="I899" s="226"/>
      <c r="J899" s="226"/>
      <c r="K899" s="226"/>
      <c r="L899" s="226"/>
      <c r="M899" s="226"/>
      <c r="N899" s="141"/>
      <c r="O899" s="226"/>
      <c r="P899" s="226"/>
      <c r="Q899" s="226"/>
      <c r="R899" s="226"/>
      <c r="S899" s="226"/>
      <c r="T899" s="226"/>
      <c r="U899" s="226"/>
      <c r="V899" s="226"/>
      <c r="W899" s="226"/>
      <c r="X899" s="226"/>
      <c r="Y899" s="226"/>
      <c r="Z899" s="226"/>
      <c r="AA899" s="226"/>
      <c r="AB899" s="226"/>
      <c r="AC899" s="226"/>
      <c r="AD899" s="226"/>
      <c r="AE899" s="226"/>
      <c r="AF899" s="141"/>
      <c r="AG899" s="226"/>
      <c r="AH899" s="226"/>
      <c r="AI899" s="226"/>
      <c r="AJ899" s="226"/>
      <c r="AK899" s="226"/>
      <c r="AL899" s="226"/>
      <c r="AM899" s="226"/>
      <c r="AN899" s="226"/>
      <c r="AO899" s="226"/>
      <c r="AP899" s="226"/>
      <c r="AQ899" s="226"/>
      <c r="AR899" s="226"/>
      <c r="AS899" s="226"/>
      <c r="AT899" s="226"/>
      <c r="AU899" s="226"/>
      <c r="AV899" s="226"/>
      <c r="AW899" s="226"/>
      <c r="AX899" s="226"/>
      <c r="AY899" s="226"/>
      <c r="AZ899" s="226"/>
      <c r="BA899" s="226"/>
      <c r="BB899" s="226"/>
      <c r="BC899" s="226"/>
      <c r="BD899" s="226"/>
      <c r="BE899" s="226"/>
      <c r="BF899" s="226"/>
      <c r="BG899" s="226"/>
      <c r="BH899" s="226"/>
      <c r="BI899" s="226"/>
      <c r="BJ899" s="226"/>
      <c r="BK899" s="226"/>
      <c r="BL899" s="226"/>
      <c r="BM899" s="226"/>
      <c r="BN899" s="226"/>
      <c r="BO899" s="226"/>
      <c r="BP899" s="226"/>
      <c r="BQ899" s="226"/>
      <c r="BR899" s="226"/>
      <c r="BS899" s="226"/>
      <c r="BT899" s="226"/>
      <c r="BU899" s="226"/>
      <c r="BV899" s="228"/>
      <c r="BW899" s="226"/>
      <c r="BX899" s="226"/>
      <c r="BY899" s="141"/>
      <c r="BZ899" s="226"/>
      <c r="CA899" s="226"/>
      <c r="CB899" s="226"/>
      <c r="CC899" s="226"/>
      <c r="CD899" s="226"/>
      <c r="CE899" s="226"/>
      <c r="CF899" s="226"/>
      <c r="CG899" s="226"/>
      <c r="CH899" s="226"/>
      <c r="CI899" s="226"/>
      <c r="CJ899" s="226"/>
      <c r="CK899" s="226"/>
      <c r="CL899" s="226"/>
      <c r="CM899" s="226"/>
      <c r="CN899" s="226"/>
      <c r="CO899" s="226"/>
    </row>
    <row r="900">
      <c r="A900" s="226"/>
      <c r="B900" s="226"/>
      <c r="C900" s="226"/>
      <c r="D900" s="226"/>
      <c r="E900" s="226"/>
      <c r="F900" s="141"/>
      <c r="G900" s="226"/>
      <c r="H900" s="226"/>
      <c r="I900" s="226"/>
      <c r="J900" s="226"/>
      <c r="K900" s="226"/>
      <c r="L900" s="226"/>
      <c r="M900" s="226"/>
      <c r="N900" s="141"/>
      <c r="O900" s="226"/>
      <c r="P900" s="226"/>
      <c r="Q900" s="226"/>
      <c r="R900" s="226"/>
      <c r="S900" s="226"/>
      <c r="T900" s="226"/>
      <c r="U900" s="226"/>
      <c r="V900" s="226"/>
      <c r="W900" s="226"/>
      <c r="X900" s="226"/>
      <c r="Y900" s="226"/>
      <c r="Z900" s="226"/>
      <c r="AA900" s="226"/>
      <c r="AB900" s="226"/>
      <c r="AC900" s="226"/>
      <c r="AD900" s="226"/>
      <c r="AE900" s="226"/>
      <c r="AF900" s="141"/>
      <c r="AG900" s="226"/>
      <c r="AH900" s="226"/>
      <c r="AI900" s="226"/>
      <c r="AJ900" s="226"/>
      <c r="AK900" s="226"/>
      <c r="AL900" s="226"/>
      <c r="AM900" s="226"/>
      <c r="AN900" s="226"/>
      <c r="AO900" s="226"/>
      <c r="AP900" s="226"/>
      <c r="AQ900" s="226"/>
      <c r="AR900" s="226"/>
      <c r="AS900" s="226"/>
      <c r="AT900" s="226"/>
      <c r="AU900" s="226"/>
      <c r="AV900" s="226"/>
      <c r="AW900" s="226"/>
      <c r="AX900" s="226"/>
      <c r="AY900" s="226"/>
      <c r="AZ900" s="226"/>
      <c r="BA900" s="226"/>
      <c r="BB900" s="226"/>
      <c r="BC900" s="226"/>
      <c r="BD900" s="226"/>
      <c r="BE900" s="226"/>
      <c r="BF900" s="226"/>
      <c r="BG900" s="226"/>
      <c r="BH900" s="226"/>
      <c r="BI900" s="226"/>
      <c r="BJ900" s="226"/>
      <c r="BK900" s="226"/>
      <c r="BL900" s="226"/>
      <c r="BM900" s="226"/>
      <c r="BN900" s="226"/>
      <c r="BO900" s="226"/>
      <c r="BP900" s="226"/>
      <c r="BQ900" s="226"/>
      <c r="BR900" s="226"/>
      <c r="BS900" s="226"/>
      <c r="BT900" s="226"/>
      <c r="BU900" s="226"/>
      <c r="BV900" s="228"/>
      <c r="BW900" s="226"/>
      <c r="BX900" s="226"/>
      <c r="BY900" s="141"/>
      <c r="BZ900" s="226"/>
      <c r="CA900" s="226"/>
      <c r="CB900" s="226"/>
      <c r="CC900" s="226"/>
      <c r="CD900" s="226"/>
      <c r="CE900" s="226"/>
      <c r="CF900" s="226"/>
      <c r="CG900" s="226"/>
      <c r="CH900" s="226"/>
      <c r="CI900" s="226"/>
      <c r="CJ900" s="226"/>
      <c r="CK900" s="226"/>
      <c r="CL900" s="226"/>
      <c r="CM900" s="226"/>
      <c r="CN900" s="226"/>
      <c r="CO900" s="226"/>
    </row>
    <row r="901">
      <c r="A901" s="226"/>
      <c r="B901" s="226"/>
      <c r="C901" s="226"/>
      <c r="D901" s="226"/>
      <c r="E901" s="226"/>
      <c r="F901" s="141"/>
      <c r="G901" s="226"/>
      <c r="H901" s="226"/>
      <c r="I901" s="226"/>
      <c r="J901" s="226"/>
      <c r="K901" s="226"/>
      <c r="L901" s="226"/>
      <c r="M901" s="226"/>
      <c r="N901" s="141"/>
      <c r="O901" s="226"/>
      <c r="P901" s="226"/>
      <c r="Q901" s="226"/>
      <c r="R901" s="226"/>
      <c r="S901" s="226"/>
      <c r="T901" s="226"/>
      <c r="U901" s="226"/>
      <c r="V901" s="226"/>
      <c r="W901" s="226"/>
      <c r="X901" s="226"/>
      <c r="Y901" s="226"/>
      <c r="Z901" s="226"/>
      <c r="AA901" s="226"/>
      <c r="AB901" s="226"/>
      <c r="AC901" s="226"/>
      <c r="AD901" s="226"/>
      <c r="AE901" s="226"/>
      <c r="AF901" s="141"/>
      <c r="AG901" s="226"/>
      <c r="AH901" s="226"/>
      <c r="AI901" s="226"/>
      <c r="AJ901" s="226"/>
      <c r="AK901" s="226"/>
      <c r="AL901" s="226"/>
      <c r="AM901" s="226"/>
      <c r="AN901" s="226"/>
      <c r="AO901" s="226"/>
      <c r="AP901" s="226"/>
      <c r="AQ901" s="226"/>
      <c r="AR901" s="226"/>
      <c r="AS901" s="226"/>
      <c r="AT901" s="226"/>
      <c r="AU901" s="226"/>
      <c r="AV901" s="226"/>
      <c r="AW901" s="226"/>
      <c r="AX901" s="226"/>
      <c r="AY901" s="226"/>
      <c r="AZ901" s="226"/>
      <c r="BA901" s="226"/>
      <c r="BB901" s="226"/>
      <c r="BC901" s="226"/>
      <c r="BD901" s="226"/>
      <c r="BE901" s="226"/>
      <c r="BF901" s="226"/>
      <c r="BG901" s="226"/>
      <c r="BH901" s="226"/>
      <c r="BI901" s="226"/>
      <c r="BJ901" s="226"/>
      <c r="BK901" s="226"/>
      <c r="BL901" s="226"/>
      <c r="BM901" s="226"/>
      <c r="BN901" s="226"/>
      <c r="BO901" s="226"/>
      <c r="BP901" s="226"/>
      <c r="BQ901" s="226"/>
      <c r="BR901" s="226"/>
      <c r="BS901" s="226"/>
      <c r="BT901" s="226"/>
      <c r="BU901" s="226"/>
      <c r="BV901" s="228"/>
      <c r="BW901" s="226"/>
      <c r="BX901" s="226"/>
      <c r="BY901" s="141"/>
      <c r="BZ901" s="226"/>
      <c r="CA901" s="226"/>
      <c r="CB901" s="226"/>
      <c r="CC901" s="226"/>
      <c r="CD901" s="226"/>
      <c r="CE901" s="226"/>
      <c r="CF901" s="226"/>
      <c r="CG901" s="226"/>
      <c r="CH901" s="226"/>
      <c r="CI901" s="226"/>
      <c r="CJ901" s="226"/>
      <c r="CK901" s="226"/>
      <c r="CL901" s="226"/>
      <c r="CM901" s="226"/>
      <c r="CN901" s="226"/>
      <c r="CO901" s="226"/>
    </row>
    <row r="902">
      <c r="A902" s="226"/>
      <c r="B902" s="226"/>
      <c r="C902" s="226"/>
      <c r="D902" s="226"/>
      <c r="E902" s="226"/>
      <c r="F902" s="141"/>
      <c r="G902" s="226"/>
      <c r="H902" s="226"/>
      <c r="I902" s="226"/>
      <c r="J902" s="226"/>
      <c r="K902" s="226"/>
      <c r="L902" s="226"/>
      <c r="M902" s="226"/>
      <c r="N902" s="141"/>
      <c r="O902" s="226"/>
      <c r="P902" s="226"/>
      <c r="Q902" s="226"/>
      <c r="R902" s="226"/>
      <c r="S902" s="226"/>
      <c r="T902" s="226"/>
      <c r="U902" s="226"/>
      <c r="V902" s="226"/>
      <c r="W902" s="226"/>
      <c r="X902" s="226"/>
      <c r="Y902" s="226"/>
      <c r="Z902" s="226"/>
      <c r="AA902" s="226"/>
      <c r="AB902" s="226"/>
      <c r="AC902" s="226"/>
      <c r="AD902" s="226"/>
      <c r="AE902" s="226"/>
      <c r="AF902" s="141"/>
      <c r="AG902" s="226"/>
      <c r="AH902" s="226"/>
      <c r="AI902" s="226"/>
      <c r="AJ902" s="226"/>
      <c r="AK902" s="226"/>
      <c r="AL902" s="226"/>
      <c r="AM902" s="226"/>
      <c r="AN902" s="226"/>
      <c r="AO902" s="226"/>
      <c r="AP902" s="226"/>
      <c r="AQ902" s="226"/>
      <c r="AR902" s="226"/>
      <c r="AS902" s="226"/>
      <c r="AT902" s="226"/>
      <c r="AU902" s="226"/>
      <c r="AV902" s="226"/>
      <c r="AW902" s="226"/>
      <c r="AX902" s="226"/>
      <c r="AY902" s="226"/>
      <c r="AZ902" s="226"/>
      <c r="BA902" s="226"/>
      <c r="BB902" s="226"/>
      <c r="BC902" s="226"/>
      <c r="BD902" s="226"/>
      <c r="BE902" s="226"/>
      <c r="BF902" s="226"/>
      <c r="BG902" s="226"/>
      <c r="BH902" s="226"/>
      <c r="BI902" s="226"/>
      <c r="BJ902" s="226"/>
      <c r="BK902" s="226"/>
      <c r="BL902" s="226"/>
      <c r="BM902" s="226"/>
      <c r="BN902" s="226"/>
      <c r="BO902" s="226"/>
      <c r="BP902" s="226"/>
      <c r="BQ902" s="226"/>
      <c r="BR902" s="226"/>
      <c r="BS902" s="226"/>
      <c r="BT902" s="226"/>
      <c r="BU902" s="226"/>
      <c r="BV902" s="228"/>
      <c r="BW902" s="226"/>
      <c r="BX902" s="226"/>
      <c r="BY902" s="141"/>
      <c r="BZ902" s="226"/>
      <c r="CA902" s="226"/>
      <c r="CB902" s="226"/>
      <c r="CC902" s="226"/>
      <c r="CD902" s="226"/>
      <c r="CE902" s="226"/>
      <c r="CF902" s="226"/>
      <c r="CG902" s="226"/>
      <c r="CH902" s="226"/>
      <c r="CI902" s="226"/>
      <c r="CJ902" s="226"/>
      <c r="CK902" s="226"/>
      <c r="CL902" s="226"/>
      <c r="CM902" s="226"/>
      <c r="CN902" s="226"/>
      <c r="CO902" s="226"/>
    </row>
    <row r="903">
      <c r="A903" s="226"/>
      <c r="B903" s="226"/>
      <c r="C903" s="226"/>
      <c r="D903" s="226"/>
      <c r="E903" s="226"/>
      <c r="F903" s="141"/>
      <c r="G903" s="226"/>
      <c r="H903" s="226"/>
      <c r="I903" s="226"/>
      <c r="J903" s="226"/>
      <c r="K903" s="226"/>
      <c r="L903" s="226"/>
      <c r="M903" s="226"/>
      <c r="N903" s="141"/>
      <c r="O903" s="226"/>
      <c r="P903" s="226"/>
      <c r="Q903" s="226"/>
      <c r="R903" s="226"/>
      <c r="S903" s="226"/>
      <c r="T903" s="226"/>
      <c r="U903" s="226"/>
      <c r="V903" s="226"/>
      <c r="W903" s="226"/>
      <c r="X903" s="226"/>
      <c r="Y903" s="226"/>
      <c r="Z903" s="226"/>
      <c r="AA903" s="226"/>
      <c r="AB903" s="226"/>
      <c r="AC903" s="226"/>
      <c r="AD903" s="226"/>
      <c r="AE903" s="226"/>
      <c r="AF903" s="141"/>
      <c r="AG903" s="226"/>
      <c r="AH903" s="226"/>
      <c r="AI903" s="226"/>
      <c r="AJ903" s="226"/>
      <c r="AK903" s="226"/>
      <c r="AL903" s="226"/>
      <c r="AM903" s="226"/>
      <c r="AN903" s="226"/>
      <c r="AO903" s="226"/>
      <c r="AP903" s="226"/>
      <c r="AQ903" s="226"/>
      <c r="AR903" s="226"/>
      <c r="AS903" s="226"/>
      <c r="AT903" s="226"/>
      <c r="AU903" s="226"/>
      <c r="AV903" s="226"/>
      <c r="AW903" s="226"/>
      <c r="AX903" s="226"/>
      <c r="AY903" s="226"/>
      <c r="AZ903" s="226"/>
      <c r="BA903" s="226"/>
      <c r="BB903" s="226"/>
      <c r="BC903" s="226"/>
      <c r="BD903" s="226"/>
      <c r="BE903" s="226"/>
      <c r="BF903" s="226"/>
      <c r="BG903" s="226"/>
      <c r="BH903" s="226"/>
      <c r="BI903" s="226"/>
      <c r="BJ903" s="226"/>
      <c r="BK903" s="226"/>
      <c r="BL903" s="226"/>
      <c r="BM903" s="226"/>
      <c r="BN903" s="226"/>
      <c r="BO903" s="226"/>
      <c r="BP903" s="226"/>
      <c r="BQ903" s="226"/>
      <c r="BR903" s="226"/>
      <c r="BS903" s="226"/>
      <c r="BT903" s="226"/>
      <c r="BU903" s="226"/>
      <c r="BV903" s="228"/>
      <c r="BW903" s="226"/>
      <c r="BX903" s="226"/>
      <c r="BY903" s="141"/>
      <c r="BZ903" s="226"/>
      <c r="CA903" s="226"/>
      <c r="CB903" s="226"/>
      <c r="CC903" s="226"/>
      <c r="CD903" s="226"/>
      <c r="CE903" s="226"/>
      <c r="CF903" s="226"/>
      <c r="CG903" s="226"/>
      <c r="CH903" s="226"/>
      <c r="CI903" s="226"/>
      <c r="CJ903" s="226"/>
      <c r="CK903" s="226"/>
      <c r="CL903" s="226"/>
      <c r="CM903" s="226"/>
      <c r="CN903" s="226"/>
      <c r="CO903" s="226"/>
    </row>
    <row r="904">
      <c r="A904" s="226"/>
      <c r="B904" s="226"/>
      <c r="C904" s="226"/>
      <c r="D904" s="226"/>
      <c r="E904" s="226"/>
      <c r="F904" s="141"/>
      <c r="G904" s="226"/>
      <c r="H904" s="226"/>
      <c r="I904" s="226"/>
      <c r="J904" s="226"/>
      <c r="K904" s="226"/>
      <c r="L904" s="226"/>
      <c r="M904" s="226"/>
      <c r="N904" s="141"/>
      <c r="O904" s="226"/>
      <c r="P904" s="226"/>
      <c r="Q904" s="226"/>
      <c r="R904" s="226"/>
      <c r="S904" s="226"/>
      <c r="T904" s="226"/>
      <c r="U904" s="226"/>
      <c r="V904" s="226"/>
      <c r="W904" s="226"/>
      <c r="X904" s="226"/>
      <c r="Y904" s="226"/>
      <c r="Z904" s="226"/>
      <c r="AA904" s="226"/>
      <c r="AB904" s="226"/>
      <c r="AC904" s="226"/>
      <c r="AD904" s="226"/>
      <c r="AE904" s="226"/>
      <c r="AF904" s="141"/>
      <c r="AG904" s="226"/>
      <c r="AH904" s="226"/>
      <c r="AI904" s="226"/>
      <c r="AJ904" s="226"/>
      <c r="AK904" s="226"/>
      <c r="AL904" s="226"/>
      <c r="AM904" s="226"/>
      <c r="AN904" s="226"/>
      <c r="AO904" s="226"/>
      <c r="AP904" s="226"/>
      <c r="AQ904" s="226"/>
      <c r="AR904" s="226"/>
      <c r="AS904" s="226"/>
      <c r="AT904" s="226"/>
      <c r="AU904" s="226"/>
      <c r="AV904" s="226"/>
      <c r="AW904" s="226"/>
      <c r="AX904" s="226"/>
      <c r="AY904" s="226"/>
      <c r="AZ904" s="226"/>
      <c r="BA904" s="226"/>
      <c r="BB904" s="226"/>
      <c r="BC904" s="226"/>
      <c r="BD904" s="226"/>
      <c r="BE904" s="226"/>
      <c r="BF904" s="226"/>
      <c r="BG904" s="226"/>
      <c r="BH904" s="226"/>
      <c r="BI904" s="226"/>
      <c r="BJ904" s="226"/>
      <c r="BK904" s="226"/>
      <c r="BL904" s="226"/>
      <c r="BM904" s="226"/>
      <c r="BN904" s="226"/>
      <c r="BO904" s="226"/>
      <c r="BP904" s="226"/>
      <c r="BQ904" s="226"/>
      <c r="BR904" s="226"/>
      <c r="BS904" s="226"/>
      <c r="BT904" s="226"/>
      <c r="BU904" s="226"/>
      <c r="BV904" s="228"/>
      <c r="BW904" s="226"/>
      <c r="BX904" s="226"/>
      <c r="BY904" s="141"/>
      <c r="BZ904" s="226"/>
      <c r="CA904" s="226"/>
      <c r="CB904" s="226"/>
      <c r="CC904" s="226"/>
      <c r="CD904" s="226"/>
      <c r="CE904" s="226"/>
      <c r="CF904" s="226"/>
      <c r="CG904" s="226"/>
      <c r="CH904" s="226"/>
      <c r="CI904" s="226"/>
      <c r="CJ904" s="226"/>
      <c r="CK904" s="226"/>
      <c r="CL904" s="226"/>
      <c r="CM904" s="226"/>
      <c r="CN904" s="226"/>
      <c r="CO904" s="226"/>
    </row>
    <row r="905">
      <c r="A905" s="226"/>
      <c r="B905" s="226"/>
      <c r="C905" s="226"/>
      <c r="D905" s="226"/>
      <c r="E905" s="226"/>
      <c r="F905" s="141"/>
      <c r="G905" s="226"/>
      <c r="H905" s="226"/>
      <c r="I905" s="226"/>
      <c r="J905" s="226"/>
      <c r="K905" s="226"/>
      <c r="L905" s="226"/>
      <c r="M905" s="226"/>
      <c r="N905" s="141"/>
      <c r="O905" s="226"/>
      <c r="P905" s="226"/>
      <c r="Q905" s="226"/>
      <c r="R905" s="226"/>
      <c r="S905" s="226"/>
      <c r="T905" s="226"/>
      <c r="U905" s="226"/>
      <c r="V905" s="226"/>
      <c r="W905" s="226"/>
      <c r="X905" s="226"/>
      <c r="Y905" s="226"/>
      <c r="Z905" s="226"/>
      <c r="AA905" s="226"/>
      <c r="AB905" s="226"/>
      <c r="AC905" s="226"/>
      <c r="AD905" s="226"/>
      <c r="AE905" s="226"/>
      <c r="AF905" s="141"/>
      <c r="AG905" s="226"/>
      <c r="AH905" s="226"/>
      <c r="AI905" s="226"/>
      <c r="AJ905" s="226"/>
      <c r="AK905" s="226"/>
      <c r="AL905" s="226"/>
      <c r="AM905" s="226"/>
      <c r="AN905" s="226"/>
      <c r="AO905" s="226"/>
      <c r="AP905" s="226"/>
      <c r="AQ905" s="226"/>
      <c r="AR905" s="226"/>
      <c r="AS905" s="226"/>
      <c r="AT905" s="226"/>
      <c r="AU905" s="226"/>
      <c r="AV905" s="226"/>
      <c r="AW905" s="226"/>
      <c r="AX905" s="226"/>
      <c r="AY905" s="226"/>
      <c r="AZ905" s="226"/>
      <c r="BA905" s="226"/>
      <c r="BB905" s="226"/>
      <c r="BC905" s="226"/>
      <c r="BD905" s="226"/>
      <c r="BE905" s="226"/>
      <c r="BF905" s="226"/>
      <c r="BG905" s="226"/>
      <c r="BH905" s="226"/>
      <c r="BI905" s="226"/>
      <c r="BJ905" s="226"/>
      <c r="BK905" s="226"/>
      <c r="BL905" s="226"/>
      <c r="BM905" s="226"/>
      <c r="BN905" s="226"/>
      <c r="BO905" s="226"/>
      <c r="BP905" s="226"/>
      <c r="BQ905" s="226"/>
      <c r="BR905" s="226"/>
      <c r="BS905" s="226"/>
      <c r="BT905" s="226"/>
      <c r="BU905" s="226"/>
      <c r="BV905" s="228"/>
      <c r="BW905" s="226"/>
      <c r="BX905" s="226"/>
      <c r="BY905" s="141"/>
      <c r="BZ905" s="226"/>
      <c r="CA905" s="226"/>
      <c r="CB905" s="226"/>
      <c r="CC905" s="226"/>
      <c r="CD905" s="226"/>
      <c r="CE905" s="226"/>
      <c r="CF905" s="226"/>
      <c r="CG905" s="226"/>
      <c r="CH905" s="226"/>
      <c r="CI905" s="226"/>
      <c r="CJ905" s="226"/>
      <c r="CK905" s="226"/>
      <c r="CL905" s="226"/>
      <c r="CM905" s="226"/>
      <c r="CN905" s="226"/>
      <c r="CO905" s="226"/>
    </row>
    <row r="906">
      <c r="A906" s="226"/>
      <c r="B906" s="226"/>
      <c r="C906" s="226"/>
      <c r="D906" s="226"/>
      <c r="E906" s="226"/>
      <c r="F906" s="141"/>
      <c r="G906" s="226"/>
      <c r="H906" s="226"/>
      <c r="I906" s="226"/>
      <c r="J906" s="226"/>
      <c r="K906" s="226"/>
      <c r="L906" s="226"/>
      <c r="M906" s="226"/>
      <c r="N906" s="141"/>
      <c r="O906" s="226"/>
      <c r="P906" s="226"/>
      <c r="Q906" s="226"/>
      <c r="R906" s="226"/>
      <c r="S906" s="226"/>
      <c r="T906" s="226"/>
      <c r="U906" s="226"/>
      <c r="V906" s="226"/>
      <c r="W906" s="226"/>
      <c r="X906" s="226"/>
      <c r="Y906" s="226"/>
      <c r="Z906" s="226"/>
      <c r="AA906" s="226"/>
      <c r="AB906" s="226"/>
      <c r="AC906" s="226"/>
      <c r="AD906" s="226"/>
      <c r="AE906" s="226"/>
      <c r="AF906" s="141"/>
      <c r="AG906" s="226"/>
      <c r="AH906" s="226"/>
      <c r="AI906" s="226"/>
      <c r="AJ906" s="226"/>
      <c r="AK906" s="226"/>
      <c r="AL906" s="226"/>
      <c r="AM906" s="226"/>
      <c r="AN906" s="226"/>
      <c r="AO906" s="226"/>
      <c r="AP906" s="226"/>
      <c r="AQ906" s="226"/>
      <c r="AR906" s="226"/>
      <c r="AS906" s="226"/>
      <c r="AT906" s="226"/>
      <c r="AU906" s="226"/>
      <c r="AV906" s="226"/>
      <c r="AW906" s="226"/>
      <c r="AX906" s="226"/>
      <c r="AY906" s="226"/>
      <c r="AZ906" s="226"/>
      <c r="BA906" s="226"/>
      <c r="BB906" s="226"/>
      <c r="BC906" s="226"/>
      <c r="BD906" s="226"/>
      <c r="BE906" s="226"/>
      <c r="BF906" s="226"/>
      <c r="BG906" s="226"/>
      <c r="BH906" s="226"/>
      <c r="BI906" s="226"/>
      <c r="BJ906" s="226"/>
      <c r="BK906" s="226"/>
      <c r="BL906" s="226"/>
      <c r="BM906" s="226"/>
      <c r="BN906" s="226"/>
      <c r="BO906" s="226"/>
      <c r="BP906" s="226"/>
      <c r="BQ906" s="226"/>
      <c r="BR906" s="226"/>
      <c r="BS906" s="226"/>
      <c r="BT906" s="226"/>
      <c r="BU906" s="226"/>
      <c r="BV906" s="228"/>
      <c r="BW906" s="226"/>
      <c r="BX906" s="226"/>
      <c r="BY906" s="141"/>
      <c r="BZ906" s="226"/>
      <c r="CA906" s="226"/>
      <c r="CB906" s="226"/>
      <c r="CC906" s="226"/>
      <c r="CD906" s="226"/>
      <c r="CE906" s="226"/>
      <c r="CF906" s="226"/>
      <c r="CG906" s="226"/>
      <c r="CH906" s="226"/>
      <c r="CI906" s="226"/>
      <c r="CJ906" s="226"/>
      <c r="CK906" s="226"/>
      <c r="CL906" s="226"/>
      <c r="CM906" s="226"/>
      <c r="CN906" s="226"/>
      <c r="CO906" s="226"/>
    </row>
    <row r="907">
      <c r="A907" s="226"/>
      <c r="B907" s="226"/>
      <c r="C907" s="226"/>
      <c r="D907" s="226"/>
      <c r="E907" s="226"/>
      <c r="F907" s="141"/>
      <c r="G907" s="226"/>
      <c r="H907" s="226"/>
      <c r="I907" s="226"/>
      <c r="J907" s="226"/>
      <c r="K907" s="226"/>
      <c r="L907" s="226"/>
      <c r="M907" s="226"/>
      <c r="N907" s="141"/>
      <c r="O907" s="226"/>
      <c r="P907" s="226"/>
      <c r="Q907" s="226"/>
      <c r="R907" s="226"/>
      <c r="S907" s="226"/>
      <c r="T907" s="226"/>
      <c r="U907" s="226"/>
      <c r="V907" s="226"/>
      <c r="W907" s="226"/>
      <c r="X907" s="226"/>
      <c r="Y907" s="226"/>
      <c r="Z907" s="226"/>
      <c r="AA907" s="226"/>
      <c r="AB907" s="226"/>
      <c r="AC907" s="226"/>
      <c r="AD907" s="226"/>
      <c r="AE907" s="226"/>
      <c r="AF907" s="141"/>
      <c r="AG907" s="226"/>
      <c r="AH907" s="226"/>
      <c r="AI907" s="226"/>
      <c r="AJ907" s="226"/>
      <c r="AK907" s="226"/>
      <c r="AL907" s="226"/>
      <c r="AM907" s="226"/>
      <c r="AN907" s="226"/>
      <c r="AO907" s="226"/>
      <c r="AP907" s="226"/>
      <c r="AQ907" s="226"/>
      <c r="AR907" s="226"/>
      <c r="AS907" s="226"/>
      <c r="AT907" s="226"/>
      <c r="AU907" s="226"/>
      <c r="AV907" s="226"/>
      <c r="AW907" s="226"/>
      <c r="AX907" s="226"/>
      <c r="AY907" s="226"/>
      <c r="AZ907" s="226"/>
      <c r="BA907" s="226"/>
      <c r="BB907" s="226"/>
      <c r="BC907" s="226"/>
      <c r="BD907" s="226"/>
      <c r="BE907" s="226"/>
      <c r="BF907" s="226"/>
      <c r="BG907" s="226"/>
      <c r="BH907" s="226"/>
      <c r="BI907" s="226"/>
      <c r="BJ907" s="226"/>
      <c r="BK907" s="226"/>
      <c r="BL907" s="226"/>
      <c r="BM907" s="226"/>
      <c r="BN907" s="226"/>
      <c r="BO907" s="226"/>
      <c r="BP907" s="226"/>
      <c r="BQ907" s="226"/>
      <c r="BR907" s="226"/>
      <c r="BS907" s="226"/>
      <c r="BT907" s="226"/>
      <c r="BU907" s="226"/>
      <c r="BV907" s="228"/>
      <c r="BW907" s="226"/>
      <c r="BX907" s="226"/>
      <c r="BY907" s="141"/>
      <c r="BZ907" s="226"/>
      <c r="CA907" s="226"/>
      <c r="CB907" s="226"/>
      <c r="CC907" s="226"/>
      <c r="CD907" s="226"/>
      <c r="CE907" s="226"/>
      <c r="CF907" s="226"/>
      <c r="CG907" s="226"/>
      <c r="CH907" s="226"/>
      <c r="CI907" s="226"/>
      <c r="CJ907" s="226"/>
      <c r="CK907" s="226"/>
      <c r="CL907" s="226"/>
      <c r="CM907" s="226"/>
      <c r="CN907" s="226"/>
      <c r="CO907" s="226"/>
    </row>
    <row r="908">
      <c r="A908" s="226"/>
      <c r="B908" s="226"/>
      <c r="C908" s="226"/>
      <c r="D908" s="226"/>
      <c r="E908" s="226"/>
      <c r="F908" s="141"/>
      <c r="G908" s="226"/>
      <c r="H908" s="226"/>
      <c r="I908" s="226"/>
      <c r="J908" s="226"/>
      <c r="K908" s="226"/>
      <c r="L908" s="226"/>
      <c r="M908" s="226"/>
      <c r="N908" s="141"/>
      <c r="O908" s="226"/>
      <c r="P908" s="226"/>
      <c r="Q908" s="226"/>
      <c r="R908" s="226"/>
      <c r="S908" s="226"/>
      <c r="T908" s="226"/>
      <c r="U908" s="226"/>
      <c r="V908" s="226"/>
      <c r="W908" s="226"/>
      <c r="X908" s="226"/>
      <c r="Y908" s="226"/>
      <c r="Z908" s="226"/>
      <c r="AA908" s="226"/>
      <c r="AB908" s="226"/>
      <c r="AC908" s="226"/>
      <c r="AD908" s="226"/>
      <c r="AE908" s="226"/>
      <c r="AF908" s="141"/>
      <c r="AG908" s="226"/>
      <c r="AH908" s="226"/>
      <c r="AI908" s="226"/>
      <c r="AJ908" s="226"/>
      <c r="AK908" s="226"/>
      <c r="AL908" s="226"/>
      <c r="AM908" s="226"/>
      <c r="AN908" s="226"/>
      <c r="AO908" s="226"/>
      <c r="AP908" s="226"/>
      <c r="AQ908" s="226"/>
      <c r="AR908" s="226"/>
      <c r="AS908" s="226"/>
      <c r="AT908" s="226"/>
      <c r="AU908" s="226"/>
      <c r="AV908" s="226"/>
      <c r="AW908" s="226"/>
      <c r="AX908" s="226"/>
      <c r="AY908" s="226"/>
      <c r="AZ908" s="226"/>
      <c r="BA908" s="226"/>
      <c r="BB908" s="226"/>
      <c r="BC908" s="226"/>
      <c r="BD908" s="226"/>
      <c r="BE908" s="226"/>
      <c r="BF908" s="226"/>
      <c r="BG908" s="226"/>
      <c r="BH908" s="226"/>
      <c r="BI908" s="226"/>
      <c r="BJ908" s="226"/>
      <c r="BK908" s="226"/>
      <c r="BL908" s="226"/>
      <c r="BM908" s="226"/>
      <c r="BN908" s="226"/>
      <c r="BO908" s="226"/>
      <c r="BP908" s="226"/>
      <c r="BQ908" s="226"/>
      <c r="BR908" s="226"/>
      <c r="BS908" s="226"/>
      <c r="BT908" s="226"/>
      <c r="BU908" s="226"/>
      <c r="BV908" s="228"/>
      <c r="BW908" s="226"/>
      <c r="BX908" s="226"/>
      <c r="BY908" s="141"/>
      <c r="BZ908" s="226"/>
      <c r="CA908" s="226"/>
      <c r="CB908" s="226"/>
      <c r="CC908" s="226"/>
      <c r="CD908" s="226"/>
      <c r="CE908" s="226"/>
      <c r="CF908" s="226"/>
      <c r="CG908" s="226"/>
      <c r="CH908" s="226"/>
      <c r="CI908" s="226"/>
      <c r="CJ908" s="226"/>
      <c r="CK908" s="226"/>
      <c r="CL908" s="226"/>
      <c r="CM908" s="226"/>
      <c r="CN908" s="226"/>
      <c r="CO908" s="226"/>
    </row>
    <row r="909">
      <c r="A909" s="226"/>
      <c r="B909" s="226"/>
      <c r="C909" s="226"/>
      <c r="D909" s="226"/>
      <c r="E909" s="226"/>
      <c r="F909" s="141"/>
      <c r="G909" s="226"/>
      <c r="H909" s="226"/>
      <c r="I909" s="226"/>
      <c r="J909" s="226"/>
      <c r="K909" s="226"/>
      <c r="L909" s="226"/>
      <c r="M909" s="226"/>
      <c r="N909" s="141"/>
      <c r="O909" s="226"/>
      <c r="P909" s="226"/>
      <c r="Q909" s="226"/>
      <c r="R909" s="226"/>
      <c r="S909" s="226"/>
      <c r="T909" s="226"/>
      <c r="U909" s="226"/>
      <c r="V909" s="226"/>
      <c r="W909" s="226"/>
      <c r="X909" s="226"/>
      <c r="Y909" s="226"/>
      <c r="Z909" s="226"/>
      <c r="AA909" s="226"/>
      <c r="AB909" s="226"/>
      <c r="AC909" s="226"/>
      <c r="AD909" s="226"/>
      <c r="AE909" s="226"/>
      <c r="AF909" s="141"/>
      <c r="AG909" s="226"/>
      <c r="AH909" s="226"/>
      <c r="AI909" s="226"/>
      <c r="AJ909" s="226"/>
      <c r="AK909" s="226"/>
      <c r="AL909" s="226"/>
      <c r="AM909" s="226"/>
      <c r="AN909" s="226"/>
      <c r="AO909" s="226"/>
      <c r="AP909" s="226"/>
      <c r="AQ909" s="226"/>
      <c r="AR909" s="226"/>
      <c r="AS909" s="226"/>
      <c r="AT909" s="226"/>
      <c r="AU909" s="226"/>
      <c r="AV909" s="226"/>
      <c r="AW909" s="226"/>
      <c r="AX909" s="226"/>
      <c r="AY909" s="226"/>
      <c r="AZ909" s="226"/>
      <c r="BA909" s="226"/>
      <c r="BB909" s="226"/>
      <c r="BC909" s="226"/>
      <c r="BD909" s="226"/>
      <c r="BE909" s="226"/>
      <c r="BF909" s="226"/>
      <c r="BG909" s="226"/>
      <c r="BH909" s="226"/>
      <c r="BI909" s="226"/>
      <c r="BJ909" s="226"/>
      <c r="BK909" s="226"/>
      <c r="BL909" s="226"/>
      <c r="BM909" s="226"/>
      <c r="BN909" s="226"/>
      <c r="BO909" s="226"/>
      <c r="BP909" s="226"/>
      <c r="BQ909" s="226"/>
      <c r="BR909" s="226"/>
      <c r="BS909" s="226"/>
      <c r="BT909" s="226"/>
      <c r="BU909" s="226"/>
      <c r="BV909" s="228"/>
      <c r="BW909" s="226"/>
      <c r="BX909" s="226"/>
      <c r="BY909" s="141"/>
      <c r="BZ909" s="226"/>
      <c r="CA909" s="226"/>
      <c r="CB909" s="226"/>
      <c r="CC909" s="226"/>
      <c r="CD909" s="226"/>
      <c r="CE909" s="226"/>
      <c r="CF909" s="226"/>
      <c r="CG909" s="226"/>
      <c r="CH909" s="226"/>
      <c r="CI909" s="226"/>
      <c r="CJ909" s="226"/>
      <c r="CK909" s="226"/>
      <c r="CL909" s="226"/>
      <c r="CM909" s="226"/>
      <c r="CN909" s="226"/>
      <c r="CO909" s="226"/>
    </row>
    <row r="910">
      <c r="A910" s="226"/>
      <c r="B910" s="226"/>
      <c r="C910" s="226"/>
      <c r="D910" s="226"/>
      <c r="E910" s="226"/>
      <c r="F910" s="141"/>
      <c r="G910" s="226"/>
      <c r="H910" s="226"/>
      <c r="I910" s="226"/>
      <c r="J910" s="226"/>
      <c r="K910" s="226"/>
      <c r="L910" s="226"/>
      <c r="M910" s="226"/>
      <c r="N910" s="141"/>
      <c r="O910" s="226"/>
      <c r="P910" s="226"/>
      <c r="Q910" s="226"/>
      <c r="R910" s="226"/>
      <c r="S910" s="226"/>
      <c r="T910" s="226"/>
      <c r="U910" s="226"/>
      <c r="V910" s="226"/>
      <c r="W910" s="226"/>
      <c r="X910" s="226"/>
      <c r="Y910" s="226"/>
      <c r="Z910" s="226"/>
      <c r="AA910" s="226"/>
      <c r="AB910" s="226"/>
      <c r="AC910" s="226"/>
      <c r="AD910" s="226"/>
      <c r="AE910" s="226"/>
      <c r="AF910" s="141"/>
      <c r="AG910" s="226"/>
      <c r="AH910" s="226"/>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226"/>
      <c r="BH910" s="226"/>
      <c r="BI910" s="226"/>
      <c r="BJ910" s="226"/>
      <c r="BK910" s="226"/>
      <c r="BL910" s="226"/>
      <c r="BM910" s="226"/>
      <c r="BN910" s="226"/>
      <c r="BO910" s="226"/>
      <c r="BP910" s="226"/>
      <c r="BQ910" s="226"/>
      <c r="BR910" s="226"/>
      <c r="BS910" s="226"/>
      <c r="BT910" s="226"/>
      <c r="BU910" s="226"/>
      <c r="BV910" s="228"/>
      <c r="BW910" s="226"/>
      <c r="BX910" s="226"/>
      <c r="BY910" s="141"/>
      <c r="BZ910" s="226"/>
      <c r="CA910" s="226"/>
      <c r="CB910" s="226"/>
      <c r="CC910" s="226"/>
      <c r="CD910" s="226"/>
      <c r="CE910" s="226"/>
      <c r="CF910" s="226"/>
      <c r="CG910" s="226"/>
      <c r="CH910" s="226"/>
      <c r="CI910" s="226"/>
      <c r="CJ910" s="226"/>
      <c r="CK910" s="226"/>
      <c r="CL910" s="226"/>
      <c r="CM910" s="226"/>
      <c r="CN910" s="226"/>
      <c r="CO910" s="226"/>
    </row>
    <row r="911">
      <c r="A911" s="226"/>
      <c r="B911" s="226"/>
      <c r="C911" s="226"/>
      <c r="D911" s="226"/>
      <c r="E911" s="226"/>
      <c r="F911" s="141"/>
      <c r="G911" s="226"/>
      <c r="H911" s="226"/>
      <c r="I911" s="226"/>
      <c r="J911" s="226"/>
      <c r="K911" s="226"/>
      <c r="L911" s="226"/>
      <c r="M911" s="226"/>
      <c r="N911" s="141"/>
      <c r="O911" s="226"/>
      <c r="P911" s="226"/>
      <c r="Q911" s="226"/>
      <c r="R911" s="226"/>
      <c r="S911" s="226"/>
      <c r="T911" s="226"/>
      <c r="U911" s="226"/>
      <c r="V911" s="226"/>
      <c r="W911" s="226"/>
      <c r="X911" s="226"/>
      <c r="Y911" s="226"/>
      <c r="Z911" s="226"/>
      <c r="AA911" s="226"/>
      <c r="AB911" s="226"/>
      <c r="AC911" s="226"/>
      <c r="AD911" s="226"/>
      <c r="AE911" s="226"/>
      <c r="AF911" s="141"/>
      <c r="AG911" s="226"/>
      <c r="AH911" s="226"/>
      <c r="AI911" s="226"/>
      <c r="AJ911" s="226"/>
      <c r="AK911" s="226"/>
      <c r="AL911" s="226"/>
      <c r="AM911" s="226"/>
      <c r="AN911" s="226"/>
      <c r="AO911" s="226"/>
      <c r="AP911" s="226"/>
      <c r="AQ911" s="226"/>
      <c r="AR911" s="226"/>
      <c r="AS911" s="226"/>
      <c r="AT911" s="226"/>
      <c r="AU911" s="226"/>
      <c r="AV911" s="226"/>
      <c r="AW911" s="226"/>
      <c r="AX911" s="226"/>
      <c r="AY911" s="226"/>
      <c r="AZ911" s="226"/>
      <c r="BA911" s="226"/>
      <c r="BB911" s="226"/>
      <c r="BC911" s="226"/>
      <c r="BD911" s="226"/>
      <c r="BE911" s="226"/>
      <c r="BF911" s="226"/>
      <c r="BG911" s="226"/>
      <c r="BH911" s="226"/>
      <c r="BI911" s="226"/>
      <c r="BJ911" s="226"/>
      <c r="BK911" s="226"/>
      <c r="BL911" s="226"/>
      <c r="BM911" s="226"/>
      <c r="BN911" s="226"/>
      <c r="BO911" s="226"/>
      <c r="BP911" s="226"/>
      <c r="BQ911" s="226"/>
      <c r="BR911" s="226"/>
      <c r="BS911" s="226"/>
      <c r="BT911" s="226"/>
      <c r="BU911" s="226"/>
      <c r="BV911" s="228"/>
      <c r="BW911" s="226"/>
      <c r="BX911" s="226"/>
      <c r="BY911" s="141"/>
      <c r="BZ911" s="226"/>
      <c r="CA911" s="226"/>
      <c r="CB911" s="226"/>
      <c r="CC911" s="226"/>
      <c r="CD911" s="226"/>
      <c r="CE911" s="226"/>
      <c r="CF911" s="226"/>
      <c r="CG911" s="226"/>
      <c r="CH911" s="226"/>
      <c r="CI911" s="226"/>
      <c r="CJ911" s="226"/>
      <c r="CK911" s="226"/>
      <c r="CL911" s="226"/>
      <c r="CM911" s="226"/>
      <c r="CN911" s="226"/>
      <c r="CO911" s="226"/>
    </row>
    <row r="912">
      <c r="A912" s="226"/>
      <c r="B912" s="226"/>
      <c r="C912" s="226"/>
      <c r="D912" s="226"/>
      <c r="E912" s="226"/>
      <c r="F912" s="141"/>
      <c r="G912" s="226"/>
      <c r="H912" s="226"/>
      <c r="I912" s="226"/>
      <c r="J912" s="226"/>
      <c r="K912" s="226"/>
      <c r="L912" s="226"/>
      <c r="M912" s="226"/>
      <c r="N912" s="141"/>
      <c r="O912" s="226"/>
      <c r="P912" s="226"/>
      <c r="Q912" s="226"/>
      <c r="R912" s="226"/>
      <c r="S912" s="226"/>
      <c r="T912" s="226"/>
      <c r="U912" s="226"/>
      <c r="V912" s="226"/>
      <c r="W912" s="226"/>
      <c r="X912" s="226"/>
      <c r="Y912" s="226"/>
      <c r="Z912" s="226"/>
      <c r="AA912" s="226"/>
      <c r="AB912" s="226"/>
      <c r="AC912" s="226"/>
      <c r="AD912" s="226"/>
      <c r="AE912" s="226"/>
      <c r="AF912" s="141"/>
      <c r="AG912" s="226"/>
      <c r="AH912" s="226"/>
      <c r="AI912" s="226"/>
      <c r="AJ912" s="226"/>
      <c r="AK912" s="226"/>
      <c r="AL912" s="226"/>
      <c r="AM912" s="226"/>
      <c r="AN912" s="226"/>
      <c r="AO912" s="226"/>
      <c r="AP912" s="226"/>
      <c r="AQ912" s="226"/>
      <c r="AR912" s="226"/>
      <c r="AS912" s="226"/>
      <c r="AT912" s="226"/>
      <c r="AU912" s="226"/>
      <c r="AV912" s="226"/>
      <c r="AW912" s="226"/>
      <c r="AX912" s="226"/>
      <c r="AY912" s="226"/>
      <c r="AZ912" s="226"/>
      <c r="BA912" s="226"/>
      <c r="BB912" s="226"/>
      <c r="BC912" s="226"/>
      <c r="BD912" s="226"/>
      <c r="BE912" s="226"/>
      <c r="BF912" s="226"/>
      <c r="BG912" s="226"/>
      <c r="BH912" s="226"/>
      <c r="BI912" s="226"/>
      <c r="BJ912" s="226"/>
      <c r="BK912" s="226"/>
      <c r="BL912" s="226"/>
      <c r="BM912" s="226"/>
      <c r="BN912" s="226"/>
      <c r="BO912" s="226"/>
      <c r="BP912" s="226"/>
      <c r="BQ912" s="226"/>
      <c r="BR912" s="226"/>
      <c r="BS912" s="226"/>
      <c r="BT912" s="226"/>
      <c r="BU912" s="226"/>
      <c r="BV912" s="228"/>
      <c r="BW912" s="226"/>
      <c r="BX912" s="226"/>
      <c r="BY912" s="141"/>
      <c r="BZ912" s="226"/>
      <c r="CA912" s="226"/>
      <c r="CB912" s="226"/>
      <c r="CC912" s="226"/>
      <c r="CD912" s="226"/>
      <c r="CE912" s="226"/>
      <c r="CF912" s="226"/>
      <c r="CG912" s="226"/>
      <c r="CH912" s="226"/>
      <c r="CI912" s="226"/>
      <c r="CJ912" s="226"/>
      <c r="CK912" s="226"/>
      <c r="CL912" s="226"/>
      <c r="CM912" s="226"/>
      <c r="CN912" s="226"/>
      <c r="CO912" s="226"/>
    </row>
    <row r="913">
      <c r="A913" s="226"/>
      <c r="B913" s="226"/>
      <c r="C913" s="226"/>
      <c r="D913" s="226"/>
      <c r="E913" s="226"/>
      <c r="F913" s="141"/>
      <c r="G913" s="226"/>
      <c r="H913" s="226"/>
      <c r="I913" s="226"/>
      <c r="J913" s="226"/>
      <c r="K913" s="226"/>
      <c r="L913" s="226"/>
      <c r="M913" s="226"/>
      <c r="N913" s="141"/>
      <c r="O913" s="226"/>
      <c r="P913" s="226"/>
      <c r="Q913" s="226"/>
      <c r="R913" s="226"/>
      <c r="S913" s="226"/>
      <c r="T913" s="226"/>
      <c r="U913" s="226"/>
      <c r="V913" s="226"/>
      <c r="W913" s="226"/>
      <c r="X913" s="226"/>
      <c r="Y913" s="226"/>
      <c r="Z913" s="226"/>
      <c r="AA913" s="226"/>
      <c r="AB913" s="226"/>
      <c r="AC913" s="226"/>
      <c r="AD913" s="226"/>
      <c r="AE913" s="226"/>
      <c r="AF913" s="141"/>
      <c r="AG913" s="226"/>
      <c r="AH913" s="226"/>
      <c r="AI913" s="226"/>
      <c r="AJ913" s="226"/>
      <c r="AK913" s="226"/>
      <c r="AL913" s="226"/>
      <c r="AM913" s="226"/>
      <c r="AN913" s="226"/>
      <c r="AO913" s="226"/>
      <c r="AP913" s="226"/>
      <c r="AQ913" s="226"/>
      <c r="AR913" s="226"/>
      <c r="AS913" s="226"/>
      <c r="AT913" s="226"/>
      <c r="AU913" s="226"/>
      <c r="AV913" s="226"/>
      <c r="AW913" s="226"/>
      <c r="AX913" s="226"/>
      <c r="AY913" s="226"/>
      <c r="AZ913" s="226"/>
      <c r="BA913" s="226"/>
      <c r="BB913" s="226"/>
      <c r="BC913" s="226"/>
      <c r="BD913" s="226"/>
      <c r="BE913" s="226"/>
      <c r="BF913" s="226"/>
      <c r="BG913" s="226"/>
      <c r="BH913" s="226"/>
      <c r="BI913" s="226"/>
      <c r="BJ913" s="226"/>
      <c r="BK913" s="226"/>
      <c r="BL913" s="226"/>
      <c r="BM913" s="226"/>
      <c r="BN913" s="226"/>
      <c r="BO913" s="226"/>
      <c r="BP913" s="226"/>
      <c r="BQ913" s="226"/>
      <c r="BR913" s="226"/>
      <c r="BS913" s="226"/>
      <c r="BT913" s="226"/>
      <c r="BU913" s="226"/>
      <c r="BV913" s="228"/>
      <c r="BW913" s="226"/>
      <c r="BX913" s="226"/>
      <c r="BY913" s="141"/>
      <c r="BZ913" s="226"/>
      <c r="CA913" s="226"/>
      <c r="CB913" s="226"/>
      <c r="CC913" s="226"/>
      <c r="CD913" s="226"/>
      <c r="CE913" s="226"/>
      <c r="CF913" s="226"/>
      <c r="CG913" s="226"/>
      <c r="CH913" s="226"/>
      <c r="CI913" s="226"/>
      <c r="CJ913" s="226"/>
      <c r="CK913" s="226"/>
      <c r="CL913" s="226"/>
      <c r="CM913" s="226"/>
      <c r="CN913" s="226"/>
      <c r="CO913" s="226"/>
    </row>
    <row r="914">
      <c r="A914" s="226"/>
      <c r="B914" s="226"/>
      <c r="C914" s="226"/>
      <c r="D914" s="226"/>
      <c r="E914" s="226"/>
      <c r="F914" s="141"/>
      <c r="G914" s="226"/>
      <c r="H914" s="226"/>
      <c r="I914" s="226"/>
      <c r="J914" s="226"/>
      <c r="K914" s="226"/>
      <c r="L914" s="226"/>
      <c r="M914" s="226"/>
      <c r="N914" s="141"/>
      <c r="O914" s="226"/>
      <c r="P914" s="226"/>
      <c r="Q914" s="226"/>
      <c r="R914" s="226"/>
      <c r="S914" s="226"/>
      <c r="T914" s="226"/>
      <c r="U914" s="226"/>
      <c r="V914" s="226"/>
      <c r="W914" s="226"/>
      <c r="X914" s="226"/>
      <c r="Y914" s="226"/>
      <c r="Z914" s="226"/>
      <c r="AA914" s="226"/>
      <c r="AB914" s="226"/>
      <c r="AC914" s="226"/>
      <c r="AD914" s="226"/>
      <c r="AE914" s="226"/>
      <c r="AF914" s="141"/>
      <c r="AG914" s="226"/>
      <c r="AH914" s="226"/>
      <c r="AI914" s="226"/>
      <c r="AJ914" s="226"/>
      <c r="AK914" s="226"/>
      <c r="AL914" s="226"/>
      <c r="AM914" s="226"/>
      <c r="AN914" s="226"/>
      <c r="AO914" s="226"/>
      <c r="AP914" s="226"/>
      <c r="AQ914" s="226"/>
      <c r="AR914" s="226"/>
      <c r="AS914" s="226"/>
      <c r="AT914" s="226"/>
      <c r="AU914" s="226"/>
      <c r="AV914" s="226"/>
      <c r="AW914" s="226"/>
      <c r="AX914" s="226"/>
      <c r="AY914" s="226"/>
      <c r="AZ914" s="226"/>
      <c r="BA914" s="226"/>
      <c r="BB914" s="226"/>
      <c r="BC914" s="226"/>
      <c r="BD914" s="226"/>
      <c r="BE914" s="226"/>
      <c r="BF914" s="226"/>
      <c r="BG914" s="226"/>
      <c r="BH914" s="226"/>
      <c r="BI914" s="226"/>
      <c r="BJ914" s="226"/>
      <c r="BK914" s="226"/>
      <c r="BL914" s="226"/>
      <c r="BM914" s="226"/>
      <c r="BN914" s="226"/>
      <c r="BO914" s="226"/>
      <c r="BP914" s="226"/>
      <c r="BQ914" s="226"/>
      <c r="BR914" s="226"/>
      <c r="BS914" s="226"/>
      <c r="BT914" s="226"/>
      <c r="BU914" s="226"/>
      <c r="BV914" s="228"/>
      <c r="BW914" s="226"/>
      <c r="BX914" s="226"/>
      <c r="BY914" s="141"/>
      <c r="BZ914" s="226"/>
      <c r="CA914" s="226"/>
      <c r="CB914" s="226"/>
      <c r="CC914" s="226"/>
      <c r="CD914" s="226"/>
      <c r="CE914" s="226"/>
      <c r="CF914" s="226"/>
      <c r="CG914" s="226"/>
      <c r="CH914" s="226"/>
      <c r="CI914" s="226"/>
      <c r="CJ914" s="226"/>
      <c r="CK914" s="226"/>
      <c r="CL914" s="226"/>
      <c r="CM914" s="226"/>
      <c r="CN914" s="226"/>
      <c r="CO914" s="226"/>
    </row>
    <row r="915">
      <c r="A915" s="226"/>
      <c r="B915" s="226"/>
      <c r="C915" s="226"/>
      <c r="D915" s="226"/>
      <c r="E915" s="226"/>
      <c r="F915" s="141"/>
      <c r="G915" s="226"/>
      <c r="H915" s="226"/>
      <c r="I915" s="226"/>
      <c r="J915" s="226"/>
      <c r="K915" s="226"/>
      <c r="L915" s="226"/>
      <c r="M915" s="226"/>
      <c r="N915" s="141"/>
      <c r="O915" s="226"/>
      <c r="P915" s="226"/>
      <c r="Q915" s="226"/>
      <c r="R915" s="226"/>
      <c r="S915" s="226"/>
      <c r="T915" s="226"/>
      <c r="U915" s="226"/>
      <c r="V915" s="226"/>
      <c r="W915" s="226"/>
      <c r="X915" s="226"/>
      <c r="Y915" s="226"/>
      <c r="Z915" s="226"/>
      <c r="AA915" s="226"/>
      <c r="AB915" s="226"/>
      <c r="AC915" s="226"/>
      <c r="AD915" s="226"/>
      <c r="AE915" s="226"/>
      <c r="AF915" s="141"/>
      <c r="AG915" s="226"/>
      <c r="AH915" s="226"/>
      <c r="AI915" s="226"/>
      <c r="AJ915" s="226"/>
      <c r="AK915" s="226"/>
      <c r="AL915" s="226"/>
      <c r="AM915" s="226"/>
      <c r="AN915" s="226"/>
      <c r="AO915" s="226"/>
      <c r="AP915" s="226"/>
      <c r="AQ915" s="226"/>
      <c r="AR915" s="226"/>
      <c r="AS915" s="226"/>
      <c r="AT915" s="226"/>
      <c r="AU915" s="226"/>
      <c r="AV915" s="226"/>
      <c r="AW915" s="226"/>
      <c r="AX915" s="226"/>
      <c r="AY915" s="226"/>
      <c r="AZ915" s="226"/>
      <c r="BA915" s="226"/>
      <c r="BB915" s="226"/>
      <c r="BC915" s="226"/>
      <c r="BD915" s="226"/>
      <c r="BE915" s="226"/>
      <c r="BF915" s="226"/>
      <c r="BG915" s="226"/>
      <c r="BH915" s="226"/>
      <c r="BI915" s="226"/>
      <c r="BJ915" s="226"/>
      <c r="BK915" s="226"/>
      <c r="BL915" s="226"/>
      <c r="BM915" s="226"/>
      <c r="BN915" s="226"/>
      <c r="BO915" s="226"/>
      <c r="BP915" s="226"/>
      <c r="BQ915" s="226"/>
      <c r="BR915" s="226"/>
      <c r="BS915" s="226"/>
      <c r="BT915" s="226"/>
      <c r="BU915" s="226"/>
      <c r="BV915" s="228"/>
      <c r="BW915" s="226"/>
      <c r="BX915" s="226"/>
      <c r="BY915" s="141"/>
      <c r="BZ915" s="226"/>
      <c r="CA915" s="226"/>
      <c r="CB915" s="226"/>
      <c r="CC915" s="226"/>
      <c r="CD915" s="226"/>
      <c r="CE915" s="226"/>
      <c r="CF915" s="226"/>
      <c r="CG915" s="226"/>
      <c r="CH915" s="226"/>
      <c r="CI915" s="226"/>
      <c r="CJ915" s="226"/>
      <c r="CK915" s="226"/>
      <c r="CL915" s="226"/>
      <c r="CM915" s="226"/>
      <c r="CN915" s="226"/>
      <c r="CO915" s="226"/>
    </row>
    <row r="916">
      <c r="A916" s="226"/>
      <c r="B916" s="226"/>
      <c r="C916" s="226"/>
      <c r="D916" s="226"/>
      <c r="E916" s="226"/>
      <c r="F916" s="141"/>
      <c r="G916" s="226"/>
      <c r="H916" s="226"/>
      <c r="I916" s="226"/>
      <c r="J916" s="226"/>
      <c r="K916" s="226"/>
      <c r="L916" s="226"/>
      <c r="M916" s="226"/>
      <c r="N916" s="141"/>
      <c r="O916" s="226"/>
      <c r="P916" s="226"/>
      <c r="Q916" s="226"/>
      <c r="R916" s="226"/>
      <c r="S916" s="226"/>
      <c r="T916" s="226"/>
      <c r="U916" s="226"/>
      <c r="V916" s="226"/>
      <c r="W916" s="226"/>
      <c r="X916" s="226"/>
      <c r="Y916" s="226"/>
      <c r="Z916" s="226"/>
      <c r="AA916" s="226"/>
      <c r="AB916" s="226"/>
      <c r="AC916" s="226"/>
      <c r="AD916" s="226"/>
      <c r="AE916" s="226"/>
      <c r="AF916" s="141"/>
      <c r="AG916" s="226"/>
      <c r="AH916" s="226"/>
      <c r="AI916" s="226"/>
      <c r="AJ916" s="226"/>
      <c r="AK916" s="226"/>
      <c r="AL916" s="226"/>
      <c r="AM916" s="226"/>
      <c r="AN916" s="226"/>
      <c r="AO916" s="226"/>
      <c r="AP916" s="226"/>
      <c r="AQ916" s="226"/>
      <c r="AR916" s="226"/>
      <c r="AS916" s="226"/>
      <c r="AT916" s="226"/>
      <c r="AU916" s="226"/>
      <c r="AV916" s="226"/>
      <c r="AW916" s="226"/>
      <c r="AX916" s="226"/>
      <c r="AY916" s="226"/>
      <c r="AZ916" s="226"/>
      <c r="BA916" s="226"/>
      <c r="BB916" s="226"/>
      <c r="BC916" s="226"/>
      <c r="BD916" s="226"/>
      <c r="BE916" s="226"/>
      <c r="BF916" s="226"/>
      <c r="BG916" s="226"/>
      <c r="BH916" s="226"/>
      <c r="BI916" s="226"/>
      <c r="BJ916" s="226"/>
      <c r="BK916" s="226"/>
      <c r="BL916" s="226"/>
      <c r="BM916" s="226"/>
      <c r="BN916" s="226"/>
      <c r="BO916" s="226"/>
      <c r="BP916" s="226"/>
      <c r="BQ916" s="226"/>
      <c r="BR916" s="226"/>
      <c r="BS916" s="226"/>
      <c r="BT916" s="226"/>
      <c r="BU916" s="226"/>
      <c r="BV916" s="228"/>
      <c r="BW916" s="226"/>
      <c r="BX916" s="226"/>
      <c r="BY916" s="141"/>
      <c r="BZ916" s="226"/>
      <c r="CA916" s="226"/>
      <c r="CB916" s="226"/>
      <c r="CC916" s="226"/>
      <c r="CD916" s="226"/>
      <c r="CE916" s="226"/>
      <c r="CF916" s="226"/>
      <c r="CG916" s="226"/>
      <c r="CH916" s="226"/>
      <c r="CI916" s="226"/>
      <c r="CJ916" s="226"/>
      <c r="CK916" s="226"/>
      <c r="CL916" s="226"/>
      <c r="CM916" s="226"/>
      <c r="CN916" s="226"/>
      <c r="CO916" s="226"/>
    </row>
    <row r="917">
      <c r="A917" s="226"/>
      <c r="B917" s="226"/>
      <c r="C917" s="226"/>
      <c r="D917" s="226"/>
      <c r="E917" s="226"/>
      <c r="F917" s="141"/>
      <c r="G917" s="226"/>
      <c r="H917" s="226"/>
      <c r="I917" s="226"/>
      <c r="J917" s="226"/>
      <c r="K917" s="226"/>
      <c r="L917" s="226"/>
      <c r="M917" s="226"/>
      <c r="N917" s="141"/>
      <c r="O917" s="226"/>
      <c r="P917" s="226"/>
      <c r="Q917" s="226"/>
      <c r="R917" s="226"/>
      <c r="S917" s="226"/>
      <c r="T917" s="226"/>
      <c r="U917" s="226"/>
      <c r="V917" s="226"/>
      <c r="W917" s="226"/>
      <c r="X917" s="226"/>
      <c r="Y917" s="226"/>
      <c r="Z917" s="226"/>
      <c r="AA917" s="226"/>
      <c r="AB917" s="226"/>
      <c r="AC917" s="226"/>
      <c r="AD917" s="226"/>
      <c r="AE917" s="226"/>
      <c r="AF917" s="141"/>
      <c r="AG917" s="226"/>
      <c r="AH917" s="226"/>
      <c r="AI917" s="226"/>
      <c r="AJ917" s="226"/>
      <c r="AK917" s="226"/>
      <c r="AL917" s="226"/>
      <c r="AM917" s="226"/>
      <c r="AN917" s="226"/>
      <c r="AO917" s="226"/>
      <c r="AP917" s="226"/>
      <c r="AQ917" s="226"/>
      <c r="AR917" s="226"/>
      <c r="AS917" s="226"/>
      <c r="AT917" s="226"/>
      <c r="AU917" s="226"/>
      <c r="AV917" s="226"/>
      <c r="AW917" s="226"/>
      <c r="AX917" s="226"/>
      <c r="AY917" s="226"/>
      <c r="AZ917" s="226"/>
      <c r="BA917" s="226"/>
      <c r="BB917" s="226"/>
      <c r="BC917" s="226"/>
      <c r="BD917" s="226"/>
      <c r="BE917" s="226"/>
      <c r="BF917" s="226"/>
      <c r="BG917" s="226"/>
      <c r="BH917" s="226"/>
      <c r="BI917" s="226"/>
      <c r="BJ917" s="226"/>
      <c r="BK917" s="226"/>
      <c r="BL917" s="226"/>
      <c r="BM917" s="226"/>
      <c r="BN917" s="226"/>
      <c r="BO917" s="226"/>
      <c r="BP917" s="226"/>
      <c r="BQ917" s="226"/>
      <c r="BR917" s="226"/>
      <c r="BS917" s="226"/>
      <c r="BT917" s="226"/>
      <c r="BU917" s="226"/>
      <c r="BV917" s="228"/>
      <c r="BW917" s="226"/>
      <c r="BX917" s="226"/>
      <c r="BY917" s="141"/>
      <c r="BZ917" s="226"/>
      <c r="CA917" s="226"/>
      <c r="CB917" s="226"/>
      <c r="CC917" s="226"/>
      <c r="CD917" s="226"/>
      <c r="CE917" s="226"/>
      <c r="CF917" s="226"/>
      <c r="CG917" s="226"/>
      <c r="CH917" s="226"/>
      <c r="CI917" s="226"/>
      <c r="CJ917" s="226"/>
      <c r="CK917" s="226"/>
      <c r="CL917" s="226"/>
      <c r="CM917" s="226"/>
      <c r="CN917" s="226"/>
      <c r="CO917" s="226"/>
    </row>
    <row r="918">
      <c r="A918" s="226"/>
      <c r="B918" s="226"/>
      <c r="C918" s="226"/>
      <c r="D918" s="226"/>
      <c r="E918" s="226"/>
      <c r="F918" s="141"/>
      <c r="G918" s="226"/>
      <c r="H918" s="226"/>
      <c r="I918" s="226"/>
      <c r="J918" s="226"/>
      <c r="K918" s="226"/>
      <c r="L918" s="226"/>
      <c r="M918" s="226"/>
      <c r="N918" s="141"/>
      <c r="O918" s="226"/>
      <c r="P918" s="226"/>
      <c r="Q918" s="226"/>
      <c r="R918" s="226"/>
      <c r="S918" s="226"/>
      <c r="T918" s="226"/>
      <c r="U918" s="226"/>
      <c r="V918" s="226"/>
      <c r="W918" s="226"/>
      <c r="X918" s="226"/>
      <c r="Y918" s="226"/>
      <c r="Z918" s="226"/>
      <c r="AA918" s="226"/>
      <c r="AB918" s="226"/>
      <c r="AC918" s="226"/>
      <c r="AD918" s="226"/>
      <c r="AE918" s="226"/>
      <c r="AF918" s="141"/>
      <c r="AG918" s="226"/>
      <c r="AH918" s="226"/>
      <c r="AI918" s="226"/>
      <c r="AJ918" s="226"/>
      <c r="AK918" s="226"/>
      <c r="AL918" s="226"/>
      <c r="AM918" s="226"/>
      <c r="AN918" s="226"/>
      <c r="AO918" s="226"/>
      <c r="AP918" s="226"/>
      <c r="AQ918" s="226"/>
      <c r="AR918" s="226"/>
      <c r="AS918" s="226"/>
      <c r="AT918" s="226"/>
      <c r="AU918" s="226"/>
      <c r="AV918" s="226"/>
      <c r="AW918" s="226"/>
      <c r="AX918" s="226"/>
      <c r="AY918" s="226"/>
      <c r="AZ918" s="226"/>
      <c r="BA918" s="226"/>
      <c r="BB918" s="226"/>
      <c r="BC918" s="226"/>
      <c r="BD918" s="226"/>
      <c r="BE918" s="226"/>
      <c r="BF918" s="226"/>
      <c r="BG918" s="226"/>
      <c r="BH918" s="226"/>
      <c r="BI918" s="226"/>
      <c r="BJ918" s="226"/>
      <c r="BK918" s="226"/>
      <c r="BL918" s="226"/>
      <c r="BM918" s="226"/>
      <c r="BN918" s="226"/>
      <c r="BO918" s="226"/>
      <c r="BP918" s="226"/>
      <c r="BQ918" s="226"/>
      <c r="BR918" s="226"/>
      <c r="BS918" s="226"/>
      <c r="BT918" s="226"/>
      <c r="BU918" s="226"/>
      <c r="BV918" s="228"/>
      <c r="BW918" s="226"/>
      <c r="BX918" s="226"/>
      <c r="BY918" s="141"/>
      <c r="BZ918" s="226"/>
      <c r="CA918" s="226"/>
      <c r="CB918" s="226"/>
      <c r="CC918" s="226"/>
      <c r="CD918" s="226"/>
      <c r="CE918" s="226"/>
      <c r="CF918" s="226"/>
      <c r="CG918" s="226"/>
      <c r="CH918" s="226"/>
      <c r="CI918" s="226"/>
      <c r="CJ918" s="226"/>
      <c r="CK918" s="226"/>
      <c r="CL918" s="226"/>
      <c r="CM918" s="226"/>
      <c r="CN918" s="226"/>
      <c r="CO918" s="226"/>
    </row>
    <row r="919">
      <c r="A919" s="226"/>
      <c r="B919" s="226"/>
      <c r="C919" s="226"/>
      <c r="D919" s="226"/>
      <c r="E919" s="226"/>
      <c r="F919" s="141"/>
      <c r="G919" s="226"/>
      <c r="H919" s="226"/>
      <c r="I919" s="226"/>
      <c r="J919" s="226"/>
      <c r="K919" s="226"/>
      <c r="L919" s="226"/>
      <c r="M919" s="226"/>
      <c r="N919" s="141"/>
      <c r="O919" s="226"/>
      <c r="P919" s="226"/>
      <c r="Q919" s="226"/>
      <c r="R919" s="226"/>
      <c r="S919" s="226"/>
      <c r="T919" s="226"/>
      <c r="U919" s="226"/>
      <c r="V919" s="226"/>
      <c r="W919" s="226"/>
      <c r="X919" s="226"/>
      <c r="Y919" s="226"/>
      <c r="Z919" s="226"/>
      <c r="AA919" s="226"/>
      <c r="AB919" s="226"/>
      <c r="AC919" s="226"/>
      <c r="AD919" s="226"/>
      <c r="AE919" s="226"/>
      <c r="AF919" s="141"/>
      <c r="AG919" s="226"/>
      <c r="AH919" s="226"/>
      <c r="AI919" s="226"/>
      <c r="AJ919" s="226"/>
      <c r="AK919" s="226"/>
      <c r="AL919" s="226"/>
      <c r="AM919" s="226"/>
      <c r="AN919" s="226"/>
      <c r="AO919" s="226"/>
      <c r="AP919" s="226"/>
      <c r="AQ919" s="226"/>
      <c r="AR919" s="226"/>
      <c r="AS919" s="226"/>
      <c r="AT919" s="226"/>
      <c r="AU919" s="226"/>
      <c r="AV919" s="226"/>
      <c r="AW919" s="226"/>
      <c r="AX919" s="226"/>
      <c r="AY919" s="226"/>
      <c r="AZ919" s="226"/>
      <c r="BA919" s="226"/>
      <c r="BB919" s="226"/>
      <c r="BC919" s="226"/>
      <c r="BD919" s="226"/>
      <c r="BE919" s="226"/>
      <c r="BF919" s="226"/>
      <c r="BG919" s="226"/>
      <c r="BH919" s="226"/>
      <c r="BI919" s="226"/>
      <c r="BJ919" s="226"/>
      <c r="BK919" s="226"/>
      <c r="BL919" s="226"/>
      <c r="BM919" s="226"/>
      <c r="BN919" s="226"/>
      <c r="BO919" s="226"/>
      <c r="BP919" s="226"/>
      <c r="BQ919" s="226"/>
      <c r="BR919" s="226"/>
      <c r="BS919" s="226"/>
      <c r="BT919" s="226"/>
      <c r="BU919" s="226"/>
      <c r="BV919" s="228"/>
      <c r="BW919" s="226"/>
      <c r="BX919" s="226"/>
      <c r="BY919" s="141"/>
      <c r="BZ919" s="226"/>
      <c r="CA919" s="226"/>
      <c r="CB919" s="226"/>
      <c r="CC919" s="226"/>
      <c r="CD919" s="226"/>
      <c r="CE919" s="226"/>
      <c r="CF919" s="226"/>
      <c r="CG919" s="226"/>
      <c r="CH919" s="226"/>
      <c r="CI919" s="226"/>
      <c r="CJ919" s="226"/>
      <c r="CK919" s="226"/>
      <c r="CL919" s="226"/>
      <c r="CM919" s="226"/>
      <c r="CN919" s="226"/>
      <c r="CO919" s="226"/>
    </row>
    <row r="920">
      <c r="A920" s="226"/>
      <c r="B920" s="226"/>
      <c r="C920" s="226"/>
      <c r="D920" s="226"/>
      <c r="E920" s="226"/>
      <c r="F920" s="141"/>
      <c r="G920" s="226"/>
      <c r="H920" s="226"/>
      <c r="I920" s="226"/>
      <c r="J920" s="226"/>
      <c r="K920" s="226"/>
      <c r="L920" s="226"/>
      <c r="M920" s="226"/>
      <c r="N920" s="141"/>
      <c r="O920" s="226"/>
      <c r="P920" s="226"/>
      <c r="Q920" s="226"/>
      <c r="R920" s="226"/>
      <c r="S920" s="226"/>
      <c r="T920" s="226"/>
      <c r="U920" s="226"/>
      <c r="V920" s="226"/>
      <c r="W920" s="226"/>
      <c r="X920" s="226"/>
      <c r="Y920" s="226"/>
      <c r="Z920" s="226"/>
      <c r="AA920" s="226"/>
      <c r="AB920" s="226"/>
      <c r="AC920" s="226"/>
      <c r="AD920" s="226"/>
      <c r="AE920" s="226"/>
      <c r="AF920" s="141"/>
      <c r="AG920" s="226"/>
      <c r="AH920" s="226"/>
      <c r="AI920" s="226"/>
      <c r="AJ920" s="226"/>
      <c r="AK920" s="226"/>
      <c r="AL920" s="226"/>
      <c r="AM920" s="226"/>
      <c r="AN920" s="226"/>
      <c r="AO920" s="226"/>
      <c r="AP920" s="226"/>
      <c r="AQ920" s="226"/>
      <c r="AR920" s="226"/>
      <c r="AS920" s="226"/>
      <c r="AT920" s="226"/>
      <c r="AU920" s="226"/>
      <c r="AV920" s="226"/>
      <c r="AW920" s="226"/>
      <c r="AX920" s="226"/>
      <c r="AY920" s="226"/>
      <c r="AZ920" s="226"/>
      <c r="BA920" s="226"/>
      <c r="BB920" s="226"/>
      <c r="BC920" s="226"/>
      <c r="BD920" s="226"/>
      <c r="BE920" s="226"/>
      <c r="BF920" s="226"/>
      <c r="BG920" s="226"/>
      <c r="BH920" s="226"/>
      <c r="BI920" s="226"/>
      <c r="BJ920" s="226"/>
      <c r="BK920" s="226"/>
      <c r="BL920" s="226"/>
      <c r="BM920" s="226"/>
      <c r="BN920" s="226"/>
      <c r="BO920" s="226"/>
      <c r="BP920" s="226"/>
      <c r="BQ920" s="226"/>
      <c r="BR920" s="226"/>
      <c r="BS920" s="226"/>
      <c r="BT920" s="226"/>
      <c r="BU920" s="226"/>
      <c r="BV920" s="228"/>
      <c r="BW920" s="226"/>
      <c r="BX920" s="226"/>
      <c r="BY920" s="141"/>
      <c r="BZ920" s="226"/>
      <c r="CA920" s="226"/>
      <c r="CB920" s="226"/>
      <c r="CC920" s="226"/>
      <c r="CD920" s="226"/>
      <c r="CE920" s="226"/>
      <c r="CF920" s="226"/>
      <c r="CG920" s="226"/>
      <c r="CH920" s="226"/>
      <c r="CI920" s="226"/>
      <c r="CJ920" s="226"/>
      <c r="CK920" s="226"/>
      <c r="CL920" s="226"/>
      <c r="CM920" s="226"/>
      <c r="CN920" s="226"/>
      <c r="CO920" s="226"/>
    </row>
    <row r="921">
      <c r="A921" s="226"/>
      <c r="B921" s="226"/>
      <c r="C921" s="226"/>
      <c r="D921" s="226"/>
      <c r="E921" s="226"/>
      <c r="F921" s="141"/>
      <c r="G921" s="226"/>
      <c r="H921" s="226"/>
      <c r="I921" s="226"/>
      <c r="J921" s="226"/>
      <c r="K921" s="226"/>
      <c r="L921" s="226"/>
      <c r="M921" s="226"/>
      <c r="N921" s="141"/>
      <c r="O921" s="226"/>
      <c r="P921" s="226"/>
      <c r="Q921" s="226"/>
      <c r="R921" s="226"/>
      <c r="S921" s="226"/>
      <c r="T921" s="226"/>
      <c r="U921" s="226"/>
      <c r="V921" s="226"/>
      <c r="W921" s="226"/>
      <c r="X921" s="226"/>
      <c r="Y921" s="226"/>
      <c r="Z921" s="226"/>
      <c r="AA921" s="226"/>
      <c r="AB921" s="226"/>
      <c r="AC921" s="226"/>
      <c r="AD921" s="226"/>
      <c r="AE921" s="226"/>
      <c r="AF921" s="141"/>
      <c r="AG921" s="226"/>
      <c r="AH921" s="226"/>
      <c r="AI921" s="226"/>
      <c r="AJ921" s="226"/>
      <c r="AK921" s="226"/>
      <c r="AL921" s="226"/>
      <c r="AM921" s="226"/>
      <c r="AN921" s="226"/>
      <c r="AO921" s="226"/>
      <c r="AP921" s="226"/>
      <c r="AQ921" s="226"/>
      <c r="AR921" s="226"/>
      <c r="AS921" s="226"/>
      <c r="AT921" s="226"/>
      <c r="AU921" s="226"/>
      <c r="AV921" s="226"/>
      <c r="AW921" s="226"/>
      <c r="AX921" s="226"/>
      <c r="AY921" s="226"/>
      <c r="AZ921" s="226"/>
      <c r="BA921" s="226"/>
      <c r="BB921" s="226"/>
      <c r="BC921" s="226"/>
      <c r="BD921" s="226"/>
      <c r="BE921" s="226"/>
      <c r="BF921" s="226"/>
      <c r="BG921" s="226"/>
      <c r="BH921" s="226"/>
      <c r="BI921" s="226"/>
      <c r="BJ921" s="226"/>
      <c r="BK921" s="226"/>
      <c r="BL921" s="226"/>
      <c r="BM921" s="226"/>
      <c r="BN921" s="226"/>
      <c r="BO921" s="226"/>
      <c r="BP921" s="226"/>
      <c r="BQ921" s="226"/>
      <c r="BR921" s="226"/>
      <c r="BS921" s="226"/>
      <c r="BT921" s="226"/>
      <c r="BU921" s="226"/>
      <c r="BV921" s="228"/>
      <c r="BW921" s="226"/>
      <c r="BX921" s="226"/>
      <c r="BY921" s="141"/>
      <c r="BZ921" s="226"/>
      <c r="CA921" s="226"/>
      <c r="CB921" s="226"/>
      <c r="CC921" s="226"/>
      <c r="CD921" s="226"/>
      <c r="CE921" s="226"/>
      <c r="CF921" s="226"/>
      <c r="CG921" s="226"/>
      <c r="CH921" s="226"/>
      <c r="CI921" s="226"/>
      <c r="CJ921" s="226"/>
      <c r="CK921" s="226"/>
      <c r="CL921" s="226"/>
      <c r="CM921" s="226"/>
      <c r="CN921" s="226"/>
      <c r="CO921" s="226"/>
    </row>
    <row r="922">
      <c r="A922" s="226"/>
      <c r="B922" s="226"/>
      <c r="C922" s="226"/>
      <c r="D922" s="226"/>
      <c r="E922" s="226"/>
      <c r="F922" s="141"/>
      <c r="G922" s="226"/>
      <c r="H922" s="226"/>
      <c r="I922" s="226"/>
      <c r="J922" s="226"/>
      <c r="K922" s="226"/>
      <c r="L922" s="226"/>
      <c r="M922" s="226"/>
      <c r="N922" s="141"/>
      <c r="O922" s="226"/>
      <c r="P922" s="226"/>
      <c r="Q922" s="226"/>
      <c r="R922" s="226"/>
      <c r="S922" s="226"/>
      <c r="T922" s="226"/>
      <c r="U922" s="226"/>
      <c r="V922" s="226"/>
      <c r="W922" s="226"/>
      <c r="X922" s="226"/>
      <c r="Y922" s="226"/>
      <c r="Z922" s="226"/>
      <c r="AA922" s="226"/>
      <c r="AB922" s="226"/>
      <c r="AC922" s="226"/>
      <c r="AD922" s="226"/>
      <c r="AE922" s="226"/>
      <c r="AF922" s="141"/>
      <c r="AG922" s="226"/>
      <c r="AH922" s="226"/>
      <c r="AI922" s="226"/>
      <c r="AJ922" s="226"/>
      <c r="AK922" s="226"/>
      <c r="AL922" s="226"/>
      <c r="AM922" s="226"/>
      <c r="AN922" s="226"/>
      <c r="AO922" s="226"/>
      <c r="AP922" s="226"/>
      <c r="AQ922" s="226"/>
      <c r="AR922" s="226"/>
      <c r="AS922" s="226"/>
      <c r="AT922" s="226"/>
      <c r="AU922" s="226"/>
      <c r="AV922" s="226"/>
      <c r="AW922" s="226"/>
      <c r="AX922" s="226"/>
      <c r="AY922" s="226"/>
      <c r="AZ922" s="226"/>
      <c r="BA922" s="226"/>
      <c r="BB922" s="226"/>
      <c r="BC922" s="226"/>
      <c r="BD922" s="226"/>
      <c r="BE922" s="226"/>
      <c r="BF922" s="226"/>
      <c r="BG922" s="226"/>
      <c r="BH922" s="226"/>
      <c r="BI922" s="226"/>
      <c r="BJ922" s="226"/>
      <c r="BK922" s="226"/>
      <c r="BL922" s="226"/>
      <c r="BM922" s="226"/>
      <c r="BN922" s="226"/>
      <c r="BO922" s="226"/>
      <c r="BP922" s="226"/>
      <c r="BQ922" s="226"/>
      <c r="BR922" s="226"/>
      <c r="BS922" s="226"/>
      <c r="BT922" s="226"/>
      <c r="BU922" s="226"/>
      <c r="BV922" s="228"/>
      <c r="BW922" s="226"/>
      <c r="BX922" s="226"/>
      <c r="BY922" s="141"/>
      <c r="BZ922" s="226"/>
      <c r="CA922" s="226"/>
      <c r="CB922" s="226"/>
      <c r="CC922" s="226"/>
      <c r="CD922" s="226"/>
      <c r="CE922" s="226"/>
      <c r="CF922" s="226"/>
      <c r="CG922" s="226"/>
      <c r="CH922" s="226"/>
      <c r="CI922" s="226"/>
      <c r="CJ922" s="226"/>
      <c r="CK922" s="226"/>
      <c r="CL922" s="226"/>
      <c r="CM922" s="226"/>
      <c r="CN922" s="226"/>
      <c r="CO922" s="226"/>
    </row>
    <row r="923">
      <c r="A923" s="226"/>
      <c r="B923" s="226"/>
      <c r="C923" s="226"/>
      <c r="D923" s="226"/>
      <c r="E923" s="226"/>
      <c r="F923" s="141"/>
      <c r="G923" s="226"/>
      <c r="H923" s="226"/>
      <c r="I923" s="226"/>
      <c r="J923" s="226"/>
      <c r="K923" s="226"/>
      <c r="L923" s="226"/>
      <c r="M923" s="226"/>
      <c r="N923" s="141"/>
      <c r="O923" s="226"/>
      <c r="P923" s="226"/>
      <c r="Q923" s="226"/>
      <c r="R923" s="226"/>
      <c r="S923" s="226"/>
      <c r="T923" s="226"/>
      <c r="U923" s="226"/>
      <c r="V923" s="226"/>
      <c r="W923" s="226"/>
      <c r="X923" s="226"/>
      <c r="Y923" s="226"/>
      <c r="Z923" s="226"/>
      <c r="AA923" s="226"/>
      <c r="AB923" s="226"/>
      <c r="AC923" s="226"/>
      <c r="AD923" s="226"/>
      <c r="AE923" s="226"/>
      <c r="AF923" s="141"/>
      <c r="AG923" s="226"/>
      <c r="AH923" s="226"/>
      <c r="AI923" s="226"/>
      <c r="AJ923" s="226"/>
      <c r="AK923" s="226"/>
      <c r="AL923" s="226"/>
      <c r="AM923" s="226"/>
      <c r="AN923" s="226"/>
      <c r="AO923" s="226"/>
      <c r="AP923" s="226"/>
      <c r="AQ923" s="226"/>
      <c r="AR923" s="226"/>
      <c r="AS923" s="226"/>
      <c r="AT923" s="226"/>
      <c r="AU923" s="226"/>
      <c r="AV923" s="226"/>
      <c r="AW923" s="226"/>
      <c r="AX923" s="226"/>
      <c r="AY923" s="226"/>
      <c r="AZ923" s="226"/>
      <c r="BA923" s="226"/>
      <c r="BB923" s="226"/>
      <c r="BC923" s="226"/>
      <c r="BD923" s="226"/>
      <c r="BE923" s="226"/>
      <c r="BF923" s="226"/>
      <c r="BG923" s="226"/>
      <c r="BH923" s="226"/>
      <c r="BI923" s="226"/>
      <c r="BJ923" s="226"/>
      <c r="BK923" s="226"/>
      <c r="BL923" s="226"/>
      <c r="BM923" s="226"/>
      <c r="BN923" s="226"/>
      <c r="BO923" s="226"/>
      <c r="BP923" s="226"/>
      <c r="BQ923" s="226"/>
      <c r="BR923" s="226"/>
      <c r="BS923" s="226"/>
      <c r="BT923" s="226"/>
      <c r="BU923" s="226"/>
      <c r="BV923" s="228"/>
      <c r="BW923" s="226"/>
      <c r="BX923" s="226"/>
      <c r="BY923" s="141"/>
      <c r="BZ923" s="226"/>
      <c r="CA923" s="226"/>
      <c r="CB923" s="226"/>
      <c r="CC923" s="226"/>
      <c r="CD923" s="226"/>
      <c r="CE923" s="226"/>
      <c r="CF923" s="226"/>
      <c r="CG923" s="226"/>
      <c r="CH923" s="226"/>
      <c r="CI923" s="226"/>
      <c r="CJ923" s="226"/>
      <c r="CK923" s="226"/>
      <c r="CL923" s="226"/>
      <c r="CM923" s="226"/>
      <c r="CN923" s="226"/>
      <c r="CO923" s="226"/>
    </row>
    <row r="924">
      <c r="A924" s="226"/>
      <c r="B924" s="226"/>
      <c r="C924" s="226"/>
      <c r="D924" s="226"/>
      <c r="E924" s="226"/>
      <c r="F924" s="141"/>
      <c r="G924" s="226"/>
      <c r="H924" s="226"/>
      <c r="I924" s="226"/>
      <c r="J924" s="226"/>
      <c r="K924" s="226"/>
      <c r="L924" s="226"/>
      <c r="M924" s="226"/>
      <c r="N924" s="141"/>
      <c r="O924" s="226"/>
      <c r="P924" s="226"/>
      <c r="Q924" s="226"/>
      <c r="R924" s="226"/>
      <c r="S924" s="226"/>
      <c r="T924" s="226"/>
      <c r="U924" s="226"/>
      <c r="V924" s="226"/>
      <c r="W924" s="226"/>
      <c r="X924" s="226"/>
      <c r="Y924" s="226"/>
      <c r="Z924" s="226"/>
      <c r="AA924" s="226"/>
      <c r="AB924" s="226"/>
      <c r="AC924" s="226"/>
      <c r="AD924" s="226"/>
      <c r="AE924" s="226"/>
      <c r="AF924" s="141"/>
      <c r="AG924" s="226"/>
      <c r="AH924" s="226"/>
      <c r="AI924" s="226"/>
      <c r="AJ924" s="226"/>
      <c r="AK924" s="226"/>
      <c r="AL924" s="226"/>
      <c r="AM924" s="226"/>
      <c r="AN924" s="226"/>
      <c r="AO924" s="226"/>
      <c r="AP924" s="226"/>
      <c r="AQ924" s="226"/>
      <c r="AR924" s="226"/>
      <c r="AS924" s="226"/>
      <c r="AT924" s="226"/>
      <c r="AU924" s="226"/>
      <c r="AV924" s="226"/>
      <c r="AW924" s="226"/>
      <c r="AX924" s="226"/>
      <c r="AY924" s="226"/>
      <c r="AZ924" s="226"/>
      <c r="BA924" s="226"/>
      <c r="BB924" s="226"/>
      <c r="BC924" s="226"/>
      <c r="BD924" s="226"/>
      <c r="BE924" s="226"/>
      <c r="BF924" s="226"/>
      <c r="BG924" s="226"/>
      <c r="BH924" s="226"/>
      <c r="BI924" s="226"/>
      <c r="BJ924" s="226"/>
      <c r="BK924" s="226"/>
      <c r="BL924" s="226"/>
      <c r="BM924" s="226"/>
      <c r="BN924" s="226"/>
      <c r="BO924" s="226"/>
      <c r="BP924" s="226"/>
      <c r="BQ924" s="226"/>
      <c r="BR924" s="226"/>
      <c r="BS924" s="226"/>
      <c r="BT924" s="226"/>
      <c r="BU924" s="226"/>
      <c r="BV924" s="228"/>
      <c r="BW924" s="226"/>
      <c r="BX924" s="226"/>
      <c r="BY924" s="141"/>
      <c r="BZ924" s="226"/>
      <c r="CA924" s="226"/>
      <c r="CB924" s="226"/>
      <c r="CC924" s="226"/>
      <c r="CD924" s="226"/>
      <c r="CE924" s="226"/>
      <c r="CF924" s="226"/>
      <c r="CG924" s="226"/>
      <c r="CH924" s="226"/>
      <c r="CI924" s="226"/>
      <c r="CJ924" s="226"/>
      <c r="CK924" s="226"/>
      <c r="CL924" s="226"/>
      <c r="CM924" s="226"/>
      <c r="CN924" s="226"/>
      <c r="CO924" s="226"/>
    </row>
    <row r="925">
      <c r="A925" s="226"/>
      <c r="B925" s="226"/>
      <c r="C925" s="226"/>
      <c r="D925" s="226"/>
      <c r="E925" s="226"/>
      <c r="F925" s="141"/>
      <c r="G925" s="226"/>
      <c r="H925" s="226"/>
      <c r="I925" s="226"/>
      <c r="J925" s="226"/>
      <c r="K925" s="226"/>
      <c r="L925" s="226"/>
      <c r="M925" s="226"/>
      <c r="N925" s="141"/>
      <c r="O925" s="226"/>
      <c r="P925" s="226"/>
      <c r="Q925" s="226"/>
      <c r="R925" s="226"/>
      <c r="S925" s="226"/>
      <c r="T925" s="226"/>
      <c r="U925" s="226"/>
      <c r="V925" s="226"/>
      <c r="W925" s="226"/>
      <c r="X925" s="226"/>
      <c r="Y925" s="226"/>
      <c r="Z925" s="226"/>
      <c r="AA925" s="226"/>
      <c r="AB925" s="226"/>
      <c r="AC925" s="226"/>
      <c r="AD925" s="226"/>
      <c r="AE925" s="226"/>
      <c r="AF925" s="141"/>
      <c r="AG925" s="226"/>
      <c r="AH925" s="226"/>
      <c r="AI925" s="226"/>
      <c r="AJ925" s="226"/>
      <c r="AK925" s="226"/>
      <c r="AL925" s="226"/>
      <c r="AM925" s="226"/>
      <c r="AN925" s="226"/>
      <c r="AO925" s="226"/>
      <c r="AP925" s="226"/>
      <c r="AQ925" s="226"/>
      <c r="AR925" s="226"/>
      <c r="AS925" s="226"/>
      <c r="AT925" s="226"/>
      <c r="AU925" s="226"/>
      <c r="AV925" s="226"/>
      <c r="AW925" s="226"/>
      <c r="AX925" s="226"/>
      <c r="AY925" s="226"/>
      <c r="AZ925" s="226"/>
      <c r="BA925" s="226"/>
      <c r="BB925" s="226"/>
      <c r="BC925" s="226"/>
      <c r="BD925" s="226"/>
      <c r="BE925" s="226"/>
      <c r="BF925" s="226"/>
      <c r="BG925" s="226"/>
      <c r="BH925" s="226"/>
      <c r="BI925" s="226"/>
      <c r="BJ925" s="226"/>
      <c r="BK925" s="226"/>
      <c r="BL925" s="226"/>
      <c r="BM925" s="226"/>
      <c r="BN925" s="226"/>
      <c r="BO925" s="226"/>
      <c r="BP925" s="226"/>
      <c r="BQ925" s="226"/>
      <c r="BR925" s="226"/>
      <c r="BS925" s="226"/>
      <c r="BT925" s="226"/>
      <c r="BU925" s="226"/>
      <c r="BV925" s="228"/>
      <c r="BW925" s="226"/>
      <c r="BX925" s="226"/>
      <c r="BY925" s="141"/>
      <c r="BZ925" s="226"/>
      <c r="CA925" s="226"/>
      <c r="CB925" s="226"/>
      <c r="CC925" s="226"/>
      <c r="CD925" s="226"/>
      <c r="CE925" s="226"/>
      <c r="CF925" s="226"/>
      <c r="CG925" s="226"/>
      <c r="CH925" s="226"/>
      <c r="CI925" s="226"/>
      <c r="CJ925" s="226"/>
      <c r="CK925" s="226"/>
      <c r="CL925" s="226"/>
      <c r="CM925" s="226"/>
      <c r="CN925" s="226"/>
      <c r="CO925" s="226"/>
    </row>
    <row r="926">
      <c r="A926" s="226"/>
      <c r="B926" s="226"/>
      <c r="C926" s="226"/>
      <c r="D926" s="226"/>
      <c r="E926" s="226"/>
      <c r="F926" s="141"/>
      <c r="G926" s="226"/>
      <c r="H926" s="226"/>
      <c r="I926" s="226"/>
      <c r="J926" s="226"/>
      <c r="K926" s="226"/>
      <c r="L926" s="226"/>
      <c r="M926" s="226"/>
      <c r="N926" s="141"/>
      <c r="O926" s="226"/>
      <c r="P926" s="226"/>
      <c r="Q926" s="226"/>
      <c r="R926" s="226"/>
      <c r="S926" s="226"/>
      <c r="T926" s="226"/>
      <c r="U926" s="226"/>
      <c r="V926" s="226"/>
      <c r="W926" s="226"/>
      <c r="X926" s="226"/>
      <c r="Y926" s="226"/>
      <c r="Z926" s="226"/>
      <c r="AA926" s="226"/>
      <c r="AB926" s="226"/>
      <c r="AC926" s="226"/>
      <c r="AD926" s="226"/>
      <c r="AE926" s="226"/>
      <c r="AF926" s="141"/>
      <c r="AG926" s="226"/>
      <c r="AH926" s="226"/>
      <c r="AI926" s="226"/>
      <c r="AJ926" s="226"/>
      <c r="AK926" s="226"/>
      <c r="AL926" s="226"/>
      <c r="AM926" s="226"/>
      <c r="AN926" s="226"/>
      <c r="AO926" s="226"/>
      <c r="AP926" s="226"/>
      <c r="AQ926" s="226"/>
      <c r="AR926" s="226"/>
      <c r="AS926" s="226"/>
      <c r="AT926" s="226"/>
      <c r="AU926" s="226"/>
      <c r="AV926" s="226"/>
      <c r="AW926" s="226"/>
      <c r="AX926" s="226"/>
      <c r="AY926" s="226"/>
      <c r="AZ926" s="226"/>
      <c r="BA926" s="226"/>
      <c r="BB926" s="226"/>
      <c r="BC926" s="226"/>
      <c r="BD926" s="226"/>
      <c r="BE926" s="226"/>
      <c r="BF926" s="226"/>
      <c r="BG926" s="226"/>
      <c r="BH926" s="226"/>
      <c r="BI926" s="226"/>
      <c r="BJ926" s="226"/>
      <c r="BK926" s="226"/>
      <c r="BL926" s="226"/>
      <c r="BM926" s="226"/>
      <c r="BN926" s="226"/>
      <c r="BO926" s="226"/>
      <c r="BP926" s="226"/>
      <c r="BQ926" s="226"/>
      <c r="BR926" s="226"/>
      <c r="BS926" s="226"/>
      <c r="BT926" s="226"/>
      <c r="BU926" s="226"/>
      <c r="BV926" s="228"/>
      <c r="BW926" s="226"/>
      <c r="BX926" s="226"/>
      <c r="BY926" s="141"/>
      <c r="BZ926" s="226"/>
      <c r="CA926" s="226"/>
      <c r="CB926" s="226"/>
      <c r="CC926" s="226"/>
      <c r="CD926" s="226"/>
      <c r="CE926" s="226"/>
      <c r="CF926" s="226"/>
      <c r="CG926" s="226"/>
      <c r="CH926" s="226"/>
      <c r="CI926" s="226"/>
      <c r="CJ926" s="226"/>
      <c r="CK926" s="226"/>
      <c r="CL926" s="226"/>
      <c r="CM926" s="226"/>
      <c r="CN926" s="226"/>
      <c r="CO926" s="226"/>
    </row>
    <row r="927">
      <c r="A927" s="226"/>
      <c r="B927" s="226"/>
      <c r="C927" s="226"/>
      <c r="D927" s="226"/>
      <c r="E927" s="226"/>
      <c r="F927" s="141"/>
      <c r="G927" s="226"/>
      <c r="H927" s="226"/>
      <c r="I927" s="226"/>
      <c r="J927" s="226"/>
      <c r="K927" s="226"/>
      <c r="L927" s="226"/>
      <c r="M927" s="226"/>
      <c r="N927" s="141"/>
      <c r="O927" s="226"/>
      <c r="P927" s="226"/>
      <c r="Q927" s="226"/>
      <c r="R927" s="226"/>
      <c r="S927" s="226"/>
      <c r="T927" s="226"/>
      <c r="U927" s="226"/>
      <c r="V927" s="226"/>
      <c r="W927" s="226"/>
      <c r="X927" s="226"/>
      <c r="Y927" s="226"/>
      <c r="Z927" s="226"/>
      <c r="AA927" s="226"/>
      <c r="AB927" s="226"/>
      <c r="AC927" s="226"/>
      <c r="AD927" s="226"/>
      <c r="AE927" s="226"/>
      <c r="AF927" s="141"/>
      <c r="AG927" s="226"/>
      <c r="AH927" s="226"/>
      <c r="AI927" s="226"/>
      <c r="AJ927" s="226"/>
      <c r="AK927" s="226"/>
      <c r="AL927" s="226"/>
      <c r="AM927" s="226"/>
      <c r="AN927" s="226"/>
      <c r="AO927" s="226"/>
      <c r="AP927" s="226"/>
      <c r="AQ927" s="226"/>
      <c r="AR927" s="226"/>
      <c r="AS927" s="226"/>
      <c r="AT927" s="226"/>
      <c r="AU927" s="226"/>
      <c r="AV927" s="226"/>
      <c r="AW927" s="226"/>
      <c r="AX927" s="226"/>
      <c r="AY927" s="226"/>
      <c r="AZ927" s="226"/>
      <c r="BA927" s="226"/>
      <c r="BB927" s="226"/>
      <c r="BC927" s="226"/>
      <c r="BD927" s="226"/>
      <c r="BE927" s="226"/>
      <c r="BF927" s="226"/>
      <c r="BG927" s="226"/>
      <c r="BH927" s="226"/>
      <c r="BI927" s="226"/>
      <c r="BJ927" s="226"/>
      <c r="BK927" s="226"/>
      <c r="BL927" s="226"/>
      <c r="BM927" s="226"/>
      <c r="BN927" s="226"/>
      <c r="BO927" s="226"/>
      <c r="BP927" s="226"/>
      <c r="BQ927" s="226"/>
      <c r="BR927" s="226"/>
      <c r="BS927" s="226"/>
      <c r="BT927" s="226"/>
      <c r="BU927" s="226"/>
      <c r="BV927" s="228"/>
      <c r="BW927" s="226"/>
      <c r="BX927" s="226"/>
      <c r="BY927" s="141"/>
      <c r="BZ927" s="226"/>
      <c r="CA927" s="226"/>
      <c r="CB927" s="226"/>
      <c r="CC927" s="226"/>
      <c r="CD927" s="226"/>
      <c r="CE927" s="226"/>
      <c r="CF927" s="226"/>
      <c r="CG927" s="226"/>
      <c r="CH927" s="226"/>
      <c r="CI927" s="226"/>
      <c r="CJ927" s="226"/>
      <c r="CK927" s="226"/>
      <c r="CL927" s="226"/>
      <c r="CM927" s="226"/>
      <c r="CN927" s="226"/>
      <c r="CO927" s="226"/>
    </row>
    <row r="928">
      <c r="A928" s="226"/>
      <c r="B928" s="226"/>
      <c r="C928" s="226"/>
      <c r="D928" s="226"/>
      <c r="E928" s="226"/>
      <c r="F928" s="141"/>
      <c r="G928" s="226"/>
      <c r="H928" s="226"/>
      <c r="I928" s="226"/>
      <c r="J928" s="226"/>
      <c r="K928" s="226"/>
      <c r="L928" s="226"/>
      <c r="M928" s="226"/>
      <c r="N928" s="141"/>
      <c r="O928" s="226"/>
      <c r="P928" s="226"/>
      <c r="Q928" s="226"/>
      <c r="R928" s="226"/>
      <c r="S928" s="226"/>
      <c r="T928" s="226"/>
      <c r="U928" s="226"/>
      <c r="V928" s="226"/>
      <c r="W928" s="226"/>
      <c r="X928" s="226"/>
      <c r="Y928" s="226"/>
      <c r="Z928" s="226"/>
      <c r="AA928" s="226"/>
      <c r="AB928" s="226"/>
      <c r="AC928" s="226"/>
      <c r="AD928" s="226"/>
      <c r="AE928" s="226"/>
      <c r="AF928" s="141"/>
      <c r="AG928" s="226"/>
      <c r="AH928" s="226"/>
      <c r="AI928" s="226"/>
      <c r="AJ928" s="226"/>
      <c r="AK928" s="226"/>
      <c r="AL928" s="226"/>
      <c r="AM928" s="226"/>
      <c r="AN928" s="226"/>
      <c r="AO928" s="226"/>
      <c r="AP928" s="226"/>
      <c r="AQ928" s="226"/>
      <c r="AR928" s="226"/>
      <c r="AS928" s="226"/>
      <c r="AT928" s="226"/>
      <c r="AU928" s="226"/>
      <c r="AV928" s="226"/>
      <c r="AW928" s="226"/>
      <c r="AX928" s="226"/>
      <c r="AY928" s="226"/>
      <c r="AZ928" s="226"/>
      <c r="BA928" s="226"/>
      <c r="BB928" s="226"/>
      <c r="BC928" s="226"/>
      <c r="BD928" s="226"/>
      <c r="BE928" s="226"/>
      <c r="BF928" s="226"/>
      <c r="BG928" s="226"/>
      <c r="BH928" s="226"/>
      <c r="BI928" s="226"/>
      <c r="BJ928" s="226"/>
      <c r="BK928" s="226"/>
      <c r="BL928" s="226"/>
      <c r="BM928" s="226"/>
      <c r="BN928" s="226"/>
      <c r="BO928" s="226"/>
      <c r="BP928" s="226"/>
      <c r="BQ928" s="226"/>
      <c r="BR928" s="226"/>
      <c r="BS928" s="226"/>
      <c r="BT928" s="226"/>
      <c r="BU928" s="226"/>
      <c r="BV928" s="228"/>
      <c r="BW928" s="226"/>
      <c r="BX928" s="226"/>
      <c r="BY928" s="141"/>
      <c r="BZ928" s="226"/>
      <c r="CA928" s="226"/>
      <c r="CB928" s="226"/>
      <c r="CC928" s="226"/>
      <c r="CD928" s="226"/>
      <c r="CE928" s="226"/>
      <c r="CF928" s="226"/>
      <c r="CG928" s="226"/>
      <c r="CH928" s="226"/>
      <c r="CI928" s="226"/>
      <c r="CJ928" s="226"/>
      <c r="CK928" s="226"/>
      <c r="CL928" s="226"/>
      <c r="CM928" s="226"/>
      <c r="CN928" s="226"/>
      <c r="CO928" s="226"/>
    </row>
    <row r="929">
      <c r="A929" s="226"/>
      <c r="B929" s="226"/>
      <c r="C929" s="226"/>
      <c r="D929" s="226"/>
      <c r="E929" s="226"/>
      <c r="F929" s="141"/>
      <c r="G929" s="226"/>
      <c r="H929" s="226"/>
      <c r="I929" s="226"/>
      <c r="J929" s="226"/>
      <c r="K929" s="226"/>
      <c r="L929" s="226"/>
      <c r="M929" s="226"/>
      <c r="N929" s="141"/>
      <c r="O929" s="226"/>
      <c r="P929" s="226"/>
      <c r="Q929" s="226"/>
      <c r="R929" s="226"/>
      <c r="S929" s="226"/>
      <c r="T929" s="226"/>
      <c r="U929" s="226"/>
      <c r="V929" s="226"/>
      <c r="W929" s="226"/>
      <c r="X929" s="226"/>
      <c r="Y929" s="226"/>
      <c r="Z929" s="226"/>
      <c r="AA929" s="226"/>
      <c r="AB929" s="226"/>
      <c r="AC929" s="226"/>
      <c r="AD929" s="226"/>
      <c r="AE929" s="226"/>
      <c r="AF929" s="141"/>
      <c r="AG929" s="226"/>
      <c r="AH929" s="226"/>
      <c r="AI929" s="226"/>
      <c r="AJ929" s="226"/>
      <c r="AK929" s="226"/>
      <c r="AL929" s="226"/>
      <c r="AM929" s="226"/>
      <c r="AN929" s="226"/>
      <c r="AO929" s="226"/>
      <c r="AP929" s="226"/>
      <c r="AQ929" s="226"/>
      <c r="AR929" s="226"/>
      <c r="AS929" s="226"/>
      <c r="AT929" s="226"/>
      <c r="AU929" s="226"/>
      <c r="AV929" s="226"/>
      <c r="AW929" s="226"/>
      <c r="AX929" s="226"/>
      <c r="AY929" s="226"/>
      <c r="AZ929" s="226"/>
      <c r="BA929" s="226"/>
      <c r="BB929" s="226"/>
      <c r="BC929" s="226"/>
      <c r="BD929" s="226"/>
      <c r="BE929" s="226"/>
      <c r="BF929" s="226"/>
      <c r="BG929" s="226"/>
      <c r="BH929" s="226"/>
      <c r="BI929" s="226"/>
      <c r="BJ929" s="226"/>
      <c r="BK929" s="226"/>
      <c r="BL929" s="226"/>
      <c r="BM929" s="226"/>
      <c r="BN929" s="226"/>
      <c r="BO929" s="226"/>
      <c r="BP929" s="226"/>
      <c r="BQ929" s="226"/>
      <c r="BR929" s="226"/>
      <c r="BS929" s="226"/>
      <c r="BT929" s="226"/>
      <c r="BU929" s="226"/>
      <c r="BV929" s="228"/>
      <c r="BW929" s="226"/>
      <c r="BX929" s="226"/>
      <c r="BY929" s="141"/>
      <c r="BZ929" s="226"/>
      <c r="CA929" s="226"/>
      <c r="CB929" s="226"/>
      <c r="CC929" s="226"/>
      <c r="CD929" s="226"/>
      <c r="CE929" s="226"/>
      <c r="CF929" s="226"/>
      <c r="CG929" s="226"/>
      <c r="CH929" s="226"/>
      <c r="CI929" s="226"/>
      <c r="CJ929" s="226"/>
      <c r="CK929" s="226"/>
      <c r="CL929" s="226"/>
      <c r="CM929" s="226"/>
      <c r="CN929" s="226"/>
      <c r="CO929" s="226"/>
    </row>
    <row r="930">
      <c r="A930" s="226"/>
      <c r="B930" s="226"/>
      <c r="C930" s="226"/>
      <c r="D930" s="226"/>
      <c r="E930" s="226"/>
      <c r="F930" s="141"/>
      <c r="G930" s="226"/>
      <c r="H930" s="226"/>
      <c r="I930" s="226"/>
      <c r="J930" s="226"/>
      <c r="K930" s="226"/>
      <c r="L930" s="226"/>
      <c r="M930" s="226"/>
      <c r="N930" s="141"/>
      <c r="O930" s="226"/>
      <c r="P930" s="226"/>
      <c r="Q930" s="226"/>
      <c r="R930" s="226"/>
      <c r="S930" s="226"/>
      <c r="T930" s="226"/>
      <c r="U930" s="226"/>
      <c r="V930" s="226"/>
      <c r="W930" s="226"/>
      <c r="X930" s="226"/>
      <c r="Y930" s="226"/>
      <c r="Z930" s="226"/>
      <c r="AA930" s="226"/>
      <c r="AB930" s="226"/>
      <c r="AC930" s="226"/>
      <c r="AD930" s="226"/>
      <c r="AE930" s="226"/>
      <c r="AF930" s="141"/>
      <c r="AG930" s="226"/>
      <c r="AH930" s="226"/>
      <c r="AI930" s="226"/>
      <c r="AJ930" s="226"/>
      <c r="AK930" s="226"/>
      <c r="AL930" s="226"/>
      <c r="AM930" s="226"/>
      <c r="AN930" s="226"/>
      <c r="AO930" s="226"/>
      <c r="AP930" s="226"/>
      <c r="AQ930" s="226"/>
      <c r="AR930" s="226"/>
      <c r="AS930" s="226"/>
      <c r="AT930" s="226"/>
      <c r="AU930" s="226"/>
      <c r="AV930" s="226"/>
      <c r="AW930" s="226"/>
      <c r="AX930" s="226"/>
      <c r="AY930" s="226"/>
      <c r="AZ930" s="226"/>
      <c r="BA930" s="226"/>
      <c r="BB930" s="226"/>
      <c r="BC930" s="226"/>
      <c r="BD930" s="226"/>
      <c r="BE930" s="226"/>
      <c r="BF930" s="226"/>
      <c r="BG930" s="226"/>
      <c r="BH930" s="226"/>
      <c r="BI930" s="226"/>
      <c r="BJ930" s="226"/>
      <c r="BK930" s="226"/>
      <c r="BL930" s="226"/>
      <c r="BM930" s="226"/>
      <c r="BN930" s="226"/>
      <c r="BO930" s="226"/>
      <c r="BP930" s="226"/>
      <c r="BQ930" s="226"/>
      <c r="BR930" s="226"/>
      <c r="BS930" s="226"/>
      <c r="BT930" s="226"/>
      <c r="BU930" s="226"/>
      <c r="BV930" s="228"/>
      <c r="BW930" s="226"/>
      <c r="BX930" s="226"/>
      <c r="BY930" s="141"/>
      <c r="BZ930" s="226"/>
      <c r="CA930" s="226"/>
      <c r="CB930" s="226"/>
      <c r="CC930" s="226"/>
      <c r="CD930" s="226"/>
      <c r="CE930" s="226"/>
      <c r="CF930" s="226"/>
      <c r="CG930" s="226"/>
      <c r="CH930" s="226"/>
      <c r="CI930" s="226"/>
      <c r="CJ930" s="226"/>
      <c r="CK930" s="226"/>
      <c r="CL930" s="226"/>
      <c r="CM930" s="226"/>
      <c r="CN930" s="226"/>
      <c r="CO930" s="226"/>
    </row>
    <row r="931">
      <c r="A931" s="226"/>
      <c r="B931" s="226"/>
      <c r="C931" s="226"/>
      <c r="D931" s="226"/>
      <c r="E931" s="226"/>
      <c r="F931" s="141"/>
      <c r="G931" s="226"/>
      <c r="H931" s="226"/>
      <c r="I931" s="226"/>
      <c r="J931" s="226"/>
      <c r="K931" s="226"/>
      <c r="L931" s="226"/>
      <c r="M931" s="226"/>
      <c r="N931" s="141"/>
      <c r="O931" s="226"/>
      <c r="P931" s="226"/>
      <c r="Q931" s="226"/>
      <c r="R931" s="226"/>
      <c r="S931" s="226"/>
      <c r="T931" s="226"/>
      <c r="U931" s="226"/>
      <c r="V931" s="226"/>
      <c r="W931" s="226"/>
      <c r="X931" s="226"/>
      <c r="Y931" s="226"/>
      <c r="Z931" s="226"/>
      <c r="AA931" s="226"/>
      <c r="AB931" s="226"/>
      <c r="AC931" s="226"/>
      <c r="AD931" s="226"/>
      <c r="AE931" s="226"/>
      <c r="AF931" s="141"/>
      <c r="AG931" s="226"/>
      <c r="AH931" s="226"/>
      <c r="AI931" s="226"/>
      <c r="AJ931" s="226"/>
      <c r="AK931" s="226"/>
      <c r="AL931" s="226"/>
      <c r="AM931" s="226"/>
      <c r="AN931" s="226"/>
      <c r="AO931" s="226"/>
      <c r="AP931" s="226"/>
      <c r="AQ931" s="226"/>
      <c r="AR931" s="226"/>
      <c r="AS931" s="226"/>
      <c r="AT931" s="226"/>
      <c r="AU931" s="226"/>
      <c r="AV931" s="226"/>
      <c r="AW931" s="226"/>
      <c r="AX931" s="226"/>
      <c r="AY931" s="226"/>
      <c r="AZ931" s="226"/>
      <c r="BA931" s="226"/>
      <c r="BB931" s="226"/>
      <c r="BC931" s="226"/>
      <c r="BD931" s="226"/>
      <c r="BE931" s="226"/>
      <c r="BF931" s="226"/>
      <c r="BG931" s="226"/>
      <c r="BH931" s="226"/>
      <c r="BI931" s="226"/>
      <c r="BJ931" s="226"/>
      <c r="BK931" s="226"/>
      <c r="BL931" s="226"/>
      <c r="BM931" s="226"/>
      <c r="BN931" s="226"/>
      <c r="BO931" s="226"/>
      <c r="BP931" s="226"/>
      <c r="BQ931" s="226"/>
      <c r="BR931" s="226"/>
      <c r="BS931" s="226"/>
      <c r="BT931" s="226"/>
      <c r="BU931" s="226"/>
      <c r="BV931" s="228"/>
      <c r="BW931" s="226"/>
      <c r="BX931" s="226"/>
      <c r="BY931" s="141"/>
      <c r="BZ931" s="226"/>
      <c r="CA931" s="226"/>
      <c r="CB931" s="226"/>
      <c r="CC931" s="226"/>
      <c r="CD931" s="226"/>
      <c r="CE931" s="226"/>
      <c r="CF931" s="226"/>
      <c r="CG931" s="226"/>
      <c r="CH931" s="226"/>
      <c r="CI931" s="226"/>
      <c r="CJ931" s="226"/>
      <c r="CK931" s="226"/>
      <c r="CL931" s="226"/>
      <c r="CM931" s="226"/>
      <c r="CN931" s="226"/>
      <c r="CO931" s="226"/>
    </row>
    <row r="932">
      <c r="A932" s="226"/>
      <c r="B932" s="226"/>
      <c r="C932" s="226"/>
      <c r="D932" s="226"/>
      <c r="E932" s="226"/>
      <c r="F932" s="141"/>
      <c r="G932" s="226"/>
      <c r="H932" s="226"/>
      <c r="I932" s="226"/>
      <c r="J932" s="226"/>
      <c r="K932" s="226"/>
      <c r="L932" s="226"/>
      <c r="M932" s="226"/>
      <c r="N932" s="141"/>
      <c r="O932" s="226"/>
      <c r="P932" s="226"/>
      <c r="Q932" s="226"/>
      <c r="R932" s="226"/>
      <c r="S932" s="226"/>
      <c r="T932" s="226"/>
      <c r="U932" s="226"/>
      <c r="V932" s="226"/>
      <c r="W932" s="226"/>
      <c r="X932" s="226"/>
      <c r="Y932" s="226"/>
      <c r="Z932" s="226"/>
      <c r="AA932" s="226"/>
      <c r="AB932" s="226"/>
      <c r="AC932" s="226"/>
      <c r="AD932" s="226"/>
      <c r="AE932" s="226"/>
      <c r="AF932" s="141"/>
      <c r="AG932" s="226"/>
      <c r="AH932" s="226"/>
      <c r="AI932" s="226"/>
      <c r="AJ932" s="226"/>
      <c r="AK932" s="226"/>
      <c r="AL932" s="226"/>
      <c r="AM932" s="226"/>
      <c r="AN932" s="226"/>
      <c r="AO932" s="226"/>
      <c r="AP932" s="226"/>
      <c r="AQ932" s="226"/>
      <c r="AR932" s="226"/>
      <c r="AS932" s="226"/>
      <c r="AT932" s="226"/>
      <c r="AU932" s="226"/>
      <c r="AV932" s="226"/>
      <c r="AW932" s="226"/>
      <c r="AX932" s="226"/>
      <c r="AY932" s="226"/>
      <c r="AZ932" s="226"/>
      <c r="BA932" s="226"/>
      <c r="BB932" s="226"/>
      <c r="BC932" s="226"/>
      <c r="BD932" s="226"/>
      <c r="BE932" s="226"/>
      <c r="BF932" s="226"/>
      <c r="BG932" s="226"/>
      <c r="BH932" s="226"/>
      <c r="BI932" s="226"/>
      <c r="BJ932" s="226"/>
      <c r="BK932" s="226"/>
      <c r="BL932" s="226"/>
      <c r="BM932" s="226"/>
      <c r="BN932" s="226"/>
      <c r="BO932" s="226"/>
      <c r="BP932" s="226"/>
      <c r="BQ932" s="226"/>
      <c r="BR932" s="226"/>
      <c r="BS932" s="226"/>
      <c r="BT932" s="226"/>
      <c r="BU932" s="226"/>
      <c r="BV932" s="228"/>
      <c r="BW932" s="226"/>
      <c r="BX932" s="226"/>
      <c r="BY932" s="141"/>
      <c r="BZ932" s="226"/>
      <c r="CA932" s="226"/>
      <c r="CB932" s="226"/>
      <c r="CC932" s="226"/>
      <c r="CD932" s="226"/>
      <c r="CE932" s="226"/>
      <c r="CF932" s="226"/>
      <c r="CG932" s="226"/>
      <c r="CH932" s="226"/>
      <c r="CI932" s="226"/>
      <c r="CJ932" s="226"/>
      <c r="CK932" s="226"/>
      <c r="CL932" s="226"/>
      <c r="CM932" s="226"/>
      <c r="CN932" s="226"/>
      <c r="CO932" s="226"/>
    </row>
    <row r="933">
      <c r="A933" s="226"/>
      <c r="B933" s="226"/>
      <c r="C933" s="226"/>
      <c r="D933" s="226"/>
      <c r="E933" s="226"/>
      <c r="F933" s="141"/>
      <c r="G933" s="226"/>
      <c r="H933" s="226"/>
      <c r="I933" s="226"/>
      <c r="J933" s="226"/>
      <c r="K933" s="226"/>
      <c r="L933" s="226"/>
      <c r="M933" s="226"/>
      <c r="N933" s="141"/>
      <c r="O933" s="226"/>
      <c r="P933" s="226"/>
      <c r="Q933" s="226"/>
      <c r="R933" s="226"/>
      <c r="S933" s="226"/>
      <c r="T933" s="226"/>
      <c r="U933" s="226"/>
      <c r="V933" s="226"/>
      <c r="W933" s="226"/>
      <c r="X933" s="226"/>
      <c r="Y933" s="226"/>
      <c r="Z933" s="226"/>
      <c r="AA933" s="226"/>
      <c r="AB933" s="226"/>
      <c r="AC933" s="226"/>
      <c r="AD933" s="226"/>
      <c r="AE933" s="226"/>
      <c r="AF933" s="141"/>
      <c r="AG933" s="226"/>
      <c r="AH933" s="226"/>
      <c r="AI933" s="226"/>
      <c r="AJ933" s="226"/>
      <c r="AK933" s="226"/>
      <c r="AL933" s="226"/>
      <c r="AM933" s="226"/>
      <c r="AN933" s="226"/>
      <c r="AO933" s="226"/>
      <c r="AP933" s="226"/>
      <c r="AQ933" s="226"/>
      <c r="AR933" s="226"/>
      <c r="AS933" s="226"/>
      <c r="AT933" s="226"/>
      <c r="AU933" s="226"/>
      <c r="AV933" s="226"/>
      <c r="AW933" s="226"/>
      <c r="AX933" s="226"/>
      <c r="AY933" s="226"/>
      <c r="AZ933" s="226"/>
      <c r="BA933" s="226"/>
      <c r="BB933" s="226"/>
      <c r="BC933" s="226"/>
      <c r="BD933" s="226"/>
      <c r="BE933" s="226"/>
      <c r="BF933" s="226"/>
      <c r="BG933" s="226"/>
      <c r="BH933" s="226"/>
      <c r="BI933" s="226"/>
      <c r="BJ933" s="226"/>
      <c r="BK933" s="226"/>
      <c r="BL933" s="226"/>
      <c r="BM933" s="226"/>
      <c r="BN933" s="226"/>
      <c r="BO933" s="226"/>
      <c r="BP933" s="226"/>
      <c r="BQ933" s="226"/>
      <c r="BR933" s="226"/>
      <c r="BS933" s="226"/>
      <c r="BT933" s="226"/>
      <c r="BU933" s="226"/>
      <c r="BV933" s="228"/>
      <c r="BW933" s="226"/>
      <c r="BX933" s="226"/>
      <c r="BY933" s="141"/>
      <c r="BZ933" s="226"/>
      <c r="CA933" s="226"/>
      <c r="CB933" s="226"/>
      <c r="CC933" s="226"/>
      <c r="CD933" s="226"/>
      <c r="CE933" s="226"/>
      <c r="CF933" s="226"/>
      <c r="CG933" s="226"/>
      <c r="CH933" s="226"/>
      <c r="CI933" s="226"/>
      <c r="CJ933" s="226"/>
      <c r="CK933" s="226"/>
      <c r="CL933" s="226"/>
      <c r="CM933" s="226"/>
      <c r="CN933" s="226"/>
      <c r="CO933" s="226"/>
    </row>
    <row r="934">
      <c r="A934" s="226"/>
      <c r="B934" s="226"/>
      <c r="C934" s="226"/>
      <c r="D934" s="226"/>
      <c r="E934" s="226"/>
      <c r="F934" s="141"/>
      <c r="G934" s="226"/>
      <c r="H934" s="226"/>
      <c r="I934" s="226"/>
      <c r="J934" s="226"/>
      <c r="K934" s="226"/>
      <c r="L934" s="226"/>
      <c r="M934" s="226"/>
      <c r="N934" s="141"/>
      <c r="O934" s="226"/>
      <c r="P934" s="226"/>
      <c r="Q934" s="226"/>
      <c r="R934" s="226"/>
      <c r="S934" s="226"/>
      <c r="T934" s="226"/>
      <c r="U934" s="226"/>
      <c r="V934" s="226"/>
      <c r="W934" s="226"/>
      <c r="X934" s="226"/>
      <c r="Y934" s="226"/>
      <c r="Z934" s="226"/>
      <c r="AA934" s="226"/>
      <c r="AB934" s="226"/>
      <c r="AC934" s="226"/>
      <c r="AD934" s="226"/>
      <c r="AE934" s="226"/>
      <c r="AF934" s="141"/>
      <c r="AG934" s="226"/>
      <c r="AH934" s="226"/>
      <c r="AI934" s="226"/>
      <c r="AJ934" s="226"/>
      <c r="AK934" s="226"/>
      <c r="AL934" s="226"/>
      <c r="AM934" s="226"/>
      <c r="AN934" s="226"/>
      <c r="AO934" s="226"/>
      <c r="AP934" s="226"/>
      <c r="AQ934" s="226"/>
      <c r="AR934" s="226"/>
      <c r="AS934" s="226"/>
      <c r="AT934" s="226"/>
      <c r="AU934" s="226"/>
      <c r="AV934" s="226"/>
      <c r="AW934" s="226"/>
      <c r="AX934" s="226"/>
      <c r="AY934" s="226"/>
      <c r="AZ934" s="226"/>
      <c r="BA934" s="226"/>
      <c r="BB934" s="226"/>
      <c r="BC934" s="226"/>
      <c r="BD934" s="226"/>
      <c r="BE934" s="226"/>
      <c r="BF934" s="226"/>
      <c r="BG934" s="226"/>
      <c r="BH934" s="226"/>
      <c r="BI934" s="226"/>
      <c r="BJ934" s="226"/>
      <c r="BK934" s="226"/>
      <c r="BL934" s="226"/>
      <c r="BM934" s="226"/>
      <c r="BN934" s="226"/>
      <c r="BO934" s="226"/>
      <c r="BP934" s="226"/>
      <c r="BQ934" s="226"/>
      <c r="BR934" s="226"/>
      <c r="BS934" s="226"/>
      <c r="BT934" s="226"/>
      <c r="BU934" s="226"/>
      <c r="BV934" s="228"/>
      <c r="BW934" s="226"/>
      <c r="BX934" s="226"/>
      <c r="BY934" s="141"/>
      <c r="BZ934" s="226"/>
      <c r="CA934" s="226"/>
      <c r="CB934" s="226"/>
      <c r="CC934" s="226"/>
      <c r="CD934" s="226"/>
      <c r="CE934" s="226"/>
      <c r="CF934" s="226"/>
      <c r="CG934" s="226"/>
      <c r="CH934" s="226"/>
      <c r="CI934" s="226"/>
      <c r="CJ934" s="226"/>
      <c r="CK934" s="226"/>
      <c r="CL934" s="226"/>
      <c r="CM934" s="226"/>
      <c r="CN934" s="226"/>
      <c r="CO934" s="226"/>
    </row>
    <row r="935">
      <c r="A935" s="226"/>
      <c r="B935" s="226"/>
      <c r="C935" s="226"/>
      <c r="D935" s="226"/>
      <c r="E935" s="226"/>
      <c r="F935" s="141"/>
      <c r="G935" s="226"/>
      <c r="H935" s="226"/>
      <c r="I935" s="226"/>
      <c r="J935" s="226"/>
      <c r="K935" s="226"/>
      <c r="L935" s="226"/>
      <c r="M935" s="226"/>
      <c r="N935" s="141"/>
      <c r="O935" s="226"/>
      <c r="P935" s="226"/>
      <c r="Q935" s="226"/>
      <c r="R935" s="226"/>
      <c r="S935" s="226"/>
      <c r="T935" s="226"/>
      <c r="U935" s="226"/>
      <c r="V935" s="226"/>
      <c r="W935" s="226"/>
      <c r="X935" s="226"/>
      <c r="Y935" s="226"/>
      <c r="Z935" s="226"/>
      <c r="AA935" s="226"/>
      <c r="AB935" s="226"/>
      <c r="AC935" s="226"/>
      <c r="AD935" s="226"/>
      <c r="AE935" s="226"/>
      <c r="AF935" s="141"/>
      <c r="AG935" s="226"/>
      <c r="AH935" s="226"/>
      <c r="AI935" s="226"/>
      <c r="AJ935" s="226"/>
      <c r="AK935" s="226"/>
      <c r="AL935" s="226"/>
      <c r="AM935" s="226"/>
      <c r="AN935" s="226"/>
      <c r="AO935" s="226"/>
      <c r="AP935" s="226"/>
      <c r="AQ935" s="226"/>
      <c r="AR935" s="226"/>
      <c r="AS935" s="226"/>
      <c r="AT935" s="226"/>
      <c r="AU935" s="226"/>
      <c r="AV935" s="226"/>
      <c r="AW935" s="226"/>
      <c r="AX935" s="226"/>
      <c r="AY935" s="226"/>
      <c r="AZ935" s="226"/>
      <c r="BA935" s="226"/>
      <c r="BB935" s="226"/>
      <c r="BC935" s="226"/>
      <c r="BD935" s="226"/>
      <c r="BE935" s="226"/>
      <c r="BF935" s="226"/>
      <c r="BG935" s="226"/>
      <c r="BH935" s="226"/>
      <c r="BI935" s="226"/>
      <c r="BJ935" s="226"/>
      <c r="BK935" s="226"/>
      <c r="BL935" s="226"/>
      <c r="BM935" s="226"/>
      <c r="BN935" s="226"/>
      <c r="BO935" s="226"/>
      <c r="BP935" s="226"/>
      <c r="BQ935" s="226"/>
      <c r="BR935" s="226"/>
      <c r="BS935" s="226"/>
      <c r="BT935" s="226"/>
      <c r="BU935" s="226"/>
      <c r="BV935" s="228"/>
      <c r="BW935" s="226"/>
      <c r="BX935" s="226"/>
      <c r="BY935" s="141"/>
      <c r="BZ935" s="226"/>
      <c r="CA935" s="226"/>
      <c r="CB935" s="226"/>
      <c r="CC935" s="226"/>
      <c r="CD935" s="226"/>
      <c r="CE935" s="226"/>
      <c r="CF935" s="226"/>
      <c r="CG935" s="226"/>
      <c r="CH935" s="226"/>
      <c r="CI935" s="226"/>
      <c r="CJ935" s="226"/>
      <c r="CK935" s="226"/>
      <c r="CL935" s="226"/>
      <c r="CM935" s="226"/>
      <c r="CN935" s="226"/>
      <c r="CO935" s="226"/>
    </row>
    <row r="936">
      <c r="A936" s="226"/>
      <c r="B936" s="226"/>
      <c r="C936" s="226"/>
      <c r="D936" s="226"/>
      <c r="E936" s="226"/>
      <c r="F936" s="141"/>
      <c r="G936" s="226"/>
      <c r="H936" s="226"/>
      <c r="I936" s="226"/>
      <c r="J936" s="226"/>
      <c r="K936" s="226"/>
      <c r="L936" s="226"/>
      <c r="M936" s="226"/>
      <c r="N936" s="141"/>
      <c r="O936" s="226"/>
      <c r="P936" s="226"/>
      <c r="Q936" s="226"/>
      <c r="R936" s="226"/>
      <c r="S936" s="226"/>
      <c r="T936" s="226"/>
      <c r="U936" s="226"/>
      <c r="V936" s="226"/>
      <c r="W936" s="226"/>
      <c r="X936" s="226"/>
      <c r="Y936" s="226"/>
      <c r="Z936" s="226"/>
      <c r="AA936" s="226"/>
      <c r="AB936" s="226"/>
      <c r="AC936" s="226"/>
      <c r="AD936" s="226"/>
      <c r="AE936" s="226"/>
      <c r="AF936" s="141"/>
      <c r="AG936" s="226"/>
      <c r="AH936" s="226"/>
      <c r="AI936" s="226"/>
      <c r="AJ936" s="226"/>
      <c r="AK936" s="226"/>
      <c r="AL936" s="226"/>
      <c r="AM936" s="226"/>
      <c r="AN936" s="226"/>
      <c r="AO936" s="226"/>
      <c r="AP936" s="226"/>
      <c r="AQ936" s="226"/>
      <c r="AR936" s="226"/>
      <c r="AS936" s="226"/>
      <c r="AT936" s="226"/>
      <c r="AU936" s="226"/>
      <c r="AV936" s="226"/>
      <c r="AW936" s="226"/>
      <c r="AX936" s="226"/>
      <c r="AY936" s="226"/>
      <c r="AZ936" s="226"/>
      <c r="BA936" s="226"/>
      <c r="BB936" s="226"/>
      <c r="BC936" s="226"/>
      <c r="BD936" s="226"/>
      <c r="BE936" s="226"/>
      <c r="BF936" s="226"/>
      <c r="BG936" s="226"/>
      <c r="BH936" s="226"/>
      <c r="BI936" s="226"/>
      <c r="BJ936" s="226"/>
      <c r="BK936" s="226"/>
      <c r="BL936" s="226"/>
      <c r="BM936" s="226"/>
      <c r="BN936" s="226"/>
      <c r="BO936" s="226"/>
      <c r="BP936" s="226"/>
      <c r="BQ936" s="226"/>
      <c r="BR936" s="226"/>
      <c r="BS936" s="226"/>
      <c r="BT936" s="226"/>
      <c r="BU936" s="226"/>
      <c r="BV936" s="228"/>
      <c r="BW936" s="226"/>
      <c r="BX936" s="226"/>
      <c r="BY936" s="141"/>
      <c r="BZ936" s="226"/>
      <c r="CA936" s="226"/>
      <c r="CB936" s="226"/>
      <c r="CC936" s="226"/>
      <c r="CD936" s="226"/>
      <c r="CE936" s="226"/>
      <c r="CF936" s="226"/>
      <c r="CG936" s="226"/>
      <c r="CH936" s="226"/>
      <c r="CI936" s="226"/>
      <c r="CJ936" s="226"/>
      <c r="CK936" s="226"/>
      <c r="CL936" s="226"/>
      <c r="CM936" s="226"/>
      <c r="CN936" s="226"/>
      <c r="CO936" s="226"/>
    </row>
    <row r="937">
      <c r="A937" s="226"/>
      <c r="B937" s="226"/>
      <c r="C937" s="226"/>
      <c r="D937" s="226"/>
      <c r="E937" s="226"/>
      <c r="F937" s="141"/>
      <c r="G937" s="226"/>
      <c r="H937" s="226"/>
      <c r="I937" s="226"/>
      <c r="J937" s="226"/>
      <c r="K937" s="226"/>
      <c r="L937" s="226"/>
      <c r="M937" s="226"/>
      <c r="N937" s="141"/>
      <c r="O937" s="226"/>
      <c r="P937" s="226"/>
      <c r="Q937" s="226"/>
      <c r="R937" s="226"/>
      <c r="S937" s="226"/>
      <c r="T937" s="226"/>
      <c r="U937" s="226"/>
      <c r="V937" s="226"/>
      <c r="W937" s="226"/>
      <c r="X937" s="226"/>
      <c r="Y937" s="226"/>
      <c r="Z937" s="226"/>
      <c r="AA937" s="226"/>
      <c r="AB937" s="226"/>
      <c r="AC937" s="226"/>
      <c r="AD937" s="226"/>
      <c r="AE937" s="226"/>
      <c r="AF937" s="141"/>
      <c r="AG937" s="226"/>
      <c r="AH937" s="226"/>
      <c r="AI937" s="226"/>
      <c r="AJ937" s="226"/>
      <c r="AK937" s="226"/>
      <c r="AL937" s="226"/>
      <c r="AM937" s="226"/>
      <c r="AN937" s="226"/>
      <c r="AO937" s="226"/>
      <c r="AP937" s="226"/>
      <c r="AQ937" s="226"/>
      <c r="AR937" s="226"/>
      <c r="AS937" s="226"/>
      <c r="AT937" s="226"/>
      <c r="AU937" s="226"/>
      <c r="AV937" s="226"/>
      <c r="AW937" s="226"/>
      <c r="AX937" s="226"/>
      <c r="AY937" s="226"/>
      <c r="AZ937" s="226"/>
      <c r="BA937" s="226"/>
      <c r="BB937" s="226"/>
      <c r="BC937" s="226"/>
      <c r="BD937" s="226"/>
      <c r="BE937" s="226"/>
      <c r="BF937" s="226"/>
      <c r="BG937" s="226"/>
      <c r="BH937" s="226"/>
      <c r="BI937" s="226"/>
      <c r="BJ937" s="226"/>
      <c r="BK937" s="226"/>
      <c r="BL937" s="226"/>
      <c r="BM937" s="226"/>
      <c r="BN937" s="226"/>
      <c r="BO937" s="226"/>
      <c r="BP937" s="226"/>
      <c r="BQ937" s="226"/>
      <c r="BR937" s="226"/>
      <c r="BS937" s="226"/>
      <c r="BT937" s="226"/>
      <c r="BU937" s="226"/>
      <c r="BV937" s="228"/>
      <c r="BW937" s="226"/>
      <c r="BX937" s="226"/>
      <c r="BY937" s="141"/>
      <c r="BZ937" s="226"/>
      <c r="CA937" s="226"/>
      <c r="CB937" s="226"/>
      <c r="CC937" s="226"/>
      <c r="CD937" s="226"/>
      <c r="CE937" s="226"/>
      <c r="CF937" s="226"/>
      <c r="CG937" s="226"/>
      <c r="CH937" s="226"/>
      <c r="CI937" s="226"/>
      <c r="CJ937" s="226"/>
      <c r="CK937" s="226"/>
      <c r="CL937" s="226"/>
      <c r="CM937" s="226"/>
      <c r="CN937" s="226"/>
      <c r="CO937" s="226"/>
    </row>
    <row r="938">
      <c r="A938" s="226"/>
      <c r="B938" s="226"/>
      <c r="C938" s="226"/>
      <c r="D938" s="226"/>
      <c r="E938" s="226"/>
      <c r="F938" s="141"/>
      <c r="G938" s="226"/>
      <c r="H938" s="226"/>
      <c r="I938" s="226"/>
      <c r="J938" s="226"/>
      <c r="K938" s="226"/>
      <c r="L938" s="226"/>
      <c r="M938" s="226"/>
      <c r="N938" s="141"/>
      <c r="O938" s="226"/>
      <c r="P938" s="226"/>
      <c r="Q938" s="226"/>
      <c r="R938" s="226"/>
      <c r="S938" s="226"/>
      <c r="T938" s="226"/>
      <c r="U938" s="226"/>
      <c r="V938" s="226"/>
      <c r="W938" s="226"/>
      <c r="X938" s="226"/>
      <c r="Y938" s="226"/>
      <c r="Z938" s="226"/>
      <c r="AA938" s="226"/>
      <c r="AB938" s="226"/>
      <c r="AC938" s="226"/>
      <c r="AD938" s="226"/>
      <c r="AE938" s="226"/>
      <c r="AF938" s="141"/>
      <c r="AG938" s="226"/>
      <c r="AH938" s="226"/>
      <c r="AI938" s="226"/>
      <c r="AJ938" s="226"/>
      <c r="AK938" s="226"/>
      <c r="AL938" s="226"/>
      <c r="AM938" s="226"/>
      <c r="AN938" s="226"/>
      <c r="AO938" s="226"/>
      <c r="AP938" s="226"/>
      <c r="AQ938" s="226"/>
      <c r="AR938" s="226"/>
      <c r="AS938" s="226"/>
      <c r="AT938" s="226"/>
      <c r="AU938" s="226"/>
      <c r="AV938" s="226"/>
      <c r="AW938" s="226"/>
      <c r="AX938" s="226"/>
      <c r="AY938" s="226"/>
      <c r="AZ938" s="226"/>
      <c r="BA938" s="226"/>
      <c r="BB938" s="226"/>
      <c r="BC938" s="226"/>
      <c r="BD938" s="226"/>
      <c r="BE938" s="226"/>
      <c r="BF938" s="226"/>
      <c r="BG938" s="226"/>
      <c r="BH938" s="226"/>
      <c r="BI938" s="226"/>
      <c r="BJ938" s="226"/>
      <c r="BK938" s="226"/>
      <c r="BL938" s="226"/>
      <c r="BM938" s="226"/>
      <c r="BN938" s="226"/>
      <c r="BO938" s="226"/>
      <c r="BP938" s="226"/>
      <c r="BQ938" s="226"/>
      <c r="BR938" s="226"/>
      <c r="BS938" s="226"/>
      <c r="BT938" s="226"/>
      <c r="BU938" s="226"/>
      <c r="BV938" s="228"/>
      <c r="BW938" s="226"/>
      <c r="BX938" s="226"/>
      <c r="BY938" s="141"/>
      <c r="BZ938" s="226"/>
      <c r="CA938" s="226"/>
      <c r="CB938" s="226"/>
      <c r="CC938" s="226"/>
      <c r="CD938" s="226"/>
      <c r="CE938" s="226"/>
      <c r="CF938" s="226"/>
      <c r="CG938" s="226"/>
      <c r="CH938" s="226"/>
      <c r="CI938" s="226"/>
      <c r="CJ938" s="226"/>
      <c r="CK938" s="226"/>
      <c r="CL938" s="226"/>
      <c r="CM938" s="226"/>
      <c r="CN938" s="226"/>
      <c r="CO938" s="226"/>
    </row>
    <row r="939">
      <c r="A939" s="226"/>
      <c r="B939" s="226"/>
      <c r="C939" s="226"/>
      <c r="D939" s="226"/>
      <c r="E939" s="226"/>
      <c r="F939" s="141"/>
      <c r="G939" s="226"/>
      <c r="H939" s="226"/>
      <c r="I939" s="226"/>
      <c r="J939" s="226"/>
      <c r="K939" s="226"/>
      <c r="L939" s="226"/>
      <c r="M939" s="226"/>
      <c r="N939" s="141"/>
      <c r="O939" s="226"/>
      <c r="P939" s="226"/>
      <c r="Q939" s="226"/>
      <c r="R939" s="226"/>
      <c r="S939" s="226"/>
      <c r="T939" s="226"/>
      <c r="U939" s="226"/>
      <c r="V939" s="226"/>
      <c r="W939" s="226"/>
      <c r="X939" s="226"/>
      <c r="Y939" s="226"/>
      <c r="Z939" s="226"/>
      <c r="AA939" s="226"/>
      <c r="AB939" s="226"/>
      <c r="AC939" s="226"/>
      <c r="AD939" s="226"/>
      <c r="AE939" s="226"/>
      <c r="AF939" s="141"/>
      <c r="AG939" s="226"/>
      <c r="AH939" s="226"/>
      <c r="AI939" s="226"/>
      <c r="AJ939" s="226"/>
      <c r="AK939" s="226"/>
      <c r="AL939" s="226"/>
      <c r="AM939" s="226"/>
      <c r="AN939" s="226"/>
      <c r="AO939" s="226"/>
      <c r="AP939" s="226"/>
      <c r="AQ939" s="226"/>
      <c r="AR939" s="226"/>
      <c r="AS939" s="226"/>
      <c r="AT939" s="226"/>
      <c r="AU939" s="226"/>
      <c r="AV939" s="226"/>
      <c r="AW939" s="226"/>
      <c r="AX939" s="226"/>
      <c r="AY939" s="226"/>
      <c r="AZ939" s="226"/>
      <c r="BA939" s="226"/>
      <c r="BB939" s="226"/>
      <c r="BC939" s="226"/>
      <c r="BD939" s="226"/>
      <c r="BE939" s="226"/>
      <c r="BF939" s="226"/>
      <c r="BG939" s="226"/>
      <c r="BH939" s="226"/>
      <c r="BI939" s="226"/>
      <c r="BJ939" s="226"/>
      <c r="BK939" s="226"/>
      <c r="BL939" s="226"/>
      <c r="BM939" s="226"/>
      <c r="BN939" s="226"/>
      <c r="BO939" s="226"/>
      <c r="BP939" s="226"/>
      <c r="BQ939" s="226"/>
      <c r="BR939" s="226"/>
      <c r="BS939" s="226"/>
      <c r="BT939" s="226"/>
      <c r="BU939" s="226"/>
      <c r="BV939" s="228"/>
      <c r="BW939" s="226"/>
      <c r="BX939" s="226"/>
      <c r="BY939" s="141"/>
      <c r="BZ939" s="226"/>
      <c r="CA939" s="226"/>
      <c r="CB939" s="226"/>
      <c r="CC939" s="226"/>
      <c r="CD939" s="226"/>
      <c r="CE939" s="226"/>
      <c r="CF939" s="226"/>
      <c r="CG939" s="226"/>
      <c r="CH939" s="226"/>
      <c r="CI939" s="226"/>
      <c r="CJ939" s="226"/>
      <c r="CK939" s="226"/>
      <c r="CL939" s="226"/>
      <c r="CM939" s="226"/>
      <c r="CN939" s="226"/>
      <c r="CO939" s="226"/>
    </row>
    <row r="940">
      <c r="A940" s="226"/>
      <c r="B940" s="226"/>
      <c r="C940" s="226"/>
      <c r="D940" s="226"/>
      <c r="E940" s="226"/>
      <c r="F940" s="141"/>
      <c r="G940" s="226"/>
      <c r="H940" s="226"/>
      <c r="I940" s="226"/>
      <c r="J940" s="226"/>
      <c r="K940" s="226"/>
      <c r="L940" s="226"/>
      <c r="M940" s="226"/>
      <c r="N940" s="141"/>
      <c r="O940" s="226"/>
      <c r="P940" s="226"/>
      <c r="Q940" s="226"/>
      <c r="R940" s="226"/>
      <c r="S940" s="226"/>
      <c r="T940" s="226"/>
      <c r="U940" s="226"/>
      <c r="V940" s="226"/>
      <c r="W940" s="226"/>
      <c r="X940" s="226"/>
      <c r="Y940" s="226"/>
      <c r="Z940" s="226"/>
      <c r="AA940" s="226"/>
      <c r="AB940" s="226"/>
      <c r="AC940" s="226"/>
      <c r="AD940" s="226"/>
      <c r="AE940" s="226"/>
      <c r="AF940" s="141"/>
      <c r="AG940" s="226"/>
      <c r="AH940" s="226"/>
      <c r="AI940" s="226"/>
      <c r="AJ940" s="226"/>
      <c r="AK940" s="226"/>
      <c r="AL940" s="226"/>
      <c r="AM940" s="226"/>
      <c r="AN940" s="226"/>
      <c r="AO940" s="226"/>
      <c r="AP940" s="226"/>
      <c r="AQ940" s="226"/>
      <c r="AR940" s="226"/>
      <c r="AS940" s="226"/>
      <c r="AT940" s="226"/>
      <c r="AU940" s="226"/>
      <c r="AV940" s="226"/>
      <c r="AW940" s="226"/>
      <c r="AX940" s="226"/>
      <c r="AY940" s="226"/>
      <c r="AZ940" s="226"/>
      <c r="BA940" s="226"/>
      <c r="BB940" s="226"/>
      <c r="BC940" s="226"/>
      <c r="BD940" s="226"/>
      <c r="BE940" s="226"/>
      <c r="BF940" s="226"/>
      <c r="BG940" s="226"/>
      <c r="BH940" s="226"/>
      <c r="BI940" s="226"/>
      <c r="BJ940" s="226"/>
      <c r="BK940" s="226"/>
      <c r="BL940" s="226"/>
      <c r="BM940" s="226"/>
      <c r="BN940" s="226"/>
      <c r="BO940" s="226"/>
      <c r="BP940" s="226"/>
      <c r="BQ940" s="226"/>
      <c r="BR940" s="226"/>
      <c r="BS940" s="226"/>
      <c r="BT940" s="226"/>
      <c r="BU940" s="226"/>
      <c r="BV940" s="228"/>
      <c r="BW940" s="226"/>
      <c r="BX940" s="226"/>
      <c r="BY940" s="141"/>
      <c r="BZ940" s="226"/>
      <c r="CA940" s="226"/>
      <c r="CB940" s="226"/>
      <c r="CC940" s="226"/>
      <c r="CD940" s="226"/>
      <c r="CE940" s="226"/>
      <c r="CF940" s="226"/>
      <c r="CG940" s="226"/>
      <c r="CH940" s="226"/>
      <c r="CI940" s="226"/>
      <c r="CJ940" s="226"/>
      <c r="CK940" s="226"/>
      <c r="CL940" s="226"/>
      <c r="CM940" s="226"/>
      <c r="CN940" s="226"/>
      <c r="CO940" s="226"/>
    </row>
    <row r="941">
      <c r="A941" s="226"/>
      <c r="B941" s="226"/>
      <c r="C941" s="226"/>
      <c r="D941" s="226"/>
      <c r="E941" s="226"/>
      <c r="F941" s="141"/>
      <c r="G941" s="226"/>
      <c r="H941" s="226"/>
      <c r="I941" s="226"/>
      <c r="J941" s="226"/>
      <c r="K941" s="226"/>
      <c r="L941" s="226"/>
      <c r="M941" s="226"/>
      <c r="N941" s="141"/>
      <c r="O941" s="226"/>
      <c r="P941" s="226"/>
      <c r="Q941" s="226"/>
      <c r="R941" s="226"/>
      <c r="S941" s="226"/>
      <c r="T941" s="226"/>
      <c r="U941" s="226"/>
      <c r="V941" s="226"/>
      <c r="W941" s="226"/>
      <c r="X941" s="226"/>
      <c r="Y941" s="226"/>
      <c r="Z941" s="226"/>
      <c r="AA941" s="226"/>
      <c r="AB941" s="226"/>
      <c r="AC941" s="226"/>
      <c r="AD941" s="226"/>
      <c r="AE941" s="226"/>
      <c r="AF941" s="141"/>
      <c r="AG941" s="226"/>
      <c r="AH941" s="226"/>
      <c r="AI941" s="226"/>
      <c r="AJ941" s="226"/>
      <c r="AK941" s="226"/>
      <c r="AL941" s="226"/>
      <c r="AM941" s="226"/>
      <c r="AN941" s="226"/>
      <c r="AO941" s="226"/>
      <c r="AP941" s="226"/>
      <c r="AQ941" s="226"/>
      <c r="AR941" s="226"/>
      <c r="AS941" s="226"/>
      <c r="AT941" s="226"/>
      <c r="AU941" s="226"/>
      <c r="AV941" s="226"/>
      <c r="AW941" s="226"/>
      <c r="AX941" s="226"/>
      <c r="AY941" s="226"/>
      <c r="AZ941" s="226"/>
      <c r="BA941" s="226"/>
      <c r="BB941" s="226"/>
      <c r="BC941" s="226"/>
      <c r="BD941" s="226"/>
      <c r="BE941" s="226"/>
      <c r="BF941" s="226"/>
      <c r="BG941" s="226"/>
      <c r="BH941" s="226"/>
      <c r="BI941" s="226"/>
      <c r="BJ941" s="226"/>
      <c r="BK941" s="226"/>
      <c r="BL941" s="226"/>
      <c r="BM941" s="226"/>
      <c r="BN941" s="226"/>
      <c r="BO941" s="226"/>
      <c r="BP941" s="226"/>
      <c r="BQ941" s="226"/>
      <c r="BR941" s="226"/>
      <c r="BS941" s="226"/>
      <c r="BT941" s="226"/>
      <c r="BU941" s="226"/>
      <c r="BV941" s="228"/>
      <c r="BW941" s="226"/>
      <c r="BX941" s="226"/>
      <c r="BY941" s="141"/>
      <c r="BZ941" s="226"/>
      <c r="CA941" s="226"/>
      <c r="CB941" s="226"/>
      <c r="CC941" s="226"/>
      <c r="CD941" s="226"/>
      <c r="CE941" s="226"/>
      <c r="CF941" s="226"/>
      <c r="CG941" s="226"/>
      <c r="CH941" s="226"/>
      <c r="CI941" s="226"/>
      <c r="CJ941" s="226"/>
      <c r="CK941" s="226"/>
      <c r="CL941" s="226"/>
      <c r="CM941" s="226"/>
      <c r="CN941" s="226"/>
      <c r="CO941" s="226"/>
    </row>
    <row r="942">
      <c r="A942" s="226"/>
      <c r="B942" s="226"/>
      <c r="C942" s="226"/>
      <c r="D942" s="226"/>
      <c r="E942" s="226"/>
      <c r="F942" s="141"/>
      <c r="G942" s="226"/>
      <c r="H942" s="226"/>
      <c r="I942" s="226"/>
      <c r="J942" s="226"/>
      <c r="K942" s="226"/>
      <c r="L942" s="226"/>
      <c r="M942" s="226"/>
      <c r="N942" s="141"/>
      <c r="O942" s="226"/>
      <c r="P942" s="226"/>
      <c r="Q942" s="226"/>
      <c r="R942" s="226"/>
      <c r="S942" s="226"/>
      <c r="T942" s="226"/>
      <c r="U942" s="226"/>
      <c r="V942" s="226"/>
      <c r="W942" s="226"/>
      <c r="X942" s="226"/>
      <c r="Y942" s="226"/>
      <c r="Z942" s="226"/>
      <c r="AA942" s="226"/>
      <c r="AB942" s="226"/>
      <c r="AC942" s="226"/>
      <c r="AD942" s="226"/>
      <c r="AE942" s="226"/>
      <c r="AF942" s="141"/>
      <c r="AG942" s="226"/>
      <c r="AH942" s="226"/>
      <c r="AI942" s="226"/>
      <c r="AJ942" s="226"/>
      <c r="AK942" s="226"/>
      <c r="AL942" s="226"/>
      <c r="AM942" s="226"/>
      <c r="AN942" s="226"/>
      <c r="AO942" s="226"/>
      <c r="AP942" s="226"/>
      <c r="AQ942" s="226"/>
      <c r="AR942" s="226"/>
      <c r="AS942" s="226"/>
      <c r="AT942" s="226"/>
      <c r="AU942" s="226"/>
      <c r="AV942" s="226"/>
      <c r="AW942" s="226"/>
      <c r="AX942" s="226"/>
      <c r="AY942" s="226"/>
      <c r="AZ942" s="226"/>
      <c r="BA942" s="226"/>
      <c r="BB942" s="226"/>
      <c r="BC942" s="226"/>
      <c r="BD942" s="226"/>
      <c r="BE942" s="226"/>
      <c r="BF942" s="226"/>
      <c r="BG942" s="226"/>
      <c r="BH942" s="226"/>
      <c r="BI942" s="226"/>
      <c r="BJ942" s="226"/>
      <c r="BK942" s="226"/>
      <c r="BL942" s="226"/>
      <c r="BM942" s="226"/>
      <c r="BN942" s="226"/>
      <c r="BO942" s="226"/>
      <c r="BP942" s="226"/>
      <c r="BQ942" s="226"/>
      <c r="BR942" s="226"/>
      <c r="BS942" s="226"/>
      <c r="BT942" s="226"/>
      <c r="BU942" s="226"/>
      <c r="BV942" s="228"/>
      <c r="BW942" s="226"/>
      <c r="BX942" s="226"/>
      <c r="BY942" s="141"/>
      <c r="BZ942" s="226"/>
      <c r="CA942" s="226"/>
      <c r="CB942" s="226"/>
      <c r="CC942" s="226"/>
      <c r="CD942" s="226"/>
      <c r="CE942" s="226"/>
      <c r="CF942" s="226"/>
      <c r="CG942" s="226"/>
      <c r="CH942" s="226"/>
      <c r="CI942" s="226"/>
      <c r="CJ942" s="226"/>
      <c r="CK942" s="226"/>
      <c r="CL942" s="226"/>
      <c r="CM942" s="226"/>
      <c r="CN942" s="226"/>
      <c r="CO942" s="226"/>
    </row>
    <row r="943">
      <c r="A943" s="226"/>
      <c r="B943" s="226"/>
      <c r="C943" s="226"/>
      <c r="D943" s="226"/>
      <c r="E943" s="226"/>
      <c r="F943" s="141"/>
      <c r="G943" s="226"/>
      <c r="H943" s="226"/>
      <c r="I943" s="226"/>
      <c r="J943" s="226"/>
      <c r="K943" s="226"/>
      <c r="L943" s="226"/>
      <c r="M943" s="226"/>
      <c r="N943" s="141"/>
      <c r="O943" s="226"/>
      <c r="P943" s="226"/>
      <c r="Q943" s="226"/>
      <c r="R943" s="226"/>
      <c r="S943" s="226"/>
      <c r="T943" s="226"/>
      <c r="U943" s="226"/>
      <c r="V943" s="226"/>
      <c r="W943" s="226"/>
      <c r="X943" s="226"/>
      <c r="Y943" s="226"/>
      <c r="Z943" s="226"/>
      <c r="AA943" s="226"/>
      <c r="AB943" s="226"/>
      <c r="AC943" s="226"/>
      <c r="AD943" s="226"/>
      <c r="AE943" s="226"/>
      <c r="AF943" s="141"/>
      <c r="AG943" s="226"/>
      <c r="AH943" s="226"/>
      <c r="AI943" s="226"/>
      <c r="AJ943" s="226"/>
      <c r="AK943" s="226"/>
      <c r="AL943" s="226"/>
      <c r="AM943" s="226"/>
      <c r="AN943" s="226"/>
      <c r="AO943" s="226"/>
      <c r="AP943" s="226"/>
      <c r="AQ943" s="226"/>
      <c r="AR943" s="226"/>
      <c r="AS943" s="226"/>
      <c r="AT943" s="226"/>
      <c r="AU943" s="226"/>
      <c r="AV943" s="226"/>
      <c r="AW943" s="226"/>
      <c r="AX943" s="226"/>
      <c r="AY943" s="226"/>
      <c r="AZ943" s="226"/>
      <c r="BA943" s="226"/>
      <c r="BB943" s="226"/>
      <c r="BC943" s="226"/>
      <c r="BD943" s="226"/>
      <c r="BE943" s="226"/>
      <c r="BF943" s="226"/>
      <c r="BG943" s="226"/>
      <c r="BH943" s="226"/>
      <c r="BI943" s="226"/>
      <c r="BJ943" s="226"/>
      <c r="BK943" s="226"/>
      <c r="BL943" s="226"/>
      <c r="BM943" s="226"/>
      <c r="BN943" s="226"/>
      <c r="BO943" s="226"/>
      <c r="BP943" s="226"/>
      <c r="BQ943" s="226"/>
      <c r="BR943" s="226"/>
      <c r="BS943" s="226"/>
      <c r="BT943" s="226"/>
      <c r="BU943" s="226"/>
      <c r="BV943" s="228"/>
      <c r="BW943" s="226"/>
      <c r="BX943" s="226"/>
      <c r="BY943" s="141"/>
      <c r="BZ943" s="226"/>
      <c r="CA943" s="226"/>
      <c r="CB943" s="226"/>
      <c r="CC943" s="226"/>
      <c r="CD943" s="226"/>
      <c r="CE943" s="226"/>
      <c r="CF943" s="226"/>
      <c r="CG943" s="226"/>
      <c r="CH943" s="226"/>
      <c r="CI943" s="226"/>
      <c r="CJ943" s="226"/>
      <c r="CK943" s="226"/>
      <c r="CL943" s="226"/>
      <c r="CM943" s="226"/>
      <c r="CN943" s="226"/>
      <c r="CO943" s="226"/>
    </row>
    <row r="944">
      <c r="A944" s="226"/>
      <c r="B944" s="226"/>
      <c r="C944" s="226"/>
      <c r="D944" s="226"/>
      <c r="E944" s="226"/>
      <c r="F944" s="141"/>
      <c r="G944" s="226"/>
      <c r="H944" s="226"/>
      <c r="I944" s="226"/>
      <c r="J944" s="226"/>
      <c r="K944" s="226"/>
      <c r="L944" s="226"/>
      <c r="M944" s="226"/>
      <c r="N944" s="141"/>
      <c r="O944" s="226"/>
      <c r="P944" s="226"/>
      <c r="Q944" s="226"/>
      <c r="R944" s="226"/>
      <c r="S944" s="226"/>
      <c r="T944" s="226"/>
      <c r="U944" s="226"/>
      <c r="V944" s="226"/>
      <c r="W944" s="226"/>
      <c r="X944" s="226"/>
      <c r="Y944" s="226"/>
      <c r="Z944" s="226"/>
      <c r="AA944" s="226"/>
      <c r="AB944" s="226"/>
      <c r="AC944" s="226"/>
      <c r="AD944" s="226"/>
      <c r="AE944" s="226"/>
      <c r="AF944" s="141"/>
      <c r="AG944" s="226"/>
      <c r="AH944" s="226"/>
      <c r="AI944" s="226"/>
      <c r="AJ944" s="226"/>
      <c r="AK944" s="226"/>
      <c r="AL944" s="226"/>
      <c r="AM944" s="226"/>
      <c r="AN944" s="226"/>
      <c r="AO944" s="226"/>
      <c r="AP944" s="226"/>
      <c r="AQ944" s="226"/>
      <c r="AR944" s="226"/>
      <c r="AS944" s="226"/>
      <c r="AT944" s="226"/>
      <c r="AU944" s="226"/>
      <c r="AV944" s="226"/>
      <c r="AW944" s="226"/>
      <c r="AX944" s="226"/>
      <c r="AY944" s="226"/>
      <c r="AZ944" s="226"/>
      <c r="BA944" s="226"/>
      <c r="BB944" s="226"/>
      <c r="BC944" s="226"/>
      <c r="BD944" s="226"/>
      <c r="BE944" s="226"/>
      <c r="BF944" s="226"/>
      <c r="BG944" s="226"/>
      <c r="BH944" s="226"/>
      <c r="BI944" s="226"/>
      <c r="BJ944" s="226"/>
      <c r="BK944" s="226"/>
      <c r="BL944" s="226"/>
      <c r="BM944" s="226"/>
      <c r="BN944" s="226"/>
      <c r="BO944" s="226"/>
      <c r="BP944" s="226"/>
      <c r="BQ944" s="226"/>
      <c r="BR944" s="226"/>
      <c r="BS944" s="226"/>
      <c r="BT944" s="226"/>
      <c r="BU944" s="226"/>
      <c r="BV944" s="228"/>
      <c r="BW944" s="226"/>
      <c r="BX944" s="226"/>
      <c r="BY944" s="141"/>
      <c r="BZ944" s="226"/>
      <c r="CA944" s="226"/>
      <c r="CB944" s="226"/>
      <c r="CC944" s="226"/>
      <c r="CD944" s="226"/>
      <c r="CE944" s="226"/>
      <c r="CF944" s="226"/>
      <c r="CG944" s="226"/>
      <c r="CH944" s="226"/>
      <c r="CI944" s="226"/>
      <c r="CJ944" s="226"/>
      <c r="CK944" s="226"/>
      <c r="CL944" s="226"/>
      <c r="CM944" s="226"/>
      <c r="CN944" s="226"/>
      <c r="CO944" s="226"/>
    </row>
    <row r="945">
      <c r="A945" s="226"/>
      <c r="B945" s="226"/>
      <c r="C945" s="226"/>
      <c r="D945" s="226"/>
      <c r="E945" s="226"/>
      <c r="F945" s="141"/>
      <c r="G945" s="226"/>
      <c r="H945" s="226"/>
      <c r="I945" s="226"/>
      <c r="J945" s="226"/>
      <c r="K945" s="226"/>
      <c r="L945" s="226"/>
      <c r="M945" s="226"/>
      <c r="N945" s="141"/>
      <c r="O945" s="226"/>
      <c r="P945" s="226"/>
      <c r="Q945" s="226"/>
      <c r="R945" s="226"/>
      <c r="S945" s="226"/>
      <c r="T945" s="226"/>
      <c r="U945" s="226"/>
      <c r="V945" s="226"/>
      <c r="W945" s="226"/>
      <c r="X945" s="226"/>
      <c r="Y945" s="226"/>
      <c r="Z945" s="226"/>
      <c r="AA945" s="226"/>
      <c r="AB945" s="226"/>
      <c r="AC945" s="226"/>
      <c r="AD945" s="226"/>
      <c r="AE945" s="226"/>
      <c r="AF945" s="141"/>
      <c r="AG945" s="226"/>
      <c r="AH945" s="226"/>
      <c r="AI945" s="226"/>
      <c r="AJ945" s="226"/>
      <c r="AK945" s="226"/>
      <c r="AL945" s="226"/>
      <c r="AM945" s="226"/>
      <c r="AN945" s="226"/>
      <c r="AO945" s="226"/>
      <c r="AP945" s="226"/>
      <c r="AQ945" s="226"/>
      <c r="AR945" s="226"/>
      <c r="AS945" s="226"/>
      <c r="AT945" s="226"/>
      <c r="AU945" s="226"/>
      <c r="AV945" s="226"/>
      <c r="AW945" s="226"/>
      <c r="AX945" s="226"/>
      <c r="AY945" s="226"/>
      <c r="AZ945" s="226"/>
      <c r="BA945" s="226"/>
      <c r="BB945" s="226"/>
      <c r="BC945" s="226"/>
      <c r="BD945" s="226"/>
      <c r="BE945" s="226"/>
      <c r="BF945" s="226"/>
      <c r="BG945" s="226"/>
      <c r="BH945" s="226"/>
      <c r="BI945" s="226"/>
      <c r="BJ945" s="226"/>
      <c r="BK945" s="226"/>
      <c r="BL945" s="226"/>
      <c r="BM945" s="226"/>
      <c r="BN945" s="226"/>
      <c r="BO945" s="226"/>
      <c r="BP945" s="226"/>
      <c r="BQ945" s="226"/>
      <c r="BR945" s="226"/>
      <c r="BS945" s="226"/>
      <c r="BT945" s="226"/>
      <c r="BU945" s="226"/>
      <c r="BV945" s="228"/>
      <c r="BW945" s="226"/>
      <c r="BX945" s="226"/>
      <c r="BY945" s="141"/>
      <c r="BZ945" s="226"/>
      <c r="CA945" s="226"/>
      <c r="CB945" s="226"/>
      <c r="CC945" s="226"/>
      <c r="CD945" s="226"/>
      <c r="CE945" s="226"/>
      <c r="CF945" s="226"/>
      <c r="CG945" s="226"/>
      <c r="CH945" s="226"/>
      <c r="CI945" s="226"/>
      <c r="CJ945" s="226"/>
      <c r="CK945" s="226"/>
      <c r="CL945" s="226"/>
      <c r="CM945" s="226"/>
      <c r="CN945" s="226"/>
      <c r="CO945" s="226"/>
    </row>
    <row r="946">
      <c r="A946" s="226"/>
      <c r="B946" s="226"/>
      <c r="C946" s="226"/>
      <c r="D946" s="226"/>
      <c r="E946" s="226"/>
      <c r="F946" s="141"/>
      <c r="G946" s="226"/>
      <c r="H946" s="226"/>
      <c r="I946" s="226"/>
      <c r="J946" s="226"/>
      <c r="K946" s="226"/>
      <c r="L946" s="226"/>
      <c r="M946" s="226"/>
      <c r="N946" s="141"/>
      <c r="O946" s="226"/>
      <c r="P946" s="226"/>
      <c r="Q946" s="226"/>
      <c r="R946" s="226"/>
      <c r="S946" s="226"/>
      <c r="T946" s="226"/>
      <c r="U946" s="226"/>
      <c r="V946" s="226"/>
      <c r="W946" s="226"/>
      <c r="X946" s="226"/>
      <c r="Y946" s="226"/>
      <c r="Z946" s="226"/>
      <c r="AA946" s="226"/>
      <c r="AB946" s="226"/>
      <c r="AC946" s="226"/>
      <c r="AD946" s="226"/>
      <c r="AE946" s="226"/>
      <c r="AF946" s="141"/>
      <c r="AG946" s="226"/>
      <c r="AH946" s="226"/>
      <c r="AI946" s="226"/>
      <c r="AJ946" s="226"/>
      <c r="AK946" s="226"/>
      <c r="AL946" s="226"/>
      <c r="AM946" s="226"/>
      <c r="AN946" s="226"/>
      <c r="AO946" s="226"/>
      <c r="AP946" s="226"/>
      <c r="AQ946" s="226"/>
      <c r="AR946" s="226"/>
      <c r="AS946" s="226"/>
      <c r="AT946" s="226"/>
      <c r="AU946" s="226"/>
      <c r="AV946" s="226"/>
      <c r="AW946" s="226"/>
      <c r="AX946" s="226"/>
      <c r="AY946" s="226"/>
      <c r="AZ946" s="226"/>
      <c r="BA946" s="226"/>
      <c r="BB946" s="226"/>
      <c r="BC946" s="226"/>
      <c r="BD946" s="226"/>
      <c r="BE946" s="226"/>
      <c r="BF946" s="226"/>
      <c r="BG946" s="226"/>
      <c r="BH946" s="226"/>
      <c r="BI946" s="226"/>
      <c r="BJ946" s="226"/>
      <c r="BK946" s="226"/>
      <c r="BL946" s="226"/>
      <c r="BM946" s="226"/>
      <c r="BN946" s="226"/>
      <c r="BO946" s="226"/>
      <c r="BP946" s="226"/>
      <c r="BQ946" s="226"/>
      <c r="BR946" s="226"/>
      <c r="BS946" s="226"/>
      <c r="BT946" s="226"/>
      <c r="BU946" s="226"/>
      <c r="BV946" s="228"/>
      <c r="BW946" s="226"/>
      <c r="BX946" s="226"/>
      <c r="BY946" s="141"/>
      <c r="BZ946" s="226"/>
      <c r="CA946" s="226"/>
      <c r="CB946" s="226"/>
      <c r="CC946" s="226"/>
      <c r="CD946" s="226"/>
      <c r="CE946" s="226"/>
      <c r="CF946" s="226"/>
      <c r="CG946" s="226"/>
      <c r="CH946" s="226"/>
      <c r="CI946" s="226"/>
      <c r="CJ946" s="226"/>
      <c r="CK946" s="226"/>
      <c r="CL946" s="226"/>
      <c r="CM946" s="226"/>
      <c r="CN946" s="226"/>
      <c r="CO946" s="226"/>
    </row>
    <row r="947">
      <c r="A947" s="226"/>
      <c r="B947" s="226"/>
      <c r="C947" s="226"/>
      <c r="D947" s="226"/>
      <c r="E947" s="226"/>
      <c r="F947" s="141"/>
      <c r="G947" s="226"/>
      <c r="H947" s="226"/>
      <c r="I947" s="226"/>
      <c r="J947" s="226"/>
      <c r="K947" s="226"/>
      <c r="L947" s="226"/>
      <c r="M947" s="226"/>
      <c r="N947" s="141"/>
      <c r="O947" s="226"/>
      <c r="P947" s="226"/>
      <c r="Q947" s="226"/>
      <c r="R947" s="226"/>
      <c r="S947" s="226"/>
      <c r="T947" s="226"/>
      <c r="U947" s="226"/>
      <c r="V947" s="226"/>
      <c r="W947" s="226"/>
      <c r="X947" s="226"/>
      <c r="Y947" s="226"/>
      <c r="Z947" s="226"/>
      <c r="AA947" s="226"/>
      <c r="AB947" s="226"/>
      <c r="AC947" s="226"/>
      <c r="AD947" s="226"/>
      <c r="AE947" s="226"/>
      <c r="AF947" s="141"/>
      <c r="AG947" s="226"/>
      <c r="AH947" s="226"/>
      <c r="AI947" s="226"/>
      <c r="AJ947" s="226"/>
      <c r="AK947" s="226"/>
      <c r="AL947" s="226"/>
      <c r="AM947" s="226"/>
      <c r="AN947" s="226"/>
      <c r="AO947" s="226"/>
      <c r="AP947" s="226"/>
      <c r="AQ947" s="226"/>
      <c r="AR947" s="226"/>
      <c r="AS947" s="226"/>
      <c r="AT947" s="226"/>
      <c r="AU947" s="226"/>
      <c r="AV947" s="226"/>
      <c r="AW947" s="226"/>
      <c r="AX947" s="226"/>
      <c r="AY947" s="226"/>
      <c r="AZ947" s="226"/>
      <c r="BA947" s="226"/>
      <c r="BB947" s="226"/>
      <c r="BC947" s="226"/>
      <c r="BD947" s="226"/>
      <c r="BE947" s="226"/>
      <c r="BF947" s="226"/>
      <c r="BG947" s="226"/>
      <c r="BH947" s="226"/>
      <c r="BI947" s="226"/>
      <c r="BJ947" s="226"/>
      <c r="BK947" s="226"/>
      <c r="BL947" s="226"/>
      <c r="BM947" s="226"/>
      <c r="BN947" s="226"/>
      <c r="BO947" s="226"/>
      <c r="BP947" s="226"/>
      <c r="BQ947" s="226"/>
      <c r="BR947" s="226"/>
      <c r="BS947" s="226"/>
      <c r="BT947" s="226"/>
      <c r="BU947" s="226"/>
      <c r="BV947" s="228"/>
      <c r="BW947" s="226"/>
      <c r="BX947" s="226"/>
      <c r="BY947" s="141"/>
      <c r="BZ947" s="226"/>
      <c r="CA947" s="226"/>
      <c r="CB947" s="226"/>
      <c r="CC947" s="226"/>
      <c r="CD947" s="226"/>
      <c r="CE947" s="226"/>
      <c r="CF947" s="226"/>
      <c r="CG947" s="226"/>
      <c r="CH947" s="226"/>
      <c r="CI947" s="226"/>
      <c r="CJ947" s="226"/>
      <c r="CK947" s="226"/>
      <c r="CL947" s="226"/>
      <c r="CM947" s="226"/>
      <c r="CN947" s="226"/>
      <c r="CO947" s="226"/>
    </row>
    <row r="948">
      <c r="A948" s="226"/>
      <c r="B948" s="226"/>
      <c r="C948" s="226"/>
      <c r="D948" s="226"/>
      <c r="E948" s="226"/>
      <c r="F948" s="141"/>
      <c r="G948" s="226"/>
      <c r="H948" s="226"/>
      <c r="I948" s="226"/>
      <c r="J948" s="226"/>
      <c r="K948" s="226"/>
      <c r="L948" s="226"/>
      <c r="M948" s="226"/>
      <c r="N948" s="141"/>
      <c r="O948" s="226"/>
      <c r="P948" s="226"/>
      <c r="Q948" s="226"/>
      <c r="R948" s="226"/>
      <c r="S948" s="226"/>
      <c r="T948" s="226"/>
      <c r="U948" s="226"/>
      <c r="V948" s="226"/>
      <c r="W948" s="226"/>
      <c r="X948" s="226"/>
      <c r="Y948" s="226"/>
      <c r="Z948" s="226"/>
      <c r="AA948" s="226"/>
      <c r="AB948" s="226"/>
      <c r="AC948" s="226"/>
      <c r="AD948" s="226"/>
      <c r="AE948" s="226"/>
      <c r="AF948" s="141"/>
      <c r="AG948" s="226"/>
      <c r="AH948" s="226"/>
      <c r="AI948" s="226"/>
      <c r="AJ948" s="226"/>
      <c r="AK948" s="226"/>
      <c r="AL948" s="226"/>
      <c r="AM948" s="226"/>
      <c r="AN948" s="226"/>
      <c r="AO948" s="226"/>
      <c r="AP948" s="226"/>
      <c r="AQ948" s="226"/>
      <c r="AR948" s="226"/>
      <c r="AS948" s="226"/>
      <c r="AT948" s="226"/>
      <c r="AU948" s="226"/>
      <c r="AV948" s="226"/>
      <c r="AW948" s="226"/>
      <c r="AX948" s="226"/>
      <c r="AY948" s="226"/>
      <c r="AZ948" s="226"/>
      <c r="BA948" s="226"/>
      <c r="BB948" s="226"/>
      <c r="BC948" s="226"/>
      <c r="BD948" s="226"/>
      <c r="BE948" s="226"/>
      <c r="BF948" s="226"/>
      <c r="BG948" s="226"/>
      <c r="BH948" s="226"/>
      <c r="BI948" s="226"/>
      <c r="BJ948" s="226"/>
      <c r="BK948" s="226"/>
      <c r="BL948" s="226"/>
      <c r="BM948" s="226"/>
      <c r="BN948" s="226"/>
      <c r="BO948" s="226"/>
      <c r="BP948" s="226"/>
      <c r="BQ948" s="226"/>
      <c r="BR948" s="226"/>
      <c r="BS948" s="226"/>
      <c r="BT948" s="226"/>
      <c r="BU948" s="226"/>
      <c r="BV948" s="228"/>
      <c r="BW948" s="226"/>
      <c r="BX948" s="226"/>
      <c r="BY948" s="141"/>
      <c r="BZ948" s="226"/>
      <c r="CA948" s="226"/>
      <c r="CB948" s="226"/>
      <c r="CC948" s="226"/>
      <c r="CD948" s="226"/>
      <c r="CE948" s="226"/>
      <c r="CF948" s="226"/>
      <c r="CG948" s="226"/>
      <c r="CH948" s="226"/>
      <c r="CI948" s="226"/>
      <c r="CJ948" s="226"/>
      <c r="CK948" s="226"/>
      <c r="CL948" s="226"/>
      <c r="CM948" s="226"/>
      <c r="CN948" s="226"/>
      <c r="CO948" s="226"/>
    </row>
    <row r="949">
      <c r="A949" s="226"/>
      <c r="B949" s="226"/>
      <c r="C949" s="226"/>
      <c r="D949" s="226"/>
      <c r="E949" s="226"/>
      <c r="F949" s="141"/>
      <c r="G949" s="226"/>
      <c r="H949" s="226"/>
      <c r="I949" s="226"/>
      <c r="J949" s="226"/>
      <c r="K949" s="226"/>
      <c r="L949" s="226"/>
      <c r="M949" s="226"/>
      <c r="N949" s="141"/>
      <c r="O949" s="226"/>
      <c r="P949" s="226"/>
      <c r="Q949" s="226"/>
      <c r="R949" s="226"/>
      <c r="S949" s="226"/>
      <c r="T949" s="226"/>
      <c r="U949" s="226"/>
      <c r="V949" s="226"/>
      <c r="W949" s="226"/>
      <c r="X949" s="226"/>
      <c r="Y949" s="226"/>
      <c r="Z949" s="226"/>
      <c r="AA949" s="226"/>
      <c r="AB949" s="226"/>
      <c r="AC949" s="226"/>
      <c r="AD949" s="226"/>
      <c r="AE949" s="226"/>
      <c r="AF949" s="141"/>
      <c r="AG949" s="226"/>
      <c r="AH949" s="226"/>
      <c r="AI949" s="226"/>
      <c r="AJ949" s="226"/>
      <c r="AK949" s="226"/>
      <c r="AL949" s="226"/>
      <c r="AM949" s="226"/>
      <c r="AN949" s="226"/>
      <c r="AO949" s="226"/>
      <c r="AP949" s="226"/>
      <c r="AQ949" s="226"/>
      <c r="AR949" s="226"/>
      <c r="AS949" s="226"/>
      <c r="AT949" s="226"/>
      <c r="AU949" s="226"/>
      <c r="AV949" s="226"/>
      <c r="AW949" s="226"/>
      <c r="AX949" s="226"/>
      <c r="AY949" s="226"/>
      <c r="AZ949" s="226"/>
      <c r="BA949" s="226"/>
      <c r="BB949" s="226"/>
      <c r="BC949" s="226"/>
      <c r="BD949" s="226"/>
      <c r="BE949" s="226"/>
      <c r="BF949" s="226"/>
      <c r="BG949" s="226"/>
      <c r="BH949" s="226"/>
      <c r="BI949" s="226"/>
      <c r="BJ949" s="226"/>
      <c r="BK949" s="226"/>
      <c r="BL949" s="226"/>
      <c r="BM949" s="226"/>
      <c r="BN949" s="226"/>
      <c r="BO949" s="226"/>
      <c r="BP949" s="226"/>
      <c r="BQ949" s="226"/>
      <c r="BR949" s="226"/>
      <c r="BS949" s="226"/>
      <c r="BT949" s="226"/>
      <c r="BU949" s="226"/>
      <c r="BV949" s="228"/>
      <c r="BW949" s="226"/>
      <c r="BX949" s="226"/>
      <c r="BY949" s="141"/>
      <c r="BZ949" s="226"/>
      <c r="CA949" s="226"/>
      <c r="CB949" s="226"/>
      <c r="CC949" s="226"/>
      <c r="CD949" s="226"/>
      <c r="CE949" s="226"/>
      <c r="CF949" s="226"/>
      <c r="CG949" s="226"/>
      <c r="CH949" s="226"/>
      <c r="CI949" s="226"/>
      <c r="CJ949" s="226"/>
      <c r="CK949" s="226"/>
      <c r="CL949" s="226"/>
      <c r="CM949" s="226"/>
      <c r="CN949" s="226"/>
      <c r="CO949" s="226"/>
    </row>
    <row r="950">
      <c r="A950" s="226"/>
      <c r="B950" s="226"/>
      <c r="C950" s="226"/>
      <c r="D950" s="226"/>
      <c r="E950" s="226"/>
      <c r="F950" s="141"/>
      <c r="G950" s="226"/>
      <c r="H950" s="226"/>
      <c r="I950" s="226"/>
      <c r="J950" s="226"/>
      <c r="K950" s="226"/>
      <c r="L950" s="226"/>
      <c r="M950" s="226"/>
      <c r="N950" s="141"/>
      <c r="O950" s="226"/>
      <c r="P950" s="226"/>
      <c r="Q950" s="226"/>
      <c r="R950" s="226"/>
      <c r="S950" s="226"/>
      <c r="T950" s="226"/>
      <c r="U950" s="226"/>
      <c r="V950" s="226"/>
      <c r="W950" s="226"/>
      <c r="X950" s="226"/>
      <c r="Y950" s="226"/>
      <c r="Z950" s="226"/>
      <c r="AA950" s="226"/>
      <c r="AB950" s="226"/>
      <c r="AC950" s="226"/>
      <c r="AD950" s="226"/>
      <c r="AE950" s="226"/>
      <c r="AF950" s="141"/>
      <c r="AG950" s="226"/>
      <c r="AH950" s="226"/>
      <c r="AI950" s="226"/>
      <c r="AJ950" s="226"/>
      <c r="AK950" s="226"/>
      <c r="AL950" s="226"/>
      <c r="AM950" s="226"/>
      <c r="AN950" s="226"/>
      <c r="AO950" s="226"/>
      <c r="AP950" s="226"/>
      <c r="AQ950" s="226"/>
      <c r="AR950" s="226"/>
      <c r="AS950" s="226"/>
      <c r="AT950" s="226"/>
      <c r="AU950" s="226"/>
      <c r="AV950" s="226"/>
      <c r="AW950" s="226"/>
      <c r="AX950" s="226"/>
      <c r="AY950" s="226"/>
      <c r="AZ950" s="226"/>
      <c r="BA950" s="226"/>
      <c r="BB950" s="226"/>
      <c r="BC950" s="226"/>
      <c r="BD950" s="226"/>
      <c r="BE950" s="226"/>
      <c r="BF950" s="226"/>
      <c r="BG950" s="226"/>
      <c r="BH950" s="226"/>
      <c r="BI950" s="226"/>
      <c r="BJ950" s="226"/>
      <c r="BK950" s="226"/>
      <c r="BL950" s="226"/>
      <c r="BM950" s="226"/>
      <c r="BN950" s="226"/>
      <c r="BO950" s="226"/>
      <c r="BP950" s="226"/>
      <c r="BQ950" s="226"/>
      <c r="BR950" s="226"/>
      <c r="BS950" s="226"/>
      <c r="BT950" s="226"/>
      <c r="BU950" s="226"/>
      <c r="BV950" s="228"/>
      <c r="BW950" s="226"/>
      <c r="BX950" s="226"/>
      <c r="BY950" s="141"/>
      <c r="BZ950" s="226"/>
      <c r="CA950" s="226"/>
      <c r="CB950" s="226"/>
      <c r="CC950" s="226"/>
      <c r="CD950" s="226"/>
      <c r="CE950" s="226"/>
      <c r="CF950" s="226"/>
      <c r="CG950" s="226"/>
      <c r="CH950" s="226"/>
      <c r="CI950" s="226"/>
      <c r="CJ950" s="226"/>
      <c r="CK950" s="226"/>
      <c r="CL950" s="226"/>
      <c r="CM950" s="226"/>
      <c r="CN950" s="226"/>
      <c r="CO950" s="226"/>
    </row>
    <row r="951">
      <c r="A951" s="226"/>
      <c r="B951" s="226"/>
      <c r="C951" s="226"/>
      <c r="D951" s="226"/>
      <c r="E951" s="226"/>
      <c r="F951" s="141"/>
      <c r="G951" s="226"/>
      <c r="H951" s="226"/>
      <c r="I951" s="226"/>
      <c r="J951" s="226"/>
      <c r="K951" s="226"/>
      <c r="L951" s="226"/>
      <c r="M951" s="226"/>
      <c r="N951" s="141"/>
      <c r="O951" s="226"/>
      <c r="P951" s="226"/>
      <c r="Q951" s="226"/>
      <c r="R951" s="226"/>
      <c r="S951" s="226"/>
      <c r="T951" s="226"/>
      <c r="U951" s="226"/>
      <c r="V951" s="226"/>
      <c r="W951" s="226"/>
      <c r="X951" s="226"/>
      <c r="Y951" s="226"/>
      <c r="Z951" s="226"/>
      <c r="AA951" s="226"/>
      <c r="AB951" s="226"/>
      <c r="AC951" s="226"/>
      <c r="AD951" s="226"/>
      <c r="AE951" s="226"/>
      <c r="AF951" s="141"/>
      <c r="AG951" s="226"/>
      <c r="AH951" s="226"/>
      <c r="AI951" s="226"/>
      <c r="AJ951" s="226"/>
      <c r="AK951" s="226"/>
      <c r="AL951" s="226"/>
      <c r="AM951" s="226"/>
      <c r="AN951" s="226"/>
      <c r="AO951" s="226"/>
      <c r="AP951" s="226"/>
      <c r="AQ951" s="226"/>
      <c r="AR951" s="226"/>
      <c r="AS951" s="226"/>
      <c r="AT951" s="226"/>
      <c r="AU951" s="226"/>
      <c r="AV951" s="226"/>
      <c r="AW951" s="226"/>
      <c r="AX951" s="226"/>
      <c r="AY951" s="226"/>
      <c r="AZ951" s="226"/>
      <c r="BA951" s="226"/>
      <c r="BB951" s="226"/>
      <c r="BC951" s="226"/>
      <c r="BD951" s="226"/>
      <c r="BE951" s="226"/>
      <c r="BF951" s="226"/>
      <c r="BG951" s="226"/>
      <c r="BH951" s="226"/>
      <c r="BI951" s="226"/>
      <c r="BJ951" s="226"/>
      <c r="BK951" s="226"/>
      <c r="BL951" s="226"/>
      <c r="BM951" s="226"/>
      <c r="BN951" s="226"/>
      <c r="BO951" s="226"/>
      <c r="BP951" s="226"/>
      <c r="BQ951" s="226"/>
      <c r="BR951" s="226"/>
      <c r="BS951" s="226"/>
      <c r="BT951" s="226"/>
      <c r="BU951" s="226"/>
      <c r="BV951" s="228"/>
      <c r="BW951" s="226"/>
      <c r="BX951" s="226"/>
      <c r="BY951" s="141"/>
      <c r="BZ951" s="226"/>
      <c r="CA951" s="226"/>
      <c r="CB951" s="226"/>
      <c r="CC951" s="226"/>
      <c r="CD951" s="226"/>
      <c r="CE951" s="226"/>
      <c r="CF951" s="226"/>
      <c r="CG951" s="226"/>
      <c r="CH951" s="226"/>
      <c r="CI951" s="226"/>
      <c r="CJ951" s="226"/>
      <c r="CK951" s="226"/>
      <c r="CL951" s="226"/>
      <c r="CM951" s="226"/>
      <c r="CN951" s="226"/>
      <c r="CO951" s="226"/>
    </row>
    <row r="952">
      <c r="A952" s="226"/>
      <c r="B952" s="226"/>
      <c r="C952" s="226"/>
      <c r="D952" s="226"/>
      <c r="E952" s="226"/>
      <c r="F952" s="141"/>
      <c r="G952" s="226"/>
      <c r="H952" s="226"/>
      <c r="I952" s="226"/>
      <c r="J952" s="226"/>
      <c r="K952" s="226"/>
      <c r="L952" s="226"/>
      <c r="M952" s="226"/>
      <c r="N952" s="141"/>
      <c r="O952" s="226"/>
      <c r="P952" s="226"/>
      <c r="Q952" s="226"/>
      <c r="R952" s="226"/>
      <c r="S952" s="226"/>
      <c r="T952" s="226"/>
      <c r="U952" s="226"/>
      <c r="V952" s="226"/>
      <c r="W952" s="226"/>
      <c r="X952" s="226"/>
      <c r="Y952" s="226"/>
      <c r="Z952" s="226"/>
      <c r="AA952" s="226"/>
      <c r="AB952" s="226"/>
      <c r="AC952" s="226"/>
      <c r="AD952" s="226"/>
      <c r="AE952" s="226"/>
      <c r="AF952" s="141"/>
      <c r="AG952" s="226"/>
      <c r="AH952" s="226"/>
      <c r="AI952" s="226"/>
      <c r="AJ952" s="226"/>
      <c r="AK952" s="226"/>
      <c r="AL952" s="226"/>
      <c r="AM952" s="226"/>
      <c r="AN952" s="226"/>
      <c r="AO952" s="226"/>
      <c r="AP952" s="226"/>
      <c r="AQ952" s="226"/>
      <c r="AR952" s="226"/>
      <c r="AS952" s="226"/>
      <c r="AT952" s="226"/>
      <c r="AU952" s="226"/>
      <c r="AV952" s="226"/>
      <c r="AW952" s="226"/>
      <c r="AX952" s="226"/>
      <c r="AY952" s="226"/>
      <c r="AZ952" s="226"/>
      <c r="BA952" s="226"/>
      <c r="BB952" s="226"/>
      <c r="BC952" s="226"/>
      <c r="BD952" s="226"/>
      <c r="BE952" s="226"/>
      <c r="BF952" s="226"/>
      <c r="BG952" s="226"/>
      <c r="BH952" s="226"/>
      <c r="BI952" s="226"/>
      <c r="BJ952" s="226"/>
      <c r="BK952" s="226"/>
      <c r="BL952" s="226"/>
      <c r="BM952" s="226"/>
      <c r="BN952" s="226"/>
      <c r="BO952" s="226"/>
      <c r="BP952" s="226"/>
      <c r="BQ952" s="226"/>
      <c r="BR952" s="226"/>
      <c r="BS952" s="226"/>
      <c r="BT952" s="226"/>
      <c r="BU952" s="226"/>
      <c r="BV952" s="228"/>
      <c r="BW952" s="226"/>
      <c r="BX952" s="226"/>
      <c r="BY952" s="141"/>
      <c r="BZ952" s="226"/>
      <c r="CA952" s="226"/>
      <c r="CB952" s="226"/>
      <c r="CC952" s="226"/>
      <c r="CD952" s="226"/>
      <c r="CE952" s="226"/>
      <c r="CF952" s="226"/>
      <c r="CG952" s="226"/>
      <c r="CH952" s="226"/>
      <c r="CI952" s="226"/>
      <c r="CJ952" s="226"/>
      <c r="CK952" s="226"/>
      <c r="CL952" s="226"/>
      <c r="CM952" s="226"/>
      <c r="CN952" s="226"/>
      <c r="CO952" s="226"/>
    </row>
    <row r="953">
      <c r="A953" s="226"/>
      <c r="B953" s="226"/>
      <c r="C953" s="226"/>
      <c r="D953" s="226"/>
      <c r="E953" s="226"/>
      <c r="F953" s="141"/>
      <c r="G953" s="226"/>
      <c r="H953" s="226"/>
      <c r="I953" s="226"/>
      <c r="J953" s="226"/>
      <c r="K953" s="226"/>
      <c r="L953" s="226"/>
      <c r="M953" s="226"/>
      <c r="N953" s="141"/>
      <c r="O953" s="226"/>
      <c r="P953" s="226"/>
      <c r="Q953" s="226"/>
      <c r="R953" s="226"/>
      <c r="S953" s="226"/>
      <c r="T953" s="226"/>
      <c r="U953" s="226"/>
      <c r="V953" s="226"/>
      <c r="W953" s="226"/>
      <c r="X953" s="226"/>
      <c r="Y953" s="226"/>
      <c r="Z953" s="226"/>
      <c r="AA953" s="226"/>
      <c r="AB953" s="226"/>
      <c r="AC953" s="226"/>
      <c r="AD953" s="226"/>
      <c r="AE953" s="226"/>
      <c r="AF953" s="141"/>
      <c r="AG953" s="226"/>
      <c r="AH953" s="226"/>
      <c r="AI953" s="226"/>
      <c r="AJ953" s="226"/>
      <c r="AK953" s="226"/>
      <c r="AL953" s="226"/>
      <c r="AM953" s="226"/>
      <c r="AN953" s="226"/>
      <c r="AO953" s="226"/>
      <c r="AP953" s="226"/>
      <c r="AQ953" s="226"/>
      <c r="AR953" s="226"/>
      <c r="AS953" s="226"/>
      <c r="AT953" s="226"/>
      <c r="AU953" s="226"/>
      <c r="AV953" s="226"/>
      <c r="AW953" s="226"/>
      <c r="AX953" s="226"/>
      <c r="AY953" s="226"/>
      <c r="AZ953" s="226"/>
      <c r="BA953" s="226"/>
      <c r="BB953" s="226"/>
      <c r="BC953" s="226"/>
      <c r="BD953" s="226"/>
      <c r="BE953" s="226"/>
      <c r="BF953" s="226"/>
      <c r="BG953" s="226"/>
      <c r="BH953" s="226"/>
      <c r="BI953" s="226"/>
      <c r="BJ953" s="226"/>
      <c r="BK953" s="226"/>
      <c r="BL953" s="226"/>
      <c r="BM953" s="226"/>
      <c r="BN953" s="226"/>
      <c r="BO953" s="226"/>
      <c r="BP953" s="226"/>
      <c r="BQ953" s="226"/>
      <c r="BR953" s="226"/>
      <c r="BS953" s="226"/>
      <c r="BT953" s="226"/>
      <c r="BU953" s="226"/>
      <c r="BV953" s="228"/>
      <c r="BW953" s="226"/>
      <c r="BX953" s="226"/>
      <c r="BY953" s="141"/>
      <c r="BZ953" s="226"/>
      <c r="CA953" s="226"/>
      <c r="CB953" s="226"/>
      <c r="CC953" s="226"/>
      <c r="CD953" s="226"/>
      <c r="CE953" s="226"/>
      <c r="CF953" s="226"/>
      <c r="CG953" s="226"/>
      <c r="CH953" s="226"/>
      <c r="CI953" s="226"/>
      <c r="CJ953" s="226"/>
      <c r="CK953" s="226"/>
      <c r="CL953" s="226"/>
      <c r="CM953" s="226"/>
      <c r="CN953" s="226"/>
      <c r="CO953" s="226"/>
    </row>
    <row r="954">
      <c r="A954" s="226"/>
      <c r="B954" s="226"/>
      <c r="C954" s="226"/>
      <c r="D954" s="226"/>
      <c r="E954" s="226"/>
      <c r="F954" s="141"/>
      <c r="G954" s="226"/>
      <c r="H954" s="226"/>
      <c r="I954" s="226"/>
      <c r="J954" s="226"/>
      <c r="K954" s="226"/>
      <c r="L954" s="226"/>
      <c r="M954" s="226"/>
      <c r="N954" s="141"/>
      <c r="O954" s="226"/>
      <c r="P954" s="226"/>
      <c r="Q954" s="226"/>
      <c r="R954" s="226"/>
      <c r="S954" s="226"/>
      <c r="T954" s="226"/>
      <c r="U954" s="226"/>
      <c r="V954" s="226"/>
      <c r="W954" s="226"/>
      <c r="X954" s="226"/>
      <c r="Y954" s="226"/>
      <c r="Z954" s="226"/>
      <c r="AA954" s="226"/>
      <c r="AB954" s="226"/>
      <c r="AC954" s="226"/>
      <c r="AD954" s="226"/>
      <c r="AE954" s="226"/>
      <c r="AF954" s="141"/>
      <c r="AG954" s="226"/>
      <c r="AH954" s="226"/>
      <c r="AI954" s="226"/>
      <c r="AJ954" s="226"/>
      <c r="AK954" s="226"/>
      <c r="AL954" s="226"/>
      <c r="AM954" s="226"/>
      <c r="AN954" s="226"/>
      <c r="AO954" s="226"/>
      <c r="AP954" s="226"/>
      <c r="AQ954" s="226"/>
      <c r="AR954" s="226"/>
      <c r="AS954" s="226"/>
      <c r="AT954" s="226"/>
      <c r="AU954" s="226"/>
      <c r="AV954" s="226"/>
      <c r="AW954" s="226"/>
      <c r="AX954" s="226"/>
      <c r="AY954" s="226"/>
      <c r="AZ954" s="226"/>
      <c r="BA954" s="226"/>
      <c r="BB954" s="226"/>
      <c r="BC954" s="226"/>
      <c r="BD954" s="226"/>
      <c r="BE954" s="226"/>
      <c r="BF954" s="226"/>
      <c r="BG954" s="226"/>
      <c r="BH954" s="226"/>
      <c r="BI954" s="226"/>
      <c r="BJ954" s="226"/>
      <c r="BK954" s="226"/>
      <c r="BL954" s="226"/>
      <c r="BM954" s="226"/>
      <c r="BN954" s="226"/>
      <c r="BO954" s="226"/>
      <c r="BP954" s="226"/>
      <c r="BQ954" s="226"/>
      <c r="BR954" s="226"/>
      <c r="BS954" s="226"/>
      <c r="BT954" s="226"/>
      <c r="BU954" s="226"/>
      <c r="BV954" s="228"/>
      <c r="BW954" s="226"/>
      <c r="BX954" s="226"/>
      <c r="BY954" s="141"/>
      <c r="BZ954" s="226"/>
      <c r="CA954" s="226"/>
      <c r="CB954" s="226"/>
      <c r="CC954" s="226"/>
      <c r="CD954" s="226"/>
      <c r="CE954" s="226"/>
      <c r="CF954" s="226"/>
      <c r="CG954" s="226"/>
      <c r="CH954" s="226"/>
      <c r="CI954" s="226"/>
      <c r="CJ954" s="226"/>
      <c r="CK954" s="226"/>
      <c r="CL954" s="226"/>
      <c r="CM954" s="226"/>
      <c r="CN954" s="226"/>
      <c r="CO954" s="226"/>
    </row>
    <row r="955">
      <c r="A955" s="226"/>
      <c r="B955" s="226"/>
      <c r="C955" s="226"/>
      <c r="D955" s="226"/>
      <c r="E955" s="226"/>
      <c r="F955" s="141"/>
      <c r="G955" s="226"/>
      <c r="H955" s="226"/>
      <c r="I955" s="226"/>
      <c r="J955" s="226"/>
      <c r="K955" s="226"/>
      <c r="L955" s="226"/>
      <c r="M955" s="226"/>
      <c r="N955" s="141"/>
      <c r="O955" s="226"/>
      <c r="P955" s="226"/>
      <c r="Q955" s="226"/>
      <c r="R955" s="226"/>
      <c r="S955" s="226"/>
      <c r="T955" s="226"/>
      <c r="U955" s="226"/>
      <c r="V955" s="226"/>
      <c r="W955" s="226"/>
      <c r="X955" s="226"/>
      <c r="Y955" s="226"/>
      <c r="Z955" s="226"/>
      <c r="AA955" s="226"/>
      <c r="AB955" s="226"/>
      <c r="AC955" s="226"/>
      <c r="AD955" s="226"/>
      <c r="AE955" s="226"/>
      <c r="AF955" s="141"/>
      <c r="AG955" s="226"/>
      <c r="AH955" s="226"/>
      <c r="AI955" s="226"/>
      <c r="AJ955" s="226"/>
      <c r="AK955" s="226"/>
      <c r="AL955" s="226"/>
      <c r="AM955" s="226"/>
      <c r="AN955" s="226"/>
      <c r="AO955" s="226"/>
      <c r="AP955" s="226"/>
      <c r="AQ955" s="226"/>
      <c r="AR955" s="226"/>
      <c r="AS955" s="226"/>
      <c r="AT955" s="226"/>
      <c r="AU955" s="226"/>
      <c r="AV955" s="226"/>
      <c r="AW955" s="226"/>
      <c r="AX955" s="226"/>
      <c r="AY955" s="226"/>
      <c r="AZ955" s="226"/>
      <c r="BA955" s="226"/>
      <c r="BB955" s="226"/>
      <c r="BC955" s="226"/>
      <c r="BD955" s="226"/>
      <c r="BE955" s="226"/>
      <c r="BF955" s="226"/>
      <c r="BG955" s="226"/>
      <c r="BH955" s="226"/>
      <c r="BI955" s="226"/>
      <c r="BJ955" s="226"/>
      <c r="BK955" s="226"/>
      <c r="BL955" s="226"/>
      <c r="BM955" s="226"/>
      <c r="BN955" s="226"/>
      <c r="BO955" s="226"/>
      <c r="BP955" s="226"/>
      <c r="BQ955" s="226"/>
      <c r="BR955" s="226"/>
      <c r="BS955" s="226"/>
      <c r="BT955" s="226"/>
      <c r="BU955" s="226"/>
      <c r="BV955" s="228"/>
      <c r="BW955" s="226"/>
      <c r="BX955" s="226"/>
      <c r="BY955" s="141"/>
      <c r="BZ955" s="226"/>
      <c r="CA955" s="226"/>
      <c r="CB955" s="226"/>
      <c r="CC955" s="226"/>
      <c r="CD955" s="226"/>
      <c r="CE955" s="226"/>
      <c r="CF955" s="226"/>
      <c r="CG955" s="226"/>
      <c r="CH955" s="226"/>
      <c r="CI955" s="226"/>
      <c r="CJ955" s="226"/>
      <c r="CK955" s="226"/>
      <c r="CL955" s="226"/>
      <c r="CM955" s="226"/>
      <c r="CN955" s="226"/>
      <c r="CO955" s="226"/>
    </row>
    <row r="956">
      <c r="A956" s="226"/>
      <c r="B956" s="226"/>
      <c r="C956" s="226"/>
      <c r="D956" s="226"/>
      <c r="E956" s="226"/>
      <c r="F956" s="141"/>
      <c r="G956" s="226"/>
      <c r="H956" s="226"/>
      <c r="I956" s="226"/>
      <c r="J956" s="226"/>
      <c r="K956" s="226"/>
      <c r="L956" s="226"/>
      <c r="M956" s="226"/>
      <c r="N956" s="141"/>
      <c r="O956" s="226"/>
      <c r="P956" s="226"/>
      <c r="Q956" s="226"/>
      <c r="R956" s="226"/>
      <c r="S956" s="226"/>
      <c r="T956" s="226"/>
      <c r="U956" s="226"/>
      <c r="V956" s="226"/>
      <c r="W956" s="226"/>
      <c r="X956" s="226"/>
      <c r="Y956" s="226"/>
      <c r="Z956" s="226"/>
      <c r="AA956" s="226"/>
      <c r="AB956" s="226"/>
      <c r="AC956" s="226"/>
      <c r="AD956" s="226"/>
      <c r="AE956" s="226"/>
      <c r="AF956" s="141"/>
      <c r="AG956" s="226"/>
      <c r="AH956" s="226"/>
      <c r="AI956" s="226"/>
      <c r="AJ956" s="226"/>
      <c r="AK956" s="226"/>
      <c r="AL956" s="226"/>
      <c r="AM956" s="226"/>
      <c r="AN956" s="226"/>
      <c r="AO956" s="226"/>
      <c r="AP956" s="226"/>
      <c r="AQ956" s="226"/>
      <c r="AR956" s="226"/>
      <c r="AS956" s="226"/>
      <c r="AT956" s="226"/>
      <c r="AU956" s="226"/>
      <c r="AV956" s="226"/>
      <c r="AW956" s="226"/>
      <c r="AX956" s="226"/>
      <c r="AY956" s="226"/>
      <c r="AZ956" s="226"/>
      <c r="BA956" s="226"/>
      <c r="BB956" s="226"/>
      <c r="BC956" s="226"/>
      <c r="BD956" s="226"/>
      <c r="BE956" s="226"/>
      <c r="BF956" s="226"/>
      <c r="BG956" s="226"/>
      <c r="BH956" s="226"/>
      <c r="BI956" s="226"/>
      <c r="BJ956" s="226"/>
      <c r="BK956" s="226"/>
      <c r="BL956" s="226"/>
      <c r="BM956" s="226"/>
      <c r="BN956" s="226"/>
      <c r="BO956" s="226"/>
      <c r="BP956" s="226"/>
      <c r="BQ956" s="226"/>
      <c r="BR956" s="226"/>
      <c r="BS956" s="226"/>
      <c r="BT956" s="226"/>
      <c r="BU956" s="226"/>
      <c r="BV956" s="228"/>
      <c r="BW956" s="226"/>
      <c r="BX956" s="226"/>
      <c r="BY956" s="141"/>
      <c r="BZ956" s="226"/>
      <c r="CA956" s="226"/>
      <c r="CB956" s="226"/>
      <c r="CC956" s="226"/>
      <c r="CD956" s="226"/>
      <c r="CE956" s="226"/>
      <c r="CF956" s="226"/>
      <c r="CG956" s="226"/>
      <c r="CH956" s="226"/>
      <c r="CI956" s="226"/>
      <c r="CJ956" s="226"/>
      <c r="CK956" s="226"/>
      <c r="CL956" s="226"/>
      <c r="CM956" s="226"/>
      <c r="CN956" s="226"/>
      <c r="CO956" s="226"/>
    </row>
    <row r="957">
      <c r="A957" s="226"/>
      <c r="B957" s="226"/>
      <c r="C957" s="226"/>
      <c r="D957" s="226"/>
      <c r="E957" s="226"/>
      <c r="F957" s="141"/>
      <c r="G957" s="226"/>
      <c r="H957" s="226"/>
      <c r="I957" s="226"/>
      <c r="J957" s="226"/>
      <c r="K957" s="226"/>
      <c r="L957" s="226"/>
      <c r="M957" s="226"/>
      <c r="N957" s="141"/>
      <c r="O957" s="226"/>
      <c r="P957" s="226"/>
      <c r="Q957" s="226"/>
      <c r="R957" s="226"/>
      <c r="S957" s="226"/>
      <c r="T957" s="226"/>
      <c r="U957" s="226"/>
      <c r="V957" s="226"/>
      <c r="W957" s="226"/>
      <c r="X957" s="226"/>
      <c r="Y957" s="226"/>
      <c r="Z957" s="226"/>
      <c r="AA957" s="226"/>
      <c r="AB957" s="226"/>
      <c r="AC957" s="226"/>
      <c r="AD957" s="226"/>
      <c r="AE957" s="226"/>
      <c r="AF957" s="141"/>
      <c r="AG957" s="226"/>
      <c r="AH957" s="226"/>
      <c r="AI957" s="226"/>
      <c r="AJ957" s="226"/>
      <c r="AK957" s="226"/>
      <c r="AL957" s="226"/>
      <c r="AM957" s="226"/>
      <c r="AN957" s="226"/>
      <c r="AO957" s="226"/>
      <c r="AP957" s="226"/>
      <c r="AQ957" s="226"/>
      <c r="AR957" s="226"/>
      <c r="AS957" s="226"/>
      <c r="AT957" s="226"/>
      <c r="AU957" s="226"/>
      <c r="AV957" s="226"/>
      <c r="AW957" s="226"/>
      <c r="AX957" s="226"/>
      <c r="AY957" s="226"/>
      <c r="AZ957" s="226"/>
      <c r="BA957" s="226"/>
      <c r="BB957" s="226"/>
      <c r="BC957" s="226"/>
      <c r="BD957" s="226"/>
      <c r="BE957" s="226"/>
      <c r="BF957" s="226"/>
      <c r="BG957" s="226"/>
      <c r="BH957" s="226"/>
      <c r="BI957" s="226"/>
      <c r="BJ957" s="226"/>
      <c r="BK957" s="226"/>
      <c r="BL957" s="226"/>
      <c r="BM957" s="226"/>
      <c r="BN957" s="226"/>
      <c r="BO957" s="226"/>
      <c r="BP957" s="226"/>
      <c r="BQ957" s="226"/>
      <c r="BR957" s="226"/>
      <c r="BS957" s="226"/>
      <c r="BT957" s="226"/>
      <c r="BU957" s="226"/>
      <c r="BV957" s="228"/>
      <c r="BW957" s="226"/>
      <c r="BX957" s="226"/>
      <c r="BY957" s="141"/>
      <c r="BZ957" s="226"/>
      <c r="CA957" s="226"/>
      <c r="CB957" s="226"/>
      <c r="CC957" s="226"/>
      <c r="CD957" s="226"/>
      <c r="CE957" s="226"/>
      <c r="CF957" s="226"/>
      <c r="CG957" s="226"/>
      <c r="CH957" s="226"/>
      <c r="CI957" s="226"/>
      <c r="CJ957" s="226"/>
      <c r="CK957" s="226"/>
      <c r="CL957" s="226"/>
      <c r="CM957" s="226"/>
      <c r="CN957" s="226"/>
      <c r="CO957" s="226"/>
    </row>
    <row r="958">
      <c r="A958" s="226"/>
      <c r="B958" s="226"/>
      <c r="C958" s="226"/>
      <c r="D958" s="226"/>
      <c r="E958" s="226"/>
      <c r="F958" s="141"/>
      <c r="G958" s="226"/>
      <c r="H958" s="226"/>
      <c r="I958" s="226"/>
      <c r="J958" s="226"/>
      <c r="K958" s="226"/>
      <c r="L958" s="226"/>
      <c r="M958" s="226"/>
      <c r="N958" s="141"/>
      <c r="O958" s="226"/>
      <c r="P958" s="226"/>
      <c r="Q958" s="226"/>
      <c r="R958" s="226"/>
      <c r="S958" s="226"/>
      <c r="T958" s="226"/>
      <c r="U958" s="226"/>
      <c r="V958" s="226"/>
      <c r="W958" s="226"/>
      <c r="X958" s="226"/>
      <c r="Y958" s="226"/>
      <c r="Z958" s="226"/>
      <c r="AA958" s="226"/>
      <c r="AB958" s="226"/>
      <c r="AC958" s="226"/>
      <c r="AD958" s="226"/>
      <c r="AE958" s="226"/>
      <c r="AF958" s="141"/>
      <c r="AG958" s="226"/>
      <c r="AH958" s="226"/>
      <c r="AI958" s="226"/>
      <c r="AJ958" s="226"/>
      <c r="AK958" s="226"/>
      <c r="AL958" s="226"/>
      <c r="AM958" s="226"/>
      <c r="AN958" s="226"/>
      <c r="AO958" s="226"/>
      <c r="AP958" s="226"/>
      <c r="AQ958" s="226"/>
      <c r="AR958" s="226"/>
      <c r="AS958" s="226"/>
      <c r="AT958" s="226"/>
      <c r="AU958" s="226"/>
      <c r="AV958" s="226"/>
      <c r="AW958" s="226"/>
      <c r="AX958" s="226"/>
      <c r="AY958" s="226"/>
      <c r="AZ958" s="226"/>
      <c r="BA958" s="226"/>
      <c r="BB958" s="226"/>
      <c r="BC958" s="226"/>
      <c r="BD958" s="226"/>
      <c r="BE958" s="226"/>
      <c r="BF958" s="226"/>
      <c r="BG958" s="226"/>
      <c r="BH958" s="226"/>
      <c r="BI958" s="226"/>
      <c r="BJ958" s="226"/>
      <c r="BK958" s="226"/>
      <c r="BL958" s="226"/>
      <c r="BM958" s="226"/>
      <c r="BN958" s="226"/>
      <c r="BO958" s="226"/>
      <c r="BP958" s="226"/>
      <c r="BQ958" s="226"/>
      <c r="BR958" s="226"/>
      <c r="BS958" s="226"/>
      <c r="BT958" s="226"/>
      <c r="BU958" s="226"/>
      <c r="BV958" s="228"/>
      <c r="BW958" s="226"/>
      <c r="BX958" s="226"/>
      <c r="BY958" s="141"/>
      <c r="BZ958" s="226"/>
      <c r="CA958" s="226"/>
      <c r="CB958" s="226"/>
      <c r="CC958" s="226"/>
      <c r="CD958" s="226"/>
      <c r="CE958" s="226"/>
      <c r="CF958" s="226"/>
      <c r="CG958" s="226"/>
      <c r="CH958" s="226"/>
      <c r="CI958" s="226"/>
      <c r="CJ958" s="226"/>
      <c r="CK958" s="226"/>
      <c r="CL958" s="226"/>
      <c r="CM958" s="226"/>
      <c r="CN958" s="226"/>
      <c r="CO958" s="226"/>
    </row>
    <row r="959">
      <c r="A959" s="226"/>
      <c r="B959" s="226"/>
      <c r="C959" s="226"/>
      <c r="D959" s="226"/>
      <c r="E959" s="226"/>
      <c r="F959" s="141"/>
      <c r="G959" s="226"/>
      <c r="H959" s="226"/>
      <c r="I959" s="226"/>
      <c r="J959" s="226"/>
      <c r="K959" s="226"/>
      <c r="L959" s="226"/>
      <c r="M959" s="226"/>
      <c r="N959" s="141"/>
      <c r="O959" s="226"/>
      <c r="P959" s="226"/>
      <c r="Q959" s="226"/>
      <c r="R959" s="226"/>
      <c r="S959" s="226"/>
      <c r="T959" s="226"/>
      <c r="U959" s="226"/>
      <c r="V959" s="226"/>
      <c r="W959" s="226"/>
      <c r="X959" s="226"/>
      <c r="Y959" s="226"/>
      <c r="Z959" s="226"/>
      <c r="AA959" s="226"/>
      <c r="AB959" s="226"/>
      <c r="AC959" s="226"/>
      <c r="AD959" s="226"/>
      <c r="AE959" s="226"/>
      <c r="AF959" s="141"/>
      <c r="AG959" s="226"/>
      <c r="AH959" s="226"/>
      <c r="AI959" s="226"/>
      <c r="AJ959" s="226"/>
      <c r="AK959" s="226"/>
      <c r="AL959" s="226"/>
      <c r="AM959" s="226"/>
      <c r="AN959" s="226"/>
      <c r="AO959" s="226"/>
      <c r="AP959" s="226"/>
      <c r="AQ959" s="226"/>
      <c r="AR959" s="226"/>
      <c r="AS959" s="226"/>
      <c r="AT959" s="226"/>
      <c r="AU959" s="226"/>
      <c r="AV959" s="226"/>
      <c r="AW959" s="226"/>
      <c r="AX959" s="226"/>
      <c r="AY959" s="226"/>
      <c r="AZ959" s="226"/>
      <c r="BA959" s="226"/>
      <c r="BB959" s="226"/>
      <c r="BC959" s="226"/>
      <c r="BD959" s="226"/>
      <c r="BE959" s="226"/>
      <c r="BF959" s="226"/>
      <c r="BG959" s="226"/>
      <c r="BH959" s="226"/>
      <c r="BI959" s="226"/>
      <c r="BJ959" s="226"/>
      <c r="BK959" s="226"/>
      <c r="BL959" s="226"/>
      <c r="BM959" s="226"/>
      <c r="BN959" s="226"/>
      <c r="BO959" s="226"/>
      <c r="BP959" s="226"/>
      <c r="BQ959" s="226"/>
      <c r="BR959" s="226"/>
      <c r="BS959" s="226"/>
      <c r="BT959" s="226"/>
      <c r="BU959" s="226"/>
      <c r="BV959" s="228"/>
      <c r="BW959" s="226"/>
      <c r="BX959" s="226"/>
      <c r="BY959" s="141"/>
      <c r="BZ959" s="226"/>
      <c r="CA959" s="226"/>
      <c r="CB959" s="226"/>
      <c r="CC959" s="226"/>
      <c r="CD959" s="226"/>
      <c r="CE959" s="226"/>
      <c r="CF959" s="226"/>
      <c r="CG959" s="226"/>
      <c r="CH959" s="226"/>
      <c r="CI959" s="226"/>
      <c r="CJ959" s="226"/>
      <c r="CK959" s="226"/>
      <c r="CL959" s="226"/>
      <c r="CM959" s="226"/>
      <c r="CN959" s="226"/>
      <c r="CO959" s="226"/>
    </row>
    <row r="960">
      <c r="A960" s="226"/>
      <c r="B960" s="226"/>
      <c r="C960" s="226"/>
      <c r="D960" s="226"/>
      <c r="E960" s="226"/>
      <c r="F960" s="141"/>
      <c r="G960" s="226"/>
      <c r="H960" s="226"/>
      <c r="I960" s="226"/>
      <c r="J960" s="226"/>
      <c r="K960" s="226"/>
      <c r="L960" s="226"/>
      <c r="M960" s="226"/>
      <c r="N960" s="141"/>
      <c r="O960" s="226"/>
      <c r="P960" s="226"/>
      <c r="Q960" s="226"/>
      <c r="R960" s="226"/>
      <c r="S960" s="226"/>
      <c r="T960" s="226"/>
      <c r="U960" s="226"/>
      <c r="V960" s="226"/>
      <c r="W960" s="226"/>
      <c r="X960" s="226"/>
      <c r="Y960" s="226"/>
      <c r="Z960" s="226"/>
      <c r="AA960" s="226"/>
      <c r="AB960" s="226"/>
      <c r="AC960" s="226"/>
      <c r="AD960" s="226"/>
      <c r="AE960" s="226"/>
      <c r="AF960" s="141"/>
      <c r="AG960" s="226"/>
      <c r="AH960" s="226"/>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226"/>
      <c r="BH960" s="226"/>
      <c r="BI960" s="226"/>
      <c r="BJ960" s="226"/>
      <c r="BK960" s="226"/>
      <c r="BL960" s="226"/>
      <c r="BM960" s="226"/>
      <c r="BN960" s="226"/>
      <c r="BO960" s="226"/>
      <c r="BP960" s="226"/>
      <c r="BQ960" s="226"/>
      <c r="BR960" s="226"/>
      <c r="BS960" s="226"/>
      <c r="BT960" s="226"/>
      <c r="BU960" s="226"/>
      <c r="BV960" s="228"/>
      <c r="BW960" s="226"/>
      <c r="BX960" s="226"/>
      <c r="BY960" s="141"/>
      <c r="BZ960" s="226"/>
      <c r="CA960" s="226"/>
      <c r="CB960" s="226"/>
      <c r="CC960" s="226"/>
      <c r="CD960" s="226"/>
      <c r="CE960" s="226"/>
      <c r="CF960" s="226"/>
      <c r="CG960" s="226"/>
      <c r="CH960" s="226"/>
      <c r="CI960" s="226"/>
      <c r="CJ960" s="226"/>
      <c r="CK960" s="226"/>
      <c r="CL960" s="226"/>
      <c r="CM960" s="226"/>
      <c r="CN960" s="226"/>
      <c r="CO960" s="226"/>
    </row>
    <row r="961">
      <c r="A961" s="226"/>
      <c r="B961" s="226"/>
      <c r="C961" s="226"/>
      <c r="D961" s="226"/>
      <c r="E961" s="226"/>
      <c r="F961" s="141"/>
      <c r="G961" s="226"/>
      <c r="H961" s="226"/>
      <c r="I961" s="226"/>
      <c r="J961" s="226"/>
      <c r="K961" s="226"/>
      <c r="L961" s="226"/>
      <c r="M961" s="226"/>
      <c r="N961" s="141"/>
      <c r="O961" s="226"/>
      <c r="P961" s="226"/>
      <c r="Q961" s="226"/>
      <c r="R961" s="226"/>
      <c r="S961" s="226"/>
      <c r="T961" s="226"/>
      <c r="U961" s="226"/>
      <c r="V961" s="226"/>
      <c r="W961" s="226"/>
      <c r="X961" s="226"/>
      <c r="Y961" s="226"/>
      <c r="Z961" s="226"/>
      <c r="AA961" s="226"/>
      <c r="AB961" s="226"/>
      <c r="AC961" s="226"/>
      <c r="AD961" s="226"/>
      <c r="AE961" s="226"/>
      <c r="AF961" s="141"/>
      <c r="AG961" s="226"/>
      <c r="AH961" s="226"/>
      <c r="AI961" s="226"/>
      <c r="AJ961" s="226"/>
      <c r="AK961" s="226"/>
      <c r="AL961" s="226"/>
      <c r="AM961" s="226"/>
      <c r="AN961" s="226"/>
      <c r="AO961" s="226"/>
      <c r="AP961" s="226"/>
      <c r="AQ961" s="226"/>
      <c r="AR961" s="226"/>
      <c r="AS961" s="226"/>
      <c r="AT961" s="226"/>
      <c r="AU961" s="226"/>
      <c r="AV961" s="226"/>
      <c r="AW961" s="226"/>
      <c r="AX961" s="226"/>
      <c r="AY961" s="226"/>
      <c r="AZ961" s="226"/>
      <c r="BA961" s="226"/>
      <c r="BB961" s="226"/>
      <c r="BC961" s="226"/>
      <c r="BD961" s="226"/>
      <c r="BE961" s="226"/>
      <c r="BF961" s="226"/>
      <c r="BG961" s="226"/>
      <c r="BH961" s="226"/>
      <c r="BI961" s="226"/>
      <c r="BJ961" s="226"/>
      <c r="BK961" s="226"/>
      <c r="BL961" s="226"/>
      <c r="BM961" s="226"/>
      <c r="BN961" s="226"/>
      <c r="BO961" s="226"/>
      <c r="BP961" s="226"/>
      <c r="BQ961" s="226"/>
      <c r="BR961" s="226"/>
      <c r="BS961" s="226"/>
      <c r="BT961" s="226"/>
      <c r="BU961" s="226"/>
      <c r="BV961" s="228"/>
      <c r="BW961" s="226"/>
      <c r="BX961" s="226"/>
      <c r="BY961" s="141"/>
      <c r="BZ961" s="226"/>
      <c r="CA961" s="226"/>
      <c r="CB961" s="226"/>
      <c r="CC961" s="226"/>
      <c r="CD961" s="226"/>
      <c r="CE961" s="226"/>
      <c r="CF961" s="226"/>
      <c r="CG961" s="226"/>
      <c r="CH961" s="226"/>
      <c r="CI961" s="226"/>
      <c r="CJ961" s="226"/>
      <c r="CK961" s="226"/>
      <c r="CL961" s="226"/>
      <c r="CM961" s="226"/>
      <c r="CN961" s="226"/>
      <c r="CO961" s="226"/>
    </row>
    <row r="962">
      <c r="A962" s="226"/>
      <c r="B962" s="226"/>
      <c r="C962" s="226"/>
      <c r="D962" s="226"/>
      <c r="E962" s="226"/>
      <c r="F962" s="141"/>
      <c r="G962" s="226"/>
      <c r="H962" s="226"/>
      <c r="I962" s="226"/>
      <c r="J962" s="226"/>
      <c r="K962" s="226"/>
      <c r="L962" s="226"/>
      <c r="M962" s="226"/>
      <c r="N962" s="141"/>
      <c r="O962" s="226"/>
      <c r="P962" s="226"/>
      <c r="Q962" s="226"/>
      <c r="R962" s="226"/>
      <c r="S962" s="226"/>
      <c r="T962" s="226"/>
      <c r="U962" s="226"/>
      <c r="V962" s="226"/>
      <c r="W962" s="226"/>
      <c r="X962" s="226"/>
      <c r="Y962" s="226"/>
      <c r="Z962" s="226"/>
      <c r="AA962" s="226"/>
      <c r="AB962" s="226"/>
      <c r="AC962" s="226"/>
      <c r="AD962" s="226"/>
      <c r="AE962" s="226"/>
      <c r="AF962" s="141"/>
      <c r="AG962" s="226"/>
      <c r="AH962" s="226"/>
      <c r="AI962" s="226"/>
      <c r="AJ962" s="226"/>
      <c r="AK962" s="226"/>
      <c r="AL962" s="226"/>
      <c r="AM962" s="226"/>
      <c r="AN962" s="226"/>
      <c r="AO962" s="226"/>
      <c r="AP962" s="226"/>
      <c r="AQ962" s="226"/>
      <c r="AR962" s="226"/>
      <c r="AS962" s="226"/>
      <c r="AT962" s="226"/>
      <c r="AU962" s="226"/>
      <c r="AV962" s="226"/>
      <c r="AW962" s="226"/>
      <c r="AX962" s="226"/>
      <c r="AY962" s="226"/>
      <c r="AZ962" s="226"/>
      <c r="BA962" s="226"/>
      <c r="BB962" s="226"/>
      <c r="BC962" s="226"/>
      <c r="BD962" s="226"/>
      <c r="BE962" s="226"/>
      <c r="BF962" s="226"/>
      <c r="BG962" s="226"/>
      <c r="BH962" s="226"/>
      <c r="BI962" s="226"/>
      <c r="BJ962" s="226"/>
      <c r="BK962" s="226"/>
      <c r="BL962" s="226"/>
      <c r="BM962" s="226"/>
      <c r="BN962" s="226"/>
      <c r="BO962" s="226"/>
      <c r="BP962" s="226"/>
      <c r="BQ962" s="226"/>
      <c r="BR962" s="226"/>
      <c r="BS962" s="226"/>
      <c r="BT962" s="226"/>
      <c r="BU962" s="226"/>
      <c r="BV962" s="228"/>
      <c r="BW962" s="226"/>
      <c r="BX962" s="226"/>
      <c r="BY962" s="141"/>
      <c r="BZ962" s="226"/>
      <c r="CA962" s="226"/>
      <c r="CB962" s="226"/>
      <c r="CC962" s="226"/>
      <c r="CD962" s="226"/>
      <c r="CE962" s="226"/>
      <c r="CF962" s="226"/>
      <c r="CG962" s="226"/>
      <c r="CH962" s="226"/>
      <c r="CI962" s="226"/>
      <c r="CJ962" s="226"/>
      <c r="CK962" s="226"/>
      <c r="CL962" s="226"/>
      <c r="CM962" s="226"/>
      <c r="CN962" s="226"/>
      <c r="CO962" s="226"/>
    </row>
    <row r="963">
      <c r="A963" s="226"/>
      <c r="B963" s="226"/>
      <c r="C963" s="226"/>
      <c r="D963" s="226"/>
      <c r="E963" s="226"/>
      <c r="F963" s="141"/>
      <c r="G963" s="226"/>
      <c r="H963" s="226"/>
      <c r="I963" s="226"/>
      <c r="J963" s="226"/>
      <c r="K963" s="226"/>
      <c r="L963" s="226"/>
      <c r="M963" s="226"/>
      <c r="N963" s="141"/>
      <c r="O963" s="226"/>
      <c r="P963" s="226"/>
      <c r="Q963" s="226"/>
      <c r="R963" s="226"/>
      <c r="S963" s="226"/>
      <c r="T963" s="226"/>
      <c r="U963" s="226"/>
      <c r="V963" s="226"/>
      <c r="W963" s="226"/>
      <c r="X963" s="226"/>
      <c r="Y963" s="226"/>
      <c r="Z963" s="226"/>
      <c r="AA963" s="226"/>
      <c r="AB963" s="226"/>
      <c r="AC963" s="226"/>
      <c r="AD963" s="226"/>
      <c r="AE963" s="226"/>
      <c r="AF963" s="141"/>
      <c r="AG963" s="226"/>
      <c r="AH963" s="226"/>
      <c r="AI963" s="226"/>
      <c r="AJ963" s="226"/>
      <c r="AK963" s="226"/>
      <c r="AL963" s="226"/>
      <c r="AM963" s="226"/>
      <c r="AN963" s="226"/>
      <c r="AO963" s="226"/>
      <c r="AP963" s="226"/>
      <c r="AQ963" s="226"/>
      <c r="AR963" s="226"/>
      <c r="AS963" s="226"/>
      <c r="AT963" s="226"/>
      <c r="AU963" s="226"/>
      <c r="AV963" s="226"/>
      <c r="AW963" s="226"/>
      <c r="AX963" s="226"/>
      <c r="AY963" s="226"/>
      <c r="AZ963" s="226"/>
      <c r="BA963" s="226"/>
      <c r="BB963" s="226"/>
      <c r="BC963" s="226"/>
      <c r="BD963" s="226"/>
      <c r="BE963" s="226"/>
      <c r="BF963" s="226"/>
      <c r="BG963" s="226"/>
      <c r="BH963" s="226"/>
      <c r="BI963" s="226"/>
      <c r="BJ963" s="226"/>
      <c r="BK963" s="226"/>
      <c r="BL963" s="226"/>
      <c r="BM963" s="226"/>
      <c r="BN963" s="226"/>
      <c r="BO963" s="226"/>
      <c r="BP963" s="226"/>
      <c r="BQ963" s="226"/>
      <c r="BR963" s="226"/>
      <c r="BS963" s="226"/>
      <c r="BT963" s="226"/>
      <c r="BU963" s="226"/>
      <c r="BV963" s="228"/>
      <c r="BW963" s="226"/>
      <c r="BX963" s="226"/>
      <c r="BY963" s="141"/>
      <c r="BZ963" s="226"/>
      <c r="CA963" s="226"/>
      <c r="CB963" s="226"/>
      <c r="CC963" s="226"/>
      <c r="CD963" s="226"/>
      <c r="CE963" s="226"/>
      <c r="CF963" s="226"/>
      <c r="CG963" s="226"/>
      <c r="CH963" s="226"/>
      <c r="CI963" s="226"/>
      <c r="CJ963" s="226"/>
      <c r="CK963" s="226"/>
      <c r="CL963" s="226"/>
      <c r="CM963" s="226"/>
      <c r="CN963" s="226"/>
      <c r="CO963" s="226"/>
    </row>
    <row r="964">
      <c r="A964" s="226"/>
      <c r="B964" s="226"/>
      <c r="C964" s="226"/>
      <c r="D964" s="226"/>
      <c r="E964" s="226"/>
      <c r="F964" s="141"/>
      <c r="G964" s="226"/>
      <c r="H964" s="226"/>
      <c r="I964" s="226"/>
      <c r="J964" s="226"/>
      <c r="K964" s="226"/>
      <c r="L964" s="226"/>
      <c r="M964" s="226"/>
      <c r="N964" s="141"/>
      <c r="O964" s="226"/>
      <c r="P964" s="226"/>
      <c r="Q964" s="226"/>
      <c r="R964" s="226"/>
      <c r="S964" s="226"/>
      <c r="T964" s="226"/>
      <c r="U964" s="226"/>
      <c r="V964" s="226"/>
      <c r="W964" s="226"/>
      <c r="X964" s="226"/>
      <c r="Y964" s="226"/>
      <c r="Z964" s="226"/>
      <c r="AA964" s="226"/>
      <c r="AB964" s="226"/>
      <c r="AC964" s="226"/>
      <c r="AD964" s="226"/>
      <c r="AE964" s="226"/>
      <c r="AF964" s="141"/>
      <c r="AG964" s="226"/>
      <c r="AH964" s="226"/>
      <c r="AI964" s="226"/>
      <c r="AJ964" s="226"/>
      <c r="AK964" s="226"/>
      <c r="AL964" s="226"/>
      <c r="AM964" s="226"/>
      <c r="AN964" s="226"/>
      <c r="AO964" s="226"/>
      <c r="AP964" s="226"/>
      <c r="AQ964" s="226"/>
      <c r="AR964" s="226"/>
      <c r="AS964" s="226"/>
      <c r="AT964" s="226"/>
      <c r="AU964" s="226"/>
      <c r="AV964" s="226"/>
      <c r="AW964" s="226"/>
      <c r="AX964" s="226"/>
      <c r="AY964" s="226"/>
      <c r="AZ964" s="226"/>
      <c r="BA964" s="226"/>
      <c r="BB964" s="226"/>
      <c r="BC964" s="226"/>
      <c r="BD964" s="226"/>
      <c r="BE964" s="226"/>
      <c r="BF964" s="226"/>
      <c r="BG964" s="226"/>
      <c r="BH964" s="226"/>
      <c r="BI964" s="226"/>
      <c r="BJ964" s="226"/>
      <c r="BK964" s="226"/>
      <c r="BL964" s="226"/>
      <c r="BM964" s="226"/>
      <c r="BN964" s="226"/>
      <c r="BO964" s="226"/>
      <c r="BP964" s="226"/>
      <c r="BQ964" s="226"/>
      <c r="BR964" s="226"/>
      <c r="BS964" s="226"/>
      <c r="BT964" s="226"/>
      <c r="BU964" s="226"/>
      <c r="BV964" s="228"/>
      <c r="BW964" s="226"/>
      <c r="BX964" s="226"/>
      <c r="BY964" s="141"/>
      <c r="BZ964" s="226"/>
      <c r="CA964" s="226"/>
      <c r="CB964" s="226"/>
      <c r="CC964" s="226"/>
      <c r="CD964" s="226"/>
      <c r="CE964" s="226"/>
      <c r="CF964" s="226"/>
      <c r="CG964" s="226"/>
      <c r="CH964" s="226"/>
      <c r="CI964" s="226"/>
      <c r="CJ964" s="226"/>
      <c r="CK964" s="226"/>
      <c r="CL964" s="226"/>
      <c r="CM964" s="226"/>
      <c r="CN964" s="226"/>
      <c r="CO964" s="226"/>
    </row>
    <row r="965">
      <c r="A965" s="226"/>
      <c r="B965" s="226"/>
      <c r="C965" s="226"/>
      <c r="D965" s="226"/>
      <c r="E965" s="226"/>
      <c r="F965" s="141"/>
      <c r="G965" s="226"/>
      <c r="H965" s="226"/>
      <c r="I965" s="226"/>
      <c r="J965" s="226"/>
      <c r="K965" s="226"/>
      <c r="L965" s="226"/>
      <c r="M965" s="226"/>
      <c r="N965" s="141"/>
      <c r="O965" s="226"/>
      <c r="P965" s="226"/>
      <c r="Q965" s="226"/>
      <c r="R965" s="226"/>
      <c r="S965" s="226"/>
      <c r="T965" s="226"/>
      <c r="U965" s="226"/>
      <c r="V965" s="226"/>
      <c r="W965" s="226"/>
      <c r="X965" s="226"/>
      <c r="Y965" s="226"/>
      <c r="Z965" s="226"/>
      <c r="AA965" s="226"/>
      <c r="AB965" s="226"/>
      <c r="AC965" s="226"/>
      <c r="AD965" s="226"/>
      <c r="AE965" s="226"/>
      <c r="AF965" s="141"/>
      <c r="AG965" s="226"/>
      <c r="AH965" s="226"/>
      <c r="AI965" s="226"/>
      <c r="AJ965" s="226"/>
      <c r="AK965" s="226"/>
      <c r="AL965" s="226"/>
      <c r="AM965" s="226"/>
      <c r="AN965" s="226"/>
      <c r="AO965" s="226"/>
      <c r="AP965" s="226"/>
      <c r="AQ965" s="226"/>
      <c r="AR965" s="226"/>
      <c r="AS965" s="226"/>
      <c r="AT965" s="226"/>
      <c r="AU965" s="226"/>
      <c r="AV965" s="226"/>
      <c r="AW965" s="226"/>
      <c r="AX965" s="226"/>
      <c r="AY965" s="226"/>
      <c r="AZ965" s="226"/>
      <c r="BA965" s="226"/>
      <c r="BB965" s="226"/>
      <c r="BC965" s="226"/>
      <c r="BD965" s="226"/>
      <c r="BE965" s="226"/>
      <c r="BF965" s="226"/>
      <c r="BG965" s="226"/>
      <c r="BH965" s="226"/>
      <c r="BI965" s="226"/>
      <c r="BJ965" s="226"/>
      <c r="BK965" s="226"/>
      <c r="BL965" s="226"/>
      <c r="BM965" s="226"/>
      <c r="BN965" s="226"/>
      <c r="BO965" s="226"/>
      <c r="BP965" s="226"/>
      <c r="BQ965" s="226"/>
      <c r="BR965" s="226"/>
      <c r="BS965" s="226"/>
      <c r="BT965" s="226"/>
      <c r="BU965" s="226"/>
      <c r="BV965" s="228"/>
      <c r="BW965" s="226"/>
      <c r="BX965" s="226"/>
      <c r="BY965" s="141"/>
      <c r="BZ965" s="226"/>
      <c r="CA965" s="226"/>
      <c r="CB965" s="226"/>
      <c r="CC965" s="226"/>
      <c r="CD965" s="226"/>
      <c r="CE965" s="226"/>
      <c r="CF965" s="226"/>
      <c r="CG965" s="226"/>
      <c r="CH965" s="226"/>
      <c r="CI965" s="226"/>
      <c r="CJ965" s="226"/>
      <c r="CK965" s="226"/>
      <c r="CL965" s="226"/>
      <c r="CM965" s="226"/>
      <c r="CN965" s="226"/>
      <c r="CO965" s="226"/>
    </row>
    <row r="966">
      <c r="A966" s="226"/>
      <c r="B966" s="226"/>
      <c r="C966" s="226"/>
      <c r="D966" s="226"/>
      <c r="E966" s="226"/>
      <c r="F966" s="141"/>
      <c r="G966" s="226"/>
      <c r="H966" s="226"/>
      <c r="I966" s="226"/>
      <c r="J966" s="226"/>
      <c r="K966" s="226"/>
      <c r="L966" s="226"/>
      <c r="M966" s="226"/>
      <c r="N966" s="141"/>
      <c r="O966" s="226"/>
      <c r="P966" s="226"/>
      <c r="Q966" s="226"/>
      <c r="R966" s="226"/>
      <c r="S966" s="226"/>
      <c r="T966" s="226"/>
      <c r="U966" s="226"/>
      <c r="V966" s="226"/>
      <c r="W966" s="226"/>
      <c r="X966" s="226"/>
      <c r="Y966" s="226"/>
      <c r="Z966" s="226"/>
      <c r="AA966" s="226"/>
      <c r="AB966" s="226"/>
      <c r="AC966" s="226"/>
      <c r="AD966" s="226"/>
      <c r="AE966" s="226"/>
      <c r="AF966" s="141"/>
      <c r="AG966" s="226"/>
      <c r="AH966" s="226"/>
      <c r="AI966" s="226"/>
      <c r="AJ966" s="226"/>
      <c r="AK966" s="226"/>
      <c r="AL966" s="226"/>
      <c r="AM966" s="226"/>
      <c r="AN966" s="226"/>
      <c r="AO966" s="226"/>
      <c r="AP966" s="226"/>
      <c r="AQ966" s="226"/>
      <c r="AR966" s="226"/>
      <c r="AS966" s="226"/>
      <c r="AT966" s="226"/>
      <c r="AU966" s="226"/>
      <c r="AV966" s="226"/>
      <c r="AW966" s="226"/>
      <c r="AX966" s="226"/>
      <c r="AY966" s="226"/>
      <c r="AZ966" s="226"/>
      <c r="BA966" s="226"/>
      <c r="BB966" s="226"/>
      <c r="BC966" s="226"/>
      <c r="BD966" s="226"/>
      <c r="BE966" s="226"/>
      <c r="BF966" s="226"/>
      <c r="BG966" s="226"/>
      <c r="BH966" s="226"/>
      <c r="BI966" s="226"/>
      <c r="BJ966" s="226"/>
      <c r="BK966" s="226"/>
      <c r="BL966" s="226"/>
      <c r="BM966" s="226"/>
      <c r="BN966" s="226"/>
      <c r="BO966" s="226"/>
      <c r="BP966" s="226"/>
      <c r="BQ966" s="226"/>
      <c r="BR966" s="226"/>
      <c r="BS966" s="226"/>
      <c r="BT966" s="226"/>
      <c r="BU966" s="226"/>
      <c r="BV966" s="228"/>
      <c r="BW966" s="226"/>
      <c r="BX966" s="226"/>
      <c r="BY966" s="141"/>
      <c r="BZ966" s="226"/>
      <c r="CA966" s="226"/>
      <c r="CB966" s="226"/>
      <c r="CC966" s="226"/>
      <c r="CD966" s="226"/>
      <c r="CE966" s="226"/>
      <c r="CF966" s="226"/>
      <c r="CG966" s="226"/>
      <c r="CH966" s="226"/>
      <c r="CI966" s="226"/>
      <c r="CJ966" s="226"/>
      <c r="CK966" s="226"/>
      <c r="CL966" s="226"/>
      <c r="CM966" s="226"/>
      <c r="CN966" s="226"/>
      <c r="CO966" s="226"/>
    </row>
    <row r="967">
      <c r="A967" s="226"/>
      <c r="B967" s="226"/>
      <c r="C967" s="226"/>
      <c r="D967" s="226"/>
      <c r="E967" s="226"/>
      <c r="F967" s="141"/>
      <c r="G967" s="226"/>
      <c r="H967" s="226"/>
      <c r="I967" s="226"/>
      <c r="J967" s="226"/>
      <c r="K967" s="226"/>
      <c r="L967" s="226"/>
      <c r="M967" s="226"/>
      <c r="N967" s="141"/>
      <c r="O967" s="226"/>
      <c r="P967" s="226"/>
      <c r="Q967" s="226"/>
      <c r="R967" s="226"/>
      <c r="S967" s="226"/>
      <c r="T967" s="226"/>
      <c r="U967" s="226"/>
      <c r="V967" s="226"/>
      <c r="W967" s="226"/>
      <c r="X967" s="226"/>
      <c r="Y967" s="226"/>
      <c r="Z967" s="226"/>
      <c r="AA967" s="226"/>
      <c r="AB967" s="226"/>
      <c r="AC967" s="226"/>
      <c r="AD967" s="226"/>
      <c r="AE967" s="226"/>
      <c r="AF967" s="141"/>
      <c r="AG967" s="226"/>
      <c r="AH967" s="226"/>
      <c r="AI967" s="226"/>
      <c r="AJ967" s="226"/>
      <c r="AK967" s="226"/>
      <c r="AL967" s="226"/>
      <c r="AM967" s="226"/>
      <c r="AN967" s="226"/>
      <c r="AO967" s="226"/>
      <c r="AP967" s="226"/>
      <c r="AQ967" s="226"/>
      <c r="AR967" s="226"/>
      <c r="AS967" s="226"/>
      <c r="AT967" s="226"/>
      <c r="AU967" s="226"/>
      <c r="AV967" s="226"/>
      <c r="AW967" s="226"/>
      <c r="AX967" s="226"/>
      <c r="AY967" s="226"/>
      <c r="AZ967" s="226"/>
      <c r="BA967" s="226"/>
      <c r="BB967" s="226"/>
      <c r="BC967" s="226"/>
      <c r="BD967" s="226"/>
      <c r="BE967" s="226"/>
      <c r="BF967" s="226"/>
      <c r="BG967" s="226"/>
      <c r="BH967" s="226"/>
      <c r="BI967" s="226"/>
      <c r="BJ967" s="226"/>
      <c r="BK967" s="226"/>
      <c r="BL967" s="226"/>
      <c r="BM967" s="226"/>
      <c r="BN967" s="226"/>
      <c r="BO967" s="226"/>
      <c r="BP967" s="226"/>
      <c r="BQ967" s="226"/>
      <c r="BR967" s="226"/>
      <c r="BS967" s="226"/>
      <c r="BT967" s="226"/>
      <c r="BU967" s="226"/>
      <c r="BV967" s="228"/>
      <c r="BW967" s="226"/>
      <c r="BX967" s="226"/>
      <c r="BY967" s="141"/>
      <c r="BZ967" s="226"/>
      <c r="CA967" s="226"/>
      <c r="CB967" s="226"/>
      <c r="CC967" s="226"/>
      <c r="CD967" s="226"/>
      <c r="CE967" s="226"/>
      <c r="CF967" s="226"/>
      <c r="CG967" s="226"/>
      <c r="CH967" s="226"/>
      <c r="CI967" s="226"/>
      <c r="CJ967" s="226"/>
      <c r="CK967" s="226"/>
      <c r="CL967" s="226"/>
      <c r="CM967" s="226"/>
      <c r="CN967" s="226"/>
      <c r="CO967" s="226"/>
    </row>
    <row r="968">
      <c r="A968" s="226"/>
      <c r="B968" s="226"/>
      <c r="C968" s="226"/>
      <c r="D968" s="226"/>
      <c r="E968" s="226"/>
      <c r="F968" s="141"/>
      <c r="G968" s="226"/>
      <c r="H968" s="226"/>
      <c r="I968" s="226"/>
      <c r="J968" s="226"/>
      <c r="K968" s="226"/>
      <c r="L968" s="226"/>
      <c r="M968" s="226"/>
      <c r="N968" s="141"/>
      <c r="O968" s="226"/>
      <c r="P968" s="226"/>
      <c r="Q968" s="226"/>
      <c r="R968" s="226"/>
      <c r="S968" s="226"/>
      <c r="T968" s="226"/>
      <c r="U968" s="226"/>
      <c r="V968" s="226"/>
      <c r="W968" s="226"/>
      <c r="X968" s="226"/>
      <c r="Y968" s="226"/>
      <c r="Z968" s="226"/>
      <c r="AA968" s="226"/>
      <c r="AB968" s="226"/>
      <c r="AC968" s="226"/>
      <c r="AD968" s="226"/>
      <c r="AE968" s="226"/>
      <c r="AF968" s="141"/>
      <c r="AG968" s="226"/>
      <c r="AH968" s="226"/>
      <c r="AI968" s="226"/>
      <c r="AJ968" s="226"/>
      <c r="AK968" s="226"/>
      <c r="AL968" s="226"/>
      <c r="AM968" s="226"/>
      <c r="AN968" s="226"/>
      <c r="AO968" s="226"/>
      <c r="AP968" s="226"/>
      <c r="AQ968" s="226"/>
      <c r="AR968" s="226"/>
      <c r="AS968" s="226"/>
      <c r="AT968" s="226"/>
      <c r="AU968" s="226"/>
      <c r="AV968" s="226"/>
      <c r="AW968" s="226"/>
      <c r="AX968" s="226"/>
      <c r="AY968" s="226"/>
      <c r="AZ968" s="226"/>
      <c r="BA968" s="226"/>
      <c r="BB968" s="226"/>
      <c r="BC968" s="226"/>
      <c r="BD968" s="226"/>
      <c r="BE968" s="226"/>
      <c r="BF968" s="226"/>
      <c r="BG968" s="226"/>
      <c r="BH968" s="226"/>
      <c r="BI968" s="226"/>
      <c r="BJ968" s="226"/>
      <c r="BK968" s="226"/>
      <c r="BL968" s="226"/>
      <c r="BM968" s="226"/>
      <c r="BN968" s="226"/>
      <c r="BO968" s="226"/>
      <c r="BP968" s="226"/>
      <c r="BQ968" s="226"/>
      <c r="BR968" s="226"/>
      <c r="BS968" s="226"/>
      <c r="BT968" s="226"/>
      <c r="BU968" s="226"/>
      <c r="BV968" s="228"/>
      <c r="BW968" s="226"/>
      <c r="BX968" s="226"/>
      <c r="BY968" s="141"/>
      <c r="BZ968" s="226"/>
      <c r="CA968" s="226"/>
      <c r="CB968" s="226"/>
      <c r="CC968" s="226"/>
      <c r="CD968" s="226"/>
      <c r="CE968" s="226"/>
      <c r="CF968" s="226"/>
      <c r="CG968" s="226"/>
      <c r="CH968" s="226"/>
      <c r="CI968" s="226"/>
      <c r="CJ968" s="226"/>
      <c r="CK968" s="226"/>
      <c r="CL968" s="226"/>
      <c r="CM968" s="226"/>
      <c r="CN968" s="226"/>
      <c r="CO968" s="226"/>
    </row>
    <row r="969">
      <c r="A969" s="226"/>
      <c r="B969" s="226"/>
      <c r="C969" s="226"/>
      <c r="D969" s="226"/>
      <c r="E969" s="226"/>
      <c r="F969" s="141"/>
      <c r="G969" s="226"/>
      <c r="H969" s="226"/>
      <c r="I969" s="226"/>
      <c r="J969" s="226"/>
      <c r="K969" s="226"/>
      <c r="L969" s="226"/>
      <c r="M969" s="226"/>
      <c r="N969" s="141"/>
      <c r="O969" s="226"/>
      <c r="P969" s="226"/>
      <c r="Q969" s="226"/>
      <c r="R969" s="226"/>
      <c r="S969" s="226"/>
      <c r="T969" s="226"/>
      <c r="U969" s="226"/>
      <c r="V969" s="226"/>
      <c r="W969" s="226"/>
      <c r="X969" s="226"/>
      <c r="Y969" s="226"/>
      <c r="Z969" s="226"/>
      <c r="AA969" s="226"/>
      <c r="AB969" s="226"/>
      <c r="AC969" s="226"/>
      <c r="AD969" s="226"/>
      <c r="AE969" s="226"/>
      <c r="AF969" s="141"/>
      <c r="AG969" s="226"/>
      <c r="AH969" s="226"/>
      <c r="AI969" s="226"/>
      <c r="AJ969" s="226"/>
      <c r="AK969" s="226"/>
      <c r="AL969" s="226"/>
      <c r="AM969" s="226"/>
      <c r="AN969" s="226"/>
      <c r="AO969" s="226"/>
      <c r="AP969" s="226"/>
      <c r="AQ969" s="226"/>
      <c r="AR969" s="226"/>
      <c r="AS969" s="226"/>
      <c r="AT969" s="226"/>
      <c r="AU969" s="226"/>
      <c r="AV969" s="226"/>
      <c r="AW969" s="226"/>
      <c r="AX969" s="226"/>
      <c r="AY969" s="226"/>
      <c r="AZ969" s="226"/>
      <c r="BA969" s="226"/>
      <c r="BB969" s="226"/>
      <c r="BC969" s="226"/>
      <c r="BD969" s="226"/>
      <c r="BE969" s="226"/>
      <c r="BF969" s="226"/>
      <c r="BG969" s="226"/>
      <c r="BH969" s="226"/>
      <c r="BI969" s="226"/>
      <c r="BJ969" s="226"/>
      <c r="BK969" s="226"/>
      <c r="BL969" s="226"/>
      <c r="BM969" s="226"/>
      <c r="BN969" s="226"/>
      <c r="BO969" s="226"/>
      <c r="BP969" s="226"/>
      <c r="BQ969" s="226"/>
      <c r="BR969" s="226"/>
      <c r="BS969" s="226"/>
      <c r="BT969" s="226"/>
      <c r="BU969" s="226"/>
      <c r="BV969" s="228"/>
      <c r="BW969" s="226"/>
      <c r="BX969" s="226"/>
      <c r="BY969" s="141"/>
      <c r="BZ969" s="226"/>
      <c r="CA969" s="226"/>
      <c r="CB969" s="226"/>
      <c r="CC969" s="226"/>
      <c r="CD969" s="226"/>
      <c r="CE969" s="226"/>
      <c r="CF969" s="226"/>
      <c r="CG969" s="226"/>
      <c r="CH969" s="226"/>
      <c r="CI969" s="226"/>
      <c r="CJ969" s="226"/>
      <c r="CK969" s="226"/>
      <c r="CL969" s="226"/>
      <c r="CM969" s="226"/>
      <c r="CN969" s="226"/>
      <c r="CO969" s="226"/>
    </row>
    <row r="970">
      <c r="A970" s="226"/>
      <c r="B970" s="226"/>
      <c r="C970" s="226"/>
      <c r="D970" s="226"/>
      <c r="E970" s="226"/>
      <c r="F970" s="141"/>
      <c r="G970" s="226"/>
      <c r="H970" s="226"/>
      <c r="I970" s="226"/>
      <c r="J970" s="226"/>
      <c r="K970" s="226"/>
      <c r="L970" s="226"/>
      <c r="M970" s="226"/>
      <c r="N970" s="141"/>
      <c r="O970" s="226"/>
      <c r="P970" s="226"/>
      <c r="Q970" s="226"/>
      <c r="R970" s="226"/>
      <c r="S970" s="226"/>
      <c r="T970" s="226"/>
      <c r="U970" s="226"/>
      <c r="V970" s="226"/>
      <c r="W970" s="226"/>
      <c r="X970" s="226"/>
      <c r="Y970" s="226"/>
      <c r="Z970" s="226"/>
      <c r="AA970" s="226"/>
      <c r="AB970" s="226"/>
      <c r="AC970" s="226"/>
      <c r="AD970" s="226"/>
      <c r="AE970" s="226"/>
      <c r="AF970" s="141"/>
      <c r="AG970" s="226"/>
      <c r="AH970" s="226"/>
      <c r="AI970" s="226"/>
      <c r="AJ970" s="226"/>
      <c r="AK970" s="226"/>
      <c r="AL970" s="226"/>
      <c r="AM970" s="226"/>
      <c r="AN970" s="226"/>
      <c r="AO970" s="226"/>
      <c r="AP970" s="226"/>
      <c r="AQ970" s="226"/>
      <c r="AR970" s="226"/>
      <c r="AS970" s="226"/>
      <c r="AT970" s="226"/>
      <c r="AU970" s="226"/>
      <c r="AV970" s="226"/>
      <c r="AW970" s="226"/>
      <c r="AX970" s="226"/>
      <c r="AY970" s="226"/>
      <c r="AZ970" s="226"/>
      <c r="BA970" s="226"/>
      <c r="BB970" s="226"/>
      <c r="BC970" s="226"/>
      <c r="BD970" s="226"/>
      <c r="BE970" s="226"/>
      <c r="BF970" s="226"/>
      <c r="BG970" s="226"/>
      <c r="BH970" s="226"/>
      <c r="BI970" s="226"/>
      <c r="BJ970" s="226"/>
      <c r="BK970" s="226"/>
      <c r="BL970" s="226"/>
      <c r="BM970" s="226"/>
      <c r="BN970" s="226"/>
      <c r="BO970" s="226"/>
      <c r="BP970" s="226"/>
      <c r="BQ970" s="226"/>
      <c r="BR970" s="226"/>
      <c r="BS970" s="226"/>
      <c r="BT970" s="226"/>
      <c r="BU970" s="226"/>
      <c r="BV970" s="228"/>
      <c r="BW970" s="226"/>
      <c r="BX970" s="226"/>
      <c r="BY970" s="141"/>
      <c r="BZ970" s="226"/>
      <c r="CA970" s="226"/>
      <c r="CB970" s="226"/>
      <c r="CC970" s="226"/>
      <c r="CD970" s="226"/>
      <c r="CE970" s="226"/>
      <c r="CF970" s="226"/>
      <c r="CG970" s="226"/>
      <c r="CH970" s="226"/>
      <c r="CI970" s="226"/>
      <c r="CJ970" s="226"/>
      <c r="CK970" s="226"/>
      <c r="CL970" s="226"/>
      <c r="CM970" s="226"/>
      <c r="CN970" s="226"/>
      <c r="CO970" s="226"/>
    </row>
    <row r="971">
      <c r="A971" s="226"/>
      <c r="B971" s="226"/>
      <c r="C971" s="226"/>
      <c r="D971" s="226"/>
      <c r="E971" s="226"/>
      <c r="F971" s="141"/>
      <c r="G971" s="226"/>
      <c r="H971" s="226"/>
      <c r="I971" s="226"/>
      <c r="J971" s="226"/>
      <c r="K971" s="226"/>
      <c r="L971" s="226"/>
      <c r="M971" s="226"/>
      <c r="N971" s="141"/>
      <c r="O971" s="226"/>
      <c r="P971" s="226"/>
      <c r="Q971" s="226"/>
      <c r="R971" s="226"/>
      <c r="S971" s="226"/>
      <c r="T971" s="226"/>
      <c r="U971" s="226"/>
      <c r="V971" s="226"/>
      <c r="W971" s="226"/>
      <c r="X971" s="226"/>
      <c r="Y971" s="226"/>
      <c r="Z971" s="226"/>
      <c r="AA971" s="226"/>
      <c r="AB971" s="226"/>
      <c r="AC971" s="226"/>
      <c r="AD971" s="226"/>
      <c r="AE971" s="226"/>
      <c r="AF971" s="141"/>
      <c r="AG971" s="226"/>
      <c r="AH971" s="226"/>
      <c r="AI971" s="226"/>
      <c r="AJ971" s="226"/>
      <c r="AK971" s="226"/>
      <c r="AL971" s="226"/>
      <c r="AM971" s="226"/>
      <c r="AN971" s="226"/>
      <c r="AO971" s="226"/>
      <c r="AP971" s="226"/>
      <c r="AQ971" s="226"/>
      <c r="AR971" s="226"/>
      <c r="AS971" s="226"/>
      <c r="AT971" s="226"/>
      <c r="AU971" s="226"/>
      <c r="AV971" s="226"/>
      <c r="AW971" s="226"/>
      <c r="AX971" s="226"/>
      <c r="AY971" s="226"/>
      <c r="AZ971" s="226"/>
      <c r="BA971" s="226"/>
      <c r="BB971" s="226"/>
      <c r="BC971" s="226"/>
      <c r="BD971" s="226"/>
      <c r="BE971" s="226"/>
      <c r="BF971" s="226"/>
      <c r="BG971" s="226"/>
      <c r="BH971" s="226"/>
      <c r="BI971" s="226"/>
      <c r="BJ971" s="226"/>
      <c r="BK971" s="226"/>
      <c r="BL971" s="226"/>
      <c r="BM971" s="226"/>
      <c r="BN971" s="226"/>
      <c r="BO971" s="226"/>
      <c r="BP971" s="226"/>
      <c r="BQ971" s="226"/>
      <c r="BR971" s="226"/>
      <c r="BS971" s="226"/>
      <c r="BT971" s="226"/>
      <c r="BU971" s="226"/>
      <c r="BV971" s="228"/>
      <c r="BW971" s="226"/>
      <c r="BX971" s="226"/>
      <c r="BY971" s="141"/>
      <c r="BZ971" s="226"/>
      <c r="CA971" s="226"/>
      <c r="CB971" s="226"/>
      <c r="CC971" s="226"/>
      <c r="CD971" s="226"/>
      <c r="CE971" s="226"/>
      <c r="CF971" s="226"/>
      <c r="CG971" s="226"/>
      <c r="CH971" s="226"/>
      <c r="CI971" s="226"/>
      <c r="CJ971" s="226"/>
      <c r="CK971" s="226"/>
      <c r="CL971" s="226"/>
      <c r="CM971" s="226"/>
      <c r="CN971" s="226"/>
      <c r="CO971" s="226"/>
    </row>
    <row r="972">
      <c r="A972" s="226"/>
      <c r="B972" s="226"/>
      <c r="C972" s="226"/>
      <c r="D972" s="226"/>
      <c r="E972" s="226"/>
      <c r="F972" s="141"/>
      <c r="G972" s="226"/>
      <c r="H972" s="226"/>
      <c r="I972" s="226"/>
      <c r="J972" s="226"/>
      <c r="K972" s="226"/>
      <c r="L972" s="226"/>
      <c r="M972" s="226"/>
      <c r="N972" s="141"/>
      <c r="O972" s="226"/>
      <c r="P972" s="226"/>
      <c r="Q972" s="226"/>
      <c r="R972" s="226"/>
      <c r="S972" s="226"/>
      <c r="T972" s="226"/>
      <c r="U972" s="226"/>
      <c r="V972" s="226"/>
      <c r="W972" s="226"/>
      <c r="X972" s="226"/>
      <c r="Y972" s="226"/>
      <c r="Z972" s="226"/>
      <c r="AA972" s="226"/>
      <c r="AB972" s="226"/>
      <c r="AC972" s="226"/>
      <c r="AD972" s="226"/>
      <c r="AE972" s="226"/>
      <c r="AF972" s="141"/>
      <c r="AG972" s="226"/>
      <c r="AH972" s="226"/>
      <c r="AI972" s="226"/>
      <c r="AJ972" s="226"/>
      <c r="AK972" s="226"/>
      <c r="AL972" s="226"/>
      <c r="AM972" s="226"/>
      <c r="AN972" s="226"/>
      <c r="AO972" s="226"/>
      <c r="AP972" s="226"/>
      <c r="AQ972" s="226"/>
      <c r="AR972" s="226"/>
      <c r="AS972" s="226"/>
      <c r="AT972" s="226"/>
      <c r="AU972" s="226"/>
      <c r="AV972" s="226"/>
      <c r="AW972" s="226"/>
      <c r="AX972" s="226"/>
      <c r="AY972" s="226"/>
      <c r="AZ972" s="226"/>
      <c r="BA972" s="226"/>
      <c r="BB972" s="226"/>
      <c r="BC972" s="226"/>
      <c r="BD972" s="226"/>
      <c r="BE972" s="226"/>
      <c r="BF972" s="226"/>
      <c r="BG972" s="226"/>
      <c r="BH972" s="226"/>
      <c r="BI972" s="226"/>
      <c r="BJ972" s="226"/>
      <c r="BK972" s="226"/>
      <c r="BL972" s="226"/>
      <c r="BM972" s="226"/>
      <c r="BN972" s="226"/>
      <c r="BO972" s="226"/>
      <c r="BP972" s="226"/>
      <c r="BQ972" s="226"/>
      <c r="BR972" s="226"/>
      <c r="BS972" s="226"/>
      <c r="BT972" s="226"/>
      <c r="BU972" s="226"/>
      <c r="BV972" s="228"/>
      <c r="BW972" s="226"/>
      <c r="BX972" s="226"/>
      <c r="BY972" s="141"/>
      <c r="BZ972" s="226"/>
      <c r="CA972" s="226"/>
      <c r="CB972" s="226"/>
      <c r="CC972" s="226"/>
      <c r="CD972" s="226"/>
      <c r="CE972" s="226"/>
      <c r="CF972" s="226"/>
      <c r="CG972" s="226"/>
      <c r="CH972" s="226"/>
      <c r="CI972" s="226"/>
      <c r="CJ972" s="226"/>
      <c r="CK972" s="226"/>
      <c r="CL972" s="226"/>
      <c r="CM972" s="226"/>
      <c r="CN972" s="226"/>
      <c r="CO972" s="226"/>
    </row>
    <row r="973">
      <c r="A973" s="226"/>
      <c r="B973" s="226"/>
      <c r="C973" s="226"/>
      <c r="D973" s="226"/>
      <c r="E973" s="226"/>
      <c r="F973" s="141"/>
      <c r="G973" s="226"/>
      <c r="H973" s="226"/>
      <c r="I973" s="226"/>
      <c r="J973" s="226"/>
      <c r="K973" s="226"/>
      <c r="L973" s="226"/>
      <c r="M973" s="226"/>
      <c r="N973" s="141"/>
      <c r="O973" s="226"/>
      <c r="P973" s="226"/>
      <c r="Q973" s="226"/>
      <c r="R973" s="226"/>
      <c r="S973" s="226"/>
      <c r="T973" s="226"/>
      <c r="U973" s="226"/>
      <c r="V973" s="226"/>
      <c r="W973" s="226"/>
      <c r="X973" s="226"/>
      <c r="Y973" s="226"/>
      <c r="Z973" s="226"/>
      <c r="AA973" s="226"/>
      <c r="AB973" s="226"/>
      <c r="AC973" s="226"/>
      <c r="AD973" s="226"/>
      <c r="AE973" s="226"/>
      <c r="AF973" s="141"/>
      <c r="AG973" s="226"/>
      <c r="AH973" s="226"/>
      <c r="AI973" s="226"/>
      <c r="AJ973" s="226"/>
      <c r="AK973" s="226"/>
      <c r="AL973" s="226"/>
      <c r="AM973" s="226"/>
      <c r="AN973" s="226"/>
      <c r="AO973" s="226"/>
      <c r="AP973" s="226"/>
      <c r="AQ973" s="226"/>
      <c r="AR973" s="226"/>
      <c r="AS973" s="226"/>
      <c r="AT973" s="226"/>
      <c r="AU973" s="226"/>
      <c r="AV973" s="226"/>
      <c r="AW973" s="226"/>
      <c r="AX973" s="226"/>
      <c r="AY973" s="226"/>
      <c r="AZ973" s="226"/>
      <c r="BA973" s="226"/>
      <c r="BB973" s="226"/>
      <c r="BC973" s="226"/>
      <c r="BD973" s="226"/>
      <c r="BE973" s="226"/>
      <c r="BF973" s="226"/>
      <c r="BG973" s="226"/>
      <c r="BH973" s="226"/>
      <c r="BI973" s="226"/>
      <c r="BJ973" s="226"/>
      <c r="BK973" s="226"/>
      <c r="BL973" s="226"/>
      <c r="BM973" s="226"/>
      <c r="BN973" s="226"/>
      <c r="BO973" s="226"/>
      <c r="BP973" s="226"/>
      <c r="BQ973" s="226"/>
      <c r="BR973" s="226"/>
      <c r="BS973" s="226"/>
      <c r="BT973" s="226"/>
      <c r="BU973" s="226"/>
      <c r="BV973" s="228"/>
      <c r="BW973" s="226"/>
      <c r="BX973" s="226"/>
      <c r="BY973" s="141"/>
      <c r="BZ973" s="226"/>
      <c r="CA973" s="226"/>
      <c r="CB973" s="226"/>
      <c r="CC973" s="226"/>
      <c r="CD973" s="226"/>
      <c r="CE973" s="226"/>
      <c r="CF973" s="226"/>
      <c r="CG973" s="226"/>
      <c r="CH973" s="226"/>
      <c r="CI973" s="226"/>
      <c r="CJ973" s="226"/>
      <c r="CK973" s="226"/>
      <c r="CL973" s="226"/>
      <c r="CM973" s="226"/>
      <c r="CN973" s="226"/>
      <c r="CO973" s="226"/>
    </row>
    <row r="974">
      <c r="A974" s="226"/>
      <c r="B974" s="226"/>
      <c r="C974" s="226"/>
      <c r="D974" s="226"/>
      <c r="E974" s="226"/>
      <c r="F974" s="141"/>
      <c r="G974" s="226"/>
      <c r="H974" s="226"/>
      <c r="I974" s="226"/>
      <c r="J974" s="226"/>
      <c r="K974" s="226"/>
      <c r="L974" s="226"/>
      <c r="M974" s="226"/>
      <c r="N974" s="141"/>
      <c r="O974" s="226"/>
      <c r="P974" s="226"/>
      <c r="Q974" s="226"/>
      <c r="R974" s="226"/>
      <c r="S974" s="226"/>
      <c r="T974" s="226"/>
      <c r="U974" s="226"/>
      <c r="V974" s="226"/>
      <c r="W974" s="226"/>
      <c r="X974" s="226"/>
      <c r="Y974" s="226"/>
      <c r="Z974" s="226"/>
      <c r="AA974" s="226"/>
      <c r="AB974" s="226"/>
      <c r="AC974" s="226"/>
      <c r="AD974" s="226"/>
      <c r="AE974" s="226"/>
      <c r="AF974" s="141"/>
      <c r="AG974" s="226"/>
      <c r="AH974" s="226"/>
      <c r="AI974" s="226"/>
      <c r="AJ974" s="226"/>
      <c r="AK974" s="226"/>
      <c r="AL974" s="226"/>
      <c r="AM974" s="226"/>
      <c r="AN974" s="226"/>
      <c r="AO974" s="226"/>
      <c r="AP974" s="226"/>
      <c r="AQ974" s="226"/>
      <c r="AR974" s="226"/>
      <c r="AS974" s="226"/>
      <c r="AT974" s="226"/>
      <c r="AU974" s="226"/>
      <c r="AV974" s="226"/>
      <c r="AW974" s="226"/>
      <c r="AX974" s="226"/>
      <c r="AY974" s="226"/>
      <c r="AZ974" s="226"/>
      <c r="BA974" s="226"/>
      <c r="BB974" s="226"/>
      <c r="BC974" s="226"/>
      <c r="BD974" s="226"/>
      <c r="BE974" s="226"/>
      <c r="BF974" s="226"/>
      <c r="BG974" s="226"/>
      <c r="BH974" s="226"/>
      <c r="BI974" s="226"/>
      <c r="BJ974" s="226"/>
      <c r="BK974" s="226"/>
      <c r="BL974" s="226"/>
      <c r="BM974" s="226"/>
      <c r="BN974" s="226"/>
      <c r="BO974" s="226"/>
      <c r="BP974" s="226"/>
      <c r="BQ974" s="226"/>
      <c r="BR974" s="226"/>
      <c r="BS974" s="226"/>
      <c r="BT974" s="226"/>
      <c r="BU974" s="226"/>
      <c r="BV974" s="228"/>
      <c r="BW974" s="226"/>
      <c r="BX974" s="226"/>
      <c r="BY974" s="141"/>
      <c r="BZ974" s="226"/>
      <c r="CA974" s="226"/>
      <c r="CB974" s="226"/>
      <c r="CC974" s="226"/>
      <c r="CD974" s="226"/>
      <c r="CE974" s="226"/>
      <c r="CF974" s="226"/>
      <c r="CG974" s="226"/>
      <c r="CH974" s="226"/>
      <c r="CI974" s="226"/>
      <c r="CJ974" s="226"/>
      <c r="CK974" s="226"/>
      <c r="CL974" s="226"/>
      <c r="CM974" s="226"/>
      <c r="CN974" s="226"/>
      <c r="CO974" s="226"/>
    </row>
    <row r="975">
      <c r="A975" s="226"/>
      <c r="B975" s="226"/>
      <c r="C975" s="226"/>
      <c r="D975" s="226"/>
      <c r="E975" s="226"/>
      <c r="F975" s="141"/>
      <c r="G975" s="226"/>
      <c r="H975" s="226"/>
      <c r="I975" s="226"/>
      <c r="J975" s="226"/>
      <c r="K975" s="226"/>
      <c r="L975" s="226"/>
      <c r="M975" s="226"/>
      <c r="N975" s="141"/>
      <c r="O975" s="226"/>
      <c r="P975" s="226"/>
      <c r="Q975" s="226"/>
      <c r="R975" s="226"/>
      <c r="S975" s="226"/>
      <c r="T975" s="226"/>
      <c r="U975" s="226"/>
      <c r="V975" s="226"/>
      <c r="W975" s="226"/>
      <c r="X975" s="226"/>
      <c r="Y975" s="226"/>
      <c r="Z975" s="226"/>
      <c r="AA975" s="226"/>
      <c r="AB975" s="226"/>
      <c r="AC975" s="226"/>
      <c r="AD975" s="226"/>
      <c r="AE975" s="226"/>
      <c r="AF975" s="141"/>
      <c r="AG975" s="226"/>
      <c r="AH975" s="226"/>
      <c r="AI975" s="226"/>
      <c r="AJ975" s="226"/>
      <c r="AK975" s="226"/>
      <c r="AL975" s="226"/>
      <c r="AM975" s="226"/>
      <c r="AN975" s="226"/>
      <c r="AO975" s="226"/>
      <c r="AP975" s="226"/>
      <c r="AQ975" s="226"/>
      <c r="AR975" s="226"/>
      <c r="AS975" s="226"/>
      <c r="AT975" s="226"/>
      <c r="AU975" s="226"/>
      <c r="AV975" s="226"/>
      <c r="AW975" s="226"/>
      <c r="AX975" s="226"/>
      <c r="AY975" s="226"/>
      <c r="AZ975" s="226"/>
      <c r="BA975" s="226"/>
      <c r="BB975" s="226"/>
      <c r="BC975" s="226"/>
      <c r="BD975" s="226"/>
      <c r="BE975" s="226"/>
      <c r="BF975" s="226"/>
      <c r="BG975" s="226"/>
      <c r="BH975" s="226"/>
      <c r="BI975" s="226"/>
      <c r="BJ975" s="226"/>
      <c r="BK975" s="226"/>
      <c r="BL975" s="226"/>
      <c r="BM975" s="226"/>
      <c r="BN975" s="226"/>
      <c r="BO975" s="226"/>
      <c r="BP975" s="226"/>
      <c r="BQ975" s="226"/>
      <c r="BR975" s="226"/>
      <c r="BS975" s="226"/>
      <c r="BT975" s="226"/>
      <c r="BU975" s="226"/>
      <c r="BV975" s="228"/>
      <c r="BW975" s="226"/>
      <c r="BX975" s="226"/>
      <c r="BY975" s="141"/>
      <c r="BZ975" s="226"/>
      <c r="CA975" s="226"/>
      <c r="CB975" s="226"/>
      <c r="CC975" s="226"/>
      <c r="CD975" s="226"/>
      <c r="CE975" s="226"/>
      <c r="CF975" s="226"/>
      <c r="CG975" s="226"/>
      <c r="CH975" s="226"/>
      <c r="CI975" s="226"/>
      <c r="CJ975" s="226"/>
      <c r="CK975" s="226"/>
      <c r="CL975" s="226"/>
      <c r="CM975" s="226"/>
      <c r="CN975" s="226"/>
      <c r="CO975" s="226"/>
    </row>
    <row r="976">
      <c r="A976" s="226"/>
      <c r="B976" s="226"/>
      <c r="C976" s="226"/>
      <c r="D976" s="226"/>
      <c r="E976" s="226"/>
      <c r="F976" s="141"/>
      <c r="G976" s="226"/>
      <c r="H976" s="226"/>
      <c r="I976" s="226"/>
      <c r="J976" s="226"/>
      <c r="K976" s="226"/>
      <c r="L976" s="226"/>
      <c r="M976" s="226"/>
      <c r="N976" s="141"/>
      <c r="O976" s="226"/>
      <c r="P976" s="226"/>
      <c r="Q976" s="226"/>
      <c r="R976" s="226"/>
      <c r="S976" s="226"/>
      <c r="T976" s="226"/>
      <c r="U976" s="226"/>
      <c r="V976" s="226"/>
      <c r="W976" s="226"/>
      <c r="X976" s="226"/>
      <c r="Y976" s="226"/>
      <c r="Z976" s="226"/>
      <c r="AA976" s="226"/>
      <c r="AB976" s="226"/>
      <c r="AC976" s="226"/>
      <c r="AD976" s="226"/>
      <c r="AE976" s="226"/>
      <c r="AF976" s="141"/>
      <c r="AG976" s="226"/>
      <c r="AH976" s="226"/>
      <c r="AI976" s="226"/>
      <c r="AJ976" s="226"/>
      <c r="AK976" s="226"/>
      <c r="AL976" s="226"/>
      <c r="AM976" s="226"/>
      <c r="AN976" s="226"/>
      <c r="AO976" s="226"/>
      <c r="AP976" s="226"/>
      <c r="AQ976" s="226"/>
      <c r="AR976" s="226"/>
      <c r="AS976" s="226"/>
      <c r="AT976" s="226"/>
      <c r="AU976" s="226"/>
      <c r="AV976" s="226"/>
      <c r="AW976" s="226"/>
      <c r="AX976" s="226"/>
      <c r="AY976" s="226"/>
      <c r="AZ976" s="226"/>
      <c r="BA976" s="226"/>
      <c r="BB976" s="226"/>
      <c r="BC976" s="226"/>
      <c r="BD976" s="226"/>
      <c r="BE976" s="226"/>
      <c r="BF976" s="226"/>
      <c r="BG976" s="226"/>
      <c r="BH976" s="226"/>
      <c r="BI976" s="226"/>
      <c r="BJ976" s="226"/>
      <c r="BK976" s="226"/>
      <c r="BL976" s="226"/>
      <c r="BM976" s="226"/>
      <c r="BN976" s="226"/>
      <c r="BO976" s="226"/>
      <c r="BP976" s="226"/>
      <c r="BQ976" s="226"/>
      <c r="BR976" s="226"/>
      <c r="BS976" s="226"/>
      <c r="BT976" s="226"/>
      <c r="BU976" s="226"/>
      <c r="BV976" s="228"/>
      <c r="BW976" s="226"/>
      <c r="BX976" s="226"/>
      <c r="BY976" s="141"/>
      <c r="BZ976" s="226"/>
      <c r="CA976" s="226"/>
      <c r="CB976" s="226"/>
      <c r="CC976" s="226"/>
      <c r="CD976" s="226"/>
      <c r="CE976" s="226"/>
      <c r="CF976" s="226"/>
      <c r="CG976" s="226"/>
      <c r="CH976" s="226"/>
      <c r="CI976" s="226"/>
      <c r="CJ976" s="226"/>
      <c r="CK976" s="226"/>
      <c r="CL976" s="226"/>
      <c r="CM976" s="226"/>
      <c r="CN976" s="226"/>
      <c r="CO976" s="226"/>
    </row>
    <row r="977">
      <c r="A977" s="226"/>
      <c r="B977" s="226"/>
      <c r="C977" s="226"/>
      <c r="D977" s="226"/>
      <c r="E977" s="226"/>
      <c r="F977" s="141"/>
      <c r="G977" s="226"/>
      <c r="H977" s="226"/>
      <c r="I977" s="226"/>
      <c r="J977" s="226"/>
      <c r="K977" s="226"/>
      <c r="L977" s="226"/>
      <c r="M977" s="226"/>
      <c r="N977" s="141"/>
      <c r="O977" s="226"/>
      <c r="P977" s="226"/>
      <c r="Q977" s="226"/>
      <c r="R977" s="226"/>
      <c r="S977" s="226"/>
      <c r="T977" s="226"/>
      <c r="U977" s="226"/>
      <c r="V977" s="226"/>
      <c r="W977" s="226"/>
      <c r="X977" s="226"/>
      <c r="Y977" s="226"/>
      <c r="Z977" s="226"/>
      <c r="AA977" s="226"/>
      <c r="AB977" s="226"/>
      <c r="AC977" s="226"/>
      <c r="AD977" s="226"/>
      <c r="AE977" s="226"/>
      <c r="AF977" s="141"/>
      <c r="AG977" s="226"/>
      <c r="AH977" s="226"/>
      <c r="AI977" s="226"/>
      <c r="AJ977" s="226"/>
      <c r="AK977" s="226"/>
      <c r="AL977" s="226"/>
      <c r="AM977" s="226"/>
      <c r="AN977" s="226"/>
      <c r="AO977" s="226"/>
      <c r="AP977" s="226"/>
      <c r="AQ977" s="226"/>
      <c r="AR977" s="226"/>
      <c r="AS977" s="226"/>
      <c r="AT977" s="226"/>
      <c r="AU977" s="226"/>
      <c r="AV977" s="226"/>
      <c r="AW977" s="226"/>
      <c r="AX977" s="226"/>
      <c r="AY977" s="226"/>
      <c r="AZ977" s="226"/>
      <c r="BA977" s="226"/>
      <c r="BB977" s="226"/>
      <c r="BC977" s="226"/>
      <c r="BD977" s="226"/>
      <c r="BE977" s="226"/>
      <c r="BF977" s="226"/>
      <c r="BG977" s="226"/>
      <c r="BH977" s="226"/>
      <c r="BI977" s="226"/>
      <c r="BJ977" s="226"/>
      <c r="BK977" s="226"/>
      <c r="BL977" s="226"/>
      <c r="BM977" s="226"/>
      <c r="BN977" s="226"/>
      <c r="BO977" s="226"/>
      <c r="BP977" s="226"/>
      <c r="BQ977" s="226"/>
      <c r="BR977" s="226"/>
      <c r="BS977" s="226"/>
      <c r="BT977" s="226"/>
      <c r="BU977" s="226"/>
      <c r="BV977" s="228"/>
      <c r="BW977" s="226"/>
      <c r="BX977" s="226"/>
      <c r="BY977" s="141"/>
      <c r="BZ977" s="226"/>
      <c r="CA977" s="226"/>
      <c r="CB977" s="226"/>
      <c r="CC977" s="226"/>
      <c r="CD977" s="226"/>
      <c r="CE977" s="226"/>
      <c r="CF977" s="226"/>
      <c r="CG977" s="226"/>
      <c r="CH977" s="226"/>
      <c r="CI977" s="226"/>
      <c r="CJ977" s="226"/>
      <c r="CK977" s="226"/>
      <c r="CL977" s="226"/>
      <c r="CM977" s="226"/>
      <c r="CN977" s="226"/>
      <c r="CO977" s="226"/>
    </row>
    <row r="978">
      <c r="A978" s="226"/>
      <c r="B978" s="226"/>
      <c r="C978" s="226"/>
      <c r="D978" s="226"/>
      <c r="E978" s="226"/>
      <c r="F978" s="141"/>
      <c r="G978" s="226"/>
      <c r="H978" s="226"/>
      <c r="I978" s="226"/>
      <c r="J978" s="226"/>
      <c r="K978" s="226"/>
      <c r="L978" s="226"/>
      <c r="M978" s="226"/>
      <c r="N978" s="141"/>
      <c r="O978" s="226"/>
      <c r="P978" s="226"/>
      <c r="Q978" s="226"/>
      <c r="R978" s="226"/>
      <c r="S978" s="226"/>
      <c r="T978" s="226"/>
      <c r="U978" s="226"/>
      <c r="V978" s="226"/>
      <c r="W978" s="226"/>
      <c r="X978" s="226"/>
      <c r="Y978" s="226"/>
      <c r="Z978" s="226"/>
      <c r="AA978" s="226"/>
      <c r="AB978" s="226"/>
      <c r="AC978" s="226"/>
      <c r="AD978" s="226"/>
      <c r="AE978" s="226"/>
      <c r="AF978" s="141"/>
      <c r="AG978" s="226"/>
      <c r="AH978" s="226"/>
      <c r="AI978" s="226"/>
      <c r="AJ978" s="226"/>
      <c r="AK978" s="226"/>
      <c r="AL978" s="226"/>
      <c r="AM978" s="226"/>
      <c r="AN978" s="226"/>
      <c r="AO978" s="226"/>
      <c r="AP978" s="226"/>
      <c r="AQ978" s="226"/>
      <c r="AR978" s="226"/>
      <c r="AS978" s="226"/>
      <c r="AT978" s="226"/>
      <c r="AU978" s="226"/>
      <c r="AV978" s="226"/>
      <c r="AW978" s="226"/>
      <c r="AX978" s="226"/>
      <c r="AY978" s="226"/>
      <c r="AZ978" s="226"/>
      <c r="BA978" s="226"/>
      <c r="BB978" s="226"/>
      <c r="BC978" s="226"/>
      <c r="BD978" s="226"/>
      <c r="BE978" s="226"/>
      <c r="BF978" s="226"/>
      <c r="BG978" s="226"/>
      <c r="BH978" s="226"/>
      <c r="BI978" s="226"/>
      <c r="BJ978" s="226"/>
      <c r="BK978" s="226"/>
      <c r="BL978" s="226"/>
      <c r="BM978" s="226"/>
      <c r="BN978" s="226"/>
      <c r="BO978" s="226"/>
      <c r="BP978" s="226"/>
      <c r="BQ978" s="226"/>
      <c r="BR978" s="226"/>
      <c r="BS978" s="226"/>
      <c r="BT978" s="226"/>
      <c r="BU978" s="226"/>
      <c r="BV978" s="228"/>
      <c r="BW978" s="226"/>
      <c r="BX978" s="226"/>
      <c r="BY978" s="141"/>
      <c r="BZ978" s="226"/>
      <c r="CA978" s="226"/>
      <c r="CB978" s="226"/>
      <c r="CC978" s="226"/>
      <c r="CD978" s="226"/>
      <c r="CE978" s="226"/>
      <c r="CF978" s="226"/>
      <c r="CG978" s="226"/>
      <c r="CH978" s="226"/>
      <c r="CI978" s="226"/>
      <c r="CJ978" s="226"/>
      <c r="CK978" s="226"/>
      <c r="CL978" s="226"/>
      <c r="CM978" s="226"/>
      <c r="CN978" s="226"/>
      <c r="CO978" s="226"/>
    </row>
    <row r="979">
      <c r="A979" s="226"/>
      <c r="B979" s="226"/>
      <c r="C979" s="226"/>
      <c r="D979" s="226"/>
      <c r="E979" s="226"/>
      <c r="F979" s="141"/>
      <c r="G979" s="226"/>
      <c r="H979" s="226"/>
      <c r="I979" s="226"/>
      <c r="J979" s="226"/>
      <c r="K979" s="226"/>
      <c r="L979" s="226"/>
      <c r="M979" s="226"/>
      <c r="N979" s="141"/>
      <c r="O979" s="226"/>
      <c r="P979" s="226"/>
      <c r="Q979" s="226"/>
      <c r="R979" s="226"/>
      <c r="S979" s="226"/>
      <c r="T979" s="226"/>
      <c r="U979" s="226"/>
      <c r="V979" s="226"/>
      <c r="W979" s="226"/>
      <c r="X979" s="226"/>
      <c r="Y979" s="226"/>
      <c r="Z979" s="226"/>
      <c r="AA979" s="226"/>
      <c r="AB979" s="226"/>
      <c r="AC979" s="226"/>
      <c r="AD979" s="226"/>
      <c r="AE979" s="226"/>
      <c r="AF979" s="141"/>
      <c r="AG979" s="226"/>
      <c r="AH979" s="226"/>
      <c r="AI979" s="226"/>
      <c r="AJ979" s="226"/>
      <c r="AK979" s="226"/>
      <c r="AL979" s="226"/>
      <c r="AM979" s="226"/>
      <c r="AN979" s="226"/>
      <c r="AO979" s="226"/>
      <c r="AP979" s="226"/>
      <c r="AQ979" s="226"/>
      <c r="AR979" s="226"/>
      <c r="AS979" s="226"/>
      <c r="AT979" s="226"/>
      <c r="AU979" s="226"/>
      <c r="AV979" s="226"/>
      <c r="AW979" s="226"/>
      <c r="AX979" s="226"/>
      <c r="AY979" s="226"/>
      <c r="AZ979" s="226"/>
      <c r="BA979" s="226"/>
      <c r="BB979" s="226"/>
      <c r="BC979" s="226"/>
      <c r="BD979" s="226"/>
      <c r="BE979" s="226"/>
      <c r="BF979" s="226"/>
      <c r="BG979" s="226"/>
      <c r="BH979" s="226"/>
      <c r="BI979" s="226"/>
      <c r="BJ979" s="226"/>
      <c r="BK979" s="226"/>
      <c r="BL979" s="226"/>
      <c r="BM979" s="226"/>
      <c r="BN979" s="226"/>
      <c r="BO979" s="226"/>
      <c r="BP979" s="226"/>
      <c r="BQ979" s="226"/>
      <c r="BR979" s="226"/>
      <c r="BS979" s="226"/>
      <c r="BT979" s="226"/>
      <c r="BU979" s="226"/>
      <c r="BV979" s="228"/>
      <c r="BW979" s="226"/>
      <c r="BX979" s="226"/>
      <c r="BY979" s="141"/>
      <c r="BZ979" s="226"/>
      <c r="CA979" s="226"/>
      <c r="CB979" s="226"/>
      <c r="CC979" s="226"/>
      <c r="CD979" s="226"/>
      <c r="CE979" s="226"/>
      <c r="CF979" s="226"/>
      <c r="CG979" s="226"/>
      <c r="CH979" s="226"/>
      <c r="CI979" s="226"/>
      <c r="CJ979" s="226"/>
      <c r="CK979" s="226"/>
      <c r="CL979" s="226"/>
      <c r="CM979" s="226"/>
      <c r="CN979" s="226"/>
      <c r="CO979" s="226"/>
    </row>
    <row r="980">
      <c r="A980" s="226"/>
      <c r="B980" s="226"/>
      <c r="C980" s="226"/>
      <c r="D980" s="226"/>
      <c r="E980" s="226"/>
      <c r="F980" s="141"/>
      <c r="G980" s="226"/>
      <c r="H980" s="226"/>
      <c r="I980" s="226"/>
      <c r="J980" s="226"/>
      <c r="K980" s="226"/>
      <c r="L980" s="226"/>
      <c r="M980" s="226"/>
      <c r="N980" s="141"/>
      <c r="O980" s="226"/>
      <c r="P980" s="226"/>
      <c r="Q980" s="226"/>
      <c r="R980" s="226"/>
      <c r="S980" s="226"/>
      <c r="T980" s="226"/>
      <c r="U980" s="226"/>
      <c r="V980" s="226"/>
      <c r="W980" s="226"/>
      <c r="X980" s="226"/>
      <c r="Y980" s="226"/>
      <c r="Z980" s="226"/>
      <c r="AA980" s="226"/>
      <c r="AB980" s="226"/>
      <c r="AC980" s="226"/>
      <c r="AD980" s="226"/>
      <c r="AE980" s="226"/>
      <c r="AF980" s="141"/>
      <c r="AG980" s="226"/>
      <c r="AH980" s="226"/>
      <c r="AI980" s="226"/>
      <c r="AJ980" s="226"/>
      <c r="AK980" s="226"/>
      <c r="AL980" s="226"/>
      <c r="AM980" s="226"/>
      <c r="AN980" s="226"/>
      <c r="AO980" s="226"/>
      <c r="AP980" s="226"/>
      <c r="AQ980" s="226"/>
      <c r="AR980" s="226"/>
      <c r="AS980" s="226"/>
      <c r="AT980" s="226"/>
      <c r="AU980" s="226"/>
      <c r="AV980" s="226"/>
      <c r="AW980" s="226"/>
      <c r="AX980" s="226"/>
      <c r="AY980" s="226"/>
      <c r="AZ980" s="226"/>
      <c r="BA980" s="226"/>
      <c r="BB980" s="226"/>
      <c r="BC980" s="226"/>
      <c r="BD980" s="226"/>
      <c r="BE980" s="226"/>
      <c r="BF980" s="226"/>
      <c r="BG980" s="226"/>
      <c r="BH980" s="226"/>
      <c r="BI980" s="226"/>
      <c r="BJ980" s="226"/>
      <c r="BK980" s="226"/>
      <c r="BL980" s="226"/>
      <c r="BM980" s="226"/>
      <c r="BN980" s="226"/>
      <c r="BO980" s="226"/>
      <c r="BP980" s="226"/>
      <c r="BQ980" s="226"/>
      <c r="BR980" s="226"/>
      <c r="BS980" s="226"/>
      <c r="BT980" s="226"/>
      <c r="BU980" s="226"/>
      <c r="BV980" s="228"/>
      <c r="BW980" s="226"/>
      <c r="BX980" s="226"/>
      <c r="BY980" s="141"/>
      <c r="BZ980" s="226"/>
      <c r="CA980" s="226"/>
      <c r="CB980" s="226"/>
      <c r="CC980" s="226"/>
      <c r="CD980" s="226"/>
      <c r="CE980" s="226"/>
      <c r="CF980" s="226"/>
      <c r="CG980" s="226"/>
      <c r="CH980" s="226"/>
      <c r="CI980" s="226"/>
      <c r="CJ980" s="226"/>
      <c r="CK980" s="226"/>
      <c r="CL980" s="226"/>
      <c r="CM980" s="226"/>
      <c r="CN980" s="226"/>
      <c r="CO980" s="226"/>
    </row>
    <row r="981">
      <c r="A981" s="226"/>
      <c r="B981" s="226"/>
      <c r="C981" s="226"/>
      <c r="D981" s="226"/>
      <c r="E981" s="226"/>
      <c r="F981" s="141"/>
      <c r="G981" s="226"/>
      <c r="H981" s="226"/>
      <c r="I981" s="226"/>
      <c r="J981" s="226"/>
      <c r="K981" s="226"/>
      <c r="L981" s="226"/>
      <c r="M981" s="226"/>
      <c r="N981" s="141"/>
      <c r="O981" s="226"/>
      <c r="P981" s="226"/>
      <c r="Q981" s="226"/>
      <c r="R981" s="226"/>
      <c r="S981" s="226"/>
      <c r="T981" s="226"/>
      <c r="U981" s="226"/>
      <c r="V981" s="226"/>
      <c r="W981" s="226"/>
      <c r="X981" s="226"/>
      <c r="Y981" s="226"/>
      <c r="Z981" s="226"/>
      <c r="AA981" s="226"/>
      <c r="AB981" s="226"/>
      <c r="AC981" s="226"/>
      <c r="AD981" s="226"/>
      <c r="AE981" s="226"/>
      <c r="AF981" s="141"/>
      <c r="AG981" s="226"/>
      <c r="AH981" s="226"/>
      <c r="AI981" s="226"/>
      <c r="AJ981" s="226"/>
      <c r="AK981" s="226"/>
      <c r="AL981" s="226"/>
      <c r="AM981" s="226"/>
      <c r="AN981" s="226"/>
      <c r="AO981" s="226"/>
      <c r="AP981" s="226"/>
      <c r="AQ981" s="226"/>
      <c r="AR981" s="226"/>
      <c r="AS981" s="226"/>
      <c r="AT981" s="226"/>
      <c r="AU981" s="226"/>
      <c r="AV981" s="226"/>
      <c r="AW981" s="226"/>
      <c r="AX981" s="226"/>
      <c r="AY981" s="226"/>
      <c r="AZ981" s="226"/>
      <c r="BA981" s="226"/>
      <c r="BB981" s="226"/>
      <c r="BC981" s="226"/>
      <c r="BD981" s="226"/>
      <c r="BE981" s="226"/>
      <c r="BF981" s="226"/>
      <c r="BG981" s="226"/>
      <c r="BH981" s="226"/>
      <c r="BI981" s="226"/>
      <c r="BJ981" s="226"/>
      <c r="BK981" s="226"/>
      <c r="BL981" s="226"/>
      <c r="BM981" s="226"/>
      <c r="BN981" s="226"/>
      <c r="BO981" s="226"/>
      <c r="BP981" s="226"/>
      <c r="BQ981" s="226"/>
      <c r="BR981" s="226"/>
      <c r="BS981" s="226"/>
      <c r="BT981" s="226"/>
      <c r="BU981" s="226"/>
      <c r="BV981" s="228"/>
      <c r="BW981" s="226"/>
      <c r="BX981" s="226"/>
      <c r="BY981" s="141"/>
      <c r="BZ981" s="226"/>
      <c r="CA981" s="226"/>
      <c r="CB981" s="226"/>
      <c r="CC981" s="226"/>
      <c r="CD981" s="226"/>
      <c r="CE981" s="226"/>
      <c r="CF981" s="226"/>
      <c r="CG981" s="226"/>
      <c r="CH981" s="226"/>
      <c r="CI981" s="226"/>
      <c r="CJ981" s="226"/>
      <c r="CK981" s="226"/>
      <c r="CL981" s="226"/>
      <c r="CM981" s="226"/>
      <c r="CN981" s="226"/>
      <c r="CO981" s="226"/>
    </row>
    <row r="982">
      <c r="A982" s="226"/>
      <c r="B982" s="226"/>
      <c r="C982" s="226"/>
      <c r="D982" s="226"/>
      <c r="E982" s="226"/>
      <c r="F982" s="141"/>
      <c r="G982" s="226"/>
      <c r="H982" s="226"/>
      <c r="I982" s="226"/>
      <c r="J982" s="226"/>
      <c r="K982" s="226"/>
      <c r="L982" s="226"/>
      <c r="M982" s="226"/>
      <c r="N982" s="141"/>
      <c r="O982" s="226"/>
      <c r="P982" s="226"/>
      <c r="Q982" s="226"/>
      <c r="R982" s="226"/>
      <c r="S982" s="226"/>
      <c r="T982" s="226"/>
      <c r="U982" s="226"/>
      <c r="V982" s="226"/>
      <c r="W982" s="226"/>
      <c r="X982" s="226"/>
      <c r="Y982" s="226"/>
      <c r="Z982" s="226"/>
      <c r="AA982" s="226"/>
      <c r="AB982" s="226"/>
      <c r="AC982" s="226"/>
      <c r="AD982" s="226"/>
      <c r="AE982" s="226"/>
      <c r="AF982" s="141"/>
      <c r="AG982" s="226"/>
      <c r="AH982" s="226"/>
      <c r="AI982" s="226"/>
      <c r="AJ982" s="226"/>
      <c r="AK982" s="226"/>
      <c r="AL982" s="226"/>
      <c r="AM982" s="226"/>
      <c r="AN982" s="226"/>
      <c r="AO982" s="226"/>
      <c r="AP982" s="226"/>
      <c r="AQ982" s="226"/>
      <c r="AR982" s="226"/>
      <c r="AS982" s="226"/>
      <c r="AT982" s="226"/>
      <c r="AU982" s="226"/>
      <c r="AV982" s="226"/>
      <c r="AW982" s="226"/>
      <c r="AX982" s="226"/>
      <c r="AY982" s="226"/>
      <c r="AZ982" s="226"/>
      <c r="BA982" s="226"/>
      <c r="BB982" s="226"/>
      <c r="BC982" s="226"/>
      <c r="BD982" s="226"/>
      <c r="BE982" s="226"/>
      <c r="BF982" s="226"/>
      <c r="BG982" s="226"/>
      <c r="BH982" s="226"/>
      <c r="BI982" s="226"/>
      <c r="BJ982" s="226"/>
      <c r="BK982" s="226"/>
      <c r="BL982" s="226"/>
      <c r="BM982" s="226"/>
      <c r="BN982" s="226"/>
      <c r="BO982" s="226"/>
      <c r="BP982" s="226"/>
      <c r="BQ982" s="226"/>
      <c r="BR982" s="226"/>
      <c r="BS982" s="226"/>
      <c r="BT982" s="226"/>
      <c r="BU982" s="226"/>
      <c r="BV982" s="228"/>
      <c r="BW982" s="226"/>
      <c r="BX982" s="226"/>
      <c r="BY982" s="141"/>
      <c r="BZ982" s="226"/>
      <c r="CA982" s="226"/>
      <c r="CB982" s="226"/>
      <c r="CC982" s="226"/>
      <c r="CD982" s="226"/>
      <c r="CE982" s="226"/>
      <c r="CF982" s="226"/>
      <c r="CG982" s="226"/>
      <c r="CH982" s="226"/>
      <c r="CI982" s="226"/>
      <c r="CJ982" s="226"/>
      <c r="CK982" s="226"/>
      <c r="CL982" s="226"/>
      <c r="CM982" s="226"/>
      <c r="CN982" s="226"/>
      <c r="CO982" s="226"/>
    </row>
    <row r="983">
      <c r="A983" s="226"/>
      <c r="B983" s="226"/>
      <c r="C983" s="226"/>
      <c r="D983" s="226"/>
      <c r="E983" s="226"/>
      <c r="F983" s="141"/>
      <c r="G983" s="226"/>
      <c r="H983" s="226"/>
      <c r="I983" s="226"/>
      <c r="J983" s="226"/>
      <c r="K983" s="226"/>
      <c r="L983" s="226"/>
      <c r="M983" s="226"/>
      <c r="N983" s="141"/>
      <c r="O983" s="226"/>
      <c r="P983" s="226"/>
      <c r="Q983" s="226"/>
      <c r="R983" s="226"/>
      <c r="S983" s="226"/>
      <c r="T983" s="226"/>
      <c r="U983" s="226"/>
      <c r="V983" s="226"/>
      <c r="W983" s="226"/>
      <c r="X983" s="226"/>
      <c r="Y983" s="226"/>
      <c r="Z983" s="226"/>
      <c r="AA983" s="226"/>
      <c r="AB983" s="226"/>
      <c r="AC983" s="226"/>
      <c r="AD983" s="226"/>
      <c r="AE983" s="226"/>
      <c r="AF983" s="141"/>
      <c r="AG983" s="226"/>
      <c r="AH983" s="226"/>
      <c r="AI983" s="226"/>
      <c r="AJ983" s="226"/>
      <c r="AK983" s="226"/>
      <c r="AL983" s="226"/>
      <c r="AM983" s="226"/>
      <c r="AN983" s="226"/>
      <c r="AO983" s="226"/>
      <c r="AP983" s="226"/>
      <c r="AQ983" s="226"/>
      <c r="AR983" s="226"/>
      <c r="AS983" s="226"/>
      <c r="AT983" s="226"/>
      <c r="AU983" s="226"/>
      <c r="AV983" s="226"/>
      <c r="AW983" s="226"/>
      <c r="AX983" s="226"/>
      <c r="AY983" s="226"/>
      <c r="AZ983" s="226"/>
      <c r="BA983" s="226"/>
      <c r="BB983" s="226"/>
      <c r="BC983" s="226"/>
      <c r="BD983" s="226"/>
      <c r="BE983" s="226"/>
      <c r="BF983" s="226"/>
      <c r="BG983" s="226"/>
      <c r="BH983" s="226"/>
      <c r="BI983" s="226"/>
      <c r="BJ983" s="226"/>
      <c r="BK983" s="226"/>
      <c r="BL983" s="226"/>
      <c r="BM983" s="226"/>
      <c r="BN983" s="226"/>
      <c r="BO983" s="226"/>
      <c r="BP983" s="226"/>
      <c r="BQ983" s="226"/>
      <c r="BR983" s="226"/>
      <c r="BS983" s="226"/>
      <c r="BT983" s="226"/>
      <c r="BU983" s="226"/>
      <c r="BV983" s="228"/>
      <c r="BW983" s="226"/>
      <c r="BX983" s="226"/>
      <c r="BY983" s="141"/>
      <c r="BZ983" s="226"/>
      <c r="CA983" s="226"/>
      <c r="CB983" s="226"/>
      <c r="CC983" s="226"/>
      <c r="CD983" s="226"/>
      <c r="CE983" s="226"/>
      <c r="CF983" s="226"/>
      <c r="CG983" s="226"/>
      <c r="CH983" s="226"/>
      <c r="CI983" s="226"/>
      <c r="CJ983" s="226"/>
      <c r="CK983" s="226"/>
      <c r="CL983" s="226"/>
      <c r="CM983" s="226"/>
      <c r="CN983" s="226"/>
      <c r="CO983" s="226"/>
    </row>
    <row r="984">
      <c r="A984" s="226"/>
      <c r="B984" s="226"/>
      <c r="C984" s="226"/>
      <c r="D984" s="226"/>
      <c r="E984" s="226"/>
      <c r="F984" s="141"/>
      <c r="G984" s="226"/>
      <c r="H984" s="226"/>
      <c r="I984" s="226"/>
      <c r="J984" s="226"/>
      <c r="K984" s="226"/>
      <c r="L984" s="226"/>
      <c r="M984" s="226"/>
      <c r="N984" s="141"/>
      <c r="O984" s="226"/>
      <c r="P984" s="226"/>
      <c r="Q984" s="226"/>
      <c r="R984" s="226"/>
      <c r="S984" s="226"/>
      <c r="T984" s="226"/>
      <c r="U984" s="226"/>
      <c r="V984" s="226"/>
      <c r="W984" s="226"/>
      <c r="X984" s="226"/>
      <c r="Y984" s="226"/>
      <c r="Z984" s="226"/>
      <c r="AA984" s="226"/>
      <c r="AB984" s="226"/>
      <c r="AC984" s="226"/>
      <c r="AD984" s="226"/>
      <c r="AE984" s="226"/>
      <c r="AF984" s="141"/>
      <c r="AG984" s="226"/>
      <c r="AH984" s="226"/>
      <c r="AI984" s="226"/>
      <c r="AJ984" s="226"/>
      <c r="AK984" s="226"/>
      <c r="AL984" s="226"/>
      <c r="AM984" s="226"/>
      <c r="AN984" s="226"/>
      <c r="AO984" s="226"/>
      <c r="AP984" s="226"/>
      <c r="AQ984" s="226"/>
      <c r="AR984" s="226"/>
      <c r="AS984" s="226"/>
      <c r="AT984" s="226"/>
      <c r="AU984" s="226"/>
      <c r="AV984" s="226"/>
      <c r="AW984" s="226"/>
      <c r="AX984" s="226"/>
      <c r="AY984" s="226"/>
      <c r="AZ984" s="226"/>
      <c r="BA984" s="226"/>
      <c r="BB984" s="226"/>
      <c r="BC984" s="226"/>
      <c r="BD984" s="226"/>
      <c r="BE984" s="226"/>
      <c r="BF984" s="226"/>
      <c r="BG984" s="226"/>
      <c r="BH984" s="226"/>
      <c r="BI984" s="226"/>
      <c r="BJ984" s="226"/>
      <c r="BK984" s="226"/>
      <c r="BL984" s="226"/>
      <c r="BM984" s="226"/>
      <c r="BN984" s="226"/>
      <c r="BO984" s="226"/>
      <c r="BP984" s="226"/>
      <c r="BQ984" s="226"/>
      <c r="BR984" s="226"/>
      <c r="BS984" s="226"/>
      <c r="BT984" s="226"/>
      <c r="BU984" s="226"/>
      <c r="BV984" s="228"/>
      <c r="BW984" s="226"/>
      <c r="BX984" s="226"/>
      <c r="BY984" s="141"/>
      <c r="BZ984" s="226"/>
      <c r="CA984" s="226"/>
      <c r="CB984" s="226"/>
      <c r="CC984" s="226"/>
      <c r="CD984" s="226"/>
      <c r="CE984" s="226"/>
      <c r="CF984" s="226"/>
      <c r="CG984" s="226"/>
      <c r="CH984" s="226"/>
      <c r="CI984" s="226"/>
      <c r="CJ984" s="226"/>
      <c r="CK984" s="226"/>
      <c r="CL984" s="226"/>
      <c r="CM984" s="226"/>
      <c r="CN984" s="226"/>
      <c r="CO984" s="226"/>
    </row>
    <row r="985">
      <c r="A985" s="226"/>
      <c r="B985" s="226"/>
      <c r="C985" s="226"/>
      <c r="D985" s="226"/>
      <c r="E985" s="226"/>
      <c r="F985" s="141"/>
      <c r="G985" s="226"/>
      <c r="H985" s="226"/>
      <c r="I985" s="226"/>
      <c r="J985" s="226"/>
      <c r="K985" s="226"/>
      <c r="L985" s="226"/>
      <c r="M985" s="226"/>
      <c r="N985" s="141"/>
      <c r="O985" s="226"/>
      <c r="P985" s="226"/>
      <c r="Q985" s="226"/>
      <c r="R985" s="226"/>
      <c r="S985" s="226"/>
      <c r="T985" s="226"/>
      <c r="U985" s="226"/>
      <c r="V985" s="226"/>
      <c r="W985" s="226"/>
      <c r="X985" s="226"/>
      <c r="Y985" s="226"/>
      <c r="Z985" s="226"/>
      <c r="AA985" s="226"/>
      <c r="AB985" s="226"/>
      <c r="AC985" s="226"/>
      <c r="AD985" s="226"/>
      <c r="AE985" s="226"/>
      <c r="AF985" s="141"/>
      <c r="AG985" s="226"/>
      <c r="AH985" s="226"/>
      <c r="AI985" s="226"/>
      <c r="AJ985" s="226"/>
      <c r="AK985" s="226"/>
      <c r="AL985" s="226"/>
      <c r="AM985" s="226"/>
      <c r="AN985" s="226"/>
      <c r="AO985" s="226"/>
      <c r="AP985" s="226"/>
      <c r="AQ985" s="226"/>
      <c r="AR985" s="226"/>
      <c r="AS985" s="226"/>
      <c r="AT985" s="226"/>
      <c r="AU985" s="226"/>
      <c r="AV985" s="226"/>
      <c r="AW985" s="226"/>
      <c r="AX985" s="226"/>
      <c r="AY985" s="226"/>
      <c r="AZ985" s="226"/>
      <c r="BA985" s="226"/>
      <c r="BB985" s="226"/>
      <c r="BC985" s="226"/>
      <c r="BD985" s="226"/>
      <c r="BE985" s="226"/>
      <c r="BF985" s="226"/>
      <c r="BG985" s="226"/>
      <c r="BH985" s="226"/>
      <c r="BI985" s="226"/>
      <c r="BJ985" s="226"/>
      <c r="BK985" s="226"/>
      <c r="BL985" s="226"/>
      <c r="BM985" s="226"/>
      <c r="BN985" s="226"/>
      <c r="BO985" s="226"/>
      <c r="BP985" s="226"/>
      <c r="BQ985" s="226"/>
      <c r="BR985" s="226"/>
      <c r="BS985" s="226"/>
      <c r="BT985" s="226"/>
      <c r="BU985" s="226"/>
      <c r="BV985" s="228"/>
      <c r="BW985" s="226"/>
      <c r="BX985" s="226"/>
      <c r="BY985" s="141"/>
      <c r="BZ985" s="226"/>
      <c r="CA985" s="226"/>
      <c r="CB985" s="226"/>
      <c r="CC985" s="226"/>
      <c r="CD985" s="226"/>
      <c r="CE985" s="226"/>
      <c r="CF985" s="226"/>
      <c r="CG985" s="226"/>
      <c r="CH985" s="226"/>
      <c r="CI985" s="226"/>
      <c r="CJ985" s="226"/>
      <c r="CK985" s="226"/>
      <c r="CL985" s="226"/>
      <c r="CM985" s="226"/>
      <c r="CN985" s="226"/>
      <c r="CO985" s="226"/>
    </row>
    <row r="986">
      <c r="A986" s="226"/>
      <c r="B986" s="226"/>
      <c r="C986" s="226"/>
      <c r="D986" s="226"/>
      <c r="E986" s="226"/>
      <c r="F986" s="141"/>
      <c r="G986" s="226"/>
      <c r="H986" s="226"/>
      <c r="I986" s="226"/>
      <c r="J986" s="226"/>
      <c r="K986" s="226"/>
      <c r="L986" s="226"/>
      <c r="M986" s="226"/>
      <c r="N986" s="141"/>
      <c r="O986" s="226"/>
      <c r="P986" s="226"/>
      <c r="Q986" s="226"/>
      <c r="R986" s="226"/>
      <c r="S986" s="226"/>
      <c r="T986" s="226"/>
      <c r="U986" s="226"/>
      <c r="V986" s="226"/>
      <c r="W986" s="226"/>
      <c r="X986" s="226"/>
      <c r="Y986" s="226"/>
      <c r="Z986" s="226"/>
      <c r="AA986" s="226"/>
      <c r="AB986" s="226"/>
      <c r="AC986" s="226"/>
      <c r="AD986" s="226"/>
      <c r="AE986" s="226"/>
      <c r="AF986" s="141"/>
      <c r="AG986" s="226"/>
      <c r="AH986" s="226"/>
      <c r="AI986" s="226"/>
      <c r="AJ986" s="226"/>
      <c r="AK986" s="226"/>
      <c r="AL986" s="226"/>
      <c r="AM986" s="226"/>
      <c r="AN986" s="226"/>
      <c r="AO986" s="226"/>
      <c r="AP986" s="226"/>
      <c r="AQ986" s="226"/>
      <c r="AR986" s="226"/>
      <c r="AS986" s="226"/>
      <c r="AT986" s="226"/>
      <c r="AU986" s="226"/>
      <c r="AV986" s="226"/>
      <c r="AW986" s="226"/>
      <c r="AX986" s="226"/>
      <c r="AY986" s="226"/>
      <c r="AZ986" s="226"/>
      <c r="BA986" s="226"/>
      <c r="BB986" s="226"/>
      <c r="BC986" s="226"/>
      <c r="BD986" s="226"/>
      <c r="BE986" s="226"/>
      <c r="BF986" s="226"/>
      <c r="BG986" s="226"/>
      <c r="BH986" s="226"/>
      <c r="BI986" s="226"/>
      <c r="BJ986" s="226"/>
      <c r="BK986" s="226"/>
      <c r="BL986" s="226"/>
      <c r="BM986" s="226"/>
      <c r="BN986" s="226"/>
      <c r="BO986" s="226"/>
      <c r="BP986" s="226"/>
      <c r="BQ986" s="226"/>
      <c r="BR986" s="226"/>
      <c r="BS986" s="226"/>
      <c r="BT986" s="226"/>
      <c r="BU986" s="226"/>
      <c r="BV986" s="228"/>
      <c r="BW986" s="226"/>
      <c r="BX986" s="226"/>
      <c r="BY986" s="141"/>
      <c r="BZ986" s="226"/>
      <c r="CA986" s="226"/>
      <c r="CB986" s="226"/>
      <c r="CC986" s="226"/>
      <c r="CD986" s="226"/>
      <c r="CE986" s="226"/>
      <c r="CF986" s="226"/>
      <c r="CG986" s="226"/>
      <c r="CH986" s="226"/>
      <c r="CI986" s="226"/>
      <c r="CJ986" s="226"/>
      <c r="CK986" s="226"/>
      <c r="CL986" s="226"/>
      <c r="CM986" s="226"/>
      <c r="CN986" s="226"/>
      <c r="CO986" s="226"/>
    </row>
    <row r="987">
      <c r="A987" s="226"/>
      <c r="B987" s="226"/>
      <c r="C987" s="226"/>
      <c r="D987" s="226"/>
      <c r="E987" s="226"/>
      <c r="F987" s="141"/>
      <c r="G987" s="226"/>
      <c r="H987" s="226"/>
      <c r="I987" s="226"/>
      <c r="J987" s="226"/>
      <c r="K987" s="226"/>
      <c r="L987" s="226"/>
      <c r="M987" s="226"/>
      <c r="N987" s="141"/>
      <c r="O987" s="226"/>
      <c r="P987" s="226"/>
      <c r="Q987" s="226"/>
      <c r="R987" s="226"/>
      <c r="S987" s="226"/>
      <c r="T987" s="226"/>
      <c r="U987" s="226"/>
      <c r="V987" s="226"/>
      <c r="W987" s="226"/>
      <c r="X987" s="226"/>
      <c r="Y987" s="226"/>
      <c r="Z987" s="226"/>
      <c r="AA987" s="226"/>
      <c r="AB987" s="226"/>
      <c r="AC987" s="226"/>
      <c r="AD987" s="226"/>
      <c r="AE987" s="226"/>
      <c r="AF987" s="141"/>
      <c r="AG987" s="226"/>
      <c r="AH987" s="226"/>
      <c r="AI987" s="226"/>
      <c r="AJ987" s="226"/>
      <c r="AK987" s="226"/>
      <c r="AL987" s="226"/>
      <c r="AM987" s="226"/>
      <c r="AN987" s="226"/>
      <c r="AO987" s="226"/>
      <c r="AP987" s="226"/>
      <c r="AQ987" s="226"/>
      <c r="AR987" s="226"/>
      <c r="AS987" s="226"/>
      <c r="AT987" s="226"/>
      <c r="AU987" s="226"/>
      <c r="AV987" s="226"/>
      <c r="AW987" s="226"/>
      <c r="AX987" s="226"/>
      <c r="AY987" s="226"/>
      <c r="AZ987" s="226"/>
      <c r="BA987" s="226"/>
      <c r="BB987" s="226"/>
      <c r="BC987" s="226"/>
      <c r="BD987" s="226"/>
      <c r="BE987" s="226"/>
      <c r="BF987" s="226"/>
      <c r="BG987" s="226"/>
      <c r="BH987" s="226"/>
      <c r="BI987" s="226"/>
      <c r="BJ987" s="226"/>
      <c r="BK987" s="226"/>
      <c r="BL987" s="226"/>
      <c r="BM987" s="226"/>
      <c r="BN987" s="226"/>
      <c r="BO987" s="226"/>
      <c r="BP987" s="226"/>
      <c r="BQ987" s="226"/>
      <c r="BR987" s="226"/>
      <c r="BS987" s="226"/>
      <c r="BT987" s="226"/>
      <c r="BU987" s="226"/>
      <c r="BV987" s="228"/>
      <c r="BW987" s="226"/>
      <c r="BX987" s="226"/>
      <c r="BY987" s="141"/>
      <c r="BZ987" s="226"/>
      <c r="CA987" s="226"/>
      <c r="CB987" s="226"/>
      <c r="CC987" s="226"/>
      <c r="CD987" s="226"/>
      <c r="CE987" s="226"/>
      <c r="CF987" s="226"/>
      <c r="CG987" s="226"/>
      <c r="CH987" s="226"/>
      <c r="CI987" s="226"/>
      <c r="CJ987" s="226"/>
      <c r="CK987" s="226"/>
      <c r="CL987" s="226"/>
      <c r="CM987" s="226"/>
      <c r="CN987" s="226"/>
      <c r="CO987" s="226"/>
    </row>
    <row r="988">
      <c r="A988" s="226"/>
      <c r="B988" s="226"/>
      <c r="C988" s="226"/>
      <c r="D988" s="226"/>
      <c r="E988" s="226"/>
      <c r="F988" s="141"/>
      <c r="G988" s="226"/>
      <c r="H988" s="226"/>
      <c r="I988" s="226"/>
      <c r="J988" s="226"/>
      <c r="K988" s="226"/>
      <c r="L988" s="226"/>
      <c r="M988" s="226"/>
      <c r="N988" s="141"/>
      <c r="O988" s="226"/>
      <c r="P988" s="226"/>
      <c r="Q988" s="226"/>
      <c r="R988" s="226"/>
      <c r="S988" s="226"/>
      <c r="T988" s="226"/>
      <c r="U988" s="226"/>
      <c r="V988" s="226"/>
      <c r="W988" s="226"/>
      <c r="X988" s="226"/>
      <c r="Y988" s="226"/>
      <c r="Z988" s="226"/>
      <c r="AA988" s="226"/>
      <c r="AB988" s="226"/>
      <c r="AC988" s="226"/>
      <c r="AD988" s="226"/>
      <c r="AE988" s="226"/>
      <c r="AF988" s="141"/>
      <c r="AG988" s="226"/>
      <c r="AH988" s="226"/>
      <c r="AI988" s="226"/>
      <c r="AJ988" s="226"/>
      <c r="AK988" s="226"/>
      <c r="AL988" s="226"/>
      <c r="AM988" s="226"/>
      <c r="AN988" s="226"/>
      <c r="AO988" s="226"/>
      <c r="AP988" s="226"/>
      <c r="AQ988" s="226"/>
      <c r="AR988" s="226"/>
      <c r="AS988" s="226"/>
      <c r="AT988" s="226"/>
      <c r="AU988" s="226"/>
      <c r="AV988" s="226"/>
      <c r="AW988" s="226"/>
      <c r="AX988" s="226"/>
      <c r="AY988" s="226"/>
      <c r="AZ988" s="226"/>
      <c r="BA988" s="226"/>
      <c r="BB988" s="226"/>
      <c r="BC988" s="226"/>
      <c r="BD988" s="226"/>
      <c r="BE988" s="226"/>
      <c r="BF988" s="226"/>
      <c r="BG988" s="226"/>
      <c r="BH988" s="226"/>
      <c r="BI988" s="226"/>
      <c r="BJ988" s="226"/>
      <c r="BK988" s="226"/>
      <c r="BL988" s="226"/>
      <c r="BM988" s="226"/>
      <c r="BN988" s="226"/>
      <c r="BO988" s="226"/>
      <c r="BP988" s="226"/>
      <c r="BQ988" s="226"/>
      <c r="BR988" s="226"/>
      <c r="BS988" s="226"/>
      <c r="BT988" s="226"/>
      <c r="BU988" s="226"/>
      <c r="BV988" s="228"/>
      <c r="BW988" s="226"/>
      <c r="BX988" s="226"/>
      <c r="BY988" s="141"/>
      <c r="BZ988" s="226"/>
      <c r="CA988" s="226"/>
      <c r="CB988" s="226"/>
      <c r="CC988" s="226"/>
      <c r="CD988" s="226"/>
      <c r="CE988" s="226"/>
      <c r="CF988" s="226"/>
      <c r="CG988" s="226"/>
      <c r="CH988" s="226"/>
      <c r="CI988" s="226"/>
      <c r="CJ988" s="226"/>
      <c r="CK988" s="226"/>
      <c r="CL988" s="226"/>
      <c r="CM988" s="226"/>
      <c r="CN988" s="226"/>
      <c r="CO988" s="226"/>
    </row>
    <row r="989">
      <c r="A989" s="226"/>
      <c r="B989" s="226"/>
      <c r="C989" s="226"/>
      <c r="D989" s="226"/>
      <c r="E989" s="226"/>
      <c r="F989" s="141"/>
      <c r="G989" s="226"/>
      <c r="H989" s="226"/>
      <c r="I989" s="226"/>
      <c r="J989" s="226"/>
      <c r="K989" s="226"/>
      <c r="L989" s="226"/>
      <c r="M989" s="226"/>
      <c r="N989" s="141"/>
      <c r="O989" s="226"/>
      <c r="P989" s="226"/>
      <c r="Q989" s="226"/>
      <c r="R989" s="226"/>
      <c r="S989" s="226"/>
      <c r="T989" s="226"/>
      <c r="U989" s="226"/>
      <c r="V989" s="226"/>
      <c r="W989" s="226"/>
      <c r="X989" s="226"/>
      <c r="Y989" s="226"/>
      <c r="Z989" s="226"/>
      <c r="AA989" s="226"/>
      <c r="AB989" s="226"/>
      <c r="AC989" s="226"/>
      <c r="AD989" s="226"/>
      <c r="AE989" s="226"/>
      <c r="AF989" s="141"/>
      <c r="AG989" s="226"/>
      <c r="AH989" s="226"/>
      <c r="AI989" s="226"/>
      <c r="AJ989" s="226"/>
      <c r="AK989" s="226"/>
      <c r="AL989" s="226"/>
      <c r="AM989" s="226"/>
      <c r="AN989" s="226"/>
      <c r="AO989" s="226"/>
      <c r="AP989" s="226"/>
      <c r="AQ989" s="226"/>
      <c r="AR989" s="226"/>
      <c r="AS989" s="226"/>
      <c r="AT989" s="226"/>
      <c r="AU989" s="226"/>
      <c r="AV989" s="226"/>
      <c r="AW989" s="226"/>
      <c r="AX989" s="226"/>
      <c r="AY989" s="226"/>
      <c r="AZ989" s="226"/>
      <c r="BA989" s="226"/>
      <c r="BB989" s="226"/>
      <c r="BC989" s="226"/>
      <c r="BD989" s="226"/>
      <c r="BE989" s="226"/>
      <c r="BF989" s="226"/>
      <c r="BG989" s="226"/>
      <c r="BH989" s="226"/>
      <c r="BI989" s="226"/>
      <c r="BJ989" s="226"/>
      <c r="BK989" s="226"/>
      <c r="BL989" s="226"/>
      <c r="BM989" s="226"/>
      <c r="BN989" s="226"/>
      <c r="BO989" s="226"/>
      <c r="BP989" s="226"/>
      <c r="BQ989" s="226"/>
      <c r="BR989" s="226"/>
      <c r="BS989" s="226"/>
      <c r="BT989" s="226"/>
      <c r="BU989" s="226"/>
      <c r="BV989" s="228"/>
      <c r="BW989" s="226"/>
      <c r="BX989" s="226"/>
      <c r="BY989" s="141"/>
      <c r="BZ989" s="226"/>
      <c r="CA989" s="226"/>
      <c r="CB989" s="226"/>
      <c r="CC989" s="226"/>
      <c r="CD989" s="226"/>
      <c r="CE989" s="226"/>
      <c r="CF989" s="226"/>
      <c r="CG989" s="226"/>
      <c r="CH989" s="226"/>
      <c r="CI989" s="226"/>
      <c r="CJ989" s="226"/>
      <c r="CK989" s="226"/>
      <c r="CL989" s="226"/>
      <c r="CM989" s="226"/>
      <c r="CN989" s="226"/>
      <c r="CO989" s="226"/>
    </row>
    <row r="990">
      <c r="A990" s="226"/>
      <c r="B990" s="226"/>
      <c r="C990" s="226"/>
      <c r="D990" s="226"/>
      <c r="E990" s="226"/>
      <c r="F990" s="141"/>
      <c r="G990" s="226"/>
      <c r="H990" s="226"/>
      <c r="I990" s="226"/>
      <c r="J990" s="226"/>
      <c r="K990" s="226"/>
      <c r="L990" s="226"/>
      <c r="M990" s="226"/>
      <c r="N990" s="141"/>
      <c r="O990" s="226"/>
      <c r="P990" s="226"/>
      <c r="Q990" s="226"/>
      <c r="R990" s="226"/>
      <c r="S990" s="226"/>
      <c r="T990" s="226"/>
      <c r="U990" s="226"/>
      <c r="V990" s="226"/>
      <c r="W990" s="226"/>
      <c r="X990" s="226"/>
      <c r="Y990" s="226"/>
      <c r="Z990" s="226"/>
      <c r="AA990" s="226"/>
      <c r="AB990" s="226"/>
      <c r="AC990" s="226"/>
      <c r="AD990" s="226"/>
      <c r="AE990" s="226"/>
      <c r="AF990" s="141"/>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226"/>
      <c r="BO990" s="226"/>
      <c r="BP990" s="226"/>
      <c r="BQ990" s="226"/>
      <c r="BR990" s="226"/>
      <c r="BS990" s="226"/>
      <c r="BT990" s="226"/>
      <c r="BU990" s="226"/>
      <c r="BV990" s="228"/>
      <c r="BW990" s="226"/>
      <c r="BX990" s="226"/>
      <c r="BY990" s="141"/>
      <c r="BZ990" s="226"/>
      <c r="CA990" s="226"/>
      <c r="CB990" s="226"/>
      <c r="CC990" s="226"/>
      <c r="CD990" s="226"/>
      <c r="CE990" s="226"/>
      <c r="CF990" s="226"/>
      <c r="CG990" s="226"/>
      <c r="CH990" s="226"/>
      <c r="CI990" s="226"/>
      <c r="CJ990" s="226"/>
      <c r="CK990" s="226"/>
      <c r="CL990" s="226"/>
      <c r="CM990" s="226"/>
      <c r="CN990" s="226"/>
      <c r="CO990" s="226"/>
    </row>
    <row r="991">
      <c r="A991" s="226"/>
      <c r="B991" s="226"/>
      <c r="C991" s="226"/>
      <c r="D991" s="226"/>
      <c r="E991" s="226"/>
      <c r="F991" s="141"/>
      <c r="G991" s="226"/>
      <c r="H991" s="226"/>
      <c r="I991" s="226"/>
      <c r="J991" s="226"/>
      <c r="K991" s="226"/>
      <c r="L991" s="226"/>
      <c r="M991" s="226"/>
      <c r="N991" s="141"/>
      <c r="O991" s="226"/>
      <c r="P991" s="226"/>
      <c r="Q991" s="226"/>
      <c r="R991" s="226"/>
      <c r="S991" s="226"/>
      <c r="T991" s="226"/>
      <c r="U991" s="226"/>
      <c r="V991" s="226"/>
      <c r="W991" s="226"/>
      <c r="X991" s="226"/>
      <c r="Y991" s="226"/>
      <c r="Z991" s="226"/>
      <c r="AA991" s="226"/>
      <c r="AB991" s="226"/>
      <c r="AC991" s="226"/>
      <c r="AD991" s="226"/>
      <c r="AE991" s="226"/>
      <c r="AF991" s="141"/>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8"/>
      <c r="BW991" s="226"/>
      <c r="BX991" s="226"/>
      <c r="BY991" s="141"/>
      <c r="BZ991" s="226"/>
      <c r="CA991" s="226"/>
      <c r="CB991" s="226"/>
      <c r="CC991" s="226"/>
      <c r="CD991" s="226"/>
      <c r="CE991" s="226"/>
      <c r="CF991" s="226"/>
      <c r="CG991" s="226"/>
      <c r="CH991" s="226"/>
      <c r="CI991" s="226"/>
      <c r="CJ991" s="226"/>
      <c r="CK991" s="226"/>
      <c r="CL991" s="226"/>
      <c r="CM991" s="226"/>
      <c r="CN991" s="226"/>
      <c r="CO991" s="226"/>
    </row>
    <row r="992">
      <c r="A992" s="226"/>
      <c r="B992" s="226"/>
      <c r="C992" s="226"/>
      <c r="D992" s="226"/>
      <c r="E992" s="226"/>
      <c r="F992" s="141"/>
      <c r="G992" s="226"/>
      <c r="H992" s="226"/>
      <c r="I992" s="226"/>
      <c r="J992" s="226"/>
      <c r="K992" s="226"/>
      <c r="L992" s="226"/>
      <c r="M992" s="226"/>
      <c r="N992" s="141"/>
      <c r="O992" s="226"/>
      <c r="P992" s="226"/>
      <c r="Q992" s="226"/>
      <c r="R992" s="226"/>
      <c r="S992" s="226"/>
      <c r="T992" s="226"/>
      <c r="U992" s="226"/>
      <c r="V992" s="226"/>
      <c r="W992" s="226"/>
      <c r="X992" s="226"/>
      <c r="Y992" s="226"/>
      <c r="Z992" s="226"/>
      <c r="AA992" s="226"/>
      <c r="AB992" s="226"/>
      <c r="AC992" s="226"/>
      <c r="AD992" s="226"/>
      <c r="AE992" s="226"/>
      <c r="AF992" s="141"/>
      <c r="AG992" s="226"/>
      <c r="AH992" s="226"/>
      <c r="AI992" s="226"/>
      <c r="AJ992" s="226"/>
      <c r="AK992" s="226"/>
      <c r="AL992" s="226"/>
      <c r="AM992" s="226"/>
      <c r="AN992" s="226"/>
      <c r="AO992" s="226"/>
      <c r="AP992" s="226"/>
      <c r="AQ992" s="226"/>
      <c r="AR992" s="226"/>
      <c r="AS992" s="226"/>
      <c r="AT992" s="226"/>
      <c r="AU992" s="226"/>
      <c r="AV992" s="226"/>
      <c r="AW992" s="226"/>
      <c r="AX992" s="226"/>
      <c r="AY992" s="226"/>
      <c r="AZ992" s="226"/>
      <c r="BA992" s="226"/>
      <c r="BB992" s="226"/>
      <c r="BC992" s="226"/>
      <c r="BD992" s="226"/>
      <c r="BE992" s="226"/>
      <c r="BF992" s="226"/>
      <c r="BG992" s="226"/>
      <c r="BH992" s="226"/>
      <c r="BI992" s="226"/>
      <c r="BJ992" s="226"/>
      <c r="BK992" s="226"/>
      <c r="BL992" s="226"/>
      <c r="BM992" s="226"/>
      <c r="BN992" s="226"/>
      <c r="BO992" s="226"/>
      <c r="BP992" s="226"/>
      <c r="BQ992" s="226"/>
      <c r="BR992" s="226"/>
      <c r="BS992" s="226"/>
      <c r="BT992" s="226"/>
      <c r="BU992" s="226"/>
      <c r="BV992" s="228"/>
      <c r="BW992" s="226"/>
      <c r="BX992" s="226"/>
      <c r="BY992" s="141"/>
      <c r="BZ992" s="226"/>
      <c r="CA992" s="226"/>
      <c r="CB992" s="226"/>
      <c r="CC992" s="226"/>
      <c r="CD992" s="226"/>
      <c r="CE992" s="226"/>
      <c r="CF992" s="226"/>
      <c r="CG992" s="226"/>
      <c r="CH992" s="226"/>
      <c r="CI992" s="226"/>
      <c r="CJ992" s="226"/>
      <c r="CK992" s="226"/>
      <c r="CL992" s="226"/>
      <c r="CM992" s="226"/>
      <c r="CN992" s="226"/>
      <c r="CO992" s="226"/>
    </row>
    <row r="993">
      <c r="A993" s="226"/>
      <c r="B993" s="226"/>
      <c r="C993" s="226"/>
      <c r="D993" s="226"/>
      <c r="E993" s="226"/>
      <c r="F993" s="141"/>
      <c r="G993" s="226"/>
      <c r="H993" s="226"/>
      <c r="I993" s="226"/>
      <c r="J993" s="226"/>
      <c r="K993" s="226"/>
      <c r="L993" s="226"/>
      <c r="M993" s="226"/>
      <c r="N993" s="141"/>
      <c r="O993" s="226"/>
      <c r="P993" s="226"/>
      <c r="Q993" s="226"/>
      <c r="R993" s="226"/>
      <c r="S993" s="226"/>
      <c r="T993" s="226"/>
      <c r="U993" s="226"/>
      <c r="V993" s="226"/>
      <c r="W993" s="226"/>
      <c r="X993" s="226"/>
      <c r="Y993" s="226"/>
      <c r="Z993" s="226"/>
      <c r="AA993" s="226"/>
      <c r="AB993" s="226"/>
      <c r="AC993" s="226"/>
      <c r="AD993" s="226"/>
      <c r="AE993" s="226"/>
      <c r="AF993" s="141"/>
      <c r="AG993" s="226"/>
      <c r="AH993" s="226"/>
      <c r="AI993" s="226"/>
      <c r="AJ993" s="226"/>
      <c r="AK993" s="226"/>
      <c r="AL993" s="226"/>
      <c r="AM993" s="226"/>
      <c r="AN993" s="226"/>
      <c r="AO993" s="226"/>
      <c r="AP993" s="226"/>
      <c r="AQ993" s="226"/>
      <c r="AR993" s="226"/>
      <c r="AS993" s="226"/>
      <c r="AT993" s="226"/>
      <c r="AU993" s="226"/>
      <c r="AV993" s="226"/>
      <c r="AW993" s="226"/>
      <c r="AX993" s="226"/>
      <c r="AY993" s="226"/>
      <c r="AZ993" s="226"/>
      <c r="BA993" s="226"/>
      <c r="BB993" s="226"/>
      <c r="BC993" s="226"/>
      <c r="BD993" s="226"/>
      <c r="BE993" s="226"/>
      <c r="BF993" s="226"/>
      <c r="BG993" s="226"/>
      <c r="BH993" s="226"/>
      <c r="BI993" s="226"/>
      <c r="BJ993" s="226"/>
      <c r="BK993" s="226"/>
      <c r="BL993" s="226"/>
      <c r="BM993" s="226"/>
      <c r="BN993" s="226"/>
      <c r="BO993" s="226"/>
      <c r="BP993" s="226"/>
      <c r="BQ993" s="226"/>
      <c r="BR993" s="226"/>
      <c r="BS993" s="226"/>
      <c r="BT993" s="226"/>
      <c r="BU993" s="226"/>
      <c r="BV993" s="228"/>
      <c r="BW993" s="226"/>
      <c r="BX993" s="226"/>
      <c r="BY993" s="141"/>
      <c r="BZ993" s="226"/>
      <c r="CA993" s="226"/>
      <c r="CB993" s="226"/>
      <c r="CC993" s="226"/>
      <c r="CD993" s="226"/>
      <c r="CE993" s="226"/>
      <c r="CF993" s="226"/>
      <c r="CG993" s="226"/>
      <c r="CH993" s="226"/>
      <c r="CI993" s="226"/>
      <c r="CJ993" s="226"/>
      <c r="CK993" s="226"/>
      <c r="CL993" s="226"/>
      <c r="CM993" s="226"/>
      <c r="CN993" s="226"/>
      <c r="CO993" s="226"/>
    </row>
    <row r="994">
      <c r="A994" s="226"/>
      <c r="B994" s="226"/>
      <c r="C994" s="226"/>
      <c r="D994" s="226"/>
      <c r="E994" s="226"/>
      <c r="F994" s="141"/>
      <c r="G994" s="226"/>
      <c r="H994" s="226"/>
      <c r="I994" s="226"/>
      <c r="J994" s="226"/>
      <c r="K994" s="226"/>
      <c r="L994" s="226"/>
      <c r="M994" s="226"/>
      <c r="N994" s="141"/>
      <c r="O994" s="226"/>
      <c r="P994" s="226"/>
      <c r="Q994" s="226"/>
      <c r="R994" s="226"/>
      <c r="S994" s="226"/>
      <c r="T994" s="226"/>
      <c r="U994" s="226"/>
      <c r="V994" s="226"/>
      <c r="W994" s="226"/>
      <c r="X994" s="226"/>
      <c r="Y994" s="226"/>
      <c r="Z994" s="226"/>
      <c r="AA994" s="226"/>
      <c r="AB994" s="226"/>
      <c r="AC994" s="226"/>
      <c r="AD994" s="226"/>
      <c r="AE994" s="226"/>
      <c r="AF994" s="141"/>
      <c r="AG994" s="226"/>
      <c r="AH994" s="226"/>
      <c r="AI994" s="226"/>
      <c r="AJ994" s="226"/>
      <c r="AK994" s="226"/>
      <c r="AL994" s="226"/>
      <c r="AM994" s="226"/>
      <c r="AN994" s="226"/>
      <c r="AO994" s="226"/>
      <c r="AP994" s="226"/>
      <c r="AQ994" s="226"/>
      <c r="AR994" s="226"/>
      <c r="AS994" s="226"/>
      <c r="AT994" s="226"/>
      <c r="AU994" s="226"/>
      <c r="AV994" s="226"/>
      <c r="AW994" s="226"/>
      <c r="AX994" s="226"/>
      <c r="AY994" s="226"/>
      <c r="AZ994" s="226"/>
      <c r="BA994" s="226"/>
      <c r="BB994" s="226"/>
      <c r="BC994" s="226"/>
      <c r="BD994" s="226"/>
      <c r="BE994" s="226"/>
      <c r="BF994" s="226"/>
      <c r="BG994" s="226"/>
      <c r="BH994" s="226"/>
      <c r="BI994" s="226"/>
      <c r="BJ994" s="226"/>
      <c r="BK994" s="226"/>
      <c r="BL994" s="226"/>
      <c r="BM994" s="226"/>
      <c r="BN994" s="226"/>
      <c r="BO994" s="226"/>
      <c r="BP994" s="226"/>
      <c r="BQ994" s="226"/>
      <c r="BR994" s="226"/>
      <c r="BS994" s="226"/>
      <c r="BT994" s="226"/>
      <c r="BU994" s="226"/>
      <c r="BV994" s="228"/>
      <c r="BW994" s="226"/>
      <c r="BX994" s="226"/>
      <c r="BY994" s="141"/>
      <c r="BZ994" s="226"/>
      <c r="CA994" s="226"/>
      <c r="CB994" s="226"/>
      <c r="CC994" s="226"/>
      <c r="CD994" s="226"/>
      <c r="CE994" s="226"/>
      <c r="CF994" s="226"/>
      <c r="CG994" s="226"/>
      <c r="CH994" s="226"/>
      <c r="CI994" s="226"/>
      <c r="CJ994" s="226"/>
      <c r="CK994" s="226"/>
      <c r="CL994" s="226"/>
      <c r="CM994" s="226"/>
      <c r="CN994" s="226"/>
      <c r="CO994" s="226"/>
    </row>
    <row r="995">
      <c r="A995" s="226"/>
      <c r="B995" s="226"/>
      <c r="C995" s="226"/>
      <c r="D995" s="226"/>
      <c r="E995" s="226"/>
      <c r="F995" s="141"/>
      <c r="G995" s="226"/>
      <c r="H995" s="226"/>
      <c r="I995" s="226"/>
      <c r="J995" s="226"/>
      <c r="K995" s="226"/>
      <c r="L995" s="226"/>
      <c r="M995" s="226"/>
      <c r="N995" s="141"/>
      <c r="O995" s="226"/>
      <c r="P995" s="226"/>
      <c r="Q995" s="226"/>
      <c r="R995" s="226"/>
      <c r="S995" s="226"/>
      <c r="T995" s="226"/>
      <c r="U995" s="226"/>
      <c r="V995" s="226"/>
      <c r="W995" s="226"/>
      <c r="X995" s="226"/>
      <c r="Y995" s="226"/>
      <c r="Z995" s="226"/>
      <c r="AA995" s="226"/>
      <c r="AB995" s="226"/>
      <c r="AC995" s="226"/>
      <c r="AD995" s="226"/>
      <c r="AE995" s="226"/>
      <c r="AF995" s="141"/>
      <c r="AG995" s="226"/>
      <c r="AH995" s="226"/>
      <c r="AI995" s="226"/>
      <c r="AJ995" s="226"/>
      <c r="AK995" s="226"/>
      <c r="AL995" s="226"/>
      <c r="AM995" s="226"/>
      <c r="AN995" s="226"/>
      <c r="AO995" s="226"/>
      <c r="AP995" s="226"/>
      <c r="AQ995" s="226"/>
      <c r="AR995" s="226"/>
      <c r="AS995" s="226"/>
      <c r="AT995" s="226"/>
      <c r="AU995" s="226"/>
      <c r="AV995" s="226"/>
      <c r="AW995" s="226"/>
      <c r="AX995" s="226"/>
      <c r="AY995" s="226"/>
      <c r="AZ995" s="226"/>
      <c r="BA995" s="226"/>
      <c r="BB995" s="226"/>
      <c r="BC995" s="226"/>
      <c r="BD995" s="226"/>
      <c r="BE995" s="226"/>
      <c r="BF995" s="226"/>
      <c r="BG995" s="226"/>
      <c r="BH995" s="226"/>
      <c r="BI995" s="226"/>
      <c r="BJ995" s="226"/>
      <c r="BK995" s="226"/>
      <c r="BL995" s="226"/>
      <c r="BM995" s="226"/>
      <c r="BN995" s="226"/>
      <c r="BO995" s="226"/>
      <c r="BP995" s="226"/>
      <c r="BQ995" s="226"/>
      <c r="BR995" s="226"/>
      <c r="BS995" s="226"/>
      <c r="BT995" s="226"/>
      <c r="BU995" s="226"/>
      <c r="BV995" s="228"/>
      <c r="BW995" s="226"/>
      <c r="BX995" s="226"/>
      <c r="BY995" s="141"/>
      <c r="BZ995" s="226"/>
      <c r="CA995" s="226"/>
      <c r="CB995" s="226"/>
      <c r="CC995" s="226"/>
      <c r="CD995" s="226"/>
      <c r="CE995" s="226"/>
      <c r="CF995" s="226"/>
      <c r="CG995" s="226"/>
      <c r="CH995" s="226"/>
      <c r="CI995" s="226"/>
      <c r="CJ995" s="226"/>
      <c r="CK995" s="226"/>
      <c r="CL995" s="226"/>
      <c r="CM995" s="226"/>
      <c r="CN995" s="226"/>
      <c r="CO995" s="226"/>
    </row>
    <row r="996">
      <c r="A996" s="226"/>
      <c r="B996" s="226"/>
      <c r="C996" s="226"/>
      <c r="D996" s="226"/>
      <c r="E996" s="226"/>
      <c r="F996" s="141"/>
      <c r="G996" s="226"/>
      <c r="H996" s="226"/>
      <c r="I996" s="226"/>
      <c r="J996" s="226"/>
      <c r="K996" s="226"/>
      <c r="L996" s="226"/>
      <c r="M996" s="226"/>
      <c r="N996" s="141"/>
      <c r="O996" s="226"/>
      <c r="P996" s="226"/>
      <c r="Q996" s="226"/>
      <c r="R996" s="226"/>
      <c r="S996" s="226"/>
      <c r="T996" s="226"/>
      <c r="U996" s="226"/>
      <c r="V996" s="226"/>
      <c r="W996" s="226"/>
      <c r="X996" s="226"/>
      <c r="Y996" s="226"/>
      <c r="Z996" s="226"/>
      <c r="AA996" s="226"/>
      <c r="AB996" s="226"/>
      <c r="AC996" s="226"/>
      <c r="AD996" s="226"/>
      <c r="AE996" s="226"/>
      <c r="AF996" s="141"/>
      <c r="AG996" s="226"/>
      <c r="AH996" s="226"/>
      <c r="AI996" s="226"/>
      <c r="AJ996" s="226"/>
      <c r="AK996" s="226"/>
      <c r="AL996" s="226"/>
      <c r="AM996" s="226"/>
      <c r="AN996" s="226"/>
      <c r="AO996" s="226"/>
      <c r="AP996" s="226"/>
      <c r="AQ996" s="226"/>
      <c r="AR996" s="226"/>
      <c r="AS996" s="226"/>
      <c r="AT996" s="226"/>
      <c r="AU996" s="226"/>
      <c r="AV996" s="226"/>
      <c r="AW996" s="226"/>
      <c r="AX996" s="226"/>
      <c r="AY996" s="226"/>
      <c r="AZ996" s="226"/>
      <c r="BA996" s="226"/>
      <c r="BB996" s="226"/>
      <c r="BC996" s="226"/>
      <c r="BD996" s="226"/>
      <c r="BE996" s="226"/>
      <c r="BF996" s="226"/>
      <c r="BG996" s="226"/>
      <c r="BH996" s="226"/>
      <c r="BI996" s="226"/>
      <c r="BJ996" s="226"/>
      <c r="BK996" s="226"/>
      <c r="BL996" s="226"/>
      <c r="BM996" s="226"/>
      <c r="BN996" s="226"/>
      <c r="BO996" s="226"/>
      <c r="BP996" s="226"/>
      <c r="BQ996" s="226"/>
      <c r="BR996" s="226"/>
      <c r="BS996" s="226"/>
      <c r="BT996" s="226"/>
      <c r="BU996" s="226"/>
      <c r="BV996" s="228"/>
      <c r="BW996" s="226"/>
      <c r="BX996" s="226"/>
      <c r="BY996" s="141"/>
      <c r="BZ996" s="226"/>
      <c r="CA996" s="226"/>
      <c r="CB996" s="226"/>
      <c r="CC996" s="226"/>
      <c r="CD996" s="226"/>
      <c r="CE996" s="226"/>
      <c r="CF996" s="226"/>
      <c r="CG996" s="226"/>
      <c r="CH996" s="226"/>
      <c r="CI996" s="226"/>
      <c r="CJ996" s="226"/>
      <c r="CK996" s="226"/>
      <c r="CL996" s="226"/>
      <c r="CM996" s="226"/>
      <c r="CN996" s="226"/>
      <c r="CO996" s="226"/>
    </row>
    <row r="997">
      <c r="A997" s="226"/>
      <c r="B997" s="226"/>
      <c r="C997" s="226"/>
      <c r="D997" s="226"/>
      <c r="E997" s="226"/>
      <c r="F997" s="141"/>
      <c r="G997" s="226"/>
      <c r="H997" s="226"/>
      <c r="I997" s="226"/>
      <c r="J997" s="226"/>
      <c r="K997" s="226"/>
      <c r="L997" s="226"/>
      <c r="M997" s="226"/>
      <c r="N997" s="141"/>
      <c r="O997" s="226"/>
      <c r="P997" s="226"/>
      <c r="Q997" s="226"/>
      <c r="R997" s="226"/>
      <c r="S997" s="226"/>
      <c r="T997" s="226"/>
      <c r="U997" s="226"/>
      <c r="V997" s="226"/>
      <c r="W997" s="226"/>
      <c r="X997" s="226"/>
      <c r="Y997" s="226"/>
      <c r="Z997" s="226"/>
      <c r="AA997" s="226"/>
      <c r="AB997" s="226"/>
      <c r="AC997" s="226"/>
      <c r="AD997" s="226"/>
      <c r="AE997" s="226"/>
      <c r="AF997" s="141"/>
      <c r="AG997" s="226"/>
      <c r="AH997" s="226"/>
      <c r="AI997" s="226"/>
      <c r="AJ997" s="226"/>
      <c r="AK997" s="226"/>
      <c r="AL997" s="226"/>
      <c r="AM997" s="226"/>
      <c r="AN997" s="226"/>
      <c r="AO997" s="226"/>
      <c r="AP997" s="226"/>
      <c r="AQ997" s="226"/>
      <c r="AR997" s="226"/>
      <c r="AS997" s="226"/>
      <c r="AT997" s="226"/>
      <c r="AU997" s="226"/>
      <c r="AV997" s="226"/>
      <c r="AW997" s="226"/>
      <c r="AX997" s="226"/>
      <c r="AY997" s="226"/>
      <c r="AZ997" s="226"/>
      <c r="BA997" s="226"/>
      <c r="BB997" s="226"/>
      <c r="BC997" s="226"/>
      <c r="BD997" s="226"/>
      <c r="BE997" s="226"/>
      <c r="BF997" s="226"/>
      <c r="BG997" s="226"/>
      <c r="BH997" s="226"/>
      <c r="BI997" s="226"/>
      <c r="BJ997" s="226"/>
      <c r="BK997" s="226"/>
      <c r="BL997" s="226"/>
      <c r="BM997" s="226"/>
      <c r="BN997" s="226"/>
      <c r="BO997" s="226"/>
      <c r="BP997" s="226"/>
      <c r="BQ997" s="226"/>
      <c r="BR997" s="226"/>
      <c r="BS997" s="226"/>
      <c r="BT997" s="226"/>
      <c r="BU997" s="226"/>
      <c r="BV997" s="228"/>
      <c r="BW997" s="226"/>
      <c r="BX997" s="226"/>
      <c r="BY997" s="141"/>
      <c r="BZ997" s="226"/>
      <c r="CA997" s="226"/>
      <c r="CB997" s="226"/>
      <c r="CC997" s="226"/>
      <c r="CD997" s="226"/>
      <c r="CE997" s="226"/>
      <c r="CF997" s="226"/>
      <c r="CG997" s="226"/>
      <c r="CH997" s="226"/>
      <c r="CI997" s="226"/>
      <c r="CJ997" s="226"/>
      <c r="CK997" s="226"/>
      <c r="CL997" s="226"/>
      <c r="CM997" s="226"/>
      <c r="CN997" s="226"/>
      <c r="CO997" s="226"/>
    </row>
    <row r="998">
      <c r="A998" s="226"/>
      <c r="B998" s="226"/>
      <c r="C998" s="226"/>
      <c r="D998" s="226"/>
      <c r="E998" s="226"/>
      <c r="F998" s="141"/>
      <c r="G998" s="226"/>
      <c r="H998" s="226"/>
      <c r="I998" s="226"/>
      <c r="J998" s="226"/>
      <c r="K998" s="226"/>
      <c r="L998" s="226"/>
      <c r="M998" s="226"/>
      <c r="N998" s="141"/>
      <c r="O998" s="226"/>
      <c r="P998" s="226"/>
      <c r="Q998" s="226"/>
      <c r="R998" s="226"/>
      <c r="S998" s="226"/>
      <c r="T998" s="226"/>
      <c r="U998" s="226"/>
      <c r="V998" s="226"/>
      <c r="W998" s="226"/>
      <c r="X998" s="226"/>
      <c r="Y998" s="226"/>
      <c r="Z998" s="226"/>
      <c r="AA998" s="226"/>
      <c r="AB998" s="226"/>
      <c r="AC998" s="226"/>
      <c r="AD998" s="226"/>
      <c r="AE998" s="226"/>
      <c r="AF998" s="141"/>
      <c r="AG998" s="226"/>
      <c r="AH998" s="226"/>
      <c r="AI998" s="226"/>
      <c r="AJ998" s="226"/>
      <c r="AK998" s="226"/>
      <c r="AL998" s="226"/>
      <c r="AM998" s="226"/>
      <c r="AN998" s="226"/>
      <c r="AO998" s="226"/>
      <c r="AP998" s="226"/>
      <c r="AQ998" s="226"/>
      <c r="AR998" s="226"/>
      <c r="AS998" s="226"/>
      <c r="AT998" s="226"/>
      <c r="AU998" s="226"/>
      <c r="AV998" s="226"/>
      <c r="AW998" s="226"/>
      <c r="AX998" s="226"/>
      <c r="AY998" s="226"/>
      <c r="AZ998" s="226"/>
      <c r="BA998" s="226"/>
      <c r="BB998" s="226"/>
      <c r="BC998" s="226"/>
      <c r="BD998" s="226"/>
      <c r="BE998" s="226"/>
      <c r="BF998" s="226"/>
      <c r="BG998" s="226"/>
      <c r="BH998" s="226"/>
      <c r="BI998" s="226"/>
      <c r="BJ998" s="226"/>
      <c r="BK998" s="226"/>
      <c r="BL998" s="226"/>
      <c r="BM998" s="226"/>
      <c r="BN998" s="226"/>
      <c r="BO998" s="226"/>
      <c r="BP998" s="226"/>
      <c r="BQ998" s="226"/>
      <c r="BR998" s="226"/>
      <c r="BS998" s="226"/>
      <c r="BT998" s="226"/>
      <c r="BU998" s="226"/>
      <c r="BV998" s="228"/>
      <c r="BW998" s="226"/>
      <c r="BX998" s="226"/>
      <c r="BY998" s="141"/>
      <c r="BZ998" s="226"/>
      <c r="CA998" s="226"/>
      <c r="CB998" s="226"/>
      <c r="CC998" s="226"/>
      <c r="CD998" s="226"/>
      <c r="CE998" s="226"/>
      <c r="CF998" s="226"/>
      <c r="CG998" s="226"/>
      <c r="CH998" s="226"/>
      <c r="CI998" s="226"/>
      <c r="CJ998" s="226"/>
      <c r="CK998" s="226"/>
      <c r="CL998" s="226"/>
      <c r="CM998" s="226"/>
      <c r="CN998" s="226"/>
      <c r="CO998" s="226"/>
    </row>
    <row r="999">
      <c r="A999" s="226"/>
      <c r="B999" s="226"/>
      <c r="C999" s="226"/>
      <c r="D999" s="226"/>
      <c r="E999" s="226"/>
      <c r="F999" s="141"/>
      <c r="G999" s="226"/>
      <c r="H999" s="226"/>
      <c r="I999" s="226"/>
      <c r="J999" s="226"/>
      <c r="K999" s="226"/>
      <c r="L999" s="226"/>
      <c r="M999" s="226"/>
      <c r="N999" s="141"/>
      <c r="O999" s="226"/>
      <c r="P999" s="226"/>
      <c r="Q999" s="226"/>
      <c r="R999" s="226"/>
      <c r="S999" s="226"/>
      <c r="T999" s="226"/>
      <c r="U999" s="226"/>
      <c r="V999" s="226"/>
      <c r="W999" s="226"/>
      <c r="X999" s="226"/>
      <c r="Y999" s="226"/>
      <c r="Z999" s="226"/>
      <c r="AA999" s="226"/>
      <c r="AB999" s="226"/>
      <c r="AC999" s="226"/>
      <c r="AD999" s="226"/>
      <c r="AE999" s="226"/>
      <c r="AF999" s="141"/>
      <c r="AG999" s="226"/>
      <c r="AH999" s="226"/>
      <c r="AI999" s="226"/>
      <c r="AJ999" s="226"/>
      <c r="AK999" s="226"/>
      <c r="AL999" s="226"/>
      <c r="AM999" s="226"/>
      <c r="AN999" s="226"/>
      <c r="AO999" s="226"/>
      <c r="AP999" s="226"/>
      <c r="AQ999" s="226"/>
      <c r="AR999" s="226"/>
      <c r="AS999" s="226"/>
      <c r="AT999" s="226"/>
      <c r="AU999" s="226"/>
      <c r="AV999" s="226"/>
      <c r="AW999" s="226"/>
      <c r="AX999" s="226"/>
      <c r="AY999" s="226"/>
      <c r="AZ999" s="226"/>
      <c r="BA999" s="226"/>
      <c r="BB999" s="226"/>
      <c r="BC999" s="226"/>
      <c r="BD999" s="226"/>
      <c r="BE999" s="226"/>
      <c r="BF999" s="226"/>
      <c r="BG999" s="226"/>
      <c r="BH999" s="226"/>
      <c r="BI999" s="226"/>
      <c r="BJ999" s="226"/>
      <c r="BK999" s="226"/>
      <c r="BL999" s="226"/>
      <c r="BM999" s="226"/>
      <c r="BN999" s="226"/>
      <c r="BO999" s="226"/>
      <c r="BP999" s="226"/>
      <c r="BQ999" s="226"/>
      <c r="BR999" s="226"/>
      <c r="BS999" s="226"/>
      <c r="BT999" s="226"/>
      <c r="BU999" s="226"/>
      <c r="BV999" s="228"/>
      <c r="BW999" s="226"/>
      <c r="BX999" s="226"/>
      <c r="BY999" s="141"/>
      <c r="BZ999" s="226"/>
      <c r="CA999" s="226"/>
      <c r="CB999" s="226"/>
      <c r="CC999" s="226"/>
      <c r="CD999" s="226"/>
      <c r="CE999" s="226"/>
      <c r="CF999" s="226"/>
      <c r="CG999" s="226"/>
      <c r="CH999" s="226"/>
      <c r="CI999" s="226"/>
      <c r="CJ999" s="226"/>
      <c r="CK999" s="226"/>
      <c r="CL999" s="226"/>
      <c r="CM999" s="226"/>
      <c r="CN999" s="226"/>
      <c r="CO999" s="226"/>
    </row>
    <row r="1000">
      <c r="A1000" s="226"/>
      <c r="B1000" s="226"/>
      <c r="C1000" s="226"/>
      <c r="D1000" s="226"/>
      <c r="E1000" s="226"/>
      <c r="F1000" s="141"/>
      <c r="G1000" s="226"/>
      <c r="H1000" s="226"/>
      <c r="I1000" s="226"/>
      <c r="J1000" s="226"/>
      <c r="K1000" s="226"/>
      <c r="L1000" s="226"/>
      <c r="M1000" s="226"/>
      <c r="N1000" s="141"/>
      <c r="O1000" s="226"/>
      <c r="P1000" s="226"/>
      <c r="Q1000" s="226"/>
      <c r="R1000" s="226"/>
      <c r="S1000" s="226"/>
      <c r="T1000" s="226"/>
      <c r="U1000" s="226"/>
      <c r="V1000" s="226"/>
      <c r="W1000" s="226"/>
      <c r="X1000" s="226"/>
      <c r="Y1000" s="226"/>
      <c r="Z1000" s="226"/>
      <c r="AA1000" s="226"/>
      <c r="AB1000" s="226"/>
      <c r="AC1000" s="226"/>
      <c r="AD1000" s="226"/>
      <c r="AE1000" s="226"/>
      <c r="AF1000" s="141"/>
      <c r="AG1000" s="226"/>
      <c r="AH1000" s="226"/>
      <c r="AI1000" s="226"/>
      <c r="AJ1000" s="226"/>
      <c r="AK1000" s="226"/>
      <c r="AL1000" s="226"/>
      <c r="AM1000" s="226"/>
      <c r="AN1000" s="226"/>
      <c r="AO1000" s="226"/>
      <c r="AP1000" s="226"/>
      <c r="AR1000" s="226"/>
      <c r="AS1000" s="226"/>
      <c r="AT1000" s="226"/>
      <c r="AU1000" s="226"/>
      <c r="AV1000" s="226"/>
      <c r="AW1000" s="226"/>
      <c r="AX1000" s="226"/>
      <c r="AY1000" s="226"/>
      <c r="AZ1000" s="226"/>
      <c r="BA1000" s="226"/>
      <c r="BB1000" s="226"/>
      <c r="BC1000" s="226"/>
      <c r="BD1000" s="226"/>
      <c r="BE1000" s="226"/>
      <c r="BF1000" s="226"/>
      <c r="BG1000" s="226"/>
      <c r="BH1000" s="226"/>
      <c r="BI1000" s="226"/>
      <c r="BJ1000" s="226"/>
      <c r="BK1000" s="226"/>
      <c r="BL1000" s="226"/>
      <c r="BM1000" s="226"/>
      <c r="BN1000" s="226"/>
      <c r="BO1000" s="226"/>
      <c r="BP1000" s="226"/>
      <c r="BQ1000" s="226"/>
      <c r="BR1000" s="226"/>
      <c r="BS1000" s="226"/>
      <c r="BT1000" s="226"/>
      <c r="BU1000" s="226"/>
      <c r="BV1000" s="228"/>
      <c r="BW1000" s="226"/>
      <c r="BX1000" s="226"/>
      <c r="BY1000" s="141"/>
      <c r="BZ1000" s="226"/>
      <c r="CA1000" s="226"/>
      <c r="CB1000" s="226"/>
      <c r="CC1000" s="226"/>
      <c r="CD1000" s="226"/>
      <c r="CE1000" s="226"/>
      <c r="CF1000" s="226"/>
      <c r="CG1000" s="226"/>
      <c r="CH1000" s="226"/>
      <c r="CI1000" s="226"/>
      <c r="CJ1000" s="226"/>
      <c r="CK1000" s="226"/>
      <c r="CL1000" s="226"/>
      <c r="CM1000" s="226"/>
      <c r="CN1000" s="226"/>
      <c r="CO1000" s="226"/>
    </row>
  </sheetData>
  <mergeCells count="222">
    <mergeCell ref="B7:E7"/>
    <mergeCell ref="B8:E8"/>
    <mergeCell ref="F1:CO1"/>
    <mergeCell ref="B2:E2"/>
    <mergeCell ref="B3:E3"/>
    <mergeCell ref="B4:E4"/>
    <mergeCell ref="B5:E5"/>
    <mergeCell ref="B6:E6"/>
    <mergeCell ref="A8:A11"/>
    <mergeCell ref="B11:E11"/>
    <mergeCell ref="A13:A16"/>
    <mergeCell ref="A17:A19"/>
    <mergeCell ref="B9:E9"/>
    <mergeCell ref="B10:E10"/>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C75:E75"/>
    <mergeCell ref="C76:E76"/>
    <mergeCell ref="C68:E68"/>
    <mergeCell ref="C69:E69"/>
    <mergeCell ref="C70:E70"/>
    <mergeCell ref="C71:E71"/>
    <mergeCell ref="C72:E72"/>
    <mergeCell ref="C73:E73"/>
    <mergeCell ref="C74:E74"/>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B59:B60"/>
    <mergeCell ref="B61:B62"/>
    <mergeCell ref="B63:B64"/>
    <mergeCell ref="B65:B66"/>
    <mergeCell ref="B67:B68"/>
    <mergeCell ref="B69:B70"/>
    <mergeCell ref="B71:B72"/>
    <mergeCell ref="B73:B74"/>
    <mergeCell ref="B75:B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118:B120"/>
    <mergeCell ref="B121:B123"/>
    <mergeCell ref="B97:B99"/>
    <mergeCell ref="B100:B102"/>
    <mergeCell ref="B103:B105"/>
    <mergeCell ref="B106:B108"/>
    <mergeCell ref="B109:B111"/>
    <mergeCell ref="B112:B114"/>
    <mergeCell ref="B115:B117"/>
    <mergeCell ref="C114:E114"/>
    <mergeCell ref="C115:E115"/>
    <mergeCell ref="C116:E116"/>
    <mergeCell ref="C117:E117"/>
    <mergeCell ref="C118:E118"/>
    <mergeCell ref="C119:E119"/>
    <mergeCell ref="C120:E120"/>
    <mergeCell ref="C150:E150"/>
    <mergeCell ref="C151:E151"/>
    <mergeCell ref="B145:B148"/>
    <mergeCell ref="C145:E145"/>
    <mergeCell ref="C146:E146"/>
    <mergeCell ref="C147:E147"/>
    <mergeCell ref="C148:E148"/>
    <mergeCell ref="C149:E149"/>
    <mergeCell ref="C152:E152"/>
    <mergeCell ref="C160:E160"/>
    <mergeCell ref="C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94:E194"/>
    <mergeCell ref="B195:E195"/>
    <mergeCell ref="B196:E196"/>
    <mergeCell ref="B197:E197"/>
    <mergeCell ref="B198:E198"/>
    <mergeCell ref="B199:E199"/>
    <mergeCell ref="B188:E188"/>
    <mergeCell ref="B189:E189"/>
    <mergeCell ref="B190:E190"/>
    <mergeCell ref="A191:A194"/>
    <mergeCell ref="B191:E191"/>
    <mergeCell ref="B192:E192"/>
    <mergeCell ref="B193:E193"/>
    <mergeCell ref="C121:E121"/>
    <mergeCell ref="C122:E122"/>
    <mergeCell ref="C123:E123"/>
    <mergeCell ref="B124:E124"/>
    <mergeCell ref="B125:E125"/>
    <mergeCell ref="B126:E126"/>
    <mergeCell ref="B127:E127"/>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B149:B152"/>
    <mergeCell ref="B153:B156"/>
    <mergeCell ref="B157:B160"/>
    <mergeCell ref="C153:E153"/>
    <mergeCell ref="C154:E154"/>
    <mergeCell ref="C155:E155"/>
    <mergeCell ref="C156:E156"/>
    <mergeCell ref="C157:E157"/>
    <mergeCell ref="C158:E158"/>
    <mergeCell ref="C159:E159"/>
  </mergeCells>
  <hyperlinks>
    <hyperlink r:id="rId1" ref="F7"/>
    <hyperlink r:id="rId2" ref="M7"/>
  </hyperlinks>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2.63" defaultRowHeight="15.75"/>
  <sheetData>
    <row r="1">
      <c r="A1" s="380" t="s">
        <v>0</v>
      </c>
      <c r="F1" s="291" t="s">
        <v>4241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6"/>
    </row>
    <row r="2">
      <c r="A2" s="231"/>
      <c r="B2" s="120" t="s">
        <v>875</v>
      </c>
      <c r="C2" s="5"/>
      <c r="D2" s="5"/>
      <c r="E2" s="6"/>
      <c r="F2" s="114">
        <v>1.0</v>
      </c>
      <c r="G2" s="114">
        <v>2.0</v>
      </c>
      <c r="H2" s="114">
        <v>3.0</v>
      </c>
      <c r="I2" s="114">
        <v>4.0</v>
      </c>
      <c r="J2" s="114">
        <v>5.0</v>
      </c>
      <c r="K2" s="114">
        <v>6.0</v>
      </c>
      <c r="L2" s="114">
        <v>7.0</v>
      </c>
      <c r="M2" s="114">
        <v>8.0</v>
      </c>
      <c r="N2" s="114">
        <v>9.0</v>
      </c>
      <c r="O2" s="114">
        <v>10.0</v>
      </c>
      <c r="P2" s="114">
        <v>11.0</v>
      </c>
      <c r="Q2" s="114">
        <v>12.0</v>
      </c>
      <c r="R2" s="114">
        <v>13.0</v>
      </c>
      <c r="S2" s="114">
        <v>14.0</v>
      </c>
      <c r="T2" s="114">
        <v>15.0</v>
      </c>
      <c r="U2" s="114">
        <v>16.0</v>
      </c>
      <c r="V2" s="114">
        <v>17.0</v>
      </c>
      <c r="W2" s="114">
        <v>18.0</v>
      </c>
      <c r="X2" s="114">
        <v>19.0</v>
      </c>
      <c r="Y2" s="114">
        <v>20.0</v>
      </c>
      <c r="Z2" s="114">
        <v>21.0</v>
      </c>
      <c r="AA2" s="114">
        <v>22.0</v>
      </c>
      <c r="AB2" s="114">
        <v>23.0</v>
      </c>
      <c r="AC2" s="114">
        <v>24.0</v>
      </c>
      <c r="AD2" s="114">
        <v>25.0</v>
      </c>
      <c r="AE2" s="114">
        <v>26.0</v>
      </c>
      <c r="AF2" s="114">
        <v>27.0</v>
      </c>
      <c r="AG2" s="114">
        <v>28.0</v>
      </c>
      <c r="AH2" s="114">
        <v>29.0</v>
      </c>
      <c r="AI2" s="114">
        <v>30.0</v>
      </c>
      <c r="AJ2" s="114">
        <v>31.0</v>
      </c>
      <c r="AK2" s="114">
        <v>32.0</v>
      </c>
      <c r="AL2" s="114">
        <v>33.0</v>
      </c>
      <c r="AM2" s="114">
        <v>34.0</v>
      </c>
      <c r="AN2" s="114">
        <v>35.0</v>
      </c>
      <c r="AO2" s="114">
        <v>36.0</v>
      </c>
      <c r="AP2" s="114">
        <v>37.0</v>
      </c>
      <c r="AQ2" s="114">
        <v>38.0</v>
      </c>
      <c r="AR2" s="114">
        <v>39.0</v>
      </c>
      <c r="AS2" s="114">
        <v>40.0</v>
      </c>
      <c r="AT2" s="114">
        <v>41.0</v>
      </c>
      <c r="AU2" s="114">
        <v>42.0</v>
      </c>
      <c r="AV2" s="114">
        <v>43.0</v>
      </c>
      <c r="AW2" s="114">
        <v>44.0</v>
      </c>
      <c r="AX2" s="114">
        <v>45.0</v>
      </c>
      <c r="AY2" s="114">
        <v>46.0</v>
      </c>
      <c r="AZ2" s="114">
        <v>47.0</v>
      </c>
      <c r="BA2" s="114">
        <v>48.0</v>
      </c>
      <c r="BB2" s="114">
        <v>49.0</v>
      </c>
      <c r="BC2" s="114">
        <v>50.0</v>
      </c>
      <c r="BD2" s="114">
        <v>51.0</v>
      </c>
      <c r="BE2" s="114">
        <v>52.0</v>
      </c>
      <c r="BF2" s="114">
        <v>53.0</v>
      </c>
      <c r="BG2" s="114">
        <v>54.0</v>
      </c>
      <c r="BH2" s="114">
        <v>55.0</v>
      </c>
      <c r="BI2" s="114">
        <v>56.0</v>
      </c>
      <c r="BJ2" s="114">
        <v>57.0</v>
      </c>
      <c r="BK2" s="114">
        <v>58.0</v>
      </c>
      <c r="BL2" s="114">
        <v>59.0</v>
      </c>
      <c r="BM2" s="114">
        <v>60.0</v>
      </c>
      <c r="BN2" s="114">
        <v>61.0</v>
      </c>
      <c r="BO2" s="114">
        <v>62.0</v>
      </c>
      <c r="BP2" s="114">
        <v>63.0</v>
      </c>
      <c r="BQ2" s="114">
        <v>64.0</v>
      </c>
      <c r="BR2" s="114">
        <v>65.0</v>
      </c>
      <c r="BS2" s="114">
        <v>66.0</v>
      </c>
      <c r="BT2" s="114">
        <v>67.0</v>
      </c>
      <c r="BU2" s="114">
        <v>68.0</v>
      </c>
      <c r="BV2" s="114">
        <v>69.0</v>
      </c>
      <c r="BW2" s="114">
        <v>70.0</v>
      </c>
      <c r="BX2" s="114">
        <v>71.0</v>
      </c>
      <c r="BY2" s="114">
        <v>72.0</v>
      </c>
      <c r="BZ2" s="114">
        <v>73.0</v>
      </c>
      <c r="CA2" s="114">
        <v>74.0</v>
      </c>
      <c r="CB2" s="114">
        <v>75.0</v>
      </c>
      <c r="CC2" s="114">
        <v>76.0</v>
      </c>
      <c r="CD2" s="114">
        <v>77.0</v>
      </c>
      <c r="CE2" s="114">
        <v>78.0</v>
      </c>
      <c r="CF2" s="114">
        <v>79.0</v>
      </c>
      <c r="CG2" s="114">
        <v>80.0</v>
      </c>
      <c r="CH2" s="114">
        <v>81.0</v>
      </c>
      <c r="CI2" s="114">
        <v>82.0</v>
      </c>
      <c r="CJ2" s="114">
        <v>83.0</v>
      </c>
      <c r="CK2" s="114">
        <v>84.0</v>
      </c>
      <c r="CL2" s="114">
        <v>85.0</v>
      </c>
      <c r="CM2" s="114">
        <v>86.0</v>
      </c>
      <c r="CN2" s="114">
        <v>87.0</v>
      </c>
      <c r="CO2" s="114">
        <v>88.0</v>
      </c>
      <c r="CP2" s="114">
        <v>89.0</v>
      </c>
      <c r="CQ2" s="114">
        <v>90.0</v>
      </c>
      <c r="CR2" s="114">
        <v>91.0</v>
      </c>
      <c r="CS2" s="114">
        <v>92.0</v>
      </c>
      <c r="CT2" s="114">
        <v>93.0</v>
      </c>
      <c r="CU2" s="114">
        <v>94.0</v>
      </c>
    </row>
    <row r="3">
      <c r="A3" s="381"/>
      <c r="B3" s="382" t="s">
        <v>4242</v>
      </c>
      <c r="C3" s="5"/>
      <c r="D3" s="5"/>
      <c r="E3" s="6"/>
      <c r="F3" s="383" t="s">
        <v>4243</v>
      </c>
      <c r="G3" s="383" t="s">
        <v>4244</v>
      </c>
      <c r="H3" s="383" t="s">
        <v>4245</v>
      </c>
      <c r="I3" s="383" t="s">
        <v>4246</v>
      </c>
      <c r="J3" s="383" t="s">
        <v>4247</v>
      </c>
      <c r="K3" s="383" t="s">
        <v>4248</v>
      </c>
      <c r="L3" s="384" t="s">
        <v>4249</v>
      </c>
      <c r="M3" s="383" t="s">
        <v>4250</v>
      </c>
      <c r="N3" s="383" t="s">
        <v>4251</v>
      </c>
      <c r="O3" s="383" t="s">
        <v>4252</v>
      </c>
      <c r="P3" s="383" t="s">
        <v>4253</v>
      </c>
      <c r="Q3" s="385" t="s">
        <v>4254</v>
      </c>
      <c r="R3" s="383" t="s">
        <v>4255</v>
      </c>
      <c r="S3" s="383" t="s">
        <v>4256</v>
      </c>
      <c r="T3" s="383" t="s">
        <v>4257</v>
      </c>
      <c r="U3" s="383" t="s">
        <v>4258</v>
      </c>
      <c r="V3" s="383" t="s">
        <v>4259</v>
      </c>
      <c r="W3" s="383" t="s">
        <v>4260</v>
      </c>
      <c r="X3" s="383" t="s">
        <v>52</v>
      </c>
      <c r="Y3" s="383" t="s">
        <v>4261</v>
      </c>
      <c r="Z3" s="383" t="s">
        <v>4262</v>
      </c>
      <c r="AA3" s="383" t="s">
        <v>4263</v>
      </c>
      <c r="AB3" s="383" t="s">
        <v>4264</v>
      </c>
      <c r="AC3" s="383" t="s">
        <v>4265</v>
      </c>
      <c r="AD3" s="383" t="s">
        <v>4266</v>
      </c>
      <c r="AE3" s="383" t="s">
        <v>4267</v>
      </c>
      <c r="AF3" s="383" t="s">
        <v>4268</v>
      </c>
      <c r="AG3" s="383" t="s">
        <v>4269</v>
      </c>
      <c r="AH3" s="383" t="s">
        <v>4270</v>
      </c>
      <c r="AI3" s="383" t="s">
        <v>4271</v>
      </c>
      <c r="AJ3" s="383" t="s">
        <v>4272</v>
      </c>
      <c r="AK3" s="383" t="s">
        <v>4273</v>
      </c>
      <c r="AL3" s="383" t="s">
        <v>4274</v>
      </c>
      <c r="AM3" s="383" t="s">
        <v>4275</v>
      </c>
      <c r="AN3" s="383" t="s">
        <v>4276</v>
      </c>
      <c r="AO3" s="383" t="s">
        <v>4277</v>
      </c>
      <c r="AP3" s="383" t="s">
        <v>4278</v>
      </c>
      <c r="AQ3" s="383" t="s">
        <v>4279</v>
      </c>
      <c r="AR3" s="383" t="s">
        <v>4280</v>
      </c>
      <c r="AS3" s="383" t="s">
        <v>4281</v>
      </c>
      <c r="AT3" s="386" t="s">
        <v>4282</v>
      </c>
      <c r="AU3" s="383" t="s">
        <v>4283</v>
      </c>
      <c r="AV3" s="383" t="s">
        <v>4284</v>
      </c>
      <c r="AW3" s="383" t="s">
        <v>4285</v>
      </c>
      <c r="AX3" s="383" t="s">
        <v>4286</v>
      </c>
      <c r="AY3" s="383" t="s">
        <v>4287</v>
      </c>
      <c r="AZ3" s="383" t="s">
        <v>4288</v>
      </c>
      <c r="BA3" s="383" t="s">
        <v>4289</v>
      </c>
      <c r="BB3" s="383" t="s">
        <v>4290</v>
      </c>
      <c r="BC3" s="383" t="s">
        <v>4291</v>
      </c>
      <c r="BD3" s="383" t="s">
        <v>4292</v>
      </c>
      <c r="BE3" s="383" t="s">
        <v>4293</v>
      </c>
      <c r="BF3" s="383" t="s">
        <v>4294</v>
      </c>
      <c r="BG3" s="383" t="s">
        <v>4295</v>
      </c>
      <c r="BH3" s="383" t="s">
        <v>4296</v>
      </c>
      <c r="BI3" s="383" t="s">
        <v>4297</v>
      </c>
      <c r="BJ3" s="383" t="s">
        <v>4298</v>
      </c>
      <c r="BK3" s="383" t="s">
        <v>4299</v>
      </c>
      <c r="BL3" s="383" t="s">
        <v>4300</v>
      </c>
      <c r="BM3" s="383" t="s">
        <v>4301</v>
      </c>
      <c r="BN3" s="383" t="s">
        <v>4302</v>
      </c>
      <c r="BO3" s="383" t="s">
        <v>4303</v>
      </c>
      <c r="BP3" s="383" t="s">
        <v>3300</v>
      </c>
      <c r="BQ3" s="383" t="s">
        <v>4304</v>
      </c>
      <c r="BR3" s="383" t="s">
        <v>4305</v>
      </c>
      <c r="BS3" s="383" t="s">
        <v>4306</v>
      </c>
      <c r="BT3" s="383" t="s">
        <v>4307</v>
      </c>
      <c r="BU3" s="383" t="s">
        <v>4308</v>
      </c>
      <c r="BV3" s="383" t="s">
        <v>4309</v>
      </c>
      <c r="BW3" s="383" t="s">
        <v>4310</v>
      </c>
      <c r="BX3" s="383" t="s">
        <v>4311</v>
      </c>
      <c r="BY3" s="383" t="s">
        <v>4312</v>
      </c>
      <c r="BZ3" s="383" t="s">
        <v>4313</v>
      </c>
      <c r="CA3" s="383" t="s">
        <v>4314</v>
      </c>
      <c r="CB3" s="383" t="s">
        <v>4315</v>
      </c>
      <c r="CC3" s="383" t="s">
        <v>4316</v>
      </c>
      <c r="CD3" s="383" t="s">
        <v>4317</v>
      </c>
      <c r="CE3" s="383" t="s">
        <v>4318</v>
      </c>
      <c r="CF3" s="383" t="s">
        <v>4319</v>
      </c>
      <c r="CG3" s="383" t="s">
        <v>4320</v>
      </c>
      <c r="CH3" s="383" t="s">
        <v>4321</v>
      </c>
      <c r="CI3" s="383" t="s">
        <v>4322</v>
      </c>
      <c r="CJ3" s="383" t="s">
        <v>4323</v>
      </c>
      <c r="CK3" s="386" t="s">
        <v>4324</v>
      </c>
      <c r="CL3" s="383" t="s">
        <v>4325</v>
      </c>
      <c r="CM3" s="383" t="s">
        <v>4326</v>
      </c>
      <c r="CN3" s="383" t="s">
        <v>4327</v>
      </c>
      <c r="CO3" s="383" t="s">
        <v>4328</v>
      </c>
      <c r="CP3" s="383" t="s">
        <v>4329</v>
      </c>
      <c r="CQ3" s="383" t="s">
        <v>4330</v>
      </c>
      <c r="CR3" s="383" t="s">
        <v>4331</v>
      </c>
      <c r="CS3" s="383" t="s">
        <v>4332</v>
      </c>
      <c r="CT3" s="383" t="s">
        <v>4333</v>
      </c>
      <c r="CU3" s="383" t="s">
        <v>4334</v>
      </c>
    </row>
    <row r="4">
      <c r="A4" s="231"/>
      <c r="B4" s="120" t="s">
        <v>77</v>
      </c>
      <c r="C4" s="5"/>
      <c r="D4" s="5"/>
      <c r="E4" s="6"/>
      <c r="F4" s="114" t="s">
        <v>4335</v>
      </c>
      <c r="G4" s="114" t="s">
        <v>4335</v>
      </c>
      <c r="H4" s="114" t="s">
        <v>4335</v>
      </c>
      <c r="I4" s="114" t="s">
        <v>4335</v>
      </c>
      <c r="J4" s="114" t="s">
        <v>4335</v>
      </c>
      <c r="K4" s="114" t="s">
        <v>4335</v>
      </c>
      <c r="L4" s="387" t="s">
        <v>4335</v>
      </c>
      <c r="M4" s="114" t="s">
        <v>4335</v>
      </c>
      <c r="N4" s="114" t="s">
        <v>4335</v>
      </c>
      <c r="O4" s="114" t="s">
        <v>4335</v>
      </c>
      <c r="P4" s="114" t="s">
        <v>4335</v>
      </c>
      <c r="Q4" s="388" t="s">
        <v>4336</v>
      </c>
      <c r="R4" s="114" t="s">
        <v>4335</v>
      </c>
      <c r="S4" s="114" t="s">
        <v>4335</v>
      </c>
      <c r="T4" s="114" t="s">
        <v>4335</v>
      </c>
      <c r="U4" s="114" t="s">
        <v>4335</v>
      </c>
      <c r="V4" s="114" t="s">
        <v>4335</v>
      </c>
      <c r="W4" s="114" t="s">
        <v>4335</v>
      </c>
      <c r="X4" s="114" t="s">
        <v>4335</v>
      </c>
      <c r="Y4" s="114" t="s">
        <v>4335</v>
      </c>
      <c r="Z4" s="114" t="s">
        <v>4335</v>
      </c>
      <c r="AA4" s="114" t="s">
        <v>4335</v>
      </c>
      <c r="AB4" s="114" t="s">
        <v>4335</v>
      </c>
      <c r="AC4" s="114" t="s">
        <v>4335</v>
      </c>
      <c r="AD4" s="114" t="s">
        <v>4335</v>
      </c>
      <c r="AE4" s="114" t="s">
        <v>4335</v>
      </c>
      <c r="AF4" s="114" t="s">
        <v>4335</v>
      </c>
      <c r="AG4" s="114" t="s">
        <v>4335</v>
      </c>
      <c r="AH4" s="114" t="s">
        <v>4335</v>
      </c>
      <c r="AI4" s="114" t="s">
        <v>4335</v>
      </c>
      <c r="AJ4" s="114" t="s">
        <v>4335</v>
      </c>
      <c r="AK4" s="114" t="s">
        <v>4335</v>
      </c>
      <c r="AL4" s="114" t="s">
        <v>4335</v>
      </c>
      <c r="AM4" s="114" t="s">
        <v>4335</v>
      </c>
      <c r="AN4" s="114" t="s">
        <v>4335</v>
      </c>
      <c r="AO4" s="114" t="s">
        <v>4335</v>
      </c>
      <c r="AP4" s="114" t="s">
        <v>4335</v>
      </c>
      <c r="AQ4" s="114" t="s">
        <v>4335</v>
      </c>
      <c r="AR4" s="114" t="s">
        <v>4335</v>
      </c>
      <c r="AS4" s="114" t="s">
        <v>4335</v>
      </c>
      <c r="AT4" s="114" t="s">
        <v>4335</v>
      </c>
      <c r="AU4" s="114" t="s">
        <v>4335</v>
      </c>
      <c r="AV4" s="114" t="s">
        <v>4335</v>
      </c>
      <c r="AW4" s="114" t="s">
        <v>4335</v>
      </c>
      <c r="AX4" s="114" t="s">
        <v>4335</v>
      </c>
      <c r="AY4" s="114" t="s">
        <v>4335</v>
      </c>
      <c r="AZ4" s="114" t="s">
        <v>4335</v>
      </c>
      <c r="BA4" s="114" t="s">
        <v>4335</v>
      </c>
      <c r="BB4" s="114" t="s">
        <v>4335</v>
      </c>
      <c r="BC4" s="114" t="s">
        <v>4335</v>
      </c>
      <c r="BD4" s="114" t="s">
        <v>4335</v>
      </c>
      <c r="BE4" s="114" t="s">
        <v>4335</v>
      </c>
      <c r="BF4" s="114" t="s">
        <v>4335</v>
      </c>
      <c r="BG4" s="114" t="s">
        <v>4335</v>
      </c>
      <c r="BH4" s="114" t="s">
        <v>4335</v>
      </c>
      <c r="BI4" s="114" t="s">
        <v>4335</v>
      </c>
      <c r="BJ4" s="114" t="s">
        <v>4335</v>
      </c>
      <c r="BK4" s="114" t="s">
        <v>4335</v>
      </c>
      <c r="BL4" s="114" t="s">
        <v>4335</v>
      </c>
      <c r="BM4" s="114" t="s">
        <v>4335</v>
      </c>
      <c r="BN4" s="114" t="s">
        <v>4335</v>
      </c>
      <c r="BO4" s="114" t="s">
        <v>4335</v>
      </c>
      <c r="BP4" s="114" t="s">
        <v>4335</v>
      </c>
      <c r="BQ4" s="114" t="s">
        <v>4335</v>
      </c>
      <c r="BR4" s="114" t="s">
        <v>4335</v>
      </c>
      <c r="BS4" s="114" t="s">
        <v>4335</v>
      </c>
      <c r="BT4" s="114" t="s">
        <v>4335</v>
      </c>
      <c r="BU4" s="114" t="s">
        <v>4335</v>
      </c>
      <c r="BV4" s="114" t="s">
        <v>4335</v>
      </c>
      <c r="BW4" s="114" t="s">
        <v>4335</v>
      </c>
      <c r="BX4" s="114" t="s">
        <v>4335</v>
      </c>
      <c r="BY4" s="114" t="s">
        <v>4335</v>
      </c>
      <c r="BZ4" s="114" t="s">
        <v>4335</v>
      </c>
      <c r="CA4" s="114" t="s">
        <v>4335</v>
      </c>
      <c r="CB4" s="114" t="s">
        <v>4335</v>
      </c>
      <c r="CC4" s="114" t="s">
        <v>4335</v>
      </c>
      <c r="CD4" s="114" t="s">
        <v>4335</v>
      </c>
      <c r="CE4" s="114" t="s">
        <v>4335</v>
      </c>
      <c r="CF4" s="114" t="s">
        <v>4335</v>
      </c>
      <c r="CG4" s="114" t="s">
        <v>4335</v>
      </c>
      <c r="CH4" s="114" t="s">
        <v>4335</v>
      </c>
      <c r="CI4" s="114" t="s">
        <v>4335</v>
      </c>
      <c r="CJ4" s="114" t="s">
        <v>4335</v>
      </c>
      <c r="CK4" s="114" t="s">
        <v>4335</v>
      </c>
      <c r="CL4" s="114" t="s">
        <v>4335</v>
      </c>
      <c r="CM4" s="114" t="s">
        <v>4335</v>
      </c>
      <c r="CN4" s="114" t="s">
        <v>4335</v>
      </c>
      <c r="CO4" s="114" t="s">
        <v>4335</v>
      </c>
      <c r="CP4" s="114" t="s">
        <v>4335</v>
      </c>
      <c r="CQ4" s="114" t="s">
        <v>4335</v>
      </c>
      <c r="CR4" s="114" t="s">
        <v>4335</v>
      </c>
      <c r="CS4" s="114" t="s">
        <v>4335</v>
      </c>
      <c r="CT4" s="114" t="s">
        <v>4335</v>
      </c>
      <c r="CU4" s="114" t="s">
        <v>4335</v>
      </c>
    </row>
    <row r="5">
      <c r="A5" s="231">
        <v>1.0</v>
      </c>
      <c r="B5" s="136" t="s">
        <v>79</v>
      </c>
      <c r="C5" s="5"/>
      <c r="D5" s="5"/>
      <c r="E5" s="6"/>
      <c r="F5" s="389" t="s">
        <v>4337</v>
      </c>
      <c r="G5" s="390" t="s">
        <v>4338</v>
      </c>
      <c r="H5" s="114" t="s">
        <v>4339</v>
      </c>
      <c r="I5" s="391" t="s">
        <v>4340</v>
      </c>
      <c r="J5" s="392" t="s">
        <v>4341</v>
      </c>
      <c r="K5" s="391" t="s">
        <v>4342</v>
      </c>
      <c r="L5" s="393" t="s">
        <v>4343</v>
      </c>
      <c r="N5" s="394" t="s">
        <v>4251</v>
      </c>
      <c r="O5" s="114" t="s">
        <v>4252</v>
      </c>
      <c r="P5" s="395" t="s">
        <v>4253</v>
      </c>
      <c r="Q5" s="396" t="s">
        <v>4254</v>
      </c>
      <c r="R5" s="114" t="s">
        <v>4255</v>
      </c>
      <c r="S5" s="397" t="s">
        <v>4256</v>
      </c>
      <c r="T5" s="114" t="s">
        <v>4344</v>
      </c>
      <c r="U5" s="114" t="s">
        <v>4258</v>
      </c>
      <c r="V5" s="390" t="s">
        <v>4345</v>
      </c>
      <c r="W5" s="114" t="s">
        <v>4260</v>
      </c>
      <c r="X5" s="391" t="s">
        <v>52</v>
      </c>
      <c r="Y5" s="114" t="s">
        <v>4261</v>
      </c>
      <c r="Z5" s="50" t="s">
        <v>4346</v>
      </c>
      <c r="AA5" s="114" t="s">
        <v>4263</v>
      </c>
      <c r="AB5" s="398" t="s">
        <v>4264</v>
      </c>
      <c r="AC5" s="399" t="s">
        <v>4347</v>
      </c>
      <c r="AD5" s="391" t="s">
        <v>4348</v>
      </c>
      <c r="AE5" s="114" t="s">
        <v>4267</v>
      </c>
      <c r="AF5" s="400" t="s">
        <v>4268</v>
      </c>
      <c r="AG5" s="391" t="s">
        <v>4349</v>
      </c>
      <c r="AH5" s="401"/>
      <c r="AI5" s="401"/>
      <c r="AJ5" s="391" t="s">
        <v>4272</v>
      </c>
      <c r="AK5" s="114" t="s">
        <v>4273</v>
      </c>
      <c r="AL5" s="391" t="s">
        <v>4274</v>
      </c>
      <c r="AM5" s="391" t="s">
        <v>4275</v>
      </c>
      <c r="AN5" s="114" t="s">
        <v>4276</v>
      </c>
      <c r="AO5" s="114" t="s">
        <v>4277</v>
      </c>
      <c r="AP5" s="114" t="s">
        <v>4350</v>
      </c>
      <c r="AQ5" s="114" t="s">
        <v>4351</v>
      </c>
      <c r="AR5" s="391" t="s">
        <v>4352</v>
      </c>
      <c r="AS5" s="391" t="s">
        <v>4281</v>
      </c>
      <c r="AT5" s="114" t="s">
        <v>4282</v>
      </c>
      <c r="AU5" s="391" t="s">
        <v>4283</v>
      </c>
      <c r="AV5" s="114" t="s">
        <v>4353</v>
      </c>
      <c r="AW5" s="402" t="s">
        <v>4285</v>
      </c>
      <c r="AX5" s="403" t="s">
        <v>4354</v>
      </c>
      <c r="AY5" s="114" t="s">
        <v>4287</v>
      </c>
      <c r="AZ5" s="114" t="s">
        <v>4288</v>
      </c>
      <c r="BA5" s="114" t="s">
        <v>4289</v>
      </c>
      <c r="BB5" s="391" t="s">
        <v>4290</v>
      </c>
      <c r="BC5" s="114" t="s">
        <v>4291</v>
      </c>
      <c r="BD5" s="114" t="s">
        <v>4292</v>
      </c>
      <c r="BE5" s="114" t="s">
        <v>4293</v>
      </c>
      <c r="BF5" s="391" t="s">
        <v>4355</v>
      </c>
      <c r="BG5" s="114" t="s">
        <v>4356</v>
      </c>
      <c r="BH5" s="114" t="s">
        <v>4296</v>
      </c>
      <c r="BI5" s="391" t="s">
        <v>4297</v>
      </c>
      <c r="BJ5" s="391" t="s">
        <v>4357</v>
      </c>
      <c r="BK5" s="391" t="s">
        <v>4299</v>
      </c>
      <c r="BL5" s="114" t="s">
        <v>4300</v>
      </c>
      <c r="BM5" s="114" t="s">
        <v>4301</v>
      </c>
      <c r="BN5" s="114" t="s">
        <v>4302</v>
      </c>
      <c r="BO5" s="114" t="s">
        <v>4303</v>
      </c>
      <c r="BP5" s="391" t="s">
        <v>4358</v>
      </c>
      <c r="BQ5" s="392" t="s">
        <v>4304</v>
      </c>
      <c r="BR5" s="391" t="s">
        <v>4305</v>
      </c>
      <c r="BS5" s="391" t="s">
        <v>4306</v>
      </c>
      <c r="BT5" s="404" t="s">
        <v>4359</v>
      </c>
      <c r="BU5" s="391" t="s">
        <v>4308</v>
      </c>
      <c r="BV5" s="391" t="s">
        <v>4360</v>
      </c>
      <c r="BW5" s="114" t="s">
        <v>4310</v>
      </c>
      <c r="BX5" s="391" t="s">
        <v>4311</v>
      </c>
      <c r="BY5" s="391" t="s">
        <v>4361</v>
      </c>
      <c r="BZ5" s="405"/>
      <c r="CA5" s="406" t="s">
        <v>4362</v>
      </c>
      <c r="CB5" s="114" t="s">
        <v>4315</v>
      </c>
      <c r="CC5" s="391" t="s">
        <v>4316</v>
      </c>
      <c r="CD5" s="391" t="s">
        <v>4363</v>
      </c>
      <c r="CE5" s="114" t="s">
        <v>4318</v>
      </c>
      <c r="CF5" s="114" t="s">
        <v>4319</v>
      </c>
      <c r="CG5" s="391" t="s">
        <v>4364</v>
      </c>
      <c r="CH5" s="404" t="s">
        <v>4365</v>
      </c>
      <c r="CI5" s="391" t="s">
        <v>4322</v>
      </c>
      <c r="CJ5" s="114" t="s">
        <v>4323</v>
      </c>
      <c r="CK5" s="392" t="s">
        <v>4324</v>
      </c>
      <c r="CL5" s="407" t="s">
        <v>4325</v>
      </c>
      <c r="CM5" s="114" t="s">
        <v>4326</v>
      </c>
      <c r="CN5" s="114" t="s">
        <v>4327</v>
      </c>
      <c r="CO5" s="114" t="s">
        <v>4328</v>
      </c>
      <c r="CP5" s="114" t="s">
        <v>4329</v>
      </c>
      <c r="CQ5" s="391" t="s">
        <v>4330</v>
      </c>
      <c r="CR5" s="114" t="s">
        <v>4331</v>
      </c>
      <c r="CS5" s="114" t="s">
        <v>4332</v>
      </c>
      <c r="CT5" s="114" t="s">
        <v>4333</v>
      </c>
      <c r="CU5" s="114" t="s">
        <v>4334</v>
      </c>
    </row>
    <row r="6">
      <c r="A6" s="231">
        <v>2.0</v>
      </c>
      <c r="B6" s="136" t="s">
        <v>86</v>
      </c>
      <c r="C6" s="5"/>
      <c r="D6" s="5"/>
      <c r="E6" s="6"/>
      <c r="F6" s="389">
        <v>31563.0</v>
      </c>
      <c r="G6" s="176">
        <v>33833.0</v>
      </c>
      <c r="H6" s="114">
        <v>46128.0</v>
      </c>
      <c r="I6" s="176">
        <v>37977.0</v>
      </c>
      <c r="J6" s="176">
        <v>22620.0</v>
      </c>
      <c r="K6" s="176">
        <v>28818.0</v>
      </c>
      <c r="L6" s="387">
        <v>42665.0</v>
      </c>
      <c r="M6" s="114">
        <v>40318.0</v>
      </c>
      <c r="N6" s="176">
        <v>35975.0</v>
      </c>
      <c r="O6" s="114">
        <v>32224.0</v>
      </c>
      <c r="P6" s="395">
        <v>27321.0</v>
      </c>
      <c r="Q6" s="408">
        <v>40708.0</v>
      </c>
      <c r="R6" s="114">
        <v>23277.0</v>
      </c>
      <c r="S6" s="409">
        <v>44341.0</v>
      </c>
      <c r="T6" s="114">
        <v>40297.0</v>
      </c>
      <c r="U6" s="114">
        <v>34149.0</v>
      </c>
      <c r="V6" s="176">
        <v>43465.0</v>
      </c>
      <c r="W6" s="114">
        <v>26028.0</v>
      </c>
      <c r="X6" s="176">
        <v>60283.0</v>
      </c>
      <c r="Y6" s="114">
        <v>40133.0</v>
      </c>
      <c r="Z6" s="114">
        <v>30262.0</v>
      </c>
      <c r="AA6" s="114">
        <v>35774.0</v>
      </c>
      <c r="AB6" s="410">
        <v>44465.0</v>
      </c>
      <c r="AC6" s="176">
        <v>30462.0</v>
      </c>
      <c r="AD6" s="176">
        <v>30635.0</v>
      </c>
      <c r="AE6" s="114">
        <v>33721.0</v>
      </c>
      <c r="AF6" s="411">
        <v>47023.0</v>
      </c>
      <c r="AG6" s="176">
        <v>40404.0</v>
      </c>
      <c r="AH6" s="401"/>
      <c r="AI6" s="401"/>
      <c r="AJ6" s="176">
        <v>33960.0</v>
      </c>
      <c r="AK6" s="114">
        <v>39139.0</v>
      </c>
      <c r="AL6" s="176">
        <v>40326.0</v>
      </c>
      <c r="AM6" s="176">
        <v>37636.0</v>
      </c>
      <c r="AN6" s="114">
        <v>36602.0</v>
      </c>
      <c r="AO6" s="114">
        <v>45354.0</v>
      </c>
      <c r="AP6" s="114">
        <v>18702.0</v>
      </c>
      <c r="AQ6" s="114">
        <v>32748.0</v>
      </c>
      <c r="AR6" s="412">
        <v>36324.0</v>
      </c>
      <c r="AS6" s="176">
        <v>36702.0</v>
      </c>
      <c r="AT6" s="114">
        <v>20834.0</v>
      </c>
      <c r="AU6" s="176">
        <v>49026.0</v>
      </c>
      <c r="AV6" s="114">
        <v>28162.0</v>
      </c>
      <c r="AW6" s="402">
        <v>25261.0</v>
      </c>
      <c r="AX6" s="413">
        <v>28077.0</v>
      </c>
      <c r="AY6" s="114">
        <v>47322.0</v>
      </c>
      <c r="AZ6" s="114">
        <v>41725.0</v>
      </c>
      <c r="BA6" s="114">
        <v>56451.0</v>
      </c>
      <c r="BB6" s="176">
        <v>26356.0</v>
      </c>
      <c r="BC6" s="114">
        <v>36317.0</v>
      </c>
      <c r="BD6" s="114">
        <v>27250.0</v>
      </c>
      <c r="BE6" s="114">
        <v>37785.0</v>
      </c>
      <c r="BF6" s="176">
        <v>42010.0</v>
      </c>
      <c r="BG6" s="114">
        <v>37456.0</v>
      </c>
      <c r="BH6" s="114">
        <v>33918.0</v>
      </c>
      <c r="BI6" s="176">
        <v>35360.0</v>
      </c>
      <c r="BJ6" s="176">
        <v>28989.0</v>
      </c>
      <c r="BK6" s="176">
        <v>29766.0</v>
      </c>
      <c r="BL6" s="114">
        <v>32554.0</v>
      </c>
      <c r="BM6" s="114">
        <v>32550.0</v>
      </c>
      <c r="BN6" s="114">
        <v>36147.0</v>
      </c>
      <c r="BO6" s="114">
        <v>34500.0</v>
      </c>
      <c r="BP6" s="176">
        <v>30261.0</v>
      </c>
      <c r="BQ6" s="176">
        <v>31212.0</v>
      </c>
      <c r="BR6" s="176">
        <v>29846.0</v>
      </c>
      <c r="BS6" s="176">
        <v>34016.0</v>
      </c>
      <c r="BT6" s="176">
        <v>32934.0</v>
      </c>
      <c r="BU6" s="176">
        <v>25855.0</v>
      </c>
      <c r="BV6" s="176">
        <v>47976.0</v>
      </c>
      <c r="BW6" s="114">
        <v>33159.0</v>
      </c>
      <c r="BX6" s="176">
        <v>39780.0</v>
      </c>
      <c r="BY6" s="176">
        <v>35820.0</v>
      </c>
      <c r="BZ6" s="414"/>
      <c r="CA6" s="413">
        <v>42836.0</v>
      </c>
      <c r="CB6" s="114">
        <v>28104.0</v>
      </c>
      <c r="CC6" s="176">
        <v>33442.0</v>
      </c>
      <c r="CD6" s="176">
        <v>55535.0</v>
      </c>
      <c r="CE6" s="114">
        <v>40543.0</v>
      </c>
      <c r="CF6" s="114">
        <v>48006.0</v>
      </c>
      <c r="CG6" s="176">
        <v>32045.0</v>
      </c>
      <c r="CH6" s="176">
        <v>34941.0</v>
      </c>
      <c r="CI6" s="176">
        <v>41993.0</v>
      </c>
      <c r="CJ6" s="114">
        <v>27356.0</v>
      </c>
      <c r="CK6" s="176">
        <v>51398.0</v>
      </c>
      <c r="CL6" s="415">
        <v>29157.0</v>
      </c>
      <c r="CM6" s="114">
        <v>36270.0</v>
      </c>
      <c r="CN6" s="114">
        <v>29190.0</v>
      </c>
      <c r="CO6" s="114">
        <v>48600.0</v>
      </c>
      <c r="CP6" s="114">
        <v>37221.0</v>
      </c>
      <c r="CQ6" s="176">
        <v>61059.0</v>
      </c>
      <c r="CR6" s="114">
        <v>37636.0</v>
      </c>
      <c r="CS6" s="114">
        <v>27734.0</v>
      </c>
      <c r="CT6" s="114">
        <v>52090.0</v>
      </c>
      <c r="CU6" s="114">
        <v>49013.0</v>
      </c>
    </row>
    <row r="7">
      <c r="A7" s="231">
        <v>3.0</v>
      </c>
      <c r="B7" s="136" t="s">
        <v>89</v>
      </c>
      <c r="C7" s="5"/>
      <c r="D7" s="5"/>
      <c r="E7" s="6"/>
      <c r="F7" s="389">
        <v>12.21</v>
      </c>
      <c r="G7" s="176">
        <v>23.955</v>
      </c>
      <c r="H7" s="114">
        <v>52.1</v>
      </c>
      <c r="I7" s="176">
        <v>31.3</v>
      </c>
      <c r="J7" s="176">
        <v>14.99</v>
      </c>
      <c r="K7" s="176">
        <v>22.05</v>
      </c>
      <c r="L7" s="387">
        <v>30.12</v>
      </c>
      <c r="M7" s="114">
        <v>76.09</v>
      </c>
      <c r="N7" s="176">
        <v>140.15</v>
      </c>
      <c r="O7" s="114">
        <v>76.08</v>
      </c>
      <c r="P7" s="395" t="s">
        <v>4366</v>
      </c>
      <c r="Q7" s="123">
        <v>92.0</v>
      </c>
      <c r="R7" s="114">
        <v>131.31</v>
      </c>
      <c r="S7" s="409">
        <v>78.688</v>
      </c>
      <c r="T7" s="114">
        <v>31.38</v>
      </c>
      <c r="U7" s="114">
        <v>15.91</v>
      </c>
      <c r="V7" s="176">
        <v>16.87</v>
      </c>
      <c r="W7" s="114">
        <v>21.49</v>
      </c>
      <c r="X7" s="176">
        <v>25.85</v>
      </c>
      <c r="Y7" s="114">
        <v>28.7</v>
      </c>
      <c r="Z7" s="114">
        <v>21.19</v>
      </c>
      <c r="AA7" s="114">
        <v>23.89</v>
      </c>
      <c r="AB7" s="410">
        <v>26.77</v>
      </c>
      <c r="AC7" s="176">
        <v>30.43</v>
      </c>
      <c r="AD7" s="176">
        <v>24.06</v>
      </c>
      <c r="AE7" s="114">
        <v>16.25</v>
      </c>
      <c r="AF7" s="411">
        <v>31.32</v>
      </c>
      <c r="AG7" s="176">
        <v>27.0</v>
      </c>
      <c r="AH7" s="401"/>
      <c r="AI7" s="401"/>
      <c r="AJ7" s="176">
        <v>24.57</v>
      </c>
      <c r="AK7" s="114">
        <v>17.28</v>
      </c>
      <c r="AL7" s="176">
        <v>21.65</v>
      </c>
      <c r="AM7" s="176">
        <v>20.63</v>
      </c>
      <c r="AN7" s="114">
        <v>21.54</v>
      </c>
      <c r="AO7" s="114">
        <v>35.77</v>
      </c>
      <c r="AP7" s="114">
        <v>11.17</v>
      </c>
      <c r="AQ7" s="114">
        <v>31.0</v>
      </c>
      <c r="AR7" s="176">
        <v>17.6</v>
      </c>
      <c r="AS7" s="176">
        <v>22.69</v>
      </c>
      <c r="AT7" s="114">
        <v>125.0</v>
      </c>
      <c r="AU7" s="176">
        <v>129.69</v>
      </c>
      <c r="AV7" s="114">
        <v>58.09</v>
      </c>
      <c r="AW7" s="402">
        <v>40.0</v>
      </c>
      <c r="AX7" s="403" t="s">
        <v>4367</v>
      </c>
      <c r="AY7" s="114">
        <v>114.0</v>
      </c>
      <c r="AZ7" s="114">
        <v>34.37</v>
      </c>
      <c r="BA7" s="114">
        <v>38.5</v>
      </c>
      <c r="BB7" s="176">
        <v>21.31</v>
      </c>
      <c r="BC7" s="114">
        <v>40.0</v>
      </c>
      <c r="BD7" s="114">
        <v>27.24</v>
      </c>
      <c r="BE7" s="114">
        <v>32.15</v>
      </c>
      <c r="BF7" s="176">
        <v>45.03</v>
      </c>
      <c r="BG7" s="114">
        <v>35.84</v>
      </c>
      <c r="BH7" s="114">
        <v>20.5</v>
      </c>
      <c r="BI7" s="176">
        <v>20.42</v>
      </c>
      <c r="BJ7" s="176">
        <v>19.35</v>
      </c>
      <c r="BK7" s="176">
        <v>15.5</v>
      </c>
      <c r="BL7" s="114">
        <v>15.15</v>
      </c>
      <c r="BM7" s="114">
        <v>23.7</v>
      </c>
      <c r="BN7" s="114">
        <v>20.73</v>
      </c>
      <c r="BO7" s="114">
        <v>25.28</v>
      </c>
      <c r="BP7" s="176">
        <v>16.98</v>
      </c>
      <c r="BQ7" s="181" t="s">
        <v>4368</v>
      </c>
      <c r="BR7" s="416" t="s">
        <v>4369</v>
      </c>
      <c r="BS7" s="176" t="s">
        <v>4370</v>
      </c>
      <c r="BT7" s="176">
        <v>11.48</v>
      </c>
      <c r="BU7" s="176">
        <v>9.16</v>
      </c>
      <c r="BV7" s="176">
        <v>15.12</v>
      </c>
      <c r="BW7" s="114">
        <v>15.28</v>
      </c>
      <c r="BX7" s="176">
        <v>19.5</v>
      </c>
      <c r="BY7" s="176">
        <v>16.3</v>
      </c>
      <c r="BZ7" s="414"/>
      <c r="CA7" s="413">
        <v>20.67</v>
      </c>
      <c r="CB7" s="114">
        <v>13.46</v>
      </c>
      <c r="CC7" s="176">
        <v>12.17</v>
      </c>
      <c r="CD7" s="176">
        <v>22.66</v>
      </c>
      <c r="CE7" s="114">
        <v>18.35</v>
      </c>
      <c r="CF7" s="114">
        <v>25.14</v>
      </c>
      <c r="CG7" s="176">
        <v>17.32</v>
      </c>
      <c r="CH7" s="176">
        <v>21.19</v>
      </c>
      <c r="CI7" s="176">
        <v>14.83</v>
      </c>
      <c r="CJ7" s="114">
        <v>15.65</v>
      </c>
      <c r="CK7" s="176">
        <v>28.24</v>
      </c>
      <c r="CL7" s="415">
        <v>21.65</v>
      </c>
      <c r="CM7" s="114">
        <v>18.5</v>
      </c>
      <c r="CN7" s="114">
        <v>10.0</v>
      </c>
      <c r="CO7" s="114">
        <v>18.66</v>
      </c>
      <c r="CP7" s="114">
        <v>84.67</v>
      </c>
      <c r="CQ7" s="176" t="s">
        <v>4371</v>
      </c>
      <c r="CR7" s="114">
        <v>35.6</v>
      </c>
      <c r="CS7" s="114">
        <v>33.83</v>
      </c>
      <c r="CT7" s="114">
        <v>59.99</v>
      </c>
      <c r="CU7" s="114">
        <v>458.45</v>
      </c>
    </row>
    <row r="8">
      <c r="A8" s="242">
        <v>4.0</v>
      </c>
      <c r="B8" s="136" t="s">
        <v>99</v>
      </c>
      <c r="C8" s="5"/>
      <c r="D8" s="5"/>
      <c r="E8" s="6"/>
      <c r="F8" s="417" t="s">
        <v>4372</v>
      </c>
      <c r="G8" s="418" t="s">
        <v>4373</v>
      </c>
      <c r="H8" s="14" t="s">
        <v>4374</v>
      </c>
      <c r="I8" s="418" t="s">
        <v>4375</v>
      </c>
      <c r="J8" s="418" t="s">
        <v>4376</v>
      </c>
      <c r="K8" s="418" t="s">
        <v>4377</v>
      </c>
      <c r="L8" s="419" t="s">
        <v>4378</v>
      </c>
      <c r="M8" s="50" t="s">
        <v>4379</v>
      </c>
      <c r="N8" s="418" t="s">
        <v>4380</v>
      </c>
      <c r="O8" s="14" t="s">
        <v>4381</v>
      </c>
      <c r="P8" s="420" t="s">
        <v>4382</v>
      </c>
      <c r="Q8" s="175" t="s">
        <v>4383</v>
      </c>
      <c r="R8" s="14" t="s">
        <v>4384</v>
      </c>
      <c r="S8" s="421" t="s">
        <v>4385</v>
      </c>
      <c r="T8" s="14" t="s">
        <v>4386</v>
      </c>
      <c r="U8" s="14" t="s">
        <v>4387</v>
      </c>
      <c r="V8" s="418" t="s">
        <v>4388</v>
      </c>
      <c r="W8" s="14" t="s">
        <v>4389</v>
      </c>
      <c r="X8" s="418" t="s">
        <v>4390</v>
      </c>
      <c r="Y8" s="50" t="s">
        <v>4391</v>
      </c>
      <c r="Z8" s="14" t="s">
        <v>4392</v>
      </c>
      <c r="AA8" s="14" t="s">
        <v>4393</v>
      </c>
      <c r="AB8" s="422" t="s">
        <v>4394</v>
      </c>
      <c r="AC8" s="418" t="s">
        <v>4395</v>
      </c>
      <c r="AD8" s="418" t="s">
        <v>4396</v>
      </c>
      <c r="AE8" s="50" t="s">
        <v>4397</v>
      </c>
      <c r="AF8" s="423" t="s">
        <v>4398</v>
      </c>
      <c r="AG8" s="418" t="s">
        <v>4399</v>
      </c>
      <c r="AH8" s="424" t="s">
        <v>4400</v>
      </c>
      <c r="AI8" s="423" t="s">
        <v>4401</v>
      </c>
      <c r="AJ8" s="418" t="s">
        <v>4402</v>
      </c>
      <c r="AK8" s="14" t="s">
        <v>4403</v>
      </c>
      <c r="AL8" s="418" t="s">
        <v>4404</v>
      </c>
      <c r="AM8" s="418" t="s">
        <v>4405</v>
      </c>
      <c r="AN8" s="14" t="s">
        <v>4406</v>
      </c>
      <c r="AO8" s="14" t="s">
        <v>4407</v>
      </c>
      <c r="AP8" s="14" t="s">
        <v>4408</v>
      </c>
      <c r="AQ8" s="14" t="s">
        <v>4409</v>
      </c>
      <c r="AR8" s="418" t="s">
        <v>4410</v>
      </c>
      <c r="AS8" s="418" t="s">
        <v>4411</v>
      </c>
      <c r="AT8" s="50" t="s">
        <v>4412</v>
      </c>
      <c r="AU8" s="418" t="s">
        <v>4413</v>
      </c>
      <c r="AV8" s="14" t="s">
        <v>4414</v>
      </c>
      <c r="AW8" s="425" t="s">
        <v>4415</v>
      </c>
      <c r="AX8" s="426" t="s">
        <v>4416</v>
      </c>
      <c r="AY8" s="14" t="s">
        <v>4417</v>
      </c>
      <c r="AZ8" s="14" t="s">
        <v>4418</v>
      </c>
      <c r="BA8" s="14" t="s">
        <v>4419</v>
      </c>
      <c r="BB8" s="418" t="s">
        <v>4420</v>
      </c>
      <c r="BC8" s="14" t="s">
        <v>4421</v>
      </c>
      <c r="BD8" s="14" t="s">
        <v>4422</v>
      </c>
      <c r="BE8" s="50" t="s">
        <v>4423</v>
      </c>
      <c r="BF8" s="418" t="s">
        <v>4424</v>
      </c>
      <c r="BG8" s="14" t="s">
        <v>4425</v>
      </c>
      <c r="BH8" s="14" t="s">
        <v>4426</v>
      </c>
      <c r="BI8" s="418" t="s">
        <v>4427</v>
      </c>
      <c r="BJ8" s="418" t="s">
        <v>4428</v>
      </c>
      <c r="BK8" s="418" t="s">
        <v>4429</v>
      </c>
      <c r="BL8" s="14" t="s">
        <v>4430</v>
      </c>
      <c r="BM8" s="14" t="s">
        <v>4431</v>
      </c>
      <c r="BN8" s="50" t="s">
        <v>4432</v>
      </c>
      <c r="BO8" s="14" t="s">
        <v>4433</v>
      </c>
      <c r="BP8" s="418" t="s">
        <v>4434</v>
      </c>
      <c r="BQ8" s="418" t="s">
        <v>4435</v>
      </c>
      <c r="BR8" s="418" t="s">
        <v>4436</v>
      </c>
      <c r="BS8" s="418" t="s">
        <v>4437</v>
      </c>
      <c r="BT8" s="427" t="s">
        <v>4438</v>
      </c>
      <c r="BU8" s="418" t="s">
        <v>4439</v>
      </c>
      <c r="BV8" s="418" t="s">
        <v>4440</v>
      </c>
      <c r="BW8" s="14" t="s">
        <v>4441</v>
      </c>
      <c r="BX8" s="418" t="s">
        <v>4442</v>
      </c>
      <c r="BY8" s="418" t="s">
        <v>4443</v>
      </c>
      <c r="BZ8" s="418" t="s">
        <v>4444</v>
      </c>
      <c r="CA8" s="428" t="s">
        <v>4445</v>
      </c>
      <c r="CB8" s="50" t="s">
        <v>4446</v>
      </c>
      <c r="CC8" s="418" t="s">
        <v>4447</v>
      </c>
      <c r="CD8" s="418" t="s">
        <v>4448</v>
      </c>
      <c r="CE8" s="14" t="s">
        <v>4449</v>
      </c>
      <c r="CF8" s="14" t="s">
        <v>4450</v>
      </c>
      <c r="CG8" s="418" t="s">
        <v>4451</v>
      </c>
      <c r="CH8" s="418" t="s">
        <v>4452</v>
      </c>
      <c r="CI8" s="418" t="s">
        <v>4453</v>
      </c>
      <c r="CJ8" s="14" t="s">
        <v>4454</v>
      </c>
      <c r="CK8" s="418" t="s">
        <v>4455</v>
      </c>
      <c r="CL8" s="429" t="s">
        <v>4456</v>
      </c>
      <c r="CM8" s="14" t="s">
        <v>4457</v>
      </c>
      <c r="CN8" s="14" t="s">
        <v>4458</v>
      </c>
      <c r="CO8" s="14" t="s">
        <v>4459</v>
      </c>
      <c r="CP8" s="14" t="s">
        <v>4460</v>
      </c>
      <c r="CQ8" s="418" t="s">
        <v>4461</v>
      </c>
      <c r="CR8" s="14" t="s">
        <v>4462</v>
      </c>
      <c r="CS8" s="14" t="s">
        <v>4463</v>
      </c>
      <c r="CT8" s="14" t="s">
        <v>4464</v>
      </c>
      <c r="CU8" s="14" t="s">
        <v>4465</v>
      </c>
    </row>
    <row r="9">
      <c r="A9" s="85"/>
      <c r="B9" s="158" t="s">
        <v>173</v>
      </c>
      <c r="C9" s="5"/>
      <c r="D9" s="5"/>
      <c r="E9" s="6"/>
      <c r="F9" s="430">
        <v>4.832850221E9</v>
      </c>
      <c r="G9" s="176" t="s">
        <v>4466</v>
      </c>
      <c r="I9" s="176" t="s">
        <v>4467</v>
      </c>
      <c r="J9" s="176" t="s">
        <v>4468</v>
      </c>
      <c r="K9" s="176" t="s">
        <v>4469</v>
      </c>
      <c r="L9" s="393">
        <v>4.832820117E9</v>
      </c>
      <c r="O9" s="114" t="s">
        <v>4470</v>
      </c>
      <c r="P9" s="395" t="s">
        <v>4471</v>
      </c>
      <c r="Q9" s="144">
        <v>4.931257242E9</v>
      </c>
      <c r="R9" s="114">
        <v>4.931270249E9</v>
      </c>
      <c r="S9" s="409">
        <v>4.931280228E9</v>
      </c>
      <c r="T9" s="114">
        <v>4.931284128E9</v>
      </c>
      <c r="V9" s="176" t="s">
        <v>4472</v>
      </c>
      <c r="X9" s="176" t="s">
        <v>4473</v>
      </c>
      <c r="Z9" s="114">
        <v>4.832830097E9</v>
      </c>
      <c r="AB9" s="410">
        <v>4.942615615E9</v>
      </c>
      <c r="AC9" s="176">
        <v>4.942644354E9</v>
      </c>
      <c r="AD9" s="176" t="s">
        <v>4474</v>
      </c>
      <c r="AF9" s="411">
        <v>4.942608329E9</v>
      </c>
      <c r="AG9" s="176" t="s">
        <v>4475</v>
      </c>
      <c r="AH9" s="431"/>
      <c r="AI9" s="431"/>
      <c r="AJ9" s="176" t="s">
        <v>4476</v>
      </c>
      <c r="AL9" s="176">
        <v>4.832705192E9</v>
      </c>
      <c r="AM9" s="176">
        <v>4.832772051E9</v>
      </c>
      <c r="AO9" s="114">
        <v>4.933242215E9</v>
      </c>
      <c r="AP9" s="114">
        <v>4.933282031E9</v>
      </c>
      <c r="AQ9" s="432">
        <v>4.933282031E9</v>
      </c>
      <c r="AR9" s="176" t="s">
        <v>4477</v>
      </c>
      <c r="AS9" s="176" t="s">
        <v>4478</v>
      </c>
      <c r="AT9" s="114" t="s">
        <v>4479</v>
      </c>
      <c r="AU9" s="176">
        <v>3.931230239E9</v>
      </c>
      <c r="AW9" s="402" t="s">
        <v>4480</v>
      </c>
      <c r="AX9" s="413">
        <v>4.931240442E9</v>
      </c>
      <c r="BB9" s="176" t="s">
        <v>4481</v>
      </c>
      <c r="BF9" s="176">
        <v>4.933251239E9</v>
      </c>
      <c r="BG9" s="50">
        <v>4.933245128E9</v>
      </c>
      <c r="BI9" s="176" t="s">
        <v>4482</v>
      </c>
      <c r="BJ9" s="176">
        <v>4.9452650454E10</v>
      </c>
      <c r="BK9" s="176" t="s">
        <v>4483</v>
      </c>
      <c r="BL9" s="114">
        <v>4.942670258E9</v>
      </c>
      <c r="BO9" s="399" t="s">
        <v>4484</v>
      </c>
      <c r="BP9" s="176">
        <v>4.948687599E9</v>
      </c>
      <c r="BQ9" s="176" t="s">
        <v>4485</v>
      </c>
      <c r="BR9" s="176" t="s">
        <v>4486</v>
      </c>
      <c r="BS9" s="176" t="s">
        <v>4487</v>
      </c>
      <c r="BT9" s="399" t="s">
        <v>4488</v>
      </c>
      <c r="BU9" s="176">
        <v>4.942586253E9</v>
      </c>
      <c r="BV9" s="176">
        <v>4.942582278E9</v>
      </c>
      <c r="BX9" s="176">
        <v>4.942563493E9</v>
      </c>
      <c r="BY9" s="176">
        <v>4.942422796E9</v>
      </c>
      <c r="BZ9" s="176">
        <v>4.942602042E9</v>
      </c>
      <c r="CA9" s="413" t="s">
        <v>4489</v>
      </c>
      <c r="CC9" s="176">
        <v>4.942568452E9</v>
      </c>
      <c r="CD9" s="176">
        <v>4.942478255E9</v>
      </c>
      <c r="CE9" s="114" t="s">
        <v>4490</v>
      </c>
      <c r="CG9" s="176" t="s">
        <v>4491</v>
      </c>
      <c r="CH9" s="176" t="s">
        <v>4492</v>
      </c>
      <c r="CI9" s="176" t="s">
        <v>4493</v>
      </c>
      <c r="CK9" s="176">
        <v>4.942492E9</v>
      </c>
      <c r="CL9" s="415">
        <v>4.942450243E9</v>
      </c>
      <c r="CP9" s="114">
        <v>4.93120026E9</v>
      </c>
      <c r="CQ9" s="176">
        <v>4.832783221E9</v>
      </c>
      <c r="CR9" s="114">
        <v>4.931247741E9</v>
      </c>
      <c r="CS9" s="114">
        <v>4.832721148E9</v>
      </c>
    </row>
    <row r="10">
      <c r="A10" s="85"/>
      <c r="B10" s="158" t="s">
        <v>212</v>
      </c>
      <c r="C10" s="5"/>
      <c r="D10" s="5"/>
      <c r="E10" s="6"/>
      <c r="F10" s="433"/>
      <c r="G10" s="414"/>
      <c r="I10" s="414"/>
      <c r="J10" s="414"/>
      <c r="K10" s="414"/>
      <c r="L10" s="393"/>
      <c r="P10" s="395" t="s">
        <v>192</v>
      </c>
      <c r="Q10" s="152"/>
      <c r="S10" s="434" t="s">
        <v>213</v>
      </c>
      <c r="V10" s="414"/>
      <c r="X10" s="414"/>
      <c r="AB10" s="435"/>
      <c r="AC10" s="414"/>
      <c r="AD10" s="414"/>
      <c r="AF10" s="431"/>
      <c r="AG10" s="414"/>
      <c r="AH10" s="431"/>
      <c r="AI10" s="431"/>
      <c r="AJ10" s="176" t="s">
        <v>421</v>
      </c>
      <c r="AL10" s="176" t="s">
        <v>421</v>
      </c>
      <c r="AM10" s="176" t="s">
        <v>421</v>
      </c>
      <c r="AR10" s="176" t="s">
        <v>421</v>
      </c>
      <c r="AS10" s="176" t="s">
        <v>421</v>
      </c>
      <c r="AU10" s="414"/>
      <c r="AW10" s="402" t="s">
        <v>214</v>
      </c>
      <c r="AX10" s="403" t="s">
        <v>213</v>
      </c>
      <c r="BB10" s="176" t="s">
        <v>214</v>
      </c>
      <c r="BF10" s="436" t="s">
        <v>214</v>
      </c>
      <c r="BI10" s="414"/>
      <c r="BJ10" s="414"/>
      <c r="BK10" s="414"/>
      <c r="BO10" s="414"/>
      <c r="BP10" s="414"/>
      <c r="BQ10" s="414"/>
      <c r="BR10" s="414"/>
      <c r="BS10" s="414"/>
      <c r="BT10" s="414"/>
      <c r="BU10" s="414"/>
      <c r="BV10" s="414"/>
      <c r="BX10" s="414"/>
      <c r="BY10" s="414"/>
      <c r="BZ10" s="414"/>
      <c r="CA10" s="437"/>
      <c r="CC10" s="414"/>
      <c r="CD10" s="176" t="s">
        <v>421</v>
      </c>
      <c r="CG10" s="414"/>
      <c r="CH10" s="414"/>
      <c r="CI10" s="176" t="s">
        <v>421</v>
      </c>
      <c r="CK10" s="176" t="s">
        <v>421</v>
      </c>
      <c r="CL10" s="435"/>
      <c r="CQ10" s="414"/>
    </row>
    <row r="11">
      <c r="A11" s="89"/>
      <c r="B11" s="158" t="s">
        <v>215</v>
      </c>
      <c r="C11" s="5"/>
      <c r="D11" s="5"/>
      <c r="E11" s="6"/>
      <c r="F11" s="433"/>
      <c r="G11" s="137" t="s">
        <v>4494</v>
      </c>
      <c r="I11" s="418" t="s">
        <v>4495</v>
      </c>
      <c r="J11" s="137" t="s">
        <v>4496</v>
      </c>
      <c r="K11" s="137" t="s">
        <v>4497</v>
      </c>
      <c r="L11" s="438" t="s">
        <v>4498</v>
      </c>
      <c r="N11" s="137" t="s">
        <v>4499</v>
      </c>
      <c r="O11" s="50" t="s">
        <v>4500</v>
      </c>
      <c r="P11" s="439" t="s">
        <v>4501</v>
      </c>
      <c r="Q11" s="156" t="s">
        <v>4502</v>
      </c>
      <c r="R11" s="50" t="s">
        <v>4503</v>
      </c>
      <c r="S11" s="440" t="s">
        <v>4504</v>
      </c>
      <c r="T11" s="50" t="s">
        <v>4505</v>
      </c>
      <c r="V11" s="137" t="s">
        <v>4506</v>
      </c>
      <c r="X11" s="418" t="s">
        <v>4507</v>
      </c>
      <c r="Z11" s="50" t="s">
        <v>4508</v>
      </c>
      <c r="AB11" s="398" t="s">
        <v>4509</v>
      </c>
      <c r="AC11" s="418" t="s">
        <v>4510</v>
      </c>
      <c r="AD11" s="418" t="s">
        <v>4511</v>
      </c>
      <c r="AF11" s="424" t="s">
        <v>4512</v>
      </c>
      <c r="AG11" s="418" t="s">
        <v>4513</v>
      </c>
      <c r="AH11" s="424"/>
      <c r="AI11" s="401"/>
      <c r="AJ11" s="418" t="s">
        <v>4514</v>
      </c>
      <c r="AL11" s="176" t="s">
        <v>4515</v>
      </c>
      <c r="AM11" s="418" t="s">
        <v>4516</v>
      </c>
      <c r="AO11" s="50" t="s">
        <v>4517</v>
      </c>
      <c r="AP11" s="50" t="s">
        <v>4518</v>
      </c>
      <c r="AQ11" s="50" t="s">
        <v>4519</v>
      </c>
      <c r="AR11" s="418" t="s">
        <v>4520</v>
      </c>
      <c r="AS11" s="418" t="s">
        <v>4521</v>
      </c>
      <c r="AT11" s="14" t="s">
        <v>4522</v>
      </c>
      <c r="AU11" s="137" t="s">
        <v>4523</v>
      </c>
      <c r="AW11" s="441" t="s">
        <v>4524</v>
      </c>
      <c r="AX11" s="442" t="s">
        <v>4525</v>
      </c>
      <c r="BB11" s="418" t="s">
        <v>4526</v>
      </c>
      <c r="BF11" s="176" t="s">
        <v>4527</v>
      </c>
      <c r="BG11" s="50" t="s">
        <v>4528</v>
      </c>
      <c r="BI11" s="418" t="s">
        <v>4529</v>
      </c>
      <c r="BJ11" s="137" t="s">
        <v>4530</v>
      </c>
      <c r="BK11" s="418" t="s">
        <v>4531</v>
      </c>
      <c r="BL11" s="50" t="s">
        <v>4532</v>
      </c>
      <c r="BO11" s="418" t="s">
        <v>4533</v>
      </c>
      <c r="BP11" s="418" t="s">
        <v>4534</v>
      </c>
      <c r="BQ11" s="418" t="s">
        <v>4535</v>
      </c>
      <c r="BR11" s="418" t="s">
        <v>4536</v>
      </c>
      <c r="BS11" s="418" t="s">
        <v>4537</v>
      </c>
      <c r="BT11" s="418" t="s">
        <v>4538</v>
      </c>
      <c r="BU11" s="418" t="s">
        <v>4539</v>
      </c>
      <c r="BV11" s="418" t="s">
        <v>4540</v>
      </c>
      <c r="BX11" s="418" t="s">
        <v>4541</v>
      </c>
      <c r="BY11" s="418" t="s">
        <v>4542</v>
      </c>
      <c r="BZ11" s="176" t="s">
        <v>4543</v>
      </c>
      <c r="CA11" s="443" t="s">
        <v>4544</v>
      </c>
      <c r="CC11" s="418" t="s">
        <v>4545</v>
      </c>
      <c r="CD11" s="418" t="s">
        <v>4546</v>
      </c>
      <c r="CE11" s="50" t="s">
        <v>4547</v>
      </c>
      <c r="CG11" s="418" t="s">
        <v>4548</v>
      </c>
      <c r="CH11" s="418" t="s">
        <v>4549</v>
      </c>
      <c r="CI11" s="418" t="s">
        <v>4550</v>
      </c>
      <c r="CK11" s="418" t="s">
        <v>4551</v>
      </c>
      <c r="CL11" s="444" t="s">
        <v>4552</v>
      </c>
      <c r="CP11" s="50" t="s">
        <v>4553</v>
      </c>
      <c r="CQ11" s="418" t="s">
        <v>4554</v>
      </c>
      <c r="CR11" s="445" t="s">
        <v>4555</v>
      </c>
      <c r="CS11" s="50" t="s">
        <v>4556</v>
      </c>
    </row>
    <row r="12">
      <c r="A12" s="246">
        <v>5.0</v>
      </c>
      <c r="B12" s="174" t="s">
        <v>289</v>
      </c>
      <c r="C12" s="5"/>
      <c r="D12" s="5"/>
      <c r="E12" s="6"/>
      <c r="F12" s="389" t="s">
        <v>4557</v>
      </c>
      <c r="G12" s="137" t="s">
        <v>4558</v>
      </c>
      <c r="I12" s="418" t="s">
        <v>4559</v>
      </c>
      <c r="J12" s="176" t="s">
        <v>4560</v>
      </c>
      <c r="K12" s="176" t="s">
        <v>4561</v>
      </c>
      <c r="L12" s="34" t="s">
        <v>4562</v>
      </c>
      <c r="N12" s="176" t="s">
        <v>4563</v>
      </c>
      <c r="P12" s="446" t="s">
        <v>4564</v>
      </c>
      <c r="Q12" s="436" t="s">
        <v>4565</v>
      </c>
      <c r="R12" s="114" t="s">
        <v>4566</v>
      </c>
      <c r="S12" s="434" t="s">
        <v>4567</v>
      </c>
      <c r="T12" s="50" t="s">
        <v>4568</v>
      </c>
      <c r="V12" s="436" t="s">
        <v>4569</v>
      </c>
      <c r="X12" s="137" t="s">
        <v>4570</v>
      </c>
      <c r="Z12" s="50" t="s">
        <v>4571</v>
      </c>
      <c r="AB12" s="398" t="s">
        <v>4572</v>
      </c>
      <c r="AC12" s="418" t="s">
        <v>4573</v>
      </c>
      <c r="AD12" s="176" t="s">
        <v>4574</v>
      </c>
      <c r="AF12" s="400" t="s">
        <v>4575</v>
      </c>
      <c r="AG12" s="418" t="s">
        <v>4576</v>
      </c>
      <c r="AH12" s="431"/>
      <c r="AI12" s="401"/>
      <c r="AJ12" s="418" t="s">
        <v>4577</v>
      </c>
      <c r="AL12" s="176" t="s">
        <v>4578</v>
      </c>
      <c r="AM12" s="418" t="s">
        <v>4579</v>
      </c>
      <c r="AO12" s="50" t="s">
        <v>4580</v>
      </c>
      <c r="AP12" s="114" t="s">
        <v>4581</v>
      </c>
      <c r="AQ12" s="114" t="s">
        <v>421</v>
      </c>
      <c r="AR12" s="418" t="s">
        <v>4582</v>
      </c>
      <c r="AS12" s="418" t="s">
        <v>4583</v>
      </c>
      <c r="AT12" s="114" t="s">
        <v>4584</v>
      </c>
      <c r="AU12" s="176" t="s">
        <v>4585</v>
      </c>
      <c r="AW12" s="447" t="s">
        <v>299</v>
      </c>
      <c r="AX12" s="378" t="s">
        <v>4586</v>
      </c>
      <c r="BB12" s="176" t="s">
        <v>4587</v>
      </c>
      <c r="BF12" s="176" t="s">
        <v>4588</v>
      </c>
      <c r="BG12" s="114" t="s">
        <v>4589</v>
      </c>
      <c r="BI12" s="176" t="s">
        <v>4590</v>
      </c>
      <c r="BJ12" s="418" t="s">
        <v>4591</v>
      </c>
      <c r="BK12" s="418" t="s">
        <v>4592</v>
      </c>
      <c r="BL12" s="50" t="s">
        <v>4593</v>
      </c>
      <c r="BO12" s="176" t="s">
        <v>4594</v>
      </c>
      <c r="BP12" s="176" t="s">
        <v>4595</v>
      </c>
      <c r="BQ12" s="418" t="s">
        <v>4596</v>
      </c>
      <c r="BR12" s="418" t="s">
        <v>4597</v>
      </c>
      <c r="BS12" s="418" t="s">
        <v>4598</v>
      </c>
      <c r="BT12" s="418" t="s">
        <v>4599</v>
      </c>
      <c r="BU12" s="418" t="s">
        <v>4600</v>
      </c>
      <c r="BV12" s="176" t="s">
        <v>4601</v>
      </c>
      <c r="BX12" s="176" t="s">
        <v>4602</v>
      </c>
      <c r="BY12" s="176" t="s">
        <v>4603</v>
      </c>
      <c r="BZ12" s="176" t="s">
        <v>4604</v>
      </c>
      <c r="CA12" s="406" t="s">
        <v>4605</v>
      </c>
      <c r="CC12" s="414"/>
      <c r="CD12" s="176" t="s">
        <v>4606</v>
      </c>
      <c r="CG12" s="176" t="s">
        <v>4607</v>
      </c>
      <c r="CH12" s="418" t="s">
        <v>4608</v>
      </c>
      <c r="CI12" s="418" t="s">
        <v>4609</v>
      </c>
      <c r="CK12" s="176" t="s">
        <v>4610</v>
      </c>
      <c r="CL12" s="407"/>
      <c r="CP12" s="50" t="s">
        <v>4611</v>
      </c>
      <c r="CQ12" s="418" t="s">
        <v>4612</v>
      </c>
      <c r="CR12" s="114" t="s">
        <v>4613</v>
      </c>
      <c r="CS12" s="50" t="s">
        <v>4614</v>
      </c>
    </row>
    <row r="13">
      <c r="A13" s="247">
        <v>6.0</v>
      </c>
      <c r="B13" s="174" t="s">
        <v>346</v>
      </c>
      <c r="C13" s="5"/>
      <c r="D13" s="5"/>
      <c r="E13" s="6"/>
      <c r="F13" s="448" t="s">
        <v>4615</v>
      </c>
      <c r="G13" s="137">
        <v>8.89189701E9</v>
      </c>
      <c r="I13" s="176" t="s">
        <v>4467</v>
      </c>
      <c r="J13" s="176">
        <v>4.832858296E9</v>
      </c>
      <c r="K13" s="176">
        <v>9.539661781E9</v>
      </c>
      <c r="L13" s="34" t="s">
        <v>4616</v>
      </c>
      <c r="O13" s="114" t="s">
        <v>4617</v>
      </c>
      <c r="P13" s="449" t="s">
        <v>4618</v>
      </c>
      <c r="S13" s="434" t="s">
        <v>4567</v>
      </c>
      <c r="V13" s="176">
        <v>9.961145597E9</v>
      </c>
      <c r="X13" s="414"/>
      <c r="Z13" s="114">
        <v>9.539465574E9</v>
      </c>
      <c r="AB13" s="398" t="s">
        <v>4619</v>
      </c>
      <c r="AC13" s="176">
        <v>9.895870001E9</v>
      </c>
      <c r="AD13" s="176">
        <v>8.943506222E9</v>
      </c>
      <c r="AF13" s="400" t="s">
        <v>1694</v>
      </c>
      <c r="AG13" s="176">
        <v>8.714414137E9</v>
      </c>
      <c r="AH13" s="431"/>
      <c r="AI13" s="431"/>
      <c r="AJ13" s="176">
        <v>9.495312522E9</v>
      </c>
      <c r="AL13" s="176">
        <v>4.832705192E9</v>
      </c>
      <c r="AM13" s="176">
        <v>4.832772051E9</v>
      </c>
      <c r="AP13" s="114" t="s">
        <v>1694</v>
      </c>
      <c r="AQ13" s="114" t="s">
        <v>4620</v>
      </c>
      <c r="AR13" s="176" t="s">
        <v>4477</v>
      </c>
      <c r="AS13" s="176">
        <v>9.496597436E9</v>
      </c>
      <c r="AT13" s="114" t="s">
        <v>4621</v>
      </c>
      <c r="AU13" s="176">
        <v>4.931230239E9</v>
      </c>
      <c r="AW13" s="402" t="s">
        <v>4622</v>
      </c>
      <c r="AX13" s="403" t="s">
        <v>4623</v>
      </c>
      <c r="BB13" s="176">
        <v>9.447419251E9</v>
      </c>
      <c r="BF13" s="176" t="s">
        <v>4624</v>
      </c>
      <c r="BG13" s="114" t="s">
        <v>1694</v>
      </c>
      <c r="BI13" s="176">
        <v>9.745378491E9</v>
      </c>
      <c r="BJ13" s="176">
        <v>9.447923693E9</v>
      </c>
      <c r="BK13" s="176">
        <v>9.447493933E9</v>
      </c>
      <c r="BO13" s="176">
        <v>9.995363607E9</v>
      </c>
      <c r="BP13" s="176">
        <v>9.846780248E9</v>
      </c>
      <c r="BQ13" s="176">
        <v>9.446531942E9</v>
      </c>
      <c r="BR13" s="176">
        <v>9.526491927E9</v>
      </c>
      <c r="BS13" s="414"/>
      <c r="BT13" s="176">
        <v>9.567424041E9</v>
      </c>
      <c r="BU13" s="176">
        <v>9.497800945E9</v>
      </c>
      <c r="BV13" s="176">
        <v>9.495222594E9</v>
      </c>
      <c r="BX13" s="176">
        <v>9.809931149E9</v>
      </c>
      <c r="BY13" s="176">
        <v>9.400439696E9</v>
      </c>
      <c r="BZ13" s="176">
        <v>9.745748484E9</v>
      </c>
      <c r="CA13" s="406" t="s">
        <v>4625</v>
      </c>
      <c r="CC13" s="414"/>
      <c r="CD13" s="176">
        <v>4.942478255E9</v>
      </c>
      <c r="CE13" s="50" t="s">
        <v>4626</v>
      </c>
      <c r="CG13" s="176">
        <v>8.075110903E9</v>
      </c>
      <c r="CH13" s="176">
        <v>9.567243666E9</v>
      </c>
      <c r="CI13" s="176">
        <v>4.942490358E9</v>
      </c>
      <c r="CK13" s="176">
        <v>9.747916933E9</v>
      </c>
      <c r="CL13" s="407" t="s">
        <v>4627</v>
      </c>
      <c r="CQ13" s="176">
        <v>9.74476217E9</v>
      </c>
      <c r="CS13" s="114" t="s">
        <v>4628</v>
      </c>
    </row>
    <row r="14">
      <c r="A14" s="85"/>
      <c r="B14" s="174" t="s">
        <v>419</v>
      </c>
      <c r="C14" s="5"/>
      <c r="D14" s="5"/>
      <c r="E14" s="6"/>
      <c r="F14" s="389">
        <v>9.446855937E9</v>
      </c>
      <c r="G14" s="414"/>
      <c r="I14" s="414"/>
      <c r="J14" s="414"/>
      <c r="K14" s="414"/>
      <c r="L14" s="393">
        <v>9.495171775E9</v>
      </c>
      <c r="N14" s="176">
        <v>9.447748164E9</v>
      </c>
      <c r="O14" s="114">
        <v>9.656628973E9</v>
      </c>
      <c r="P14" s="395">
        <v>9.946243931E9</v>
      </c>
      <c r="Q14" s="144">
        <v>4.931257242E9</v>
      </c>
      <c r="R14" s="114">
        <v>4.31270249E8</v>
      </c>
      <c r="S14" s="450">
        <v>9.656628973E9</v>
      </c>
      <c r="T14" s="114">
        <v>9.544174993E9</v>
      </c>
      <c r="V14" s="414"/>
      <c r="X14" s="414"/>
      <c r="AB14" s="410">
        <v>9.544115064E9</v>
      </c>
      <c r="AC14" s="414"/>
      <c r="AD14" s="414"/>
      <c r="AF14" s="411">
        <v>4.942608329E9</v>
      </c>
      <c r="AG14" s="414"/>
      <c r="AH14" s="431"/>
      <c r="AI14" s="401"/>
      <c r="AJ14" s="176" t="s">
        <v>421</v>
      </c>
      <c r="AL14" s="176" t="s">
        <v>421</v>
      </c>
      <c r="AM14" s="414"/>
      <c r="AO14" s="114">
        <v>9.656547402E9</v>
      </c>
      <c r="AP14" s="114">
        <v>4.933282031E9</v>
      </c>
      <c r="AQ14" s="114">
        <v>9.645658412E9</v>
      </c>
      <c r="AR14" s="414"/>
      <c r="AS14" s="414"/>
      <c r="AT14" s="114" t="s">
        <v>515</v>
      </c>
      <c r="AU14" s="414"/>
      <c r="AW14" s="402" t="s">
        <v>4480</v>
      </c>
      <c r="AX14" s="413">
        <v>8.593811629E9</v>
      </c>
      <c r="BB14" s="176" t="s">
        <v>214</v>
      </c>
      <c r="BF14" s="176" t="s">
        <v>214</v>
      </c>
      <c r="BG14" s="114">
        <v>9.961586059E9</v>
      </c>
      <c r="BI14" s="414"/>
      <c r="BJ14" s="414"/>
      <c r="BK14" s="414"/>
      <c r="BL14" s="114">
        <v>9.961453743E9</v>
      </c>
      <c r="BO14" s="414"/>
      <c r="BP14" s="414"/>
      <c r="BQ14" s="451"/>
      <c r="BR14" s="414"/>
      <c r="BS14" s="414"/>
      <c r="BT14" s="414"/>
      <c r="BU14" s="414"/>
      <c r="BV14" s="414"/>
      <c r="BX14" s="414"/>
      <c r="BY14" s="414"/>
      <c r="BZ14" s="414"/>
      <c r="CA14" s="413">
        <v>4.94256619E9</v>
      </c>
      <c r="CC14" s="414"/>
      <c r="CD14" s="176" t="s">
        <v>421</v>
      </c>
      <c r="CE14" s="114">
        <v>9.400410868E9</v>
      </c>
      <c r="CG14" s="414"/>
      <c r="CH14" s="414"/>
      <c r="CI14" s="176" t="s">
        <v>421</v>
      </c>
      <c r="CK14" s="176" t="s">
        <v>421</v>
      </c>
      <c r="CL14" s="452">
        <v>7.012331991E9</v>
      </c>
      <c r="CP14" s="114">
        <v>9.746185921E9</v>
      </c>
      <c r="CQ14" s="414"/>
      <c r="CR14" s="114">
        <v>9.447011971E9</v>
      </c>
      <c r="CS14" s="453">
        <v>8.606099115E9</v>
      </c>
    </row>
    <row r="15">
      <c r="A15" s="85"/>
      <c r="B15" s="174" t="s">
        <v>212</v>
      </c>
      <c r="C15" s="5"/>
      <c r="D15" s="5"/>
      <c r="E15" s="6"/>
      <c r="F15" s="389"/>
      <c r="G15" s="137" t="s">
        <v>4629</v>
      </c>
      <c r="J15" s="414"/>
      <c r="L15" s="393"/>
      <c r="P15" s="395" t="s">
        <v>192</v>
      </c>
      <c r="S15" s="434" t="s">
        <v>213</v>
      </c>
      <c r="V15" s="137" t="s">
        <v>4506</v>
      </c>
      <c r="X15" s="414"/>
      <c r="AB15" s="435"/>
      <c r="AC15" s="414"/>
      <c r="AD15" s="414"/>
      <c r="AF15" s="431"/>
      <c r="AG15" s="414"/>
      <c r="AH15" s="431"/>
      <c r="AI15" s="431"/>
      <c r="AJ15" s="418" t="s">
        <v>4514</v>
      </c>
      <c r="AL15" s="137" t="s">
        <v>4515</v>
      </c>
      <c r="AM15" s="418" t="s">
        <v>4516</v>
      </c>
      <c r="AP15" s="114" t="s">
        <v>515</v>
      </c>
      <c r="AR15" s="418" t="s">
        <v>4520</v>
      </c>
      <c r="AS15" s="137" t="s">
        <v>4521</v>
      </c>
      <c r="AT15" s="114" t="s">
        <v>515</v>
      </c>
      <c r="AU15" s="414"/>
      <c r="AW15" s="454"/>
      <c r="AX15" s="403" t="s">
        <v>213</v>
      </c>
      <c r="BB15" s="418" t="s">
        <v>4630</v>
      </c>
      <c r="BF15" s="176" t="s">
        <v>4527</v>
      </c>
      <c r="BI15" s="414"/>
      <c r="BJ15" s="414"/>
      <c r="BK15" s="418" t="s">
        <v>4631</v>
      </c>
      <c r="BO15" s="414"/>
      <c r="BP15" s="418" t="s">
        <v>4632</v>
      </c>
      <c r="BQ15" s="418" t="s">
        <v>4633</v>
      </c>
      <c r="BR15" s="418" t="s">
        <v>4634</v>
      </c>
      <c r="BS15" s="418" t="s">
        <v>4537</v>
      </c>
      <c r="BT15" s="418" t="s">
        <v>4538</v>
      </c>
      <c r="BU15" s="418" t="s">
        <v>4539</v>
      </c>
      <c r="BV15" s="418" t="s">
        <v>4635</v>
      </c>
      <c r="BX15" s="418" t="s">
        <v>4636</v>
      </c>
      <c r="BY15" s="418" t="s">
        <v>4637</v>
      </c>
      <c r="BZ15" s="414"/>
      <c r="CA15" s="437"/>
      <c r="CC15" s="414"/>
      <c r="CD15" s="418" t="s">
        <v>4546</v>
      </c>
      <c r="CG15" s="418" t="s">
        <v>4638</v>
      </c>
      <c r="CH15" s="176" t="s">
        <v>4639</v>
      </c>
      <c r="CI15" s="418" t="s">
        <v>4640</v>
      </c>
      <c r="CK15" s="418" t="s">
        <v>4551</v>
      </c>
      <c r="CL15" s="407"/>
      <c r="CQ15" s="414"/>
    </row>
    <row r="16">
      <c r="A16" s="89"/>
      <c r="B16" s="174" t="s">
        <v>215</v>
      </c>
      <c r="C16" s="5"/>
      <c r="D16" s="5"/>
      <c r="E16" s="6"/>
      <c r="F16" s="389"/>
      <c r="I16" s="418" t="s">
        <v>4495</v>
      </c>
      <c r="K16" s="137" t="s">
        <v>4641</v>
      </c>
      <c r="L16" s="438" t="s">
        <v>4498</v>
      </c>
      <c r="N16" s="176" t="s">
        <v>4642</v>
      </c>
      <c r="O16" s="50" t="s">
        <v>4643</v>
      </c>
      <c r="P16" s="455" t="s">
        <v>4644</v>
      </c>
      <c r="Q16" s="156" t="s">
        <v>4502</v>
      </c>
      <c r="R16" s="50" t="s">
        <v>4503</v>
      </c>
      <c r="S16" s="440" t="s">
        <v>4645</v>
      </c>
      <c r="T16" s="50" t="s">
        <v>4505</v>
      </c>
      <c r="Z16" s="50" t="s">
        <v>4508</v>
      </c>
      <c r="AB16" s="398" t="s">
        <v>4646</v>
      </c>
      <c r="AC16" s="176">
        <v>9324.0</v>
      </c>
      <c r="AD16" s="176">
        <v>7863.0</v>
      </c>
      <c r="AF16" s="424" t="s">
        <v>4512</v>
      </c>
      <c r="AH16" s="400"/>
      <c r="AI16" s="401"/>
      <c r="AO16" s="50" t="s">
        <v>4647</v>
      </c>
      <c r="AP16" s="114"/>
      <c r="AQ16" s="50" t="s">
        <v>4648</v>
      </c>
      <c r="AT16" s="114" t="s">
        <v>515</v>
      </c>
      <c r="AW16" s="456" t="s">
        <v>4524</v>
      </c>
      <c r="AX16" s="442" t="s">
        <v>4649</v>
      </c>
      <c r="BG16" s="50" t="s">
        <v>4650</v>
      </c>
      <c r="BL16" s="50" t="s">
        <v>4532</v>
      </c>
      <c r="BP16" s="414"/>
      <c r="CA16" s="457" t="s">
        <v>4544</v>
      </c>
      <c r="CE16" s="50" t="s">
        <v>4651</v>
      </c>
      <c r="CL16" s="407"/>
      <c r="CP16" s="50" t="s">
        <v>4553</v>
      </c>
      <c r="CR16" s="445" t="s">
        <v>4555</v>
      </c>
      <c r="CS16" s="50" t="s">
        <v>4652</v>
      </c>
    </row>
    <row r="17">
      <c r="A17" s="247">
        <v>7.0</v>
      </c>
      <c r="B17" s="136" t="s">
        <v>469</v>
      </c>
      <c r="C17" s="5"/>
      <c r="D17" s="5"/>
      <c r="E17" s="6"/>
      <c r="F17" s="389">
        <v>8730.0</v>
      </c>
      <c r="G17" s="176">
        <v>8668.0</v>
      </c>
      <c r="I17" s="176">
        <v>6705.0</v>
      </c>
      <c r="J17" s="176">
        <v>6492.0</v>
      </c>
      <c r="K17" s="176">
        <v>9500.0</v>
      </c>
      <c r="L17" s="393">
        <v>12086.0</v>
      </c>
      <c r="N17" s="176">
        <v>11260.0</v>
      </c>
      <c r="O17" s="114">
        <v>9406.0</v>
      </c>
      <c r="P17" s="395">
        <v>6830.0</v>
      </c>
      <c r="Q17" s="176">
        <v>8054.0</v>
      </c>
      <c r="R17" s="114">
        <v>7650.0</v>
      </c>
      <c r="S17" s="450">
        <v>9553.0</v>
      </c>
      <c r="T17" s="114">
        <v>8877.0</v>
      </c>
      <c r="V17" s="176">
        <v>11192.0</v>
      </c>
      <c r="X17" s="176">
        <v>12855.0</v>
      </c>
      <c r="Z17" s="114">
        <v>9600.0</v>
      </c>
      <c r="AB17" s="410">
        <v>11421.0</v>
      </c>
      <c r="AC17" s="176">
        <v>3865.0</v>
      </c>
      <c r="AD17" s="414"/>
      <c r="AF17" s="411">
        <v>14137.0</v>
      </c>
      <c r="AG17" s="176">
        <v>13321.0</v>
      </c>
      <c r="AH17" s="431"/>
      <c r="AI17" s="401"/>
      <c r="AJ17" s="176">
        <v>8852.0</v>
      </c>
      <c r="AL17" s="176">
        <v>9796.0</v>
      </c>
      <c r="AM17" s="176">
        <v>7032.0</v>
      </c>
      <c r="AO17" s="114">
        <v>14225.0</v>
      </c>
      <c r="AP17" s="114">
        <v>5971.0</v>
      </c>
      <c r="AQ17" s="114">
        <v>9200.0</v>
      </c>
      <c r="AR17" s="458">
        <v>10058.0</v>
      </c>
      <c r="AS17" s="176">
        <v>6860.0</v>
      </c>
      <c r="AT17" s="114">
        <v>6361.0</v>
      </c>
      <c r="AU17" s="176">
        <v>49026.0</v>
      </c>
      <c r="AW17" s="402">
        <v>2500.0</v>
      </c>
      <c r="AX17" s="413">
        <v>9536.0</v>
      </c>
      <c r="BB17" s="176">
        <v>8004.0</v>
      </c>
      <c r="BF17" s="176">
        <v>8548.0</v>
      </c>
      <c r="BG17" s="114">
        <v>6311.0</v>
      </c>
      <c r="BI17" s="176">
        <v>12264.0</v>
      </c>
      <c r="BJ17" s="176">
        <v>6000.0</v>
      </c>
      <c r="BK17" s="176">
        <v>9930.0</v>
      </c>
      <c r="BL17" s="114">
        <v>8000.0</v>
      </c>
      <c r="BO17" s="176">
        <v>10500.0</v>
      </c>
      <c r="BP17" s="414"/>
      <c r="BQ17" s="176">
        <v>6306.0</v>
      </c>
      <c r="BR17" s="176">
        <v>8223.0</v>
      </c>
      <c r="BS17" s="176">
        <v>6676.0</v>
      </c>
      <c r="BT17" s="176">
        <v>7585.0</v>
      </c>
      <c r="BU17" s="176">
        <v>6723.0</v>
      </c>
      <c r="BV17" s="176">
        <v>13672.0</v>
      </c>
      <c r="BX17" s="176">
        <v>6959.0</v>
      </c>
      <c r="BY17" s="176">
        <v>8704.0</v>
      </c>
      <c r="BZ17" s="176">
        <v>7510.0</v>
      </c>
      <c r="CA17" s="413">
        <v>11307.0</v>
      </c>
      <c r="CC17" s="176">
        <v>7435.0</v>
      </c>
      <c r="CD17" s="176">
        <v>14028.0</v>
      </c>
      <c r="CE17" s="114">
        <v>9500.0</v>
      </c>
      <c r="CG17" s="176">
        <v>9500.0</v>
      </c>
      <c r="CH17" s="176">
        <v>9230.0</v>
      </c>
      <c r="CI17" s="176">
        <v>10776.0</v>
      </c>
      <c r="CK17" s="176">
        <v>10680.0</v>
      </c>
      <c r="CL17" s="415">
        <v>8323.0</v>
      </c>
      <c r="CP17" s="114">
        <v>11384.0</v>
      </c>
      <c r="CQ17" s="176">
        <v>15770.0</v>
      </c>
      <c r="CR17" s="114">
        <v>9258.0</v>
      </c>
      <c r="CS17" s="114">
        <v>7350.0</v>
      </c>
    </row>
    <row r="18">
      <c r="A18" s="85"/>
      <c r="B18" s="136" t="s">
        <v>471</v>
      </c>
      <c r="C18" s="5"/>
      <c r="D18" s="5"/>
      <c r="E18" s="6"/>
      <c r="F18" s="389">
        <v>4930.0</v>
      </c>
      <c r="G18" s="176">
        <v>10900.0</v>
      </c>
      <c r="I18" s="176">
        <v>2741.0</v>
      </c>
      <c r="J18" s="176">
        <v>2562.0</v>
      </c>
      <c r="K18" s="176">
        <v>3512.0</v>
      </c>
      <c r="L18" s="393">
        <v>2479.0</v>
      </c>
      <c r="N18" s="176">
        <v>583.0</v>
      </c>
      <c r="O18" s="114">
        <v>242.0</v>
      </c>
      <c r="P18" s="395">
        <v>1087.0</v>
      </c>
      <c r="Q18" s="176">
        <v>1714.0</v>
      </c>
      <c r="R18" s="114">
        <v>1480.0</v>
      </c>
      <c r="S18" s="450">
        <v>2821.0</v>
      </c>
      <c r="T18" s="114">
        <v>2038.0</v>
      </c>
      <c r="V18" s="176">
        <v>3266.0</v>
      </c>
      <c r="X18" s="176">
        <v>4405.0</v>
      </c>
      <c r="Z18" s="114">
        <v>537.0</v>
      </c>
      <c r="AB18" s="410">
        <v>7671.0</v>
      </c>
      <c r="AC18" s="176">
        <v>19.0</v>
      </c>
      <c r="AD18" s="414"/>
      <c r="AF18" s="411">
        <v>450.0</v>
      </c>
      <c r="AG18" s="176">
        <v>3367.0</v>
      </c>
      <c r="AH18" s="431"/>
      <c r="AI18" s="401"/>
      <c r="AJ18" s="176">
        <v>324.0</v>
      </c>
      <c r="AL18" s="176">
        <v>1037.0</v>
      </c>
      <c r="AM18" s="176">
        <v>670.0</v>
      </c>
      <c r="AO18" s="114">
        <v>3797.0</v>
      </c>
      <c r="AP18" s="114">
        <v>2267.0</v>
      </c>
      <c r="AQ18" s="114">
        <v>368.0</v>
      </c>
      <c r="AR18" s="458">
        <v>348.0</v>
      </c>
      <c r="AS18" s="176">
        <v>1549.0</v>
      </c>
      <c r="AT18" s="114">
        <v>267.0</v>
      </c>
      <c r="AU18" s="176">
        <v>0.0</v>
      </c>
      <c r="AW18" s="402">
        <v>150.0</v>
      </c>
      <c r="AX18" s="413">
        <v>1876.0</v>
      </c>
      <c r="BB18" s="176">
        <v>400.0</v>
      </c>
      <c r="BF18" s="176">
        <v>2516.0</v>
      </c>
      <c r="BG18" s="114">
        <v>335.0</v>
      </c>
      <c r="BI18" s="176">
        <v>2104.0</v>
      </c>
      <c r="BJ18" s="176">
        <v>2020.0</v>
      </c>
      <c r="BK18" s="176">
        <v>2138.0</v>
      </c>
      <c r="BL18" s="114">
        <v>200.0</v>
      </c>
      <c r="BO18" s="176">
        <v>19.0</v>
      </c>
      <c r="BP18" s="176">
        <v>16.0</v>
      </c>
      <c r="BQ18" s="176">
        <v>1683.0</v>
      </c>
      <c r="BR18" s="176">
        <v>1308.0</v>
      </c>
      <c r="BS18" s="176">
        <v>353.0</v>
      </c>
      <c r="BT18" s="176">
        <v>2316.0</v>
      </c>
      <c r="BU18" s="176">
        <v>329.0</v>
      </c>
      <c r="BV18" s="176">
        <v>3479.0</v>
      </c>
      <c r="BX18" s="176">
        <v>1685.0</v>
      </c>
      <c r="BY18" s="176">
        <v>825.0</v>
      </c>
      <c r="CA18" s="413">
        <v>4124.0</v>
      </c>
      <c r="CC18" s="176">
        <v>350.0</v>
      </c>
      <c r="CD18" s="176">
        <v>4686.0</v>
      </c>
      <c r="CE18" s="114">
        <v>500.0</v>
      </c>
      <c r="CG18" s="176">
        <v>500.0</v>
      </c>
      <c r="CH18" s="176">
        <v>750.0</v>
      </c>
      <c r="CI18" s="176">
        <v>3471.0</v>
      </c>
      <c r="CK18" s="176">
        <v>3933.0</v>
      </c>
      <c r="CL18" s="415">
        <v>450.0</v>
      </c>
      <c r="CP18" s="114" t="s">
        <v>1579</v>
      </c>
      <c r="CQ18" s="176">
        <v>4123.0</v>
      </c>
      <c r="CR18" s="114">
        <v>320.0</v>
      </c>
      <c r="CS18" s="114">
        <v>470.0</v>
      </c>
    </row>
    <row r="19">
      <c r="A19" s="89"/>
      <c r="B19" s="136" t="s">
        <v>472</v>
      </c>
      <c r="C19" s="5"/>
      <c r="D19" s="5"/>
      <c r="E19" s="6"/>
      <c r="F19" s="389">
        <v>18.0</v>
      </c>
      <c r="G19" s="176">
        <v>18.0</v>
      </c>
      <c r="I19" s="176">
        <v>19.0</v>
      </c>
      <c r="J19" s="176">
        <v>14.0</v>
      </c>
      <c r="K19" s="176">
        <v>18.0</v>
      </c>
      <c r="L19" s="393">
        <v>21.0</v>
      </c>
      <c r="N19" s="176">
        <v>19.0</v>
      </c>
      <c r="O19" s="114">
        <v>18.0</v>
      </c>
      <c r="P19" s="395">
        <v>16.0</v>
      </c>
      <c r="Q19" s="176">
        <v>19.0</v>
      </c>
      <c r="R19" s="114">
        <v>15.0</v>
      </c>
      <c r="S19" s="409">
        <v>21.0</v>
      </c>
      <c r="T19" s="114">
        <v>17.0</v>
      </c>
      <c r="V19" s="176">
        <v>19.0</v>
      </c>
      <c r="X19" s="176">
        <v>22.0</v>
      </c>
      <c r="Z19" s="114">
        <v>17.0</v>
      </c>
      <c r="AB19" s="410">
        <v>22.0</v>
      </c>
      <c r="AC19" s="176">
        <v>380.0</v>
      </c>
      <c r="AD19" s="414"/>
      <c r="AF19" s="411">
        <v>23.0</v>
      </c>
      <c r="AG19" s="176">
        <v>20.0</v>
      </c>
      <c r="AH19" s="431"/>
      <c r="AI19" s="401"/>
      <c r="AJ19" s="176">
        <v>18.0</v>
      </c>
      <c r="AL19" s="176">
        <v>18.0</v>
      </c>
      <c r="AM19" s="176">
        <v>19.0</v>
      </c>
      <c r="AO19" s="114">
        <v>22.0</v>
      </c>
      <c r="AP19" s="114">
        <v>13.0</v>
      </c>
      <c r="AQ19" s="114">
        <v>18.0</v>
      </c>
      <c r="AR19" s="176">
        <v>19.0</v>
      </c>
      <c r="AS19" s="176">
        <v>17.0</v>
      </c>
      <c r="AT19" s="114">
        <v>14.0</v>
      </c>
      <c r="AU19" s="176">
        <v>20.0</v>
      </c>
      <c r="AW19" s="402">
        <v>15.0</v>
      </c>
      <c r="AX19" s="437"/>
      <c r="BB19" s="176">
        <v>16.0</v>
      </c>
      <c r="BF19" s="176">
        <v>21.0</v>
      </c>
      <c r="BG19" s="114">
        <v>16.0</v>
      </c>
      <c r="BI19" s="176">
        <v>19.0</v>
      </c>
      <c r="BJ19" s="176">
        <v>17.0</v>
      </c>
      <c r="BK19" s="176">
        <v>18.0</v>
      </c>
      <c r="BL19" s="114">
        <v>18.0</v>
      </c>
      <c r="BO19" s="414"/>
      <c r="BP19" s="414"/>
      <c r="BQ19" s="176">
        <v>18.0</v>
      </c>
      <c r="BR19" s="176">
        <v>17.0</v>
      </c>
      <c r="BS19" s="176">
        <v>18.0</v>
      </c>
      <c r="BT19" s="176">
        <v>16.0</v>
      </c>
      <c r="BU19" s="176">
        <v>16.0</v>
      </c>
      <c r="BV19" s="176">
        <v>23.0</v>
      </c>
      <c r="BX19" s="176">
        <v>19.0</v>
      </c>
      <c r="BY19" s="176">
        <v>19.0</v>
      </c>
      <c r="BZ19" s="176">
        <v>23.0</v>
      </c>
      <c r="CA19" s="413">
        <v>21.0</v>
      </c>
      <c r="CC19" s="176">
        <v>20.0</v>
      </c>
      <c r="CD19" s="176">
        <v>23.0</v>
      </c>
      <c r="CE19" s="114">
        <v>21.0</v>
      </c>
      <c r="CG19" s="176">
        <v>17.0</v>
      </c>
      <c r="CH19" s="176">
        <v>19.0</v>
      </c>
      <c r="CI19" s="176">
        <v>21.0</v>
      </c>
      <c r="CK19" s="176">
        <v>20.0</v>
      </c>
      <c r="CL19" s="452">
        <v>17.0</v>
      </c>
      <c r="CP19" s="114">
        <v>19.0</v>
      </c>
      <c r="CQ19" s="176">
        <v>23.0</v>
      </c>
      <c r="CR19" s="114">
        <v>17.0</v>
      </c>
      <c r="CS19" s="114">
        <v>16.0</v>
      </c>
    </row>
    <row r="20">
      <c r="A20" s="246">
        <v>8.0</v>
      </c>
      <c r="B20" s="186" t="s">
        <v>473</v>
      </c>
      <c r="C20" s="5"/>
      <c r="D20" s="5"/>
      <c r="E20" s="6"/>
      <c r="F20" s="389"/>
      <c r="G20" s="414"/>
      <c r="I20" s="176">
        <v>0.04</v>
      </c>
      <c r="J20" s="176">
        <v>0.13</v>
      </c>
      <c r="K20" s="176">
        <v>0.02</v>
      </c>
      <c r="L20" s="393"/>
      <c r="O20" s="114" t="s">
        <v>4653</v>
      </c>
      <c r="P20" s="459"/>
      <c r="Q20" s="176">
        <v>0.055</v>
      </c>
      <c r="S20" s="460"/>
      <c r="V20" s="176">
        <v>0.15</v>
      </c>
      <c r="X20" s="414"/>
      <c r="AB20" s="398"/>
      <c r="AC20" s="414"/>
      <c r="AD20" s="414"/>
      <c r="AF20" s="431"/>
      <c r="AG20" s="176">
        <v>0.8</v>
      </c>
      <c r="AH20" s="431"/>
      <c r="AI20" s="431"/>
      <c r="AJ20" s="176">
        <v>0.6</v>
      </c>
      <c r="AL20" s="176">
        <v>0.09</v>
      </c>
      <c r="AM20" s="176">
        <v>0.06</v>
      </c>
      <c r="AR20" s="176">
        <v>0.09</v>
      </c>
      <c r="AS20" s="176">
        <v>0.05</v>
      </c>
      <c r="AU20" s="176" t="s">
        <v>4654</v>
      </c>
      <c r="AW20" s="454"/>
      <c r="AX20" s="437"/>
      <c r="BB20" s="176">
        <v>0.09</v>
      </c>
      <c r="BF20" s="176">
        <v>0.04</v>
      </c>
      <c r="BI20" s="176">
        <v>1.2</v>
      </c>
      <c r="BJ20" s="176">
        <v>1.2</v>
      </c>
      <c r="BK20" s="176">
        <v>0.2</v>
      </c>
      <c r="BO20" s="176">
        <v>1.2</v>
      </c>
      <c r="BP20" s="414"/>
      <c r="BQ20" s="176" t="s">
        <v>4655</v>
      </c>
      <c r="BR20" s="176">
        <v>0.1</v>
      </c>
      <c r="BS20" s="176">
        <v>1.0</v>
      </c>
      <c r="BT20" s="176">
        <v>0.1</v>
      </c>
      <c r="BU20" s="176" t="s">
        <v>1879</v>
      </c>
      <c r="BV20" s="176" t="s">
        <v>4656</v>
      </c>
      <c r="BX20" s="176" t="s">
        <v>4657</v>
      </c>
      <c r="BY20" s="176" t="s">
        <v>1879</v>
      </c>
      <c r="BZ20" s="176">
        <v>1.0</v>
      </c>
      <c r="CA20" s="437"/>
      <c r="CC20" s="414"/>
      <c r="CD20" s="176">
        <v>0.65</v>
      </c>
      <c r="CG20" s="176">
        <v>0.1</v>
      </c>
      <c r="CH20" s="176">
        <v>0.1</v>
      </c>
      <c r="CI20" s="414"/>
      <c r="CK20" s="176">
        <v>0.027</v>
      </c>
      <c r="CL20" s="407"/>
      <c r="CQ20" s="176">
        <v>0.75</v>
      </c>
    </row>
    <row r="21">
      <c r="A21" s="231"/>
      <c r="B21" s="136" t="s">
        <v>476</v>
      </c>
      <c r="C21" s="5"/>
      <c r="D21" s="5"/>
      <c r="E21" s="6"/>
      <c r="F21" s="389">
        <v>45.0</v>
      </c>
      <c r="G21" s="414"/>
      <c r="I21" s="176">
        <v>0.035</v>
      </c>
      <c r="J21" s="176">
        <v>0.07</v>
      </c>
      <c r="K21" s="176">
        <v>0.02</v>
      </c>
      <c r="L21" s="393" t="s">
        <v>4658</v>
      </c>
      <c r="N21" s="176">
        <v>0.065</v>
      </c>
      <c r="O21" s="114" t="s">
        <v>4659</v>
      </c>
      <c r="P21" s="395">
        <v>0.5</v>
      </c>
      <c r="Q21" s="176">
        <v>0.0</v>
      </c>
      <c r="R21" s="114">
        <v>0.09</v>
      </c>
      <c r="S21" s="409">
        <v>0.072</v>
      </c>
      <c r="T21" s="114">
        <v>0.09</v>
      </c>
      <c r="V21" s="176">
        <v>0.1</v>
      </c>
      <c r="X21" s="414"/>
      <c r="Z21" s="114">
        <v>0.04</v>
      </c>
      <c r="AB21" s="410">
        <v>0.11</v>
      </c>
      <c r="AC21" s="414"/>
      <c r="AD21" s="414"/>
      <c r="AF21" s="411">
        <v>0.25</v>
      </c>
      <c r="AG21" s="176">
        <v>0.001</v>
      </c>
      <c r="AH21" s="431"/>
      <c r="AI21" s="401"/>
      <c r="AJ21" s="176">
        <v>0.6</v>
      </c>
      <c r="AL21" s="176">
        <v>0.09</v>
      </c>
      <c r="AM21" s="176">
        <v>0.06</v>
      </c>
      <c r="AO21" s="114">
        <v>0.08</v>
      </c>
      <c r="AP21" s="114" t="s">
        <v>515</v>
      </c>
      <c r="AQ21" s="114">
        <v>0.06</v>
      </c>
      <c r="AR21" s="176">
        <v>0.09</v>
      </c>
      <c r="AS21" s="176">
        <v>0.0</v>
      </c>
      <c r="AT21" s="114">
        <v>0.252</v>
      </c>
      <c r="AU21" s="176">
        <v>0.81</v>
      </c>
      <c r="AW21" s="402">
        <v>1.1</v>
      </c>
      <c r="AX21" s="413">
        <v>0.041</v>
      </c>
      <c r="BB21" s="176">
        <v>0.07</v>
      </c>
      <c r="BF21" s="176">
        <v>0.037</v>
      </c>
      <c r="BG21" s="114">
        <v>0.13</v>
      </c>
      <c r="BI21" s="176">
        <v>0.001</v>
      </c>
      <c r="BJ21" s="176">
        <v>0.1</v>
      </c>
      <c r="BK21" s="176">
        <v>0.1</v>
      </c>
      <c r="BL21" s="114" t="s">
        <v>4660</v>
      </c>
      <c r="BO21" s="176">
        <v>0.001</v>
      </c>
      <c r="BP21" s="414"/>
      <c r="BQ21" s="176" t="s">
        <v>1226</v>
      </c>
      <c r="BR21" s="176">
        <v>0.1</v>
      </c>
      <c r="BS21" s="414"/>
      <c r="BT21" s="176">
        <v>0.1</v>
      </c>
      <c r="BU21" s="176">
        <v>0.0</v>
      </c>
      <c r="BV21" s="176">
        <v>0.0</v>
      </c>
      <c r="BX21" s="176" t="s">
        <v>4657</v>
      </c>
      <c r="BY21" s="176" t="s">
        <v>1879</v>
      </c>
      <c r="BZ21" s="176">
        <v>0.8</v>
      </c>
      <c r="CA21" s="413">
        <v>7.9149</v>
      </c>
      <c r="CC21" s="176">
        <v>0.1</v>
      </c>
      <c r="CD21" s="176">
        <v>0.1</v>
      </c>
      <c r="CE21" s="114">
        <v>0.1</v>
      </c>
      <c r="CG21" s="176" t="s">
        <v>4661</v>
      </c>
      <c r="CH21" s="176" t="s">
        <v>1216</v>
      </c>
      <c r="CI21" s="414"/>
      <c r="CK21" s="176">
        <v>0.03</v>
      </c>
      <c r="CL21" s="415">
        <v>0.04</v>
      </c>
      <c r="CP21" s="114">
        <v>0.06</v>
      </c>
      <c r="CQ21" s="176">
        <v>0.0</v>
      </c>
      <c r="CR21" s="114">
        <v>0.05</v>
      </c>
      <c r="CS21" s="114">
        <v>0.03</v>
      </c>
    </row>
    <row r="22">
      <c r="A22" s="231"/>
      <c r="B22" s="136" t="s">
        <v>481</v>
      </c>
      <c r="C22" s="5"/>
      <c r="D22" s="5"/>
      <c r="E22" s="6"/>
      <c r="F22" s="389">
        <v>25.0</v>
      </c>
      <c r="G22" s="414"/>
      <c r="I22" s="176">
        <v>1.2775</v>
      </c>
      <c r="J22" s="176">
        <v>1.38</v>
      </c>
      <c r="K22" s="176">
        <v>3.45</v>
      </c>
      <c r="L22" s="393" t="s">
        <v>4662</v>
      </c>
      <c r="O22" s="114" t="s">
        <v>4659</v>
      </c>
      <c r="P22" s="395">
        <v>0.12</v>
      </c>
      <c r="Q22" s="176">
        <v>0.0</v>
      </c>
      <c r="R22" s="114">
        <v>0.09</v>
      </c>
      <c r="S22" s="409">
        <v>0.072</v>
      </c>
      <c r="T22" s="114">
        <v>0.09</v>
      </c>
      <c r="V22" s="176">
        <v>0.01</v>
      </c>
      <c r="X22" s="414"/>
      <c r="Z22" s="114">
        <v>0.03</v>
      </c>
      <c r="AB22" s="410">
        <v>0.11</v>
      </c>
      <c r="AC22" s="176" t="s">
        <v>4663</v>
      </c>
      <c r="AD22" s="176">
        <v>2.0</v>
      </c>
      <c r="AF22" s="411">
        <v>0.05</v>
      </c>
      <c r="AG22" s="176">
        <v>5.0</v>
      </c>
      <c r="AH22" s="431"/>
      <c r="AI22" s="401"/>
      <c r="AJ22" s="176">
        <v>1.74</v>
      </c>
      <c r="AL22" s="176">
        <v>0.6</v>
      </c>
      <c r="AM22" s="176">
        <v>0.72</v>
      </c>
      <c r="AO22" s="114">
        <v>0.04</v>
      </c>
      <c r="AP22" s="114" t="s">
        <v>1215</v>
      </c>
      <c r="AQ22" s="114">
        <v>0.06</v>
      </c>
      <c r="AR22" s="176">
        <v>0.0036</v>
      </c>
      <c r="AS22" s="176">
        <v>0.0</v>
      </c>
      <c r="AT22" s="114" t="s">
        <v>4664</v>
      </c>
      <c r="AU22" s="176">
        <v>29689.0</v>
      </c>
      <c r="AW22" s="402">
        <v>0.3</v>
      </c>
      <c r="AX22" s="413">
        <v>0.0314</v>
      </c>
      <c r="BB22" s="176">
        <v>0.35</v>
      </c>
      <c r="BF22" s="176">
        <v>14.6</v>
      </c>
      <c r="BG22" s="114">
        <v>0.11</v>
      </c>
      <c r="BI22" s="176">
        <v>4.0</v>
      </c>
      <c r="BJ22" s="176">
        <v>5.0</v>
      </c>
      <c r="BK22" s="176">
        <v>1.2</v>
      </c>
      <c r="BL22" s="114">
        <v>300.0</v>
      </c>
      <c r="BO22" s="176">
        <v>4.0</v>
      </c>
      <c r="BP22" s="414"/>
      <c r="BQ22" s="176" t="s">
        <v>3645</v>
      </c>
      <c r="BR22" s="176">
        <v>36.5</v>
      </c>
      <c r="BS22" s="176">
        <v>500.0</v>
      </c>
      <c r="BT22" s="176">
        <v>3.03</v>
      </c>
      <c r="BU22" s="176">
        <v>0.0</v>
      </c>
      <c r="BV22" s="176">
        <v>0.0</v>
      </c>
      <c r="BX22" s="176" t="s">
        <v>1231</v>
      </c>
      <c r="BY22" s="176">
        <v>0.0</v>
      </c>
      <c r="BZ22" s="176">
        <v>500.0</v>
      </c>
      <c r="CA22" s="413">
        <v>2.45</v>
      </c>
      <c r="CC22" s="176">
        <v>200.0</v>
      </c>
      <c r="CD22" s="176">
        <v>0.0</v>
      </c>
      <c r="CE22" s="114">
        <v>30.0</v>
      </c>
      <c r="CG22" s="176" t="s">
        <v>1226</v>
      </c>
      <c r="CH22" s="176" t="s">
        <v>3645</v>
      </c>
      <c r="CI22" s="414"/>
      <c r="CK22" s="176">
        <v>20.0</v>
      </c>
      <c r="CL22" s="415">
        <v>0.04</v>
      </c>
      <c r="CP22" s="114">
        <v>0.06</v>
      </c>
      <c r="CQ22" s="176">
        <v>0.0</v>
      </c>
      <c r="CR22" s="114">
        <v>0.03</v>
      </c>
      <c r="CS22" s="114">
        <v>0.02</v>
      </c>
    </row>
    <row r="23">
      <c r="A23" s="231"/>
      <c r="B23" s="136" t="s">
        <v>490</v>
      </c>
      <c r="C23" s="5"/>
      <c r="D23" s="5"/>
      <c r="E23" s="6"/>
      <c r="F23" s="389">
        <v>15.0</v>
      </c>
      <c r="G23" s="414"/>
      <c r="I23" s="176">
        <v>0.035</v>
      </c>
      <c r="J23" s="176">
        <v>0.036</v>
      </c>
      <c r="K23" s="176">
        <v>0.02</v>
      </c>
      <c r="L23" s="393" t="s">
        <v>4665</v>
      </c>
      <c r="N23" s="176">
        <v>0.065</v>
      </c>
      <c r="O23" s="114" t="s">
        <v>4666</v>
      </c>
      <c r="P23" s="395">
        <v>43.8</v>
      </c>
      <c r="Q23" s="176">
        <v>0.0</v>
      </c>
      <c r="R23" s="114">
        <v>0.00336</v>
      </c>
      <c r="S23" s="409">
        <v>109.0</v>
      </c>
      <c r="V23" s="176">
        <v>0.0</v>
      </c>
      <c r="X23" s="414"/>
      <c r="Z23" s="114">
        <v>0.9</v>
      </c>
      <c r="AB23" s="410">
        <v>0.0</v>
      </c>
      <c r="AC23" s="176" t="s">
        <v>4667</v>
      </c>
      <c r="AD23" s="176">
        <v>0.0</v>
      </c>
      <c r="AF23" s="411">
        <v>0.91</v>
      </c>
      <c r="AG23" s="176">
        <v>0.0</v>
      </c>
      <c r="AH23" s="431"/>
      <c r="AI23" s="401"/>
      <c r="AJ23" s="176">
        <v>0.6</v>
      </c>
      <c r="AL23" s="176">
        <v>6.6</v>
      </c>
      <c r="AM23" s="176">
        <v>0.72</v>
      </c>
      <c r="AO23" s="114">
        <v>15.0</v>
      </c>
      <c r="AP23" s="114">
        <v>7800.0</v>
      </c>
      <c r="AQ23" s="114" t="s">
        <v>4668</v>
      </c>
      <c r="AR23" s="176">
        <v>0.09</v>
      </c>
      <c r="AS23" s="176">
        <v>0.0</v>
      </c>
      <c r="AT23" s="114">
        <v>92025.0</v>
      </c>
      <c r="AU23" s="176">
        <v>0.81</v>
      </c>
      <c r="AW23" s="402" t="s">
        <v>4669</v>
      </c>
      <c r="AX23" s="403">
        <v>11.461</v>
      </c>
      <c r="BB23" s="176">
        <v>0.0</v>
      </c>
      <c r="BF23" s="176">
        <v>13.6</v>
      </c>
      <c r="BG23" s="114">
        <v>2.9</v>
      </c>
      <c r="BI23" s="176">
        <v>0.0</v>
      </c>
      <c r="BJ23" s="176">
        <v>0.0</v>
      </c>
      <c r="BK23" s="176">
        <v>0.0</v>
      </c>
      <c r="BL23" s="114">
        <v>8127.0</v>
      </c>
      <c r="BO23" s="414"/>
      <c r="BP23" s="414"/>
      <c r="BQ23" s="176" t="s">
        <v>4657</v>
      </c>
      <c r="BR23" s="176">
        <v>0.0</v>
      </c>
      <c r="BS23" s="414"/>
      <c r="BT23" s="176">
        <v>0.1</v>
      </c>
      <c r="BU23" s="176">
        <v>0.0</v>
      </c>
      <c r="BV23" s="176">
        <v>0.0</v>
      </c>
      <c r="BX23" s="176" t="s">
        <v>4657</v>
      </c>
      <c r="BY23" s="176">
        <v>0.0</v>
      </c>
      <c r="BZ23" s="414"/>
      <c r="CA23" s="413">
        <v>700.0</v>
      </c>
      <c r="CC23" s="176">
        <v>0.0</v>
      </c>
      <c r="CD23" s="176">
        <v>0.0</v>
      </c>
      <c r="CE23" s="114">
        <v>140.0</v>
      </c>
      <c r="CG23" s="176" t="s">
        <v>4670</v>
      </c>
      <c r="CH23" s="176" t="s">
        <v>1216</v>
      </c>
      <c r="CI23" s="414"/>
      <c r="CK23" s="176">
        <v>0.027</v>
      </c>
      <c r="CL23" s="407" t="s">
        <v>4671</v>
      </c>
      <c r="CP23" s="114">
        <v>0.0</v>
      </c>
      <c r="CQ23" s="176">
        <v>0.0</v>
      </c>
      <c r="CR23" s="114">
        <v>0.04</v>
      </c>
      <c r="CS23" s="114">
        <v>5.0</v>
      </c>
    </row>
    <row r="24">
      <c r="A24" s="231"/>
      <c r="B24" s="136" t="s">
        <v>508</v>
      </c>
      <c r="C24" s="5"/>
      <c r="D24" s="5"/>
      <c r="E24" s="6"/>
      <c r="F24" s="389" t="s">
        <v>192</v>
      </c>
      <c r="G24" s="176">
        <v>0.0</v>
      </c>
      <c r="I24" s="176">
        <v>0.0</v>
      </c>
      <c r="J24" s="176">
        <v>0.0</v>
      </c>
      <c r="K24" s="176">
        <v>0.0</v>
      </c>
      <c r="L24" s="393" t="s">
        <v>4665</v>
      </c>
      <c r="N24" s="176" t="s">
        <v>4672</v>
      </c>
      <c r="O24" s="114" t="s">
        <v>4666</v>
      </c>
      <c r="P24" s="459"/>
      <c r="Q24" s="176">
        <v>0.0</v>
      </c>
      <c r="R24" s="114">
        <v>0.09</v>
      </c>
      <c r="S24" s="409">
        <v>0.072</v>
      </c>
      <c r="T24" s="114">
        <v>0.0</v>
      </c>
      <c r="V24" s="176">
        <v>0.0</v>
      </c>
      <c r="X24" s="414"/>
      <c r="Z24" s="114">
        <v>0.0</v>
      </c>
      <c r="AB24" s="410">
        <v>0.11</v>
      </c>
      <c r="AC24" s="176" t="s">
        <v>214</v>
      </c>
      <c r="AD24" s="176" t="s">
        <v>214</v>
      </c>
      <c r="AF24" s="411">
        <v>0.65</v>
      </c>
      <c r="AG24" s="176">
        <v>0.0</v>
      </c>
      <c r="AH24" s="431"/>
      <c r="AI24" s="401"/>
      <c r="AJ24" s="176">
        <v>0.0</v>
      </c>
      <c r="AL24" s="176">
        <v>0.0</v>
      </c>
      <c r="AM24" s="176">
        <v>0.0</v>
      </c>
      <c r="AO24" s="114">
        <v>0.04</v>
      </c>
      <c r="AP24" s="114" t="s">
        <v>4673</v>
      </c>
      <c r="AQ24" s="114">
        <v>0.04</v>
      </c>
      <c r="AR24" s="176">
        <v>0.0</v>
      </c>
      <c r="AS24" s="176">
        <v>0.0</v>
      </c>
      <c r="AT24" s="114">
        <v>0.252</v>
      </c>
      <c r="AU24" s="176">
        <v>0.0</v>
      </c>
      <c r="AW24" s="402">
        <v>0.3</v>
      </c>
      <c r="AX24" s="461" t="s">
        <v>511</v>
      </c>
      <c r="BB24" s="176">
        <v>0.0</v>
      </c>
      <c r="BF24" s="176">
        <v>1.0</v>
      </c>
      <c r="BG24" s="114">
        <v>0.11</v>
      </c>
      <c r="BI24" s="176">
        <v>0.0</v>
      </c>
      <c r="BJ24" s="176">
        <v>0.0</v>
      </c>
      <c r="BK24" s="176">
        <v>0.0</v>
      </c>
      <c r="BL24" s="114" t="s">
        <v>4674</v>
      </c>
      <c r="BO24" s="414"/>
      <c r="BP24" s="414"/>
      <c r="BQ24" s="176" t="s">
        <v>4657</v>
      </c>
      <c r="BR24" s="176">
        <v>0.0</v>
      </c>
      <c r="BS24" s="414"/>
      <c r="BT24" s="176">
        <v>0.0</v>
      </c>
      <c r="BU24" s="176">
        <v>0.0</v>
      </c>
      <c r="BV24" s="176">
        <v>0.0</v>
      </c>
      <c r="BX24" s="176" t="s">
        <v>213</v>
      </c>
      <c r="BY24" s="176" t="s">
        <v>214</v>
      </c>
      <c r="BZ24" s="414"/>
      <c r="CA24" s="437"/>
      <c r="CC24" s="176">
        <v>0.0</v>
      </c>
      <c r="CD24" s="176">
        <v>0.0</v>
      </c>
      <c r="CE24" s="114">
        <v>30.0</v>
      </c>
      <c r="CG24" s="176">
        <v>0.0</v>
      </c>
      <c r="CH24" s="176">
        <v>0.0</v>
      </c>
      <c r="CI24" s="176">
        <v>0.0</v>
      </c>
      <c r="CK24" s="176">
        <v>0.027</v>
      </c>
      <c r="CL24" s="407" t="s">
        <v>4671</v>
      </c>
      <c r="CP24" s="114">
        <v>0.0</v>
      </c>
      <c r="CQ24" s="176">
        <v>0.0</v>
      </c>
      <c r="CR24" s="114">
        <v>0.0</v>
      </c>
      <c r="CS24" s="114">
        <v>0.02</v>
      </c>
    </row>
    <row r="25">
      <c r="A25" s="231"/>
      <c r="B25" s="136" t="s">
        <v>514</v>
      </c>
      <c r="C25" s="5"/>
      <c r="D25" s="5"/>
      <c r="E25" s="6"/>
      <c r="F25" s="389" t="s">
        <v>192</v>
      </c>
      <c r="G25" s="176" t="s">
        <v>4675</v>
      </c>
      <c r="I25" s="176" t="s">
        <v>4676</v>
      </c>
      <c r="J25" s="176" t="s">
        <v>4677</v>
      </c>
      <c r="K25" s="176" t="s">
        <v>4678</v>
      </c>
      <c r="L25" s="393" t="s">
        <v>4679</v>
      </c>
      <c r="N25" s="176">
        <v>0.065</v>
      </c>
      <c r="O25" s="50" t="s">
        <v>4680</v>
      </c>
      <c r="P25" s="459"/>
      <c r="Q25" s="137" t="s">
        <v>4681</v>
      </c>
      <c r="R25" s="114">
        <v>0.0</v>
      </c>
      <c r="S25" s="409">
        <v>0.0</v>
      </c>
      <c r="T25" s="114">
        <v>0.0</v>
      </c>
      <c r="V25" s="176" t="s">
        <v>4675</v>
      </c>
      <c r="X25" s="414"/>
      <c r="AB25" s="410">
        <v>0.0</v>
      </c>
      <c r="AC25" s="414"/>
      <c r="AD25" s="414"/>
      <c r="AF25" s="462">
        <v>0.0</v>
      </c>
      <c r="AG25" s="176" t="s">
        <v>4675</v>
      </c>
      <c r="AH25" s="431"/>
      <c r="AI25" s="401"/>
      <c r="AJ25" s="176" t="s">
        <v>4682</v>
      </c>
      <c r="AL25" s="176" t="s">
        <v>4682</v>
      </c>
      <c r="AM25" s="176" t="s">
        <v>4682</v>
      </c>
      <c r="AO25" s="114" t="s">
        <v>192</v>
      </c>
      <c r="AP25" s="114" t="s">
        <v>4683</v>
      </c>
      <c r="AQ25" s="114">
        <v>0.0</v>
      </c>
      <c r="AR25" s="414"/>
      <c r="AS25" s="176" t="s">
        <v>4682</v>
      </c>
      <c r="AT25" s="114">
        <v>0.0</v>
      </c>
      <c r="AU25" s="414"/>
      <c r="AW25" s="402" t="s">
        <v>4684</v>
      </c>
      <c r="AX25" s="413">
        <v>0.0</v>
      </c>
      <c r="BB25" s="176" t="s">
        <v>4675</v>
      </c>
      <c r="BF25" s="176" t="s">
        <v>4675</v>
      </c>
      <c r="BG25" s="114" t="s">
        <v>214</v>
      </c>
      <c r="BI25" s="414"/>
      <c r="BJ25" s="176" t="s">
        <v>4675</v>
      </c>
      <c r="BK25" s="176" t="s">
        <v>4675</v>
      </c>
      <c r="BL25" s="114" t="s">
        <v>214</v>
      </c>
      <c r="BO25" s="414"/>
      <c r="BP25" s="414"/>
      <c r="BQ25" s="451"/>
      <c r="BR25" s="176" t="s">
        <v>4682</v>
      </c>
      <c r="BS25" s="414"/>
      <c r="BT25" s="176" t="s">
        <v>4685</v>
      </c>
      <c r="BU25" s="176" t="s">
        <v>4686</v>
      </c>
      <c r="BV25" s="418" t="s">
        <v>4687</v>
      </c>
      <c r="BX25" s="418" t="s">
        <v>4688</v>
      </c>
      <c r="BY25" s="176" t="s">
        <v>4689</v>
      </c>
      <c r="BZ25" s="414"/>
      <c r="CA25" s="413" t="s">
        <v>4690</v>
      </c>
      <c r="CC25" s="414"/>
      <c r="CD25" s="418" t="s">
        <v>4691</v>
      </c>
      <c r="CE25" s="114">
        <v>0.0</v>
      </c>
      <c r="CG25" s="176" t="s">
        <v>2483</v>
      </c>
      <c r="CH25" s="176" t="s">
        <v>2483</v>
      </c>
      <c r="CI25" s="176" t="s">
        <v>4682</v>
      </c>
      <c r="CK25" s="176" t="s">
        <v>4682</v>
      </c>
      <c r="CL25" s="407" t="s">
        <v>4692</v>
      </c>
      <c r="CP25" s="114">
        <v>0.0</v>
      </c>
      <c r="CQ25" s="176">
        <v>0.0</v>
      </c>
      <c r="CR25" s="114">
        <v>0.0</v>
      </c>
      <c r="CS25" s="114">
        <v>0.0</v>
      </c>
    </row>
    <row r="26">
      <c r="A26" s="246">
        <v>9.0</v>
      </c>
      <c r="B26" s="186" t="s">
        <v>517</v>
      </c>
      <c r="C26" s="5"/>
      <c r="D26" s="5"/>
      <c r="E26" s="6"/>
      <c r="F26" s="433"/>
      <c r="G26" s="176" t="s">
        <v>528</v>
      </c>
      <c r="I26" s="176" t="s">
        <v>530</v>
      </c>
      <c r="J26" s="176" t="s">
        <v>528</v>
      </c>
      <c r="K26" s="176" t="s">
        <v>530</v>
      </c>
      <c r="L26" s="463" t="s">
        <v>4675</v>
      </c>
      <c r="N26" s="176" t="s">
        <v>4682</v>
      </c>
      <c r="P26" s="459"/>
      <c r="Q26" s="176" t="s">
        <v>529</v>
      </c>
      <c r="R26" s="50" t="s">
        <v>4693</v>
      </c>
      <c r="S26" s="460"/>
      <c r="T26" s="114" t="s">
        <v>4675</v>
      </c>
      <c r="V26" s="176" t="s">
        <v>529</v>
      </c>
      <c r="X26" s="414"/>
      <c r="Z26" s="114" t="s">
        <v>4678</v>
      </c>
      <c r="AB26" s="435"/>
      <c r="AC26" s="176" t="s">
        <v>528</v>
      </c>
      <c r="AD26" s="176" t="s">
        <v>528</v>
      </c>
      <c r="AF26" s="464"/>
      <c r="AG26" s="176" t="s">
        <v>528</v>
      </c>
      <c r="AH26" s="431"/>
      <c r="AI26" s="431"/>
      <c r="AJ26" s="176" t="s">
        <v>529</v>
      </c>
      <c r="AL26" s="176" t="s">
        <v>529</v>
      </c>
      <c r="AM26" s="176" t="s">
        <v>529</v>
      </c>
      <c r="AO26" s="114" t="s">
        <v>4678</v>
      </c>
      <c r="AP26" s="114" t="s">
        <v>4675</v>
      </c>
      <c r="AQ26" s="114" t="s">
        <v>4675</v>
      </c>
      <c r="AR26" s="176" t="s">
        <v>529</v>
      </c>
      <c r="AS26" s="176" t="s">
        <v>529</v>
      </c>
      <c r="AT26" s="114" t="s">
        <v>4675</v>
      </c>
      <c r="AU26" s="176" t="s">
        <v>529</v>
      </c>
      <c r="AW26" s="454"/>
      <c r="AX26" s="437"/>
      <c r="BB26" s="176" t="s">
        <v>529</v>
      </c>
      <c r="BF26" s="176" t="s">
        <v>528</v>
      </c>
      <c r="BI26" s="176" t="s">
        <v>528</v>
      </c>
      <c r="BJ26" s="176" t="s">
        <v>530</v>
      </c>
      <c r="BK26" s="176" t="s">
        <v>528</v>
      </c>
      <c r="BL26" s="114" t="s">
        <v>4682</v>
      </c>
      <c r="BO26" s="414"/>
      <c r="BP26" s="414"/>
      <c r="BQ26" s="176" t="s">
        <v>540</v>
      </c>
      <c r="BR26" s="176" t="s">
        <v>528</v>
      </c>
      <c r="BS26" s="176" t="s">
        <v>529</v>
      </c>
      <c r="BT26" s="176" t="s">
        <v>528</v>
      </c>
      <c r="BU26" s="176" t="s">
        <v>528</v>
      </c>
      <c r="BV26" s="176" t="s">
        <v>529</v>
      </c>
      <c r="BX26" s="176" t="s">
        <v>529</v>
      </c>
      <c r="BY26" s="176" t="s">
        <v>528</v>
      </c>
      <c r="BZ26" s="176" t="s">
        <v>530</v>
      </c>
      <c r="CA26" s="437"/>
      <c r="CC26" s="414"/>
      <c r="CD26" s="176" t="s">
        <v>529</v>
      </c>
      <c r="CE26" s="114" t="s">
        <v>4678</v>
      </c>
      <c r="CG26" s="176" t="s">
        <v>529</v>
      </c>
      <c r="CH26" s="176" t="s">
        <v>530</v>
      </c>
      <c r="CI26" s="176" t="s">
        <v>528</v>
      </c>
      <c r="CK26" s="176" t="s">
        <v>529</v>
      </c>
      <c r="CL26" s="407"/>
      <c r="CP26" s="114" t="s">
        <v>4678</v>
      </c>
      <c r="CQ26" s="176" t="s">
        <v>532</v>
      </c>
    </row>
    <row r="27">
      <c r="A27" s="231"/>
      <c r="B27" s="187" t="s">
        <v>527</v>
      </c>
      <c r="C27" s="5"/>
      <c r="D27" s="5"/>
      <c r="E27" s="6"/>
      <c r="F27" s="389" t="s">
        <v>530</v>
      </c>
      <c r="G27" s="465">
        <v>0.75</v>
      </c>
      <c r="I27" s="465">
        <v>0.7</v>
      </c>
      <c r="J27" s="176" t="s">
        <v>2185</v>
      </c>
      <c r="K27" s="465">
        <v>0.7</v>
      </c>
      <c r="L27" s="393" t="s">
        <v>529</v>
      </c>
      <c r="O27" s="114" t="s">
        <v>530</v>
      </c>
      <c r="P27" s="395" t="s">
        <v>529</v>
      </c>
      <c r="Q27" s="176">
        <v>50.0</v>
      </c>
      <c r="R27" s="114" t="s">
        <v>530</v>
      </c>
      <c r="S27" s="434" t="s">
        <v>4682</v>
      </c>
      <c r="T27" s="114" t="s">
        <v>539</v>
      </c>
      <c r="V27" s="465">
        <v>0.5</v>
      </c>
      <c r="X27" s="414"/>
      <c r="Z27" s="114" t="s">
        <v>530</v>
      </c>
      <c r="AB27" s="398" t="s">
        <v>529</v>
      </c>
      <c r="AC27" s="465">
        <v>0.8</v>
      </c>
      <c r="AD27" s="465">
        <v>0.3</v>
      </c>
      <c r="AF27" s="466" t="s">
        <v>528</v>
      </c>
      <c r="AG27" s="176">
        <v>60.0</v>
      </c>
      <c r="AH27" s="431"/>
      <c r="AI27" s="401"/>
      <c r="AJ27" s="176">
        <v>75.0</v>
      </c>
      <c r="AL27" s="176">
        <v>60.0</v>
      </c>
      <c r="AM27" s="176">
        <v>60.0</v>
      </c>
      <c r="AO27" s="114" t="s">
        <v>530</v>
      </c>
      <c r="AP27" s="114" t="s">
        <v>528</v>
      </c>
      <c r="AQ27" s="114" t="s">
        <v>528</v>
      </c>
      <c r="AR27" s="176">
        <v>40.0</v>
      </c>
      <c r="AS27" s="176">
        <v>60.0</v>
      </c>
      <c r="AT27" s="114" t="s">
        <v>528</v>
      </c>
      <c r="AU27" s="176">
        <v>85.0</v>
      </c>
      <c r="AW27" s="402" t="s">
        <v>4684</v>
      </c>
      <c r="AX27" s="403" t="s">
        <v>529</v>
      </c>
      <c r="BB27" s="176">
        <v>89.0</v>
      </c>
      <c r="BF27" s="176">
        <v>90.0</v>
      </c>
      <c r="BG27" s="114" t="s">
        <v>528</v>
      </c>
      <c r="BI27" s="414"/>
      <c r="BJ27" s="176">
        <v>90.0</v>
      </c>
      <c r="BK27" s="176">
        <v>70.0</v>
      </c>
      <c r="BL27" s="114" t="s">
        <v>528</v>
      </c>
      <c r="BO27" s="176">
        <v>15.0</v>
      </c>
      <c r="BP27" s="414"/>
      <c r="BQ27" s="176" t="s">
        <v>540</v>
      </c>
      <c r="BR27" s="176">
        <v>60.0</v>
      </c>
      <c r="BS27" s="176">
        <v>70.0</v>
      </c>
      <c r="BT27" s="176">
        <v>50.0</v>
      </c>
      <c r="BU27" s="176">
        <v>12.0</v>
      </c>
      <c r="BV27" s="176">
        <v>15.0</v>
      </c>
      <c r="BX27" s="414"/>
      <c r="BY27" s="176">
        <v>0.0</v>
      </c>
      <c r="BZ27" s="176">
        <v>70.0</v>
      </c>
      <c r="CA27" s="413" t="s">
        <v>530</v>
      </c>
      <c r="CC27" s="414"/>
      <c r="CD27" s="176">
        <v>90.0</v>
      </c>
      <c r="CE27" s="114" t="s">
        <v>530</v>
      </c>
      <c r="CG27" s="176">
        <v>10.0</v>
      </c>
      <c r="CH27" s="176">
        <v>30.0</v>
      </c>
      <c r="CI27" s="176">
        <v>45.0</v>
      </c>
      <c r="CK27" s="176">
        <v>50.0</v>
      </c>
      <c r="CL27" s="415">
        <v>70.0</v>
      </c>
      <c r="CP27" s="114">
        <v>90.0</v>
      </c>
      <c r="CQ27" s="414"/>
      <c r="CR27" s="114" t="s">
        <v>540</v>
      </c>
      <c r="CS27" s="114" t="s">
        <v>529</v>
      </c>
    </row>
    <row r="28">
      <c r="A28" s="231"/>
      <c r="B28" s="136" t="s">
        <v>533</v>
      </c>
      <c r="C28" s="5"/>
      <c r="D28" s="5"/>
      <c r="E28" s="6"/>
      <c r="F28" s="389">
        <v>40.0</v>
      </c>
      <c r="G28" s="465">
        <v>0.3</v>
      </c>
      <c r="I28" s="465">
        <v>0.65</v>
      </c>
      <c r="J28" s="465">
        <v>0.5</v>
      </c>
      <c r="K28" s="465">
        <v>0.65</v>
      </c>
      <c r="L28" s="393">
        <v>75.0</v>
      </c>
      <c r="N28" s="176" t="s">
        <v>532</v>
      </c>
      <c r="P28" s="467">
        <v>0.8</v>
      </c>
      <c r="Q28" s="176">
        <v>60.0</v>
      </c>
      <c r="R28" s="114">
        <v>90.0</v>
      </c>
      <c r="S28" s="409">
        <v>90.0</v>
      </c>
      <c r="T28" s="114">
        <v>55.0</v>
      </c>
      <c r="V28" s="465">
        <v>0.5</v>
      </c>
      <c r="X28" s="414"/>
      <c r="Z28" s="114">
        <v>85.0</v>
      </c>
      <c r="AB28" s="468">
        <v>0.9</v>
      </c>
      <c r="AC28" s="465">
        <v>0.3</v>
      </c>
      <c r="AD28" s="465">
        <v>0.1</v>
      </c>
      <c r="AF28" s="469">
        <v>70.0</v>
      </c>
      <c r="AG28" s="176">
        <v>10.0</v>
      </c>
      <c r="AH28" s="431"/>
      <c r="AI28" s="401"/>
      <c r="AJ28" s="176">
        <v>80.0</v>
      </c>
      <c r="AL28" s="176">
        <v>80.0</v>
      </c>
      <c r="AM28" s="176">
        <v>80.0</v>
      </c>
      <c r="AO28" s="114">
        <v>60.0</v>
      </c>
      <c r="AP28" s="114">
        <v>30.0</v>
      </c>
      <c r="AQ28" s="114">
        <v>70.0</v>
      </c>
      <c r="AR28" s="176">
        <v>90.0</v>
      </c>
      <c r="AS28" s="176">
        <v>80.0</v>
      </c>
      <c r="AT28" s="114">
        <v>90.0</v>
      </c>
      <c r="AU28" s="176">
        <v>90.0</v>
      </c>
      <c r="AW28" s="402">
        <v>5.0</v>
      </c>
      <c r="AX28" s="413">
        <v>80.0</v>
      </c>
      <c r="BB28" s="176">
        <v>80.0</v>
      </c>
      <c r="BF28" s="176">
        <v>95.0</v>
      </c>
      <c r="BG28" s="114">
        <v>70.0</v>
      </c>
      <c r="BI28" s="414"/>
      <c r="BJ28" s="176">
        <v>50.0</v>
      </c>
      <c r="BK28" s="176">
        <v>30.0</v>
      </c>
      <c r="BL28" s="114">
        <v>85.0</v>
      </c>
      <c r="BO28" s="176">
        <v>5.0</v>
      </c>
      <c r="BP28" s="414"/>
      <c r="BQ28" s="176" t="s">
        <v>540</v>
      </c>
      <c r="BR28" s="176">
        <v>50.0</v>
      </c>
      <c r="BS28" s="176">
        <v>65.0</v>
      </c>
      <c r="BT28" s="176">
        <v>35.0</v>
      </c>
      <c r="BU28" s="176">
        <v>0.0</v>
      </c>
      <c r="BV28" s="176">
        <v>0.0</v>
      </c>
      <c r="BX28" s="414"/>
      <c r="BY28" s="176">
        <v>0.0</v>
      </c>
      <c r="BZ28" s="176">
        <v>65.0</v>
      </c>
      <c r="CA28" s="413">
        <v>100.0</v>
      </c>
      <c r="CC28" s="414"/>
      <c r="CD28" s="176">
        <v>60.0</v>
      </c>
      <c r="CE28" s="114">
        <v>20.0</v>
      </c>
      <c r="CG28" s="176">
        <v>0.0</v>
      </c>
      <c r="CH28" s="176">
        <v>0.0</v>
      </c>
      <c r="CI28" s="176">
        <v>75.0</v>
      </c>
      <c r="CK28" s="176">
        <v>50.0</v>
      </c>
      <c r="CL28" s="415">
        <v>80.0</v>
      </c>
      <c r="CP28" s="114">
        <v>85.0</v>
      </c>
      <c r="CQ28" s="414"/>
      <c r="CR28" s="114">
        <v>80.0</v>
      </c>
      <c r="CS28" s="114">
        <v>50.0</v>
      </c>
    </row>
    <row r="29">
      <c r="A29" s="231"/>
      <c r="B29" s="136" t="s">
        <v>535</v>
      </c>
      <c r="C29" s="5"/>
      <c r="D29" s="5"/>
      <c r="E29" s="6"/>
      <c r="F29" s="389">
        <v>60.0</v>
      </c>
      <c r="G29" s="176">
        <v>0.0</v>
      </c>
      <c r="I29" s="465">
        <v>0.0</v>
      </c>
      <c r="J29" s="465">
        <v>0.0</v>
      </c>
      <c r="K29" s="465">
        <v>0.0</v>
      </c>
      <c r="L29" s="393">
        <v>65.0</v>
      </c>
      <c r="N29" s="176">
        <v>0.0</v>
      </c>
      <c r="P29" s="467">
        <v>0.55</v>
      </c>
      <c r="Q29" s="176">
        <v>0.0</v>
      </c>
      <c r="R29" s="114">
        <v>90.0</v>
      </c>
      <c r="S29" s="409">
        <v>90.0</v>
      </c>
      <c r="T29" s="114">
        <v>55.0</v>
      </c>
      <c r="V29" s="176">
        <v>0.0</v>
      </c>
      <c r="X29" s="414"/>
      <c r="Z29" s="114">
        <v>90.0</v>
      </c>
      <c r="AB29" s="468">
        <v>0.85</v>
      </c>
      <c r="AC29" s="465">
        <v>0.02</v>
      </c>
      <c r="AD29" s="465">
        <v>0.02</v>
      </c>
      <c r="AF29" s="469">
        <v>85.0</v>
      </c>
      <c r="AG29" s="176">
        <v>1.0</v>
      </c>
      <c r="AH29" s="431"/>
      <c r="AI29" s="401"/>
      <c r="AJ29" s="176">
        <v>0.0</v>
      </c>
      <c r="AL29" s="176">
        <v>0.0</v>
      </c>
      <c r="AM29" s="176">
        <v>0.0</v>
      </c>
      <c r="AO29" s="114">
        <v>50.0</v>
      </c>
      <c r="AP29" s="114">
        <v>0.0</v>
      </c>
      <c r="AQ29" s="114">
        <v>90.0</v>
      </c>
      <c r="AR29" s="176">
        <v>0.0</v>
      </c>
      <c r="AS29" s="176">
        <v>0.0</v>
      </c>
      <c r="AT29" s="114">
        <v>90.0</v>
      </c>
      <c r="AU29" s="176">
        <v>0.0</v>
      </c>
      <c r="AW29" s="402">
        <v>10.0</v>
      </c>
      <c r="AX29" s="413">
        <v>62.0</v>
      </c>
      <c r="BB29" s="176">
        <v>2.0</v>
      </c>
      <c r="BF29" s="176">
        <v>2.0</v>
      </c>
      <c r="BG29" s="114">
        <v>70.0</v>
      </c>
      <c r="BI29" s="414"/>
      <c r="BJ29" s="176">
        <v>0.0</v>
      </c>
      <c r="BK29" s="176">
        <v>0.0</v>
      </c>
      <c r="BL29" s="114" t="s">
        <v>515</v>
      </c>
      <c r="BO29" s="176">
        <v>15.0</v>
      </c>
      <c r="BP29" s="414"/>
      <c r="BQ29" s="176" t="s">
        <v>540</v>
      </c>
      <c r="BR29" s="176">
        <v>5.0</v>
      </c>
      <c r="BS29" s="176">
        <v>0.0</v>
      </c>
      <c r="BT29" s="176">
        <v>0.0</v>
      </c>
      <c r="BU29" s="176">
        <v>0.0</v>
      </c>
      <c r="BV29" s="176">
        <v>0.0</v>
      </c>
      <c r="BX29" s="176">
        <v>0.0</v>
      </c>
      <c r="BY29" s="176">
        <v>0.0</v>
      </c>
      <c r="BZ29" s="176">
        <v>0.0</v>
      </c>
      <c r="CA29" s="413">
        <v>100.0</v>
      </c>
      <c r="CC29" s="414"/>
      <c r="CD29" s="176">
        <v>0.0</v>
      </c>
      <c r="CE29" s="114">
        <v>50.0</v>
      </c>
      <c r="CG29" s="176">
        <v>0.0</v>
      </c>
      <c r="CH29" s="176">
        <v>0.0</v>
      </c>
      <c r="CI29" s="176">
        <v>0.0</v>
      </c>
      <c r="CK29" s="176">
        <v>0.0</v>
      </c>
      <c r="CL29" s="415">
        <v>80.0</v>
      </c>
      <c r="CP29" s="114">
        <v>85.0</v>
      </c>
      <c r="CQ29" s="465">
        <v>0.03</v>
      </c>
      <c r="CR29" s="114">
        <v>80.0</v>
      </c>
      <c r="CS29" s="114">
        <v>75.0</v>
      </c>
    </row>
    <row r="30">
      <c r="A30" s="231"/>
      <c r="B30" s="136" t="s">
        <v>536</v>
      </c>
      <c r="C30" s="5"/>
      <c r="D30" s="5"/>
      <c r="E30" s="6"/>
      <c r="F30" s="389" t="s">
        <v>192</v>
      </c>
      <c r="G30" s="176">
        <v>0.0</v>
      </c>
      <c r="I30" s="465">
        <v>0.0</v>
      </c>
      <c r="J30" s="465">
        <v>0.0</v>
      </c>
      <c r="K30" s="465">
        <v>0.0</v>
      </c>
      <c r="L30" s="393">
        <v>0.0</v>
      </c>
      <c r="N30" s="176">
        <v>0.0</v>
      </c>
      <c r="P30" s="395">
        <v>0.0</v>
      </c>
      <c r="Q30" s="176">
        <v>0.0</v>
      </c>
      <c r="R30" s="114">
        <v>0.0</v>
      </c>
      <c r="S30" s="409">
        <v>0.0</v>
      </c>
      <c r="T30" s="114" t="s">
        <v>1579</v>
      </c>
      <c r="V30" s="176">
        <v>0.0</v>
      </c>
      <c r="X30" s="414"/>
      <c r="Z30" s="114">
        <v>0.0</v>
      </c>
      <c r="AB30" s="410">
        <v>0.0</v>
      </c>
      <c r="AC30" s="465">
        <v>0.02</v>
      </c>
      <c r="AD30" s="465">
        <v>0.02</v>
      </c>
      <c r="AF30" s="469">
        <v>0.0</v>
      </c>
      <c r="AG30" s="176">
        <v>1.0</v>
      </c>
      <c r="AH30" s="431"/>
      <c r="AI30" s="401"/>
      <c r="AJ30" s="176">
        <v>0.0</v>
      </c>
      <c r="AL30" s="176">
        <v>0.0</v>
      </c>
      <c r="AM30" s="176">
        <v>0.0</v>
      </c>
      <c r="AO30" s="114">
        <v>0.0</v>
      </c>
      <c r="AP30" s="114">
        <v>0.0</v>
      </c>
      <c r="AQ30" s="114">
        <v>0.0</v>
      </c>
      <c r="AR30" s="176">
        <v>0.0</v>
      </c>
      <c r="AS30" s="176">
        <v>0.0</v>
      </c>
      <c r="AT30" s="114">
        <v>0.0</v>
      </c>
      <c r="AU30" s="176">
        <v>0.0</v>
      </c>
      <c r="AW30" s="402">
        <v>75.0</v>
      </c>
      <c r="AX30" s="413">
        <v>0.0</v>
      </c>
      <c r="BB30" s="176">
        <v>3.0</v>
      </c>
      <c r="BF30" s="176">
        <v>1.0</v>
      </c>
      <c r="BG30" s="114">
        <v>0.0</v>
      </c>
      <c r="BI30" s="414"/>
      <c r="BJ30" s="176">
        <v>0.0</v>
      </c>
      <c r="BK30" s="176">
        <v>0.0</v>
      </c>
      <c r="BL30" s="114" t="s">
        <v>515</v>
      </c>
      <c r="BO30" s="176">
        <v>25.0</v>
      </c>
      <c r="BP30" s="414"/>
      <c r="BQ30" s="176" t="s">
        <v>540</v>
      </c>
      <c r="BR30" s="176">
        <v>0.0</v>
      </c>
      <c r="BS30" s="176">
        <v>0.0</v>
      </c>
      <c r="BT30" s="176">
        <v>0.0</v>
      </c>
      <c r="BU30" s="176">
        <v>0.0</v>
      </c>
      <c r="BV30" s="176">
        <v>0.0</v>
      </c>
      <c r="BX30" s="176">
        <v>0.0</v>
      </c>
      <c r="BY30" s="176">
        <v>0.0</v>
      </c>
      <c r="BZ30" s="176">
        <v>0.0</v>
      </c>
      <c r="CA30" s="413">
        <v>0.0</v>
      </c>
      <c r="CC30" s="414"/>
      <c r="CD30" s="176">
        <v>0.0</v>
      </c>
      <c r="CE30" s="114">
        <v>0.0</v>
      </c>
      <c r="CG30" s="176">
        <v>0.0</v>
      </c>
      <c r="CH30" s="176">
        <v>0.0</v>
      </c>
      <c r="CI30" s="176">
        <v>0.0</v>
      </c>
      <c r="CK30" s="176">
        <v>0.0</v>
      </c>
      <c r="CL30" s="415">
        <v>1.0</v>
      </c>
      <c r="CP30" s="114">
        <v>0.0</v>
      </c>
      <c r="CQ30" s="465">
        <v>0.02</v>
      </c>
      <c r="CR30" s="114">
        <v>3.0</v>
      </c>
      <c r="CS30" s="114">
        <v>0.0</v>
      </c>
    </row>
    <row r="31">
      <c r="A31" s="231"/>
      <c r="B31" s="136" t="s">
        <v>537</v>
      </c>
      <c r="C31" s="5"/>
      <c r="D31" s="5"/>
      <c r="E31" s="6"/>
      <c r="F31" s="389" t="s">
        <v>192</v>
      </c>
      <c r="G31" s="176" t="s">
        <v>528</v>
      </c>
      <c r="I31" s="176" t="s">
        <v>530</v>
      </c>
      <c r="J31" s="176" t="s">
        <v>528</v>
      </c>
      <c r="K31" s="176" t="s">
        <v>530</v>
      </c>
      <c r="L31" s="393">
        <v>0.0</v>
      </c>
      <c r="N31" s="176">
        <v>0.0</v>
      </c>
      <c r="P31" s="395">
        <v>0.0</v>
      </c>
      <c r="Q31" s="176" t="s">
        <v>4694</v>
      </c>
      <c r="R31" s="114">
        <v>0.0</v>
      </c>
      <c r="S31" s="409">
        <v>0.0</v>
      </c>
      <c r="T31" s="114" t="s">
        <v>1579</v>
      </c>
      <c r="V31" s="176" t="s">
        <v>529</v>
      </c>
      <c r="X31" s="414"/>
      <c r="Z31" s="114">
        <v>3.0</v>
      </c>
      <c r="AB31" s="410">
        <v>0.0</v>
      </c>
      <c r="AC31" s="176" t="s">
        <v>528</v>
      </c>
      <c r="AD31" s="176" t="s">
        <v>528</v>
      </c>
      <c r="AF31" s="469">
        <v>0.0</v>
      </c>
      <c r="AG31" s="176" t="s">
        <v>528</v>
      </c>
      <c r="AH31" s="431"/>
      <c r="AI31" s="401"/>
      <c r="AJ31" s="176" t="s">
        <v>529</v>
      </c>
      <c r="AL31" s="176" t="s">
        <v>529</v>
      </c>
      <c r="AM31" s="176" t="s">
        <v>529</v>
      </c>
      <c r="AO31" s="114">
        <v>0.0</v>
      </c>
      <c r="AP31" s="114">
        <v>1.0</v>
      </c>
      <c r="AQ31" s="114">
        <v>0.0</v>
      </c>
      <c r="AR31" s="176" t="s">
        <v>528</v>
      </c>
      <c r="AS31" s="176" t="s">
        <v>529</v>
      </c>
      <c r="AT31" s="114">
        <v>90.0</v>
      </c>
      <c r="AU31" s="176" t="s">
        <v>532</v>
      </c>
      <c r="AW31" s="402">
        <v>80.0</v>
      </c>
      <c r="AX31" s="413">
        <v>0.0</v>
      </c>
      <c r="BB31" s="176" t="s">
        <v>532</v>
      </c>
      <c r="BF31" s="176" t="s">
        <v>528</v>
      </c>
      <c r="BG31" s="114">
        <v>0.0</v>
      </c>
      <c r="BI31" s="414"/>
      <c r="BJ31" s="176" t="s">
        <v>528</v>
      </c>
      <c r="BK31" s="176" t="s">
        <v>528</v>
      </c>
      <c r="BL31" s="114" t="s">
        <v>515</v>
      </c>
      <c r="BO31" s="176" t="s">
        <v>214</v>
      </c>
      <c r="BP31" s="414"/>
      <c r="BQ31" s="176" t="s">
        <v>540</v>
      </c>
      <c r="BR31" s="176" t="s">
        <v>528</v>
      </c>
      <c r="BS31" s="176" t="s">
        <v>529</v>
      </c>
      <c r="BT31" s="176" t="s">
        <v>532</v>
      </c>
      <c r="BU31" s="176" t="s">
        <v>539</v>
      </c>
      <c r="BV31" s="176" t="s">
        <v>532</v>
      </c>
      <c r="BX31" s="176" t="s">
        <v>529</v>
      </c>
      <c r="BY31" s="176" t="s">
        <v>528</v>
      </c>
      <c r="BZ31" s="176" t="s">
        <v>530</v>
      </c>
      <c r="CA31" s="413">
        <v>0.0</v>
      </c>
      <c r="CC31" s="414"/>
      <c r="CD31" s="176" t="s">
        <v>528</v>
      </c>
      <c r="CE31" s="114">
        <v>0.0</v>
      </c>
      <c r="CG31" s="176" t="s">
        <v>532</v>
      </c>
      <c r="CH31" s="176" t="s">
        <v>529</v>
      </c>
      <c r="CI31" s="176" t="s">
        <v>528</v>
      </c>
      <c r="CK31" s="176" t="s">
        <v>529</v>
      </c>
      <c r="CL31" s="415">
        <v>0.0</v>
      </c>
      <c r="CP31" s="114">
        <v>0.0</v>
      </c>
      <c r="CQ31" s="176" t="s">
        <v>532</v>
      </c>
      <c r="CR31" s="114">
        <v>2.0</v>
      </c>
      <c r="CS31" s="114">
        <v>0.0</v>
      </c>
    </row>
    <row r="32">
      <c r="A32" s="231"/>
      <c r="B32" s="136" t="s">
        <v>538</v>
      </c>
      <c r="C32" s="5"/>
      <c r="D32" s="5"/>
      <c r="E32" s="6"/>
      <c r="F32" s="389" t="s">
        <v>530</v>
      </c>
      <c r="G32" s="465">
        <v>1.0</v>
      </c>
      <c r="I32" s="465">
        <v>1.0</v>
      </c>
      <c r="J32" s="176" t="s">
        <v>4695</v>
      </c>
      <c r="K32" s="465">
        <v>0.85</v>
      </c>
      <c r="L32" s="393" t="s">
        <v>529</v>
      </c>
      <c r="N32" s="176">
        <v>0.0</v>
      </c>
      <c r="O32" s="114" t="s">
        <v>529</v>
      </c>
      <c r="P32" s="395" t="s">
        <v>532</v>
      </c>
      <c r="Q32" s="176">
        <v>50.0</v>
      </c>
      <c r="R32" s="114" t="s">
        <v>540</v>
      </c>
      <c r="S32" s="470" t="s">
        <v>532</v>
      </c>
      <c r="T32" s="114" t="s">
        <v>528</v>
      </c>
      <c r="V32" s="465">
        <v>0.9</v>
      </c>
      <c r="X32" s="414"/>
      <c r="Z32" s="114" t="s">
        <v>530</v>
      </c>
      <c r="AB32" s="398" t="s">
        <v>532</v>
      </c>
      <c r="AC32" s="176">
        <v>70.0</v>
      </c>
      <c r="AD32" s="176">
        <v>35.0</v>
      </c>
      <c r="AF32" s="471" t="s">
        <v>528</v>
      </c>
      <c r="AG32" s="176">
        <v>40.0</v>
      </c>
      <c r="AH32" s="431"/>
      <c r="AI32" s="401"/>
      <c r="AJ32" s="176">
        <v>40.0</v>
      </c>
      <c r="AL32" s="176">
        <v>60.0</v>
      </c>
      <c r="AM32" s="176">
        <v>80.0</v>
      </c>
      <c r="AO32" s="114" t="s">
        <v>530</v>
      </c>
      <c r="AP32" s="114" t="s">
        <v>528</v>
      </c>
      <c r="AQ32" s="114" t="s">
        <v>539</v>
      </c>
      <c r="AR32" s="176">
        <v>40.0</v>
      </c>
      <c r="AS32" s="176">
        <v>90.0</v>
      </c>
      <c r="AT32" s="114" t="s">
        <v>4696</v>
      </c>
      <c r="AU32" s="176">
        <v>0.0</v>
      </c>
      <c r="AW32" s="402" t="s">
        <v>4684</v>
      </c>
      <c r="AX32" s="403" t="s">
        <v>529</v>
      </c>
      <c r="BB32" s="176">
        <v>15.0</v>
      </c>
      <c r="BF32" s="176">
        <v>72.0</v>
      </c>
      <c r="BG32" s="114" t="s">
        <v>528</v>
      </c>
      <c r="BI32" s="414"/>
      <c r="BJ32" s="176">
        <v>50.0</v>
      </c>
      <c r="BK32" s="176">
        <v>50.0</v>
      </c>
      <c r="BL32" s="114" t="s">
        <v>528</v>
      </c>
      <c r="BO32" s="414"/>
      <c r="BP32" s="414"/>
      <c r="BQ32" s="451"/>
      <c r="BR32" s="176">
        <v>50.0</v>
      </c>
      <c r="BS32" s="176">
        <v>80.0</v>
      </c>
      <c r="BT32" s="176">
        <v>0.0</v>
      </c>
      <c r="BU32" s="176">
        <v>0.0</v>
      </c>
      <c r="BV32" s="176">
        <v>0.0</v>
      </c>
      <c r="BX32" s="176">
        <v>100.0</v>
      </c>
      <c r="BY32" s="176">
        <v>100.0</v>
      </c>
      <c r="BZ32" s="176">
        <v>80.0</v>
      </c>
      <c r="CA32" s="413" t="s">
        <v>799</v>
      </c>
      <c r="CC32" s="414"/>
      <c r="CD32" s="176">
        <v>100.0</v>
      </c>
      <c r="CE32" s="114" t="s">
        <v>530</v>
      </c>
      <c r="CG32" s="176" t="s">
        <v>213</v>
      </c>
      <c r="CH32" s="176">
        <v>50.0</v>
      </c>
      <c r="CI32" s="176">
        <v>60.0</v>
      </c>
      <c r="CK32" s="176">
        <v>50.0</v>
      </c>
      <c r="CL32" s="407" t="s">
        <v>530</v>
      </c>
      <c r="CP32" s="114" t="s">
        <v>530</v>
      </c>
      <c r="CQ32" s="414"/>
      <c r="CR32" s="114" t="s">
        <v>530</v>
      </c>
      <c r="CS32" s="114" t="s">
        <v>529</v>
      </c>
    </row>
    <row r="33">
      <c r="A33" s="231"/>
      <c r="B33" s="136" t="s">
        <v>541</v>
      </c>
      <c r="C33" s="5"/>
      <c r="D33" s="5"/>
      <c r="E33" s="6"/>
      <c r="F33" s="389">
        <v>40.0</v>
      </c>
      <c r="G33" s="414"/>
      <c r="I33" s="414"/>
      <c r="J33" s="414"/>
      <c r="K33" s="414"/>
      <c r="L33" s="393">
        <v>100.0</v>
      </c>
      <c r="N33" s="176" t="s">
        <v>529</v>
      </c>
      <c r="O33" s="472">
        <v>1.0</v>
      </c>
      <c r="P33" s="395">
        <v>100.0</v>
      </c>
      <c r="Q33" s="414"/>
      <c r="R33" s="114">
        <v>0.0</v>
      </c>
      <c r="S33" s="409">
        <v>50.0</v>
      </c>
      <c r="T33" s="114">
        <v>10.0</v>
      </c>
      <c r="V33" s="414"/>
      <c r="X33" s="414"/>
      <c r="Z33" s="114">
        <v>30.0</v>
      </c>
      <c r="AB33" s="410">
        <v>0.0</v>
      </c>
      <c r="AC33" s="414"/>
      <c r="AD33" s="414"/>
      <c r="AF33" s="464"/>
      <c r="AG33" s="414"/>
      <c r="AH33" s="431"/>
      <c r="AI33" s="401"/>
      <c r="AJ33" s="414"/>
      <c r="AL33" s="414"/>
      <c r="AM33" s="414"/>
      <c r="AO33" s="114">
        <v>60.0</v>
      </c>
      <c r="AQ33" s="114">
        <v>0.0</v>
      </c>
      <c r="AR33" s="414"/>
      <c r="AS33" s="414"/>
      <c r="AT33" s="114">
        <v>55.0</v>
      </c>
      <c r="AU33" s="414"/>
      <c r="AW33" s="402" t="s">
        <v>4684</v>
      </c>
      <c r="AX33" s="413">
        <v>75.0</v>
      </c>
      <c r="BB33" s="414"/>
      <c r="BF33" s="414"/>
      <c r="BG33" s="114">
        <v>81.0</v>
      </c>
      <c r="BI33" s="414"/>
      <c r="BJ33" s="414"/>
      <c r="BK33" s="414"/>
      <c r="BL33" s="114">
        <v>100.0</v>
      </c>
      <c r="BO33" s="414"/>
      <c r="BP33" s="414"/>
      <c r="BQ33" s="451"/>
      <c r="BR33" s="414"/>
      <c r="BS33" s="414"/>
      <c r="BT33" s="414"/>
      <c r="BU33" s="414"/>
      <c r="BV33" s="414"/>
      <c r="BX33" s="414"/>
      <c r="BY33" s="414"/>
      <c r="BZ33" s="414"/>
      <c r="CA33" s="413">
        <v>100.0</v>
      </c>
      <c r="CC33" s="414"/>
      <c r="CD33" s="414"/>
      <c r="CE33" s="114">
        <v>21.0</v>
      </c>
      <c r="CG33" s="414"/>
      <c r="CH33" s="414"/>
      <c r="CI33" s="414"/>
      <c r="CK33" s="414"/>
      <c r="CL33" s="435"/>
      <c r="CP33" s="114">
        <v>40.0</v>
      </c>
      <c r="CQ33" s="414"/>
      <c r="CR33" s="114">
        <v>15.0</v>
      </c>
    </row>
    <row r="34">
      <c r="A34" s="231"/>
      <c r="B34" s="473" t="s">
        <v>542</v>
      </c>
      <c r="C34" s="5"/>
      <c r="D34" s="5"/>
      <c r="E34" s="6"/>
      <c r="F34" s="389"/>
      <c r="G34" s="176" t="s">
        <v>528</v>
      </c>
      <c r="I34" s="176" t="s">
        <v>530</v>
      </c>
      <c r="J34" s="176" t="s">
        <v>528</v>
      </c>
      <c r="K34" s="176" t="s">
        <v>530</v>
      </c>
      <c r="L34" s="393"/>
      <c r="N34" s="176">
        <v>100.0</v>
      </c>
      <c r="P34" s="395">
        <v>80.0</v>
      </c>
      <c r="Q34" s="137" t="s">
        <v>4697</v>
      </c>
      <c r="S34" s="470" t="s">
        <v>529</v>
      </c>
      <c r="V34" s="176" t="s">
        <v>529</v>
      </c>
      <c r="X34" s="414"/>
      <c r="AB34" s="468">
        <v>0.7</v>
      </c>
      <c r="AC34" s="176" t="s">
        <v>528</v>
      </c>
      <c r="AD34" s="176" t="s">
        <v>528</v>
      </c>
      <c r="AF34" s="464"/>
      <c r="AG34" s="176" t="s">
        <v>528</v>
      </c>
      <c r="AH34" s="431"/>
      <c r="AI34" s="431"/>
      <c r="AJ34" s="176" t="s">
        <v>529</v>
      </c>
      <c r="AL34" s="176" t="s">
        <v>528</v>
      </c>
      <c r="AM34" s="176" t="s">
        <v>529</v>
      </c>
      <c r="AR34" s="176" t="s">
        <v>529</v>
      </c>
      <c r="AS34" s="176" t="s">
        <v>532</v>
      </c>
      <c r="AU34" s="176" t="s">
        <v>528</v>
      </c>
      <c r="AW34" s="402" t="s">
        <v>528</v>
      </c>
      <c r="AX34" s="403" t="s">
        <v>529</v>
      </c>
      <c r="BB34" s="176" t="s">
        <v>529</v>
      </c>
      <c r="BF34" s="176" t="s">
        <v>528</v>
      </c>
      <c r="BI34" s="414"/>
      <c r="BJ34" s="176" t="s">
        <v>528</v>
      </c>
      <c r="BK34" s="176" t="s">
        <v>528</v>
      </c>
      <c r="BO34" s="176" t="s">
        <v>528</v>
      </c>
      <c r="BP34" s="176" t="s">
        <v>530</v>
      </c>
      <c r="BQ34" s="176" t="s">
        <v>530</v>
      </c>
      <c r="BR34" s="176" t="s">
        <v>528</v>
      </c>
      <c r="BS34" s="176" t="s">
        <v>529</v>
      </c>
      <c r="BT34" s="176" t="s">
        <v>529</v>
      </c>
      <c r="BU34" s="176" t="s">
        <v>532</v>
      </c>
      <c r="BV34" s="176" t="s">
        <v>532</v>
      </c>
      <c r="BX34" s="176" t="s">
        <v>529</v>
      </c>
      <c r="BY34" s="176" t="s">
        <v>528</v>
      </c>
      <c r="BZ34" s="176" t="s">
        <v>530</v>
      </c>
      <c r="CA34" s="437"/>
      <c r="CC34" s="176" t="s">
        <v>528</v>
      </c>
      <c r="CD34" s="176" t="s">
        <v>528</v>
      </c>
      <c r="CG34" s="176" t="s">
        <v>529</v>
      </c>
      <c r="CH34" s="176" t="s">
        <v>529</v>
      </c>
      <c r="CI34" s="176" t="s">
        <v>528</v>
      </c>
      <c r="CK34" s="176" t="s">
        <v>529</v>
      </c>
      <c r="CL34" s="407"/>
      <c r="CQ34" s="176" t="s">
        <v>532</v>
      </c>
    </row>
    <row r="35">
      <c r="A35" s="231"/>
      <c r="B35" s="136" t="s">
        <v>544</v>
      </c>
      <c r="C35" s="5"/>
      <c r="D35" s="5"/>
      <c r="E35" s="6"/>
      <c r="F35" s="389" t="s">
        <v>530</v>
      </c>
      <c r="G35" s="176">
        <v>18.0</v>
      </c>
      <c r="I35" s="176">
        <v>19.0</v>
      </c>
      <c r="J35" s="176">
        <v>14.0</v>
      </c>
      <c r="K35" s="176">
        <v>18.0</v>
      </c>
      <c r="L35" s="393" t="s">
        <v>529</v>
      </c>
      <c r="N35" s="414"/>
      <c r="O35" s="114" t="s">
        <v>529</v>
      </c>
      <c r="P35" s="395" t="s">
        <v>529</v>
      </c>
      <c r="Q35" s="176">
        <v>0.0</v>
      </c>
      <c r="R35" s="114" t="s">
        <v>530</v>
      </c>
      <c r="S35" s="470" t="s">
        <v>529</v>
      </c>
      <c r="T35" s="114" t="s">
        <v>528</v>
      </c>
      <c r="V35" s="176">
        <v>19.0</v>
      </c>
      <c r="X35" s="414"/>
      <c r="Z35" s="114" t="s">
        <v>530</v>
      </c>
      <c r="AB35" s="398" t="s">
        <v>529</v>
      </c>
      <c r="AC35" s="176">
        <v>10.0</v>
      </c>
      <c r="AD35" s="414"/>
      <c r="AF35" s="471" t="s">
        <v>530</v>
      </c>
      <c r="AG35" s="176">
        <v>16.0</v>
      </c>
      <c r="AH35" s="431"/>
      <c r="AI35" s="401"/>
      <c r="AJ35" s="176">
        <v>18.0</v>
      </c>
      <c r="AL35" s="176">
        <v>18.0</v>
      </c>
      <c r="AM35" s="176">
        <v>19.0</v>
      </c>
      <c r="AO35" s="114" t="s">
        <v>530</v>
      </c>
      <c r="AP35" s="114" t="s">
        <v>528</v>
      </c>
      <c r="AQ35" s="114" t="s">
        <v>528</v>
      </c>
      <c r="AR35" s="176">
        <v>6.0</v>
      </c>
      <c r="AS35" s="176" t="s">
        <v>192</v>
      </c>
      <c r="AT35" s="114" t="s">
        <v>528</v>
      </c>
      <c r="AU35" s="176">
        <v>20.0</v>
      </c>
      <c r="AW35" s="402" t="s">
        <v>528</v>
      </c>
      <c r="AX35" s="403" t="s">
        <v>529</v>
      </c>
      <c r="BB35" s="176">
        <v>16.0</v>
      </c>
      <c r="BF35" s="176">
        <v>21.0</v>
      </c>
      <c r="BG35" s="114" t="s">
        <v>528</v>
      </c>
      <c r="BI35" s="414"/>
      <c r="BJ35" s="176">
        <v>17.0</v>
      </c>
      <c r="BK35" s="176">
        <v>18.0</v>
      </c>
      <c r="BL35" s="114" t="s">
        <v>528</v>
      </c>
      <c r="BO35" s="176">
        <v>19.0</v>
      </c>
      <c r="BP35" s="414"/>
      <c r="BQ35" s="176">
        <v>18.0</v>
      </c>
      <c r="BR35" s="176">
        <v>17.0</v>
      </c>
      <c r="BS35" s="176">
        <v>18.0</v>
      </c>
      <c r="BT35" s="176">
        <v>11.0</v>
      </c>
      <c r="BU35" s="176">
        <v>0.0</v>
      </c>
      <c r="BV35" s="176">
        <v>0.0</v>
      </c>
      <c r="BX35" s="176">
        <v>19.0</v>
      </c>
      <c r="BY35" s="176">
        <v>19.0</v>
      </c>
      <c r="BZ35" s="176">
        <v>23.0</v>
      </c>
      <c r="CA35" s="413" t="s">
        <v>530</v>
      </c>
      <c r="CC35" s="414"/>
      <c r="CD35" s="176">
        <v>23.0</v>
      </c>
      <c r="CE35" s="114" t="s">
        <v>530</v>
      </c>
      <c r="CG35" s="176">
        <v>17.0</v>
      </c>
      <c r="CH35" s="176">
        <v>19.0</v>
      </c>
      <c r="CI35" s="414"/>
      <c r="CK35" s="176">
        <v>20.0</v>
      </c>
      <c r="CL35" s="407" t="s">
        <v>529</v>
      </c>
      <c r="CP35" s="114" t="s">
        <v>540</v>
      </c>
      <c r="CQ35" s="176">
        <v>0.0</v>
      </c>
      <c r="CR35" s="114" t="s">
        <v>530</v>
      </c>
      <c r="CS35" s="114" t="s">
        <v>529</v>
      </c>
    </row>
    <row r="36">
      <c r="A36" s="231"/>
      <c r="B36" s="136" t="s">
        <v>548</v>
      </c>
      <c r="C36" s="5"/>
      <c r="D36" s="5"/>
      <c r="E36" s="6"/>
      <c r="F36" s="389">
        <v>18.0</v>
      </c>
      <c r="G36" s="176">
        <v>6812.0</v>
      </c>
      <c r="I36" s="176">
        <v>6401.0</v>
      </c>
      <c r="J36" s="176">
        <v>2564.0</v>
      </c>
      <c r="K36" s="176">
        <v>9164.0</v>
      </c>
      <c r="L36" s="393">
        <v>21.0</v>
      </c>
      <c r="N36" s="176" t="s">
        <v>529</v>
      </c>
      <c r="O36" s="114">
        <v>18.0</v>
      </c>
      <c r="P36" s="395">
        <v>16.0</v>
      </c>
      <c r="Q36" s="176">
        <v>0.0</v>
      </c>
      <c r="R36" s="114">
        <v>15.0</v>
      </c>
      <c r="S36" s="450">
        <v>21.0</v>
      </c>
      <c r="T36" s="114">
        <v>17.0</v>
      </c>
      <c r="V36" s="176">
        <v>6700.0</v>
      </c>
      <c r="X36" s="414"/>
      <c r="Z36" s="114">
        <v>17.0</v>
      </c>
      <c r="AB36" s="410">
        <v>22.0</v>
      </c>
      <c r="AC36" s="176">
        <v>6230.0</v>
      </c>
      <c r="AD36" s="414"/>
      <c r="AF36" s="469">
        <v>23.0</v>
      </c>
      <c r="AG36" s="176">
        <v>5750.0</v>
      </c>
      <c r="AH36" s="431"/>
      <c r="AI36" s="401"/>
      <c r="AJ36" s="176">
        <v>8000.0</v>
      </c>
      <c r="AL36" s="176">
        <v>6815.0</v>
      </c>
      <c r="AM36" s="176">
        <v>6030.0</v>
      </c>
      <c r="AO36" s="114">
        <v>12.0</v>
      </c>
      <c r="AP36" s="114">
        <v>4.0</v>
      </c>
      <c r="AQ36" s="114">
        <v>18.0</v>
      </c>
      <c r="AR36" s="176">
        <v>640.0</v>
      </c>
      <c r="AS36" s="176">
        <v>0.0</v>
      </c>
      <c r="AT36" s="114">
        <v>14.0</v>
      </c>
      <c r="AU36" s="176">
        <v>12384.0</v>
      </c>
      <c r="AW36" s="402">
        <v>15.0</v>
      </c>
      <c r="AX36" s="413">
        <v>17.0</v>
      </c>
      <c r="BB36" s="176">
        <v>7850.0</v>
      </c>
      <c r="BF36" s="176">
        <v>8248.0</v>
      </c>
      <c r="BG36" s="114">
        <v>16.0</v>
      </c>
      <c r="BI36" s="414"/>
      <c r="BJ36" s="176">
        <v>3000.0</v>
      </c>
      <c r="BK36" s="176">
        <v>9930.0</v>
      </c>
      <c r="BL36" s="114">
        <v>18.0</v>
      </c>
      <c r="BO36" s="176">
        <v>10500.0</v>
      </c>
      <c r="BP36" s="414"/>
      <c r="BQ36" s="176">
        <v>6306.0</v>
      </c>
      <c r="BR36" s="176">
        <v>4500.0</v>
      </c>
      <c r="BS36" s="414"/>
      <c r="BT36" s="176">
        <v>4000.0</v>
      </c>
      <c r="BU36" s="176">
        <v>0.0</v>
      </c>
      <c r="BV36" s="176">
        <v>0.0</v>
      </c>
      <c r="BX36" s="176">
        <v>6959.0</v>
      </c>
      <c r="BY36" s="176">
        <v>8704.0</v>
      </c>
      <c r="BZ36" s="176">
        <v>7510.0</v>
      </c>
      <c r="CA36" s="413">
        <v>21.0</v>
      </c>
      <c r="CC36" s="414"/>
      <c r="CD36" s="176">
        <v>3898.0</v>
      </c>
      <c r="CE36" s="114">
        <v>21.0</v>
      </c>
      <c r="CG36" s="176">
        <v>6500.0</v>
      </c>
      <c r="CH36" s="176">
        <v>4200.0</v>
      </c>
      <c r="CI36" s="414"/>
      <c r="CK36" s="176">
        <v>6000.0</v>
      </c>
      <c r="CL36" s="415">
        <v>17.0</v>
      </c>
      <c r="CP36" s="114" t="s">
        <v>421</v>
      </c>
      <c r="CQ36" s="176">
        <v>0.0</v>
      </c>
      <c r="CR36" s="114">
        <v>17.0</v>
      </c>
      <c r="CS36" s="114">
        <v>16.0</v>
      </c>
    </row>
    <row r="37">
      <c r="A37" s="231"/>
      <c r="B37" s="136" t="s">
        <v>549</v>
      </c>
      <c r="C37" s="5"/>
      <c r="D37" s="5"/>
      <c r="E37" s="6"/>
      <c r="F37" s="389">
        <v>1465.0</v>
      </c>
      <c r="G37" s="176">
        <v>316.0</v>
      </c>
      <c r="I37" s="176">
        <v>1951.0</v>
      </c>
      <c r="J37" s="176">
        <v>536.0</v>
      </c>
      <c r="K37" s="176">
        <v>520.0</v>
      </c>
      <c r="L37" s="393">
        <v>9668.0</v>
      </c>
      <c r="N37" s="176">
        <v>19.0</v>
      </c>
      <c r="O37" s="114">
        <v>8700.0</v>
      </c>
      <c r="P37" s="395">
        <v>5100.0</v>
      </c>
      <c r="Q37" s="176">
        <v>0.0</v>
      </c>
      <c r="R37" s="114">
        <v>7650.0</v>
      </c>
      <c r="S37" s="450">
        <v>8596.0</v>
      </c>
      <c r="T37" s="114">
        <v>8877.0</v>
      </c>
      <c r="V37" s="176">
        <v>1500.0</v>
      </c>
      <c r="X37" s="414"/>
      <c r="Z37" s="114">
        <v>8540.0</v>
      </c>
      <c r="AB37" s="410">
        <v>8110.0</v>
      </c>
      <c r="AC37" s="176">
        <v>850.0</v>
      </c>
      <c r="AD37" s="414"/>
      <c r="AF37" s="469">
        <v>9896.0</v>
      </c>
      <c r="AG37" s="176">
        <v>540.0</v>
      </c>
      <c r="AH37" s="431"/>
      <c r="AI37" s="401"/>
      <c r="AJ37" s="176">
        <v>324.0</v>
      </c>
      <c r="AL37" s="176">
        <v>55.0</v>
      </c>
      <c r="AM37" s="176">
        <v>120.0</v>
      </c>
      <c r="AO37" s="114">
        <v>6975.0</v>
      </c>
      <c r="AP37" s="114">
        <v>1720.0</v>
      </c>
      <c r="AQ37" s="114">
        <v>9200.0</v>
      </c>
      <c r="AR37" s="176">
        <v>150.0</v>
      </c>
      <c r="AS37" s="176">
        <v>0.0</v>
      </c>
      <c r="AT37" s="114">
        <v>6361.0</v>
      </c>
      <c r="AU37" s="176">
        <v>3086.0</v>
      </c>
      <c r="AW37" s="402">
        <v>1850.0</v>
      </c>
      <c r="AX37" s="413">
        <v>9305.0</v>
      </c>
      <c r="BB37" s="176">
        <v>42.0</v>
      </c>
      <c r="BF37" s="176">
        <v>2500.0</v>
      </c>
      <c r="BG37" s="114">
        <v>5174.0</v>
      </c>
      <c r="BI37" s="414"/>
      <c r="BJ37" s="176">
        <v>500.0</v>
      </c>
      <c r="BK37" s="176">
        <v>500.0</v>
      </c>
      <c r="BL37" s="114">
        <v>8000.0</v>
      </c>
      <c r="BO37" s="176">
        <v>1675.0</v>
      </c>
      <c r="BP37" s="414"/>
      <c r="BQ37" s="176">
        <v>1683.0</v>
      </c>
      <c r="BR37" s="176">
        <v>500.0</v>
      </c>
      <c r="BS37" s="414"/>
      <c r="BT37" s="176">
        <v>250.0</v>
      </c>
      <c r="BU37" s="176">
        <v>0.0</v>
      </c>
      <c r="BV37" s="176">
        <v>0.0</v>
      </c>
      <c r="BX37" s="176">
        <v>1685.0</v>
      </c>
      <c r="BY37" s="176">
        <v>825.0</v>
      </c>
      <c r="BZ37" s="176">
        <v>980.0</v>
      </c>
      <c r="CA37" s="413">
        <v>11307.0</v>
      </c>
      <c r="CC37" s="414"/>
      <c r="CD37" s="176">
        <v>72.0</v>
      </c>
      <c r="CE37" s="114">
        <v>2500.0</v>
      </c>
      <c r="CG37" s="176">
        <v>350.0</v>
      </c>
      <c r="CH37" s="176">
        <v>500.0</v>
      </c>
      <c r="CI37" s="414"/>
      <c r="CK37" s="176">
        <v>178.0</v>
      </c>
      <c r="CL37" s="415">
        <v>8323.0</v>
      </c>
      <c r="CP37" s="114" t="s">
        <v>421</v>
      </c>
      <c r="CQ37" s="176">
        <v>0.0</v>
      </c>
      <c r="CR37" s="114">
        <v>9258.0</v>
      </c>
      <c r="CS37" s="114">
        <v>300.0</v>
      </c>
    </row>
    <row r="38">
      <c r="A38" s="231"/>
      <c r="B38" s="136" t="s">
        <v>551</v>
      </c>
      <c r="C38" s="5"/>
      <c r="D38" s="5"/>
      <c r="E38" s="6"/>
      <c r="F38" s="389">
        <v>444.0</v>
      </c>
      <c r="G38" s="176">
        <v>75.0</v>
      </c>
      <c r="I38" s="465">
        <v>1.0</v>
      </c>
      <c r="J38" s="176" t="s">
        <v>213</v>
      </c>
      <c r="K38" s="465">
        <v>1.0</v>
      </c>
      <c r="L38" s="393">
        <v>502.0</v>
      </c>
      <c r="N38" s="176">
        <v>8100.0</v>
      </c>
      <c r="O38" s="114">
        <v>110.0</v>
      </c>
      <c r="P38" s="395">
        <v>810.0</v>
      </c>
      <c r="Q38" s="176">
        <v>0.0</v>
      </c>
      <c r="R38" s="114">
        <v>1480.0</v>
      </c>
      <c r="S38" s="450">
        <v>2490.0</v>
      </c>
      <c r="T38" s="114">
        <v>2038.0</v>
      </c>
      <c r="V38" s="176" t="s">
        <v>192</v>
      </c>
      <c r="X38" s="414"/>
      <c r="Z38" s="114">
        <v>379.0</v>
      </c>
      <c r="AB38" s="410">
        <v>345.0</v>
      </c>
      <c r="AC38" s="414"/>
      <c r="AD38" s="414"/>
      <c r="AF38" s="469">
        <v>383.0</v>
      </c>
      <c r="AG38" s="414"/>
      <c r="AH38" s="431"/>
      <c r="AI38" s="401"/>
      <c r="AJ38" s="176">
        <v>0.0</v>
      </c>
      <c r="AL38" s="176">
        <v>30.0</v>
      </c>
      <c r="AM38" s="176">
        <v>40.0</v>
      </c>
      <c r="AO38" s="114">
        <v>1245.0</v>
      </c>
      <c r="AP38" s="114">
        <v>160.0</v>
      </c>
      <c r="AQ38" s="114">
        <v>368.0</v>
      </c>
      <c r="AR38" s="176">
        <v>30.0</v>
      </c>
      <c r="AS38" s="176">
        <v>0.0</v>
      </c>
      <c r="AT38" s="114">
        <v>267.0</v>
      </c>
      <c r="AU38" s="176">
        <v>100.0</v>
      </c>
      <c r="AW38" s="402">
        <v>197.0</v>
      </c>
      <c r="AX38" s="413">
        <v>1250.0</v>
      </c>
      <c r="BB38" s="176">
        <v>0.0</v>
      </c>
      <c r="BF38" s="176">
        <v>100.0</v>
      </c>
      <c r="BG38" s="114">
        <v>282.0</v>
      </c>
      <c r="BI38" s="414"/>
      <c r="BJ38" s="176">
        <v>30.0</v>
      </c>
      <c r="BK38" s="176">
        <v>0.0</v>
      </c>
      <c r="BL38" s="114">
        <v>200.0</v>
      </c>
      <c r="BO38" s="465">
        <v>0.5</v>
      </c>
      <c r="BP38" s="414"/>
      <c r="BQ38" s="176">
        <v>40.0</v>
      </c>
      <c r="BR38" s="176">
        <v>50.0</v>
      </c>
      <c r="BS38" s="414"/>
      <c r="BT38" s="176">
        <v>0.0</v>
      </c>
      <c r="BU38" s="176">
        <v>0.0</v>
      </c>
      <c r="BV38" s="176">
        <v>0.0</v>
      </c>
      <c r="BX38" s="176" t="s">
        <v>213</v>
      </c>
      <c r="BY38" s="176" t="s">
        <v>214</v>
      </c>
      <c r="BZ38" s="176">
        <v>85.0</v>
      </c>
      <c r="CA38" s="413">
        <v>4124.0</v>
      </c>
      <c r="CC38" s="414"/>
      <c r="CD38" s="176">
        <v>0.0</v>
      </c>
      <c r="CE38" s="114">
        <v>490.0</v>
      </c>
      <c r="CG38" s="176">
        <v>45.0</v>
      </c>
      <c r="CH38" s="176">
        <v>75.0</v>
      </c>
      <c r="CI38" s="414"/>
      <c r="CK38" s="176">
        <v>51.0</v>
      </c>
      <c r="CL38" s="415">
        <v>450.0</v>
      </c>
      <c r="CP38" s="114" t="s">
        <v>421</v>
      </c>
      <c r="CQ38" s="176">
        <v>0.0</v>
      </c>
      <c r="CR38" s="114">
        <v>320.0</v>
      </c>
      <c r="CS38" s="114">
        <v>50.0</v>
      </c>
    </row>
    <row r="39">
      <c r="A39" s="231"/>
      <c r="B39" s="136" t="s">
        <v>552</v>
      </c>
      <c r="C39" s="5"/>
      <c r="D39" s="5"/>
      <c r="E39" s="6"/>
      <c r="F39" s="389">
        <v>45.6</v>
      </c>
      <c r="G39" s="176">
        <v>0.0</v>
      </c>
      <c r="I39" s="465">
        <v>1.0</v>
      </c>
      <c r="J39" s="176" t="s">
        <v>213</v>
      </c>
      <c r="K39" s="176" t="s">
        <v>192</v>
      </c>
      <c r="L39" s="474">
        <v>95.0</v>
      </c>
      <c r="N39" s="176">
        <v>439.0</v>
      </c>
      <c r="O39" s="50" t="s">
        <v>4698</v>
      </c>
      <c r="P39" s="395">
        <v>74.6</v>
      </c>
      <c r="Q39" s="176">
        <v>0.0</v>
      </c>
      <c r="R39" s="114">
        <v>100.0</v>
      </c>
      <c r="S39" s="450">
        <v>90.0</v>
      </c>
      <c r="T39" s="114">
        <v>100.0</v>
      </c>
      <c r="V39" s="176" t="s">
        <v>192</v>
      </c>
      <c r="X39" s="414"/>
      <c r="Z39" s="114">
        <v>0.0</v>
      </c>
      <c r="AB39" s="410">
        <v>0.0</v>
      </c>
      <c r="AC39" s="414"/>
      <c r="AD39" s="414"/>
      <c r="AF39" s="469">
        <v>85.0</v>
      </c>
      <c r="AG39" s="414"/>
      <c r="AH39" s="431"/>
      <c r="AI39" s="401"/>
      <c r="AJ39" s="176">
        <v>0.0</v>
      </c>
      <c r="AL39" s="176">
        <v>0.0</v>
      </c>
      <c r="AM39" s="176">
        <v>0.0</v>
      </c>
      <c r="AO39" s="114">
        <v>60.0</v>
      </c>
      <c r="AP39" s="114">
        <v>0.0</v>
      </c>
      <c r="AQ39" s="114">
        <v>100.0</v>
      </c>
      <c r="AR39" s="176">
        <v>0.0</v>
      </c>
      <c r="AS39" s="176">
        <v>0.0</v>
      </c>
      <c r="AT39" s="114">
        <v>100.0</v>
      </c>
      <c r="AU39" s="176">
        <v>0.0</v>
      </c>
      <c r="AW39" s="402">
        <v>20.0</v>
      </c>
      <c r="AX39" s="413">
        <v>0.0</v>
      </c>
      <c r="BB39" s="176">
        <v>0.0</v>
      </c>
      <c r="BF39" s="176">
        <v>0.0</v>
      </c>
      <c r="BG39" s="114">
        <v>83.0</v>
      </c>
      <c r="BI39" s="414"/>
      <c r="BJ39" s="176">
        <v>0.0</v>
      </c>
      <c r="BK39" s="176">
        <v>0.0</v>
      </c>
      <c r="BL39" s="114">
        <v>50.0</v>
      </c>
      <c r="BO39" s="414"/>
      <c r="BP39" s="414"/>
      <c r="BQ39" s="176">
        <v>0.0</v>
      </c>
      <c r="BR39" s="176">
        <v>0.0</v>
      </c>
      <c r="BS39" s="176">
        <v>0.0</v>
      </c>
      <c r="BT39" s="176">
        <v>0.0</v>
      </c>
      <c r="BU39" s="176">
        <v>0.0</v>
      </c>
      <c r="BV39" s="176">
        <v>0.0</v>
      </c>
      <c r="BX39" s="176" t="s">
        <v>213</v>
      </c>
      <c r="BY39" s="176" t="s">
        <v>214</v>
      </c>
      <c r="BZ39" s="414"/>
      <c r="CA39" s="413">
        <v>100.0</v>
      </c>
      <c r="CC39" s="414"/>
      <c r="CD39" s="176">
        <v>0.0</v>
      </c>
      <c r="CE39" s="114">
        <v>0.0</v>
      </c>
      <c r="CG39" s="176">
        <v>0.0</v>
      </c>
      <c r="CH39" s="176">
        <v>25.0</v>
      </c>
      <c r="CI39" s="414"/>
      <c r="CK39" s="176">
        <v>0.0</v>
      </c>
      <c r="CL39" s="415">
        <v>100.0</v>
      </c>
      <c r="CP39" s="114" t="s">
        <v>421</v>
      </c>
      <c r="CQ39" s="176">
        <v>0.0</v>
      </c>
      <c r="CR39" s="114">
        <v>100.0</v>
      </c>
      <c r="CS39" s="114">
        <v>100.0</v>
      </c>
    </row>
    <row r="40">
      <c r="A40" s="231"/>
      <c r="B40" s="136" t="s">
        <v>553</v>
      </c>
      <c r="C40" s="5"/>
      <c r="D40" s="5"/>
      <c r="E40" s="6"/>
      <c r="F40" s="430">
        <v>0.0</v>
      </c>
      <c r="G40" s="176">
        <v>0.0</v>
      </c>
      <c r="I40" s="176">
        <v>0.0</v>
      </c>
      <c r="J40" s="176" t="s">
        <v>213</v>
      </c>
      <c r="K40" s="176" t="s">
        <v>192</v>
      </c>
      <c r="L40" s="393">
        <v>0.0</v>
      </c>
      <c r="N40" s="176">
        <v>100.0</v>
      </c>
      <c r="P40" s="395">
        <v>0.0</v>
      </c>
      <c r="Q40" s="176">
        <v>0.0</v>
      </c>
      <c r="R40" s="114">
        <v>0.0</v>
      </c>
      <c r="S40" s="450">
        <v>0.0</v>
      </c>
      <c r="T40" s="114">
        <v>0.0</v>
      </c>
      <c r="V40" s="176" t="s">
        <v>192</v>
      </c>
      <c r="X40" s="414"/>
      <c r="Z40" s="114">
        <v>0.0</v>
      </c>
      <c r="AB40" s="410">
        <v>0.0</v>
      </c>
      <c r="AC40" s="465">
        <v>0.6</v>
      </c>
      <c r="AD40" s="414"/>
      <c r="AF40" s="469">
        <v>0.0</v>
      </c>
      <c r="AG40" s="176">
        <v>60.0</v>
      </c>
      <c r="AH40" s="431"/>
      <c r="AI40" s="401"/>
      <c r="AJ40" s="176">
        <v>0.0</v>
      </c>
      <c r="AL40" s="176">
        <v>0.0</v>
      </c>
      <c r="AM40" s="176">
        <v>0.0</v>
      </c>
      <c r="AO40" s="114">
        <v>0.0</v>
      </c>
      <c r="AP40" s="114" t="s">
        <v>515</v>
      </c>
      <c r="AQ40" s="114">
        <v>0.0</v>
      </c>
      <c r="AR40" s="176">
        <v>0.0</v>
      </c>
      <c r="AS40" s="176">
        <v>0.0</v>
      </c>
      <c r="AT40" s="114">
        <v>0.0</v>
      </c>
      <c r="AU40" s="176">
        <v>0.0</v>
      </c>
      <c r="AW40" s="402" t="s">
        <v>192</v>
      </c>
      <c r="AX40" s="413">
        <v>0.0</v>
      </c>
      <c r="BB40" s="176">
        <v>0.0</v>
      </c>
      <c r="BF40" s="176">
        <v>0.0</v>
      </c>
      <c r="BG40" s="114">
        <v>0.0</v>
      </c>
      <c r="BI40" s="414"/>
      <c r="BJ40" s="176">
        <v>70.0</v>
      </c>
      <c r="BK40" s="176">
        <v>100.0</v>
      </c>
      <c r="BL40" s="114">
        <v>0.0</v>
      </c>
      <c r="BO40" s="414"/>
      <c r="BP40" s="414"/>
      <c r="BQ40" s="176">
        <v>0.0</v>
      </c>
      <c r="BR40" s="176">
        <v>0.0</v>
      </c>
      <c r="BS40" s="176">
        <v>0.0</v>
      </c>
      <c r="BT40" s="176">
        <v>0.0</v>
      </c>
      <c r="BU40" s="176">
        <v>0.0</v>
      </c>
      <c r="BV40" s="176">
        <v>0.0</v>
      </c>
      <c r="BX40" s="418" t="s">
        <v>4699</v>
      </c>
      <c r="BY40" s="176">
        <v>100.0</v>
      </c>
      <c r="BZ40" s="176">
        <v>60.0</v>
      </c>
      <c r="CA40" s="413" t="s">
        <v>192</v>
      </c>
      <c r="CC40" s="414"/>
      <c r="CD40" s="176">
        <v>0.0</v>
      </c>
      <c r="CE40" s="114">
        <v>0.0</v>
      </c>
      <c r="CG40" s="176">
        <v>0.0</v>
      </c>
      <c r="CH40" s="176">
        <v>0.0</v>
      </c>
      <c r="CI40" s="414"/>
      <c r="CK40" s="176">
        <v>0.0</v>
      </c>
      <c r="CL40" s="407"/>
      <c r="CP40" s="114" t="s">
        <v>421</v>
      </c>
      <c r="CQ40" s="176">
        <v>0.0</v>
      </c>
      <c r="CR40" s="114">
        <v>0.0</v>
      </c>
      <c r="CS40" s="114" t="s">
        <v>515</v>
      </c>
    </row>
    <row r="41">
      <c r="A41" s="231"/>
      <c r="B41" s="136" t="s">
        <v>554</v>
      </c>
      <c r="C41" s="5"/>
      <c r="D41" s="5"/>
      <c r="E41" s="6"/>
      <c r="F41" s="430">
        <v>0.0</v>
      </c>
      <c r="G41" s="176" t="s">
        <v>4700</v>
      </c>
      <c r="I41" s="414"/>
      <c r="J41" s="176" t="s">
        <v>4700</v>
      </c>
      <c r="K41" s="176" t="s">
        <v>421</v>
      </c>
      <c r="L41" s="393">
        <v>5.0</v>
      </c>
      <c r="N41" s="176">
        <v>0.0</v>
      </c>
      <c r="P41" s="395">
        <v>0.0</v>
      </c>
      <c r="Q41" s="176" t="s">
        <v>421</v>
      </c>
      <c r="R41" s="114">
        <v>0.0</v>
      </c>
      <c r="S41" s="450">
        <v>0.0</v>
      </c>
      <c r="T41" s="114">
        <v>0.0</v>
      </c>
      <c r="V41" s="176" t="s">
        <v>4700</v>
      </c>
      <c r="X41" s="414"/>
      <c r="Z41" s="114">
        <v>0.0</v>
      </c>
      <c r="AB41" s="410">
        <v>0.0</v>
      </c>
      <c r="AC41" s="414"/>
      <c r="AD41" s="414"/>
      <c r="AF41" s="469">
        <v>0.0</v>
      </c>
      <c r="AG41" s="414"/>
      <c r="AH41" s="431"/>
      <c r="AI41" s="401"/>
      <c r="AJ41" s="176" t="s">
        <v>421</v>
      </c>
      <c r="AL41" s="176" t="s">
        <v>421</v>
      </c>
      <c r="AM41" s="137" t="s">
        <v>4701</v>
      </c>
      <c r="AO41" s="114">
        <v>0.0</v>
      </c>
      <c r="AP41" s="114" t="s">
        <v>515</v>
      </c>
      <c r="AQ41" s="114">
        <v>0.0</v>
      </c>
      <c r="AR41" s="176" t="s">
        <v>421</v>
      </c>
      <c r="AS41" s="418" t="s">
        <v>4702</v>
      </c>
      <c r="AT41" s="114">
        <v>0.0</v>
      </c>
      <c r="AU41" s="176" t="s">
        <v>421</v>
      </c>
      <c r="AW41" s="402" t="s">
        <v>192</v>
      </c>
      <c r="AX41" s="413">
        <v>80.0</v>
      </c>
      <c r="BB41" s="418" t="s">
        <v>318</v>
      </c>
      <c r="BF41" s="176" t="s">
        <v>515</v>
      </c>
      <c r="BG41" s="114">
        <v>0.0</v>
      </c>
      <c r="BI41" s="414"/>
      <c r="BJ41" s="414"/>
      <c r="BK41" s="414"/>
      <c r="BL41" s="114">
        <v>0.0</v>
      </c>
      <c r="BO41" s="414"/>
      <c r="BP41" s="414"/>
      <c r="BQ41" s="451"/>
      <c r="BR41" s="176" t="s">
        <v>515</v>
      </c>
      <c r="BS41" s="414"/>
      <c r="BT41" s="418" t="s">
        <v>4703</v>
      </c>
      <c r="BU41" s="418" t="s">
        <v>4704</v>
      </c>
      <c r="BV41" s="418" t="s">
        <v>4705</v>
      </c>
      <c r="BX41" s="414"/>
      <c r="BY41" s="414"/>
      <c r="BZ41" s="414"/>
      <c r="CA41" s="413" t="s">
        <v>192</v>
      </c>
      <c r="CC41" s="414"/>
      <c r="CD41" s="418" t="s">
        <v>4701</v>
      </c>
      <c r="CE41" s="114">
        <v>0.0</v>
      </c>
      <c r="CG41" s="176" t="s">
        <v>421</v>
      </c>
      <c r="CH41" s="176" t="s">
        <v>421</v>
      </c>
      <c r="CI41" s="414"/>
      <c r="CK41" s="418" t="s">
        <v>4701</v>
      </c>
      <c r="CL41" s="435"/>
      <c r="CP41" s="114" t="s">
        <v>421</v>
      </c>
      <c r="CQ41" s="176">
        <v>0.0</v>
      </c>
      <c r="CR41" s="114">
        <v>100.0</v>
      </c>
      <c r="CS41" s="114" t="s">
        <v>515</v>
      </c>
    </row>
    <row r="42">
      <c r="A42" s="231"/>
      <c r="B42" s="136" t="s">
        <v>555</v>
      </c>
      <c r="C42" s="5"/>
      <c r="D42" s="5"/>
      <c r="E42" s="6"/>
      <c r="F42" s="430" t="s">
        <v>421</v>
      </c>
      <c r="G42" s="176" t="s">
        <v>528</v>
      </c>
      <c r="I42" s="176" t="s">
        <v>528</v>
      </c>
      <c r="J42" s="176" t="s">
        <v>528</v>
      </c>
      <c r="K42" s="176" t="s">
        <v>530</v>
      </c>
      <c r="L42" s="393" t="s">
        <v>421</v>
      </c>
      <c r="N42" s="176">
        <v>0.0</v>
      </c>
      <c r="P42" s="395" t="s">
        <v>421</v>
      </c>
      <c r="Q42" s="176" t="s">
        <v>529</v>
      </c>
      <c r="R42" s="114" t="s">
        <v>421</v>
      </c>
      <c r="S42" s="470" t="s">
        <v>421</v>
      </c>
      <c r="T42" s="114" t="s">
        <v>515</v>
      </c>
      <c r="V42" s="176" t="s">
        <v>192</v>
      </c>
      <c r="X42" s="414"/>
      <c r="Z42" s="50" t="s">
        <v>4706</v>
      </c>
      <c r="AB42" s="398" t="s">
        <v>737</v>
      </c>
      <c r="AC42" s="414"/>
      <c r="AD42" s="414"/>
      <c r="AF42" s="471" t="s">
        <v>421</v>
      </c>
      <c r="AG42" s="176" t="s">
        <v>528</v>
      </c>
      <c r="AH42" s="431"/>
      <c r="AI42" s="401"/>
      <c r="AJ42" s="176">
        <v>0.0</v>
      </c>
      <c r="AL42" s="176">
        <v>0.0</v>
      </c>
      <c r="AM42" s="176">
        <v>0.0</v>
      </c>
      <c r="AO42" s="114" t="s">
        <v>421</v>
      </c>
      <c r="AP42" s="114" t="s">
        <v>559</v>
      </c>
      <c r="AQ42" s="114" t="s">
        <v>515</v>
      </c>
      <c r="AR42" s="176">
        <v>0.0</v>
      </c>
      <c r="AS42" s="176" t="s">
        <v>421</v>
      </c>
      <c r="AT42" s="114" t="s">
        <v>515</v>
      </c>
      <c r="AU42" s="414"/>
      <c r="AW42" s="402" t="s">
        <v>421</v>
      </c>
      <c r="AX42" s="403" t="s">
        <v>559</v>
      </c>
      <c r="BB42" s="176" t="s">
        <v>532</v>
      </c>
      <c r="BF42" s="176">
        <v>0.0</v>
      </c>
      <c r="BG42" s="114" t="s">
        <v>515</v>
      </c>
      <c r="BI42" s="414"/>
      <c r="BJ42" s="176" t="s">
        <v>528</v>
      </c>
      <c r="BK42" s="176" t="s">
        <v>528</v>
      </c>
      <c r="BL42" s="114" t="s">
        <v>515</v>
      </c>
      <c r="BO42" s="176" t="s">
        <v>528</v>
      </c>
      <c r="BP42" s="414"/>
      <c r="BQ42" s="176">
        <v>0.0</v>
      </c>
      <c r="BR42" s="176">
        <v>0.0</v>
      </c>
      <c r="BS42" s="176">
        <v>0.0</v>
      </c>
      <c r="BT42" s="176">
        <v>0.0</v>
      </c>
      <c r="BU42" s="176">
        <v>0.0</v>
      </c>
      <c r="BV42" s="176" t="s">
        <v>529</v>
      </c>
      <c r="BX42" s="176" t="s">
        <v>213</v>
      </c>
      <c r="BY42" s="176" t="s">
        <v>3207</v>
      </c>
      <c r="BZ42" s="176" t="s">
        <v>530</v>
      </c>
      <c r="CA42" s="437"/>
      <c r="CC42" s="414"/>
      <c r="CD42" s="414"/>
      <c r="CE42" s="114">
        <v>0.0</v>
      </c>
      <c r="CG42" s="176" t="s">
        <v>529</v>
      </c>
      <c r="CH42" s="176" t="s">
        <v>530</v>
      </c>
      <c r="CI42" s="414"/>
      <c r="CK42" s="176">
        <v>0.0</v>
      </c>
      <c r="CL42" s="407"/>
      <c r="CP42" s="114" t="s">
        <v>421</v>
      </c>
      <c r="CQ42" s="176">
        <v>0.0</v>
      </c>
      <c r="CR42" s="114" t="s">
        <v>421</v>
      </c>
      <c r="CS42" s="114" t="s">
        <v>515</v>
      </c>
    </row>
    <row r="43">
      <c r="A43" s="231"/>
      <c r="B43" s="136" t="s">
        <v>575</v>
      </c>
      <c r="C43" s="5"/>
      <c r="D43" s="5"/>
      <c r="E43" s="6"/>
      <c r="F43" s="430" t="s">
        <v>421</v>
      </c>
      <c r="G43" s="176" t="s">
        <v>4707</v>
      </c>
      <c r="I43" s="176">
        <v>0.0</v>
      </c>
      <c r="J43" s="176">
        <v>2.5</v>
      </c>
      <c r="K43" s="176" t="s">
        <v>4708</v>
      </c>
      <c r="L43" s="393" t="s">
        <v>532</v>
      </c>
      <c r="N43" s="176" t="s">
        <v>421</v>
      </c>
      <c r="P43" s="395" t="s">
        <v>532</v>
      </c>
      <c r="Q43" s="176">
        <v>2.0</v>
      </c>
      <c r="R43" s="114">
        <v>0.0</v>
      </c>
      <c r="S43" s="450">
        <v>0.0</v>
      </c>
      <c r="T43" s="114">
        <v>0.0</v>
      </c>
      <c r="V43" s="176" t="s">
        <v>421</v>
      </c>
      <c r="X43" s="414"/>
      <c r="Z43" s="114" t="s">
        <v>530</v>
      </c>
      <c r="AB43" s="398" t="s">
        <v>529</v>
      </c>
      <c r="AC43" s="176" t="s">
        <v>4709</v>
      </c>
      <c r="AD43" s="176">
        <v>40.0</v>
      </c>
      <c r="AF43" s="471" t="s">
        <v>421</v>
      </c>
      <c r="AG43" s="176" t="s">
        <v>1261</v>
      </c>
      <c r="AH43" s="431"/>
      <c r="AI43" s="401"/>
      <c r="AJ43" s="176">
        <v>0.0</v>
      </c>
      <c r="AL43" s="176">
        <v>0.0</v>
      </c>
      <c r="AM43" s="176">
        <v>0.0</v>
      </c>
      <c r="AO43" s="114" t="s">
        <v>540</v>
      </c>
      <c r="AP43" s="114" t="s">
        <v>214</v>
      </c>
      <c r="AQ43" s="114" t="s">
        <v>539</v>
      </c>
      <c r="AR43" s="176">
        <v>1.0</v>
      </c>
      <c r="AS43" s="176">
        <v>0.0</v>
      </c>
      <c r="AT43" s="114" t="s">
        <v>528</v>
      </c>
      <c r="AU43" s="176">
        <v>3.5</v>
      </c>
      <c r="AW43" s="402">
        <v>1.0</v>
      </c>
      <c r="AX43" s="403" t="s">
        <v>540</v>
      </c>
      <c r="BB43" s="176">
        <v>0.0</v>
      </c>
      <c r="BF43" s="176">
        <v>0.0</v>
      </c>
      <c r="BG43" s="50" t="s">
        <v>4710</v>
      </c>
      <c r="BI43" s="414"/>
      <c r="BJ43" s="176" t="s">
        <v>4711</v>
      </c>
      <c r="BK43" s="176">
        <v>22.0</v>
      </c>
      <c r="BL43" s="114" t="s">
        <v>528</v>
      </c>
      <c r="BO43" s="176" t="s">
        <v>2606</v>
      </c>
      <c r="BP43" s="414"/>
      <c r="BQ43" s="176">
        <v>0.0</v>
      </c>
      <c r="BR43" s="176">
        <v>0.0</v>
      </c>
      <c r="BS43" s="176">
        <v>0.0</v>
      </c>
      <c r="BT43" s="176" t="s">
        <v>421</v>
      </c>
      <c r="BU43" s="176">
        <v>0.0</v>
      </c>
      <c r="BV43" s="176">
        <v>5.0</v>
      </c>
      <c r="BX43" s="176" t="s">
        <v>421</v>
      </c>
      <c r="BY43" s="176" t="s">
        <v>515</v>
      </c>
      <c r="BZ43" s="176">
        <v>8.0</v>
      </c>
      <c r="CA43" s="413" t="s">
        <v>421</v>
      </c>
      <c r="CC43" s="414"/>
      <c r="CD43" s="176" t="s">
        <v>1875</v>
      </c>
      <c r="CE43" s="114">
        <v>0.0</v>
      </c>
      <c r="CG43" s="176">
        <v>4.0</v>
      </c>
      <c r="CH43" s="176">
        <v>3.0</v>
      </c>
      <c r="CI43" s="414"/>
      <c r="CK43" s="176">
        <v>0.0</v>
      </c>
      <c r="CL43" s="415">
        <v>0.0</v>
      </c>
      <c r="CP43" s="114" t="s">
        <v>4712</v>
      </c>
      <c r="CQ43" s="176">
        <v>0.0</v>
      </c>
      <c r="CR43" s="114">
        <v>0.0</v>
      </c>
      <c r="CS43" s="114" t="s">
        <v>532</v>
      </c>
    </row>
    <row r="44">
      <c r="A44" s="231"/>
      <c r="B44" s="136" t="s">
        <v>576</v>
      </c>
      <c r="C44" s="5"/>
      <c r="D44" s="5"/>
      <c r="E44" s="6"/>
      <c r="F44" s="389" t="s">
        <v>421</v>
      </c>
      <c r="G44" s="465">
        <v>0.15</v>
      </c>
      <c r="I44" s="465">
        <v>0.12</v>
      </c>
      <c r="J44" s="176" t="s">
        <v>4713</v>
      </c>
      <c r="K44" s="176" t="s">
        <v>4714</v>
      </c>
      <c r="L44" s="393">
        <v>18.0</v>
      </c>
      <c r="N44" s="176" t="s">
        <v>529</v>
      </c>
      <c r="P44" s="395">
        <v>11.0</v>
      </c>
      <c r="Q44" s="176">
        <v>80.0</v>
      </c>
      <c r="R44" s="114">
        <v>1.0</v>
      </c>
      <c r="S44" s="470" t="s">
        <v>4715</v>
      </c>
      <c r="T44" s="114">
        <v>0.0</v>
      </c>
      <c r="V44" s="176" t="s">
        <v>421</v>
      </c>
      <c r="X44" s="414"/>
      <c r="Z44" s="114" t="s">
        <v>4716</v>
      </c>
      <c r="AB44" s="398" t="s">
        <v>586</v>
      </c>
      <c r="AC44" s="414"/>
      <c r="AD44" s="176" t="s">
        <v>214</v>
      </c>
      <c r="AF44" s="471" t="s">
        <v>421</v>
      </c>
      <c r="AG44" s="414"/>
      <c r="AH44" s="431"/>
      <c r="AI44" s="401"/>
      <c r="AJ44" s="414"/>
      <c r="AL44" s="414"/>
      <c r="AM44" s="414"/>
      <c r="AO44" s="114" t="s">
        <v>4712</v>
      </c>
      <c r="AP44" s="114" t="s">
        <v>586</v>
      </c>
      <c r="AQ44" s="114">
        <v>0.0</v>
      </c>
      <c r="AR44" s="414"/>
      <c r="AS44" s="414"/>
      <c r="AT44" s="114" t="s">
        <v>4708</v>
      </c>
      <c r="AU44" s="414"/>
      <c r="AW44" s="402" t="s">
        <v>805</v>
      </c>
      <c r="AX44" s="403" t="s">
        <v>192</v>
      </c>
      <c r="BB44" s="176" t="s">
        <v>213</v>
      </c>
      <c r="BF44" s="176">
        <v>0.0</v>
      </c>
      <c r="BG44" s="114">
        <v>0.0</v>
      </c>
      <c r="BI44" s="414"/>
      <c r="BJ44" s="414"/>
      <c r="BK44" s="414"/>
      <c r="BL44" s="114" t="s">
        <v>1332</v>
      </c>
      <c r="BO44" s="414"/>
      <c r="BP44" s="414"/>
      <c r="BQ44" s="176">
        <v>0.0</v>
      </c>
      <c r="BR44" s="414"/>
      <c r="BS44" s="414"/>
      <c r="BT44" s="176" t="s">
        <v>421</v>
      </c>
      <c r="BU44" s="414"/>
      <c r="BV44" s="414"/>
      <c r="BX44" s="414"/>
      <c r="BY44" s="414"/>
      <c r="BZ44" s="414"/>
      <c r="CA44" s="413" t="s">
        <v>421</v>
      </c>
      <c r="CC44" s="414"/>
      <c r="CD44" s="176" t="s">
        <v>421</v>
      </c>
      <c r="CE44" s="114" t="s">
        <v>421</v>
      </c>
      <c r="CG44" s="414"/>
      <c r="CH44" s="414"/>
      <c r="CI44" s="414"/>
      <c r="CK44" s="176" t="s">
        <v>421</v>
      </c>
      <c r="CL44" s="452">
        <v>0.0</v>
      </c>
      <c r="CP44" s="114">
        <v>0.0</v>
      </c>
      <c r="CQ44" s="176">
        <v>0.0</v>
      </c>
      <c r="CR44" s="114">
        <v>0.0</v>
      </c>
      <c r="CS44" s="114" t="s">
        <v>515</v>
      </c>
    </row>
    <row r="45">
      <c r="A45" s="231"/>
      <c r="B45" s="197" t="s">
        <v>591</v>
      </c>
      <c r="C45" s="5"/>
      <c r="D45" s="5"/>
      <c r="E45" s="6"/>
      <c r="F45" s="475"/>
      <c r="G45" s="414"/>
      <c r="I45" s="414"/>
      <c r="J45" s="414"/>
      <c r="K45" s="176" t="s">
        <v>716</v>
      </c>
      <c r="L45" s="393">
        <v>0.0</v>
      </c>
      <c r="N45" s="176" t="s">
        <v>4717</v>
      </c>
      <c r="P45" s="395">
        <v>0.0</v>
      </c>
      <c r="Q45" s="176" t="s">
        <v>529</v>
      </c>
      <c r="S45" s="460"/>
      <c r="V45" s="414"/>
      <c r="X45" s="414"/>
      <c r="AB45" s="435"/>
      <c r="AC45" s="414"/>
      <c r="AD45" s="414"/>
      <c r="AF45" s="464"/>
      <c r="AG45" s="414"/>
      <c r="AH45" s="431"/>
      <c r="AI45" s="431"/>
      <c r="AJ45" s="176" t="s">
        <v>421</v>
      </c>
      <c r="AL45" s="176" t="s">
        <v>421</v>
      </c>
      <c r="AM45" s="176" t="s">
        <v>592</v>
      </c>
      <c r="AP45" s="114" t="s">
        <v>214</v>
      </c>
      <c r="AR45" s="414"/>
      <c r="AS45" s="176" t="s">
        <v>421</v>
      </c>
      <c r="AT45" s="114">
        <v>100.0</v>
      </c>
      <c r="AU45" s="176">
        <v>40.0</v>
      </c>
      <c r="AW45" s="454"/>
      <c r="AX45" s="437"/>
      <c r="BB45" s="176">
        <v>0.0</v>
      </c>
      <c r="BF45" s="176">
        <v>0.0</v>
      </c>
      <c r="BI45" s="414"/>
      <c r="BJ45" s="414"/>
      <c r="BK45" s="414"/>
      <c r="BL45" s="472">
        <v>0.5</v>
      </c>
      <c r="BO45" s="414"/>
      <c r="BP45" s="414"/>
      <c r="BQ45" s="176">
        <v>0.0</v>
      </c>
      <c r="BR45" s="176" t="s">
        <v>213</v>
      </c>
      <c r="BS45" s="176" t="s">
        <v>213</v>
      </c>
      <c r="BT45" s="176" t="s">
        <v>421</v>
      </c>
      <c r="BU45" s="176" t="s">
        <v>213</v>
      </c>
      <c r="BV45" s="176" t="s">
        <v>529</v>
      </c>
      <c r="BX45" s="176" t="s">
        <v>421</v>
      </c>
      <c r="BY45" s="176" t="s">
        <v>421</v>
      </c>
      <c r="BZ45" s="176" t="s">
        <v>421</v>
      </c>
      <c r="CA45" s="437"/>
      <c r="CC45" s="176" t="s">
        <v>213</v>
      </c>
      <c r="CD45" s="414"/>
      <c r="CE45" s="114">
        <v>0.0</v>
      </c>
      <c r="CG45" s="414"/>
      <c r="CH45" s="414"/>
      <c r="CI45" s="414"/>
      <c r="CK45" s="176" t="s">
        <v>421</v>
      </c>
      <c r="CL45" s="407" t="s">
        <v>421</v>
      </c>
      <c r="CQ45" s="176" t="s">
        <v>213</v>
      </c>
      <c r="CR45" s="114" t="s">
        <v>192</v>
      </c>
    </row>
    <row r="46">
      <c r="A46" s="231"/>
      <c r="B46" s="136" t="s">
        <v>594</v>
      </c>
      <c r="C46" s="5"/>
      <c r="D46" s="5"/>
      <c r="E46" s="6"/>
      <c r="F46" s="433"/>
      <c r="G46" s="414"/>
      <c r="I46" s="414"/>
      <c r="J46" s="414"/>
      <c r="K46" s="414"/>
      <c r="L46" s="393">
        <v>0.0</v>
      </c>
      <c r="N46" s="176">
        <v>100.0</v>
      </c>
      <c r="P46" s="395">
        <v>0.0</v>
      </c>
      <c r="Q46" s="176" t="s">
        <v>421</v>
      </c>
      <c r="R46" s="114" t="s">
        <v>421</v>
      </c>
      <c r="S46" s="434" t="s">
        <v>421</v>
      </c>
      <c r="T46" s="114" t="s">
        <v>515</v>
      </c>
      <c r="V46" s="414"/>
      <c r="X46" s="414"/>
      <c r="Z46" s="114">
        <v>25.0</v>
      </c>
      <c r="AB46" s="468">
        <v>1.0</v>
      </c>
      <c r="AC46" s="414"/>
      <c r="AD46" s="414"/>
      <c r="AF46" s="469">
        <v>10.0</v>
      </c>
      <c r="AG46" s="414"/>
      <c r="AH46" s="431"/>
      <c r="AI46" s="401"/>
      <c r="AJ46" s="176" t="s">
        <v>421</v>
      </c>
      <c r="AL46" s="176" t="s">
        <v>421</v>
      </c>
      <c r="AM46" s="176" t="s">
        <v>592</v>
      </c>
      <c r="AO46" s="114" t="s">
        <v>421</v>
      </c>
      <c r="AP46" s="114" t="s">
        <v>515</v>
      </c>
      <c r="AQ46" s="114" t="s">
        <v>421</v>
      </c>
      <c r="AR46" s="414"/>
      <c r="AS46" s="176" t="s">
        <v>421</v>
      </c>
      <c r="AU46" s="414"/>
      <c r="AW46" s="402">
        <v>20.0</v>
      </c>
      <c r="AX46" s="413">
        <v>0.0</v>
      </c>
      <c r="BB46" s="176">
        <v>0.0</v>
      </c>
      <c r="BF46" s="176">
        <v>0.0</v>
      </c>
      <c r="BG46" s="114" t="s">
        <v>515</v>
      </c>
      <c r="BI46" s="414"/>
      <c r="BJ46" s="414"/>
      <c r="BK46" s="414"/>
      <c r="BL46" s="114" t="s">
        <v>1579</v>
      </c>
      <c r="BO46" s="414"/>
      <c r="BP46" s="414"/>
      <c r="BQ46" s="176">
        <v>0.0</v>
      </c>
      <c r="BR46" s="176" t="s">
        <v>213</v>
      </c>
      <c r="BS46" s="176" t="s">
        <v>213</v>
      </c>
      <c r="BT46" s="176" t="s">
        <v>421</v>
      </c>
      <c r="BU46" s="176" t="s">
        <v>213</v>
      </c>
      <c r="BV46" s="176" t="s">
        <v>598</v>
      </c>
      <c r="BX46" s="176" t="s">
        <v>421</v>
      </c>
      <c r="BY46" s="176" t="s">
        <v>421</v>
      </c>
      <c r="BZ46" s="176" t="s">
        <v>421</v>
      </c>
      <c r="CA46" s="413" t="s">
        <v>192</v>
      </c>
      <c r="CC46" s="176" t="s">
        <v>192</v>
      </c>
      <c r="CD46" s="414"/>
      <c r="CG46" s="414"/>
      <c r="CH46" s="414"/>
      <c r="CI46" s="414"/>
      <c r="CK46" s="176" t="s">
        <v>421</v>
      </c>
      <c r="CL46" s="435" t="s">
        <v>192</v>
      </c>
      <c r="CP46" s="114" t="s">
        <v>421</v>
      </c>
      <c r="CQ46" s="176" t="s">
        <v>213</v>
      </c>
      <c r="CR46" s="114" t="s">
        <v>192</v>
      </c>
      <c r="CS46" s="114" t="s">
        <v>515</v>
      </c>
    </row>
    <row r="47">
      <c r="A47" s="231"/>
      <c r="B47" s="136" t="s">
        <v>595</v>
      </c>
      <c r="C47" s="5"/>
      <c r="D47" s="5"/>
      <c r="E47" s="6"/>
      <c r="F47" s="433"/>
      <c r="G47" s="476" t="s">
        <v>719</v>
      </c>
      <c r="I47" s="414"/>
      <c r="J47" s="414"/>
      <c r="K47" s="414"/>
      <c r="L47" s="393">
        <v>0.0</v>
      </c>
      <c r="N47" s="176" t="s">
        <v>529</v>
      </c>
      <c r="P47" s="395">
        <v>0.0</v>
      </c>
      <c r="Q47" s="176" t="s">
        <v>421</v>
      </c>
      <c r="R47" s="114" t="s">
        <v>421</v>
      </c>
      <c r="S47" s="434" t="s">
        <v>421</v>
      </c>
      <c r="T47" s="114" t="s">
        <v>515</v>
      </c>
      <c r="V47" s="414"/>
      <c r="X47" s="414"/>
      <c r="AB47" s="410">
        <v>0.0</v>
      </c>
      <c r="AC47" s="414"/>
      <c r="AD47" s="414"/>
      <c r="AF47" s="471" t="s">
        <v>421</v>
      </c>
      <c r="AG47" s="414"/>
      <c r="AH47" s="431"/>
      <c r="AI47" s="401"/>
      <c r="AJ47" s="176" t="s">
        <v>421</v>
      </c>
      <c r="AL47" s="176" t="s">
        <v>421</v>
      </c>
      <c r="AM47" s="176" t="s">
        <v>592</v>
      </c>
      <c r="AO47" s="114" t="s">
        <v>421</v>
      </c>
      <c r="AP47" s="114" t="s">
        <v>515</v>
      </c>
      <c r="AQ47" s="114" t="s">
        <v>421</v>
      </c>
      <c r="AR47" s="176">
        <v>0.0</v>
      </c>
      <c r="AS47" s="176" t="s">
        <v>421</v>
      </c>
      <c r="AT47" s="114" t="s">
        <v>528</v>
      </c>
      <c r="AU47" s="414"/>
      <c r="AW47" s="402">
        <v>30.0</v>
      </c>
      <c r="AX47" s="413">
        <v>0.0</v>
      </c>
      <c r="BB47" s="176">
        <v>0.0</v>
      </c>
      <c r="BF47" s="176">
        <v>0.0</v>
      </c>
      <c r="BG47" s="114" t="s">
        <v>515</v>
      </c>
      <c r="BI47" s="414"/>
      <c r="BJ47" s="414"/>
      <c r="BK47" s="414"/>
      <c r="BL47" s="114" t="s">
        <v>1579</v>
      </c>
      <c r="BO47" s="414"/>
      <c r="BP47" s="414"/>
      <c r="BQ47" s="176">
        <v>0.0</v>
      </c>
      <c r="BR47" s="176" t="s">
        <v>213</v>
      </c>
      <c r="BS47" s="176" t="s">
        <v>213</v>
      </c>
      <c r="BT47" s="176" t="s">
        <v>421</v>
      </c>
      <c r="BU47" s="176" t="s">
        <v>213</v>
      </c>
      <c r="BV47" s="176" t="s">
        <v>598</v>
      </c>
      <c r="BX47" s="176" t="s">
        <v>421</v>
      </c>
      <c r="BY47" s="176" t="s">
        <v>421</v>
      </c>
      <c r="BZ47" s="176" t="s">
        <v>421</v>
      </c>
      <c r="CA47" s="413" t="s">
        <v>192</v>
      </c>
      <c r="CC47" s="176" t="s">
        <v>510</v>
      </c>
      <c r="CD47" s="414"/>
      <c r="CG47" s="414"/>
      <c r="CH47" s="176" t="s">
        <v>719</v>
      </c>
      <c r="CK47" s="176" t="s">
        <v>421</v>
      </c>
      <c r="CL47" s="435" t="s">
        <v>192</v>
      </c>
      <c r="CP47" s="114" t="s">
        <v>421</v>
      </c>
      <c r="CQ47" s="176" t="s">
        <v>213</v>
      </c>
      <c r="CR47" s="114" t="s">
        <v>192</v>
      </c>
      <c r="CS47" s="114" t="s">
        <v>515</v>
      </c>
    </row>
    <row r="48">
      <c r="A48" s="231"/>
      <c r="B48" s="136" t="s">
        <v>596</v>
      </c>
      <c r="C48" s="5"/>
      <c r="D48" s="5"/>
      <c r="E48" s="6"/>
      <c r="F48" s="433"/>
      <c r="G48" s="414"/>
      <c r="I48" s="414"/>
      <c r="J48" s="414"/>
      <c r="K48" s="414"/>
      <c r="L48" s="393">
        <v>0.0</v>
      </c>
      <c r="N48" s="176" t="s">
        <v>421</v>
      </c>
      <c r="P48" s="395">
        <v>0.0</v>
      </c>
      <c r="Q48" s="176" t="s">
        <v>421</v>
      </c>
      <c r="R48" s="114" t="s">
        <v>530</v>
      </c>
      <c r="S48" s="434" t="s">
        <v>421</v>
      </c>
      <c r="T48" s="114" t="s">
        <v>515</v>
      </c>
      <c r="V48" s="414"/>
      <c r="X48" s="414"/>
      <c r="AB48" s="410">
        <v>0.0</v>
      </c>
      <c r="AC48" s="176" t="s">
        <v>528</v>
      </c>
      <c r="AD48" s="414"/>
      <c r="AF48" s="471" t="s">
        <v>421</v>
      </c>
      <c r="AG48" s="176" t="s">
        <v>528</v>
      </c>
      <c r="AH48" s="431"/>
      <c r="AI48" s="401"/>
      <c r="AJ48" s="176" t="s">
        <v>421</v>
      </c>
      <c r="AL48" s="176" t="s">
        <v>421</v>
      </c>
      <c r="AM48" s="176" t="s">
        <v>592</v>
      </c>
      <c r="AO48" s="114" t="s">
        <v>421</v>
      </c>
      <c r="AP48" s="114" t="s">
        <v>515</v>
      </c>
      <c r="AQ48" s="114" t="s">
        <v>421</v>
      </c>
      <c r="AR48" s="414"/>
      <c r="AS48" s="176" t="s">
        <v>421</v>
      </c>
      <c r="AT48" s="114" t="s">
        <v>515</v>
      </c>
      <c r="AU48" s="176">
        <v>60.0</v>
      </c>
      <c r="AW48" s="402">
        <v>50.0</v>
      </c>
      <c r="AX48" s="413">
        <v>0.0</v>
      </c>
      <c r="BB48" s="176">
        <v>0.0</v>
      </c>
      <c r="BF48" s="176">
        <v>0.0</v>
      </c>
      <c r="BG48" s="114" t="s">
        <v>515</v>
      </c>
      <c r="BI48" s="414"/>
      <c r="BJ48" s="176">
        <v>100.0</v>
      </c>
      <c r="BK48" s="176">
        <v>100.0</v>
      </c>
      <c r="BL48" s="114" t="s">
        <v>528</v>
      </c>
      <c r="BO48" s="176">
        <v>50.0</v>
      </c>
      <c r="BP48" s="414"/>
      <c r="BQ48" s="176">
        <v>0.0</v>
      </c>
      <c r="BR48" s="176" t="s">
        <v>213</v>
      </c>
      <c r="BS48" s="176" t="s">
        <v>213</v>
      </c>
      <c r="BT48" s="176" t="s">
        <v>421</v>
      </c>
      <c r="BU48" s="176" t="s">
        <v>213</v>
      </c>
      <c r="BV48" s="176" t="s">
        <v>598</v>
      </c>
      <c r="BX48" s="176" t="s">
        <v>421</v>
      </c>
      <c r="BY48" s="176" t="s">
        <v>421</v>
      </c>
      <c r="BZ48" s="176" t="s">
        <v>421</v>
      </c>
      <c r="CA48" s="413" t="s">
        <v>192</v>
      </c>
      <c r="CC48" s="176" t="s">
        <v>213</v>
      </c>
      <c r="CD48" s="414"/>
      <c r="CG48" s="176" t="s">
        <v>4718</v>
      </c>
      <c r="CH48" s="414"/>
      <c r="CK48" s="176" t="s">
        <v>421</v>
      </c>
      <c r="CL48" s="435" t="s">
        <v>192</v>
      </c>
      <c r="CP48" s="114" t="s">
        <v>421</v>
      </c>
      <c r="CQ48" s="176" t="s">
        <v>213</v>
      </c>
      <c r="CR48" s="114" t="s">
        <v>192</v>
      </c>
      <c r="CS48" s="114" t="s">
        <v>515</v>
      </c>
    </row>
    <row r="49">
      <c r="A49" s="231"/>
      <c r="B49" s="136" t="s">
        <v>597</v>
      </c>
      <c r="C49" s="5"/>
      <c r="D49" s="5"/>
      <c r="E49" s="6"/>
      <c r="F49" s="433"/>
      <c r="G49" s="176" t="s">
        <v>4719</v>
      </c>
      <c r="I49" s="414"/>
      <c r="J49" s="414"/>
      <c r="K49" s="176" t="s">
        <v>605</v>
      </c>
      <c r="L49" s="393">
        <v>0.0</v>
      </c>
      <c r="N49" s="176" t="s">
        <v>421</v>
      </c>
      <c r="P49" s="395">
        <v>0.0</v>
      </c>
      <c r="Q49" s="176" t="s">
        <v>529</v>
      </c>
      <c r="R49" s="114" t="s">
        <v>421</v>
      </c>
      <c r="S49" s="434" t="s">
        <v>421</v>
      </c>
      <c r="T49" s="114" t="s">
        <v>515</v>
      </c>
      <c r="V49" s="414"/>
      <c r="X49" s="414"/>
      <c r="AB49" s="410">
        <v>0.0</v>
      </c>
      <c r="AC49" s="414"/>
      <c r="AD49" s="414"/>
      <c r="AF49" s="471" t="s">
        <v>421</v>
      </c>
      <c r="AG49" s="414"/>
      <c r="AH49" s="431"/>
      <c r="AI49" s="401"/>
      <c r="AJ49" s="176" t="s">
        <v>421</v>
      </c>
      <c r="AL49" s="176" t="s">
        <v>421</v>
      </c>
      <c r="AM49" s="176" t="s">
        <v>592</v>
      </c>
      <c r="AO49" s="114" t="s">
        <v>421</v>
      </c>
      <c r="AP49" s="114" t="s">
        <v>515</v>
      </c>
      <c r="AQ49" s="114" t="s">
        <v>421</v>
      </c>
      <c r="AR49" s="414"/>
      <c r="AS49" s="176" t="s">
        <v>421</v>
      </c>
      <c r="AT49" s="114" t="s">
        <v>515</v>
      </c>
      <c r="AU49" s="176" t="s">
        <v>528</v>
      </c>
      <c r="AW49" s="402">
        <v>75.0</v>
      </c>
      <c r="AX49" s="413">
        <v>0.0</v>
      </c>
      <c r="BB49" s="176">
        <v>0.0</v>
      </c>
      <c r="BF49" s="176">
        <v>0.0</v>
      </c>
      <c r="BG49" s="114" t="s">
        <v>515</v>
      </c>
      <c r="BI49" s="414"/>
      <c r="BJ49" s="176" t="s">
        <v>738</v>
      </c>
      <c r="BK49" s="414"/>
      <c r="BL49" s="114" t="s">
        <v>1579</v>
      </c>
      <c r="BO49" s="176" t="s">
        <v>737</v>
      </c>
      <c r="BP49" s="414"/>
      <c r="BQ49" s="176">
        <v>0.0</v>
      </c>
      <c r="BR49" s="176" t="s">
        <v>213</v>
      </c>
      <c r="BS49" s="176" t="s">
        <v>213</v>
      </c>
      <c r="BT49" s="176" t="s">
        <v>421</v>
      </c>
      <c r="BU49" s="176" t="s">
        <v>213</v>
      </c>
      <c r="BV49" s="176" t="s">
        <v>529</v>
      </c>
      <c r="BX49" s="176" t="s">
        <v>421</v>
      </c>
      <c r="BY49" s="176" t="s">
        <v>421</v>
      </c>
      <c r="BZ49" s="176" t="s">
        <v>421</v>
      </c>
      <c r="CA49" s="413" t="s">
        <v>192</v>
      </c>
      <c r="CC49" s="176" t="s">
        <v>213</v>
      </c>
      <c r="CD49" s="414"/>
      <c r="CG49" s="414"/>
      <c r="CH49" s="414"/>
      <c r="CK49" s="176" t="s">
        <v>421</v>
      </c>
      <c r="CL49" s="435" t="s">
        <v>421</v>
      </c>
      <c r="CP49" s="114" t="s">
        <v>421</v>
      </c>
      <c r="CQ49" s="176" t="s">
        <v>213</v>
      </c>
      <c r="CR49" s="114" t="s">
        <v>192</v>
      </c>
      <c r="CS49" s="114" t="s">
        <v>515</v>
      </c>
    </row>
    <row r="50">
      <c r="A50" s="231"/>
      <c r="B50" s="136" t="s">
        <v>599</v>
      </c>
      <c r="C50" s="5"/>
      <c r="D50" s="5"/>
      <c r="E50" s="6"/>
      <c r="F50" s="433"/>
      <c r="G50" s="465">
        <v>1.0</v>
      </c>
      <c r="I50" s="414"/>
      <c r="J50" s="176" t="s">
        <v>4695</v>
      </c>
      <c r="K50" s="176" t="s">
        <v>1853</v>
      </c>
      <c r="L50" s="393">
        <v>0.0</v>
      </c>
      <c r="N50" s="176" t="s">
        <v>421</v>
      </c>
      <c r="P50" s="395">
        <v>0.0</v>
      </c>
      <c r="Q50" s="465">
        <v>1.0</v>
      </c>
      <c r="R50" s="114" t="s">
        <v>530</v>
      </c>
      <c r="S50" s="434" t="s">
        <v>421</v>
      </c>
      <c r="T50" s="114" t="s">
        <v>515</v>
      </c>
      <c r="V50" s="414"/>
      <c r="X50" s="414"/>
      <c r="Z50" s="14" t="s">
        <v>4720</v>
      </c>
      <c r="AB50" s="422" t="s">
        <v>4721</v>
      </c>
      <c r="AC50" s="465">
        <v>0.7</v>
      </c>
      <c r="AD50" s="414"/>
      <c r="AF50" s="471" t="s">
        <v>421</v>
      </c>
      <c r="AG50" s="176">
        <v>80.0</v>
      </c>
      <c r="AH50" s="431"/>
      <c r="AI50" s="401"/>
      <c r="AJ50" s="176" t="s">
        <v>421</v>
      </c>
      <c r="AL50" s="176" t="s">
        <v>421</v>
      </c>
      <c r="AM50" s="176" t="s">
        <v>592</v>
      </c>
      <c r="AO50" s="114" t="s">
        <v>421</v>
      </c>
      <c r="AP50" s="114" t="s">
        <v>4722</v>
      </c>
      <c r="AQ50" s="114" t="s">
        <v>421</v>
      </c>
      <c r="AR50" s="414"/>
      <c r="AS50" s="176" t="s">
        <v>421</v>
      </c>
      <c r="AT50" s="114" t="s">
        <v>528</v>
      </c>
      <c r="AU50" s="465">
        <v>1.0</v>
      </c>
      <c r="AW50" s="461" t="s">
        <v>4723</v>
      </c>
      <c r="AX50" s="413">
        <v>0.0</v>
      </c>
      <c r="BB50" s="176">
        <v>0.0</v>
      </c>
      <c r="BF50" s="176">
        <v>0.0</v>
      </c>
      <c r="BG50" s="114" t="s">
        <v>515</v>
      </c>
      <c r="BI50" s="414"/>
      <c r="BJ50" s="176">
        <v>100.0</v>
      </c>
      <c r="BK50" s="176">
        <v>100.0</v>
      </c>
      <c r="BL50" s="114" t="s">
        <v>1579</v>
      </c>
      <c r="BO50" s="176">
        <v>50.0</v>
      </c>
      <c r="BP50" s="414"/>
      <c r="BQ50" s="176">
        <v>0.0</v>
      </c>
      <c r="BR50" s="176" t="s">
        <v>213</v>
      </c>
      <c r="BS50" s="176" t="s">
        <v>213</v>
      </c>
      <c r="BT50" s="176" t="s">
        <v>421</v>
      </c>
      <c r="BU50" s="176" t="s">
        <v>213</v>
      </c>
      <c r="BV50" s="176">
        <v>100.0</v>
      </c>
      <c r="BX50" s="176" t="s">
        <v>421</v>
      </c>
      <c r="BY50" s="176" t="s">
        <v>421</v>
      </c>
      <c r="BZ50" s="176" t="s">
        <v>421</v>
      </c>
      <c r="CA50" s="413" t="s">
        <v>192</v>
      </c>
      <c r="CC50" s="176" t="s">
        <v>213</v>
      </c>
      <c r="CD50" s="414"/>
      <c r="CG50" s="176">
        <v>100.0</v>
      </c>
      <c r="CH50" s="176">
        <v>100.0</v>
      </c>
      <c r="CK50" s="176" t="s">
        <v>421</v>
      </c>
      <c r="CL50" s="435" t="s">
        <v>421</v>
      </c>
      <c r="CP50" s="114" t="s">
        <v>421</v>
      </c>
      <c r="CQ50" s="176" t="s">
        <v>213</v>
      </c>
      <c r="CR50" s="114" t="s">
        <v>192</v>
      </c>
      <c r="CS50" s="114" t="s">
        <v>515</v>
      </c>
    </row>
    <row r="51">
      <c r="A51" s="231"/>
      <c r="B51" s="136" t="s">
        <v>612</v>
      </c>
      <c r="C51" s="5"/>
      <c r="D51" s="5"/>
      <c r="E51" s="6"/>
      <c r="F51" s="433"/>
      <c r="G51" s="176">
        <v>0.0</v>
      </c>
      <c r="I51" s="414"/>
      <c r="J51" s="176">
        <v>0.0</v>
      </c>
      <c r="K51" s="176">
        <v>0.0</v>
      </c>
      <c r="L51" s="393">
        <v>0.0</v>
      </c>
      <c r="N51" s="176" t="s">
        <v>529</v>
      </c>
      <c r="P51" s="395">
        <v>0.0</v>
      </c>
      <c r="Q51" s="176">
        <v>0.0</v>
      </c>
      <c r="R51" s="114">
        <v>100.0</v>
      </c>
      <c r="S51" s="434" t="s">
        <v>421</v>
      </c>
      <c r="T51" s="114" t="s">
        <v>515</v>
      </c>
      <c r="V51" s="414"/>
      <c r="X51" s="414"/>
      <c r="Z51" s="114">
        <v>100.0</v>
      </c>
      <c r="AB51" s="468">
        <v>1.0</v>
      </c>
      <c r="AC51" s="465">
        <v>0.2</v>
      </c>
      <c r="AD51" s="414"/>
      <c r="AF51" s="471" t="s">
        <v>421</v>
      </c>
      <c r="AG51" s="414"/>
      <c r="AH51" s="431"/>
      <c r="AI51" s="401"/>
      <c r="AJ51" s="176" t="s">
        <v>421</v>
      </c>
      <c r="AL51" s="176" t="s">
        <v>421</v>
      </c>
      <c r="AM51" s="176" t="s">
        <v>592</v>
      </c>
      <c r="AO51" s="114" t="s">
        <v>421</v>
      </c>
      <c r="AP51" s="114" t="s">
        <v>515</v>
      </c>
      <c r="AQ51" s="114" t="s">
        <v>421</v>
      </c>
      <c r="AR51" s="414"/>
      <c r="AS51" s="176" t="s">
        <v>421</v>
      </c>
      <c r="AT51" s="114">
        <v>100.0</v>
      </c>
      <c r="AU51" s="465">
        <v>0.0</v>
      </c>
      <c r="AW51" s="402">
        <v>0.0</v>
      </c>
      <c r="AX51" s="413">
        <v>0.0</v>
      </c>
      <c r="BB51" s="176">
        <v>0.0</v>
      </c>
      <c r="BF51" s="176">
        <v>0.0</v>
      </c>
      <c r="BG51" s="114" t="s">
        <v>515</v>
      </c>
      <c r="BI51" s="414"/>
      <c r="BJ51" s="176">
        <v>0.0</v>
      </c>
      <c r="BK51" s="414"/>
      <c r="BL51" s="114">
        <v>50.0</v>
      </c>
      <c r="BO51" s="176">
        <v>50.0</v>
      </c>
      <c r="BP51" s="414"/>
      <c r="BQ51" s="176">
        <v>0.0</v>
      </c>
      <c r="BR51" s="176" t="s">
        <v>213</v>
      </c>
      <c r="BS51" s="176" t="s">
        <v>213</v>
      </c>
      <c r="BT51" s="176" t="s">
        <v>421</v>
      </c>
      <c r="BU51" s="176" t="s">
        <v>213</v>
      </c>
      <c r="BV51" s="176" t="s">
        <v>598</v>
      </c>
      <c r="BX51" s="176" t="s">
        <v>421</v>
      </c>
      <c r="BY51" s="176" t="s">
        <v>421</v>
      </c>
      <c r="BZ51" s="176" t="s">
        <v>421</v>
      </c>
      <c r="CA51" s="413" t="s">
        <v>192</v>
      </c>
      <c r="CC51" s="176" t="s">
        <v>213</v>
      </c>
      <c r="CD51" s="414"/>
      <c r="CG51" s="176">
        <v>0.0</v>
      </c>
      <c r="CH51" s="176">
        <v>0.0</v>
      </c>
      <c r="CK51" s="176" t="s">
        <v>421</v>
      </c>
      <c r="CL51" s="435" t="s">
        <v>421</v>
      </c>
      <c r="CP51" s="114" t="s">
        <v>421</v>
      </c>
      <c r="CQ51" s="176" t="s">
        <v>213</v>
      </c>
      <c r="CR51" s="114" t="s">
        <v>192</v>
      </c>
      <c r="CS51" s="114" t="s">
        <v>515</v>
      </c>
    </row>
    <row r="52">
      <c r="A52" s="231"/>
      <c r="B52" s="136" t="s">
        <v>613</v>
      </c>
      <c r="C52" s="5"/>
      <c r="D52" s="5"/>
      <c r="E52" s="6"/>
      <c r="F52" s="433"/>
      <c r="G52" s="176" t="s">
        <v>528</v>
      </c>
      <c r="I52" s="414"/>
      <c r="J52" s="176" t="s">
        <v>528</v>
      </c>
      <c r="K52" s="176" t="s">
        <v>530</v>
      </c>
      <c r="L52" s="393">
        <v>0.0</v>
      </c>
      <c r="N52" s="176">
        <v>100.0</v>
      </c>
      <c r="P52" s="395">
        <v>0.0</v>
      </c>
      <c r="Q52" s="176" t="s">
        <v>529</v>
      </c>
      <c r="R52" s="114">
        <v>0.0</v>
      </c>
      <c r="S52" s="434" t="s">
        <v>421</v>
      </c>
      <c r="T52" s="114" t="s">
        <v>515</v>
      </c>
      <c r="V52" s="414"/>
      <c r="X52" s="414"/>
      <c r="Z52" s="114">
        <v>0.0</v>
      </c>
      <c r="AB52" s="410">
        <v>0.0</v>
      </c>
      <c r="AC52" s="176" t="s">
        <v>528</v>
      </c>
      <c r="AD52" s="414"/>
      <c r="AF52" s="471" t="s">
        <v>421</v>
      </c>
      <c r="AG52" s="176" t="s">
        <v>528</v>
      </c>
      <c r="AH52" s="431"/>
      <c r="AI52" s="401"/>
      <c r="AJ52" s="176" t="s">
        <v>540</v>
      </c>
      <c r="AL52" s="176" t="s">
        <v>540</v>
      </c>
      <c r="AM52" s="176" t="s">
        <v>540</v>
      </c>
      <c r="AP52" s="114" t="s">
        <v>515</v>
      </c>
      <c r="AQ52" s="114" t="s">
        <v>421</v>
      </c>
      <c r="AR52" s="176" t="s">
        <v>532</v>
      </c>
      <c r="AS52" s="176" t="s">
        <v>540</v>
      </c>
      <c r="AT52" s="114">
        <v>0.0</v>
      </c>
      <c r="AU52" s="176" t="s">
        <v>528</v>
      </c>
      <c r="AW52" s="402">
        <v>0.0</v>
      </c>
      <c r="AX52" s="413">
        <v>0.0</v>
      </c>
      <c r="BB52" s="176" t="s">
        <v>532</v>
      </c>
      <c r="BF52" s="176" t="s">
        <v>421</v>
      </c>
      <c r="BG52" s="114" t="s">
        <v>515</v>
      </c>
      <c r="BI52" s="414"/>
      <c r="BJ52" s="176" t="s">
        <v>530</v>
      </c>
      <c r="BK52" s="176" t="s">
        <v>528</v>
      </c>
      <c r="BL52" s="114" t="s">
        <v>515</v>
      </c>
      <c r="BO52" s="176" t="s">
        <v>528</v>
      </c>
      <c r="BP52" s="176" t="s">
        <v>530</v>
      </c>
      <c r="BQ52" s="176" t="s">
        <v>540</v>
      </c>
      <c r="BR52" s="176" t="s">
        <v>532</v>
      </c>
      <c r="BS52" s="176" t="s">
        <v>532</v>
      </c>
      <c r="BT52" s="176" t="s">
        <v>532</v>
      </c>
      <c r="BU52" s="176" t="s">
        <v>529</v>
      </c>
      <c r="BV52" s="176" t="s">
        <v>529</v>
      </c>
      <c r="BX52" s="176" t="s">
        <v>532</v>
      </c>
      <c r="BY52" s="176" t="s">
        <v>540</v>
      </c>
      <c r="BZ52" s="176" t="s">
        <v>528</v>
      </c>
      <c r="CA52" s="413" t="s">
        <v>192</v>
      </c>
      <c r="CC52" s="176" t="s">
        <v>540</v>
      </c>
      <c r="CD52" s="176" t="s">
        <v>540</v>
      </c>
      <c r="CG52" s="176" t="s">
        <v>529</v>
      </c>
      <c r="CH52" s="176" t="s">
        <v>529</v>
      </c>
      <c r="CK52" s="176" t="s">
        <v>421</v>
      </c>
      <c r="CL52" s="407" t="s">
        <v>421</v>
      </c>
      <c r="CP52" s="114" t="s">
        <v>421</v>
      </c>
      <c r="CQ52" s="176" t="s">
        <v>421</v>
      </c>
      <c r="CR52" s="114" t="s">
        <v>192</v>
      </c>
      <c r="CS52" s="114" t="s">
        <v>515</v>
      </c>
    </row>
    <row r="53">
      <c r="A53" s="231"/>
      <c r="B53" s="136" t="s">
        <v>614</v>
      </c>
      <c r="C53" s="5"/>
      <c r="D53" s="5"/>
      <c r="E53" s="6"/>
      <c r="F53" s="433"/>
      <c r="G53" s="176" t="s">
        <v>532</v>
      </c>
      <c r="I53" s="414"/>
      <c r="J53" s="176" t="s">
        <v>528</v>
      </c>
      <c r="K53" s="176" t="s">
        <v>540</v>
      </c>
      <c r="L53" s="393" t="s">
        <v>532</v>
      </c>
      <c r="N53" s="176">
        <v>0.0</v>
      </c>
      <c r="O53" s="114" t="s">
        <v>540</v>
      </c>
      <c r="P53" s="395">
        <v>0.0</v>
      </c>
      <c r="Q53" s="176" t="s">
        <v>532</v>
      </c>
      <c r="R53" s="114" t="s">
        <v>530</v>
      </c>
      <c r="S53" s="434" t="s">
        <v>421</v>
      </c>
      <c r="T53" s="114" t="s">
        <v>515</v>
      </c>
      <c r="V53" s="414"/>
      <c r="X53" s="414"/>
      <c r="Z53" s="114" t="s">
        <v>530</v>
      </c>
      <c r="AB53" s="398" t="s">
        <v>529</v>
      </c>
      <c r="AC53" s="176" t="s">
        <v>539</v>
      </c>
      <c r="AD53" s="414"/>
      <c r="AF53" s="471" t="s">
        <v>421</v>
      </c>
      <c r="AG53" s="176" t="s">
        <v>539</v>
      </c>
      <c r="AH53" s="431"/>
      <c r="AI53" s="401"/>
      <c r="AJ53" s="176" t="s">
        <v>540</v>
      </c>
      <c r="AL53" s="176" t="s">
        <v>540</v>
      </c>
      <c r="AM53" s="176" t="s">
        <v>540</v>
      </c>
      <c r="AO53" s="114" t="s">
        <v>540</v>
      </c>
      <c r="AP53" s="114" t="s">
        <v>4722</v>
      </c>
      <c r="AQ53" s="114" t="s">
        <v>540</v>
      </c>
      <c r="AR53" s="176" t="s">
        <v>532</v>
      </c>
      <c r="AS53" s="176" t="s">
        <v>540</v>
      </c>
      <c r="AT53" s="114" t="s">
        <v>528</v>
      </c>
      <c r="AU53" s="176" t="s">
        <v>539</v>
      </c>
      <c r="AW53" s="402">
        <v>0.0</v>
      </c>
      <c r="AX53" s="403" t="s">
        <v>192</v>
      </c>
      <c r="BB53" s="176" t="s">
        <v>421</v>
      </c>
      <c r="BF53" s="176" t="s">
        <v>421</v>
      </c>
      <c r="BG53" s="114" t="s">
        <v>515</v>
      </c>
      <c r="BI53" s="414"/>
      <c r="BJ53" s="176" t="s">
        <v>540</v>
      </c>
      <c r="BK53" s="176" t="s">
        <v>539</v>
      </c>
      <c r="BL53" s="114" t="s">
        <v>528</v>
      </c>
      <c r="BO53" s="176" t="s">
        <v>539</v>
      </c>
      <c r="BP53" s="176" t="s">
        <v>540</v>
      </c>
      <c r="BQ53" s="176" t="s">
        <v>540</v>
      </c>
      <c r="BR53" s="176" t="s">
        <v>532</v>
      </c>
      <c r="BS53" s="176" t="s">
        <v>532</v>
      </c>
      <c r="BT53" s="176" t="s">
        <v>532</v>
      </c>
      <c r="BU53" s="176" t="s">
        <v>532</v>
      </c>
      <c r="BV53" s="176" t="s">
        <v>532</v>
      </c>
      <c r="BX53" s="176" t="s">
        <v>532</v>
      </c>
      <c r="BY53" s="176" t="s">
        <v>540</v>
      </c>
      <c r="BZ53" s="176" t="s">
        <v>532</v>
      </c>
      <c r="CA53" s="413" t="s">
        <v>192</v>
      </c>
      <c r="CC53" s="176" t="s">
        <v>532</v>
      </c>
      <c r="CD53" s="176" t="s">
        <v>540</v>
      </c>
      <c r="CG53" s="176" t="s">
        <v>532</v>
      </c>
      <c r="CH53" s="176" t="s">
        <v>532</v>
      </c>
      <c r="CK53" s="176" t="s">
        <v>421</v>
      </c>
      <c r="CL53" s="407" t="s">
        <v>421</v>
      </c>
      <c r="CP53" s="114" t="s">
        <v>421</v>
      </c>
      <c r="CQ53" s="176" t="s">
        <v>421</v>
      </c>
      <c r="CR53" s="114" t="s">
        <v>540</v>
      </c>
      <c r="CS53" s="114" t="s">
        <v>515</v>
      </c>
    </row>
    <row r="54">
      <c r="A54" s="231"/>
      <c r="B54" s="136" t="s">
        <v>616</v>
      </c>
      <c r="C54" s="5"/>
      <c r="D54" s="5"/>
      <c r="E54" s="6"/>
      <c r="F54" s="433"/>
      <c r="G54" s="176" t="s">
        <v>532</v>
      </c>
      <c r="I54" s="414"/>
      <c r="J54" s="176" t="s">
        <v>539</v>
      </c>
      <c r="K54" s="176" t="s">
        <v>540</v>
      </c>
      <c r="L54" s="393" t="s">
        <v>532</v>
      </c>
      <c r="N54" s="176" t="s">
        <v>529</v>
      </c>
      <c r="O54" s="114" t="s">
        <v>540</v>
      </c>
      <c r="P54" s="395">
        <v>0.0</v>
      </c>
      <c r="Q54" s="176" t="s">
        <v>421</v>
      </c>
      <c r="R54" s="114" t="s">
        <v>540</v>
      </c>
      <c r="S54" s="434" t="s">
        <v>421</v>
      </c>
      <c r="T54" s="114" t="s">
        <v>539</v>
      </c>
      <c r="V54" s="414"/>
      <c r="X54" s="414"/>
      <c r="Z54" s="114" t="s">
        <v>540</v>
      </c>
      <c r="AB54" s="398" t="s">
        <v>532</v>
      </c>
      <c r="AC54" s="176" t="s">
        <v>539</v>
      </c>
      <c r="AD54" s="414"/>
      <c r="AF54" s="471" t="s">
        <v>421</v>
      </c>
      <c r="AG54" s="176" t="s">
        <v>539</v>
      </c>
      <c r="AH54" s="431"/>
      <c r="AI54" s="401"/>
      <c r="AJ54" s="176" t="s">
        <v>540</v>
      </c>
      <c r="AL54" s="176" t="s">
        <v>540</v>
      </c>
      <c r="AM54" s="176" t="s">
        <v>540</v>
      </c>
      <c r="AO54" s="114" t="s">
        <v>540</v>
      </c>
      <c r="AP54" s="114" t="s">
        <v>4722</v>
      </c>
      <c r="AQ54" s="114" t="s">
        <v>540</v>
      </c>
      <c r="AR54" s="176" t="s">
        <v>532</v>
      </c>
      <c r="AS54" s="176" t="s">
        <v>540</v>
      </c>
      <c r="AT54" s="114" t="s">
        <v>539</v>
      </c>
      <c r="AU54" s="176" t="s">
        <v>532</v>
      </c>
      <c r="AW54" s="402">
        <v>0.0</v>
      </c>
      <c r="AX54" s="403" t="s">
        <v>192</v>
      </c>
      <c r="BB54" s="176" t="s">
        <v>421</v>
      </c>
      <c r="BF54" s="176" t="s">
        <v>540</v>
      </c>
      <c r="BG54" s="114" t="s">
        <v>515</v>
      </c>
      <c r="BI54" s="414"/>
      <c r="BJ54" s="176" t="s">
        <v>540</v>
      </c>
      <c r="BK54" s="176" t="s">
        <v>539</v>
      </c>
      <c r="BL54" s="114" t="s">
        <v>515</v>
      </c>
      <c r="BO54" s="176" t="s">
        <v>528</v>
      </c>
      <c r="BP54" s="176" t="s">
        <v>540</v>
      </c>
      <c r="BQ54" s="176" t="s">
        <v>540</v>
      </c>
      <c r="BR54" s="176" t="s">
        <v>532</v>
      </c>
      <c r="BS54" s="176" t="s">
        <v>532</v>
      </c>
      <c r="BT54" s="176" t="s">
        <v>532</v>
      </c>
      <c r="BU54" s="176" t="s">
        <v>421</v>
      </c>
      <c r="BV54" s="176" t="s">
        <v>598</v>
      </c>
      <c r="BX54" s="176" t="s">
        <v>532</v>
      </c>
      <c r="BY54" s="176" t="s">
        <v>540</v>
      </c>
      <c r="BZ54" s="176" t="s">
        <v>532</v>
      </c>
      <c r="CA54" s="413" t="s">
        <v>192</v>
      </c>
      <c r="CC54" s="176" t="s">
        <v>532</v>
      </c>
      <c r="CD54" s="176" t="s">
        <v>540</v>
      </c>
      <c r="CG54" s="176" t="s">
        <v>532</v>
      </c>
      <c r="CH54" s="176" t="s">
        <v>532</v>
      </c>
      <c r="CK54" s="176" t="s">
        <v>421</v>
      </c>
      <c r="CL54" s="435" t="s">
        <v>421</v>
      </c>
      <c r="CP54" s="114" t="s">
        <v>421</v>
      </c>
      <c r="CQ54" s="176" t="s">
        <v>421</v>
      </c>
      <c r="CR54" s="114" t="s">
        <v>192</v>
      </c>
      <c r="CS54" s="114" t="s">
        <v>515</v>
      </c>
    </row>
    <row r="55">
      <c r="A55" s="231"/>
      <c r="B55" s="136" t="s">
        <v>617</v>
      </c>
      <c r="C55" s="5"/>
      <c r="D55" s="5"/>
      <c r="E55" s="6"/>
      <c r="F55" s="433"/>
      <c r="G55" s="176" t="s">
        <v>532</v>
      </c>
      <c r="I55" s="414"/>
      <c r="J55" s="176" t="s">
        <v>539</v>
      </c>
      <c r="K55" s="176" t="s">
        <v>530</v>
      </c>
      <c r="L55" s="393" t="s">
        <v>532</v>
      </c>
      <c r="N55" s="176" t="s">
        <v>532</v>
      </c>
      <c r="O55" s="114" t="s">
        <v>540</v>
      </c>
      <c r="P55" s="395">
        <v>0.0</v>
      </c>
      <c r="Q55" s="176" t="s">
        <v>529</v>
      </c>
      <c r="R55" s="114" t="s">
        <v>540</v>
      </c>
      <c r="S55" s="434" t="s">
        <v>421</v>
      </c>
      <c r="T55" s="114" t="s">
        <v>539</v>
      </c>
      <c r="V55" s="414"/>
      <c r="X55" s="414"/>
      <c r="Z55" s="114" t="s">
        <v>421</v>
      </c>
      <c r="AB55" s="398" t="s">
        <v>532</v>
      </c>
      <c r="AC55" s="176" t="s">
        <v>528</v>
      </c>
      <c r="AD55" s="414"/>
      <c r="AF55" s="471" t="s">
        <v>421</v>
      </c>
      <c r="AG55" s="176" t="s">
        <v>528</v>
      </c>
      <c r="AH55" s="431"/>
      <c r="AI55" s="401"/>
      <c r="AJ55" s="176" t="s">
        <v>540</v>
      </c>
      <c r="AL55" s="176" t="s">
        <v>540</v>
      </c>
      <c r="AM55" s="176" t="s">
        <v>540</v>
      </c>
      <c r="AO55" s="114" t="s">
        <v>540</v>
      </c>
      <c r="AP55" s="114" t="s">
        <v>4722</v>
      </c>
      <c r="AQ55" s="114" t="s">
        <v>540</v>
      </c>
      <c r="AR55" s="176" t="s">
        <v>532</v>
      </c>
      <c r="AS55" s="176" t="s">
        <v>540</v>
      </c>
      <c r="AT55" s="114" t="s">
        <v>539</v>
      </c>
      <c r="AU55" s="176" t="s">
        <v>529</v>
      </c>
      <c r="AW55" s="402">
        <v>0.0</v>
      </c>
      <c r="AX55" s="403" t="s">
        <v>192</v>
      </c>
      <c r="BB55" s="176" t="s">
        <v>421</v>
      </c>
      <c r="BF55" s="176" t="s">
        <v>540</v>
      </c>
      <c r="BG55" s="114" t="s">
        <v>515</v>
      </c>
      <c r="BI55" s="414"/>
      <c r="BJ55" s="176" t="s">
        <v>530</v>
      </c>
      <c r="BK55" s="176" t="s">
        <v>528</v>
      </c>
      <c r="BL55" s="114" t="s">
        <v>515</v>
      </c>
      <c r="BO55" s="414"/>
      <c r="BP55" s="176" t="s">
        <v>530</v>
      </c>
      <c r="BQ55" s="176" t="s">
        <v>540</v>
      </c>
      <c r="BR55" s="176" t="s">
        <v>532</v>
      </c>
      <c r="BS55" s="176" t="s">
        <v>532</v>
      </c>
      <c r="BT55" s="176" t="s">
        <v>532</v>
      </c>
      <c r="BU55" s="176" t="s">
        <v>532</v>
      </c>
      <c r="BV55" s="176" t="s">
        <v>532</v>
      </c>
      <c r="BX55" s="176" t="s">
        <v>532</v>
      </c>
      <c r="BY55" s="176" t="s">
        <v>540</v>
      </c>
      <c r="BZ55" s="176" t="s">
        <v>532</v>
      </c>
      <c r="CA55" s="413" t="s">
        <v>192</v>
      </c>
      <c r="CC55" s="176" t="s">
        <v>532</v>
      </c>
      <c r="CD55" s="176" t="s">
        <v>540</v>
      </c>
      <c r="CG55" s="176" t="s">
        <v>532</v>
      </c>
      <c r="CH55" s="176" t="s">
        <v>532</v>
      </c>
      <c r="CK55" s="176" t="s">
        <v>421</v>
      </c>
      <c r="CL55" s="435" t="s">
        <v>421</v>
      </c>
      <c r="CP55" s="114" t="s">
        <v>421</v>
      </c>
      <c r="CQ55" s="176" t="s">
        <v>532</v>
      </c>
      <c r="CR55" s="114" t="s">
        <v>192</v>
      </c>
      <c r="CS55" s="114" t="s">
        <v>515</v>
      </c>
    </row>
    <row r="56">
      <c r="A56" s="231"/>
      <c r="B56" s="136" t="s">
        <v>618</v>
      </c>
      <c r="C56" s="5"/>
      <c r="D56" s="5"/>
      <c r="E56" s="6"/>
      <c r="F56" s="433"/>
      <c r="G56" s="414"/>
      <c r="I56" s="414"/>
      <c r="J56" s="414"/>
      <c r="K56" s="414"/>
      <c r="L56" s="393" t="s">
        <v>532</v>
      </c>
      <c r="N56" s="176" t="s">
        <v>532</v>
      </c>
      <c r="O56" s="114" t="s">
        <v>540</v>
      </c>
      <c r="P56" s="395">
        <v>0.0</v>
      </c>
      <c r="Q56" s="414"/>
      <c r="R56" s="114" t="s">
        <v>530</v>
      </c>
      <c r="S56" s="434" t="s">
        <v>421</v>
      </c>
      <c r="T56" s="114" t="s">
        <v>539</v>
      </c>
      <c r="V56" s="414"/>
      <c r="X56" s="414"/>
      <c r="Z56" s="114" t="s">
        <v>530</v>
      </c>
      <c r="AB56" s="398" t="s">
        <v>529</v>
      </c>
      <c r="AC56" s="414"/>
      <c r="AD56" s="414"/>
      <c r="AF56" s="471" t="s">
        <v>421</v>
      </c>
      <c r="AG56" s="414"/>
      <c r="AH56" s="431"/>
      <c r="AI56" s="401"/>
      <c r="AJ56" s="414"/>
      <c r="AL56" s="414"/>
      <c r="AM56" s="414"/>
      <c r="AO56" s="114" t="s">
        <v>540</v>
      </c>
      <c r="AP56" s="114" t="s">
        <v>3204</v>
      </c>
      <c r="AQ56" s="114" t="s">
        <v>540</v>
      </c>
      <c r="AR56" s="414"/>
      <c r="AS56" s="414"/>
      <c r="AT56" s="114" t="s">
        <v>528</v>
      </c>
      <c r="AU56" s="414"/>
      <c r="AW56" s="402">
        <v>0.0</v>
      </c>
      <c r="AX56" s="403" t="s">
        <v>192</v>
      </c>
      <c r="BB56" s="414"/>
      <c r="BF56" s="176" t="s">
        <v>540</v>
      </c>
      <c r="BG56" s="114" t="s">
        <v>515</v>
      </c>
      <c r="BI56" s="414"/>
      <c r="BJ56" s="414"/>
      <c r="BK56" s="414"/>
      <c r="BL56" s="114" t="s">
        <v>528</v>
      </c>
      <c r="BO56" s="414"/>
      <c r="BP56" s="414"/>
      <c r="BQ56" s="451"/>
      <c r="BR56" s="414"/>
      <c r="BS56" s="414"/>
      <c r="BT56" s="414"/>
      <c r="BU56" s="414"/>
      <c r="BV56" s="414"/>
      <c r="BX56" s="414"/>
      <c r="BY56" s="414"/>
      <c r="BZ56" s="414"/>
      <c r="CA56" s="413" t="s">
        <v>192</v>
      </c>
      <c r="CC56" s="414"/>
      <c r="CD56" s="414"/>
      <c r="CG56" s="414"/>
      <c r="CH56" s="414"/>
      <c r="CK56" s="176" t="s">
        <v>421</v>
      </c>
      <c r="CL56" s="435" t="s">
        <v>421</v>
      </c>
      <c r="CP56" s="114" t="s">
        <v>421</v>
      </c>
      <c r="CQ56" s="414"/>
      <c r="CR56" s="114" t="s">
        <v>540</v>
      </c>
      <c r="CS56" s="114" t="s">
        <v>515</v>
      </c>
    </row>
    <row r="57">
      <c r="A57" s="231"/>
      <c r="B57" s="186" t="s">
        <v>619</v>
      </c>
      <c r="C57" s="5"/>
      <c r="D57" s="5"/>
      <c r="E57" s="6"/>
      <c r="F57" s="433"/>
      <c r="G57" s="176">
        <v>1.0</v>
      </c>
      <c r="I57" s="414"/>
      <c r="J57" s="176">
        <v>2.0</v>
      </c>
      <c r="K57" s="176">
        <v>0.0</v>
      </c>
      <c r="L57" s="393"/>
      <c r="N57" s="176" t="s">
        <v>529</v>
      </c>
      <c r="P57" s="395">
        <v>0.0</v>
      </c>
      <c r="Q57" s="414"/>
      <c r="S57" s="434" t="s">
        <v>421</v>
      </c>
      <c r="V57" s="414"/>
      <c r="X57" s="414"/>
      <c r="AB57" s="435"/>
      <c r="AC57" s="176" t="s">
        <v>214</v>
      </c>
      <c r="AD57" s="176" t="s">
        <v>214</v>
      </c>
      <c r="AF57" s="471" t="s">
        <v>421</v>
      </c>
      <c r="AG57" s="176" t="s">
        <v>214</v>
      </c>
      <c r="AH57" s="431"/>
      <c r="AI57" s="431"/>
      <c r="AJ57" s="414"/>
      <c r="AL57" s="414"/>
      <c r="AM57" s="414"/>
      <c r="AR57" s="414"/>
      <c r="AS57" s="414"/>
      <c r="AU57" s="414"/>
      <c r="AW57" s="402">
        <v>0.0</v>
      </c>
      <c r="AX57" s="437"/>
      <c r="BB57" s="176" t="s">
        <v>213</v>
      </c>
      <c r="BF57" s="176" t="s">
        <v>192</v>
      </c>
      <c r="BI57" s="414"/>
      <c r="BJ57" s="176" t="s">
        <v>192</v>
      </c>
      <c r="BK57" s="176">
        <v>0.0</v>
      </c>
      <c r="BL57" s="114" t="s">
        <v>214</v>
      </c>
      <c r="BO57" s="414"/>
      <c r="BP57" s="176">
        <v>0.0</v>
      </c>
      <c r="BQ57" s="414"/>
      <c r="BR57" s="414"/>
      <c r="BS57" s="414"/>
      <c r="BT57" s="414"/>
      <c r="BU57" s="414"/>
      <c r="BV57" s="414"/>
      <c r="BX57" s="414"/>
      <c r="BY57" s="414"/>
      <c r="BZ57" s="414"/>
      <c r="CA57" s="437"/>
      <c r="CC57" s="414"/>
      <c r="CD57" s="414"/>
      <c r="CG57" s="176" t="s">
        <v>213</v>
      </c>
      <c r="CH57" s="176">
        <v>0.0</v>
      </c>
      <c r="CK57" s="176" t="s">
        <v>421</v>
      </c>
      <c r="CL57" s="435" t="s">
        <v>421</v>
      </c>
      <c r="CP57" s="114" t="s">
        <v>540</v>
      </c>
      <c r="CQ57" s="176" t="s">
        <v>213</v>
      </c>
      <c r="CS57" s="114" t="s">
        <v>515</v>
      </c>
    </row>
    <row r="58">
      <c r="A58" s="231"/>
      <c r="B58" s="198" t="s">
        <v>620</v>
      </c>
      <c r="C58" s="5"/>
      <c r="D58" s="5"/>
      <c r="E58" s="6"/>
      <c r="F58" s="433"/>
      <c r="G58" s="176">
        <v>1.0</v>
      </c>
      <c r="I58" s="414"/>
      <c r="J58" s="414"/>
      <c r="K58" s="176">
        <v>0.0</v>
      </c>
      <c r="L58" s="393" t="s">
        <v>4724</v>
      </c>
      <c r="N58" s="414"/>
      <c r="O58" s="50" t="s">
        <v>4725</v>
      </c>
      <c r="P58" s="395">
        <v>0.0</v>
      </c>
      <c r="Q58" s="176">
        <v>0.0</v>
      </c>
      <c r="S58" s="434" t="s">
        <v>421</v>
      </c>
      <c r="T58" s="114" t="s">
        <v>515</v>
      </c>
      <c r="V58" s="176">
        <v>0.0</v>
      </c>
      <c r="X58" s="414"/>
      <c r="Z58" s="114">
        <v>0.0</v>
      </c>
      <c r="AB58" s="435"/>
      <c r="AC58" s="414"/>
      <c r="AD58" s="414"/>
      <c r="AF58" s="471" t="s">
        <v>421</v>
      </c>
      <c r="AG58" s="414"/>
      <c r="AH58" s="431"/>
      <c r="AI58" s="431"/>
      <c r="AJ58" s="176">
        <v>0.0</v>
      </c>
      <c r="AL58" s="176">
        <v>0.0</v>
      </c>
      <c r="AM58" s="176">
        <v>0.0</v>
      </c>
      <c r="AP58" s="114" t="s">
        <v>214</v>
      </c>
      <c r="AQ58" s="114" t="s">
        <v>192</v>
      </c>
      <c r="AR58" s="176">
        <v>0.0</v>
      </c>
      <c r="AS58" s="176">
        <v>0.0</v>
      </c>
      <c r="AU58" s="176">
        <v>0.0</v>
      </c>
      <c r="AW58" s="402">
        <v>0.0</v>
      </c>
      <c r="AX58" s="378" t="s">
        <v>4726</v>
      </c>
      <c r="BB58" s="178" t="s">
        <v>213</v>
      </c>
      <c r="BF58" s="176" t="s">
        <v>192</v>
      </c>
      <c r="BG58" s="114" t="s">
        <v>214</v>
      </c>
      <c r="BI58" s="414"/>
      <c r="BJ58" s="176">
        <v>0.0</v>
      </c>
      <c r="BK58" s="176">
        <v>0.0</v>
      </c>
      <c r="BL58" s="114" t="s">
        <v>214</v>
      </c>
      <c r="BO58" s="414"/>
      <c r="BP58" s="414"/>
      <c r="BQ58" s="176">
        <v>0.0</v>
      </c>
      <c r="BR58" s="176">
        <v>0.0</v>
      </c>
      <c r="BS58" s="176">
        <v>0.0</v>
      </c>
      <c r="BT58" s="176">
        <v>0.0</v>
      </c>
      <c r="BU58" s="176">
        <v>0.0</v>
      </c>
      <c r="BV58" s="176">
        <v>0.0</v>
      </c>
      <c r="BX58" s="176" t="s">
        <v>213</v>
      </c>
      <c r="BY58" s="176" t="s">
        <v>192</v>
      </c>
      <c r="BZ58" s="176" t="s">
        <v>192</v>
      </c>
      <c r="CA58" s="437"/>
      <c r="CC58" s="414"/>
      <c r="CD58" s="414"/>
      <c r="CE58" s="114" t="s">
        <v>192</v>
      </c>
      <c r="CG58" s="414"/>
      <c r="CH58" s="414"/>
      <c r="CK58" s="176" t="s">
        <v>421</v>
      </c>
      <c r="CL58" s="407" t="s">
        <v>421</v>
      </c>
      <c r="CP58" s="114">
        <v>0.0</v>
      </c>
      <c r="CQ58" s="176" t="s">
        <v>213</v>
      </c>
      <c r="CR58" s="114" t="s">
        <v>192</v>
      </c>
      <c r="CS58" s="114" t="s">
        <v>515</v>
      </c>
    </row>
    <row r="59">
      <c r="A59" s="231"/>
      <c r="B59" s="200" t="s">
        <v>647</v>
      </c>
      <c r="C59" s="136" t="s">
        <v>648</v>
      </c>
      <c r="D59" s="5"/>
      <c r="E59" s="6"/>
      <c r="F59" s="433">
        <v>0.0</v>
      </c>
      <c r="G59" s="176">
        <v>0.0</v>
      </c>
      <c r="I59" s="414"/>
      <c r="J59" s="414"/>
      <c r="K59" s="176">
        <v>0.0</v>
      </c>
      <c r="L59" s="393">
        <v>0.0</v>
      </c>
      <c r="N59" s="414"/>
      <c r="P59" s="395">
        <v>0.0</v>
      </c>
      <c r="Q59" s="414"/>
      <c r="R59" s="114">
        <v>0.0</v>
      </c>
      <c r="S59" s="409">
        <v>0.0</v>
      </c>
      <c r="T59" s="114" t="s">
        <v>515</v>
      </c>
      <c r="V59" s="176">
        <v>0.0</v>
      </c>
      <c r="X59" s="414"/>
      <c r="Z59" s="114">
        <v>0.0</v>
      </c>
      <c r="AB59" s="410">
        <v>0.0</v>
      </c>
      <c r="AC59" s="414"/>
      <c r="AD59" s="414"/>
      <c r="AF59" s="471" t="s">
        <v>421</v>
      </c>
      <c r="AG59" s="414"/>
      <c r="AH59" s="431"/>
      <c r="AI59" s="401"/>
      <c r="AJ59" s="176">
        <v>0.0</v>
      </c>
      <c r="AL59" s="176">
        <v>0.0</v>
      </c>
      <c r="AM59" s="176">
        <v>0.0</v>
      </c>
      <c r="AO59" s="114">
        <v>0.0</v>
      </c>
      <c r="AP59" s="114" t="s">
        <v>214</v>
      </c>
      <c r="AQ59" s="114">
        <v>0.0</v>
      </c>
      <c r="AR59" s="414"/>
      <c r="AS59" s="176">
        <v>0.0</v>
      </c>
      <c r="AT59" s="114">
        <v>0.0</v>
      </c>
      <c r="AU59" s="414"/>
      <c r="AW59" s="402">
        <v>0.0</v>
      </c>
      <c r="AX59" s="413">
        <v>0.0</v>
      </c>
      <c r="BB59" s="178" t="s">
        <v>213</v>
      </c>
      <c r="BF59" s="176" t="s">
        <v>192</v>
      </c>
      <c r="BG59" s="114" t="s">
        <v>214</v>
      </c>
      <c r="BI59" s="414"/>
      <c r="BJ59" s="176">
        <v>0.0</v>
      </c>
      <c r="BK59" s="176">
        <v>0.0</v>
      </c>
      <c r="BL59" s="114" t="s">
        <v>214</v>
      </c>
      <c r="BO59" s="414"/>
      <c r="BP59" s="414"/>
      <c r="BQ59" s="176">
        <v>0.0</v>
      </c>
      <c r="BR59" s="176">
        <v>0.0</v>
      </c>
      <c r="BS59" s="176">
        <v>0.0</v>
      </c>
      <c r="BT59" s="176">
        <v>0.0</v>
      </c>
      <c r="BU59" s="176">
        <v>0.0</v>
      </c>
      <c r="BV59" s="176" t="s">
        <v>598</v>
      </c>
      <c r="BX59" s="176" t="s">
        <v>213</v>
      </c>
      <c r="BY59" s="176" t="s">
        <v>192</v>
      </c>
      <c r="BZ59" s="176" t="s">
        <v>192</v>
      </c>
      <c r="CA59" s="413">
        <v>0.0</v>
      </c>
      <c r="CC59" s="414"/>
      <c r="CD59" s="431"/>
      <c r="CG59" s="414"/>
      <c r="CH59" s="414"/>
      <c r="CK59" s="176" t="s">
        <v>421</v>
      </c>
      <c r="CL59" s="435" t="s">
        <v>421</v>
      </c>
      <c r="CP59" s="114">
        <v>0.0</v>
      </c>
      <c r="CQ59" s="176" t="s">
        <v>213</v>
      </c>
      <c r="CS59" s="114" t="s">
        <v>515</v>
      </c>
    </row>
    <row r="60">
      <c r="A60" s="231"/>
      <c r="B60" s="89"/>
      <c r="C60" s="136" t="s">
        <v>649</v>
      </c>
      <c r="D60" s="5"/>
      <c r="E60" s="6"/>
      <c r="F60" s="433">
        <v>0.0</v>
      </c>
      <c r="G60" s="176">
        <v>0.0</v>
      </c>
      <c r="I60" s="414"/>
      <c r="J60" s="414"/>
      <c r="K60" s="176">
        <v>0.0</v>
      </c>
      <c r="L60" s="393">
        <v>0.0</v>
      </c>
      <c r="N60" s="176">
        <v>0.0</v>
      </c>
      <c r="P60" s="395">
        <v>0.0</v>
      </c>
      <c r="Q60" s="176">
        <v>0.0</v>
      </c>
      <c r="S60" s="409">
        <v>0.0</v>
      </c>
      <c r="T60" s="114" t="s">
        <v>515</v>
      </c>
      <c r="V60" s="176">
        <v>0.0</v>
      </c>
      <c r="X60" s="414"/>
      <c r="Z60" s="114">
        <v>0.0</v>
      </c>
      <c r="AB60" s="410">
        <v>0.0</v>
      </c>
      <c r="AC60" s="414"/>
      <c r="AD60" s="414"/>
      <c r="AF60" s="471" t="s">
        <v>421</v>
      </c>
      <c r="AG60" s="414"/>
      <c r="AH60" s="431"/>
      <c r="AI60" s="401"/>
      <c r="AJ60" s="176">
        <v>0.0</v>
      </c>
      <c r="AL60" s="176">
        <v>0.0</v>
      </c>
      <c r="AM60" s="176">
        <v>0.0</v>
      </c>
      <c r="AO60" s="114">
        <v>0.0</v>
      </c>
      <c r="AP60" s="114" t="s">
        <v>214</v>
      </c>
      <c r="AQ60" s="114">
        <v>0.0</v>
      </c>
      <c r="AR60" s="176">
        <v>0.0</v>
      </c>
      <c r="AS60" s="176">
        <v>0.0</v>
      </c>
      <c r="AT60" s="114">
        <v>0.0</v>
      </c>
      <c r="AU60" s="176">
        <v>0.0</v>
      </c>
      <c r="AW60" s="402">
        <v>0.0</v>
      </c>
      <c r="AX60" s="413">
        <v>0.0</v>
      </c>
      <c r="BB60" s="178" t="s">
        <v>213</v>
      </c>
      <c r="BF60" s="176" t="s">
        <v>192</v>
      </c>
      <c r="BG60" s="114" t="s">
        <v>214</v>
      </c>
      <c r="BI60" s="414"/>
      <c r="BJ60" s="176">
        <v>0.0</v>
      </c>
      <c r="BK60" s="176">
        <v>0.0</v>
      </c>
      <c r="BL60" s="114" t="s">
        <v>214</v>
      </c>
      <c r="BO60" s="414"/>
      <c r="BP60" s="414"/>
      <c r="BQ60" s="176">
        <v>0.0</v>
      </c>
      <c r="BR60" s="176">
        <v>0.0</v>
      </c>
      <c r="BS60" s="176">
        <v>0.0</v>
      </c>
      <c r="BT60" s="176">
        <v>0.0</v>
      </c>
      <c r="BU60" s="176">
        <v>0.0</v>
      </c>
      <c r="BV60" s="176" t="s">
        <v>598</v>
      </c>
      <c r="BX60" s="176" t="s">
        <v>213</v>
      </c>
      <c r="BY60" s="176" t="s">
        <v>192</v>
      </c>
      <c r="BZ60" s="176" t="s">
        <v>192</v>
      </c>
      <c r="CA60" s="413">
        <v>0.0</v>
      </c>
      <c r="CC60" s="414"/>
      <c r="CD60" s="477"/>
      <c r="CG60" s="414"/>
      <c r="CH60" s="414"/>
      <c r="CK60" s="176" t="s">
        <v>421</v>
      </c>
      <c r="CL60" s="407" t="s">
        <v>421</v>
      </c>
      <c r="CP60" s="114">
        <v>0.0</v>
      </c>
      <c r="CQ60" s="176" t="s">
        <v>213</v>
      </c>
      <c r="CS60" s="114" t="s">
        <v>515</v>
      </c>
    </row>
    <row r="61">
      <c r="A61" s="231"/>
      <c r="B61" s="200" t="s">
        <v>650</v>
      </c>
      <c r="C61" s="136" t="s">
        <v>648</v>
      </c>
      <c r="D61" s="5"/>
      <c r="E61" s="6"/>
      <c r="F61" s="433">
        <v>0.0</v>
      </c>
      <c r="G61" s="176">
        <v>0.0</v>
      </c>
      <c r="I61" s="414"/>
      <c r="J61" s="414"/>
      <c r="K61" s="176">
        <v>0.0</v>
      </c>
      <c r="L61" s="393">
        <v>0.0</v>
      </c>
      <c r="N61" s="414"/>
      <c r="P61" s="395">
        <v>0.0</v>
      </c>
      <c r="Q61" s="414"/>
      <c r="R61" s="114">
        <v>0.0</v>
      </c>
      <c r="S61" s="409">
        <v>0.0</v>
      </c>
      <c r="T61" s="114" t="s">
        <v>515</v>
      </c>
      <c r="V61" s="176">
        <v>0.0</v>
      </c>
      <c r="X61" s="414"/>
      <c r="Z61" s="114">
        <v>0.0</v>
      </c>
      <c r="AB61" s="410">
        <v>0.0</v>
      </c>
      <c r="AC61" s="414"/>
      <c r="AD61" s="414"/>
      <c r="AF61" s="471" t="s">
        <v>421</v>
      </c>
      <c r="AG61" s="414"/>
      <c r="AH61" s="431"/>
      <c r="AI61" s="401"/>
      <c r="AJ61" s="176">
        <v>0.0</v>
      </c>
      <c r="AL61" s="176">
        <v>0.0</v>
      </c>
      <c r="AM61" s="176">
        <v>0.0</v>
      </c>
      <c r="AO61" s="114">
        <v>0.0</v>
      </c>
      <c r="AP61" s="114">
        <v>0.0</v>
      </c>
      <c r="AQ61" s="114">
        <v>0.0</v>
      </c>
      <c r="AR61" s="414"/>
      <c r="AS61" s="176">
        <v>0.0</v>
      </c>
      <c r="AT61" s="114">
        <v>0.0</v>
      </c>
      <c r="AU61" s="414"/>
      <c r="AW61" s="402">
        <v>0.0</v>
      </c>
      <c r="AX61" s="413">
        <v>0.0</v>
      </c>
      <c r="BB61" s="178" t="s">
        <v>213</v>
      </c>
      <c r="BF61" s="176" t="s">
        <v>192</v>
      </c>
      <c r="BG61" s="114" t="s">
        <v>214</v>
      </c>
      <c r="BI61" s="414"/>
      <c r="BJ61" s="176">
        <v>0.0</v>
      </c>
      <c r="BK61" s="176">
        <v>0.0</v>
      </c>
      <c r="BL61" s="114" t="s">
        <v>214</v>
      </c>
      <c r="BO61" s="414"/>
      <c r="BP61" s="414"/>
      <c r="BQ61" s="176">
        <v>0.0</v>
      </c>
      <c r="BR61" s="176">
        <v>0.0</v>
      </c>
      <c r="BS61" s="176">
        <v>0.0</v>
      </c>
      <c r="BT61" s="176">
        <v>0.0</v>
      </c>
      <c r="BU61" s="176">
        <v>0.0</v>
      </c>
      <c r="BV61" s="176">
        <v>0.0</v>
      </c>
      <c r="BX61" s="176" t="s">
        <v>213</v>
      </c>
      <c r="BY61" s="176" t="s">
        <v>192</v>
      </c>
      <c r="BZ61" s="176" t="s">
        <v>192</v>
      </c>
      <c r="CA61" s="413">
        <v>0.0</v>
      </c>
      <c r="CC61" s="414"/>
      <c r="CD61" s="414"/>
      <c r="CG61" s="414"/>
      <c r="CH61" s="414"/>
      <c r="CK61" s="176" t="s">
        <v>421</v>
      </c>
      <c r="CL61" s="407" t="s">
        <v>421</v>
      </c>
      <c r="CP61" s="114">
        <v>0.0</v>
      </c>
      <c r="CQ61" s="176" t="s">
        <v>213</v>
      </c>
      <c r="CS61" s="114" t="s">
        <v>515</v>
      </c>
    </row>
    <row r="62">
      <c r="A62" s="231"/>
      <c r="B62" s="89"/>
      <c r="C62" s="136" t="s">
        <v>649</v>
      </c>
      <c r="D62" s="5"/>
      <c r="E62" s="6"/>
      <c r="F62" s="430">
        <v>0.0</v>
      </c>
      <c r="G62" s="176">
        <v>0.0</v>
      </c>
      <c r="I62" s="414"/>
      <c r="J62" s="414"/>
      <c r="K62" s="176">
        <v>0.0</v>
      </c>
      <c r="L62" s="393">
        <v>0.0</v>
      </c>
      <c r="N62" s="176">
        <v>0.0</v>
      </c>
      <c r="P62" s="395">
        <v>0.0</v>
      </c>
      <c r="Q62" s="176">
        <v>0.0</v>
      </c>
      <c r="S62" s="409">
        <v>0.0</v>
      </c>
      <c r="T62" s="114" t="s">
        <v>515</v>
      </c>
      <c r="V62" s="176">
        <v>0.0</v>
      </c>
      <c r="X62" s="414"/>
      <c r="Z62" s="114">
        <v>0.0</v>
      </c>
      <c r="AB62" s="410">
        <v>0.0</v>
      </c>
      <c r="AC62" s="414"/>
      <c r="AD62" s="414"/>
      <c r="AF62" s="471" t="s">
        <v>421</v>
      </c>
      <c r="AG62" s="414"/>
      <c r="AH62" s="431"/>
      <c r="AI62" s="401"/>
      <c r="AJ62" s="176">
        <v>0.0</v>
      </c>
      <c r="AL62" s="176">
        <v>0.0</v>
      </c>
      <c r="AM62" s="176">
        <v>0.0</v>
      </c>
      <c r="AO62" s="114">
        <v>0.0</v>
      </c>
      <c r="AP62" s="114">
        <v>0.0</v>
      </c>
      <c r="AQ62" s="114">
        <v>0.0</v>
      </c>
      <c r="AR62" s="176">
        <v>0.0</v>
      </c>
      <c r="AS62" s="176">
        <v>0.0</v>
      </c>
      <c r="AT62" s="114">
        <v>0.0</v>
      </c>
      <c r="AU62" s="176">
        <v>0.0</v>
      </c>
      <c r="AW62" s="402">
        <v>0.0</v>
      </c>
      <c r="AX62" s="413">
        <v>0.0</v>
      </c>
      <c r="BB62" s="178" t="s">
        <v>213</v>
      </c>
      <c r="BF62" s="176" t="s">
        <v>192</v>
      </c>
      <c r="BG62" s="114" t="s">
        <v>214</v>
      </c>
      <c r="BI62" s="414"/>
      <c r="BJ62" s="176">
        <v>0.0</v>
      </c>
      <c r="BK62" s="176">
        <v>0.0</v>
      </c>
      <c r="BL62" s="114" t="s">
        <v>214</v>
      </c>
      <c r="BO62" s="414"/>
      <c r="BP62" s="414"/>
      <c r="BQ62" s="176">
        <v>0.0</v>
      </c>
      <c r="BR62" s="176">
        <v>0.0</v>
      </c>
      <c r="BS62" s="176">
        <v>0.0</v>
      </c>
      <c r="BT62" s="176">
        <v>0.0</v>
      </c>
      <c r="BU62" s="176">
        <v>0.0</v>
      </c>
      <c r="BV62" s="176" t="s">
        <v>598</v>
      </c>
      <c r="BX62" s="176" t="s">
        <v>213</v>
      </c>
      <c r="BY62" s="176" t="s">
        <v>192</v>
      </c>
      <c r="BZ62" s="176" t="s">
        <v>192</v>
      </c>
      <c r="CA62" s="413">
        <v>0.0</v>
      </c>
      <c r="CC62" s="414"/>
      <c r="CD62" s="414"/>
      <c r="CG62" s="414"/>
      <c r="CH62" s="414"/>
      <c r="CK62" s="176" t="s">
        <v>421</v>
      </c>
      <c r="CL62" s="435" t="s">
        <v>421</v>
      </c>
      <c r="CP62" s="114">
        <v>0.0</v>
      </c>
      <c r="CQ62" s="176" t="s">
        <v>213</v>
      </c>
      <c r="CS62" s="114" t="s">
        <v>515</v>
      </c>
    </row>
    <row r="63">
      <c r="A63" s="231"/>
      <c r="B63" s="200" t="s">
        <v>651</v>
      </c>
      <c r="C63" s="136" t="s">
        <v>648</v>
      </c>
      <c r="D63" s="5"/>
      <c r="E63" s="6"/>
      <c r="F63" s="430">
        <v>0.0</v>
      </c>
      <c r="G63" s="176">
        <v>0.0</v>
      </c>
      <c r="I63" s="414"/>
      <c r="J63" s="414"/>
      <c r="K63" s="176">
        <v>0.0</v>
      </c>
      <c r="L63" s="393">
        <v>0.0</v>
      </c>
      <c r="N63" s="414"/>
      <c r="P63" s="395">
        <v>0.0</v>
      </c>
      <c r="Q63" s="414"/>
      <c r="R63" s="114">
        <v>0.0</v>
      </c>
      <c r="S63" s="409">
        <v>0.0</v>
      </c>
      <c r="T63" s="114" t="s">
        <v>515</v>
      </c>
      <c r="V63" s="176">
        <v>0.0</v>
      </c>
      <c r="X63" s="414"/>
      <c r="Z63" s="114">
        <v>0.0</v>
      </c>
      <c r="AB63" s="410">
        <v>0.0</v>
      </c>
      <c r="AC63" s="414"/>
      <c r="AD63" s="414"/>
      <c r="AF63" s="471" t="s">
        <v>421</v>
      </c>
      <c r="AG63" s="414"/>
      <c r="AH63" s="431"/>
      <c r="AI63" s="401"/>
      <c r="AJ63" s="176">
        <v>0.0</v>
      </c>
      <c r="AL63" s="176">
        <v>0.0</v>
      </c>
      <c r="AM63" s="176">
        <v>0.0</v>
      </c>
      <c r="AO63" s="114">
        <v>0.0</v>
      </c>
      <c r="AP63" s="114">
        <v>0.0</v>
      </c>
      <c r="AQ63" s="114">
        <v>0.0</v>
      </c>
      <c r="AR63" s="414"/>
      <c r="AS63" s="176">
        <v>0.0</v>
      </c>
      <c r="AT63" s="114">
        <v>0.0</v>
      </c>
      <c r="AU63" s="414"/>
      <c r="AW63" s="402">
        <v>0.0</v>
      </c>
      <c r="AX63" s="413">
        <v>0.0</v>
      </c>
      <c r="BB63" s="178" t="s">
        <v>213</v>
      </c>
      <c r="BF63" s="176" t="s">
        <v>192</v>
      </c>
      <c r="BG63" s="114" t="s">
        <v>214</v>
      </c>
      <c r="BI63" s="414"/>
      <c r="BJ63" s="176">
        <v>0.0</v>
      </c>
      <c r="BK63" s="176">
        <v>0.0</v>
      </c>
      <c r="BL63" s="114" t="s">
        <v>214</v>
      </c>
      <c r="BO63" s="414"/>
      <c r="BP63" s="414"/>
      <c r="BQ63" s="176">
        <v>0.0</v>
      </c>
      <c r="BR63" s="176">
        <v>0.0</v>
      </c>
      <c r="BS63" s="176">
        <v>0.0</v>
      </c>
      <c r="BT63" s="176">
        <v>0.0</v>
      </c>
      <c r="BU63" s="176">
        <v>0.0</v>
      </c>
      <c r="BV63" s="176" t="s">
        <v>598</v>
      </c>
      <c r="BX63" s="176" t="s">
        <v>213</v>
      </c>
      <c r="BY63" s="176" t="s">
        <v>192</v>
      </c>
      <c r="BZ63" s="176" t="s">
        <v>192</v>
      </c>
      <c r="CA63" s="413">
        <v>0.0</v>
      </c>
      <c r="CC63" s="414"/>
      <c r="CD63" s="414"/>
      <c r="CG63" s="414"/>
      <c r="CH63" s="414"/>
      <c r="CK63" s="176" t="s">
        <v>421</v>
      </c>
      <c r="CL63" s="407" t="s">
        <v>421</v>
      </c>
      <c r="CP63" s="114">
        <v>0.0</v>
      </c>
      <c r="CQ63" s="176" t="s">
        <v>213</v>
      </c>
      <c r="CS63" s="114" t="s">
        <v>515</v>
      </c>
    </row>
    <row r="64">
      <c r="A64" s="231"/>
      <c r="B64" s="89"/>
      <c r="C64" s="136" t="s">
        <v>649</v>
      </c>
      <c r="D64" s="5"/>
      <c r="E64" s="6"/>
      <c r="F64" s="430">
        <v>0.0</v>
      </c>
      <c r="G64" s="176">
        <v>0.0</v>
      </c>
      <c r="I64" s="414"/>
      <c r="J64" s="414"/>
      <c r="K64" s="176">
        <v>0.0</v>
      </c>
      <c r="L64" s="393">
        <v>0.0</v>
      </c>
      <c r="N64" s="176">
        <v>0.0</v>
      </c>
      <c r="P64" s="395">
        <v>0.0</v>
      </c>
      <c r="Q64" s="176">
        <v>0.0</v>
      </c>
      <c r="S64" s="409">
        <v>0.0</v>
      </c>
      <c r="T64" s="114" t="s">
        <v>515</v>
      </c>
      <c r="V64" s="176">
        <v>0.0</v>
      </c>
      <c r="X64" s="414"/>
      <c r="Z64" s="114">
        <v>0.0</v>
      </c>
      <c r="AB64" s="410">
        <v>0.0</v>
      </c>
      <c r="AC64" s="414"/>
      <c r="AD64" s="414"/>
      <c r="AF64" s="471" t="s">
        <v>421</v>
      </c>
      <c r="AG64" s="414"/>
      <c r="AH64" s="431"/>
      <c r="AI64" s="401"/>
      <c r="AJ64" s="176">
        <v>0.0</v>
      </c>
      <c r="AL64" s="176">
        <v>0.0</v>
      </c>
      <c r="AM64" s="176">
        <v>0.0</v>
      </c>
      <c r="AO64" s="114">
        <v>0.0</v>
      </c>
      <c r="AP64" s="114">
        <v>0.0</v>
      </c>
      <c r="AQ64" s="114">
        <v>0.0</v>
      </c>
      <c r="AR64" s="176">
        <v>0.0</v>
      </c>
      <c r="AS64" s="176">
        <v>0.0</v>
      </c>
      <c r="AT64" s="114">
        <v>0.0</v>
      </c>
      <c r="AU64" s="176">
        <v>0.0</v>
      </c>
      <c r="AW64" s="402">
        <v>0.0</v>
      </c>
      <c r="AX64" s="413">
        <v>0.0</v>
      </c>
      <c r="BB64" s="178" t="s">
        <v>213</v>
      </c>
      <c r="BF64" s="176" t="s">
        <v>192</v>
      </c>
      <c r="BG64" s="114" t="s">
        <v>214</v>
      </c>
      <c r="BI64" s="414"/>
      <c r="BJ64" s="176">
        <v>0.0</v>
      </c>
      <c r="BK64" s="176">
        <v>0.0</v>
      </c>
      <c r="BL64" s="114" t="s">
        <v>214</v>
      </c>
      <c r="BO64" s="414"/>
      <c r="BP64" s="414"/>
      <c r="BQ64" s="176">
        <v>0.0</v>
      </c>
      <c r="BR64" s="176">
        <v>0.0</v>
      </c>
      <c r="BS64" s="176">
        <v>0.0</v>
      </c>
      <c r="BT64" s="176">
        <v>0.0</v>
      </c>
      <c r="BU64" s="176">
        <v>0.0</v>
      </c>
      <c r="BV64" s="176">
        <v>0.0</v>
      </c>
      <c r="BX64" s="176" t="s">
        <v>213</v>
      </c>
      <c r="BY64" s="176" t="s">
        <v>192</v>
      </c>
      <c r="BZ64" s="176" t="s">
        <v>192</v>
      </c>
      <c r="CA64" s="413">
        <v>0.0</v>
      </c>
      <c r="CC64" s="414"/>
      <c r="CD64" s="176" t="s">
        <v>624</v>
      </c>
      <c r="CG64" s="414"/>
      <c r="CH64" s="414"/>
      <c r="CK64" s="176" t="s">
        <v>421</v>
      </c>
      <c r="CL64" s="407" t="s">
        <v>421</v>
      </c>
      <c r="CP64" s="114">
        <v>0.0</v>
      </c>
      <c r="CQ64" s="176" t="s">
        <v>213</v>
      </c>
      <c r="CS64" s="114" t="s">
        <v>515</v>
      </c>
    </row>
    <row r="65">
      <c r="A65" s="231"/>
      <c r="B65" s="200" t="s">
        <v>652</v>
      </c>
      <c r="C65" s="136" t="s">
        <v>648</v>
      </c>
      <c r="D65" s="5"/>
      <c r="E65" s="6"/>
      <c r="F65" s="430">
        <v>0.0</v>
      </c>
      <c r="G65" s="176">
        <v>0.0</v>
      </c>
      <c r="I65" s="414"/>
      <c r="J65" s="414"/>
      <c r="K65" s="176">
        <v>0.0</v>
      </c>
      <c r="L65" s="393">
        <v>0.0</v>
      </c>
      <c r="N65" s="414"/>
      <c r="P65" s="395">
        <v>0.0</v>
      </c>
      <c r="Q65" s="414"/>
      <c r="R65" s="114">
        <v>0.0</v>
      </c>
      <c r="S65" s="409">
        <v>0.0</v>
      </c>
      <c r="T65" s="114" t="s">
        <v>515</v>
      </c>
      <c r="V65" s="176">
        <v>0.0</v>
      </c>
      <c r="X65" s="414"/>
      <c r="Z65" s="114">
        <v>0.0</v>
      </c>
      <c r="AB65" s="410">
        <v>0.0</v>
      </c>
      <c r="AC65" s="414"/>
      <c r="AD65" s="414"/>
      <c r="AF65" s="471" t="s">
        <v>421</v>
      </c>
      <c r="AG65" s="414"/>
      <c r="AH65" s="431"/>
      <c r="AI65" s="401"/>
      <c r="AJ65" s="176">
        <v>0.0</v>
      </c>
      <c r="AL65" s="176">
        <v>0.0</v>
      </c>
      <c r="AM65" s="176">
        <v>0.0</v>
      </c>
      <c r="AO65" s="114">
        <v>0.0</v>
      </c>
      <c r="AP65" s="114">
        <v>0.0</v>
      </c>
      <c r="AQ65" s="114">
        <v>0.0</v>
      </c>
      <c r="AR65" s="414"/>
      <c r="AS65" s="176">
        <v>0.0</v>
      </c>
      <c r="AT65" s="114">
        <v>0.0</v>
      </c>
      <c r="AU65" s="414"/>
      <c r="AW65" s="402">
        <v>0.0</v>
      </c>
      <c r="AX65" s="413">
        <v>0.0</v>
      </c>
      <c r="BB65" s="178" t="s">
        <v>213</v>
      </c>
      <c r="BF65" s="176" t="s">
        <v>192</v>
      </c>
      <c r="BG65" s="114" t="s">
        <v>214</v>
      </c>
      <c r="BI65" s="414"/>
      <c r="BJ65" s="176">
        <v>0.0</v>
      </c>
      <c r="BK65" s="176">
        <v>0.0</v>
      </c>
      <c r="BL65" s="114" t="s">
        <v>214</v>
      </c>
      <c r="BO65" s="414"/>
      <c r="BP65" s="414"/>
      <c r="BQ65" s="176">
        <v>0.0</v>
      </c>
      <c r="BR65" s="176">
        <v>0.0</v>
      </c>
      <c r="BS65" s="176">
        <v>0.0</v>
      </c>
      <c r="BT65" s="176">
        <v>0.0</v>
      </c>
      <c r="BU65" s="176">
        <v>0.0</v>
      </c>
      <c r="BV65" s="176" t="s">
        <v>598</v>
      </c>
      <c r="BX65" s="176" t="s">
        <v>213</v>
      </c>
      <c r="BY65" s="176" t="s">
        <v>192</v>
      </c>
      <c r="BZ65" s="176" t="s">
        <v>192</v>
      </c>
      <c r="CA65" s="413">
        <v>0.0</v>
      </c>
      <c r="CC65" s="414"/>
      <c r="CD65" s="414"/>
      <c r="CG65" s="414"/>
      <c r="CH65" s="414"/>
      <c r="CK65" s="176" t="s">
        <v>421</v>
      </c>
      <c r="CL65" s="407" t="s">
        <v>421</v>
      </c>
      <c r="CP65" s="114">
        <v>0.0</v>
      </c>
      <c r="CQ65" s="176" t="s">
        <v>213</v>
      </c>
      <c r="CS65" s="114" t="s">
        <v>515</v>
      </c>
    </row>
    <row r="66">
      <c r="A66" s="231"/>
      <c r="B66" s="89"/>
      <c r="C66" s="136" t="s">
        <v>649</v>
      </c>
      <c r="D66" s="5"/>
      <c r="E66" s="6"/>
      <c r="F66" s="430">
        <v>0.0</v>
      </c>
      <c r="G66" s="176">
        <v>0.0</v>
      </c>
      <c r="I66" s="414"/>
      <c r="J66" s="414"/>
      <c r="K66" s="176">
        <v>0.0</v>
      </c>
      <c r="L66" s="393">
        <v>0.0</v>
      </c>
      <c r="N66" s="176">
        <v>0.0</v>
      </c>
      <c r="P66" s="395">
        <v>0.0</v>
      </c>
      <c r="Q66" s="176">
        <v>0.0</v>
      </c>
      <c r="S66" s="409">
        <v>0.0</v>
      </c>
      <c r="T66" s="114" t="s">
        <v>515</v>
      </c>
      <c r="V66" s="176">
        <v>0.0</v>
      </c>
      <c r="X66" s="414"/>
      <c r="Z66" s="114">
        <v>0.0</v>
      </c>
      <c r="AB66" s="410">
        <v>0.0</v>
      </c>
      <c r="AC66" s="414"/>
      <c r="AD66" s="414"/>
      <c r="AF66" s="471" t="s">
        <v>421</v>
      </c>
      <c r="AG66" s="414"/>
      <c r="AH66" s="431"/>
      <c r="AI66" s="401"/>
      <c r="AJ66" s="176">
        <v>0.0</v>
      </c>
      <c r="AL66" s="176">
        <v>0.0</v>
      </c>
      <c r="AM66" s="176">
        <v>0.0</v>
      </c>
      <c r="AO66" s="114">
        <v>0.0</v>
      </c>
      <c r="AP66" s="114">
        <v>0.0</v>
      </c>
      <c r="AQ66" s="114">
        <v>0.0</v>
      </c>
      <c r="AR66" s="176">
        <v>0.0</v>
      </c>
      <c r="AS66" s="176">
        <v>0.0</v>
      </c>
      <c r="AT66" s="114">
        <v>0.0</v>
      </c>
      <c r="AU66" s="176">
        <v>0.0</v>
      </c>
      <c r="AW66" s="402">
        <v>0.0</v>
      </c>
      <c r="AX66" s="413">
        <v>0.0</v>
      </c>
      <c r="BB66" s="178" t="s">
        <v>213</v>
      </c>
      <c r="BF66" s="176" t="s">
        <v>192</v>
      </c>
      <c r="BG66" s="114" t="s">
        <v>214</v>
      </c>
      <c r="BI66" s="414"/>
      <c r="BJ66" s="176">
        <v>0.0</v>
      </c>
      <c r="BK66" s="176">
        <v>0.0</v>
      </c>
      <c r="BL66" s="114" t="s">
        <v>214</v>
      </c>
      <c r="BO66" s="176">
        <v>15.0</v>
      </c>
      <c r="BP66" s="414"/>
      <c r="BQ66" s="176">
        <v>0.0</v>
      </c>
      <c r="BR66" s="176">
        <v>0.0</v>
      </c>
      <c r="BS66" s="176">
        <v>0.0</v>
      </c>
      <c r="BT66" s="176">
        <v>0.0</v>
      </c>
      <c r="BU66" s="176">
        <v>0.0</v>
      </c>
      <c r="BV66" s="176">
        <v>0.0</v>
      </c>
      <c r="BX66" s="176" t="s">
        <v>213</v>
      </c>
      <c r="BY66" s="176" t="s">
        <v>192</v>
      </c>
      <c r="BZ66" s="176" t="s">
        <v>192</v>
      </c>
      <c r="CA66" s="413">
        <v>0.0</v>
      </c>
      <c r="CC66" s="414"/>
      <c r="CD66" s="414"/>
      <c r="CG66" s="414"/>
      <c r="CH66" s="414"/>
      <c r="CK66" s="176" t="s">
        <v>421</v>
      </c>
      <c r="CL66" s="407" t="s">
        <v>421</v>
      </c>
      <c r="CP66" s="114">
        <v>0.0</v>
      </c>
      <c r="CQ66" s="176" t="s">
        <v>213</v>
      </c>
      <c r="CS66" s="114" t="s">
        <v>515</v>
      </c>
    </row>
    <row r="67">
      <c r="A67" s="231"/>
      <c r="B67" s="200" t="s">
        <v>655</v>
      </c>
      <c r="C67" s="136" t="s">
        <v>648</v>
      </c>
      <c r="D67" s="5"/>
      <c r="E67" s="6"/>
      <c r="F67" s="430">
        <v>0.0</v>
      </c>
      <c r="G67" s="176">
        <v>0.0</v>
      </c>
      <c r="I67" s="414"/>
      <c r="J67" s="414"/>
      <c r="K67" s="176">
        <v>0.0</v>
      </c>
      <c r="L67" s="393">
        <v>0.0</v>
      </c>
      <c r="N67" s="414"/>
      <c r="P67" s="395">
        <v>0.0</v>
      </c>
      <c r="Q67" s="414"/>
      <c r="R67" s="114">
        <v>0.0</v>
      </c>
      <c r="S67" s="409">
        <v>0.0</v>
      </c>
      <c r="T67" s="114" t="s">
        <v>515</v>
      </c>
      <c r="V67" s="176">
        <v>0.0</v>
      </c>
      <c r="X67" s="414"/>
      <c r="Z67" s="114">
        <v>0.0</v>
      </c>
      <c r="AB67" s="410">
        <v>0.0</v>
      </c>
      <c r="AC67" s="414"/>
      <c r="AD67" s="414"/>
      <c r="AF67" s="471" t="s">
        <v>421</v>
      </c>
      <c r="AG67" s="414"/>
      <c r="AH67" s="431"/>
      <c r="AI67" s="401"/>
      <c r="AJ67" s="176">
        <v>0.0</v>
      </c>
      <c r="AL67" s="176">
        <v>0.0</v>
      </c>
      <c r="AM67" s="176">
        <v>0.0</v>
      </c>
      <c r="AO67" s="114">
        <v>0.0</v>
      </c>
      <c r="AP67" s="114">
        <v>0.0</v>
      </c>
      <c r="AQ67" s="114">
        <v>0.0</v>
      </c>
      <c r="AR67" s="414"/>
      <c r="AS67" s="176">
        <v>0.0</v>
      </c>
      <c r="AT67" s="114">
        <v>0.0</v>
      </c>
      <c r="AU67" s="414"/>
      <c r="AW67" s="402">
        <v>0.0</v>
      </c>
      <c r="AX67" s="413">
        <v>0.0</v>
      </c>
      <c r="BB67" s="178" t="s">
        <v>213</v>
      </c>
      <c r="BF67" s="176" t="s">
        <v>192</v>
      </c>
      <c r="BG67" s="114" t="s">
        <v>214</v>
      </c>
      <c r="BI67" s="414"/>
      <c r="BJ67" s="176">
        <v>0.0</v>
      </c>
      <c r="BK67" s="176">
        <v>0.0</v>
      </c>
      <c r="BL67" s="114" t="s">
        <v>214</v>
      </c>
      <c r="BO67" s="414"/>
      <c r="BP67" s="414"/>
      <c r="BQ67" s="176">
        <v>0.0</v>
      </c>
      <c r="BR67" s="176">
        <v>0.0</v>
      </c>
      <c r="BS67" s="176">
        <v>0.0</v>
      </c>
      <c r="BT67" s="176">
        <v>0.0</v>
      </c>
      <c r="BU67" s="176">
        <v>0.0</v>
      </c>
      <c r="BV67" s="176" t="s">
        <v>598</v>
      </c>
      <c r="BX67" s="176" t="s">
        <v>213</v>
      </c>
      <c r="BY67" s="176" t="s">
        <v>192</v>
      </c>
      <c r="BZ67" s="176" t="s">
        <v>192</v>
      </c>
      <c r="CA67" s="413">
        <v>0.0</v>
      </c>
      <c r="CC67" s="414"/>
      <c r="CD67" s="414"/>
      <c r="CG67" s="414"/>
      <c r="CH67" s="414"/>
      <c r="CK67" s="176" t="s">
        <v>421</v>
      </c>
      <c r="CL67" s="407" t="s">
        <v>421</v>
      </c>
      <c r="CP67" s="114">
        <v>0.0</v>
      </c>
      <c r="CQ67" s="176" t="s">
        <v>213</v>
      </c>
      <c r="CS67" s="114" t="s">
        <v>515</v>
      </c>
    </row>
    <row r="68">
      <c r="A68" s="231"/>
      <c r="B68" s="89"/>
      <c r="C68" s="136" t="s">
        <v>649</v>
      </c>
      <c r="D68" s="5"/>
      <c r="E68" s="6"/>
      <c r="F68" s="430">
        <v>0.0</v>
      </c>
      <c r="G68" s="176">
        <v>0.0</v>
      </c>
      <c r="I68" s="414"/>
      <c r="J68" s="414"/>
      <c r="K68" s="176">
        <v>0.0</v>
      </c>
      <c r="L68" s="393">
        <v>0.0</v>
      </c>
      <c r="N68" s="176">
        <v>0.0</v>
      </c>
      <c r="P68" s="395">
        <v>0.0</v>
      </c>
      <c r="Q68" s="176">
        <v>0.0</v>
      </c>
      <c r="S68" s="409">
        <v>0.0</v>
      </c>
      <c r="T68" s="114" t="s">
        <v>515</v>
      </c>
      <c r="V68" s="176">
        <v>0.0</v>
      </c>
      <c r="X68" s="414"/>
      <c r="Z68" s="114">
        <v>0.0</v>
      </c>
      <c r="AB68" s="410">
        <v>0.0</v>
      </c>
      <c r="AC68" s="414"/>
      <c r="AD68" s="414"/>
      <c r="AF68" s="471" t="s">
        <v>421</v>
      </c>
      <c r="AG68" s="414"/>
      <c r="AH68" s="431"/>
      <c r="AI68" s="401"/>
      <c r="AJ68" s="176">
        <v>0.0</v>
      </c>
      <c r="AL68" s="176">
        <v>0.0</v>
      </c>
      <c r="AM68" s="176">
        <v>0.0</v>
      </c>
      <c r="AO68" s="114">
        <v>0.0</v>
      </c>
      <c r="AP68" s="114">
        <v>0.0</v>
      </c>
      <c r="AQ68" s="114">
        <v>0.0</v>
      </c>
      <c r="AR68" s="176">
        <v>0.0</v>
      </c>
      <c r="AS68" s="176">
        <v>0.0</v>
      </c>
      <c r="AT68" s="114">
        <v>0.0</v>
      </c>
      <c r="AU68" s="176">
        <v>0.0</v>
      </c>
      <c r="AW68" s="402">
        <v>0.0</v>
      </c>
      <c r="AX68" s="478">
        <v>0.0</v>
      </c>
      <c r="BB68" s="178" t="s">
        <v>213</v>
      </c>
      <c r="BF68" s="176" t="s">
        <v>192</v>
      </c>
      <c r="BG68" s="114" t="s">
        <v>214</v>
      </c>
      <c r="BI68" s="414"/>
      <c r="BJ68" s="176">
        <v>0.0</v>
      </c>
      <c r="BK68" s="176">
        <v>0.0</v>
      </c>
      <c r="BL68" s="114" t="s">
        <v>214</v>
      </c>
      <c r="BO68" s="414"/>
      <c r="BP68" s="414"/>
      <c r="BQ68" s="176">
        <v>0.0</v>
      </c>
      <c r="BR68" s="176">
        <v>0.0</v>
      </c>
      <c r="BS68" s="176">
        <v>0.0</v>
      </c>
      <c r="BT68" s="176">
        <v>0.0</v>
      </c>
      <c r="BU68" s="176">
        <v>0.0</v>
      </c>
      <c r="BV68" s="176">
        <v>0.0</v>
      </c>
      <c r="BX68" s="176" t="s">
        <v>213</v>
      </c>
      <c r="BY68" s="176" t="s">
        <v>192</v>
      </c>
      <c r="BZ68" s="176" t="s">
        <v>192</v>
      </c>
      <c r="CA68" s="413">
        <v>0.0</v>
      </c>
      <c r="CC68" s="414"/>
      <c r="CD68" s="414"/>
      <c r="CG68" s="414"/>
      <c r="CH68" s="414"/>
      <c r="CK68" s="176" t="s">
        <v>421</v>
      </c>
      <c r="CL68" s="407" t="s">
        <v>421</v>
      </c>
      <c r="CP68" s="114">
        <v>0.0</v>
      </c>
      <c r="CQ68" s="176" t="s">
        <v>213</v>
      </c>
      <c r="CS68" s="114" t="s">
        <v>515</v>
      </c>
    </row>
    <row r="69">
      <c r="A69" s="231"/>
      <c r="B69" s="200" t="s">
        <v>657</v>
      </c>
      <c r="C69" s="136" t="s">
        <v>648</v>
      </c>
      <c r="D69" s="5"/>
      <c r="E69" s="6"/>
      <c r="F69" s="430">
        <v>0.0</v>
      </c>
      <c r="G69" s="176">
        <v>0.0</v>
      </c>
      <c r="I69" s="414"/>
      <c r="J69" s="414"/>
      <c r="K69" s="176">
        <v>0.0</v>
      </c>
      <c r="L69" s="393">
        <v>0.0</v>
      </c>
      <c r="N69" s="414"/>
      <c r="P69" s="395">
        <v>0.0</v>
      </c>
      <c r="Q69" s="414"/>
      <c r="R69" s="114">
        <v>0.0</v>
      </c>
      <c r="S69" s="409">
        <v>0.0</v>
      </c>
      <c r="T69" s="114" t="s">
        <v>515</v>
      </c>
      <c r="V69" s="176">
        <v>0.0</v>
      </c>
      <c r="X69" s="414"/>
      <c r="Z69" s="114">
        <v>0.0</v>
      </c>
      <c r="AB69" s="410">
        <v>0.0</v>
      </c>
      <c r="AC69" s="414"/>
      <c r="AD69" s="414"/>
      <c r="AF69" s="471" t="s">
        <v>421</v>
      </c>
      <c r="AG69" s="414"/>
      <c r="AH69" s="431"/>
      <c r="AI69" s="401"/>
      <c r="AJ69" s="176">
        <v>0.0</v>
      </c>
      <c r="AL69" s="176">
        <v>0.0</v>
      </c>
      <c r="AM69" s="176">
        <v>0.0</v>
      </c>
      <c r="AO69" s="114">
        <v>0.0</v>
      </c>
      <c r="AP69" s="114">
        <v>0.0</v>
      </c>
      <c r="AQ69" s="114">
        <v>0.0</v>
      </c>
      <c r="AR69" s="414"/>
      <c r="AS69" s="176">
        <v>0.0</v>
      </c>
      <c r="AT69" s="114">
        <v>0.0</v>
      </c>
      <c r="AU69" s="414"/>
      <c r="AW69" s="402">
        <v>0.0</v>
      </c>
      <c r="AX69" s="466">
        <v>0.0</v>
      </c>
      <c r="BB69" s="178" t="s">
        <v>213</v>
      </c>
      <c r="BF69" s="176" t="s">
        <v>192</v>
      </c>
      <c r="BG69" s="114" t="s">
        <v>214</v>
      </c>
      <c r="BI69" s="414"/>
      <c r="BJ69" s="176">
        <v>0.0</v>
      </c>
      <c r="BK69" s="176">
        <v>0.0</v>
      </c>
      <c r="BL69" s="114" t="s">
        <v>214</v>
      </c>
      <c r="BO69" s="414"/>
      <c r="BP69" s="414"/>
      <c r="BQ69" s="176">
        <v>0.0</v>
      </c>
      <c r="BR69" s="176">
        <v>0.0</v>
      </c>
      <c r="BS69" s="176">
        <v>0.0</v>
      </c>
      <c r="BT69" s="176">
        <v>0.0</v>
      </c>
      <c r="BU69" s="176">
        <v>0.0</v>
      </c>
      <c r="BV69" s="176" t="s">
        <v>598</v>
      </c>
      <c r="BX69" s="176" t="s">
        <v>213</v>
      </c>
      <c r="BY69" s="176" t="s">
        <v>192</v>
      </c>
      <c r="BZ69" s="176" t="s">
        <v>192</v>
      </c>
      <c r="CA69" s="413">
        <v>0.0</v>
      </c>
      <c r="CC69" s="414"/>
      <c r="CD69" s="414"/>
      <c r="CG69" s="414"/>
      <c r="CH69" s="414"/>
      <c r="CK69" s="176" t="s">
        <v>421</v>
      </c>
      <c r="CL69" s="407" t="s">
        <v>421</v>
      </c>
      <c r="CP69" s="114">
        <v>0.0</v>
      </c>
      <c r="CQ69" s="176" t="s">
        <v>213</v>
      </c>
      <c r="CS69" s="114" t="s">
        <v>515</v>
      </c>
    </row>
    <row r="70">
      <c r="A70" s="231"/>
      <c r="B70" s="89"/>
      <c r="C70" s="136" t="s">
        <v>649</v>
      </c>
      <c r="D70" s="5"/>
      <c r="E70" s="6"/>
      <c r="F70" s="430">
        <v>0.0</v>
      </c>
      <c r="G70" s="176">
        <v>0.0</v>
      </c>
      <c r="I70" s="414"/>
      <c r="J70" s="414"/>
      <c r="K70" s="176">
        <v>0.0</v>
      </c>
      <c r="L70" s="393">
        <v>0.0</v>
      </c>
      <c r="N70" s="176">
        <v>0.0</v>
      </c>
      <c r="P70" s="395">
        <v>0.0</v>
      </c>
      <c r="Q70" s="176">
        <v>0.0</v>
      </c>
      <c r="S70" s="409">
        <v>0.0</v>
      </c>
      <c r="T70" s="114" t="s">
        <v>515</v>
      </c>
      <c r="V70" s="176">
        <v>0.0</v>
      </c>
      <c r="X70" s="414"/>
      <c r="Z70" s="114">
        <v>0.0</v>
      </c>
      <c r="AB70" s="410">
        <v>0.0</v>
      </c>
      <c r="AC70" s="414"/>
      <c r="AD70" s="414"/>
      <c r="AF70" s="471" t="s">
        <v>421</v>
      </c>
      <c r="AG70" s="414"/>
      <c r="AH70" s="431"/>
      <c r="AI70" s="401"/>
      <c r="AJ70" s="176">
        <v>0.0</v>
      </c>
      <c r="AL70" s="176">
        <v>0.0</v>
      </c>
      <c r="AM70" s="176">
        <v>0.0</v>
      </c>
      <c r="AO70" s="114">
        <v>0.0</v>
      </c>
      <c r="AP70" s="114">
        <v>0.0</v>
      </c>
      <c r="AQ70" s="114">
        <v>0.0</v>
      </c>
      <c r="AR70" s="176">
        <v>0.0</v>
      </c>
      <c r="AS70" s="176">
        <v>0.0</v>
      </c>
      <c r="AT70" s="114">
        <v>0.0</v>
      </c>
      <c r="AU70" s="176">
        <v>0.0</v>
      </c>
      <c r="AW70" s="402">
        <v>0.0</v>
      </c>
      <c r="AX70" s="466">
        <v>0.0</v>
      </c>
      <c r="BB70" s="178" t="s">
        <v>213</v>
      </c>
      <c r="BF70" s="176" t="s">
        <v>192</v>
      </c>
      <c r="BG70" s="114" t="s">
        <v>214</v>
      </c>
      <c r="BI70" s="414"/>
      <c r="BJ70" s="176">
        <v>0.0</v>
      </c>
      <c r="BK70" s="176">
        <v>0.0</v>
      </c>
      <c r="BL70" s="114" t="s">
        <v>214</v>
      </c>
      <c r="BO70" s="414"/>
      <c r="BP70" s="414"/>
      <c r="BQ70" s="176">
        <v>0.0</v>
      </c>
      <c r="BR70" s="176">
        <v>0.0</v>
      </c>
      <c r="BS70" s="176">
        <v>0.0</v>
      </c>
      <c r="BT70" s="176">
        <v>0.0</v>
      </c>
      <c r="BU70" s="176">
        <v>0.0</v>
      </c>
      <c r="BV70" s="176">
        <v>0.0</v>
      </c>
      <c r="BX70" s="176" t="s">
        <v>213</v>
      </c>
      <c r="BY70" s="176" t="s">
        <v>192</v>
      </c>
      <c r="BZ70" s="176" t="s">
        <v>192</v>
      </c>
      <c r="CA70" s="413">
        <v>0.0</v>
      </c>
      <c r="CC70" s="414"/>
      <c r="CD70" s="414"/>
      <c r="CG70" s="414"/>
      <c r="CH70" s="414"/>
      <c r="CK70" s="176" t="s">
        <v>421</v>
      </c>
      <c r="CL70" s="435" t="s">
        <v>421</v>
      </c>
      <c r="CP70" s="114">
        <v>0.0</v>
      </c>
      <c r="CQ70" s="176" t="s">
        <v>213</v>
      </c>
      <c r="CS70" s="114" t="s">
        <v>515</v>
      </c>
    </row>
    <row r="71">
      <c r="A71" s="231"/>
      <c r="B71" s="200" t="s">
        <v>658</v>
      </c>
      <c r="C71" s="136" t="s">
        <v>648</v>
      </c>
      <c r="D71" s="5"/>
      <c r="E71" s="6"/>
      <c r="F71" s="430">
        <v>0.0</v>
      </c>
      <c r="G71" s="176">
        <v>0.0</v>
      </c>
      <c r="I71" s="414"/>
      <c r="J71" s="414"/>
      <c r="K71" s="176">
        <v>0.0</v>
      </c>
      <c r="L71" s="393">
        <v>0.0</v>
      </c>
      <c r="N71" s="414"/>
      <c r="P71" s="395">
        <v>0.0</v>
      </c>
      <c r="Q71" s="414"/>
      <c r="R71" s="114">
        <v>0.0</v>
      </c>
      <c r="S71" s="409">
        <v>0.0</v>
      </c>
      <c r="T71" s="114" t="s">
        <v>515</v>
      </c>
      <c r="V71" s="176">
        <v>0.0</v>
      </c>
      <c r="X71" s="414"/>
      <c r="Z71" s="114">
        <v>0.0</v>
      </c>
      <c r="AB71" s="410">
        <v>0.0</v>
      </c>
      <c r="AC71" s="414"/>
      <c r="AD71" s="414"/>
      <c r="AF71" s="471" t="s">
        <v>421</v>
      </c>
      <c r="AG71" s="414"/>
      <c r="AH71" s="431"/>
      <c r="AI71" s="401"/>
      <c r="AJ71" s="176">
        <v>0.0</v>
      </c>
      <c r="AL71" s="176">
        <v>0.0</v>
      </c>
      <c r="AM71" s="176">
        <v>0.0</v>
      </c>
      <c r="AO71" s="114">
        <v>0.0</v>
      </c>
      <c r="AP71" s="114">
        <v>0.0</v>
      </c>
      <c r="AQ71" s="114">
        <v>0.0</v>
      </c>
      <c r="AR71" s="414"/>
      <c r="AS71" s="176">
        <v>0.0</v>
      </c>
      <c r="AT71" s="114">
        <v>0.0</v>
      </c>
      <c r="AU71" s="414"/>
      <c r="AW71" s="402">
        <v>0.0</v>
      </c>
      <c r="AX71" s="466">
        <v>0.0</v>
      </c>
      <c r="BB71" s="178" t="s">
        <v>213</v>
      </c>
      <c r="BF71" s="176" t="s">
        <v>192</v>
      </c>
      <c r="BG71" s="114" t="s">
        <v>214</v>
      </c>
      <c r="BI71" s="414"/>
      <c r="BJ71" s="176">
        <v>0.0</v>
      </c>
      <c r="BK71" s="176">
        <v>0.0</v>
      </c>
      <c r="BL71" s="114" t="s">
        <v>214</v>
      </c>
      <c r="BO71" s="414"/>
      <c r="BP71" s="414"/>
      <c r="BQ71" s="176">
        <v>0.0</v>
      </c>
      <c r="BR71" s="176">
        <v>0.0</v>
      </c>
      <c r="BS71" s="176">
        <v>0.0</v>
      </c>
      <c r="BT71" s="176">
        <v>0.0</v>
      </c>
      <c r="BU71" s="176">
        <v>0.0</v>
      </c>
      <c r="BV71" s="176" t="s">
        <v>598</v>
      </c>
      <c r="BX71" s="176" t="s">
        <v>213</v>
      </c>
      <c r="BY71" s="176" t="s">
        <v>192</v>
      </c>
      <c r="BZ71" s="176" t="s">
        <v>192</v>
      </c>
      <c r="CA71" s="413">
        <v>0.0</v>
      </c>
      <c r="CC71" s="414"/>
      <c r="CD71" s="414"/>
      <c r="CG71" s="414"/>
      <c r="CH71" s="414"/>
      <c r="CK71" s="176" t="s">
        <v>421</v>
      </c>
      <c r="CL71" s="407" t="s">
        <v>421</v>
      </c>
      <c r="CP71" s="114">
        <v>0.0</v>
      </c>
      <c r="CQ71" s="176" t="s">
        <v>213</v>
      </c>
      <c r="CS71" s="114" t="s">
        <v>515</v>
      </c>
    </row>
    <row r="72">
      <c r="A72" s="231"/>
      <c r="B72" s="89"/>
      <c r="C72" s="136" t="s">
        <v>649</v>
      </c>
      <c r="D72" s="5"/>
      <c r="E72" s="6"/>
      <c r="F72" s="430">
        <v>0.0</v>
      </c>
      <c r="G72" s="176">
        <v>0.0</v>
      </c>
      <c r="I72" s="414"/>
      <c r="J72" s="414"/>
      <c r="K72" s="176">
        <v>0.0</v>
      </c>
      <c r="L72" s="393">
        <v>0.0</v>
      </c>
      <c r="N72" s="176">
        <v>0.0</v>
      </c>
      <c r="P72" s="395">
        <v>0.0</v>
      </c>
      <c r="Q72" s="176">
        <v>0.0</v>
      </c>
      <c r="S72" s="409">
        <v>0.0</v>
      </c>
      <c r="T72" s="114" t="s">
        <v>515</v>
      </c>
      <c r="V72" s="176">
        <v>0.0</v>
      </c>
      <c r="X72" s="414"/>
      <c r="Z72" s="114">
        <v>0.0</v>
      </c>
      <c r="AB72" s="410">
        <v>0.0</v>
      </c>
      <c r="AC72" s="414"/>
      <c r="AD72" s="414"/>
      <c r="AF72" s="471" t="s">
        <v>421</v>
      </c>
      <c r="AG72" s="414"/>
      <c r="AH72" s="431"/>
      <c r="AI72" s="401"/>
      <c r="AJ72" s="176">
        <v>0.0</v>
      </c>
      <c r="AL72" s="176">
        <v>0.0</v>
      </c>
      <c r="AM72" s="176">
        <v>0.0</v>
      </c>
      <c r="AO72" s="114">
        <v>0.0</v>
      </c>
      <c r="AP72" s="114">
        <v>0.0</v>
      </c>
      <c r="AQ72" s="114">
        <v>0.0</v>
      </c>
      <c r="AR72" s="176">
        <v>0.0</v>
      </c>
      <c r="AS72" s="176">
        <v>0.0</v>
      </c>
      <c r="AT72" s="114">
        <v>0.0</v>
      </c>
      <c r="AU72" s="176">
        <v>0.0</v>
      </c>
      <c r="AW72" s="402">
        <v>0.0</v>
      </c>
      <c r="AX72" s="466">
        <v>0.0</v>
      </c>
      <c r="BB72" s="178" t="s">
        <v>213</v>
      </c>
      <c r="BF72" s="176" t="s">
        <v>192</v>
      </c>
      <c r="BG72" s="114" t="s">
        <v>214</v>
      </c>
      <c r="BI72" s="414"/>
      <c r="BJ72" s="176">
        <v>0.0</v>
      </c>
      <c r="BK72" s="176">
        <v>0.0</v>
      </c>
      <c r="BL72" s="114" t="s">
        <v>214</v>
      </c>
      <c r="BO72" s="414"/>
      <c r="BP72" s="414"/>
      <c r="BQ72" s="176">
        <v>0.0</v>
      </c>
      <c r="BR72" s="176">
        <v>0.0</v>
      </c>
      <c r="BS72" s="176">
        <v>0.0</v>
      </c>
      <c r="BT72" s="176">
        <v>0.0</v>
      </c>
      <c r="BU72" s="176">
        <v>0.0</v>
      </c>
      <c r="BV72" s="176">
        <v>0.0</v>
      </c>
      <c r="BX72" s="176" t="s">
        <v>213</v>
      </c>
      <c r="BY72" s="176" t="s">
        <v>192</v>
      </c>
      <c r="BZ72" s="176" t="s">
        <v>192</v>
      </c>
      <c r="CA72" s="413">
        <v>0.0</v>
      </c>
      <c r="CC72" s="414"/>
      <c r="CD72" s="414"/>
      <c r="CG72" s="414"/>
      <c r="CH72" s="414"/>
      <c r="CK72" s="176" t="s">
        <v>421</v>
      </c>
      <c r="CL72" s="407" t="s">
        <v>421</v>
      </c>
      <c r="CP72" s="114">
        <v>0.0</v>
      </c>
      <c r="CQ72" s="176" t="s">
        <v>213</v>
      </c>
      <c r="CS72" s="114" t="s">
        <v>515</v>
      </c>
    </row>
    <row r="73">
      <c r="A73" s="231"/>
      <c r="B73" s="200" t="s">
        <v>659</v>
      </c>
      <c r="C73" s="136" t="s">
        <v>648</v>
      </c>
      <c r="D73" s="5"/>
      <c r="E73" s="6"/>
      <c r="F73" s="430">
        <v>0.0</v>
      </c>
      <c r="G73" s="176">
        <v>0.0</v>
      </c>
      <c r="I73" s="414"/>
      <c r="J73" s="414"/>
      <c r="K73" s="176">
        <v>0.0</v>
      </c>
      <c r="L73" s="393">
        <v>0.0</v>
      </c>
      <c r="N73" s="414"/>
      <c r="P73" s="395">
        <v>0.0</v>
      </c>
      <c r="Q73" s="414"/>
      <c r="R73" s="114">
        <v>0.0</v>
      </c>
      <c r="S73" s="409">
        <v>0.0</v>
      </c>
      <c r="T73" s="114" t="s">
        <v>515</v>
      </c>
      <c r="V73" s="176">
        <v>0.0</v>
      </c>
      <c r="X73" s="414"/>
      <c r="Z73" s="114">
        <v>0.0</v>
      </c>
      <c r="AB73" s="410">
        <v>0.0</v>
      </c>
      <c r="AC73" s="414"/>
      <c r="AD73" s="414"/>
      <c r="AF73" s="471" t="s">
        <v>421</v>
      </c>
      <c r="AG73" s="414"/>
      <c r="AH73" s="431"/>
      <c r="AI73" s="401"/>
      <c r="AJ73" s="176">
        <v>0.0</v>
      </c>
      <c r="AL73" s="176">
        <v>0.0</v>
      </c>
      <c r="AM73" s="176">
        <v>0.0</v>
      </c>
      <c r="AO73" s="114">
        <v>0.0</v>
      </c>
      <c r="AP73" s="114">
        <v>0.0</v>
      </c>
      <c r="AQ73" s="114">
        <v>0.0</v>
      </c>
      <c r="AR73" s="414"/>
      <c r="AS73" s="176">
        <v>0.0</v>
      </c>
      <c r="AT73" s="114">
        <v>0.0</v>
      </c>
      <c r="AU73" s="414"/>
      <c r="AW73" s="402">
        <v>0.0</v>
      </c>
      <c r="AX73" s="466">
        <v>0.0</v>
      </c>
      <c r="BB73" s="178" t="s">
        <v>213</v>
      </c>
      <c r="BF73" s="176" t="s">
        <v>192</v>
      </c>
      <c r="BG73" s="114" t="s">
        <v>214</v>
      </c>
      <c r="BI73" s="414"/>
      <c r="BJ73" s="176">
        <v>0.0</v>
      </c>
      <c r="BK73" s="176">
        <v>0.0</v>
      </c>
      <c r="BL73" s="114" t="s">
        <v>214</v>
      </c>
      <c r="BO73" s="414"/>
      <c r="BP73" s="414"/>
      <c r="BQ73" s="176">
        <v>0.0</v>
      </c>
      <c r="BR73" s="176">
        <v>0.0</v>
      </c>
      <c r="BS73" s="176">
        <v>0.0</v>
      </c>
      <c r="BT73" s="176">
        <v>0.0</v>
      </c>
      <c r="BU73" s="176">
        <v>0.0</v>
      </c>
      <c r="BV73" s="176" t="s">
        <v>598</v>
      </c>
      <c r="BX73" s="176" t="s">
        <v>213</v>
      </c>
      <c r="BY73" s="176" t="s">
        <v>192</v>
      </c>
      <c r="BZ73" s="176" t="s">
        <v>192</v>
      </c>
      <c r="CA73" s="413">
        <v>0.0</v>
      </c>
      <c r="CC73" s="414"/>
      <c r="CD73" s="414"/>
      <c r="CG73" s="414"/>
      <c r="CH73" s="414"/>
      <c r="CK73" s="176" t="s">
        <v>421</v>
      </c>
      <c r="CL73" s="407" t="s">
        <v>421</v>
      </c>
      <c r="CP73" s="114">
        <v>0.0</v>
      </c>
      <c r="CQ73" s="176" t="s">
        <v>213</v>
      </c>
      <c r="CS73" s="114" t="s">
        <v>515</v>
      </c>
    </row>
    <row r="74">
      <c r="A74" s="231"/>
      <c r="B74" s="89"/>
      <c r="C74" s="136" t="s">
        <v>649</v>
      </c>
      <c r="D74" s="5"/>
      <c r="E74" s="6"/>
      <c r="F74" s="430">
        <v>0.0</v>
      </c>
      <c r="G74" s="176">
        <v>0.0</v>
      </c>
      <c r="I74" s="414"/>
      <c r="J74" s="414"/>
      <c r="K74" s="176">
        <v>0.0</v>
      </c>
      <c r="L74" s="393">
        <v>0.0</v>
      </c>
      <c r="N74" s="176">
        <v>0.0</v>
      </c>
      <c r="P74" s="395">
        <v>0.0</v>
      </c>
      <c r="Q74" s="176">
        <v>0.0</v>
      </c>
      <c r="S74" s="409">
        <v>0.0</v>
      </c>
      <c r="T74" s="114" t="s">
        <v>515</v>
      </c>
      <c r="V74" s="176">
        <v>0.0</v>
      </c>
      <c r="X74" s="414"/>
      <c r="Z74" s="114">
        <v>0.0</v>
      </c>
      <c r="AB74" s="410">
        <v>0.0</v>
      </c>
      <c r="AC74" s="414"/>
      <c r="AD74" s="414"/>
      <c r="AF74" s="471" t="s">
        <v>421</v>
      </c>
      <c r="AG74" s="414"/>
      <c r="AH74" s="431"/>
      <c r="AI74" s="401"/>
      <c r="AJ74" s="176">
        <v>0.0</v>
      </c>
      <c r="AL74" s="176">
        <v>0.0</v>
      </c>
      <c r="AM74" s="176">
        <v>0.0</v>
      </c>
      <c r="AO74" s="114">
        <v>0.0</v>
      </c>
      <c r="AP74" s="114">
        <v>0.0</v>
      </c>
      <c r="AQ74" s="114">
        <v>0.0</v>
      </c>
      <c r="AR74" s="176">
        <v>0.0</v>
      </c>
      <c r="AS74" s="176">
        <v>0.0</v>
      </c>
      <c r="AT74" s="114">
        <v>0.0</v>
      </c>
      <c r="AU74" s="176">
        <v>0.0</v>
      </c>
      <c r="AW74" s="402">
        <v>0.0</v>
      </c>
      <c r="AX74" s="466">
        <v>0.0</v>
      </c>
      <c r="BB74" s="178" t="s">
        <v>213</v>
      </c>
      <c r="BF74" s="176" t="s">
        <v>192</v>
      </c>
      <c r="BG74" s="114" t="s">
        <v>214</v>
      </c>
      <c r="BI74" s="414"/>
      <c r="BJ74" s="176">
        <v>0.0</v>
      </c>
      <c r="BK74" s="176">
        <v>0.0</v>
      </c>
      <c r="BL74" s="114" t="s">
        <v>214</v>
      </c>
      <c r="BO74" s="414"/>
      <c r="BP74" s="414"/>
      <c r="BQ74" s="176">
        <v>0.0</v>
      </c>
      <c r="BR74" s="176">
        <v>0.0</v>
      </c>
      <c r="BS74" s="176">
        <v>0.0</v>
      </c>
      <c r="BT74" s="176">
        <v>0.0</v>
      </c>
      <c r="BU74" s="176">
        <v>0.0</v>
      </c>
      <c r="BV74" s="176">
        <v>0.0</v>
      </c>
      <c r="BX74" s="176" t="s">
        <v>213</v>
      </c>
      <c r="BY74" s="176" t="s">
        <v>192</v>
      </c>
      <c r="BZ74" s="176" t="s">
        <v>192</v>
      </c>
      <c r="CA74" s="413">
        <v>0.0</v>
      </c>
      <c r="CC74" s="414"/>
      <c r="CD74" s="414"/>
      <c r="CG74" s="414"/>
      <c r="CH74" s="414"/>
      <c r="CK74" s="176" t="s">
        <v>421</v>
      </c>
      <c r="CL74" s="407" t="s">
        <v>421</v>
      </c>
      <c r="CP74" s="114">
        <v>0.0</v>
      </c>
      <c r="CQ74" s="176" t="s">
        <v>213</v>
      </c>
      <c r="CS74" s="114" t="s">
        <v>515</v>
      </c>
    </row>
    <row r="75">
      <c r="A75" s="231"/>
      <c r="B75" s="200" t="s">
        <v>660</v>
      </c>
      <c r="C75" s="136" t="s">
        <v>648</v>
      </c>
      <c r="D75" s="5"/>
      <c r="E75" s="6"/>
      <c r="F75" s="430">
        <v>0.0</v>
      </c>
      <c r="G75" s="176">
        <v>0.0</v>
      </c>
      <c r="I75" s="414"/>
      <c r="J75" s="414"/>
      <c r="K75" s="176">
        <v>0.0</v>
      </c>
      <c r="L75" s="393">
        <v>0.0</v>
      </c>
      <c r="N75" s="414"/>
      <c r="P75" s="395">
        <v>0.0</v>
      </c>
      <c r="Q75" s="414"/>
      <c r="R75" s="114">
        <v>0.0</v>
      </c>
      <c r="S75" s="409">
        <v>0.0</v>
      </c>
      <c r="T75" s="114" t="s">
        <v>515</v>
      </c>
      <c r="V75" s="176">
        <v>0.0</v>
      </c>
      <c r="X75" s="414"/>
      <c r="Z75" s="114">
        <v>0.0</v>
      </c>
      <c r="AB75" s="410">
        <v>0.0</v>
      </c>
      <c r="AC75" s="414"/>
      <c r="AD75" s="414"/>
      <c r="AF75" s="471" t="s">
        <v>421</v>
      </c>
      <c r="AG75" s="414"/>
      <c r="AH75" s="431"/>
      <c r="AI75" s="401"/>
      <c r="AJ75" s="176">
        <v>0.0</v>
      </c>
      <c r="AL75" s="176">
        <v>0.0</v>
      </c>
      <c r="AM75" s="176">
        <v>0.0</v>
      </c>
      <c r="AO75" s="114">
        <v>0.0</v>
      </c>
      <c r="AP75" s="114">
        <v>0.0</v>
      </c>
      <c r="AQ75" s="114">
        <v>0.0</v>
      </c>
      <c r="AR75" s="414"/>
      <c r="AS75" s="176">
        <v>0.0</v>
      </c>
      <c r="AT75" s="114">
        <v>0.0</v>
      </c>
      <c r="AU75" s="414"/>
      <c r="AW75" s="402">
        <v>0.0</v>
      </c>
      <c r="AX75" s="466">
        <v>0.0</v>
      </c>
      <c r="BB75" s="178" t="s">
        <v>213</v>
      </c>
      <c r="BF75" s="176" t="s">
        <v>192</v>
      </c>
      <c r="BG75" s="114" t="s">
        <v>214</v>
      </c>
      <c r="BI75" s="414"/>
      <c r="BJ75" s="176">
        <v>0.0</v>
      </c>
      <c r="BK75" s="176">
        <v>0.0</v>
      </c>
      <c r="BL75" s="114" t="s">
        <v>214</v>
      </c>
      <c r="BO75" s="414"/>
      <c r="BP75" s="414"/>
      <c r="BQ75" s="176">
        <v>0.0</v>
      </c>
      <c r="BR75" s="176">
        <v>0.0</v>
      </c>
      <c r="BS75" s="176">
        <v>0.0</v>
      </c>
      <c r="BT75" s="176">
        <v>0.0</v>
      </c>
      <c r="BU75" s="176">
        <v>0.0</v>
      </c>
      <c r="BV75" s="176" t="s">
        <v>598</v>
      </c>
      <c r="BX75" s="176" t="s">
        <v>213</v>
      </c>
      <c r="BY75" s="176" t="s">
        <v>192</v>
      </c>
      <c r="BZ75" s="176" t="s">
        <v>192</v>
      </c>
      <c r="CA75" s="413">
        <v>0.0</v>
      </c>
      <c r="CC75" s="414"/>
      <c r="CD75" s="414"/>
      <c r="CG75" s="414"/>
      <c r="CH75" s="414"/>
      <c r="CK75" s="176" t="s">
        <v>421</v>
      </c>
      <c r="CL75" s="407" t="s">
        <v>421</v>
      </c>
      <c r="CP75" s="114">
        <v>0.0</v>
      </c>
      <c r="CQ75" s="176" t="s">
        <v>213</v>
      </c>
      <c r="CS75" s="114" t="s">
        <v>515</v>
      </c>
    </row>
    <row r="76">
      <c r="A76" s="231"/>
      <c r="B76" s="89"/>
      <c r="C76" s="136" t="s">
        <v>649</v>
      </c>
      <c r="D76" s="5"/>
      <c r="E76" s="6"/>
      <c r="F76" s="430">
        <v>0.0</v>
      </c>
      <c r="G76" s="176">
        <v>0.0</v>
      </c>
      <c r="I76" s="414"/>
      <c r="J76" s="414"/>
      <c r="K76" s="176" t="s">
        <v>421</v>
      </c>
      <c r="L76" s="393">
        <v>0.0</v>
      </c>
      <c r="N76" s="176">
        <v>0.0</v>
      </c>
      <c r="P76" s="395">
        <v>0.0</v>
      </c>
      <c r="Q76" s="176" t="s">
        <v>421</v>
      </c>
      <c r="S76" s="409">
        <v>0.0</v>
      </c>
      <c r="T76" s="114" t="s">
        <v>515</v>
      </c>
      <c r="V76" s="176">
        <v>0.0</v>
      </c>
      <c r="X76" s="414"/>
      <c r="Z76" s="114">
        <v>0.0</v>
      </c>
      <c r="AB76" s="410">
        <v>0.0</v>
      </c>
      <c r="AC76" s="414"/>
      <c r="AD76" s="414"/>
      <c r="AF76" s="471" t="s">
        <v>421</v>
      </c>
      <c r="AG76" s="414"/>
      <c r="AH76" s="431"/>
      <c r="AI76" s="401"/>
      <c r="AJ76" s="176">
        <v>0.0</v>
      </c>
      <c r="AL76" s="414"/>
      <c r="AM76" s="414"/>
      <c r="AO76" s="114">
        <v>0.0</v>
      </c>
      <c r="AP76" s="114">
        <v>0.0</v>
      </c>
      <c r="AQ76" s="114">
        <v>0.0</v>
      </c>
      <c r="AR76" s="414"/>
      <c r="AS76" s="414"/>
      <c r="AT76" s="114">
        <v>0.0</v>
      </c>
      <c r="AU76" s="414"/>
      <c r="AW76" s="402">
        <v>0.0</v>
      </c>
      <c r="AX76" s="466">
        <v>0.0</v>
      </c>
      <c r="BB76" s="479">
        <v>0.0</v>
      </c>
      <c r="BF76" s="176" t="s">
        <v>192</v>
      </c>
      <c r="BG76" s="114" t="s">
        <v>214</v>
      </c>
      <c r="BI76" s="414"/>
      <c r="BJ76" s="176">
        <v>0.0</v>
      </c>
      <c r="BK76" s="176">
        <v>0.0</v>
      </c>
      <c r="BL76" s="114" t="s">
        <v>214</v>
      </c>
      <c r="BO76" s="414"/>
      <c r="BP76" s="414"/>
      <c r="BQ76" s="176">
        <v>0.0</v>
      </c>
      <c r="BR76" s="176">
        <v>0.0</v>
      </c>
      <c r="BS76" s="176">
        <v>0.0</v>
      </c>
      <c r="BT76" s="176">
        <v>0.0</v>
      </c>
      <c r="BU76" s="176">
        <v>0.0</v>
      </c>
      <c r="BV76" s="176" t="s">
        <v>598</v>
      </c>
      <c r="BX76" s="176" t="s">
        <v>421</v>
      </c>
      <c r="BY76" s="176" t="s">
        <v>421</v>
      </c>
      <c r="BZ76" s="176" t="s">
        <v>192</v>
      </c>
      <c r="CA76" s="413">
        <v>0.0</v>
      </c>
      <c r="CC76" s="414"/>
      <c r="CD76" s="176" t="s">
        <v>540</v>
      </c>
      <c r="CG76" s="414"/>
      <c r="CH76" s="414"/>
      <c r="CK76" s="176" t="s">
        <v>421</v>
      </c>
      <c r="CL76" s="407" t="s">
        <v>421</v>
      </c>
      <c r="CP76" s="114">
        <v>0.0</v>
      </c>
      <c r="CQ76" s="480">
        <v>0.06944444444444445</v>
      </c>
      <c r="CS76" s="114" t="s">
        <v>515</v>
      </c>
    </row>
    <row r="77">
      <c r="A77" s="231"/>
      <c r="B77" s="136" t="s">
        <v>661</v>
      </c>
      <c r="C77" s="5"/>
      <c r="D77" s="5"/>
      <c r="E77" s="6"/>
      <c r="F77" s="430">
        <v>0.0</v>
      </c>
      <c r="G77" s="176">
        <v>0.0</v>
      </c>
      <c r="I77" s="414"/>
      <c r="J77" s="414"/>
      <c r="K77" s="176" t="s">
        <v>421</v>
      </c>
      <c r="L77" s="393">
        <v>2.0</v>
      </c>
      <c r="N77" s="414"/>
      <c r="O77" s="114" t="s">
        <v>540</v>
      </c>
      <c r="P77" s="395">
        <v>0.0</v>
      </c>
      <c r="Q77" s="176" t="s">
        <v>421</v>
      </c>
      <c r="R77" s="114">
        <v>0.0</v>
      </c>
      <c r="S77" s="434" t="s">
        <v>421</v>
      </c>
      <c r="T77" s="114" t="s">
        <v>515</v>
      </c>
      <c r="V77" s="176">
        <v>0.0</v>
      </c>
      <c r="X77" s="414"/>
      <c r="Z77" s="114">
        <v>0.0</v>
      </c>
      <c r="AB77" s="410">
        <v>0.0</v>
      </c>
      <c r="AC77" s="414"/>
      <c r="AD77" s="414"/>
      <c r="AF77" s="471" t="s">
        <v>421</v>
      </c>
      <c r="AG77" s="414"/>
      <c r="AH77" s="431"/>
      <c r="AI77" s="401"/>
      <c r="AJ77" s="176">
        <v>0.0</v>
      </c>
      <c r="AL77" s="176">
        <v>0.0</v>
      </c>
      <c r="AM77" s="176">
        <v>0.0</v>
      </c>
      <c r="AO77" s="114">
        <v>0.0</v>
      </c>
      <c r="AP77" s="114">
        <v>0.0</v>
      </c>
      <c r="AQ77" s="114">
        <v>0.0</v>
      </c>
      <c r="AR77" s="176">
        <v>150.0</v>
      </c>
      <c r="AS77" s="176">
        <v>0.0</v>
      </c>
      <c r="AT77" s="114">
        <v>0.0</v>
      </c>
      <c r="AU77" s="414"/>
      <c r="AW77" s="402">
        <v>0.0</v>
      </c>
      <c r="AX77" s="466">
        <v>0.0</v>
      </c>
      <c r="BB77" s="399" t="s">
        <v>421</v>
      </c>
      <c r="BF77" s="176" t="s">
        <v>192</v>
      </c>
      <c r="BG77" s="114" t="s">
        <v>214</v>
      </c>
      <c r="BI77" s="414"/>
      <c r="BJ77" s="176" t="s">
        <v>421</v>
      </c>
      <c r="BK77" s="176" t="s">
        <v>421</v>
      </c>
      <c r="BL77" s="114" t="s">
        <v>539</v>
      </c>
      <c r="BO77" s="414"/>
      <c r="BP77" s="414"/>
      <c r="BQ77" s="176">
        <v>0.0</v>
      </c>
      <c r="BR77" s="176" t="s">
        <v>515</v>
      </c>
      <c r="BS77" s="176" t="s">
        <v>532</v>
      </c>
      <c r="BT77" s="176" t="s">
        <v>421</v>
      </c>
      <c r="BU77" s="176">
        <v>0.0</v>
      </c>
      <c r="BV77" s="176" t="s">
        <v>598</v>
      </c>
      <c r="BX77" s="176" t="s">
        <v>421</v>
      </c>
      <c r="BY77" s="176" t="s">
        <v>421</v>
      </c>
      <c r="BZ77" s="176" t="s">
        <v>192</v>
      </c>
      <c r="CA77" s="413">
        <v>0.0</v>
      </c>
      <c r="CC77" s="414"/>
      <c r="CD77" s="414"/>
      <c r="CG77" s="414"/>
      <c r="CH77" s="414"/>
      <c r="CK77" s="176" t="s">
        <v>421</v>
      </c>
      <c r="CL77" s="407" t="s">
        <v>421</v>
      </c>
      <c r="CP77" s="114">
        <v>0.0</v>
      </c>
      <c r="CQ77" s="176" t="s">
        <v>421</v>
      </c>
      <c r="CR77" s="114" t="s">
        <v>421</v>
      </c>
      <c r="CS77" s="114" t="s">
        <v>515</v>
      </c>
    </row>
    <row r="78">
      <c r="A78" s="231"/>
      <c r="B78" s="136" t="s">
        <v>662</v>
      </c>
      <c r="C78" s="5"/>
      <c r="D78" s="5"/>
      <c r="E78" s="6"/>
      <c r="F78" s="433"/>
      <c r="G78" s="176">
        <v>0.0</v>
      </c>
      <c r="I78" s="414"/>
      <c r="J78" s="414"/>
      <c r="K78" s="176" t="s">
        <v>4727</v>
      </c>
      <c r="L78" s="393" t="s">
        <v>4728</v>
      </c>
      <c r="N78" s="176" t="s">
        <v>532</v>
      </c>
      <c r="O78" s="114" t="s">
        <v>421</v>
      </c>
      <c r="P78" s="395">
        <v>0.0</v>
      </c>
      <c r="Q78" s="176" t="s">
        <v>4729</v>
      </c>
      <c r="R78" s="114">
        <v>150.0</v>
      </c>
      <c r="S78" s="434" t="s">
        <v>421</v>
      </c>
      <c r="T78" s="114" t="s">
        <v>515</v>
      </c>
      <c r="V78" s="176">
        <v>0.0</v>
      </c>
      <c r="X78" s="414"/>
      <c r="Z78" s="114" t="s">
        <v>421</v>
      </c>
      <c r="AB78" s="410">
        <v>0.0</v>
      </c>
      <c r="AC78" s="414"/>
      <c r="AD78" s="414"/>
      <c r="AF78" s="471" t="s">
        <v>421</v>
      </c>
      <c r="AG78" s="414"/>
      <c r="AH78" s="431"/>
      <c r="AI78" s="401"/>
      <c r="AJ78" s="176">
        <v>0.0</v>
      </c>
      <c r="AL78" s="176">
        <v>0.0</v>
      </c>
      <c r="AM78" s="176">
        <v>0.0</v>
      </c>
      <c r="AO78" s="114">
        <v>0.0</v>
      </c>
      <c r="AP78" s="114" t="s">
        <v>214</v>
      </c>
      <c r="AQ78" s="114" t="s">
        <v>192</v>
      </c>
      <c r="AR78" s="414"/>
      <c r="AS78" s="176">
        <v>0.0</v>
      </c>
      <c r="AT78" s="114" t="s">
        <v>515</v>
      </c>
      <c r="AU78" s="414"/>
      <c r="AW78" s="402">
        <v>0.0</v>
      </c>
      <c r="AX78" s="481" t="s">
        <v>4730</v>
      </c>
      <c r="BB78" s="176" t="s">
        <v>213</v>
      </c>
      <c r="BF78" s="176" t="s">
        <v>192</v>
      </c>
      <c r="BG78" s="114" t="s">
        <v>515</v>
      </c>
      <c r="BI78" s="414"/>
      <c r="BJ78" s="176" t="s">
        <v>421</v>
      </c>
      <c r="BK78" s="176" t="s">
        <v>421</v>
      </c>
      <c r="BL78" s="114" t="s">
        <v>515</v>
      </c>
      <c r="BO78" s="414"/>
      <c r="BP78" s="414"/>
      <c r="BQ78" s="176">
        <v>0.0</v>
      </c>
      <c r="BR78" s="176" t="s">
        <v>4731</v>
      </c>
      <c r="BS78" s="176" t="s">
        <v>213</v>
      </c>
      <c r="BT78" s="176" t="s">
        <v>421</v>
      </c>
      <c r="BU78" s="176">
        <v>0.0</v>
      </c>
      <c r="BV78" s="176">
        <v>0.0</v>
      </c>
      <c r="BX78" s="176" t="s">
        <v>4732</v>
      </c>
      <c r="BY78" s="176" t="s">
        <v>4733</v>
      </c>
      <c r="BZ78" s="414"/>
      <c r="CA78" s="413">
        <v>0.0</v>
      </c>
      <c r="CC78" s="414"/>
      <c r="CD78" s="176">
        <v>51.06</v>
      </c>
      <c r="CG78" s="414"/>
      <c r="CH78" s="414"/>
      <c r="CK78" s="176" t="s">
        <v>421</v>
      </c>
      <c r="CL78" s="407" t="s">
        <v>421</v>
      </c>
      <c r="CP78" s="114" t="s">
        <v>421</v>
      </c>
      <c r="CQ78" s="176" t="s">
        <v>213</v>
      </c>
      <c r="CR78" s="114" t="s">
        <v>192</v>
      </c>
      <c r="CS78" s="114" t="s">
        <v>515</v>
      </c>
    </row>
    <row r="79">
      <c r="A79" s="231"/>
      <c r="B79" s="136" t="s">
        <v>689</v>
      </c>
      <c r="C79" s="5"/>
      <c r="D79" s="5"/>
      <c r="E79" s="6"/>
      <c r="F79" s="433"/>
      <c r="G79" s="176">
        <v>0.0</v>
      </c>
      <c r="I79" s="414"/>
      <c r="J79" s="414"/>
      <c r="K79" s="176" t="s">
        <v>4734</v>
      </c>
      <c r="L79" s="393">
        <v>1.0</v>
      </c>
      <c r="N79" s="176" t="s">
        <v>421</v>
      </c>
      <c r="P79" s="395">
        <v>0.0</v>
      </c>
      <c r="Q79" s="176" t="s">
        <v>421</v>
      </c>
      <c r="R79" s="114">
        <v>1500.0</v>
      </c>
      <c r="S79" s="434" t="s">
        <v>421</v>
      </c>
      <c r="T79" s="114" t="s">
        <v>515</v>
      </c>
      <c r="V79" s="176">
        <v>0.0</v>
      </c>
      <c r="X79" s="414"/>
      <c r="Z79" s="50" t="s">
        <v>4735</v>
      </c>
      <c r="AB79" s="410">
        <v>0.0</v>
      </c>
      <c r="AC79" s="414"/>
      <c r="AD79" s="414"/>
      <c r="AF79" s="471" t="s">
        <v>421</v>
      </c>
      <c r="AG79" s="414"/>
      <c r="AH79" s="431"/>
      <c r="AI79" s="401"/>
      <c r="AJ79" s="176">
        <v>0.0</v>
      </c>
      <c r="AL79" s="176">
        <v>0.0</v>
      </c>
      <c r="AM79" s="176">
        <v>0.0</v>
      </c>
      <c r="AO79" s="114">
        <v>0.0</v>
      </c>
      <c r="AP79" s="114" t="s">
        <v>214</v>
      </c>
      <c r="AQ79" s="114">
        <v>0.0</v>
      </c>
      <c r="AR79" s="414"/>
      <c r="AS79" s="176">
        <v>0.0</v>
      </c>
      <c r="AT79" s="114">
        <v>28.0</v>
      </c>
      <c r="AU79" s="414"/>
      <c r="AW79" s="402">
        <v>0.0</v>
      </c>
      <c r="AX79" s="466">
        <v>60.0</v>
      </c>
      <c r="BB79" s="176" t="s">
        <v>213</v>
      </c>
      <c r="BF79" s="176" t="s">
        <v>192</v>
      </c>
      <c r="BG79" s="114" t="s">
        <v>515</v>
      </c>
      <c r="BI79" s="414"/>
      <c r="BJ79" s="176" t="s">
        <v>421</v>
      </c>
      <c r="BK79" s="176" t="s">
        <v>421</v>
      </c>
      <c r="BL79" s="114">
        <v>45.0</v>
      </c>
      <c r="BO79" s="414"/>
      <c r="BP79" s="414"/>
      <c r="BQ79" s="176">
        <v>0.0</v>
      </c>
      <c r="BR79" s="176" t="s">
        <v>4736</v>
      </c>
      <c r="BS79" s="176">
        <v>0.0</v>
      </c>
      <c r="BT79" s="176">
        <v>0.0</v>
      </c>
      <c r="BU79" s="176">
        <v>0.0</v>
      </c>
      <c r="BV79" s="176">
        <v>0.0</v>
      </c>
      <c r="BX79" s="176" t="s">
        <v>4737</v>
      </c>
      <c r="BY79" s="176" t="s">
        <v>4738</v>
      </c>
      <c r="BZ79" s="414"/>
      <c r="CA79" s="413">
        <v>0.0</v>
      </c>
      <c r="CC79" s="414"/>
      <c r="CD79" s="176">
        <v>0.1</v>
      </c>
      <c r="CG79" s="414"/>
      <c r="CH79" s="414"/>
      <c r="CK79" s="176" t="s">
        <v>421</v>
      </c>
      <c r="CL79" s="435" t="s">
        <v>421</v>
      </c>
      <c r="CP79" s="114">
        <v>400.0</v>
      </c>
      <c r="CQ79" s="176" t="s">
        <v>213</v>
      </c>
      <c r="CR79" s="114" t="s">
        <v>192</v>
      </c>
      <c r="CS79" s="114" t="s">
        <v>515</v>
      </c>
    </row>
    <row r="80">
      <c r="A80" s="231"/>
      <c r="B80" s="136" t="s">
        <v>692</v>
      </c>
      <c r="C80" s="5"/>
      <c r="D80" s="5"/>
      <c r="E80" s="6"/>
      <c r="F80" s="433"/>
      <c r="G80" s="176">
        <v>0.0</v>
      </c>
      <c r="I80" s="414"/>
      <c r="J80" s="414"/>
      <c r="K80" s="176" t="s">
        <v>421</v>
      </c>
      <c r="L80" s="393"/>
      <c r="N80" s="137" t="s">
        <v>4739</v>
      </c>
      <c r="P80" s="395">
        <v>0.0</v>
      </c>
      <c r="Q80" s="176" t="s">
        <v>421</v>
      </c>
      <c r="R80" s="114" t="s">
        <v>421</v>
      </c>
      <c r="S80" s="434" t="s">
        <v>421</v>
      </c>
      <c r="T80" s="114" t="s">
        <v>515</v>
      </c>
      <c r="V80" s="176">
        <v>0.0</v>
      </c>
      <c r="X80" s="414"/>
      <c r="Z80" s="114" t="s">
        <v>4740</v>
      </c>
      <c r="AB80" s="410">
        <v>0.0</v>
      </c>
      <c r="AC80" s="414"/>
      <c r="AD80" s="414"/>
      <c r="AF80" s="471" t="s">
        <v>421</v>
      </c>
      <c r="AG80" s="414"/>
      <c r="AH80" s="431"/>
      <c r="AI80" s="401"/>
      <c r="AJ80" s="176">
        <v>0.0</v>
      </c>
      <c r="AL80" s="176">
        <v>0.0</v>
      </c>
      <c r="AM80" s="176">
        <v>0.0</v>
      </c>
      <c r="AO80" s="114">
        <v>0.0</v>
      </c>
      <c r="AP80" s="114" t="s">
        <v>214</v>
      </c>
      <c r="AQ80" s="114">
        <v>0.0</v>
      </c>
      <c r="AR80" s="414"/>
      <c r="AS80" s="176">
        <v>0.0</v>
      </c>
      <c r="AT80" s="114" t="s">
        <v>4741</v>
      </c>
      <c r="AU80" s="414"/>
      <c r="AW80" s="402">
        <v>0.0</v>
      </c>
      <c r="AX80" s="466">
        <v>11.0</v>
      </c>
      <c r="BB80" s="178" t="s">
        <v>213</v>
      </c>
      <c r="BF80" s="176" t="s">
        <v>192</v>
      </c>
      <c r="BG80" s="114" t="s">
        <v>515</v>
      </c>
      <c r="BI80" s="414"/>
      <c r="BJ80" s="176" t="s">
        <v>421</v>
      </c>
      <c r="BK80" s="176" t="s">
        <v>421</v>
      </c>
      <c r="BL80" s="114" t="s">
        <v>1880</v>
      </c>
      <c r="BO80" s="414"/>
      <c r="BP80" s="414"/>
      <c r="BQ80" s="176">
        <v>0.0</v>
      </c>
      <c r="BR80" s="176" t="s">
        <v>515</v>
      </c>
      <c r="BS80" s="414"/>
      <c r="BT80" s="414"/>
      <c r="BU80" s="176" t="s">
        <v>421</v>
      </c>
      <c r="BV80" s="414"/>
      <c r="BX80" s="414"/>
      <c r="BY80" s="414"/>
      <c r="BZ80" s="176" t="s">
        <v>421</v>
      </c>
      <c r="CA80" s="413">
        <v>0.0</v>
      </c>
      <c r="CC80" s="414"/>
      <c r="CD80" s="176" t="s">
        <v>421</v>
      </c>
      <c r="CG80" s="414"/>
      <c r="CH80" s="414"/>
      <c r="CK80" s="176" t="s">
        <v>421</v>
      </c>
      <c r="CL80" s="435" t="s">
        <v>421</v>
      </c>
      <c r="CP80" s="114" t="s">
        <v>192</v>
      </c>
      <c r="CQ80" s="176" t="s">
        <v>213</v>
      </c>
      <c r="CR80" s="114" t="s">
        <v>192</v>
      </c>
      <c r="CS80" s="114" t="s">
        <v>515</v>
      </c>
    </row>
    <row r="81">
      <c r="A81" s="231"/>
      <c r="B81" s="198" t="s">
        <v>709</v>
      </c>
      <c r="C81" s="5"/>
      <c r="D81" s="5"/>
      <c r="E81" s="6"/>
      <c r="F81" s="433"/>
      <c r="G81" s="176">
        <v>0.0</v>
      </c>
      <c r="I81" s="414"/>
      <c r="J81" s="414"/>
      <c r="K81" s="414"/>
      <c r="L81" s="393"/>
      <c r="N81" s="176" t="s">
        <v>4742</v>
      </c>
      <c r="O81" s="114" t="s">
        <v>421</v>
      </c>
      <c r="P81" s="395">
        <v>0.0</v>
      </c>
      <c r="Q81" s="176" t="s">
        <v>421</v>
      </c>
      <c r="S81" s="434" t="s">
        <v>421</v>
      </c>
      <c r="T81" s="114" t="s">
        <v>515</v>
      </c>
      <c r="V81" s="176">
        <v>0.0</v>
      </c>
      <c r="X81" s="414"/>
      <c r="Z81" s="114" t="s">
        <v>421</v>
      </c>
      <c r="AB81" s="410">
        <v>0.0</v>
      </c>
      <c r="AC81" s="414"/>
      <c r="AD81" s="414"/>
      <c r="AF81" s="471" t="s">
        <v>421</v>
      </c>
      <c r="AG81" s="414"/>
      <c r="AH81" s="431"/>
      <c r="AI81" s="431"/>
      <c r="AJ81" s="176" t="s">
        <v>192</v>
      </c>
      <c r="AL81" s="176" t="s">
        <v>510</v>
      </c>
      <c r="AM81" s="176">
        <v>0.0</v>
      </c>
      <c r="AO81" s="114">
        <v>0.0</v>
      </c>
      <c r="AQ81" s="114">
        <v>0.0</v>
      </c>
      <c r="AR81" s="414"/>
      <c r="AS81" s="176" t="s">
        <v>192</v>
      </c>
      <c r="AU81" s="414"/>
      <c r="AW81" s="402">
        <v>0.0</v>
      </c>
      <c r="AX81" s="466" t="s">
        <v>711</v>
      </c>
      <c r="BB81" s="399" t="s">
        <v>421</v>
      </c>
      <c r="BF81" s="176" t="s">
        <v>192</v>
      </c>
      <c r="BG81" s="114" t="s">
        <v>515</v>
      </c>
      <c r="BI81" s="414"/>
      <c r="BJ81" s="176" t="s">
        <v>421</v>
      </c>
      <c r="BK81" s="176" t="s">
        <v>515</v>
      </c>
      <c r="BO81" s="414"/>
      <c r="BP81" s="414"/>
      <c r="BQ81" s="176">
        <v>0.0</v>
      </c>
      <c r="BR81" s="176">
        <v>0.0</v>
      </c>
      <c r="BS81" s="414"/>
      <c r="BT81" s="414"/>
      <c r="BU81" s="176">
        <v>0.0</v>
      </c>
      <c r="BV81" s="176" t="s">
        <v>598</v>
      </c>
      <c r="BX81" s="414"/>
      <c r="BY81" s="176">
        <v>0.0</v>
      </c>
      <c r="BZ81" s="176" t="s">
        <v>421</v>
      </c>
      <c r="CA81" s="413">
        <v>0.0</v>
      </c>
      <c r="CC81" s="414"/>
      <c r="CD81" s="414"/>
      <c r="CG81" s="414"/>
      <c r="CH81" s="414"/>
      <c r="CK81" s="176" t="s">
        <v>421</v>
      </c>
      <c r="CL81" s="407" t="s">
        <v>421</v>
      </c>
      <c r="CP81" s="114" t="s">
        <v>421</v>
      </c>
      <c r="CQ81" s="176" t="s">
        <v>421</v>
      </c>
      <c r="CR81" s="114" t="s">
        <v>421</v>
      </c>
      <c r="CS81" s="114" t="s">
        <v>515</v>
      </c>
    </row>
    <row r="82">
      <c r="A82" s="231"/>
      <c r="B82" s="209" t="s">
        <v>716</v>
      </c>
      <c r="C82" s="220" t="s">
        <v>717</v>
      </c>
      <c r="D82" s="106"/>
      <c r="E82" s="107"/>
      <c r="F82" s="433"/>
      <c r="G82" s="176">
        <v>0.0</v>
      </c>
      <c r="I82" s="414"/>
      <c r="J82" s="414"/>
      <c r="K82" s="414"/>
      <c r="L82" s="393">
        <v>0.0</v>
      </c>
      <c r="N82" s="176" t="s">
        <v>421</v>
      </c>
      <c r="P82" s="395">
        <v>0.0</v>
      </c>
      <c r="Q82" s="176" t="s">
        <v>421</v>
      </c>
      <c r="R82" s="114" t="s">
        <v>421</v>
      </c>
      <c r="S82" s="434" t="s">
        <v>421</v>
      </c>
      <c r="T82" s="114" t="s">
        <v>515</v>
      </c>
      <c r="V82" s="176">
        <v>0.0</v>
      </c>
      <c r="X82" s="414"/>
      <c r="Z82" s="114" t="s">
        <v>421</v>
      </c>
      <c r="AB82" s="410">
        <v>0.0</v>
      </c>
      <c r="AC82" s="414"/>
      <c r="AD82" s="414"/>
      <c r="AF82" s="471" t="s">
        <v>421</v>
      </c>
      <c r="AG82" s="414"/>
      <c r="AH82" s="431"/>
      <c r="AI82" s="401"/>
      <c r="AJ82" s="176" t="s">
        <v>192</v>
      </c>
      <c r="AL82" s="176" t="s">
        <v>192</v>
      </c>
      <c r="AM82" s="176">
        <v>0.0</v>
      </c>
      <c r="AO82" s="114">
        <v>0.0</v>
      </c>
      <c r="AP82" s="114" t="s">
        <v>214</v>
      </c>
      <c r="AQ82" s="114" t="s">
        <v>192</v>
      </c>
      <c r="AR82" s="414"/>
      <c r="AS82" s="176" t="s">
        <v>192</v>
      </c>
      <c r="AT82" s="114" t="s">
        <v>515</v>
      </c>
      <c r="AU82" s="414"/>
      <c r="AW82" s="402">
        <v>0.0</v>
      </c>
      <c r="AX82" s="482" t="s">
        <v>421</v>
      </c>
      <c r="BB82" s="176" t="s">
        <v>421</v>
      </c>
      <c r="BF82" s="176" t="s">
        <v>192</v>
      </c>
      <c r="BG82" s="114" t="s">
        <v>515</v>
      </c>
      <c r="BI82" s="414"/>
      <c r="BJ82" s="176" t="s">
        <v>421</v>
      </c>
      <c r="BK82" s="176" t="s">
        <v>515</v>
      </c>
      <c r="BO82" s="414"/>
      <c r="BP82" s="414"/>
      <c r="BQ82" s="176">
        <v>0.0</v>
      </c>
      <c r="BR82" s="176">
        <v>0.0</v>
      </c>
      <c r="BS82" s="414"/>
      <c r="BT82" s="414"/>
      <c r="BU82" s="176">
        <v>0.0</v>
      </c>
      <c r="BV82" s="176" t="s">
        <v>598</v>
      </c>
      <c r="BX82" s="414"/>
      <c r="BY82" s="176">
        <v>0.0</v>
      </c>
      <c r="BZ82" s="176" t="s">
        <v>421</v>
      </c>
      <c r="CA82" s="413">
        <v>0.0</v>
      </c>
      <c r="CC82" s="414"/>
      <c r="CD82" s="414"/>
      <c r="CG82" s="414"/>
      <c r="CH82" s="414"/>
      <c r="CK82" s="176" t="s">
        <v>421</v>
      </c>
      <c r="CL82" s="435" t="s">
        <v>421</v>
      </c>
      <c r="CP82" s="114" t="s">
        <v>421</v>
      </c>
      <c r="CQ82" s="176" t="s">
        <v>421</v>
      </c>
      <c r="CR82" s="114" t="s">
        <v>421</v>
      </c>
      <c r="CS82" s="114" t="s">
        <v>515</v>
      </c>
    </row>
    <row r="83">
      <c r="A83" s="231"/>
      <c r="B83" s="209" t="s">
        <v>718</v>
      </c>
      <c r="C83" s="108"/>
      <c r="E83" s="109"/>
      <c r="F83" s="433"/>
      <c r="G83" s="176">
        <v>0.0</v>
      </c>
      <c r="I83" s="414"/>
      <c r="J83" s="414"/>
      <c r="K83" s="414"/>
      <c r="L83" s="393">
        <v>0.0</v>
      </c>
      <c r="N83" s="414"/>
      <c r="P83" s="395">
        <v>0.0</v>
      </c>
      <c r="Q83" s="176" t="s">
        <v>421</v>
      </c>
      <c r="R83" s="114" t="s">
        <v>421</v>
      </c>
      <c r="S83" s="434" t="s">
        <v>421</v>
      </c>
      <c r="T83" s="114" t="s">
        <v>515</v>
      </c>
      <c r="V83" s="176">
        <v>0.0</v>
      </c>
      <c r="X83" s="414"/>
      <c r="Z83" s="114" t="s">
        <v>421</v>
      </c>
      <c r="AB83" s="410">
        <v>0.0</v>
      </c>
      <c r="AC83" s="414"/>
      <c r="AD83" s="414"/>
      <c r="AF83" s="471" t="s">
        <v>421</v>
      </c>
      <c r="AG83" s="414"/>
      <c r="AH83" s="431"/>
      <c r="AI83" s="401"/>
      <c r="AJ83" s="176" t="s">
        <v>192</v>
      </c>
      <c r="AL83" s="176" t="s">
        <v>192</v>
      </c>
      <c r="AM83" s="176">
        <v>0.0</v>
      </c>
      <c r="AO83" s="114">
        <v>0.0</v>
      </c>
      <c r="AP83" s="114" t="s">
        <v>214</v>
      </c>
      <c r="AQ83" s="114" t="s">
        <v>192</v>
      </c>
      <c r="AR83" s="414"/>
      <c r="AS83" s="176" t="s">
        <v>192</v>
      </c>
      <c r="AT83" s="114" t="s">
        <v>515</v>
      </c>
      <c r="AU83" s="414"/>
      <c r="AW83" s="402">
        <v>0.0</v>
      </c>
      <c r="AX83" s="483"/>
      <c r="BB83" s="176" t="s">
        <v>421</v>
      </c>
      <c r="BF83" s="176" t="s">
        <v>192</v>
      </c>
      <c r="BG83" s="114" t="s">
        <v>515</v>
      </c>
      <c r="BI83" s="414"/>
      <c r="BJ83" s="176" t="s">
        <v>421</v>
      </c>
      <c r="BK83" s="176" t="s">
        <v>515</v>
      </c>
      <c r="BO83" s="414"/>
      <c r="BP83" s="414"/>
      <c r="BQ83" s="176">
        <v>0.0</v>
      </c>
      <c r="BR83" s="176">
        <v>0.0</v>
      </c>
      <c r="BS83" s="414"/>
      <c r="BT83" s="414"/>
      <c r="BU83" s="176">
        <v>0.0</v>
      </c>
      <c r="BV83" s="176" t="s">
        <v>598</v>
      </c>
      <c r="BX83" s="414"/>
      <c r="BY83" s="176">
        <v>0.0</v>
      </c>
      <c r="BZ83" s="176" t="s">
        <v>421</v>
      </c>
      <c r="CA83" s="413">
        <v>0.0</v>
      </c>
      <c r="CC83" s="414"/>
      <c r="CD83" s="414"/>
      <c r="CG83" s="414"/>
      <c r="CH83" s="414"/>
      <c r="CK83" s="176" t="s">
        <v>421</v>
      </c>
      <c r="CL83" s="435" t="s">
        <v>421</v>
      </c>
      <c r="CP83" s="114" t="s">
        <v>421</v>
      </c>
      <c r="CQ83" s="176" t="s">
        <v>421</v>
      </c>
      <c r="CR83" s="114" t="s">
        <v>421</v>
      </c>
      <c r="CS83" s="114" t="s">
        <v>515</v>
      </c>
    </row>
    <row r="84">
      <c r="A84" s="231"/>
      <c r="B84" s="209" t="s">
        <v>719</v>
      </c>
      <c r="C84" s="108"/>
      <c r="E84" s="109"/>
      <c r="F84" s="389">
        <v>0.0</v>
      </c>
      <c r="G84" s="176">
        <v>0.0</v>
      </c>
      <c r="I84" s="414"/>
      <c r="J84" s="414"/>
      <c r="K84" s="414"/>
      <c r="L84" s="393" t="s">
        <v>529</v>
      </c>
      <c r="N84" s="414"/>
      <c r="P84" s="395">
        <v>0.0</v>
      </c>
      <c r="Q84" s="176" t="s">
        <v>421</v>
      </c>
      <c r="R84" s="114" t="s">
        <v>421</v>
      </c>
      <c r="S84" s="434" t="s">
        <v>421</v>
      </c>
      <c r="T84" s="114" t="s">
        <v>515</v>
      </c>
      <c r="V84" s="176">
        <v>0.0</v>
      </c>
      <c r="X84" s="414"/>
      <c r="Z84" s="114" t="s">
        <v>421</v>
      </c>
      <c r="AB84" s="410">
        <v>0.0</v>
      </c>
      <c r="AC84" s="414"/>
      <c r="AD84" s="414"/>
      <c r="AF84" s="471" t="s">
        <v>421</v>
      </c>
      <c r="AG84" s="414"/>
      <c r="AH84" s="431"/>
      <c r="AI84" s="401"/>
      <c r="AJ84" s="176" t="s">
        <v>192</v>
      </c>
      <c r="AL84" s="176" t="s">
        <v>192</v>
      </c>
      <c r="AM84" s="176">
        <v>0.0</v>
      </c>
      <c r="AO84" s="114">
        <v>0.0</v>
      </c>
      <c r="AP84" s="114" t="s">
        <v>214</v>
      </c>
      <c r="AQ84" s="114" t="s">
        <v>192</v>
      </c>
      <c r="AR84" s="414"/>
      <c r="AS84" s="176" t="s">
        <v>192</v>
      </c>
      <c r="AT84" s="114" t="s">
        <v>515</v>
      </c>
      <c r="AU84" s="414"/>
      <c r="AW84" s="402">
        <v>0.0</v>
      </c>
      <c r="AX84" s="483"/>
      <c r="BB84" s="176" t="s">
        <v>421</v>
      </c>
      <c r="BF84" s="176" t="s">
        <v>192</v>
      </c>
      <c r="BG84" s="114" t="s">
        <v>515</v>
      </c>
      <c r="BI84" s="414"/>
      <c r="BJ84" s="176" t="s">
        <v>421</v>
      </c>
      <c r="BK84" s="176" t="s">
        <v>515</v>
      </c>
      <c r="BO84" s="176">
        <v>15.0</v>
      </c>
      <c r="BP84" s="414"/>
      <c r="BQ84" s="176">
        <v>0.0</v>
      </c>
      <c r="BR84" s="176">
        <v>0.0</v>
      </c>
      <c r="BS84" s="414"/>
      <c r="BT84" s="414"/>
      <c r="BU84" s="176">
        <v>0.0</v>
      </c>
      <c r="BV84" s="176" t="s">
        <v>598</v>
      </c>
      <c r="BX84" s="414"/>
      <c r="BY84" s="176">
        <v>0.0</v>
      </c>
      <c r="BZ84" s="176" t="s">
        <v>421</v>
      </c>
      <c r="CA84" s="413">
        <v>0.0</v>
      </c>
      <c r="CC84" s="414"/>
      <c r="CD84" s="414"/>
      <c r="CG84" s="414"/>
      <c r="CH84" s="414"/>
      <c r="CK84" s="176" t="s">
        <v>421</v>
      </c>
      <c r="CL84" s="435" t="s">
        <v>421</v>
      </c>
      <c r="CP84" s="114" t="s">
        <v>421</v>
      </c>
      <c r="CQ84" s="176" t="s">
        <v>421</v>
      </c>
      <c r="CR84" s="114" t="s">
        <v>421</v>
      </c>
      <c r="CS84" s="114" t="s">
        <v>515</v>
      </c>
    </row>
    <row r="85">
      <c r="A85" s="231"/>
      <c r="B85" s="209" t="s">
        <v>721</v>
      </c>
      <c r="C85" s="108"/>
      <c r="E85" s="109"/>
      <c r="F85" s="389">
        <v>0.0</v>
      </c>
      <c r="G85" s="176">
        <v>0.0</v>
      </c>
      <c r="I85" s="414"/>
      <c r="J85" s="414"/>
      <c r="K85" s="414"/>
      <c r="L85" s="393">
        <v>0.0</v>
      </c>
      <c r="N85" s="414"/>
      <c r="P85" s="395">
        <v>0.0</v>
      </c>
      <c r="Q85" s="176" t="s">
        <v>421</v>
      </c>
      <c r="R85" s="114" t="s">
        <v>421</v>
      </c>
      <c r="S85" s="434" t="s">
        <v>421</v>
      </c>
      <c r="T85" s="114" t="s">
        <v>515</v>
      </c>
      <c r="V85" s="176">
        <v>0.0</v>
      </c>
      <c r="X85" s="414"/>
      <c r="Z85" s="114" t="s">
        <v>421</v>
      </c>
      <c r="AB85" s="410">
        <v>0.0</v>
      </c>
      <c r="AC85" s="176" t="s">
        <v>528</v>
      </c>
      <c r="AD85" s="414"/>
      <c r="AF85" s="471" t="s">
        <v>421</v>
      </c>
      <c r="AG85" s="414"/>
      <c r="AH85" s="431"/>
      <c r="AI85" s="401"/>
      <c r="AJ85" s="176" t="s">
        <v>192</v>
      </c>
      <c r="AL85" s="176" t="s">
        <v>192</v>
      </c>
      <c r="AM85" s="176">
        <v>0.0</v>
      </c>
      <c r="AO85" s="114">
        <v>0.0</v>
      </c>
      <c r="AP85" s="114" t="s">
        <v>214</v>
      </c>
      <c r="AQ85" s="114" t="s">
        <v>192</v>
      </c>
      <c r="AR85" s="414"/>
      <c r="AS85" s="176" t="s">
        <v>192</v>
      </c>
      <c r="AT85" s="114" t="s">
        <v>515</v>
      </c>
      <c r="AU85" s="414"/>
      <c r="AW85" s="402">
        <v>0.0</v>
      </c>
      <c r="AX85" s="482" t="s">
        <v>192</v>
      </c>
      <c r="BB85" s="176" t="s">
        <v>421</v>
      </c>
      <c r="BF85" s="176" t="s">
        <v>192</v>
      </c>
      <c r="BG85" s="114" t="s">
        <v>515</v>
      </c>
      <c r="BI85" s="414"/>
      <c r="BJ85" s="176" t="s">
        <v>421</v>
      </c>
      <c r="BK85" s="176" t="s">
        <v>515</v>
      </c>
      <c r="BO85" s="414"/>
      <c r="BP85" s="176" t="s">
        <v>530</v>
      </c>
      <c r="BQ85" s="176">
        <v>0.0</v>
      </c>
      <c r="BR85" s="176">
        <v>0.0</v>
      </c>
      <c r="BS85" s="414"/>
      <c r="BT85" s="414"/>
      <c r="BU85" s="176">
        <v>0.0</v>
      </c>
      <c r="BV85" s="176" t="s">
        <v>598</v>
      </c>
      <c r="BX85" s="418" t="s">
        <v>4743</v>
      </c>
      <c r="BY85" s="418" t="s">
        <v>4744</v>
      </c>
      <c r="BZ85" s="176" t="s">
        <v>421</v>
      </c>
      <c r="CA85" s="413">
        <v>0.0</v>
      </c>
      <c r="CC85" s="414"/>
      <c r="CD85" s="414"/>
      <c r="CG85" s="414"/>
      <c r="CH85" s="414"/>
      <c r="CK85" s="176" t="s">
        <v>421</v>
      </c>
      <c r="CL85" s="435" t="s">
        <v>421</v>
      </c>
      <c r="CP85" s="114" t="s">
        <v>421</v>
      </c>
      <c r="CQ85" s="176" t="s">
        <v>421</v>
      </c>
      <c r="CR85" s="114" t="s">
        <v>421</v>
      </c>
      <c r="CS85" s="114" t="s">
        <v>515</v>
      </c>
    </row>
    <row r="86">
      <c r="A86" s="231"/>
      <c r="B86" s="209" t="s">
        <v>726</v>
      </c>
      <c r="C86" s="110"/>
      <c r="D86" s="111"/>
      <c r="E86" s="112"/>
      <c r="F86" s="389">
        <v>0.0</v>
      </c>
      <c r="G86" s="176">
        <v>0.0</v>
      </c>
      <c r="I86" s="414"/>
      <c r="J86" s="414"/>
      <c r="K86" s="176" t="s">
        <v>540</v>
      </c>
      <c r="L86" s="393">
        <v>0.0</v>
      </c>
      <c r="N86" s="414"/>
      <c r="P86" s="395">
        <v>0.0</v>
      </c>
      <c r="Q86" s="176" t="s">
        <v>532</v>
      </c>
      <c r="R86" s="114" t="s">
        <v>421</v>
      </c>
      <c r="S86" s="434" t="s">
        <v>421</v>
      </c>
      <c r="T86" s="114" t="s">
        <v>515</v>
      </c>
      <c r="V86" s="176">
        <v>0.0</v>
      </c>
      <c r="X86" s="414"/>
      <c r="Z86" s="50" t="s">
        <v>4744</v>
      </c>
      <c r="AB86" s="410">
        <v>0.0</v>
      </c>
      <c r="AC86" s="176" t="s">
        <v>539</v>
      </c>
      <c r="AD86" s="414"/>
      <c r="AF86" s="471" t="s">
        <v>421</v>
      </c>
      <c r="AG86" s="414"/>
      <c r="AH86" s="431"/>
      <c r="AI86" s="401"/>
      <c r="AJ86" s="176" t="s">
        <v>540</v>
      </c>
      <c r="AL86" s="176" t="s">
        <v>540</v>
      </c>
      <c r="AM86" s="176" t="s">
        <v>540</v>
      </c>
      <c r="AO86" s="114">
        <v>0.0</v>
      </c>
      <c r="AP86" s="114" t="s">
        <v>214</v>
      </c>
      <c r="AQ86" s="114" t="s">
        <v>192</v>
      </c>
      <c r="AR86" s="176" t="s">
        <v>532</v>
      </c>
      <c r="AS86" s="176" t="s">
        <v>540</v>
      </c>
      <c r="AT86" s="114" t="s">
        <v>515</v>
      </c>
      <c r="AU86" s="176" t="s">
        <v>539</v>
      </c>
      <c r="AW86" s="402">
        <v>0.0</v>
      </c>
      <c r="AX86" s="483"/>
      <c r="BB86" s="176" t="s">
        <v>532</v>
      </c>
      <c r="BF86" s="176" t="s">
        <v>192</v>
      </c>
      <c r="BG86" s="114" t="s">
        <v>515</v>
      </c>
      <c r="BI86" s="414"/>
      <c r="BJ86" s="176" t="s">
        <v>540</v>
      </c>
      <c r="BK86" s="176" t="s">
        <v>539</v>
      </c>
      <c r="BL86" s="114" t="s">
        <v>4718</v>
      </c>
      <c r="BO86" s="414"/>
      <c r="BP86" s="414"/>
      <c r="BQ86" s="176">
        <v>0.0</v>
      </c>
      <c r="BR86" s="176" t="s">
        <v>539</v>
      </c>
      <c r="BS86" s="414"/>
      <c r="BT86" s="176" t="s">
        <v>532</v>
      </c>
      <c r="BU86" s="176" t="s">
        <v>532</v>
      </c>
      <c r="BV86" s="176" t="s">
        <v>532</v>
      </c>
      <c r="BX86" s="176" t="s">
        <v>213</v>
      </c>
      <c r="BY86" s="176" t="s">
        <v>192</v>
      </c>
      <c r="BZ86" s="176" t="s">
        <v>532</v>
      </c>
      <c r="CA86" s="413">
        <v>0.0</v>
      </c>
      <c r="CC86" s="414"/>
      <c r="CD86" s="176" t="s">
        <v>540</v>
      </c>
      <c r="CG86" s="414"/>
      <c r="CH86" s="414"/>
      <c r="CK86" s="176" t="s">
        <v>421</v>
      </c>
      <c r="CL86" s="407" t="s">
        <v>421</v>
      </c>
      <c r="CP86" s="114" t="s">
        <v>421</v>
      </c>
      <c r="CQ86" s="176" t="s">
        <v>421</v>
      </c>
      <c r="CR86" s="114" t="s">
        <v>421</v>
      </c>
      <c r="CS86" s="114" t="s">
        <v>515</v>
      </c>
    </row>
    <row r="87">
      <c r="A87" s="231"/>
      <c r="B87" s="136" t="s">
        <v>731</v>
      </c>
      <c r="C87" s="5"/>
      <c r="D87" s="5"/>
      <c r="E87" s="6"/>
      <c r="F87" s="389">
        <v>0.0</v>
      </c>
      <c r="G87" s="176">
        <v>0.0</v>
      </c>
      <c r="I87" s="414"/>
      <c r="J87" s="414"/>
      <c r="K87" s="414"/>
      <c r="L87" s="393" t="s">
        <v>532</v>
      </c>
      <c r="N87" s="414"/>
      <c r="O87" s="114" t="s">
        <v>530</v>
      </c>
      <c r="P87" s="395">
        <v>0.0</v>
      </c>
      <c r="Q87" s="176">
        <v>0.0</v>
      </c>
      <c r="R87" s="114" t="s">
        <v>540</v>
      </c>
      <c r="S87" s="434" t="s">
        <v>532</v>
      </c>
      <c r="T87" s="114" t="s">
        <v>515</v>
      </c>
      <c r="V87" s="176">
        <v>0.0</v>
      </c>
      <c r="X87" s="414"/>
      <c r="Z87" s="114" t="s">
        <v>540</v>
      </c>
      <c r="AB87" s="410">
        <v>0.0</v>
      </c>
      <c r="AC87" s="414"/>
      <c r="AD87" s="414"/>
      <c r="AF87" s="471" t="s">
        <v>421</v>
      </c>
      <c r="AG87" s="414"/>
      <c r="AH87" s="431"/>
      <c r="AI87" s="401"/>
      <c r="AJ87" s="176">
        <v>0.0</v>
      </c>
      <c r="AL87" s="176">
        <v>0.0</v>
      </c>
      <c r="AM87" s="176">
        <v>0.0</v>
      </c>
      <c r="AO87" s="114">
        <v>0.0</v>
      </c>
      <c r="AP87" s="114" t="s">
        <v>539</v>
      </c>
      <c r="AQ87" s="114" t="s">
        <v>540</v>
      </c>
      <c r="AR87" s="176" t="s">
        <v>532</v>
      </c>
      <c r="AS87" s="176">
        <v>0.0</v>
      </c>
      <c r="AT87" s="114" t="s">
        <v>539</v>
      </c>
      <c r="AU87" s="176">
        <v>0.0</v>
      </c>
      <c r="AW87" s="402">
        <v>0.0</v>
      </c>
      <c r="AX87" s="466" t="s">
        <v>540</v>
      </c>
      <c r="BB87" s="176" t="s">
        <v>421</v>
      </c>
      <c r="BF87" s="176" t="s">
        <v>421</v>
      </c>
      <c r="BG87" s="114" t="s">
        <v>515</v>
      </c>
      <c r="BI87" s="414"/>
      <c r="BJ87" s="176">
        <v>0.0</v>
      </c>
      <c r="BK87" s="176">
        <v>0.0</v>
      </c>
      <c r="BL87" s="114" t="s">
        <v>539</v>
      </c>
      <c r="BO87" s="176" t="s">
        <v>214</v>
      </c>
      <c r="BP87" s="414"/>
      <c r="BQ87" s="176">
        <v>0.0</v>
      </c>
      <c r="BR87" s="176">
        <v>0.0</v>
      </c>
      <c r="BS87" s="414"/>
      <c r="BT87" s="176">
        <v>0.0</v>
      </c>
      <c r="BU87" s="176">
        <v>0.0</v>
      </c>
      <c r="BV87" s="176">
        <v>0.0</v>
      </c>
      <c r="BX87" s="176" t="s">
        <v>213</v>
      </c>
      <c r="BY87" s="176" t="s">
        <v>192</v>
      </c>
      <c r="BZ87" s="176" t="s">
        <v>532</v>
      </c>
      <c r="CA87" s="413">
        <v>0.0</v>
      </c>
      <c r="CC87" s="414"/>
      <c r="CD87" s="176" t="s">
        <v>421</v>
      </c>
      <c r="CG87" s="414"/>
      <c r="CH87" s="414"/>
      <c r="CK87" s="176" t="s">
        <v>421</v>
      </c>
      <c r="CL87" s="435" t="s">
        <v>421</v>
      </c>
      <c r="CP87" s="114" t="s">
        <v>421</v>
      </c>
      <c r="CQ87" s="176" t="s">
        <v>421</v>
      </c>
      <c r="CR87" s="114" t="s">
        <v>421</v>
      </c>
      <c r="CS87" s="114" t="s">
        <v>539</v>
      </c>
    </row>
    <row r="88">
      <c r="A88" s="231"/>
      <c r="B88" s="136" t="s">
        <v>732</v>
      </c>
      <c r="C88" s="5"/>
      <c r="D88" s="5"/>
      <c r="E88" s="6"/>
      <c r="F88" s="389">
        <v>0.0</v>
      </c>
      <c r="G88" s="176">
        <v>0.0</v>
      </c>
      <c r="I88" s="414"/>
      <c r="J88" s="414"/>
      <c r="K88" s="414"/>
      <c r="L88" s="393">
        <v>733.0</v>
      </c>
      <c r="N88" s="176" t="s">
        <v>532</v>
      </c>
      <c r="P88" s="395">
        <v>0.0</v>
      </c>
      <c r="Q88" s="176">
        <v>0.0</v>
      </c>
      <c r="R88" s="114" t="s">
        <v>540</v>
      </c>
      <c r="S88" s="409">
        <v>0.0</v>
      </c>
      <c r="T88" s="114" t="s">
        <v>515</v>
      </c>
      <c r="V88" s="176">
        <v>0.0</v>
      </c>
      <c r="X88" s="414"/>
      <c r="Z88" s="114" t="s">
        <v>421</v>
      </c>
      <c r="AB88" s="410">
        <v>0.0</v>
      </c>
      <c r="AC88" s="414"/>
      <c r="AD88" s="414"/>
      <c r="AF88" s="471" t="s">
        <v>421</v>
      </c>
      <c r="AG88" s="414"/>
      <c r="AH88" s="431"/>
      <c r="AI88" s="401"/>
      <c r="AJ88" s="176">
        <v>0.0</v>
      </c>
      <c r="AL88" s="176">
        <v>0.0</v>
      </c>
      <c r="AM88" s="176">
        <v>0.0</v>
      </c>
      <c r="AP88" s="114" t="s">
        <v>515</v>
      </c>
      <c r="AQ88" s="114">
        <v>0.0</v>
      </c>
      <c r="AR88" s="176" t="s">
        <v>532</v>
      </c>
      <c r="AS88" s="176">
        <v>0.0</v>
      </c>
      <c r="AT88" s="114">
        <v>0.0</v>
      </c>
      <c r="AU88" s="176">
        <v>0.0</v>
      </c>
      <c r="AW88" s="402">
        <v>0.0</v>
      </c>
      <c r="AX88" s="466" t="s">
        <v>421</v>
      </c>
      <c r="BB88" s="176" t="s">
        <v>421</v>
      </c>
      <c r="BF88" s="176" t="s">
        <v>421</v>
      </c>
      <c r="BG88" s="114" t="s">
        <v>515</v>
      </c>
      <c r="BI88" s="414"/>
      <c r="BJ88" s="176">
        <v>0.0</v>
      </c>
      <c r="BK88" s="176">
        <v>0.0</v>
      </c>
      <c r="BL88" s="114">
        <v>0.0</v>
      </c>
      <c r="BO88" s="414"/>
      <c r="BP88" s="414"/>
      <c r="BQ88" s="176">
        <v>0.0</v>
      </c>
      <c r="BR88" s="176">
        <v>0.0</v>
      </c>
      <c r="BS88" s="414"/>
      <c r="BT88" s="176">
        <v>0.0</v>
      </c>
      <c r="BU88" s="176">
        <v>0.0</v>
      </c>
      <c r="BV88" s="176">
        <v>0.0</v>
      </c>
      <c r="BX88" s="176" t="s">
        <v>213</v>
      </c>
      <c r="BY88" s="176" t="s">
        <v>192</v>
      </c>
      <c r="BZ88" s="176">
        <v>0.0</v>
      </c>
      <c r="CA88" s="413">
        <v>0.0</v>
      </c>
      <c r="CC88" s="414"/>
      <c r="CD88" s="176" t="s">
        <v>421</v>
      </c>
      <c r="CG88" s="414"/>
      <c r="CH88" s="414"/>
      <c r="CK88" s="176" t="s">
        <v>421</v>
      </c>
      <c r="CL88" s="435" t="s">
        <v>421</v>
      </c>
      <c r="CP88" s="114" t="s">
        <v>421</v>
      </c>
      <c r="CQ88" s="176" t="s">
        <v>421</v>
      </c>
      <c r="CR88" s="114" t="s">
        <v>421</v>
      </c>
      <c r="CS88" s="114" t="s">
        <v>515</v>
      </c>
    </row>
    <row r="89">
      <c r="A89" s="231"/>
      <c r="B89" s="136" t="s">
        <v>733</v>
      </c>
      <c r="C89" s="5"/>
      <c r="D89" s="5"/>
      <c r="E89" s="6"/>
      <c r="F89" s="389">
        <v>0.0</v>
      </c>
      <c r="G89" s="176">
        <v>0.0</v>
      </c>
      <c r="I89" s="414"/>
      <c r="J89" s="414"/>
      <c r="K89" s="414"/>
      <c r="L89" s="393">
        <v>0.0</v>
      </c>
      <c r="N89" s="176">
        <v>0.0</v>
      </c>
      <c r="P89" s="395">
        <v>0.0</v>
      </c>
      <c r="Q89" s="176">
        <v>0.0</v>
      </c>
      <c r="R89" s="114" t="s">
        <v>540</v>
      </c>
      <c r="S89" s="409">
        <v>0.0</v>
      </c>
      <c r="T89" s="114" t="s">
        <v>515</v>
      </c>
      <c r="V89" s="176">
        <v>0.0</v>
      </c>
      <c r="X89" s="414"/>
      <c r="Z89" s="114" t="s">
        <v>421</v>
      </c>
      <c r="AB89" s="410">
        <v>0.0</v>
      </c>
      <c r="AC89" s="414"/>
      <c r="AD89" s="414"/>
      <c r="AF89" s="471" t="s">
        <v>421</v>
      </c>
      <c r="AG89" s="414"/>
      <c r="AH89" s="431"/>
      <c r="AI89" s="401"/>
      <c r="AJ89" s="176">
        <v>0.0</v>
      </c>
      <c r="AL89" s="176">
        <v>0.0</v>
      </c>
      <c r="AM89" s="176">
        <v>0.0</v>
      </c>
      <c r="AP89" s="114" t="s">
        <v>515</v>
      </c>
      <c r="AQ89" s="114">
        <v>0.0</v>
      </c>
      <c r="AR89" s="176" t="s">
        <v>532</v>
      </c>
      <c r="AS89" s="176">
        <v>0.0</v>
      </c>
      <c r="AT89" s="114">
        <v>0.0</v>
      </c>
      <c r="AU89" s="176">
        <v>0.0</v>
      </c>
      <c r="AW89" s="402">
        <v>0.0</v>
      </c>
      <c r="AX89" s="466" t="s">
        <v>421</v>
      </c>
      <c r="BB89" s="176" t="s">
        <v>421</v>
      </c>
      <c r="BF89" s="176" t="s">
        <v>421</v>
      </c>
      <c r="BG89" s="114" t="s">
        <v>515</v>
      </c>
      <c r="BI89" s="414"/>
      <c r="BJ89" s="176">
        <v>0.0</v>
      </c>
      <c r="BK89" s="176">
        <v>0.0</v>
      </c>
      <c r="BL89" s="114">
        <v>0.0</v>
      </c>
      <c r="BO89" s="414"/>
      <c r="BP89" s="414"/>
      <c r="BQ89" s="176">
        <v>0.0</v>
      </c>
      <c r="BR89" s="176">
        <v>0.0</v>
      </c>
      <c r="BS89" s="414"/>
      <c r="BT89" s="176">
        <v>0.0</v>
      </c>
      <c r="BU89" s="176">
        <v>0.0</v>
      </c>
      <c r="BV89" s="176">
        <v>0.0</v>
      </c>
      <c r="BX89" s="176" t="s">
        <v>213</v>
      </c>
      <c r="BY89" s="176" t="s">
        <v>192</v>
      </c>
      <c r="BZ89" s="176">
        <v>0.0</v>
      </c>
      <c r="CA89" s="413">
        <v>0.0</v>
      </c>
      <c r="CC89" s="414"/>
      <c r="CD89" s="176" t="s">
        <v>421</v>
      </c>
      <c r="CG89" s="414"/>
      <c r="CH89" s="414"/>
      <c r="CK89" s="176" t="s">
        <v>421</v>
      </c>
      <c r="CL89" s="435" t="s">
        <v>421</v>
      </c>
      <c r="CP89" s="114" t="s">
        <v>421</v>
      </c>
      <c r="CQ89" s="176" t="s">
        <v>421</v>
      </c>
      <c r="CR89" s="114" t="s">
        <v>421</v>
      </c>
      <c r="CS89" s="114" t="s">
        <v>515</v>
      </c>
    </row>
    <row r="90">
      <c r="A90" s="231"/>
      <c r="B90" s="136" t="s">
        <v>734</v>
      </c>
      <c r="C90" s="5"/>
      <c r="D90" s="5"/>
      <c r="E90" s="6"/>
      <c r="F90" s="389">
        <v>0.0</v>
      </c>
      <c r="G90" s="414"/>
      <c r="I90" s="414"/>
      <c r="J90" s="414"/>
      <c r="K90" s="176" t="s">
        <v>738</v>
      </c>
      <c r="L90" s="393">
        <v>0.0</v>
      </c>
      <c r="N90" s="176">
        <v>0.0</v>
      </c>
      <c r="P90" s="395">
        <v>0.0</v>
      </c>
      <c r="Q90" s="176" t="s">
        <v>421</v>
      </c>
      <c r="R90" s="114" t="s">
        <v>540</v>
      </c>
      <c r="S90" s="409">
        <v>0.0</v>
      </c>
      <c r="T90" s="114" t="s">
        <v>515</v>
      </c>
      <c r="V90" s="414"/>
      <c r="X90" s="414"/>
      <c r="Z90" s="114" t="s">
        <v>421</v>
      </c>
      <c r="AB90" s="410">
        <v>0.0</v>
      </c>
      <c r="AC90" s="414"/>
      <c r="AD90" s="414"/>
      <c r="AF90" s="471" t="s">
        <v>421</v>
      </c>
      <c r="AG90" s="414"/>
      <c r="AH90" s="431"/>
      <c r="AI90" s="401"/>
      <c r="AJ90" s="176" t="s">
        <v>737</v>
      </c>
      <c r="AL90" s="176" t="s">
        <v>737</v>
      </c>
      <c r="AM90" s="176" t="s">
        <v>737</v>
      </c>
      <c r="AP90" s="114" t="s">
        <v>515</v>
      </c>
      <c r="AQ90" s="114">
        <v>0.0</v>
      </c>
      <c r="AR90" s="176" t="s">
        <v>737</v>
      </c>
      <c r="AS90" s="176" t="s">
        <v>737</v>
      </c>
      <c r="AT90" s="114">
        <v>0.0</v>
      </c>
      <c r="AU90" s="176" t="s">
        <v>737</v>
      </c>
      <c r="AW90" s="402">
        <v>0.0</v>
      </c>
      <c r="AX90" s="466" t="s">
        <v>421</v>
      </c>
      <c r="BB90" s="176" t="s">
        <v>192</v>
      </c>
      <c r="BF90" s="176" t="s">
        <v>421</v>
      </c>
      <c r="BG90" s="114" t="s">
        <v>515</v>
      </c>
      <c r="BI90" s="414"/>
      <c r="BJ90" s="176">
        <v>0.0</v>
      </c>
      <c r="BK90" s="176">
        <v>0.0</v>
      </c>
      <c r="BL90" s="114">
        <v>0.0</v>
      </c>
      <c r="BO90" s="414"/>
      <c r="BP90" s="414"/>
      <c r="BQ90" s="176">
        <v>0.0</v>
      </c>
      <c r="BR90" s="176" t="s">
        <v>560</v>
      </c>
      <c r="BS90" s="414"/>
      <c r="BT90" s="414"/>
      <c r="BU90" s="176" t="s">
        <v>421</v>
      </c>
      <c r="BV90" s="176">
        <v>0.0</v>
      </c>
      <c r="BX90" s="176" t="s">
        <v>213</v>
      </c>
      <c r="BY90" s="176" t="s">
        <v>192</v>
      </c>
      <c r="BZ90" s="176">
        <v>0.0</v>
      </c>
      <c r="CA90" s="413">
        <v>0.0</v>
      </c>
      <c r="CC90" s="414"/>
      <c r="CD90" s="176" t="s">
        <v>738</v>
      </c>
      <c r="CG90" s="414"/>
      <c r="CH90" s="414"/>
      <c r="CK90" s="176" t="s">
        <v>421</v>
      </c>
      <c r="CL90" s="407" t="s">
        <v>421</v>
      </c>
      <c r="CP90" s="114" t="s">
        <v>421</v>
      </c>
      <c r="CQ90" s="176" t="s">
        <v>213</v>
      </c>
      <c r="CR90" s="114" t="s">
        <v>421</v>
      </c>
      <c r="CS90" s="114" t="s">
        <v>515</v>
      </c>
    </row>
    <row r="91">
      <c r="A91" s="231"/>
      <c r="B91" s="136" t="s">
        <v>736</v>
      </c>
      <c r="C91" s="5"/>
      <c r="D91" s="5"/>
      <c r="E91" s="6"/>
      <c r="F91" s="389">
        <v>0.0</v>
      </c>
      <c r="G91" s="414"/>
      <c r="I91" s="414"/>
      <c r="J91" s="414"/>
      <c r="K91" s="176">
        <v>100.0</v>
      </c>
      <c r="L91" s="393" t="s">
        <v>737</v>
      </c>
      <c r="N91" s="176">
        <v>0.0</v>
      </c>
      <c r="O91" s="472">
        <v>1.0</v>
      </c>
      <c r="P91" s="395">
        <v>0.0</v>
      </c>
      <c r="Q91" s="176" t="s">
        <v>421</v>
      </c>
      <c r="R91" s="114" t="s">
        <v>738</v>
      </c>
      <c r="S91" s="470" t="s">
        <v>737</v>
      </c>
      <c r="T91" s="114" t="s">
        <v>515</v>
      </c>
      <c r="V91" s="176">
        <v>0.0</v>
      </c>
      <c r="X91" s="414"/>
      <c r="Z91" s="114" t="s">
        <v>738</v>
      </c>
      <c r="AB91" s="410">
        <v>0.0</v>
      </c>
      <c r="AC91" s="176">
        <v>100.0</v>
      </c>
      <c r="AD91" s="414"/>
      <c r="AF91" s="471" t="s">
        <v>421</v>
      </c>
      <c r="AG91" s="414"/>
      <c r="AH91" s="431"/>
      <c r="AI91" s="401"/>
      <c r="AJ91" s="176">
        <v>100.0</v>
      </c>
      <c r="AL91" s="176">
        <v>100.0</v>
      </c>
      <c r="AM91" s="176">
        <v>100.0</v>
      </c>
      <c r="AP91" s="114" t="s">
        <v>515</v>
      </c>
      <c r="AQ91" s="114" t="s">
        <v>540</v>
      </c>
      <c r="AR91" s="176">
        <v>100.0</v>
      </c>
      <c r="AS91" s="176">
        <v>100.0</v>
      </c>
      <c r="AT91" s="114" t="s">
        <v>560</v>
      </c>
      <c r="AU91" s="176">
        <v>100.0</v>
      </c>
      <c r="AW91" s="402">
        <v>0.0</v>
      </c>
      <c r="AX91" s="466" t="s">
        <v>560</v>
      </c>
      <c r="BB91" s="176" t="s">
        <v>421</v>
      </c>
      <c r="BF91" s="176" t="s">
        <v>421</v>
      </c>
      <c r="BG91" s="114" t="s">
        <v>515</v>
      </c>
      <c r="BI91" s="414"/>
      <c r="BJ91" s="176">
        <v>0.0</v>
      </c>
      <c r="BK91" s="176">
        <v>0.0</v>
      </c>
      <c r="BL91" s="114">
        <v>0.0</v>
      </c>
      <c r="BO91" s="414"/>
      <c r="BP91" s="414"/>
      <c r="BQ91" s="176">
        <v>0.0</v>
      </c>
      <c r="BR91" s="176">
        <v>0.0</v>
      </c>
      <c r="BS91" s="414"/>
      <c r="BT91" s="414"/>
      <c r="BU91" s="176">
        <v>0.0</v>
      </c>
      <c r="BV91" s="176">
        <v>0.0</v>
      </c>
      <c r="BX91" s="176" t="s">
        <v>213</v>
      </c>
      <c r="BY91" s="176" t="s">
        <v>192</v>
      </c>
      <c r="BZ91" s="176">
        <v>0.0</v>
      </c>
      <c r="CA91" s="413">
        <v>0.0</v>
      </c>
      <c r="CC91" s="414"/>
      <c r="CD91" s="176">
        <v>100.0</v>
      </c>
      <c r="CG91" s="414"/>
      <c r="CH91" s="414"/>
      <c r="CK91" s="176" t="s">
        <v>421</v>
      </c>
      <c r="CL91" s="407" t="s">
        <v>421</v>
      </c>
      <c r="CP91" s="114" t="s">
        <v>421</v>
      </c>
      <c r="CQ91" s="176" t="s">
        <v>421</v>
      </c>
      <c r="CR91" s="114" t="s">
        <v>421</v>
      </c>
      <c r="CS91" s="114" t="s">
        <v>515</v>
      </c>
    </row>
    <row r="92">
      <c r="A92" s="231"/>
      <c r="B92" s="136" t="s">
        <v>739</v>
      </c>
      <c r="C92" s="5"/>
      <c r="D92" s="5"/>
      <c r="E92" s="6"/>
      <c r="F92" s="389">
        <v>0.0</v>
      </c>
      <c r="G92" s="414"/>
      <c r="I92" s="414"/>
      <c r="J92" s="414"/>
      <c r="K92" s="176">
        <v>0.0</v>
      </c>
      <c r="L92" s="484">
        <v>1.0</v>
      </c>
      <c r="N92" s="176" t="s">
        <v>737</v>
      </c>
      <c r="P92" s="395">
        <v>0.0</v>
      </c>
      <c r="Q92" s="176" t="s">
        <v>421</v>
      </c>
      <c r="R92" s="114">
        <v>100.0</v>
      </c>
      <c r="S92" s="409">
        <v>100.0</v>
      </c>
      <c r="T92" s="114" t="s">
        <v>515</v>
      </c>
      <c r="V92" s="176">
        <v>0.0</v>
      </c>
      <c r="X92" s="414"/>
      <c r="Z92" s="114">
        <v>100.0</v>
      </c>
      <c r="AB92" s="410">
        <v>0.0</v>
      </c>
      <c r="AC92" s="414"/>
      <c r="AD92" s="414"/>
      <c r="AF92" s="471" t="s">
        <v>421</v>
      </c>
      <c r="AG92" s="414"/>
      <c r="AH92" s="431"/>
      <c r="AI92" s="401"/>
      <c r="AJ92" s="176">
        <v>0.0</v>
      </c>
      <c r="AL92" s="176">
        <v>0.0</v>
      </c>
      <c r="AM92" s="176">
        <v>0.0</v>
      </c>
      <c r="AP92" s="114" t="s">
        <v>515</v>
      </c>
      <c r="AQ92" s="114">
        <v>0.0</v>
      </c>
      <c r="AR92" s="176">
        <v>0.0</v>
      </c>
      <c r="AS92" s="176">
        <v>0.0</v>
      </c>
      <c r="AT92" s="114">
        <v>100.0</v>
      </c>
      <c r="AU92" s="176">
        <v>0.0</v>
      </c>
      <c r="AW92" s="402">
        <v>0.0</v>
      </c>
      <c r="AX92" s="485">
        <v>100.0</v>
      </c>
      <c r="BB92" s="176" t="s">
        <v>421</v>
      </c>
      <c r="BF92" s="176" t="s">
        <v>421</v>
      </c>
      <c r="BG92" s="114" t="s">
        <v>515</v>
      </c>
      <c r="BI92" s="414"/>
      <c r="BJ92" s="176">
        <v>0.0</v>
      </c>
      <c r="BK92" s="176">
        <v>0.0</v>
      </c>
      <c r="BL92" s="114">
        <v>100.0</v>
      </c>
      <c r="BO92" s="414"/>
      <c r="BP92" s="414"/>
      <c r="BQ92" s="176">
        <v>0.0</v>
      </c>
      <c r="BR92" s="176">
        <v>0.0</v>
      </c>
      <c r="BS92" s="414"/>
      <c r="BT92" s="414"/>
      <c r="BU92" s="176">
        <v>0.0</v>
      </c>
      <c r="BV92" s="176">
        <v>0.0</v>
      </c>
      <c r="BX92" s="176" t="s">
        <v>213</v>
      </c>
      <c r="BY92" s="176" t="s">
        <v>192</v>
      </c>
      <c r="BZ92" s="176">
        <v>0.0</v>
      </c>
      <c r="CA92" s="413">
        <v>0.0</v>
      </c>
      <c r="CC92" s="414"/>
      <c r="CD92" s="176" t="s">
        <v>421</v>
      </c>
      <c r="CG92" s="414"/>
      <c r="CH92" s="414"/>
      <c r="CK92" s="176" t="s">
        <v>421</v>
      </c>
      <c r="CL92" s="407"/>
      <c r="CP92" s="114" t="s">
        <v>421</v>
      </c>
      <c r="CQ92" s="176" t="s">
        <v>421</v>
      </c>
      <c r="CR92" s="114" t="s">
        <v>421</v>
      </c>
      <c r="CS92" s="114" t="s">
        <v>515</v>
      </c>
    </row>
    <row r="93">
      <c r="A93" s="231"/>
      <c r="B93" s="136" t="s">
        <v>741</v>
      </c>
      <c r="C93" s="5"/>
      <c r="D93" s="5"/>
      <c r="E93" s="6"/>
      <c r="F93" s="389">
        <v>0.0</v>
      </c>
      <c r="G93" s="414"/>
      <c r="I93" s="414"/>
      <c r="J93" s="414"/>
      <c r="K93" s="176" t="s">
        <v>421</v>
      </c>
      <c r="L93" s="393">
        <v>0.0</v>
      </c>
      <c r="N93" s="176">
        <v>100.0</v>
      </c>
      <c r="P93" s="395">
        <v>0.0</v>
      </c>
      <c r="Q93" s="176" t="s">
        <v>421</v>
      </c>
      <c r="R93" s="114">
        <v>0.0</v>
      </c>
      <c r="S93" s="409">
        <v>0.0</v>
      </c>
      <c r="T93" s="114" t="s">
        <v>515</v>
      </c>
      <c r="V93" s="176">
        <v>0.0</v>
      </c>
      <c r="X93" s="414"/>
      <c r="Z93" s="114">
        <v>0.0</v>
      </c>
      <c r="AB93" s="410">
        <v>0.0</v>
      </c>
      <c r="AC93" s="414"/>
      <c r="AD93" s="414"/>
      <c r="AF93" s="471" t="s">
        <v>421</v>
      </c>
      <c r="AG93" s="414"/>
      <c r="AH93" s="431"/>
      <c r="AI93" s="401"/>
      <c r="AJ93" s="176" t="s">
        <v>421</v>
      </c>
      <c r="AL93" s="176" t="s">
        <v>421</v>
      </c>
      <c r="AM93" s="176" t="s">
        <v>421</v>
      </c>
      <c r="AP93" s="114" t="s">
        <v>515</v>
      </c>
      <c r="AQ93" s="114">
        <v>0.0</v>
      </c>
      <c r="AR93" s="176" t="s">
        <v>421</v>
      </c>
      <c r="AS93" s="176" t="s">
        <v>421</v>
      </c>
      <c r="AT93" s="114">
        <v>0.0</v>
      </c>
      <c r="AU93" s="176" t="s">
        <v>421</v>
      </c>
      <c r="AW93" s="402">
        <v>0.0</v>
      </c>
      <c r="AX93" s="478">
        <v>0.0</v>
      </c>
      <c r="BB93" s="176" t="s">
        <v>421</v>
      </c>
      <c r="BF93" s="176" t="s">
        <v>421</v>
      </c>
      <c r="BG93" s="114" t="s">
        <v>515</v>
      </c>
      <c r="BI93" s="414"/>
      <c r="BJ93" s="176">
        <v>0.0</v>
      </c>
      <c r="BK93" s="176">
        <v>0.0</v>
      </c>
      <c r="BO93" s="414"/>
      <c r="BP93" s="414"/>
      <c r="BQ93" s="176">
        <v>0.0</v>
      </c>
      <c r="BR93" s="176">
        <v>0.0</v>
      </c>
      <c r="BS93" s="414"/>
      <c r="BT93" s="414"/>
      <c r="BU93" s="176" t="s">
        <v>421</v>
      </c>
      <c r="BV93" s="176">
        <v>0.0</v>
      </c>
      <c r="BX93" s="176" t="s">
        <v>213</v>
      </c>
      <c r="BY93" s="176" t="s">
        <v>192</v>
      </c>
      <c r="BZ93" s="176">
        <v>0.0</v>
      </c>
      <c r="CA93" s="413">
        <v>0.0</v>
      </c>
      <c r="CC93" s="414"/>
      <c r="CD93" s="176" t="s">
        <v>421</v>
      </c>
      <c r="CG93" s="414"/>
      <c r="CH93" s="414"/>
      <c r="CK93" s="176" t="s">
        <v>421</v>
      </c>
      <c r="CL93" s="407" t="s">
        <v>421</v>
      </c>
      <c r="CP93" s="114" t="s">
        <v>421</v>
      </c>
      <c r="CQ93" s="176" t="s">
        <v>421</v>
      </c>
      <c r="CR93" s="114" t="s">
        <v>421</v>
      </c>
      <c r="CS93" s="114" t="s">
        <v>515</v>
      </c>
    </row>
    <row r="94">
      <c r="A94" s="231"/>
      <c r="B94" s="136" t="s">
        <v>742</v>
      </c>
      <c r="C94" s="5"/>
      <c r="D94" s="5"/>
      <c r="E94" s="6"/>
      <c r="F94" s="389">
        <v>0.0</v>
      </c>
      <c r="G94" s="414"/>
      <c r="I94" s="414"/>
      <c r="J94" s="414"/>
      <c r="K94" s="414"/>
      <c r="L94" s="393" t="s">
        <v>421</v>
      </c>
      <c r="N94" s="176">
        <v>0.0</v>
      </c>
      <c r="P94" s="395">
        <v>0.0</v>
      </c>
      <c r="Q94" s="414"/>
      <c r="R94" s="114" t="s">
        <v>421</v>
      </c>
      <c r="S94" s="409">
        <v>0.0</v>
      </c>
      <c r="T94" s="114" t="s">
        <v>515</v>
      </c>
      <c r="V94" s="414"/>
      <c r="X94" s="414"/>
      <c r="Z94" s="114" t="s">
        <v>421</v>
      </c>
      <c r="AB94" s="410">
        <v>0.0</v>
      </c>
      <c r="AC94" s="414"/>
      <c r="AD94" s="414"/>
      <c r="AF94" s="471" t="s">
        <v>421</v>
      </c>
      <c r="AG94" s="414"/>
      <c r="AH94" s="431"/>
      <c r="AI94" s="401"/>
      <c r="AJ94" s="414"/>
      <c r="AL94" s="414"/>
      <c r="AM94" s="414"/>
      <c r="AP94" s="114" t="s">
        <v>515</v>
      </c>
      <c r="AQ94" s="114" t="s">
        <v>421</v>
      </c>
      <c r="AR94" s="414"/>
      <c r="AS94" s="414"/>
      <c r="AT94" s="114" t="s">
        <v>515</v>
      </c>
      <c r="AU94" s="414"/>
      <c r="AW94" s="402">
        <v>0.0</v>
      </c>
      <c r="AX94" s="466" t="s">
        <v>421</v>
      </c>
      <c r="BB94" s="414"/>
      <c r="BF94" s="176" t="s">
        <v>421</v>
      </c>
      <c r="BG94" s="114" t="s">
        <v>515</v>
      </c>
      <c r="BI94" s="414"/>
      <c r="BJ94" s="414"/>
      <c r="BK94" s="414"/>
      <c r="BL94" s="114" t="s">
        <v>214</v>
      </c>
      <c r="BO94" s="414"/>
      <c r="BP94" s="414"/>
      <c r="BQ94" s="451"/>
      <c r="BR94" s="414"/>
      <c r="BS94" s="414"/>
      <c r="BT94" s="414"/>
      <c r="BU94" s="414"/>
      <c r="BV94" s="414"/>
      <c r="BX94" s="414"/>
      <c r="BY94" s="414"/>
      <c r="BZ94" s="176">
        <v>0.0</v>
      </c>
      <c r="CA94" s="413">
        <v>0.0</v>
      </c>
      <c r="CC94" s="414"/>
      <c r="CD94" s="414"/>
      <c r="CG94" s="414"/>
      <c r="CH94" s="414"/>
      <c r="CK94" s="176" t="s">
        <v>421</v>
      </c>
      <c r="CL94" s="435" t="s">
        <v>421</v>
      </c>
      <c r="CP94" s="114" t="s">
        <v>421</v>
      </c>
      <c r="CQ94" s="414"/>
      <c r="CR94" s="114" t="s">
        <v>421</v>
      </c>
      <c r="CS94" s="114" t="s">
        <v>515</v>
      </c>
    </row>
    <row r="95">
      <c r="A95" s="231"/>
      <c r="B95" s="136" t="s">
        <v>744</v>
      </c>
      <c r="C95" s="5"/>
      <c r="D95" s="5"/>
      <c r="E95" s="6"/>
      <c r="F95" s="389">
        <v>0.0</v>
      </c>
      <c r="G95" s="414"/>
      <c r="I95" s="414"/>
      <c r="J95" s="414"/>
      <c r="K95" s="176" t="s">
        <v>421</v>
      </c>
      <c r="L95" s="393" t="s">
        <v>529</v>
      </c>
      <c r="N95" s="176" t="s">
        <v>421</v>
      </c>
      <c r="O95" s="114" t="s">
        <v>530</v>
      </c>
      <c r="P95" s="395">
        <v>0.0</v>
      </c>
      <c r="Q95" s="414"/>
      <c r="R95" s="114" t="s">
        <v>421</v>
      </c>
      <c r="S95" s="434" t="s">
        <v>421</v>
      </c>
      <c r="T95" s="114" t="s">
        <v>515</v>
      </c>
      <c r="V95" s="176" t="s">
        <v>421</v>
      </c>
      <c r="X95" s="414"/>
      <c r="AB95" s="398" t="s">
        <v>529</v>
      </c>
      <c r="AC95" s="414"/>
      <c r="AD95" s="414"/>
      <c r="AF95" s="471" t="s">
        <v>421</v>
      </c>
      <c r="AG95" s="414"/>
      <c r="AH95" s="431"/>
      <c r="AI95" s="401"/>
      <c r="AJ95" s="414"/>
      <c r="AL95" s="414"/>
      <c r="AM95" s="414"/>
      <c r="AP95" s="114" t="s">
        <v>515</v>
      </c>
      <c r="AQ95" s="114" t="s">
        <v>540</v>
      </c>
      <c r="AR95" s="414"/>
      <c r="AS95" s="414"/>
      <c r="AT95" s="114" t="s">
        <v>515</v>
      </c>
      <c r="AU95" s="414"/>
      <c r="AW95" s="402">
        <v>0.0</v>
      </c>
      <c r="AX95" s="482" t="s">
        <v>540</v>
      </c>
      <c r="BB95" s="176" t="s">
        <v>213</v>
      </c>
      <c r="BF95" s="176" t="s">
        <v>421</v>
      </c>
      <c r="BG95" s="114" t="s">
        <v>515</v>
      </c>
      <c r="BI95" s="414"/>
      <c r="BJ95" s="414"/>
      <c r="BK95" s="414"/>
      <c r="BL95" s="114" t="s">
        <v>214</v>
      </c>
      <c r="BO95" s="414"/>
      <c r="BP95" s="414"/>
      <c r="BQ95" s="176">
        <v>0.0</v>
      </c>
      <c r="BR95" s="414"/>
      <c r="BS95" s="414"/>
      <c r="BT95" s="414"/>
      <c r="BU95" s="414"/>
      <c r="BV95" s="414"/>
      <c r="BX95" s="414"/>
      <c r="BY95" s="414"/>
      <c r="BZ95" s="176">
        <v>0.0</v>
      </c>
      <c r="CA95" s="413">
        <v>0.0</v>
      </c>
      <c r="CC95" s="414"/>
      <c r="CD95" s="176" t="s">
        <v>192</v>
      </c>
      <c r="CG95" s="414"/>
      <c r="CH95" s="414"/>
      <c r="CK95" s="176" t="s">
        <v>421</v>
      </c>
      <c r="CL95" s="435" t="s">
        <v>421</v>
      </c>
      <c r="CP95" s="114" t="s">
        <v>421</v>
      </c>
      <c r="CQ95" s="176" t="s">
        <v>213</v>
      </c>
      <c r="CR95" s="114" t="s">
        <v>421</v>
      </c>
      <c r="CS95" s="114" t="s">
        <v>515</v>
      </c>
    </row>
    <row r="96">
      <c r="A96" s="231"/>
      <c r="B96" s="197" t="s">
        <v>751</v>
      </c>
      <c r="C96" s="5"/>
      <c r="D96" s="5"/>
      <c r="E96" s="6"/>
      <c r="F96" s="389">
        <v>0.0</v>
      </c>
      <c r="G96" s="414"/>
      <c r="I96" s="414"/>
      <c r="J96" s="414"/>
      <c r="K96" s="176">
        <v>0.0</v>
      </c>
      <c r="L96" s="34" t="s">
        <v>4745</v>
      </c>
      <c r="N96" s="414"/>
      <c r="P96" s="395">
        <v>0.0</v>
      </c>
      <c r="Q96" s="176">
        <v>0.0</v>
      </c>
      <c r="S96" s="486"/>
      <c r="T96" s="114" t="s">
        <v>515</v>
      </c>
      <c r="V96" s="176">
        <v>0.0</v>
      </c>
      <c r="X96" s="414"/>
      <c r="AB96" s="410">
        <v>0.0</v>
      </c>
      <c r="AC96" s="176" t="s">
        <v>421</v>
      </c>
      <c r="AD96" s="414"/>
      <c r="AF96" s="471" t="s">
        <v>421</v>
      </c>
      <c r="AG96" s="414"/>
      <c r="AH96" s="431"/>
      <c r="AI96" s="431"/>
      <c r="AJ96" s="176">
        <v>0.0</v>
      </c>
      <c r="AL96" s="176">
        <v>0.0</v>
      </c>
      <c r="AM96" s="176">
        <v>0.0</v>
      </c>
      <c r="AR96" s="176">
        <v>0.0</v>
      </c>
      <c r="AS96" s="176">
        <v>0.0</v>
      </c>
      <c r="AU96" s="176">
        <v>0.0</v>
      </c>
      <c r="AW96" s="402">
        <v>0.0</v>
      </c>
      <c r="AX96" s="466" t="s">
        <v>421</v>
      </c>
      <c r="BB96" s="176" t="s">
        <v>213</v>
      </c>
      <c r="BF96" s="176" t="s">
        <v>421</v>
      </c>
      <c r="BI96" s="414"/>
      <c r="BJ96" s="176">
        <v>0.0</v>
      </c>
      <c r="BK96" s="176">
        <v>0.0</v>
      </c>
      <c r="BO96" s="176" t="s">
        <v>214</v>
      </c>
      <c r="BP96" s="414"/>
      <c r="BQ96" s="176">
        <v>0.0</v>
      </c>
      <c r="BR96" s="176">
        <v>0.0</v>
      </c>
      <c r="BS96" s="176">
        <v>0.0</v>
      </c>
      <c r="BT96" s="176">
        <v>0.0</v>
      </c>
      <c r="BU96" s="176">
        <v>0.0</v>
      </c>
      <c r="BV96" s="176">
        <v>0.0</v>
      </c>
      <c r="BX96" s="414"/>
      <c r="BY96" s="176">
        <v>0.0</v>
      </c>
      <c r="BZ96" s="176">
        <v>0.0</v>
      </c>
      <c r="CA96" s="437"/>
      <c r="CC96" s="414"/>
      <c r="CD96" s="414"/>
      <c r="CG96" s="414"/>
      <c r="CH96" s="414"/>
      <c r="CK96" s="176" t="s">
        <v>421</v>
      </c>
      <c r="CL96" s="407" t="s">
        <v>421</v>
      </c>
      <c r="CQ96" s="176" t="s">
        <v>213</v>
      </c>
      <c r="CR96" s="114" t="s">
        <v>421</v>
      </c>
      <c r="CS96" s="114" t="s">
        <v>515</v>
      </c>
    </row>
    <row r="97">
      <c r="A97" s="231"/>
      <c r="B97" s="206" t="s">
        <v>752</v>
      </c>
      <c r="C97" s="201" t="s">
        <v>753</v>
      </c>
      <c r="D97" s="5"/>
      <c r="E97" s="6"/>
      <c r="F97" s="389">
        <v>0.0</v>
      </c>
      <c r="G97" s="414"/>
      <c r="I97" s="414"/>
      <c r="J97" s="414"/>
      <c r="K97" s="414"/>
      <c r="L97" s="393">
        <v>0.0</v>
      </c>
      <c r="N97" s="414"/>
      <c r="O97" s="114">
        <v>30.0</v>
      </c>
      <c r="P97" s="395">
        <v>0.0</v>
      </c>
      <c r="Q97" s="176">
        <v>0.0</v>
      </c>
      <c r="R97" s="114">
        <v>0.0</v>
      </c>
      <c r="S97" s="486"/>
      <c r="T97" s="114" t="s">
        <v>515</v>
      </c>
      <c r="V97" s="176">
        <v>0.0</v>
      </c>
      <c r="X97" s="414"/>
      <c r="Z97" s="114">
        <v>0.0</v>
      </c>
      <c r="AB97" s="410">
        <v>0.0</v>
      </c>
      <c r="AC97" s="414"/>
      <c r="AD97" s="414"/>
      <c r="AF97" s="471" t="s">
        <v>421</v>
      </c>
      <c r="AG97" s="414"/>
      <c r="AH97" s="431"/>
      <c r="AI97" s="401"/>
      <c r="AJ97" s="176">
        <v>0.0</v>
      </c>
      <c r="AL97" s="176">
        <v>0.0</v>
      </c>
      <c r="AM97" s="176">
        <v>0.0</v>
      </c>
      <c r="AP97" s="114" t="s">
        <v>214</v>
      </c>
      <c r="AQ97" s="114">
        <v>0.0</v>
      </c>
      <c r="AR97" s="176">
        <v>0.0</v>
      </c>
      <c r="AS97" s="176">
        <v>0.0</v>
      </c>
      <c r="AT97" s="114">
        <v>0.0</v>
      </c>
      <c r="AU97" s="176">
        <v>0.0</v>
      </c>
      <c r="AW97" s="402">
        <v>0.0</v>
      </c>
      <c r="AX97" s="466" t="s">
        <v>421</v>
      </c>
      <c r="BB97" s="176" t="s">
        <v>213</v>
      </c>
      <c r="BF97" s="176" t="s">
        <v>421</v>
      </c>
      <c r="BG97" s="114">
        <v>0.0</v>
      </c>
      <c r="BI97" s="414"/>
      <c r="BJ97" s="176">
        <v>0.0</v>
      </c>
      <c r="BK97" s="176">
        <v>0.0</v>
      </c>
      <c r="BL97" s="114">
        <v>0.0</v>
      </c>
      <c r="BO97" s="414"/>
      <c r="BP97" s="414"/>
      <c r="BQ97" s="176">
        <v>0.0</v>
      </c>
      <c r="BR97" s="176">
        <v>0.0</v>
      </c>
      <c r="BS97" s="176">
        <v>0.0</v>
      </c>
      <c r="BT97" s="176">
        <v>0.0</v>
      </c>
      <c r="BU97" s="176">
        <v>0.0</v>
      </c>
      <c r="BV97" s="176" t="s">
        <v>598</v>
      </c>
      <c r="BX97" s="414"/>
      <c r="BY97" s="176">
        <v>0.0</v>
      </c>
      <c r="BZ97" s="176" t="s">
        <v>421</v>
      </c>
      <c r="CA97" s="413">
        <v>0.0</v>
      </c>
      <c r="CC97" s="414"/>
      <c r="CD97" s="414"/>
      <c r="CG97" s="414"/>
      <c r="CH97" s="414"/>
      <c r="CK97" s="176" t="s">
        <v>421</v>
      </c>
      <c r="CL97" s="407" t="s">
        <v>421</v>
      </c>
      <c r="CQ97" s="176" t="s">
        <v>213</v>
      </c>
      <c r="CR97" s="114" t="s">
        <v>421</v>
      </c>
      <c r="CS97" s="114" t="s">
        <v>515</v>
      </c>
    </row>
    <row r="98">
      <c r="A98" s="231"/>
      <c r="B98" s="85"/>
      <c r="C98" s="201" t="s">
        <v>754</v>
      </c>
      <c r="D98" s="5"/>
      <c r="E98" s="6"/>
      <c r="F98" s="389">
        <v>0.0</v>
      </c>
      <c r="G98" s="414"/>
      <c r="I98" s="414"/>
      <c r="J98" s="414"/>
      <c r="K98" s="414"/>
      <c r="L98" s="393">
        <v>0.0</v>
      </c>
      <c r="N98" s="176">
        <v>0.0</v>
      </c>
      <c r="P98" s="395">
        <v>0.0</v>
      </c>
      <c r="Q98" s="176">
        <v>0.0</v>
      </c>
      <c r="R98" s="114">
        <v>0.0</v>
      </c>
      <c r="S98" s="409">
        <v>0.0</v>
      </c>
      <c r="T98" s="114" t="s">
        <v>515</v>
      </c>
      <c r="V98" s="176">
        <v>0.0</v>
      </c>
      <c r="X98" s="414"/>
      <c r="Z98" s="114">
        <v>0.0</v>
      </c>
      <c r="AB98" s="410">
        <v>0.0</v>
      </c>
      <c r="AC98" s="414"/>
      <c r="AD98" s="414"/>
      <c r="AF98" s="471" t="s">
        <v>421</v>
      </c>
      <c r="AG98" s="414"/>
      <c r="AH98" s="431"/>
      <c r="AI98" s="401"/>
      <c r="AJ98" s="176">
        <v>0.0</v>
      </c>
      <c r="AL98" s="176">
        <v>0.0</v>
      </c>
      <c r="AM98" s="176">
        <v>0.0</v>
      </c>
      <c r="AP98" s="114">
        <v>0.0</v>
      </c>
      <c r="AQ98" s="114">
        <v>0.0</v>
      </c>
      <c r="AR98" s="176">
        <v>0.0</v>
      </c>
      <c r="AS98" s="176">
        <v>0.0</v>
      </c>
      <c r="AT98" s="114">
        <v>0.0</v>
      </c>
      <c r="AU98" s="176">
        <v>0.0</v>
      </c>
      <c r="AW98" s="402">
        <v>0.0</v>
      </c>
      <c r="AX98" s="466" t="s">
        <v>421</v>
      </c>
      <c r="BB98" s="176" t="s">
        <v>213</v>
      </c>
      <c r="BF98" s="176" t="s">
        <v>192</v>
      </c>
      <c r="BG98" s="114">
        <v>0.0</v>
      </c>
      <c r="BI98" s="414"/>
      <c r="BJ98" s="176">
        <v>0.0</v>
      </c>
      <c r="BK98" s="176">
        <v>0.0</v>
      </c>
      <c r="BL98" s="114">
        <v>0.0</v>
      </c>
      <c r="BO98" s="414"/>
      <c r="BP98" s="414"/>
      <c r="BQ98" s="176">
        <v>0.0</v>
      </c>
      <c r="BR98" s="176">
        <v>0.0</v>
      </c>
      <c r="BS98" s="176">
        <v>0.0</v>
      </c>
      <c r="BT98" s="176">
        <v>0.0</v>
      </c>
      <c r="BU98" s="176">
        <v>0.0</v>
      </c>
      <c r="BV98" s="176" t="s">
        <v>598</v>
      </c>
      <c r="BX98" s="414"/>
      <c r="BY98" s="176">
        <v>0.0</v>
      </c>
      <c r="BZ98" s="176" t="s">
        <v>421</v>
      </c>
      <c r="CA98" s="413">
        <v>0.0</v>
      </c>
      <c r="CC98" s="414"/>
      <c r="CD98" s="414"/>
      <c r="CG98" s="414"/>
      <c r="CH98" s="414"/>
      <c r="CK98" s="176" t="s">
        <v>421</v>
      </c>
      <c r="CL98" s="407" t="s">
        <v>421</v>
      </c>
      <c r="CQ98" s="176" t="s">
        <v>213</v>
      </c>
      <c r="CR98" s="114" t="s">
        <v>421</v>
      </c>
      <c r="CS98" s="114" t="s">
        <v>515</v>
      </c>
    </row>
    <row r="99">
      <c r="A99" s="231"/>
      <c r="B99" s="89"/>
      <c r="C99" s="201" t="s">
        <v>755</v>
      </c>
      <c r="D99" s="5"/>
      <c r="E99" s="6"/>
      <c r="F99" s="389">
        <v>0.0</v>
      </c>
      <c r="G99" s="414"/>
      <c r="I99" s="414"/>
      <c r="J99" s="414"/>
      <c r="K99" s="176">
        <v>0.0</v>
      </c>
      <c r="L99" s="393">
        <v>0.0</v>
      </c>
      <c r="N99" s="414"/>
      <c r="P99" s="395">
        <v>0.0</v>
      </c>
      <c r="Q99" s="176">
        <v>0.0</v>
      </c>
      <c r="R99" s="114">
        <v>0.0</v>
      </c>
      <c r="S99" s="460"/>
      <c r="T99" s="114" t="s">
        <v>515</v>
      </c>
      <c r="V99" s="176">
        <v>0.0</v>
      </c>
      <c r="X99" s="414"/>
      <c r="Z99" s="114">
        <v>0.0</v>
      </c>
      <c r="AB99" s="410">
        <v>0.0</v>
      </c>
      <c r="AC99" s="414"/>
      <c r="AD99" s="414"/>
      <c r="AF99" s="471" t="s">
        <v>421</v>
      </c>
      <c r="AG99" s="414"/>
      <c r="AH99" s="431"/>
      <c r="AI99" s="401"/>
      <c r="AJ99" s="176">
        <v>0.0</v>
      </c>
      <c r="AL99" s="176">
        <v>0.0</v>
      </c>
      <c r="AM99" s="176">
        <v>0.0</v>
      </c>
      <c r="AP99" s="114">
        <v>0.0</v>
      </c>
      <c r="AQ99" s="114">
        <v>0.0</v>
      </c>
      <c r="AR99" s="176">
        <v>0.0</v>
      </c>
      <c r="AS99" s="176">
        <v>0.0</v>
      </c>
      <c r="AT99" s="114">
        <v>0.0</v>
      </c>
      <c r="AU99" s="176">
        <v>0.0</v>
      </c>
      <c r="AW99" s="402">
        <v>0.0</v>
      </c>
      <c r="AX99" s="466" t="s">
        <v>421</v>
      </c>
      <c r="BB99" s="176" t="s">
        <v>213</v>
      </c>
      <c r="BF99" s="176" t="s">
        <v>192</v>
      </c>
      <c r="BG99" s="114">
        <v>0.0</v>
      </c>
      <c r="BI99" s="414"/>
      <c r="BJ99" s="176">
        <v>0.0</v>
      </c>
      <c r="BK99" s="176">
        <v>0.0</v>
      </c>
      <c r="BL99" s="114">
        <v>0.0</v>
      </c>
      <c r="BO99" s="176" t="s">
        <v>214</v>
      </c>
      <c r="BP99" s="414"/>
      <c r="BQ99" s="176">
        <v>0.0</v>
      </c>
      <c r="BR99" s="176">
        <v>0.0</v>
      </c>
      <c r="BS99" s="176">
        <v>0.0</v>
      </c>
      <c r="BT99" s="176">
        <v>0.0</v>
      </c>
      <c r="BU99" s="176">
        <v>0.0</v>
      </c>
      <c r="BV99" s="176">
        <v>0.0</v>
      </c>
      <c r="BX99" s="414"/>
      <c r="BY99" s="176">
        <v>0.0</v>
      </c>
      <c r="BZ99" s="176">
        <v>0.0</v>
      </c>
      <c r="CA99" s="413">
        <v>0.0</v>
      </c>
      <c r="CC99" s="414"/>
      <c r="CD99" s="414"/>
      <c r="CG99" s="414"/>
      <c r="CH99" s="414"/>
      <c r="CK99" s="176" t="s">
        <v>421</v>
      </c>
      <c r="CL99" s="407" t="s">
        <v>421</v>
      </c>
      <c r="CQ99" s="176" t="s">
        <v>213</v>
      </c>
      <c r="CR99" s="114" t="s">
        <v>421</v>
      </c>
      <c r="CS99" s="114" t="s">
        <v>515</v>
      </c>
    </row>
    <row r="100">
      <c r="A100" s="231"/>
      <c r="B100" s="206" t="s">
        <v>756</v>
      </c>
      <c r="C100" s="201" t="s">
        <v>753</v>
      </c>
      <c r="D100" s="5"/>
      <c r="E100" s="6"/>
      <c r="F100" s="389">
        <v>0.0</v>
      </c>
      <c r="G100" s="414"/>
      <c r="I100" s="414"/>
      <c r="J100" s="414"/>
      <c r="K100" s="414"/>
      <c r="L100" s="393">
        <v>0.0</v>
      </c>
      <c r="N100" s="414"/>
      <c r="P100" s="395">
        <v>0.0</v>
      </c>
      <c r="Q100" s="176">
        <v>0.0</v>
      </c>
      <c r="R100" s="114">
        <v>0.0</v>
      </c>
      <c r="S100" s="409">
        <v>0.0</v>
      </c>
      <c r="T100" s="114" t="s">
        <v>515</v>
      </c>
      <c r="V100" s="176">
        <v>0.0</v>
      </c>
      <c r="X100" s="414"/>
      <c r="Z100" s="114">
        <v>0.0</v>
      </c>
      <c r="AB100" s="410">
        <v>0.0</v>
      </c>
      <c r="AC100" s="414"/>
      <c r="AD100" s="414"/>
      <c r="AF100" s="471" t="s">
        <v>421</v>
      </c>
      <c r="AG100" s="414"/>
      <c r="AH100" s="431"/>
      <c r="AI100" s="401"/>
      <c r="AJ100" s="176">
        <v>0.0</v>
      </c>
      <c r="AL100" s="176">
        <v>0.0</v>
      </c>
      <c r="AM100" s="176">
        <v>0.0</v>
      </c>
      <c r="AP100" s="114">
        <v>0.0</v>
      </c>
      <c r="AQ100" s="114">
        <v>0.0</v>
      </c>
      <c r="AR100" s="176">
        <v>0.0</v>
      </c>
      <c r="AS100" s="176">
        <v>0.0</v>
      </c>
      <c r="AT100" s="114">
        <v>0.0</v>
      </c>
      <c r="AU100" s="176">
        <v>0.0</v>
      </c>
      <c r="AW100" s="402">
        <v>0.0</v>
      </c>
      <c r="AX100" s="466" t="s">
        <v>421</v>
      </c>
      <c r="BB100" s="176" t="s">
        <v>213</v>
      </c>
      <c r="BF100" s="176" t="s">
        <v>192</v>
      </c>
      <c r="BG100" s="114">
        <v>0.0</v>
      </c>
      <c r="BI100" s="414"/>
      <c r="BJ100" s="176">
        <v>0.0</v>
      </c>
      <c r="BK100" s="176">
        <v>0.0</v>
      </c>
      <c r="BL100" s="114">
        <v>0.0</v>
      </c>
      <c r="BO100" s="414"/>
      <c r="BP100" s="414"/>
      <c r="BQ100" s="176">
        <v>0.0</v>
      </c>
      <c r="BR100" s="176">
        <v>0.0</v>
      </c>
      <c r="BS100" s="176">
        <v>0.0</v>
      </c>
      <c r="BT100" s="176">
        <v>0.0</v>
      </c>
      <c r="BU100" s="176">
        <v>0.0</v>
      </c>
      <c r="BV100" s="176" t="s">
        <v>598</v>
      </c>
      <c r="BX100" s="414"/>
      <c r="BY100" s="176">
        <v>0.0</v>
      </c>
      <c r="BZ100" s="176" t="s">
        <v>421</v>
      </c>
      <c r="CA100" s="413">
        <v>0.0</v>
      </c>
      <c r="CC100" s="414"/>
      <c r="CD100" s="414"/>
      <c r="CG100" s="414"/>
      <c r="CH100" s="414"/>
      <c r="CK100" s="176" t="s">
        <v>421</v>
      </c>
      <c r="CL100" s="407" t="s">
        <v>421</v>
      </c>
      <c r="CQ100" s="176" t="s">
        <v>213</v>
      </c>
      <c r="CR100" s="114" t="s">
        <v>421</v>
      </c>
      <c r="CS100" s="114" t="s">
        <v>515</v>
      </c>
    </row>
    <row r="101">
      <c r="A101" s="231"/>
      <c r="B101" s="85"/>
      <c r="C101" s="201" t="s">
        <v>754</v>
      </c>
      <c r="D101" s="5"/>
      <c r="E101" s="6"/>
      <c r="F101" s="389">
        <v>0.0</v>
      </c>
      <c r="G101" s="414"/>
      <c r="I101" s="414"/>
      <c r="J101" s="414"/>
      <c r="K101" s="414"/>
      <c r="L101" s="393">
        <v>0.0</v>
      </c>
      <c r="N101" s="176">
        <v>0.0</v>
      </c>
      <c r="P101" s="395">
        <v>0.0</v>
      </c>
      <c r="Q101" s="176">
        <v>0.0</v>
      </c>
      <c r="R101" s="114">
        <v>0.0</v>
      </c>
      <c r="S101" s="409">
        <v>0.0</v>
      </c>
      <c r="T101" s="114" t="s">
        <v>515</v>
      </c>
      <c r="V101" s="176">
        <v>0.0</v>
      </c>
      <c r="X101" s="414"/>
      <c r="Z101" s="114">
        <v>0.0</v>
      </c>
      <c r="AB101" s="410">
        <v>0.0</v>
      </c>
      <c r="AC101" s="414"/>
      <c r="AD101" s="414"/>
      <c r="AF101" s="471" t="s">
        <v>421</v>
      </c>
      <c r="AG101" s="414"/>
      <c r="AH101" s="431"/>
      <c r="AI101" s="401"/>
      <c r="AJ101" s="176">
        <v>0.0</v>
      </c>
      <c r="AL101" s="176">
        <v>0.0</v>
      </c>
      <c r="AM101" s="176">
        <v>0.0</v>
      </c>
      <c r="AP101" s="114">
        <v>0.0</v>
      </c>
      <c r="AQ101" s="114">
        <v>0.0</v>
      </c>
      <c r="AR101" s="176">
        <v>0.0</v>
      </c>
      <c r="AS101" s="176">
        <v>0.0</v>
      </c>
      <c r="AT101" s="114">
        <v>0.0</v>
      </c>
      <c r="AU101" s="176">
        <v>0.0</v>
      </c>
      <c r="AW101" s="402">
        <v>0.0</v>
      </c>
      <c r="AX101" s="466" t="s">
        <v>421</v>
      </c>
      <c r="BB101" s="176" t="s">
        <v>213</v>
      </c>
      <c r="BF101" s="176" t="s">
        <v>192</v>
      </c>
      <c r="BG101" s="114">
        <v>0.0</v>
      </c>
      <c r="BI101" s="414"/>
      <c r="BJ101" s="176">
        <v>0.0</v>
      </c>
      <c r="BK101" s="176">
        <v>0.0</v>
      </c>
      <c r="BL101" s="114">
        <v>0.0</v>
      </c>
      <c r="BO101" s="176" t="s">
        <v>214</v>
      </c>
      <c r="BP101" s="414"/>
      <c r="BQ101" s="176">
        <v>0.0</v>
      </c>
      <c r="BR101" s="176">
        <v>0.0</v>
      </c>
      <c r="BS101" s="176">
        <v>0.0</v>
      </c>
      <c r="BT101" s="176">
        <v>0.0</v>
      </c>
      <c r="BU101" s="176">
        <v>0.0</v>
      </c>
      <c r="BV101" s="176" t="s">
        <v>598</v>
      </c>
      <c r="BX101" s="414"/>
      <c r="BY101" s="176">
        <v>0.0</v>
      </c>
      <c r="BZ101" s="176" t="s">
        <v>421</v>
      </c>
      <c r="CA101" s="413">
        <v>0.0</v>
      </c>
      <c r="CC101" s="414"/>
      <c r="CD101" s="414"/>
      <c r="CG101" s="414"/>
      <c r="CH101" s="414"/>
      <c r="CK101" s="176" t="s">
        <v>421</v>
      </c>
      <c r="CL101" s="407" t="s">
        <v>421</v>
      </c>
      <c r="CQ101" s="176" t="s">
        <v>213</v>
      </c>
      <c r="CR101" s="114" t="s">
        <v>421</v>
      </c>
      <c r="CS101" s="114" t="s">
        <v>515</v>
      </c>
    </row>
    <row r="102">
      <c r="A102" s="231"/>
      <c r="B102" s="89"/>
      <c r="C102" s="201" t="s">
        <v>755</v>
      </c>
      <c r="D102" s="5"/>
      <c r="E102" s="6"/>
      <c r="F102" s="389">
        <v>0.0</v>
      </c>
      <c r="G102" s="414"/>
      <c r="I102" s="414"/>
      <c r="J102" s="414"/>
      <c r="K102" s="176">
        <v>0.0</v>
      </c>
      <c r="L102" s="393">
        <v>0.0</v>
      </c>
      <c r="N102" s="414"/>
      <c r="P102" s="395">
        <v>0.0</v>
      </c>
      <c r="Q102" s="176">
        <v>0.0</v>
      </c>
      <c r="R102" s="114">
        <v>0.0</v>
      </c>
      <c r="S102" s="409">
        <v>0.0</v>
      </c>
      <c r="T102" s="114" t="s">
        <v>515</v>
      </c>
      <c r="V102" s="176">
        <v>0.0</v>
      </c>
      <c r="X102" s="414"/>
      <c r="Z102" s="114">
        <v>0.0</v>
      </c>
      <c r="AB102" s="410">
        <v>0.0</v>
      </c>
      <c r="AC102" s="414"/>
      <c r="AD102" s="487"/>
      <c r="AF102" s="471" t="s">
        <v>421</v>
      </c>
      <c r="AG102" s="414"/>
      <c r="AH102" s="431"/>
      <c r="AI102" s="401"/>
      <c r="AJ102" s="176">
        <v>0.0</v>
      </c>
      <c r="AL102" s="176">
        <v>0.0</v>
      </c>
      <c r="AM102" s="176">
        <v>0.0</v>
      </c>
      <c r="AP102" s="114">
        <v>0.0</v>
      </c>
      <c r="AQ102" s="114">
        <v>0.0</v>
      </c>
      <c r="AR102" s="176">
        <v>0.0</v>
      </c>
      <c r="AS102" s="176">
        <v>0.0</v>
      </c>
      <c r="AT102" s="114">
        <v>0.0</v>
      </c>
      <c r="AU102" s="176">
        <v>0.0</v>
      </c>
      <c r="AW102" s="402">
        <v>0.0</v>
      </c>
      <c r="AX102" s="466" t="s">
        <v>421</v>
      </c>
      <c r="BB102" s="176" t="s">
        <v>213</v>
      </c>
      <c r="BF102" s="176" t="s">
        <v>192</v>
      </c>
      <c r="BG102" s="114">
        <v>0.0</v>
      </c>
      <c r="BI102" s="414"/>
      <c r="BJ102" s="176">
        <v>0.0</v>
      </c>
      <c r="BK102" s="176">
        <v>0.0</v>
      </c>
      <c r="BL102" s="114">
        <v>0.0</v>
      </c>
      <c r="BO102" s="414"/>
      <c r="BP102" s="414"/>
      <c r="BQ102" s="176">
        <v>0.0</v>
      </c>
      <c r="BR102" s="176">
        <v>0.0</v>
      </c>
      <c r="BS102" s="176">
        <v>0.0</v>
      </c>
      <c r="BT102" s="176">
        <v>0.0</v>
      </c>
      <c r="BU102" s="176">
        <v>0.0</v>
      </c>
      <c r="BV102" s="176">
        <v>0.0</v>
      </c>
      <c r="BX102" s="414"/>
      <c r="BY102" s="176">
        <v>0.0</v>
      </c>
      <c r="BZ102" s="176">
        <v>0.0</v>
      </c>
      <c r="CA102" s="413">
        <v>0.0</v>
      </c>
      <c r="CC102" s="414"/>
      <c r="CD102" s="414"/>
      <c r="CG102" s="414"/>
      <c r="CH102" s="414"/>
      <c r="CK102" s="176" t="s">
        <v>421</v>
      </c>
      <c r="CL102" s="407" t="s">
        <v>421</v>
      </c>
      <c r="CQ102" s="176" t="s">
        <v>213</v>
      </c>
      <c r="CR102" s="114" t="s">
        <v>421</v>
      </c>
      <c r="CS102" s="114" t="s">
        <v>515</v>
      </c>
    </row>
    <row r="103">
      <c r="A103" s="231"/>
      <c r="B103" s="206" t="s">
        <v>1298</v>
      </c>
      <c r="C103" s="201" t="s">
        <v>753</v>
      </c>
      <c r="D103" s="5"/>
      <c r="E103" s="6"/>
      <c r="F103" s="389">
        <v>0.0</v>
      </c>
      <c r="G103" s="414"/>
      <c r="I103" s="414"/>
      <c r="J103" s="414"/>
      <c r="K103" s="414"/>
      <c r="L103" s="393">
        <v>0.0</v>
      </c>
      <c r="N103" s="414"/>
      <c r="P103" s="395">
        <v>0.0</v>
      </c>
      <c r="Q103" s="176">
        <v>0.0</v>
      </c>
      <c r="R103" s="114">
        <v>0.0</v>
      </c>
      <c r="S103" s="409">
        <v>0.0</v>
      </c>
      <c r="T103" s="114" t="s">
        <v>515</v>
      </c>
      <c r="V103" s="176">
        <v>0.0</v>
      </c>
      <c r="X103" s="414"/>
      <c r="Z103" s="114">
        <v>0.0</v>
      </c>
      <c r="AB103" s="410">
        <v>0.0</v>
      </c>
      <c r="AC103" s="414"/>
      <c r="AD103" s="487"/>
      <c r="AF103" s="471" t="s">
        <v>421</v>
      </c>
      <c r="AG103" s="414"/>
      <c r="AH103" s="431"/>
      <c r="AI103" s="401"/>
      <c r="AJ103" s="176">
        <v>0.0</v>
      </c>
      <c r="AL103" s="176">
        <v>0.0</v>
      </c>
      <c r="AM103" s="176">
        <v>0.0</v>
      </c>
      <c r="AP103" s="114">
        <v>0.0</v>
      </c>
      <c r="AQ103" s="114">
        <v>0.0</v>
      </c>
      <c r="AR103" s="176">
        <v>0.0</v>
      </c>
      <c r="AS103" s="176">
        <v>0.0</v>
      </c>
      <c r="AT103" s="114">
        <v>0.0</v>
      </c>
      <c r="AU103" s="176">
        <v>0.0</v>
      </c>
      <c r="AW103" s="402">
        <v>0.0</v>
      </c>
      <c r="AX103" s="466" t="s">
        <v>421</v>
      </c>
      <c r="BB103" s="176" t="s">
        <v>213</v>
      </c>
      <c r="BF103" s="176" t="s">
        <v>192</v>
      </c>
      <c r="BG103" s="114">
        <v>0.0</v>
      </c>
      <c r="BI103" s="414"/>
      <c r="BJ103" s="176">
        <v>0.0</v>
      </c>
      <c r="BK103" s="176">
        <v>0.0</v>
      </c>
      <c r="BL103" s="114">
        <v>0.0</v>
      </c>
      <c r="BO103" s="414"/>
      <c r="BP103" s="414"/>
      <c r="BQ103" s="176">
        <v>0.0</v>
      </c>
      <c r="BR103" s="176">
        <v>0.0</v>
      </c>
      <c r="BS103" s="176">
        <v>0.0</v>
      </c>
      <c r="BT103" s="176">
        <v>0.0</v>
      </c>
      <c r="BU103" s="176">
        <v>0.0</v>
      </c>
      <c r="BV103" s="176" t="s">
        <v>598</v>
      </c>
      <c r="BX103" s="414"/>
      <c r="BY103" s="176">
        <v>0.0</v>
      </c>
      <c r="BZ103" s="176" t="s">
        <v>421</v>
      </c>
      <c r="CA103" s="413">
        <v>0.0</v>
      </c>
      <c r="CC103" s="414"/>
      <c r="CD103" s="414"/>
      <c r="CG103" s="414"/>
      <c r="CH103" s="414"/>
      <c r="CK103" s="176" t="s">
        <v>421</v>
      </c>
      <c r="CL103" s="407" t="s">
        <v>421</v>
      </c>
      <c r="CQ103" s="176" t="s">
        <v>213</v>
      </c>
      <c r="CR103" s="114" t="s">
        <v>421</v>
      </c>
      <c r="CS103" s="114" t="s">
        <v>515</v>
      </c>
    </row>
    <row r="104">
      <c r="A104" s="231"/>
      <c r="B104" s="85"/>
      <c r="C104" s="201" t="s">
        <v>754</v>
      </c>
      <c r="D104" s="5"/>
      <c r="E104" s="6"/>
      <c r="F104" s="389">
        <v>0.0</v>
      </c>
      <c r="G104" s="414"/>
      <c r="I104" s="414"/>
      <c r="J104" s="414"/>
      <c r="K104" s="414"/>
      <c r="L104" s="393">
        <v>0.0</v>
      </c>
      <c r="N104" s="176">
        <v>0.0</v>
      </c>
      <c r="P104" s="395">
        <v>0.0</v>
      </c>
      <c r="Q104" s="176">
        <v>0.0</v>
      </c>
      <c r="R104" s="114">
        <v>0.0</v>
      </c>
      <c r="S104" s="409">
        <v>0.0</v>
      </c>
      <c r="T104" s="114" t="s">
        <v>515</v>
      </c>
      <c r="V104" s="176">
        <v>0.0</v>
      </c>
      <c r="X104" s="414"/>
      <c r="Z104" s="114">
        <v>0.0</v>
      </c>
      <c r="AB104" s="410">
        <v>0.0</v>
      </c>
      <c r="AC104" s="414"/>
      <c r="AD104" s="487"/>
      <c r="AF104" s="471" t="s">
        <v>421</v>
      </c>
      <c r="AG104" s="414"/>
      <c r="AH104" s="431"/>
      <c r="AI104" s="401"/>
      <c r="AJ104" s="176">
        <v>0.0</v>
      </c>
      <c r="AL104" s="176">
        <v>0.0</v>
      </c>
      <c r="AM104" s="176">
        <v>0.0</v>
      </c>
      <c r="AP104" s="114">
        <v>0.0</v>
      </c>
      <c r="AQ104" s="114">
        <v>0.0</v>
      </c>
      <c r="AR104" s="176">
        <v>0.0</v>
      </c>
      <c r="AS104" s="176">
        <v>0.0</v>
      </c>
      <c r="AT104" s="114">
        <v>0.0</v>
      </c>
      <c r="AU104" s="176">
        <v>0.0</v>
      </c>
      <c r="AW104" s="402">
        <v>0.0</v>
      </c>
      <c r="AX104" s="466" t="s">
        <v>421</v>
      </c>
      <c r="BB104" s="176" t="s">
        <v>213</v>
      </c>
      <c r="BF104" s="176" t="s">
        <v>192</v>
      </c>
      <c r="BG104" s="114">
        <v>0.0</v>
      </c>
      <c r="BI104" s="414"/>
      <c r="BJ104" s="176">
        <v>0.0</v>
      </c>
      <c r="BK104" s="176">
        <v>0.0</v>
      </c>
      <c r="BL104" s="114">
        <v>0.0</v>
      </c>
      <c r="BO104" s="414"/>
      <c r="BP104" s="414"/>
      <c r="BQ104" s="176">
        <v>0.0</v>
      </c>
      <c r="BR104" s="176">
        <v>0.0</v>
      </c>
      <c r="BS104" s="176">
        <v>0.0</v>
      </c>
      <c r="BT104" s="176">
        <v>0.0</v>
      </c>
      <c r="BU104" s="176">
        <v>0.0</v>
      </c>
      <c r="BV104" s="176" t="s">
        <v>598</v>
      </c>
      <c r="BX104" s="414"/>
      <c r="BY104" s="176">
        <v>0.0</v>
      </c>
      <c r="BZ104" s="176" t="s">
        <v>421</v>
      </c>
      <c r="CA104" s="413">
        <v>0.0</v>
      </c>
      <c r="CC104" s="414"/>
      <c r="CD104" s="414"/>
      <c r="CG104" s="414"/>
      <c r="CH104" s="414"/>
      <c r="CK104" s="176" t="s">
        <v>421</v>
      </c>
      <c r="CL104" s="407" t="s">
        <v>421</v>
      </c>
      <c r="CQ104" s="176" t="s">
        <v>213</v>
      </c>
      <c r="CR104" s="114" t="s">
        <v>421</v>
      </c>
      <c r="CS104" s="114" t="s">
        <v>515</v>
      </c>
    </row>
    <row r="105">
      <c r="A105" s="231"/>
      <c r="B105" s="89"/>
      <c r="C105" s="201" t="s">
        <v>755</v>
      </c>
      <c r="D105" s="5"/>
      <c r="E105" s="6"/>
      <c r="F105" s="389">
        <v>0.0</v>
      </c>
      <c r="G105" s="414"/>
      <c r="I105" s="414"/>
      <c r="J105" s="414"/>
      <c r="K105" s="176">
        <v>0.0</v>
      </c>
      <c r="L105" s="393">
        <v>0.0</v>
      </c>
      <c r="N105" s="414"/>
      <c r="P105" s="395">
        <v>0.0</v>
      </c>
      <c r="Q105" s="176">
        <v>0.0</v>
      </c>
      <c r="R105" s="114">
        <v>0.0</v>
      </c>
      <c r="S105" s="409">
        <v>0.0</v>
      </c>
      <c r="T105" s="114" t="s">
        <v>515</v>
      </c>
      <c r="V105" s="176">
        <v>0.0</v>
      </c>
      <c r="X105" s="414"/>
      <c r="Z105" s="114">
        <v>0.0</v>
      </c>
      <c r="AB105" s="410">
        <v>0.0</v>
      </c>
      <c r="AC105" s="414"/>
      <c r="AD105" s="414"/>
      <c r="AF105" s="471" t="s">
        <v>421</v>
      </c>
      <c r="AG105" s="414"/>
      <c r="AH105" s="431"/>
      <c r="AI105" s="401"/>
      <c r="AJ105" s="176">
        <v>0.0</v>
      </c>
      <c r="AL105" s="176">
        <v>0.0</v>
      </c>
      <c r="AM105" s="176">
        <v>0.0</v>
      </c>
      <c r="AP105" s="114">
        <v>0.0</v>
      </c>
      <c r="AQ105" s="114">
        <v>0.0</v>
      </c>
      <c r="AR105" s="176">
        <v>0.0</v>
      </c>
      <c r="AS105" s="176">
        <v>0.0</v>
      </c>
      <c r="AT105" s="114">
        <v>0.0</v>
      </c>
      <c r="AU105" s="176">
        <v>0.0</v>
      </c>
      <c r="AW105" s="402">
        <v>0.0</v>
      </c>
      <c r="AX105" s="466" t="s">
        <v>421</v>
      </c>
      <c r="BB105" s="176" t="s">
        <v>213</v>
      </c>
      <c r="BF105" s="176" t="s">
        <v>192</v>
      </c>
      <c r="BG105" s="114">
        <v>0.0</v>
      </c>
      <c r="BI105" s="414"/>
      <c r="BJ105" s="176">
        <v>0.0</v>
      </c>
      <c r="BK105" s="176">
        <v>0.0</v>
      </c>
      <c r="BL105" s="114">
        <v>0.0</v>
      </c>
      <c r="BO105" s="176">
        <v>1.0</v>
      </c>
      <c r="BP105" s="414"/>
      <c r="BQ105" s="176">
        <v>0.0</v>
      </c>
      <c r="BR105" s="176">
        <v>0.0</v>
      </c>
      <c r="BS105" s="176">
        <v>0.0</v>
      </c>
      <c r="BT105" s="176">
        <v>0.0</v>
      </c>
      <c r="BU105" s="176">
        <v>0.0</v>
      </c>
      <c r="BV105" s="176">
        <v>0.0</v>
      </c>
      <c r="BX105" s="414"/>
      <c r="BY105" s="176">
        <v>0.0</v>
      </c>
      <c r="BZ105" s="176">
        <v>0.0</v>
      </c>
      <c r="CA105" s="413">
        <v>0.0</v>
      </c>
      <c r="CC105" s="414"/>
      <c r="CD105" s="414"/>
      <c r="CG105" s="414"/>
      <c r="CH105" s="414"/>
      <c r="CK105" s="176" t="s">
        <v>421</v>
      </c>
      <c r="CL105" s="407" t="s">
        <v>421</v>
      </c>
      <c r="CQ105" s="176" t="s">
        <v>213</v>
      </c>
      <c r="CR105" s="114" t="s">
        <v>421</v>
      </c>
      <c r="CS105" s="114" t="s">
        <v>515</v>
      </c>
    </row>
    <row r="106">
      <c r="A106" s="231"/>
      <c r="B106" s="206" t="s">
        <v>757</v>
      </c>
      <c r="C106" s="201" t="s">
        <v>753</v>
      </c>
      <c r="D106" s="5"/>
      <c r="E106" s="6"/>
      <c r="F106" s="389">
        <v>0.0</v>
      </c>
      <c r="G106" s="414"/>
      <c r="I106" s="414"/>
      <c r="J106" s="414"/>
      <c r="K106" s="414"/>
      <c r="L106" s="393">
        <v>0.0</v>
      </c>
      <c r="N106" s="414"/>
      <c r="P106" s="395">
        <v>0.0</v>
      </c>
      <c r="Q106" s="176">
        <v>0.0</v>
      </c>
      <c r="R106" s="114">
        <v>0.0</v>
      </c>
      <c r="S106" s="409">
        <v>0.0</v>
      </c>
      <c r="T106" s="114" t="s">
        <v>515</v>
      </c>
      <c r="V106" s="176">
        <v>0.0</v>
      </c>
      <c r="X106" s="414"/>
      <c r="Z106" s="114">
        <v>0.0</v>
      </c>
      <c r="AB106" s="410">
        <v>0.0</v>
      </c>
      <c r="AC106" s="414"/>
      <c r="AD106" s="414"/>
      <c r="AF106" s="471" t="s">
        <v>421</v>
      </c>
      <c r="AG106" s="414"/>
      <c r="AH106" s="431"/>
      <c r="AI106" s="401"/>
      <c r="AJ106" s="176">
        <v>0.0</v>
      </c>
      <c r="AL106" s="176">
        <v>0.0</v>
      </c>
      <c r="AM106" s="176">
        <v>0.0</v>
      </c>
      <c r="AP106" s="114" t="s">
        <v>515</v>
      </c>
      <c r="AQ106" s="114">
        <v>0.0</v>
      </c>
      <c r="AR106" s="176">
        <v>0.0</v>
      </c>
      <c r="AS106" s="176">
        <v>0.0</v>
      </c>
      <c r="AT106" s="114">
        <v>0.0</v>
      </c>
      <c r="AU106" s="176">
        <v>0.0</v>
      </c>
      <c r="AW106" s="402">
        <v>0.0</v>
      </c>
      <c r="AX106" s="466" t="s">
        <v>421</v>
      </c>
      <c r="BB106" s="176" t="s">
        <v>213</v>
      </c>
      <c r="BF106" s="176" t="s">
        <v>192</v>
      </c>
      <c r="BG106" s="114">
        <v>0.0</v>
      </c>
      <c r="BI106" s="414"/>
      <c r="BJ106" s="176">
        <v>0.0</v>
      </c>
      <c r="BK106" s="176">
        <v>0.0</v>
      </c>
      <c r="BL106" s="114">
        <v>0.0</v>
      </c>
      <c r="BO106" s="176">
        <v>3.0</v>
      </c>
      <c r="BP106" s="414"/>
      <c r="BQ106" s="176">
        <v>0.0</v>
      </c>
      <c r="BR106" s="176">
        <v>0.0</v>
      </c>
      <c r="BS106" s="176">
        <v>0.0</v>
      </c>
      <c r="BT106" s="176">
        <v>0.0</v>
      </c>
      <c r="BU106" s="176">
        <v>0.0</v>
      </c>
      <c r="BV106" s="176" t="s">
        <v>598</v>
      </c>
      <c r="BX106" s="414"/>
      <c r="BY106" s="176">
        <v>0.0</v>
      </c>
      <c r="BZ106" s="176" t="s">
        <v>421</v>
      </c>
      <c r="CA106" s="413">
        <v>0.0</v>
      </c>
      <c r="CC106" s="414"/>
      <c r="CD106" s="414"/>
      <c r="CG106" s="414"/>
      <c r="CH106" s="414"/>
      <c r="CK106" s="176"/>
      <c r="CL106" s="407" t="s">
        <v>421</v>
      </c>
      <c r="CQ106" s="176" t="s">
        <v>213</v>
      </c>
      <c r="CR106" s="114" t="s">
        <v>421</v>
      </c>
      <c r="CS106" s="114" t="s">
        <v>515</v>
      </c>
    </row>
    <row r="107">
      <c r="A107" s="231"/>
      <c r="B107" s="85"/>
      <c r="C107" s="201" t="s">
        <v>754</v>
      </c>
      <c r="D107" s="5"/>
      <c r="E107" s="6"/>
      <c r="F107" s="389">
        <v>0.0</v>
      </c>
      <c r="G107" s="414"/>
      <c r="I107" s="414"/>
      <c r="J107" s="414"/>
      <c r="K107" s="414"/>
      <c r="L107" s="393">
        <v>0.0</v>
      </c>
      <c r="N107" s="176">
        <v>0.0</v>
      </c>
      <c r="P107" s="395">
        <v>0.0</v>
      </c>
      <c r="Q107" s="176">
        <v>0.0</v>
      </c>
      <c r="R107" s="114">
        <v>0.0</v>
      </c>
      <c r="S107" s="409">
        <v>0.0</v>
      </c>
      <c r="T107" s="114" t="s">
        <v>515</v>
      </c>
      <c r="V107" s="176">
        <v>0.0</v>
      </c>
      <c r="X107" s="414"/>
      <c r="Z107" s="114">
        <v>0.0</v>
      </c>
      <c r="AB107" s="410">
        <v>0.0</v>
      </c>
      <c r="AC107" s="414"/>
      <c r="AD107" s="414"/>
      <c r="AF107" s="471" t="s">
        <v>421</v>
      </c>
      <c r="AG107" s="414"/>
      <c r="AH107" s="431"/>
      <c r="AI107" s="401"/>
      <c r="AJ107" s="176">
        <v>0.0</v>
      </c>
      <c r="AL107" s="176">
        <v>0.0</v>
      </c>
      <c r="AM107" s="176">
        <v>0.0</v>
      </c>
      <c r="AP107" s="114" t="s">
        <v>515</v>
      </c>
      <c r="AQ107" s="114">
        <v>0.0</v>
      </c>
      <c r="AR107" s="176">
        <v>0.0</v>
      </c>
      <c r="AS107" s="176">
        <v>0.0</v>
      </c>
      <c r="AT107" s="114">
        <v>0.0</v>
      </c>
      <c r="AU107" s="176">
        <v>0.0</v>
      </c>
      <c r="AW107" s="402">
        <v>0.0</v>
      </c>
      <c r="AX107" s="466" t="s">
        <v>421</v>
      </c>
      <c r="BB107" s="176" t="s">
        <v>213</v>
      </c>
      <c r="BF107" s="176" t="s">
        <v>192</v>
      </c>
      <c r="BG107" s="114">
        <v>0.0</v>
      </c>
      <c r="BI107" s="414"/>
      <c r="BJ107" s="176">
        <v>0.0</v>
      </c>
      <c r="BK107" s="176">
        <v>0.0</v>
      </c>
      <c r="BL107" s="114">
        <v>0.0</v>
      </c>
      <c r="BO107" s="414"/>
      <c r="BP107" s="414"/>
      <c r="BQ107" s="176">
        <v>0.0</v>
      </c>
      <c r="BR107" s="176">
        <v>0.0</v>
      </c>
      <c r="BS107" s="176">
        <v>0.0</v>
      </c>
      <c r="BT107" s="176">
        <v>0.0</v>
      </c>
      <c r="BU107" s="176">
        <v>0.0</v>
      </c>
      <c r="BV107" s="176" t="s">
        <v>598</v>
      </c>
      <c r="BX107" s="414"/>
      <c r="BY107" s="176">
        <v>0.0</v>
      </c>
      <c r="BZ107" s="414"/>
      <c r="CA107" s="413">
        <v>0.0</v>
      </c>
      <c r="CC107" s="414"/>
      <c r="CD107" s="414"/>
      <c r="CG107" s="414"/>
      <c r="CH107" s="414"/>
      <c r="CK107" s="176" t="s">
        <v>421</v>
      </c>
      <c r="CL107" s="407" t="s">
        <v>421</v>
      </c>
      <c r="CQ107" s="176" t="s">
        <v>213</v>
      </c>
      <c r="CR107" s="114" t="s">
        <v>421</v>
      </c>
      <c r="CS107" s="114" t="s">
        <v>515</v>
      </c>
    </row>
    <row r="108">
      <c r="A108" s="231"/>
      <c r="B108" s="89"/>
      <c r="C108" s="201" t="s">
        <v>755</v>
      </c>
      <c r="D108" s="5"/>
      <c r="E108" s="6"/>
      <c r="F108" s="389">
        <v>0.0</v>
      </c>
      <c r="G108" s="414"/>
      <c r="I108" s="414"/>
      <c r="J108" s="414"/>
      <c r="K108" s="176">
        <v>0.0</v>
      </c>
      <c r="L108" s="393">
        <v>0.0</v>
      </c>
      <c r="N108" s="414"/>
      <c r="P108" s="395">
        <v>0.0</v>
      </c>
      <c r="Q108" s="176">
        <v>0.0</v>
      </c>
      <c r="R108" s="114">
        <v>0.0</v>
      </c>
      <c r="S108" s="409">
        <v>0.0</v>
      </c>
      <c r="T108" s="114" t="s">
        <v>515</v>
      </c>
      <c r="V108" s="176">
        <v>0.0</v>
      </c>
      <c r="X108" s="414"/>
      <c r="Z108" s="114">
        <v>0.0</v>
      </c>
      <c r="AB108" s="410">
        <v>0.0</v>
      </c>
      <c r="AC108" s="414"/>
      <c r="AD108" s="414"/>
      <c r="AF108" s="471" t="s">
        <v>421</v>
      </c>
      <c r="AG108" s="414"/>
      <c r="AH108" s="431"/>
      <c r="AI108" s="401"/>
      <c r="AJ108" s="176">
        <v>0.0</v>
      </c>
      <c r="AL108" s="176">
        <v>0.0</v>
      </c>
      <c r="AM108" s="176">
        <v>0.0</v>
      </c>
      <c r="AP108" s="114" t="s">
        <v>1215</v>
      </c>
      <c r="AQ108" s="114">
        <v>0.0</v>
      </c>
      <c r="AR108" s="176">
        <v>0.0</v>
      </c>
      <c r="AS108" s="176">
        <v>0.0</v>
      </c>
      <c r="AT108" s="114">
        <v>0.0</v>
      </c>
      <c r="AU108" s="176">
        <v>0.0</v>
      </c>
      <c r="AW108" s="402">
        <v>0.0</v>
      </c>
      <c r="AX108" s="466" t="s">
        <v>421</v>
      </c>
      <c r="BB108" s="176" t="s">
        <v>213</v>
      </c>
      <c r="BF108" s="176" t="s">
        <v>192</v>
      </c>
      <c r="BG108" s="114">
        <v>0.0</v>
      </c>
      <c r="BI108" s="414"/>
      <c r="BJ108" s="176">
        <v>0.0</v>
      </c>
      <c r="BK108" s="176">
        <v>0.0</v>
      </c>
      <c r="BL108" s="114">
        <v>0.0</v>
      </c>
      <c r="BO108" s="414"/>
      <c r="BP108" s="414"/>
      <c r="BQ108" s="176">
        <v>0.0</v>
      </c>
      <c r="BR108" s="176">
        <v>0.0</v>
      </c>
      <c r="BS108" s="176">
        <v>0.0</v>
      </c>
      <c r="BT108" s="176">
        <v>0.0</v>
      </c>
      <c r="BU108" s="176">
        <v>0.0</v>
      </c>
      <c r="BV108" s="176">
        <v>0.0</v>
      </c>
      <c r="BX108" s="414"/>
      <c r="BY108" s="176">
        <v>0.0</v>
      </c>
      <c r="BZ108" s="414"/>
      <c r="CA108" s="413">
        <v>0.0</v>
      </c>
      <c r="CC108" s="414"/>
      <c r="CD108" s="414"/>
      <c r="CG108" s="414"/>
      <c r="CH108" s="414"/>
      <c r="CK108" s="176" t="s">
        <v>421</v>
      </c>
      <c r="CL108" s="407" t="s">
        <v>421</v>
      </c>
      <c r="CQ108" s="176" t="s">
        <v>213</v>
      </c>
      <c r="CR108" s="114" t="s">
        <v>421</v>
      </c>
      <c r="CS108" s="114" t="s">
        <v>515</v>
      </c>
    </row>
    <row r="109">
      <c r="A109" s="231"/>
      <c r="B109" s="206" t="s">
        <v>761</v>
      </c>
      <c r="C109" s="201" t="s">
        <v>753</v>
      </c>
      <c r="D109" s="5"/>
      <c r="E109" s="6"/>
      <c r="F109" s="389">
        <v>0.0</v>
      </c>
      <c r="G109" s="414"/>
      <c r="I109" s="414"/>
      <c r="J109" s="414"/>
      <c r="K109" s="414"/>
      <c r="L109" s="393">
        <v>0.0</v>
      </c>
      <c r="N109" s="414"/>
      <c r="P109" s="395">
        <v>0.0</v>
      </c>
      <c r="Q109" s="176">
        <v>0.0</v>
      </c>
      <c r="R109" s="114">
        <v>0.0</v>
      </c>
      <c r="S109" s="409">
        <v>0.0</v>
      </c>
      <c r="T109" s="114" t="s">
        <v>515</v>
      </c>
      <c r="V109" s="176">
        <v>0.0</v>
      </c>
      <c r="X109" s="414"/>
      <c r="Z109" s="114">
        <v>0.0</v>
      </c>
      <c r="AB109" s="410">
        <v>0.0</v>
      </c>
      <c r="AC109" s="414"/>
      <c r="AD109" s="414"/>
      <c r="AF109" s="471" t="s">
        <v>421</v>
      </c>
      <c r="AG109" s="414"/>
      <c r="AH109" s="431"/>
      <c r="AI109" s="401"/>
      <c r="AJ109" s="176">
        <v>0.0</v>
      </c>
      <c r="AL109" s="176">
        <v>0.0</v>
      </c>
      <c r="AM109" s="176">
        <v>0.0</v>
      </c>
      <c r="AP109" s="114" t="s">
        <v>515</v>
      </c>
      <c r="AQ109" s="114">
        <v>0.0</v>
      </c>
      <c r="AR109" s="176">
        <v>0.0</v>
      </c>
      <c r="AS109" s="176">
        <v>0.0</v>
      </c>
      <c r="AT109" s="114">
        <v>0.0</v>
      </c>
      <c r="AU109" s="176">
        <v>0.0</v>
      </c>
      <c r="AW109" s="402">
        <v>0.0</v>
      </c>
      <c r="AX109" s="466" t="s">
        <v>421</v>
      </c>
      <c r="BB109" s="176" t="s">
        <v>213</v>
      </c>
      <c r="BF109" s="176" t="s">
        <v>192</v>
      </c>
      <c r="BG109" s="114">
        <v>0.0</v>
      </c>
      <c r="BI109" s="414"/>
      <c r="BJ109" s="176">
        <v>0.0</v>
      </c>
      <c r="BK109" s="176">
        <v>0.0</v>
      </c>
      <c r="BL109" s="114">
        <v>0.0</v>
      </c>
      <c r="BO109" s="414"/>
      <c r="BP109" s="414"/>
      <c r="BQ109" s="176">
        <v>0.0</v>
      </c>
      <c r="BR109" s="176">
        <v>0.0</v>
      </c>
      <c r="BS109" s="176">
        <v>0.0</v>
      </c>
      <c r="BT109" s="176">
        <v>0.0</v>
      </c>
      <c r="BU109" s="176">
        <v>0.0</v>
      </c>
      <c r="BV109" s="176" t="s">
        <v>598</v>
      </c>
      <c r="BX109" s="414"/>
      <c r="BY109" s="176">
        <v>0.0</v>
      </c>
      <c r="BZ109" s="414"/>
      <c r="CA109" s="413">
        <v>0.0</v>
      </c>
      <c r="CC109" s="414"/>
      <c r="CD109" s="414"/>
      <c r="CG109" s="414"/>
      <c r="CH109" s="414"/>
      <c r="CK109" s="176" t="s">
        <v>421</v>
      </c>
      <c r="CL109" s="407" t="s">
        <v>421</v>
      </c>
      <c r="CQ109" s="176" t="s">
        <v>213</v>
      </c>
      <c r="CR109" s="114" t="s">
        <v>421</v>
      </c>
      <c r="CS109" s="114" t="s">
        <v>515</v>
      </c>
    </row>
    <row r="110">
      <c r="A110" s="231"/>
      <c r="B110" s="85"/>
      <c r="C110" s="201" t="s">
        <v>754</v>
      </c>
      <c r="D110" s="5"/>
      <c r="E110" s="6"/>
      <c r="F110" s="389">
        <v>0.0</v>
      </c>
      <c r="G110" s="414"/>
      <c r="I110" s="414"/>
      <c r="J110" s="414"/>
      <c r="K110" s="414"/>
      <c r="L110" s="393">
        <v>0.0</v>
      </c>
      <c r="N110" s="176">
        <v>0.0</v>
      </c>
      <c r="P110" s="395">
        <v>0.0</v>
      </c>
      <c r="Q110" s="176">
        <v>0.0</v>
      </c>
      <c r="R110" s="114">
        <v>0.0</v>
      </c>
      <c r="S110" s="409">
        <v>0.0</v>
      </c>
      <c r="T110" s="114" t="s">
        <v>515</v>
      </c>
      <c r="V110" s="176">
        <v>0.0</v>
      </c>
      <c r="X110" s="414"/>
      <c r="Z110" s="114">
        <v>0.0</v>
      </c>
      <c r="AB110" s="410">
        <v>0.0</v>
      </c>
      <c r="AC110" s="414"/>
      <c r="AD110" s="414"/>
      <c r="AF110" s="471" t="s">
        <v>421</v>
      </c>
      <c r="AG110" s="414"/>
      <c r="AH110" s="431"/>
      <c r="AI110" s="401"/>
      <c r="AJ110" s="176">
        <v>0.0</v>
      </c>
      <c r="AL110" s="176">
        <v>0.0</v>
      </c>
      <c r="AM110" s="176">
        <v>0.0</v>
      </c>
      <c r="AP110" s="114" t="s">
        <v>515</v>
      </c>
      <c r="AQ110" s="114">
        <v>0.0</v>
      </c>
      <c r="AR110" s="176">
        <v>0.0</v>
      </c>
      <c r="AS110" s="176">
        <v>0.0</v>
      </c>
      <c r="AT110" s="114">
        <v>0.0</v>
      </c>
      <c r="AU110" s="176">
        <v>0.0</v>
      </c>
      <c r="AW110" s="402">
        <v>0.0</v>
      </c>
      <c r="AX110" s="466" t="s">
        <v>421</v>
      </c>
      <c r="BB110" s="176" t="s">
        <v>213</v>
      </c>
      <c r="BF110" s="176" t="s">
        <v>192</v>
      </c>
      <c r="BG110" s="114">
        <v>0.0</v>
      </c>
      <c r="BI110" s="414"/>
      <c r="BJ110" s="176">
        <v>0.0</v>
      </c>
      <c r="BK110" s="176">
        <v>0.0</v>
      </c>
      <c r="BL110" s="114">
        <v>0.0</v>
      </c>
      <c r="BO110" s="414"/>
      <c r="BP110" s="414"/>
      <c r="BQ110" s="176">
        <v>0.0</v>
      </c>
      <c r="BR110" s="176">
        <v>0.0</v>
      </c>
      <c r="BS110" s="176">
        <v>0.0</v>
      </c>
      <c r="BT110" s="176">
        <v>0.0</v>
      </c>
      <c r="BU110" s="176">
        <v>0.0</v>
      </c>
      <c r="BV110" s="176" t="s">
        <v>598</v>
      </c>
      <c r="BX110" s="414"/>
      <c r="BY110" s="176">
        <v>0.0</v>
      </c>
      <c r="BZ110" s="414"/>
      <c r="CA110" s="413">
        <v>0.0</v>
      </c>
      <c r="CC110" s="414"/>
      <c r="CD110" s="414"/>
      <c r="CG110" s="414"/>
      <c r="CH110" s="414"/>
      <c r="CK110" s="176" t="s">
        <v>421</v>
      </c>
      <c r="CL110" s="407" t="s">
        <v>421</v>
      </c>
      <c r="CQ110" s="176" t="s">
        <v>213</v>
      </c>
      <c r="CR110" s="114" t="s">
        <v>421</v>
      </c>
      <c r="CS110" s="114" t="s">
        <v>515</v>
      </c>
    </row>
    <row r="111">
      <c r="A111" s="231"/>
      <c r="B111" s="89"/>
      <c r="C111" s="201" t="s">
        <v>755</v>
      </c>
      <c r="D111" s="5"/>
      <c r="E111" s="6"/>
      <c r="F111" s="389">
        <v>0.0</v>
      </c>
      <c r="G111" s="414"/>
      <c r="I111" s="414"/>
      <c r="J111" s="414"/>
      <c r="K111" s="176">
        <v>0.0</v>
      </c>
      <c r="L111" s="393">
        <v>0.0</v>
      </c>
      <c r="N111" s="414"/>
      <c r="P111" s="395">
        <v>0.0</v>
      </c>
      <c r="Q111" s="176">
        <v>0.0</v>
      </c>
      <c r="R111" s="114">
        <v>0.0</v>
      </c>
      <c r="S111" s="409">
        <v>0.0</v>
      </c>
      <c r="T111" s="114" t="s">
        <v>515</v>
      </c>
      <c r="V111" s="176">
        <v>0.0</v>
      </c>
      <c r="X111" s="414"/>
      <c r="Z111" s="114">
        <v>0.0</v>
      </c>
      <c r="AB111" s="410">
        <v>0.0</v>
      </c>
      <c r="AC111" s="414"/>
      <c r="AD111" s="414"/>
      <c r="AF111" s="471" t="s">
        <v>421</v>
      </c>
      <c r="AG111" s="414"/>
      <c r="AH111" s="431"/>
      <c r="AI111" s="401"/>
      <c r="AJ111" s="176">
        <v>0.0</v>
      </c>
      <c r="AL111" s="176">
        <v>0.0</v>
      </c>
      <c r="AM111" s="176">
        <v>0.0</v>
      </c>
      <c r="AP111" s="114" t="s">
        <v>515</v>
      </c>
      <c r="AQ111" s="114">
        <v>0.0</v>
      </c>
      <c r="AR111" s="176">
        <v>0.0</v>
      </c>
      <c r="AS111" s="176">
        <v>0.0</v>
      </c>
      <c r="AU111" s="176">
        <v>0.0</v>
      </c>
      <c r="AW111" s="402">
        <v>0.0</v>
      </c>
      <c r="AX111" s="466" t="s">
        <v>421</v>
      </c>
      <c r="BB111" s="176" t="s">
        <v>213</v>
      </c>
      <c r="BF111" s="176" t="s">
        <v>192</v>
      </c>
      <c r="BG111" s="114">
        <v>0.0</v>
      </c>
      <c r="BI111" s="414"/>
      <c r="BJ111" s="176">
        <v>0.0</v>
      </c>
      <c r="BK111" s="176">
        <v>0.0</v>
      </c>
      <c r="BL111" s="114">
        <v>0.0</v>
      </c>
      <c r="BO111" s="414"/>
      <c r="BP111" s="414"/>
      <c r="BQ111" s="176">
        <v>0.0</v>
      </c>
      <c r="BR111" s="176">
        <v>0.0</v>
      </c>
      <c r="BS111" s="176">
        <v>0.0</v>
      </c>
      <c r="BT111" s="176">
        <v>0.0</v>
      </c>
      <c r="BU111" s="176">
        <v>0.0</v>
      </c>
      <c r="BV111" s="176">
        <v>0.0</v>
      </c>
      <c r="BX111" s="414"/>
      <c r="BY111" s="176">
        <v>0.0</v>
      </c>
      <c r="BZ111" s="414"/>
      <c r="CA111" s="413">
        <v>0.0</v>
      </c>
      <c r="CC111" s="414"/>
      <c r="CD111" s="414"/>
      <c r="CG111" s="414"/>
      <c r="CH111" s="414"/>
      <c r="CK111" s="176" t="s">
        <v>421</v>
      </c>
      <c r="CL111" s="407" t="s">
        <v>421</v>
      </c>
      <c r="CQ111" s="176" t="s">
        <v>213</v>
      </c>
      <c r="CR111" s="114" t="s">
        <v>421</v>
      </c>
      <c r="CS111" s="114" t="s">
        <v>515</v>
      </c>
    </row>
    <row r="112">
      <c r="A112" s="231"/>
      <c r="B112" s="206" t="s">
        <v>762</v>
      </c>
      <c r="C112" s="201" t="s">
        <v>753</v>
      </c>
      <c r="D112" s="5"/>
      <c r="E112" s="6"/>
      <c r="F112" s="389">
        <v>0.0</v>
      </c>
      <c r="G112" s="414"/>
      <c r="I112" s="414"/>
      <c r="J112" s="414"/>
      <c r="K112" s="414"/>
      <c r="L112" s="393">
        <v>0.0</v>
      </c>
      <c r="N112" s="414"/>
      <c r="P112" s="395">
        <v>0.0</v>
      </c>
      <c r="Q112" s="176">
        <v>0.0</v>
      </c>
      <c r="R112" s="114">
        <v>0.0</v>
      </c>
      <c r="S112" s="409">
        <v>0.0</v>
      </c>
      <c r="T112" s="114" t="s">
        <v>515</v>
      </c>
      <c r="V112" s="176">
        <v>0.0</v>
      </c>
      <c r="X112" s="414"/>
      <c r="Z112" s="114">
        <v>0.0</v>
      </c>
      <c r="AB112" s="410">
        <v>0.0</v>
      </c>
      <c r="AC112" s="414"/>
      <c r="AD112" s="414"/>
      <c r="AF112" s="471" t="s">
        <v>421</v>
      </c>
      <c r="AG112" s="414"/>
      <c r="AH112" s="431"/>
      <c r="AI112" s="401"/>
      <c r="AJ112" s="176">
        <v>0.0</v>
      </c>
      <c r="AL112" s="176">
        <v>0.0</v>
      </c>
      <c r="AM112" s="176">
        <v>0.0</v>
      </c>
      <c r="AP112" s="114" t="s">
        <v>515</v>
      </c>
      <c r="AQ112" s="114">
        <v>0.0</v>
      </c>
      <c r="AR112" s="176">
        <v>0.0</v>
      </c>
      <c r="AS112" s="176">
        <v>0.0</v>
      </c>
      <c r="AT112" s="114">
        <v>0.0</v>
      </c>
      <c r="AU112" s="176">
        <v>0.0</v>
      </c>
      <c r="AW112" s="402">
        <v>0.0</v>
      </c>
      <c r="AX112" s="466" t="s">
        <v>421</v>
      </c>
      <c r="BB112" s="176" t="s">
        <v>213</v>
      </c>
      <c r="BF112" s="176" t="s">
        <v>192</v>
      </c>
      <c r="BG112" s="114">
        <v>0.0</v>
      </c>
      <c r="BI112" s="414"/>
      <c r="BJ112" s="176">
        <v>0.0</v>
      </c>
      <c r="BK112" s="176">
        <v>0.0</v>
      </c>
      <c r="BL112" s="114">
        <v>0.0</v>
      </c>
      <c r="BO112" s="414"/>
      <c r="BP112" s="414"/>
      <c r="BQ112" s="176">
        <v>0.0</v>
      </c>
      <c r="BR112" s="176">
        <v>0.0</v>
      </c>
      <c r="BS112" s="176">
        <v>0.0</v>
      </c>
      <c r="BT112" s="176">
        <v>0.0</v>
      </c>
      <c r="BU112" s="176">
        <v>0.0</v>
      </c>
      <c r="BV112" s="176" t="s">
        <v>598</v>
      </c>
      <c r="BX112" s="414"/>
      <c r="BY112" s="176">
        <v>0.0</v>
      </c>
      <c r="BZ112" s="414"/>
      <c r="CA112" s="413">
        <v>0.0</v>
      </c>
      <c r="CC112" s="414"/>
      <c r="CD112" s="414"/>
      <c r="CG112" s="414"/>
      <c r="CH112" s="414"/>
      <c r="CK112" s="176" t="s">
        <v>421</v>
      </c>
      <c r="CL112" s="407" t="s">
        <v>421</v>
      </c>
      <c r="CQ112" s="176" t="s">
        <v>213</v>
      </c>
      <c r="CR112" s="114" t="s">
        <v>421</v>
      </c>
      <c r="CS112" s="114" t="s">
        <v>515</v>
      </c>
    </row>
    <row r="113">
      <c r="A113" s="231"/>
      <c r="B113" s="85"/>
      <c r="C113" s="201" t="s">
        <v>754</v>
      </c>
      <c r="D113" s="5"/>
      <c r="E113" s="6"/>
      <c r="F113" s="389">
        <v>0.0</v>
      </c>
      <c r="G113" s="414"/>
      <c r="I113" s="414"/>
      <c r="J113" s="414"/>
      <c r="K113" s="414"/>
      <c r="L113" s="393">
        <v>0.0</v>
      </c>
      <c r="N113" s="176">
        <v>0.0</v>
      </c>
      <c r="P113" s="395">
        <v>0.0</v>
      </c>
      <c r="Q113" s="176">
        <v>0.0</v>
      </c>
      <c r="R113" s="114">
        <v>0.0</v>
      </c>
      <c r="S113" s="409">
        <v>0.0</v>
      </c>
      <c r="T113" s="114" t="s">
        <v>515</v>
      </c>
      <c r="V113" s="176">
        <v>0.0</v>
      </c>
      <c r="X113" s="414"/>
      <c r="Z113" s="114">
        <v>0.0</v>
      </c>
      <c r="AB113" s="410">
        <v>0.0</v>
      </c>
      <c r="AC113" s="414"/>
      <c r="AD113" s="414"/>
      <c r="AF113" s="471" t="s">
        <v>421</v>
      </c>
      <c r="AG113" s="414"/>
      <c r="AH113" s="431"/>
      <c r="AI113" s="401"/>
      <c r="AJ113" s="176">
        <v>0.0</v>
      </c>
      <c r="AL113" s="176">
        <v>0.0</v>
      </c>
      <c r="AM113" s="176">
        <v>0.0</v>
      </c>
      <c r="AP113" s="114" t="s">
        <v>515</v>
      </c>
      <c r="AQ113" s="114">
        <v>0.0</v>
      </c>
      <c r="AR113" s="176">
        <v>0.0</v>
      </c>
      <c r="AS113" s="176">
        <v>0.0</v>
      </c>
      <c r="AT113" s="114">
        <v>0.0</v>
      </c>
      <c r="AU113" s="176">
        <v>0.0</v>
      </c>
      <c r="AW113" s="402">
        <v>0.0</v>
      </c>
      <c r="AX113" s="466" t="s">
        <v>421</v>
      </c>
      <c r="BB113" s="176" t="s">
        <v>213</v>
      </c>
      <c r="BF113" s="176" t="s">
        <v>192</v>
      </c>
      <c r="BG113" s="114">
        <v>0.0</v>
      </c>
      <c r="BI113" s="414"/>
      <c r="BJ113" s="176">
        <v>0.0</v>
      </c>
      <c r="BK113" s="176">
        <v>0.0</v>
      </c>
      <c r="BL113" s="114">
        <v>0.0</v>
      </c>
      <c r="BO113" s="414"/>
      <c r="BP113" s="414"/>
      <c r="BQ113" s="176">
        <v>0.0</v>
      </c>
      <c r="BR113" s="176">
        <v>0.0</v>
      </c>
      <c r="BS113" s="176">
        <v>0.0</v>
      </c>
      <c r="BT113" s="176">
        <v>0.0</v>
      </c>
      <c r="BU113" s="176">
        <v>0.0</v>
      </c>
      <c r="BV113" s="176" t="s">
        <v>598</v>
      </c>
      <c r="BX113" s="414"/>
      <c r="BY113" s="176">
        <v>0.0</v>
      </c>
      <c r="BZ113" s="414"/>
      <c r="CA113" s="413">
        <v>0.0</v>
      </c>
      <c r="CC113" s="414"/>
      <c r="CD113" s="414"/>
      <c r="CG113" s="414"/>
      <c r="CH113" s="414"/>
      <c r="CK113" s="176" t="s">
        <v>421</v>
      </c>
      <c r="CL113" s="407" t="s">
        <v>421</v>
      </c>
      <c r="CQ113" s="176" t="s">
        <v>213</v>
      </c>
      <c r="CR113" s="114" t="s">
        <v>421</v>
      </c>
      <c r="CS113" s="114" t="s">
        <v>515</v>
      </c>
    </row>
    <row r="114">
      <c r="A114" s="231"/>
      <c r="B114" s="89"/>
      <c r="C114" s="201" t="s">
        <v>755</v>
      </c>
      <c r="D114" s="5"/>
      <c r="E114" s="6"/>
      <c r="F114" s="389">
        <v>0.0</v>
      </c>
      <c r="G114" s="414"/>
      <c r="I114" s="414"/>
      <c r="J114" s="414"/>
      <c r="K114" s="176">
        <v>0.0</v>
      </c>
      <c r="L114" s="393">
        <v>0.0</v>
      </c>
      <c r="N114" s="414"/>
      <c r="P114" s="395">
        <v>0.0</v>
      </c>
      <c r="Q114" s="176">
        <v>0.0</v>
      </c>
      <c r="R114" s="114">
        <v>0.0</v>
      </c>
      <c r="S114" s="409">
        <v>0.0</v>
      </c>
      <c r="T114" s="114" t="s">
        <v>515</v>
      </c>
      <c r="V114" s="176">
        <v>0.0</v>
      </c>
      <c r="X114" s="414"/>
      <c r="Z114" s="114">
        <v>0.0</v>
      </c>
      <c r="AB114" s="410">
        <v>0.0</v>
      </c>
      <c r="AC114" s="414"/>
      <c r="AD114" s="414"/>
      <c r="AF114" s="471" t="s">
        <v>421</v>
      </c>
      <c r="AG114" s="414"/>
      <c r="AH114" s="431"/>
      <c r="AI114" s="401"/>
      <c r="AJ114" s="176">
        <v>0.0</v>
      </c>
      <c r="AL114" s="176">
        <v>0.0</v>
      </c>
      <c r="AM114" s="176">
        <v>0.0</v>
      </c>
      <c r="AP114" s="114" t="s">
        <v>515</v>
      </c>
      <c r="AQ114" s="114">
        <v>0.0</v>
      </c>
      <c r="AR114" s="176">
        <v>0.0</v>
      </c>
      <c r="AS114" s="176">
        <v>0.0</v>
      </c>
      <c r="AT114" s="114">
        <v>0.0</v>
      </c>
      <c r="AU114" s="176">
        <v>0.0</v>
      </c>
      <c r="AW114" s="402">
        <v>0.0</v>
      </c>
      <c r="AX114" s="466" t="s">
        <v>421</v>
      </c>
      <c r="BB114" s="176" t="s">
        <v>213</v>
      </c>
      <c r="BF114" s="176" t="s">
        <v>192</v>
      </c>
      <c r="BG114" s="114">
        <v>0.0</v>
      </c>
      <c r="BI114" s="414"/>
      <c r="BJ114" s="176">
        <v>0.0</v>
      </c>
      <c r="BK114" s="176">
        <v>0.0</v>
      </c>
      <c r="BL114" s="114">
        <v>0.0</v>
      </c>
      <c r="BO114" s="414"/>
      <c r="BP114" s="414"/>
      <c r="BQ114" s="176">
        <v>0.0</v>
      </c>
      <c r="BR114" s="176">
        <v>0.0</v>
      </c>
      <c r="BS114" s="176">
        <v>0.0</v>
      </c>
      <c r="BT114" s="176">
        <v>0.0</v>
      </c>
      <c r="BU114" s="176">
        <v>0.0</v>
      </c>
      <c r="BV114" s="176">
        <v>0.0</v>
      </c>
      <c r="BX114" s="414"/>
      <c r="BY114" s="176">
        <v>0.0</v>
      </c>
      <c r="BZ114" s="414"/>
      <c r="CA114" s="413">
        <v>0.0</v>
      </c>
      <c r="CC114" s="414"/>
      <c r="CD114" s="414"/>
      <c r="CG114" s="414"/>
      <c r="CH114" s="414"/>
      <c r="CK114" s="176" t="s">
        <v>421</v>
      </c>
      <c r="CL114" s="407" t="s">
        <v>421</v>
      </c>
      <c r="CQ114" s="176" t="s">
        <v>213</v>
      </c>
      <c r="CR114" s="114" t="s">
        <v>421</v>
      </c>
      <c r="CS114" s="114" t="s">
        <v>515</v>
      </c>
    </row>
    <row r="115">
      <c r="A115" s="231"/>
      <c r="B115" s="206" t="s">
        <v>763</v>
      </c>
      <c r="C115" s="201" t="s">
        <v>753</v>
      </c>
      <c r="D115" s="5"/>
      <c r="E115" s="6"/>
      <c r="F115" s="389">
        <v>0.0</v>
      </c>
      <c r="G115" s="414"/>
      <c r="I115" s="414"/>
      <c r="J115" s="414"/>
      <c r="K115" s="414"/>
      <c r="L115" s="393">
        <v>0.0</v>
      </c>
      <c r="N115" s="176">
        <v>0.0</v>
      </c>
      <c r="P115" s="395">
        <v>0.0</v>
      </c>
      <c r="Q115" s="176">
        <v>0.0</v>
      </c>
      <c r="R115" s="114">
        <v>0.0</v>
      </c>
      <c r="S115" s="409">
        <v>0.0</v>
      </c>
      <c r="T115" s="114" t="s">
        <v>515</v>
      </c>
      <c r="V115" s="176">
        <v>0.0</v>
      </c>
      <c r="X115" s="414"/>
      <c r="Z115" s="114">
        <v>0.0</v>
      </c>
      <c r="AB115" s="410">
        <v>0.0</v>
      </c>
      <c r="AC115" s="414"/>
      <c r="AD115" s="414"/>
      <c r="AF115" s="471" t="s">
        <v>421</v>
      </c>
      <c r="AG115" s="414"/>
      <c r="AH115" s="431"/>
      <c r="AI115" s="401"/>
      <c r="AJ115" s="176">
        <v>0.0</v>
      </c>
      <c r="AL115" s="176">
        <v>0.0</v>
      </c>
      <c r="AM115" s="176">
        <v>0.0</v>
      </c>
      <c r="AP115" s="114" t="s">
        <v>515</v>
      </c>
      <c r="AQ115" s="114">
        <v>0.0</v>
      </c>
      <c r="AR115" s="176">
        <v>0.0</v>
      </c>
      <c r="AS115" s="176">
        <v>0.0</v>
      </c>
      <c r="AT115" s="114">
        <v>0.0</v>
      </c>
      <c r="AU115" s="176">
        <v>0.0</v>
      </c>
      <c r="AW115" s="402">
        <v>0.0</v>
      </c>
      <c r="AX115" s="466" t="s">
        <v>421</v>
      </c>
      <c r="BB115" s="176" t="s">
        <v>213</v>
      </c>
      <c r="BF115" s="176" t="s">
        <v>192</v>
      </c>
      <c r="BG115" s="114">
        <v>0.0</v>
      </c>
      <c r="BI115" s="414"/>
      <c r="BJ115" s="176">
        <v>0.0</v>
      </c>
      <c r="BK115" s="176">
        <v>0.0</v>
      </c>
      <c r="BL115" s="114">
        <v>0.0</v>
      </c>
      <c r="BO115" s="414"/>
      <c r="BP115" s="414"/>
      <c r="BQ115" s="176">
        <v>0.0</v>
      </c>
      <c r="BR115" s="176">
        <v>0.0</v>
      </c>
      <c r="BS115" s="176">
        <v>0.0</v>
      </c>
      <c r="BT115" s="176">
        <v>0.0</v>
      </c>
      <c r="BU115" s="176">
        <v>0.0</v>
      </c>
      <c r="BV115" s="176" t="s">
        <v>598</v>
      </c>
      <c r="BX115" s="414"/>
      <c r="BY115" s="176">
        <v>0.0</v>
      </c>
      <c r="BZ115" s="414"/>
      <c r="CA115" s="413">
        <v>0.0</v>
      </c>
      <c r="CC115" s="414"/>
      <c r="CD115" s="414"/>
      <c r="CG115" s="414"/>
      <c r="CH115" s="414"/>
      <c r="CK115" s="176" t="s">
        <v>421</v>
      </c>
      <c r="CL115" s="407" t="s">
        <v>421</v>
      </c>
      <c r="CQ115" s="176" t="s">
        <v>213</v>
      </c>
      <c r="CR115" s="114" t="s">
        <v>421</v>
      </c>
      <c r="CS115" s="114" t="s">
        <v>515</v>
      </c>
    </row>
    <row r="116">
      <c r="A116" s="231"/>
      <c r="B116" s="85"/>
      <c r="C116" s="201" t="s">
        <v>754</v>
      </c>
      <c r="D116" s="5"/>
      <c r="E116" s="6"/>
      <c r="F116" s="389">
        <v>0.0</v>
      </c>
      <c r="G116" s="414"/>
      <c r="I116" s="414"/>
      <c r="J116" s="414"/>
      <c r="K116" s="414"/>
      <c r="L116" s="393">
        <v>0.0</v>
      </c>
      <c r="N116" s="414"/>
      <c r="P116" s="395">
        <v>0.0</v>
      </c>
      <c r="Q116" s="176">
        <v>0.0</v>
      </c>
      <c r="R116" s="114">
        <v>0.0</v>
      </c>
      <c r="S116" s="409">
        <v>0.0</v>
      </c>
      <c r="T116" s="114" t="s">
        <v>515</v>
      </c>
      <c r="V116" s="176">
        <v>0.0</v>
      </c>
      <c r="X116" s="414"/>
      <c r="Z116" s="114">
        <v>0.0</v>
      </c>
      <c r="AB116" s="410">
        <v>0.0</v>
      </c>
      <c r="AC116" s="414"/>
      <c r="AD116" s="414"/>
      <c r="AF116" s="471" t="s">
        <v>421</v>
      </c>
      <c r="AG116" s="414"/>
      <c r="AH116" s="431"/>
      <c r="AI116" s="401"/>
      <c r="AJ116" s="176">
        <v>0.0</v>
      </c>
      <c r="AL116" s="176">
        <v>0.0</v>
      </c>
      <c r="AM116" s="176">
        <v>0.0</v>
      </c>
      <c r="AP116" s="114" t="s">
        <v>515</v>
      </c>
      <c r="AQ116" s="114">
        <v>0.0</v>
      </c>
      <c r="AR116" s="176">
        <v>0.0</v>
      </c>
      <c r="AS116" s="176">
        <v>0.0</v>
      </c>
      <c r="AT116" s="114">
        <v>0.0</v>
      </c>
      <c r="AU116" s="176">
        <v>0.0</v>
      </c>
      <c r="AW116" s="402">
        <v>0.0</v>
      </c>
      <c r="AX116" s="466" t="s">
        <v>421</v>
      </c>
      <c r="BB116" s="176" t="s">
        <v>213</v>
      </c>
      <c r="BF116" s="176" t="s">
        <v>192</v>
      </c>
      <c r="BG116" s="114">
        <v>0.0</v>
      </c>
      <c r="BI116" s="414"/>
      <c r="BJ116" s="176">
        <v>0.0</v>
      </c>
      <c r="BK116" s="176">
        <v>0.0</v>
      </c>
      <c r="BL116" s="114">
        <v>0.0</v>
      </c>
      <c r="BO116" s="414"/>
      <c r="BP116" s="414"/>
      <c r="BQ116" s="176">
        <v>0.0</v>
      </c>
      <c r="BR116" s="176">
        <v>0.0</v>
      </c>
      <c r="BS116" s="176">
        <v>0.0</v>
      </c>
      <c r="BT116" s="176">
        <v>0.0</v>
      </c>
      <c r="BU116" s="176">
        <v>0.0</v>
      </c>
      <c r="BV116" s="176" t="s">
        <v>598</v>
      </c>
      <c r="BX116" s="414"/>
      <c r="BY116" s="176">
        <v>0.0</v>
      </c>
      <c r="BZ116" s="414"/>
      <c r="CA116" s="413">
        <v>0.0</v>
      </c>
      <c r="CC116" s="414"/>
      <c r="CD116" s="414"/>
      <c r="CG116" s="414"/>
      <c r="CH116" s="414"/>
      <c r="CK116" s="176" t="s">
        <v>421</v>
      </c>
      <c r="CL116" s="407" t="s">
        <v>421</v>
      </c>
      <c r="CQ116" s="176" t="s">
        <v>213</v>
      </c>
      <c r="CR116" s="114" t="s">
        <v>421</v>
      </c>
      <c r="CS116" s="114" t="s">
        <v>515</v>
      </c>
    </row>
    <row r="117">
      <c r="A117" s="231"/>
      <c r="B117" s="89"/>
      <c r="C117" s="201" t="s">
        <v>755</v>
      </c>
      <c r="D117" s="5"/>
      <c r="E117" s="6"/>
      <c r="F117" s="389">
        <v>0.0</v>
      </c>
      <c r="G117" s="414"/>
      <c r="I117" s="414"/>
      <c r="J117" s="414"/>
      <c r="K117" s="176">
        <v>0.0</v>
      </c>
      <c r="L117" s="393">
        <v>0.0</v>
      </c>
      <c r="N117" s="414"/>
      <c r="P117" s="395">
        <v>0.0</v>
      </c>
      <c r="Q117" s="176">
        <v>0.0</v>
      </c>
      <c r="R117" s="114">
        <v>0.0</v>
      </c>
      <c r="S117" s="409">
        <v>0.0</v>
      </c>
      <c r="T117" s="114" t="s">
        <v>515</v>
      </c>
      <c r="V117" s="176">
        <v>0.0</v>
      </c>
      <c r="X117" s="414"/>
      <c r="Z117" s="114">
        <v>0.0</v>
      </c>
      <c r="AB117" s="410">
        <v>0.0</v>
      </c>
      <c r="AC117" s="414"/>
      <c r="AD117" s="414"/>
      <c r="AF117" s="471" t="s">
        <v>421</v>
      </c>
      <c r="AG117" s="414"/>
      <c r="AH117" s="431"/>
      <c r="AI117" s="401"/>
      <c r="AJ117" s="176">
        <v>1.0</v>
      </c>
      <c r="AL117" s="176">
        <v>1.0</v>
      </c>
      <c r="AM117" s="176">
        <v>1.0</v>
      </c>
      <c r="AP117" s="114" t="s">
        <v>515</v>
      </c>
      <c r="AQ117" s="114">
        <v>0.0</v>
      </c>
      <c r="AR117" s="176">
        <v>1.0</v>
      </c>
      <c r="AS117" s="176">
        <v>1.0</v>
      </c>
      <c r="AT117" s="114">
        <v>0.0</v>
      </c>
      <c r="AU117" s="176">
        <v>1.0</v>
      </c>
      <c r="AW117" s="402">
        <v>0.0</v>
      </c>
      <c r="AX117" s="466" t="s">
        <v>421</v>
      </c>
      <c r="BB117" s="176" t="s">
        <v>213</v>
      </c>
      <c r="BF117" s="176" t="s">
        <v>192</v>
      </c>
      <c r="BG117" s="114">
        <v>0.0</v>
      </c>
      <c r="BI117" s="414"/>
      <c r="BJ117" s="176">
        <v>1.0</v>
      </c>
      <c r="BK117" s="176">
        <v>1.0</v>
      </c>
      <c r="BL117" s="114">
        <v>0.0</v>
      </c>
      <c r="BO117" s="414"/>
      <c r="BP117" s="414"/>
      <c r="BQ117" s="176">
        <v>0.0</v>
      </c>
      <c r="BR117" s="176">
        <v>1.0</v>
      </c>
      <c r="BS117" s="176">
        <v>0.0</v>
      </c>
      <c r="BT117" s="176">
        <v>0.0</v>
      </c>
      <c r="BU117" s="176">
        <v>0.0</v>
      </c>
      <c r="BV117" s="176">
        <v>0.0</v>
      </c>
      <c r="BX117" s="414"/>
      <c r="BY117" s="176">
        <v>0.0</v>
      </c>
      <c r="BZ117" s="414"/>
      <c r="CA117" s="413">
        <v>0.0</v>
      </c>
      <c r="CC117" s="414"/>
      <c r="CD117" s="414"/>
      <c r="CG117" s="414"/>
      <c r="CH117" s="414"/>
      <c r="CK117" s="176" t="s">
        <v>421</v>
      </c>
      <c r="CL117" s="407" t="s">
        <v>421</v>
      </c>
      <c r="CQ117" s="176" t="s">
        <v>213</v>
      </c>
      <c r="CR117" s="114" t="s">
        <v>421</v>
      </c>
      <c r="CS117" s="114" t="s">
        <v>515</v>
      </c>
    </row>
    <row r="118">
      <c r="A118" s="231"/>
      <c r="B118" s="206" t="s">
        <v>765</v>
      </c>
      <c r="C118" s="201" t="s">
        <v>753</v>
      </c>
      <c r="D118" s="5"/>
      <c r="E118" s="6"/>
      <c r="F118" s="389">
        <v>0.0</v>
      </c>
      <c r="G118" s="414"/>
      <c r="I118" s="414"/>
      <c r="J118" s="414"/>
      <c r="K118" s="414"/>
      <c r="L118" s="393">
        <v>1.0</v>
      </c>
      <c r="N118" s="414"/>
      <c r="P118" s="395">
        <v>0.0</v>
      </c>
      <c r="Q118" s="176" t="s">
        <v>421</v>
      </c>
      <c r="R118" s="114">
        <v>1.0</v>
      </c>
      <c r="S118" s="409">
        <v>0.0</v>
      </c>
      <c r="T118" s="114" t="s">
        <v>515</v>
      </c>
      <c r="V118" s="176">
        <v>0.0</v>
      </c>
      <c r="X118" s="414"/>
      <c r="Z118" s="114">
        <v>0.0</v>
      </c>
      <c r="AB118" s="410">
        <v>0.0</v>
      </c>
      <c r="AC118" s="414"/>
      <c r="AD118" s="414"/>
      <c r="AF118" s="471" t="s">
        <v>421</v>
      </c>
      <c r="AG118" s="414"/>
      <c r="AH118" s="431"/>
      <c r="AI118" s="401"/>
      <c r="AJ118" s="176" t="s">
        <v>4746</v>
      </c>
      <c r="AL118" s="176">
        <v>15.0</v>
      </c>
      <c r="AM118" s="176">
        <v>15.0</v>
      </c>
      <c r="AO118" s="114">
        <v>1.0</v>
      </c>
      <c r="AP118" s="114" t="s">
        <v>515</v>
      </c>
      <c r="AQ118" s="114">
        <v>1.0</v>
      </c>
      <c r="AR118" s="176">
        <v>15.0</v>
      </c>
      <c r="AS118" s="176" t="s">
        <v>4747</v>
      </c>
      <c r="AT118" s="114">
        <v>1.0</v>
      </c>
      <c r="AU118" s="176">
        <v>20.0</v>
      </c>
      <c r="AW118" s="402">
        <v>0.0</v>
      </c>
      <c r="AX118" s="466" t="s">
        <v>421</v>
      </c>
      <c r="BB118" s="176" t="s">
        <v>213</v>
      </c>
      <c r="BF118" s="176" t="s">
        <v>192</v>
      </c>
      <c r="BG118" s="114">
        <v>1.0</v>
      </c>
      <c r="BI118" s="414"/>
      <c r="BJ118" s="176" t="s">
        <v>4718</v>
      </c>
      <c r="BK118" s="176" t="s">
        <v>4718</v>
      </c>
      <c r="BL118" s="114">
        <v>1.0</v>
      </c>
      <c r="BO118" s="414"/>
      <c r="BP118" s="414"/>
      <c r="BQ118" s="176">
        <v>0.0</v>
      </c>
      <c r="BR118" s="176" t="s">
        <v>4748</v>
      </c>
      <c r="BS118" s="176">
        <v>0.0</v>
      </c>
      <c r="BT118" s="176">
        <v>0.0</v>
      </c>
      <c r="BU118" s="176">
        <v>0.0</v>
      </c>
      <c r="BV118" s="176" t="s">
        <v>598</v>
      </c>
      <c r="BX118" s="414"/>
      <c r="BY118" s="176">
        <v>0.0</v>
      </c>
      <c r="BZ118" s="414"/>
      <c r="CA118" s="413">
        <v>0.0</v>
      </c>
      <c r="CC118" s="414"/>
      <c r="CD118" s="414"/>
      <c r="CG118" s="414"/>
      <c r="CH118" s="414"/>
      <c r="CK118" s="176" t="s">
        <v>421</v>
      </c>
      <c r="CL118" s="407" t="s">
        <v>421</v>
      </c>
      <c r="CQ118" s="176" t="s">
        <v>213</v>
      </c>
      <c r="CR118" s="114" t="s">
        <v>421</v>
      </c>
      <c r="CS118" s="114" t="s">
        <v>515</v>
      </c>
    </row>
    <row r="119">
      <c r="A119" s="231"/>
      <c r="B119" s="85"/>
      <c r="C119" s="201" t="s">
        <v>754</v>
      </c>
      <c r="D119" s="5"/>
      <c r="E119" s="6"/>
      <c r="F119" s="389">
        <v>0.0</v>
      </c>
      <c r="G119" s="414"/>
      <c r="I119" s="414"/>
      <c r="J119" s="414"/>
      <c r="K119" s="414"/>
      <c r="L119" s="393">
        <v>18.0</v>
      </c>
      <c r="N119" s="176">
        <v>1.0</v>
      </c>
      <c r="P119" s="395">
        <v>0.0</v>
      </c>
      <c r="Q119" s="176" t="s">
        <v>421</v>
      </c>
      <c r="R119" s="114">
        <v>15.0</v>
      </c>
      <c r="S119" s="409">
        <v>0.0</v>
      </c>
      <c r="T119" s="114" t="s">
        <v>515</v>
      </c>
      <c r="V119" s="176">
        <v>0.0</v>
      </c>
      <c r="X119" s="414"/>
      <c r="Z119" s="114">
        <v>0.0</v>
      </c>
      <c r="AB119" s="410">
        <v>0.0</v>
      </c>
      <c r="AC119" s="414"/>
      <c r="AD119" s="414"/>
      <c r="AF119" s="471" t="s">
        <v>421</v>
      </c>
      <c r="AG119" s="414"/>
      <c r="AH119" s="431"/>
      <c r="AI119" s="401"/>
      <c r="AJ119" s="176">
        <v>0.6</v>
      </c>
      <c r="AL119" s="176">
        <v>0.4</v>
      </c>
      <c r="AM119" s="176">
        <v>0.3</v>
      </c>
      <c r="AO119" s="114" t="s">
        <v>4749</v>
      </c>
      <c r="AP119" s="114" t="s">
        <v>515</v>
      </c>
      <c r="AQ119" s="114">
        <v>8.0</v>
      </c>
      <c r="AR119" s="414"/>
      <c r="AS119" s="176">
        <v>0.05</v>
      </c>
      <c r="AT119" s="114" t="s">
        <v>4750</v>
      </c>
      <c r="AU119" s="176">
        <v>29689.0</v>
      </c>
      <c r="AW119" s="402">
        <v>0.0</v>
      </c>
      <c r="AX119" s="466" t="s">
        <v>421</v>
      </c>
      <c r="BB119" s="176" t="s">
        <v>213</v>
      </c>
      <c r="BF119" s="176" t="s">
        <v>192</v>
      </c>
      <c r="BG119" s="114" t="s">
        <v>4751</v>
      </c>
      <c r="BI119" s="414"/>
      <c r="BJ119" s="176" t="s">
        <v>4752</v>
      </c>
      <c r="BK119" s="176" t="s">
        <v>4753</v>
      </c>
      <c r="BL119" s="114" t="s">
        <v>4718</v>
      </c>
      <c r="BO119" s="414"/>
      <c r="BP119" s="414"/>
      <c r="BQ119" s="176">
        <v>0.0</v>
      </c>
      <c r="BR119" s="176">
        <v>0.1</v>
      </c>
      <c r="BS119" s="176">
        <v>0.0</v>
      </c>
      <c r="BT119" s="176">
        <v>0.0</v>
      </c>
      <c r="BU119" s="176">
        <v>0.0</v>
      </c>
      <c r="BV119" s="176" t="s">
        <v>598</v>
      </c>
      <c r="BX119" s="414"/>
      <c r="BY119" s="176">
        <v>0.0</v>
      </c>
      <c r="BZ119" s="414"/>
      <c r="CA119" s="413">
        <v>0.0</v>
      </c>
      <c r="CC119" s="414"/>
      <c r="CD119" s="414"/>
      <c r="CG119" s="414"/>
      <c r="CH119" s="414"/>
      <c r="CK119" s="176" t="s">
        <v>421</v>
      </c>
      <c r="CL119" s="407" t="s">
        <v>421</v>
      </c>
      <c r="CQ119" s="176" t="s">
        <v>213</v>
      </c>
      <c r="CR119" s="114" t="s">
        <v>421</v>
      </c>
      <c r="CS119" s="114" t="s">
        <v>515</v>
      </c>
    </row>
    <row r="120">
      <c r="A120" s="231"/>
      <c r="B120" s="89"/>
      <c r="C120" s="201" t="s">
        <v>755</v>
      </c>
      <c r="D120" s="5"/>
      <c r="E120" s="6"/>
      <c r="F120" s="389">
        <v>0.0</v>
      </c>
      <c r="G120" s="414"/>
      <c r="I120" s="414"/>
      <c r="J120" s="414"/>
      <c r="K120" s="176">
        <v>0.0</v>
      </c>
      <c r="L120" s="393">
        <v>0.0</v>
      </c>
      <c r="N120" s="176" t="s">
        <v>4754</v>
      </c>
      <c r="P120" s="395">
        <v>0.0</v>
      </c>
      <c r="Q120" s="176">
        <v>0.0</v>
      </c>
      <c r="R120" s="114" t="s">
        <v>421</v>
      </c>
      <c r="S120" s="409">
        <v>0.0</v>
      </c>
      <c r="T120" s="114" t="s">
        <v>515</v>
      </c>
      <c r="V120" s="176">
        <v>0.0</v>
      </c>
      <c r="X120" s="414"/>
      <c r="Z120" s="114">
        <v>0.0</v>
      </c>
      <c r="AB120" s="410">
        <v>0.0</v>
      </c>
      <c r="AC120" s="414"/>
      <c r="AD120" s="414"/>
      <c r="AF120" s="471" t="s">
        <v>421</v>
      </c>
      <c r="AG120" s="414"/>
      <c r="AH120" s="431"/>
      <c r="AI120" s="401"/>
      <c r="AJ120" s="176">
        <v>0.0</v>
      </c>
      <c r="AL120" s="176">
        <v>0.0</v>
      </c>
      <c r="AM120" s="176">
        <v>0.0</v>
      </c>
      <c r="AO120" s="114">
        <v>0.04</v>
      </c>
      <c r="AP120" s="114" t="s">
        <v>515</v>
      </c>
      <c r="AQ120" s="114">
        <v>0.06</v>
      </c>
      <c r="AR120" s="176">
        <v>0.0</v>
      </c>
      <c r="AS120" s="176">
        <v>0.0</v>
      </c>
      <c r="AT120" s="114">
        <v>0.252</v>
      </c>
      <c r="AU120" s="176">
        <v>0.0</v>
      </c>
      <c r="AW120" s="402">
        <v>0.0</v>
      </c>
      <c r="AX120" s="466" t="s">
        <v>421</v>
      </c>
      <c r="BB120" s="176" t="s">
        <v>213</v>
      </c>
      <c r="BF120" s="414"/>
      <c r="BG120" s="114" t="s">
        <v>4755</v>
      </c>
      <c r="BI120" s="414"/>
      <c r="BJ120" s="176">
        <v>0.0</v>
      </c>
      <c r="BK120" s="176">
        <v>0.0</v>
      </c>
      <c r="BL120" s="114">
        <v>0.0</v>
      </c>
      <c r="BO120" s="414"/>
      <c r="BP120" s="414"/>
      <c r="BQ120" s="176">
        <v>0.0</v>
      </c>
      <c r="BR120" s="176">
        <v>0.0</v>
      </c>
      <c r="BS120" s="176">
        <v>0.0</v>
      </c>
      <c r="BT120" s="176">
        <v>0.0</v>
      </c>
      <c r="BU120" s="176">
        <v>0.0</v>
      </c>
      <c r="BV120" s="176">
        <v>0.0</v>
      </c>
      <c r="BX120" s="414"/>
      <c r="BY120" s="176">
        <v>0.0</v>
      </c>
      <c r="BZ120" s="414"/>
      <c r="CA120" s="413">
        <v>0.0</v>
      </c>
      <c r="CC120" s="414"/>
      <c r="CD120" s="414"/>
      <c r="CG120" s="414"/>
      <c r="CH120" s="414"/>
      <c r="CK120" s="176" t="s">
        <v>421</v>
      </c>
      <c r="CL120" s="407" t="s">
        <v>421</v>
      </c>
      <c r="CQ120" s="176" t="s">
        <v>213</v>
      </c>
      <c r="CR120" s="114" t="s">
        <v>421</v>
      </c>
      <c r="CS120" s="114" t="s">
        <v>515</v>
      </c>
    </row>
    <row r="121">
      <c r="A121" s="231"/>
      <c r="B121" s="206" t="s">
        <v>767</v>
      </c>
      <c r="C121" s="201" t="s">
        <v>753</v>
      </c>
      <c r="D121" s="5"/>
      <c r="E121" s="6"/>
      <c r="F121" s="389">
        <v>0.0</v>
      </c>
      <c r="G121" s="414"/>
      <c r="I121" s="414"/>
      <c r="J121" s="414"/>
      <c r="K121" s="414"/>
      <c r="L121" s="393">
        <v>0.0</v>
      </c>
      <c r="N121" s="176">
        <v>0.065</v>
      </c>
      <c r="P121" s="395">
        <v>0.0</v>
      </c>
      <c r="Q121" s="176" t="s">
        <v>421</v>
      </c>
      <c r="R121" s="114">
        <v>0.0</v>
      </c>
      <c r="S121" s="409">
        <v>0.0</v>
      </c>
      <c r="T121" s="114" t="s">
        <v>515</v>
      </c>
      <c r="V121" s="176">
        <v>0.0</v>
      </c>
      <c r="X121" s="414"/>
      <c r="Z121" s="114">
        <v>0.0</v>
      </c>
      <c r="AB121" s="410">
        <v>0.0</v>
      </c>
      <c r="AC121" s="414"/>
      <c r="AD121" s="414"/>
      <c r="AF121" s="471" t="s">
        <v>421</v>
      </c>
      <c r="AG121" s="414"/>
      <c r="AH121" s="431"/>
      <c r="AI121" s="401"/>
      <c r="AJ121" s="176">
        <v>0.0</v>
      </c>
      <c r="AL121" s="176">
        <v>0.0</v>
      </c>
      <c r="AM121" s="176">
        <v>0.0</v>
      </c>
      <c r="AP121" s="114" t="s">
        <v>515</v>
      </c>
      <c r="AQ121" s="114">
        <v>0.0</v>
      </c>
      <c r="AR121" s="176">
        <v>0.0</v>
      </c>
      <c r="AS121" s="176">
        <v>0.0</v>
      </c>
      <c r="AT121" s="114">
        <v>0.0</v>
      </c>
      <c r="AU121" s="176">
        <v>0.0</v>
      </c>
      <c r="AW121" s="402">
        <v>0.0</v>
      </c>
      <c r="AX121" s="466" t="s">
        <v>421</v>
      </c>
      <c r="BB121" s="176" t="s">
        <v>213</v>
      </c>
      <c r="BF121" s="414"/>
      <c r="BG121" s="114" t="s">
        <v>214</v>
      </c>
      <c r="BI121" s="414"/>
      <c r="BJ121" s="176">
        <v>0.0</v>
      </c>
      <c r="BK121" s="176">
        <v>0.0</v>
      </c>
      <c r="BL121" s="114">
        <v>0.0</v>
      </c>
      <c r="BO121" s="414"/>
      <c r="BP121" s="414"/>
      <c r="BQ121" s="176">
        <v>0.0</v>
      </c>
      <c r="BR121" s="176">
        <v>0.0</v>
      </c>
      <c r="BS121" s="176">
        <v>0.0</v>
      </c>
      <c r="BT121" s="176">
        <v>0.0</v>
      </c>
      <c r="BU121" s="176">
        <v>0.0</v>
      </c>
      <c r="BV121" s="176" t="s">
        <v>598</v>
      </c>
      <c r="BX121" s="414"/>
      <c r="BY121" s="176">
        <v>0.0</v>
      </c>
      <c r="BZ121" s="414"/>
      <c r="CA121" s="413">
        <v>0.0</v>
      </c>
      <c r="CC121" s="414"/>
      <c r="CD121" s="414"/>
      <c r="CG121" s="414"/>
      <c r="CH121" s="414"/>
      <c r="CK121" s="176" t="s">
        <v>421</v>
      </c>
      <c r="CL121" s="407" t="s">
        <v>421</v>
      </c>
      <c r="CQ121" s="176" t="s">
        <v>213</v>
      </c>
      <c r="CR121" s="114" t="s">
        <v>421</v>
      </c>
      <c r="CS121" s="114" t="s">
        <v>515</v>
      </c>
    </row>
    <row r="122">
      <c r="A122" s="231"/>
      <c r="B122" s="85"/>
      <c r="C122" s="201" t="s">
        <v>754</v>
      </c>
      <c r="D122" s="5"/>
      <c r="E122" s="6"/>
      <c r="F122" s="389">
        <v>0.0</v>
      </c>
      <c r="G122" s="414"/>
      <c r="I122" s="414"/>
      <c r="J122" s="414"/>
      <c r="K122" s="414"/>
      <c r="L122" s="393">
        <v>0.0</v>
      </c>
      <c r="N122" s="176">
        <v>0.0</v>
      </c>
      <c r="P122" s="395">
        <v>0.0</v>
      </c>
      <c r="Q122" s="176" t="s">
        <v>421</v>
      </c>
      <c r="R122" s="114">
        <v>0.0</v>
      </c>
      <c r="S122" s="409">
        <v>0.0</v>
      </c>
      <c r="T122" s="114" t="s">
        <v>515</v>
      </c>
      <c r="V122" s="176">
        <v>0.0</v>
      </c>
      <c r="X122" s="414"/>
      <c r="Z122" s="114">
        <v>0.0</v>
      </c>
      <c r="AB122" s="410">
        <v>0.0</v>
      </c>
      <c r="AC122" s="414"/>
      <c r="AD122" s="414"/>
      <c r="AF122" s="471" t="s">
        <v>421</v>
      </c>
      <c r="AG122" s="414"/>
      <c r="AH122" s="431"/>
      <c r="AI122" s="401"/>
      <c r="AJ122" s="176">
        <v>0.0</v>
      </c>
      <c r="AL122" s="176">
        <v>0.0</v>
      </c>
      <c r="AM122" s="176">
        <v>0.0</v>
      </c>
      <c r="AP122" s="114" t="s">
        <v>515</v>
      </c>
      <c r="AQ122" s="114">
        <v>0.0</v>
      </c>
      <c r="AR122" s="176">
        <v>0.0</v>
      </c>
      <c r="AS122" s="176">
        <v>0.0</v>
      </c>
      <c r="AT122" s="114">
        <v>0.0</v>
      </c>
      <c r="AU122" s="176">
        <v>0.0</v>
      </c>
      <c r="AW122" s="402">
        <v>0.0</v>
      </c>
      <c r="AX122" s="466" t="s">
        <v>421</v>
      </c>
      <c r="BB122" s="176" t="s">
        <v>213</v>
      </c>
      <c r="BF122" s="414"/>
      <c r="BG122" s="114">
        <v>0.0</v>
      </c>
      <c r="BI122" s="414"/>
      <c r="BJ122" s="176">
        <v>0.0</v>
      </c>
      <c r="BK122" s="176">
        <v>0.0</v>
      </c>
      <c r="BL122" s="114">
        <v>0.0</v>
      </c>
      <c r="BO122" s="414"/>
      <c r="BP122" s="414"/>
      <c r="BQ122" s="176">
        <v>0.0</v>
      </c>
      <c r="BR122" s="176">
        <v>0.0</v>
      </c>
      <c r="BS122" s="176">
        <v>0.0</v>
      </c>
      <c r="BT122" s="176">
        <v>0.0</v>
      </c>
      <c r="BU122" s="176">
        <v>0.0</v>
      </c>
      <c r="BV122" s="176" t="s">
        <v>598</v>
      </c>
      <c r="BX122" s="414"/>
      <c r="BY122" s="176">
        <v>0.0</v>
      </c>
      <c r="BZ122" s="414"/>
      <c r="CA122" s="413">
        <v>0.0</v>
      </c>
      <c r="CC122" s="414"/>
      <c r="CD122" s="414"/>
      <c r="CG122" s="414"/>
      <c r="CH122" s="414"/>
      <c r="CK122" s="176" t="s">
        <v>421</v>
      </c>
      <c r="CL122" s="407" t="s">
        <v>421</v>
      </c>
      <c r="CQ122" s="176" t="s">
        <v>213</v>
      </c>
      <c r="CR122" s="114" t="s">
        <v>421</v>
      </c>
      <c r="CS122" s="114" t="s">
        <v>515</v>
      </c>
    </row>
    <row r="123">
      <c r="A123" s="231"/>
      <c r="B123" s="89"/>
      <c r="C123" s="201" t="s">
        <v>755</v>
      </c>
      <c r="D123" s="5"/>
      <c r="E123" s="6"/>
      <c r="F123" s="389">
        <v>0.0</v>
      </c>
      <c r="G123" s="414"/>
      <c r="I123" s="414"/>
      <c r="J123" s="414"/>
      <c r="K123" s="137" t="s">
        <v>4756</v>
      </c>
      <c r="L123" s="393">
        <v>0.0</v>
      </c>
      <c r="N123" s="414"/>
      <c r="P123" s="395">
        <v>0.0</v>
      </c>
      <c r="Q123" s="176">
        <v>0.0</v>
      </c>
      <c r="R123" s="114">
        <v>0.0</v>
      </c>
      <c r="S123" s="409">
        <v>0.0</v>
      </c>
      <c r="T123" s="114" t="s">
        <v>515</v>
      </c>
      <c r="V123" s="137" t="s">
        <v>4757</v>
      </c>
      <c r="X123" s="414"/>
      <c r="Z123" s="114">
        <v>0.0</v>
      </c>
      <c r="AB123" s="410">
        <v>0.0</v>
      </c>
      <c r="AC123" s="414"/>
      <c r="AD123" s="176" t="s">
        <v>214</v>
      </c>
      <c r="AF123" s="471" t="s">
        <v>421</v>
      </c>
      <c r="AG123" s="414"/>
      <c r="AH123" s="431"/>
      <c r="AI123" s="401"/>
      <c r="AJ123" s="414"/>
      <c r="AL123" s="414"/>
      <c r="AM123" s="414"/>
      <c r="AP123" s="114" t="s">
        <v>515</v>
      </c>
      <c r="AQ123" s="114">
        <v>0.0</v>
      </c>
      <c r="AR123" s="176">
        <v>0.0</v>
      </c>
      <c r="AS123" s="414"/>
      <c r="AT123" s="114">
        <v>0.0</v>
      </c>
      <c r="AU123" s="414"/>
      <c r="AW123" s="402">
        <v>0.0</v>
      </c>
      <c r="AX123" s="466" t="s">
        <v>421</v>
      </c>
      <c r="BB123" s="414"/>
      <c r="BF123" s="176" t="s">
        <v>192</v>
      </c>
      <c r="BG123" s="114">
        <v>0.0</v>
      </c>
      <c r="BI123" s="414"/>
      <c r="BJ123" s="414"/>
      <c r="BK123" s="414"/>
      <c r="BL123" s="114">
        <v>0.0</v>
      </c>
      <c r="BO123" s="414"/>
      <c r="BP123" s="176">
        <v>0.0</v>
      </c>
      <c r="BQ123" s="451"/>
      <c r="BR123" s="176">
        <v>0.0</v>
      </c>
      <c r="BS123" s="176">
        <v>0.0</v>
      </c>
      <c r="BT123" s="414"/>
      <c r="BU123" s="414"/>
      <c r="BV123" s="414"/>
      <c r="BX123" s="414"/>
      <c r="BY123" s="414"/>
      <c r="BZ123" s="414"/>
      <c r="CA123" s="428" t="s">
        <v>4758</v>
      </c>
      <c r="CC123" s="414"/>
      <c r="CD123" s="414"/>
      <c r="CG123" s="414"/>
      <c r="CH123" s="414"/>
      <c r="CK123" s="176" t="s">
        <v>421</v>
      </c>
      <c r="CL123" s="407" t="s">
        <v>421</v>
      </c>
      <c r="CQ123" s="414"/>
      <c r="CR123" s="114" t="s">
        <v>421</v>
      </c>
      <c r="CS123" s="114" t="s">
        <v>515</v>
      </c>
    </row>
    <row r="124">
      <c r="A124" s="231"/>
      <c r="B124" s="197" t="s">
        <v>769</v>
      </c>
      <c r="C124" s="5"/>
      <c r="D124" s="5"/>
      <c r="E124" s="6"/>
      <c r="G124" s="414"/>
      <c r="I124" s="414"/>
      <c r="J124" s="414"/>
      <c r="K124" s="414"/>
      <c r="L124" s="393"/>
      <c r="N124" s="414"/>
      <c r="O124" s="472">
        <v>1.0</v>
      </c>
      <c r="P124" s="395">
        <v>0.0</v>
      </c>
      <c r="Q124" s="176">
        <v>0.0</v>
      </c>
      <c r="S124" s="488"/>
      <c r="V124" s="176">
        <v>0.0</v>
      </c>
      <c r="X124" s="414"/>
      <c r="AB124" s="489" t="s">
        <v>729</v>
      </c>
      <c r="AC124" s="414"/>
      <c r="AD124" s="414"/>
      <c r="AF124" s="471" t="s">
        <v>421</v>
      </c>
      <c r="AG124" s="414"/>
      <c r="AH124" s="431"/>
      <c r="AI124" s="431"/>
      <c r="AJ124" s="176">
        <v>0.0</v>
      </c>
      <c r="AL124" s="176">
        <v>0.0</v>
      </c>
      <c r="AM124" s="176">
        <v>0.0</v>
      </c>
      <c r="AP124" s="114" t="s">
        <v>2546</v>
      </c>
      <c r="AR124" s="176">
        <v>0.0</v>
      </c>
      <c r="AS124" s="176">
        <v>0.0</v>
      </c>
      <c r="AU124" s="465">
        <v>0.0</v>
      </c>
      <c r="AW124" s="402">
        <v>0.0</v>
      </c>
      <c r="AX124" s="466" t="s">
        <v>421</v>
      </c>
      <c r="BB124" s="176" t="s">
        <v>421</v>
      </c>
      <c r="BF124" s="176" t="s">
        <v>192</v>
      </c>
      <c r="BI124" s="414"/>
      <c r="BJ124" s="414"/>
      <c r="BK124" s="414"/>
      <c r="BO124" s="414"/>
      <c r="BP124" s="414"/>
      <c r="BQ124" s="176">
        <v>0.0</v>
      </c>
      <c r="BR124" s="418" t="s">
        <v>4759</v>
      </c>
      <c r="BS124" s="414"/>
      <c r="BT124" s="176" t="s">
        <v>1579</v>
      </c>
      <c r="BU124" s="418" t="s">
        <v>4760</v>
      </c>
      <c r="BV124" s="176" t="s">
        <v>213</v>
      </c>
      <c r="BX124" s="414"/>
      <c r="BY124" s="414"/>
      <c r="BZ124" s="414"/>
      <c r="CA124" s="413">
        <v>0.0</v>
      </c>
      <c r="CC124" s="414"/>
      <c r="CD124" s="414"/>
      <c r="CG124" s="414"/>
      <c r="CH124" s="414"/>
      <c r="CK124" s="176" t="s">
        <v>421</v>
      </c>
      <c r="CL124" s="407" t="s">
        <v>421</v>
      </c>
      <c r="CQ124" s="176" t="s">
        <v>421</v>
      </c>
      <c r="CS124" s="114" t="s">
        <v>515</v>
      </c>
    </row>
    <row r="125">
      <c r="A125" s="231"/>
      <c r="B125" s="136" t="s">
        <v>770</v>
      </c>
      <c r="C125" s="5"/>
      <c r="D125" s="5"/>
      <c r="E125" s="6"/>
      <c r="G125" s="414"/>
      <c r="I125" s="414"/>
      <c r="J125" s="414"/>
      <c r="K125" s="414"/>
      <c r="L125" s="393">
        <v>0.0</v>
      </c>
      <c r="N125" s="414"/>
      <c r="O125" s="50" t="s">
        <v>4761</v>
      </c>
      <c r="P125" s="395">
        <v>0.0</v>
      </c>
      <c r="Q125" s="176">
        <v>0.0</v>
      </c>
      <c r="R125" s="114">
        <v>0.0</v>
      </c>
      <c r="S125" s="409">
        <v>0.0</v>
      </c>
      <c r="T125" s="114" t="s">
        <v>515</v>
      </c>
      <c r="V125" s="176">
        <v>0.0</v>
      </c>
      <c r="X125" s="414"/>
      <c r="AB125" s="410">
        <v>0.0</v>
      </c>
      <c r="AC125" s="490"/>
      <c r="AD125" s="414"/>
      <c r="AF125" s="471" t="s">
        <v>421</v>
      </c>
      <c r="AG125" s="414"/>
      <c r="AH125" s="431"/>
      <c r="AI125" s="401"/>
      <c r="AJ125" s="176">
        <v>0.0</v>
      </c>
      <c r="AL125" s="176">
        <v>0.0</v>
      </c>
      <c r="AM125" s="176">
        <v>1.0</v>
      </c>
      <c r="AO125" s="114">
        <v>0.0</v>
      </c>
      <c r="AP125" s="114" t="s">
        <v>1579</v>
      </c>
      <c r="AQ125" s="114">
        <v>0.0</v>
      </c>
      <c r="AR125" s="176">
        <v>0.0</v>
      </c>
      <c r="AS125" s="176">
        <v>1.0</v>
      </c>
      <c r="AT125" s="114">
        <v>0.0</v>
      </c>
      <c r="AU125" s="465">
        <v>0.0</v>
      </c>
      <c r="AW125" s="402">
        <v>0.0</v>
      </c>
      <c r="AX125" s="466" t="s">
        <v>421</v>
      </c>
      <c r="BB125" s="176" t="s">
        <v>421</v>
      </c>
      <c r="BF125" s="414"/>
      <c r="BG125" s="114">
        <v>0.0</v>
      </c>
      <c r="BI125" s="414"/>
      <c r="BJ125" s="414"/>
      <c r="BK125" s="414"/>
      <c r="BO125" s="414"/>
      <c r="BP125" s="414"/>
      <c r="BQ125" s="176">
        <v>0.0</v>
      </c>
      <c r="BR125" s="176">
        <v>0.0</v>
      </c>
      <c r="BS125" s="176">
        <v>0.0</v>
      </c>
      <c r="BT125" s="176" t="s">
        <v>1579</v>
      </c>
      <c r="BU125" s="176">
        <v>0.0</v>
      </c>
      <c r="BV125" s="176" t="s">
        <v>213</v>
      </c>
      <c r="BX125" s="414"/>
      <c r="BY125" s="176">
        <v>0.0</v>
      </c>
      <c r="BZ125" s="414"/>
      <c r="CA125" s="413">
        <v>0.0</v>
      </c>
      <c r="CC125" s="414"/>
      <c r="CD125" s="414"/>
      <c r="CG125" s="414"/>
      <c r="CH125" s="414"/>
      <c r="CK125" s="176" t="s">
        <v>421</v>
      </c>
      <c r="CL125" s="435" t="s">
        <v>421</v>
      </c>
      <c r="CQ125" s="176" t="s">
        <v>421</v>
      </c>
      <c r="CR125" s="114" t="s">
        <v>421</v>
      </c>
      <c r="CS125" s="114" t="s">
        <v>515</v>
      </c>
    </row>
    <row r="126">
      <c r="A126" s="231"/>
      <c r="B126" s="136" t="s">
        <v>771</v>
      </c>
      <c r="C126" s="5"/>
      <c r="D126" s="5"/>
      <c r="E126" s="6"/>
      <c r="G126" s="414"/>
      <c r="I126" s="414"/>
      <c r="J126" s="414"/>
      <c r="K126" s="414"/>
      <c r="L126" s="393">
        <v>0.0</v>
      </c>
      <c r="N126" s="137" t="s">
        <v>4762</v>
      </c>
      <c r="P126" s="395">
        <v>0.0</v>
      </c>
      <c r="Q126" s="176">
        <v>0.0</v>
      </c>
      <c r="R126" s="114">
        <v>0.0</v>
      </c>
      <c r="S126" s="409">
        <v>0.0</v>
      </c>
      <c r="T126" s="114" t="s">
        <v>515</v>
      </c>
      <c r="V126" s="414"/>
      <c r="X126" s="414"/>
      <c r="AB126" s="410">
        <v>0.0</v>
      </c>
      <c r="AC126" s="414"/>
      <c r="AD126" s="414"/>
      <c r="AF126" s="471" t="s">
        <v>421</v>
      </c>
      <c r="AG126" s="414"/>
      <c r="AH126" s="431"/>
      <c r="AI126" s="401"/>
      <c r="AJ126" s="176">
        <v>0.0</v>
      </c>
      <c r="AL126" s="176">
        <v>0.0</v>
      </c>
      <c r="AM126" s="176">
        <v>0.0</v>
      </c>
      <c r="AO126" s="114">
        <v>100.0</v>
      </c>
      <c r="AP126" s="114" t="s">
        <v>1579</v>
      </c>
      <c r="AQ126" s="114">
        <v>0.0</v>
      </c>
      <c r="AR126" s="176">
        <v>100.0</v>
      </c>
      <c r="AS126" s="176">
        <v>0.0</v>
      </c>
      <c r="AT126" s="114">
        <v>0.0</v>
      </c>
      <c r="AU126" s="465">
        <v>0.0</v>
      </c>
      <c r="AW126" s="402">
        <v>0.0</v>
      </c>
      <c r="AX126" s="466" t="s">
        <v>421</v>
      </c>
      <c r="BB126" s="176" t="s">
        <v>421</v>
      </c>
      <c r="BF126" s="176" t="s">
        <v>421</v>
      </c>
      <c r="BG126" s="114">
        <v>0.0</v>
      </c>
      <c r="BI126" s="414"/>
      <c r="BJ126" s="414"/>
      <c r="BK126" s="414"/>
      <c r="BL126" s="114" t="s">
        <v>1579</v>
      </c>
      <c r="BO126" s="414"/>
      <c r="BP126" s="414"/>
      <c r="BQ126" s="176">
        <v>0.0</v>
      </c>
      <c r="BR126" s="176">
        <v>0.0</v>
      </c>
      <c r="BS126" s="176">
        <v>0.0</v>
      </c>
      <c r="BT126" s="176" t="s">
        <v>1579</v>
      </c>
      <c r="BU126" s="176">
        <v>0.0</v>
      </c>
      <c r="BV126" s="176" t="s">
        <v>213</v>
      </c>
      <c r="BX126" s="414"/>
      <c r="BY126" s="176">
        <v>0.0</v>
      </c>
      <c r="BZ126" s="414"/>
      <c r="CA126" s="413">
        <v>0.0</v>
      </c>
      <c r="CC126" s="414"/>
      <c r="CD126" s="176">
        <v>0.2</v>
      </c>
      <c r="CG126" s="414"/>
      <c r="CH126" s="414"/>
      <c r="CK126" s="176" t="s">
        <v>421</v>
      </c>
      <c r="CL126" s="435" t="s">
        <v>421</v>
      </c>
      <c r="CQ126" s="176" t="s">
        <v>421</v>
      </c>
      <c r="CR126" s="114" t="s">
        <v>421</v>
      </c>
      <c r="CS126" s="114" t="s">
        <v>515</v>
      </c>
    </row>
    <row r="127">
      <c r="A127" s="231"/>
      <c r="B127" s="136" t="s">
        <v>772</v>
      </c>
      <c r="C127" s="5"/>
      <c r="D127" s="5"/>
      <c r="E127" s="6"/>
      <c r="G127" s="414"/>
      <c r="I127" s="414"/>
      <c r="J127" s="414"/>
      <c r="K127" s="414"/>
      <c r="L127" s="484">
        <v>1.0</v>
      </c>
      <c r="N127" s="414"/>
      <c r="P127" s="395">
        <v>0.0</v>
      </c>
      <c r="Q127" s="176">
        <v>0.0</v>
      </c>
      <c r="R127" s="114">
        <v>100.0</v>
      </c>
      <c r="S127" s="409">
        <v>0.0</v>
      </c>
      <c r="T127" s="114" t="s">
        <v>515</v>
      </c>
      <c r="V127" s="414"/>
      <c r="X127" s="414"/>
      <c r="AB127" s="410">
        <v>0.0</v>
      </c>
      <c r="AC127" s="414"/>
      <c r="AD127" s="414"/>
      <c r="AF127" s="471" t="s">
        <v>421</v>
      </c>
      <c r="AG127" s="414"/>
      <c r="AH127" s="431"/>
      <c r="AI127" s="401"/>
      <c r="AJ127" s="176">
        <v>4.5</v>
      </c>
      <c r="AL127" s="176">
        <v>0.0</v>
      </c>
      <c r="AM127" s="176">
        <v>0.0</v>
      </c>
      <c r="AP127" s="114" t="s">
        <v>1579</v>
      </c>
      <c r="AQ127" s="114">
        <v>0.0</v>
      </c>
      <c r="AR127" s="176">
        <v>0.0</v>
      </c>
      <c r="AS127" s="176">
        <v>0.0</v>
      </c>
      <c r="AT127" s="114">
        <v>0.0</v>
      </c>
      <c r="AU127" s="176">
        <v>0.0</v>
      </c>
      <c r="AW127" s="402">
        <v>0.0</v>
      </c>
      <c r="AX127" s="466" t="s">
        <v>421</v>
      </c>
      <c r="BB127" s="176" t="s">
        <v>421</v>
      </c>
      <c r="BF127" s="176" t="s">
        <v>421</v>
      </c>
      <c r="BG127" s="114">
        <v>0.0</v>
      </c>
      <c r="BI127" s="414"/>
      <c r="BJ127" s="414"/>
      <c r="BK127" s="414"/>
      <c r="BL127" s="114" t="s">
        <v>1579</v>
      </c>
      <c r="BO127" s="414"/>
      <c r="BP127" s="414"/>
      <c r="BQ127" s="176">
        <v>0.0</v>
      </c>
      <c r="BR127" s="176">
        <v>0.0</v>
      </c>
      <c r="BS127" s="176">
        <v>0.0</v>
      </c>
      <c r="BT127" s="176" t="s">
        <v>1579</v>
      </c>
      <c r="BU127" s="176">
        <v>0.0</v>
      </c>
      <c r="BV127" s="176" t="s">
        <v>213</v>
      </c>
      <c r="BX127" s="414"/>
      <c r="BY127" s="176">
        <v>0.0</v>
      </c>
      <c r="BZ127" s="414"/>
      <c r="CA127" s="413">
        <v>0.0</v>
      </c>
      <c r="CC127" s="414"/>
      <c r="CD127" s="414"/>
      <c r="CG127" s="414"/>
      <c r="CH127" s="414"/>
      <c r="CK127" s="176" t="s">
        <v>421</v>
      </c>
      <c r="CL127" s="407" t="s">
        <v>421</v>
      </c>
      <c r="CQ127" s="176" t="s">
        <v>421</v>
      </c>
      <c r="CR127" s="114" t="s">
        <v>421</v>
      </c>
      <c r="CS127" s="114">
        <v>100.0</v>
      </c>
    </row>
    <row r="128">
      <c r="A128" s="231"/>
      <c r="B128" s="136" t="s">
        <v>773</v>
      </c>
      <c r="C128" s="5"/>
      <c r="D128" s="5"/>
      <c r="E128" s="6"/>
      <c r="G128" s="414"/>
      <c r="I128" s="414"/>
      <c r="J128" s="414"/>
      <c r="K128" s="414"/>
      <c r="L128" s="393">
        <v>0.0</v>
      </c>
      <c r="N128" s="414"/>
      <c r="P128" s="395">
        <v>0.0</v>
      </c>
      <c r="Q128" s="176">
        <v>0.0</v>
      </c>
      <c r="R128" s="114">
        <v>0.0</v>
      </c>
      <c r="S128" s="409">
        <v>0.0</v>
      </c>
      <c r="T128" s="114" t="s">
        <v>515</v>
      </c>
      <c r="V128" s="414"/>
      <c r="X128" s="414"/>
      <c r="AB128" s="410">
        <v>0.0</v>
      </c>
      <c r="AC128" s="176" t="s">
        <v>528</v>
      </c>
      <c r="AD128" s="414"/>
      <c r="AF128" s="471" t="s">
        <v>421</v>
      </c>
      <c r="AG128" s="414"/>
      <c r="AH128" s="431"/>
      <c r="AI128" s="401"/>
      <c r="AJ128" s="176">
        <v>0.0</v>
      </c>
      <c r="AL128" s="176">
        <v>4.0</v>
      </c>
      <c r="AM128" s="176">
        <v>0.0</v>
      </c>
      <c r="AP128" s="114" t="s">
        <v>1579</v>
      </c>
      <c r="AQ128" s="114">
        <v>100.0</v>
      </c>
      <c r="AR128" s="176">
        <v>0.0</v>
      </c>
      <c r="AS128" s="176">
        <v>0.0</v>
      </c>
      <c r="AT128" s="114">
        <v>0.0</v>
      </c>
      <c r="AU128" s="465">
        <v>1.0</v>
      </c>
      <c r="AW128" s="402">
        <v>0.0</v>
      </c>
      <c r="AX128" s="466" t="s">
        <v>421</v>
      </c>
      <c r="BB128" s="176" t="s">
        <v>421</v>
      </c>
      <c r="BF128" s="176" t="s">
        <v>421</v>
      </c>
      <c r="BG128" s="114">
        <v>0.0</v>
      </c>
      <c r="BI128" s="176" t="s">
        <v>1216</v>
      </c>
      <c r="BJ128" s="176" t="s">
        <v>4763</v>
      </c>
      <c r="BK128" s="176" t="s">
        <v>4764</v>
      </c>
      <c r="BL128" s="114" t="s">
        <v>1579</v>
      </c>
      <c r="BO128" s="414"/>
      <c r="BP128" s="414"/>
      <c r="BQ128" s="176">
        <v>0.0</v>
      </c>
      <c r="BR128" s="176">
        <v>0.0</v>
      </c>
      <c r="BS128" s="176">
        <v>0.0</v>
      </c>
      <c r="BT128" s="176" t="s">
        <v>1579</v>
      </c>
      <c r="BU128" s="176">
        <v>0.0</v>
      </c>
      <c r="BV128" s="176" t="s">
        <v>213</v>
      </c>
      <c r="BX128" s="418" t="s">
        <v>4765</v>
      </c>
      <c r="BY128" s="418" t="s">
        <v>4766</v>
      </c>
      <c r="BZ128" s="414"/>
      <c r="CA128" s="413">
        <v>0.0</v>
      </c>
      <c r="CC128" s="414"/>
      <c r="CD128" s="414"/>
      <c r="CG128" s="414"/>
      <c r="CH128" s="414"/>
      <c r="CK128" s="176" t="s">
        <v>421</v>
      </c>
      <c r="CL128" s="407" t="s">
        <v>421</v>
      </c>
      <c r="CQ128" s="176" t="s">
        <v>421</v>
      </c>
      <c r="CR128" s="114" t="s">
        <v>421</v>
      </c>
      <c r="CS128" s="114" t="s">
        <v>515</v>
      </c>
    </row>
    <row r="129">
      <c r="A129" s="231"/>
      <c r="B129" s="136" t="s">
        <v>774</v>
      </c>
      <c r="C129" s="5"/>
      <c r="D129" s="5"/>
      <c r="E129" s="6"/>
      <c r="G129" s="414"/>
      <c r="I129" s="414"/>
      <c r="J129" s="414"/>
      <c r="K129" s="176" t="s">
        <v>4767</v>
      </c>
      <c r="L129" s="393">
        <v>0.0</v>
      </c>
      <c r="N129" s="414"/>
      <c r="P129" s="395">
        <v>0.0</v>
      </c>
      <c r="Q129" s="176">
        <v>0.0</v>
      </c>
      <c r="R129" s="114">
        <v>0.0</v>
      </c>
      <c r="S129" s="409">
        <v>100.0</v>
      </c>
      <c r="T129" s="114" t="s">
        <v>515</v>
      </c>
      <c r="V129" s="414"/>
      <c r="X129" s="414"/>
      <c r="Z129" s="114">
        <v>100.0</v>
      </c>
      <c r="AB129" s="468">
        <v>1.0</v>
      </c>
      <c r="AC129" s="414"/>
      <c r="AD129" s="414"/>
      <c r="AF129" s="471" t="s">
        <v>421</v>
      </c>
      <c r="AG129" s="414"/>
      <c r="AH129" s="431"/>
      <c r="AI129" s="401"/>
      <c r="AJ129" s="176">
        <v>0.59</v>
      </c>
      <c r="AL129" s="414"/>
      <c r="AM129" s="176">
        <v>0.0</v>
      </c>
      <c r="AP129" s="114" t="s">
        <v>1579</v>
      </c>
      <c r="AQ129" s="114">
        <v>0.0</v>
      </c>
      <c r="AR129" s="414"/>
      <c r="AS129" s="176">
        <v>0.0</v>
      </c>
      <c r="AT129" s="114">
        <v>100.0</v>
      </c>
      <c r="AU129" s="176">
        <v>0.0</v>
      </c>
      <c r="AW129" s="402">
        <v>0.0</v>
      </c>
      <c r="AX129" s="466" t="s">
        <v>421</v>
      </c>
      <c r="BB129" s="176" t="s">
        <v>421</v>
      </c>
      <c r="BF129" s="176" t="s">
        <v>421</v>
      </c>
      <c r="BG129" s="114">
        <v>83.0</v>
      </c>
      <c r="BI129" s="414"/>
      <c r="BJ129" s="414"/>
      <c r="BK129" s="414"/>
      <c r="BL129" s="114">
        <v>100.0</v>
      </c>
      <c r="BO129" s="414"/>
      <c r="BP129" s="414"/>
      <c r="BQ129" s="176">
        <v>0.0</v>
      </c>
      <c r="BR129" s="176">
        <v>0.0</v>
      </c>
      <c r="BS129" s="176">
        <v>0.0</v>
      </c>
      <c r="BT129" s="176" t="s">
        <v>1579</v>
      </c>
      <c r="BU129" s="176">
        <v>0.0</v>
      </c>
      <c r="BV129" s="176">
        <v>0.0</v>
      </c>
      <c r="BX129" s="176" t="s">
        <v>4768</v>
      </c>
      <c r="BY129" s="176" t="s">
        <v>4769</v>
      </c>
      <c r="BZ129" s="414"/>
      <c r="CA129" s="428" t="s">
        <v>4770</v>
      </c>
      <c r="CC129" s="414"/>
      <c r="CD129" s="414"/>
      <c r="CE129" s="114" t="s">
        <v>4771</v>
      </c>
      <c r="CG129" s="414"/>
      <c r="CH129" s="414"/>
      <c r="CK129" s="176" t="s">
        <v>421</v>
      </c>
      <c r="CL129" s="452">
        <v>100.0</v>
      </c>
      <c r="CQ129" s="176" t="s">
        <v>421</v>
      </c>
      <c r="CR129" s="114" t="s">
        <v>421</v>
      </c>
      <c r="CS129" s="114" t="s">
        <v>515</v>
      </c>
    </row>
    <row r="130">
      <c r="A130" s="231"/>
      <c r="B130" s="136" t="s">
        <v>775</v>
      </c>
      <c r="C130" s="5"/>
      <c r="D130" s="5"/>
      <c r="E130" s="6"/>
      <c r="G130" s="414"/>
      <c r="I130" s="414"/>
      <c r="J130" s="414"/>
      <c r="K130" s="176">
        <v>100.0</v>
      </c>
      <c r="L130" s="393">
        <v>0.0</v>
      </c>
      <c r="N130" s="176">
        <v>100.0</v>
      </c>
      <c r="P130" s="395">
        <v>0.0</v>
      </c>
      <c r="Q130" s="176">
        <v>0.0</v>
      </c>
      <c r="R130" s="114" t="s">
        <v>421</v>
      </c>
      <c r="S130" s="409">
        <v>0.0</v>
      </c>
      <c r="T130" s="114" t="s">
        <v>515</v>
      </c>
      <c r="V130" s="414"/>
      <c r="X130" s="414"/>
      <c r="Z130" s="114" t="s">
        <v>421</v>
      </c>
      <c r="AB130" s="410">
        <v>0.0</v>
      </c>
      <c r="AC130" s="414"/>
      <c r="AD130" s="414"/>
      <c r="AF130" s="471" t="s">
        <v>421</v>
      </c>
      <c r="AG130" s="414"/>
      <c r="AH130" s="431"/>
      <c r="AI130" s="401"/>
      <c r="AJ130" s="176">
        <v>100.0</v>
      </c>
      <c r="AL130" s="176">
        <v>100.0</v>
      </c>
      <c r="AM130" s="176">
        <v>100.0</v>
      </c>
      <c r="AO130" s="114">
        <v>0.04</v>
      </c>
      <c r="AP130" s="114" t="s">
        <v>1579</v>
      </c>
      <c r="AQ130" s="114">
        <v>0.01</v>
      </c>
      <c r="AR130" s="176">
        <v>100.0</v>
      </c>
      <c r="AS130" s="414"/>
      <c r="AT130" s="114">
        <v>0.252</v>
      </c>
      <c r="AU130" s="491">
        <v>0.0</v>
      </c>
      <c r="AW130" s="402">
        <v>0.0</v>
      </c>
      <c r="AX130" s="466" t="s">
        <v>421</v>
      </c>
      <c r="BB130" s="176" t="s">
        <v>421</v>
      </c>
      <c r="BF130" s="176" t="s">
        <v>421</v>
      </c>
      <c r="BG130" s="114">
        <v>0.11</v>
      </c>
      <c r="BI130" s="176">
        <v>15.0</v>
      </c>
      <c r="BJ130" s="414"/>
      <c r="BK130" s="414"/>
      <c r="BL130" s="114" t="s">
        <v>1880</v>
      </c>
      <c r="BO130" s="414"/>
      <c r="BP130" s="414"/>
      <c r="BQ130" s="176">
        <v>0.0</v>
      </c>
      <c r="BR130" s="176">
        <v>0.0</v>
      </c>
      <c r="BS130" s="176">
        <v>0.0</v>
      </c>
      <c r="BT130" s="176" t="s">
        <v>1579</v>
      </c>
      <c r="BU130" s="176">
        <v>0.0</v>
      </c>
      <c r="BV130" s="176">
        <v>0.0</v>
      </c>
      <c r="BX130" s="465">
        <v>0.25</v>
      </c>
      <c r="BY130" s="176">
        <v>0.0</v>
      </c>
      <c r="BZ130" s="414"/>
      <c r="CA130" s="413">
        <v>0.0</v>
      </c>
      <c r="CC130" s="414"/>
      <c r="CD130" s="176" t="s">
        <v>421</v>
      </c>
      <c r="CG130" s="414"/>
      <c r="CH130" s="414"/>
      <c r="CK130" s="176" t="s">
        <v>421</v>
      </c>
      <c r="CL130" s="407" t="s">
        <v>4772</v>
      </c>
      <c r="CQ130" s="176" t="s">
        <v>421</v>
      </c>
      <c r="CR130" s="114" t="s">
        <v>421</v>
      </c>
      <c r="CS130" s="114">
        <v>0.02</v>
      </c>
    </row>
    <row r="131">
      <c r="A131" s="231"/>
      <c r="B131" s="136" t="s">
        <v>779</v>
      </c>
      <c r="C131" s="5"/>
      <c r="D131" s="5"/>
      <c r="E131" s="6"/>
      <c r="G131" s="414"/>
      <c r="I131" s="414"/>
      <c r="J131" s="414"/>
      <c r="K131" s="414"/>
      <c r="L131" s="393">
        <v>0.0</v>
      </c>
      <c r="N131" s="176" t="s">
        <v>4773</v>
      </c>
      <c r="P131" s="395">
        <v>0.0</v>
      </c>
      <c r="Q131" s="414"/>
      <c r="R131" s="114">
        <v>100.0</v>
      </c>
      <c r="S131" s="409">
        <v>0.0</v>
      </c>
      <c r="T131" s="114" t="s">
        <v>515</v>
      </c>
      <c r="V131" s="414"/>
      <c r="X131" s="414"/>
      <c r="Z131" s="114" t="s">
        <v>421</v>
      </c>
      <c r="AB131" s="410">
        <v>0.0</v>
      </c>
      <c r="AC131" s="414"/>
      <c r="AD131" s="414"/>
      <c r="AF131" s="471" t="s">
        <v>421</v>
      </c>
      <c r="AG131" s="414"/>
      <c r="AH131" s="431"/>
      <c r="AI131" s="401"/>
      <c r="AJ131" s="414"/>
      <c r="AL131" s="414"/>
      <c r="AM131" s="414"/>
      <c r="AO131" s="114">
        <v>100.0</v>
      </c>
      <c r="AP131" s="114" t="s">
        <v>1579</v>
      </c>
      <c r="AQ131" s="114">
        <v>100.0</v>
      </c>
      <c r="AR131" s="414"/>
      <c r="AS131" s="414"/>
      <c r="AT131" s="114">
        <v>100.0</v>
      </c>
      <c r="AU131" s="414"/>
      <c r="AW131" s="402">
        <v>0.0</v>
      </c>
      <c r="AX131" s="466" t="s">
        <v>421</v>
      </c>
      <c r="BB131" s="176" t="s">
        <v>421</v>
      </c>
      <c r="BF131" s="176" t="s">
        <v>421</v>
      </c>
      <c r="BG131" s="114" t="s">
        <v>515</v>
      </c>
      <c r="BI131" s="414"/>
      <c r="BJ131" s="414"/>
      <c r="BK131" s="414"/>
      <c r="BO131" s="414"/>
      <c r="BP131" s="414"/>
      <c r="BQ131" s="176">
        <v>0.0</v>
      </c>
      <c r="BR131" s="176">
        <v>0.0</v>
      </c>
      <c r="BS131" s="176">
        <v>0.0</v>
      </c>
      <c r="BT131" s="414"/>
      <c r="BU131" s="414"/>
      <c r="BV131" s="414"/>
      <c r="BX131" s="414"/>
      <c r="BY131" s="414"/>
      <c r="BZ131" s="414"/>
      <c r="CA131" s="413">
        <v>0.0</v>
      </c>
      <c r="CC131" s="414"/>
      <c r="CD131" s="414"/>
      <c r="CG131" s="414"/>
      <c r="CH131" s="414"/>
      <c r="CK131" s="176" t="s">
        <v>421</v>
      </c>
      <c r="CL131" s="435" t="s">
        <v>421</v>
      </c>
      <c r="CQ131" s="176" t="s">
        <v>421</v>
      </c>
      <c r="CR131" s="114" t="s">
        <v>421</v>
      </c>
      <c r="CS131" s="114">
        <v>100.0</v>
      </c>
    </row>
    <row r="132">
      <c r="A132" s="231"/>
      <c r="B132" s="186" t="s">
        <v>785</v>
      </c>
      <c r="C132" s="5"/>
      <c r="D132" s="5"/>
      <c r="E132" s="6"/>
      <c r="G132" s="414"/>
      <c r="I132" s="414"/>
      <c r="J132" s="414"/>
      <c r="K132" s="176" t="s">
        <v>540</v>
      </c>
      <c r="L132" s="393"/>
      <c r="N132" s="176">
        <v>100.0</v>
      </c>
      <c r="O132" s="50" t="s">
        <v>1377</v>
      </c>
      <c r="P132" s="395">
        <v>0.0</v>
      </c>
      <c r="Q132" s="176" t="s">
        <v>540</v>
      </c>
      <c r="S132" s="434" t="s">
        <v>799</v>
      </c>
      <c r="V132" s="176" t="s">
        <v>532</v>
      </c>
      <c r="X132" s="414"/>
      <c r="AB132" s="435"/>
      <c r="AC132" s="414"/>
      <c r="AD132" s="414"/>
      <c r="AF132" s="471" t="s">
        <v>421</v>
      </c>
      <c r="AG132" s="414"/>
      <c r="AH132" s="431"/>
      <c r="AI132" s="431"/>
      <c r="AJ132" s="176" t="s">
        <v>532</v>
      </c>
      <c r="AL132" s="176" t="s">
        <v>529</v>
      </c>
      <c r="AM132" s="176" t="s">
        <v>529</v>
      </c>
      <c r="AR132" s="176" t="s">
        <v>529</v>
      </c>
      <c r="AS132" s="176" t="s">
        <v>532</v>
      </c>
      <c r="AU132" s="176" t="s">
        <v>528</v>
      </c>
      <c r="AW132" s="402">
        <v>0.0</v>
      </c>
      <c r="AX132" s="466" t="s">
        <v>421</v>
      </c>
      <c r="BB132" s="176" t="s">
        <v>421</v>
      </c>
      <c r="BF132" s="176" t="s">
        <v>421</v>
      </c>
      <c r="BI132" s="176" t="s">
        <v>539</v>
      </c>
      <c r="BJ132" s="176" t="s">
        <v>540</v>
      </c>
      <c r="BK132" s="176" t="s">
        <v>539</v>
      </c>
      <c r="BO132" s="414"/>
      <c r="BP132" s="414"/>
      <c r="BQ132" s="176">
        <v>0.0</v>
      </c>
      <c r="BR132" s="176" t="s">
        <v>539</v>
      </c>
      <c r="BS132" s="176">
        <v>0.0</v>
      </c>
      <c r="BT132" s="176" t="s">
        <v>532</v>
      </c>
      <c r="BU132" s="176" t="s">
        <v>532</v>
      </c>
      <c r="BV132" s="176" t="s">
        <v>532</v>
      </c>
      <c r="BX132" s="176" t="s">
        <v>529</v>
      </c>
      <c r="BY132" s="176" t="s">
        <v>539</v>
      </c>
      <c r="BZ132" s="414"/>
      <c r="CA132" s="437"/>
      <c r="CC132" s="414"/>
      <c r="CD132" s="176" t="s">
        <v>421</v>
      </c>
      <c r="CG132" s="414"/>
      <c r="CH132" s="414"/>
      <c r="CK132" s="176" t="s">
        <v>421</v>
      </c>
      <c r="CL132" s="407" t="s">
        <v>421</v>
      </c>
      <c r="CP132" s="114" t="s">
        <v>421</v>
      </c>
      <c r="CQ132" s="176" t="s">
        <v>421</v>
      </c>
      <c r="CR132" s="114" t="s">
        <v>421</v>
      </c>
      <c r="CS132" s="114" t="s">
        <v>515</v>
      </c>
    </row>
    <row r="133">
      <c r="A133" s="231"/>
      <c r="B133" s="136" t="s">
        <v>786</v>
      </c>
      <c r="C133" s="5"/>
      <c r="D133" s="5"/>
      <c r="E133" s="6"/>
      <c r="G133" s="414"/>
      <c r="I133" s="414"/>
      <c r="J133" s="414"/>
      <c r="K133" s="414"/>
      <c r="L133" s="393" t="s">
        <v>4774</v>
      </c>
      <c r="N133" s="414"/>
      <c r="O133" s="114" t="s">
        <v>529</v>
      </c>
      <c r="P133" s="395">
        <v>0.0</v>
      </c>
      <c r="Q133" s="176" t="s">
        <v>421</v>
      </c>
      <c r="R133" s="114" t="s">
        <v>530</v>
      </c>
      <c r="S133" s="434" t="s">
        <v>529</v>
      </c>
      <c r="T133" s="114" t="s">
        <v>515</v>
      </c>
      <c r="V133" s="414"/>
      <c r="X133" s="414"/>
      <c r="Z133" s="50" t="s">
        <v>4775</v>
      </c>
      <c r="AB133" s="398" t="s">
        <v>532</v>
      </c>
      <c r="AC133" s="414"/>
      <c r="AD133" s="414"/>
      <c r="AF133" s="471" t="s">
        <v>421</v>
      </c>
      <c r="AG133" s="414"/>
      <c r="AH133" s="431"/>
      <c r="AI133" s="401"/>
      <c r="AJ133" s="414"/>
      <c r="AL133" s="414"/>
      <c r="AM133" s="176" t="s">
        <v>421</v>
      </c>
      <c r="AO133" s="114" t="s">
        <v>540</v>
      </c>
      <c r="AP133" s="114" t="s">
        <v>539</v>
      </c>
      <c r="AQ133" s="114" t="s">
        <v>192</v>
      </c>
      <c r="AR133" s="414"/>
      <c r="AS133" s="176" t="s">
        <v>421</v>
      </c>
      <c r="AT133" s="114" t="s">
        <v>528</v>
      </c>
      <c r="AU133" s="414"/>
      <c r="AW133" s="402">
        <v>0.0</v>
      </c>
      <c r="AX133" s="466" t="s">
        <v>421</v>
      </c>
      <c r="BB133" s="176" t="s">
        <v>421</v>
      </c>
      <c r="BF133" s="176" t="s">
        <v>421</v>
      </c>
      <c r="BG133" s="114" t="s">
        <v>528</v>
      </c>
      <c r="BI133" s="414"/>
      <c r="BJ133" s="414"/>
      <c r="BK133" s="176" t="s">
        <v>515</v>
      </c>
      <c r="BL133" s="114" t="s">
        <v>214</v>
      </c>
      <c r="BO133" s="414"/>
      <c r="BP133" s="414"/>
      <c r="BQ133" s="176">
        <v>0.0</v>
      </c>
      <c r="BR133" s="176">
        <v>0.0</v>
      </c>
      <c r="BS133" s="176">
        <v>0.0</v>
      </c>
      <c r="BT133" s="176" t="s">
        <v>421</v>
      </c>
      <c r="BU133" s="176">
        <v>0.0</v>
      </c>
      <c r="BV133" s="176" t="s">
        <v>598</v>
      </c>
      <c r="BX133" s="176" t="s">
        <v>4776</v>
      </c>
      <c r="BY133" s="176" t="s">
        <v>539</v>
      </c>
      <c r="BZ133" s="414"/>
      <c r="CA133" s="413" t="s">
        <v>530</v>
      </c>
      <c r="CC133" s="414"/>
      <c r="CD133" s="176" t="s">
        <v>421</v>
      </c>
      <c r="CG133" s="414"/>
      <c r="CH133" s="414"/>
      <c r="CK133" s="176" t="s">
        <v>421</v>
      </c>
      <c r="CL133" s="435" t="s">
        <v>421</v>
      </c>
      <c r="CQ133" s="176" t="s">
        <v>421</v>
      </c>
      <c r="CR133" s="114" t="s">
        <v>421</v>
      </c>
      <c r="CS133" s="114" t="s">
        <v>532</v>
      </c>
    </row>
    <row r="134">
      <c r="A134" s="231"/>
      <c r="B134" s="136" t="s">
        <v>793</v>
      </c>
      <c r="C134" s="5"/>
      <c r="D134" s="5"/>
      <c r="E134" s="6"/>
      <c r="G134" s="414"/>
      <c r="I134" s="414"/>
      <c r="J134" s="414"/>
      <c r="K134" s="176" t="s">
        <v>4777</v>
      </c>
      <c r="L134" s="393" t="s">
        <v>532</v>
      </c>
      <c r="N134" s="176" t="s">
        <v>532</v>
      </c>
      <c r="P134" s="395">
        <v>0.0</v>
      </c>
      <c r="Q134" s="176" t="s">
        <v>421</v>
      </c>
      <c r="R134" s="114" t="s">
        <v>421</v>
      </c>
      <c r="S134" s="409">
        <v>0.072</v>
      </c>
      <c r="T134" s="114" t="s">
        <v>515</v>
      </c>
      <c r="V134" s="176" t="s">
        <v>4778</v>
      </c>
      <c r="X134" s="414"/>
      <c r="Z134" s="114">
        <v>0.0</v>
      </c>
      <c r="AB134" s="410">
        <v>0.0</v>
      </c>
      <c r="AC134" s="414"/>
      <c r="AD134" s="414"/>
      <c r="AF134" s="471" t="s">
        <v>421</v>
      </c>
      <c r="AG134" s="414"/>
      <c r="AH134" s="431"/>
      <c r="AI134" s="401"/>
      <c r="AJ134" s="176" t="s">
        <v>421</v>
      </c>
      <c r="AL134" s="176" t="s">
        <v>529</v>
      </c>
      <c r="AM134" s="176" t="s">
        <v>529</v>
      </c>
      <c r="AO134" s="114" t="s">
        <v>421</v>
      </c>
      <c r="AP134" s="114" t="s">
        <v>515</v>
      </c>
      <c r="AQ134" s="114" t="s">
        <v>421</v>
      </c>
      <c r="AR134" s="176" t="s">
        <v>529</v>
      </c>
      <c r="AS134" s="176" t="s">
        <v>4778</v>
      </c>
      <c r="AT134" s="114">
        <v>0.252</v>
      </c>
      <c r="AU134" s="414"/>
      <c r="AW134" s="402">
        <v>0.0</v>
      </c>
      <c r="AX134" s="466" t="s">
        <v>421</v>
      </c>
      <c r="BB134" s="176" t="s">
        <v>421</v>
      </c>
      <c r="BF134" s="176" t="s">
        <v>421</v>
      </c>
      <c r="BG134" s="114" t="s">
        <v>515</v>
      </c>
      <c r="BI134" s="176" t="s">
        <v>528</v>
      </c>
      <c r="BJ134" s="176" t="s">
        <v>540</v>
      </c>
      <c r="BK134" s="418" t="s">
        <v>4779</v>
      </c>
      <c r="BL134" s="114" t="s">
        <v>515</v>
      </c>
      <c r="BO134" s="414"/>
      <c r="BP134" s="414"/>
      <c r="BQ134" s="176">
        <v>0.0</v>
      </c>
      <c r="BR134" s="176" t="s">
        <v>4780</v>
      </c>
      <c r="BS134" s="176" t="s">
        <v>4778</v>
      </c>
      <c r="BT134" s="176" t="s">
        <v>4778</v>
      </c>
      <c r="BU134" s="176" t="s">
        <v>421</v>
      </c>
      <c r="BV134" s="176" t="s">
        <v>598</v>
      </c>
      <c r="BX134" s="176" t="s">
        <v>2556</v>
      </c>
      <c r="BY134" s="418" t="s">
        <v>4781</v>
      </c>
      <c r="BZ134" s="414"/>
      <c r="CA134" s="413" t="s">
        <v>192</v>
      </c>
      <c r="CC134" s="414"/>
      <c r="CD134" s="176" t="s">
        <v>4777</v>
      </c>
      <c r="CG134" s="414"/>
      <c r="CH134" s="414"/>
      <c r="CK134" s="176" t="s">
        <v>421</v>
      </c>
      <c r="CL134" s="407" t="s">
        <v>421</v>
      </c>
      <c r="CQ134" s="176" t="s">
        <v>421</v>
      </c>
      <c r="CR134" s="114" t="s">
        <v>421</v>
      </c>
      <c r="CS134" s="114" t="s">
        <v>515</v>
      </c>
    </row>
    <row r="135">
      <c r="A135" s="231"/>
      <c r="B135" s="136" t="s">
        <v>794</v>
      </c>
      <c r="C135" s="5"/>
      <c r="D135" s="5"/>
      <c r="E135" s="6"/>
      <c r="G135" s="414"/>
      <c r="I135" s="414"/>
      <c r="J135" s="414"/>
      <c r="K135" s="176" t="s">
        <v>540</v>
      </c>
      <c r="L135" s="393">
        <v>0.0</v>
      </c>
      <c r="N135" s="414"/>
      <c r="O135" s="114" t="s">
        <v>540</v>
      </c>
      <c r="P135" s="395">
        <v>0.0</v>
      </c>
      <c r="Q135" s="176" t="s">
        <v>421</v>
      </c>
      <c r="R135" s="114">
        <v>0.14</v>
      </c>
      <c r="S135" s="434" t="s">
        <v>529</v>
      </c>
      <c r="T135" s="114" t="s">
        <v>515</v>
      </c>
      <c r="V135" s="176" t="s">
        <v>532</v>
      </c>
      <c r="X135" s="414"/>
      <c r="Z135" s="114">
        <v>0.0</v>
      </c>
      <c r="AB135" s="410">
        <v>0.0</v>
      </c>
      <c r="AC135" s="414"/>
      <c r="AD135" s="414"/>
      <c r="AF135" s="471" t="s">
        <v>421</v>
      </c>
      <c r="AG135" s="414"/>
      <c r="AH135" s="431"/>
      <c r="AI135" s="401"/>
      <c r="AJ135" s="176" t="s">
        <v>421</v>
      </c>
      <c r="AL135" s="176">
        <v>0.0</v>
      </c>
      <c r="AM135" s="176">
        <v>0.0</v>
      </c>
      <c r="AO135" s="114" t="s">
        <v>192</v>
      </c>
      <c r="AP135" s="114" t="s">
        <v>4782</v>
      </c>
      <c r="AQ135" s="114">
        <v>0.0</v>
      </c>
      <c r="AR135" s="176">
        <v>0.0</v>
      </c>
      <c r="AS135" s="176" t="s">
        <v>421</v>
      </c>
      <c r="AT135" s="114" t="s">
        <v>515</v>
      </c>
      <c r="AU135" s="414"/>
      <c r="AW135" s="402">
        <v>0.0</v>
      </c>
      <c r="AX135" s="466" t="s">
        <v>421</v>
      </c>
      <c r="BB135" s="176" t="s">
        <v>421</v>
      </c>
      <c r="BF135" s="176" t="s">
        <v>421</v>
      </c>
      <c r="BG135" s="114" t="s">
        <v>515</v>
      </c>
      <c r="BI135" s="176" t="s">
        <v>539</v>
      </c>
      <c r="BJ135" s="176">
        <v>0.0</v>
      </c>
      <c r="BK135" s="176">
        <v>0.0</v>
      </c>
      <c r="BL135" s="114" t="s">
        <v>515</v>
      </c>
      <c r="BO135" s="414"/>
      <c r="BP135" s="414"/>
      <c r="BQ135" s="176">
        <v>0.0</v>
      </c>
      <c r="BR135" s="176">
        <v>0.0</v>
      </c>
      <c r="BS135" s="176">
        <v>0.0</v>
      </c>
      <c r="BT135" s="176">
        <v>0.0</v>
      </c>
      <c r="BU135" s="176" t="s">
        <v>532</v>
      </c>
      <c r="BV135" s="176" t="s">
        <v>532</v>
      </c>
      <c r="BX135" s="176" t="s">
        <v>213</v>
      </c>
      <c r="BY135" s="176" t="s">
        <v>214</v>
      </c>
      <c r="BZ135" s="414"/>
      <c r="CA135" s="413" t="s">
        <v>192</v>
      </c>
      <c r="CC135" s="414"/>
      <c r="CD135" s="176" t="s">
        <v>421</v>
      </c>
      <c r="CG135" s="414"/>
      <c r="CH135" s="414"/>
      <c r="CK135" s="176" t="s">
        <v>421</v>
      </c>
      <c r="CL135" s="407" t="s">
        <v>421</v>
      </c>
      <c r="CQ135" s="176" t="s">
        <v>421</v>
      </c>
      <c r="CR135" s="114" t="s">
        <v>421</v>
      </c>
      <c r="CS135" s="114" t="s">
        <v>515</v>
      </c>
    </row>
    <row r="136">
      <c r="A136" s="231"/>
      <c r="B136" s="136" t="s">
        <v>796</v>
      </c>
      <c r="C136" s="5"/>
      <c r="D136" s="5"/>
      <c r="E136" s="6"/>
      <c r="G136" s="414"/>
      <c r="I136" s="414"/>
      <c r="J136" s="414"/>
      <c r="K136" s="176" t="s">
        <v>799</v>
      </c>
      <c r="L136" s="393" t="s">
        <v>4783</v>
      </c>
      <c r="N136" s="176" t="s">
        <v>4778</v>
      </c>
      <c r="O136" s="50" t="s">
        <v>421</v>
      </c>
      <c r="P136" s="395">
        <v>0.0</v>
      </c>
      <c r="Q136" s="176" t="s">
        <v>421</v>
      </c>
      <c r="R136" s="114" t="s">
        <v>530</v>
      </c>
      <c r="S136" s="434" t="s">
        <v>4784</v>
      </c>
      <c r="T136" s="114" t="s">
        <v>515</v>
      </c>
      <c r="V136" s="176" t="s">
        <v>799</v>
      </c>
      <c r="X136" s="414"/>
      <c r="Z136" s="114">
        <v>0.0</v>
      </c>
      <c r="AB136" s="410">
        <v>0.0</v>
      </c>
      <c r="AC136" s="414"/>
      <c r="AD136" s="414"/>
      <c r="AF136" s="471" t="s">
        <v>421</v>
      </c>
      <c r="AG136" s="414"/>
      <c r="AH136" s="431"/>
      <c r="AI136" s="401"/>
      <c r="AJ136" s="176" t="s">
        <v>421</v>
      </c>
      <c r="AL136" s="176" t="s">
        <v>421</v>
      </c>
      <c r="AM136" s="176">
        <v>0.0</v>
      </c>
      <c r="AP136" s="114" t="s">
        <v>515</v>
      </c>
      <c r="AQ136" s="114" t="s">
        <v>192</v>
      </c>
      <c r="AR136" s="176" t="s">
        <v>529</v>
      </c>
      <c r="AS136" s="176" t="s">
        <v>421</v>
      </c>
      <c r="AT136" s="114" t="s">
        <v>515</v>
      </c>
      <c r="AU136" s="414"/>
      <c r="AW136" s="402">
        <v>0.0</v>
      </c>
      <c r="AX136" s="466" t="s">
        <v>213</v>
      </c>
      <c r="BB136" s="176" t="s">
        <v>421</v>
      </c>
      <c r="BF136" s="176" t="s">
        <v>421</v>
      </c>
      <c r="BG136" s="114" t="s">
        <v>515</v>
      </c>
      <c r="BI136" s="176" t="s">
        <v>539</v>
      </c>
      <c r="BJ136" s="176">
        <v>0.0</v>
      </c>
      <c r="BK136" s="176">
        <v>0.0</v>
      </c>
      <c r="BL136" s="114" t="s">
        <v>214</v>
      </c>
      <c r="BO136" s="414"/>
      <c r="BP136" s="414"/>
      <c r="BQ136" s="176">
        <v>0.0</v>
      </c>
      <c r="BR136" s="176">
        <v>0.0</v>
      </c>
      <c r="BS136" s="176">
        <v>0.0</v>
      </c>
      <c r="BT136" s="176" t="s">
        <v>213</v>
      </c>
      <c r="BU136" s="176">
        <v>0.0</v>
      </c>
      <c r="BV136" s="176">
        <v>0.0</v>
      </c>
      <c r="BX136" s="176" t="s">
        <v>4785</v>
      </c>
      <c r="BY136" s="176">
        <v>0.0</v>
      </c>
      <c r="BZ136" s="414"/>
      <c r="CA136" s="413" t="s">
        <v>192</v>
      </c>
      <c r="CC136" s="414"/>
      <c r="CD136" s="176" t="s">
        <v>421</v>
      </c>
      <c r="CG136" s="414"/>
      <c r="CH136" s="414"/>
      <c r="CK136" s="176" t="s">
        <v>421</v>
      </c>
      <c r="CL136" s="407" t="s">
        <v>421</v>
      </c>
      <c r="CQ136" s="176" t="s">
        <v>421</v>
      </c>
      <c r="CR136" s="114" t="s">
        <v>421</v>
      </c>
      <c r="CS136" s="114" t="s">
        <v>515</v>
      </c>
    </row>
    <row r="137">
      <c r="A137" s="231"/>
      <c r="B137" s="136" t="s">
        <v>798</v>
      </c>
      <c r="C137" s="5"/>
      <c r="D137" s="5"/>
      <c r="E137" s="6"/>
      <c r="G137" s="414"/>
      <c r="I137" s="414"/>
      <c r="J137" s="414"/>
      <c r="K137" s="176" t="s">
        <v>540</v>
      </c>
      <c r="L137" s="393" t="s">
        <v>4783</v>
      </c>
      <c r="N137" s="176" t="s">
        <v>532</v>
      </c>
      <c r="O137" s="114" t="s">
        <v>799</v>
      </c>
      <c r="P137" s="395">
        <v>0.0</v>
      </c>
      <c r="Q137" s="176" t="s">
        <v>421</v>
      </c>
      <c r="R137" s="114" t="s">
        <v>530</v>
      </c>
      <c r="S137" s="409">
        <v>1.0</v>
      </c>
      <c r="T137" s="114" t="s">
        <v>515</v>
      </c>
      <c r="V137" s="176" t="s">
        <v>540</v>
      </c>
      <c r="X137" s="414"/>
      <c r="Z137" s="114">
        <v>0.0</v>
      </c>
      <c r="AB137" s="410">
        <v>0.0</v>
      </c>
      <c r="AC137" s="414"/>
      <c r="AD137" s="414"/>
      <c r="AF137" s="471" t="s">
        <v>421</v>
      </c>
      <c r="AG137" s="414"/>
      <c r="AH137" s="431"/>
      <c r="AI137" s="401"/>
      <c r="AJ137" s="176" t="s">
        <v>421</v>
      </c>
      <c r="AL137" s="176" t="s">
        <v>529</v>
      </c>
      <c r="AM137" s="176">
        <v>0.0</v>
      </c>
      <c r="AP137" s="114" t="s">
        <v>515</v>
      </c>
      <c r="AQ137" s="114" t="s">
        <v>530</v>
      </c>
      <c r="AR137" s="176" t="s">
        <v>529</v>
      </c>
      <c r="AS137" s="176" t="s">
        <v>421</v>
      </c>
      <c r="AT137" s="114" t="s">
        <v>515</v>
      </c>
      <c r="AU137" s="414"/>
      <c r="AW137" s="402">
        <v>0.0</v>
      </c>
      <c r="AX137" s="466" t="s">
        <v>214</v>
      </c>
      <c r="BB137" s="176" t="s">
        <v>421</v>
      </c>
      <c r="BF137" s="176" t="s">
        <v>421</v>
      </c>
      <c r="BG137" s="114" t="s">
        <v>4684</v>
      </c>
      <c r="BI137" s="176">
        <v>0.0</v>
      </c>
      <c r="BJ137" s="176">
        <v>0.0</v>
      </c>
      <c r="BK137" s="176">
        <v>0.0</v>
      </c>
      <c r="BL137" s="114" t="s">
        <v>799</v>
      </c>
      <c r="BO137" s="414"/>
      <c r="BP137" s="414"/>
      <c r="BQ137" s="176">
        <v>0.0</v>
      </c>
      <c r="BR137" s="176" t="s">
        <v>799</v>
      </c>
      <c r="BS137" s="176">
        <v>0.0</v>
      </c>
      <c r="BT137" s="176" t="s">
        <v>799</v>
      </c>
      <c r="BU137" s="176">
        <v>0.0</v>
      </c>
      <c r="BV137" s="176">
        <v>0.0</v>
      </c>
      <c r="BX137" s="418" t="s">
        <v>4786</v>
      </c>
      <c r="BY137" s="176" t="s">
        <v>214</v>
      </c>
      <c r="BZ137" s="414"/>
      <c r="CA137" s="413" t="s">
        <v>192</v>
      </c>
      <c r="CC137" s="414"/>
      <c r="CD137" s="176" t="s">
        <v>421</v>
      </c>
      <c r="CE137" s="50" t="s">
        <v>4787</v>
      </c>
      <c r="CG137" s="414"/>
      <c r="CH137" s="414"/>
      <c r="CK137" s="176" t="s">
        <v>421</v>
      </c>
      <c r="CL137" s="407" t="s">
        <v>421</v>
      </c>
      <c r="CQ137" s="176" t="s">
        <v>421</v>
      </c>
      <c r="CR137" s="114" t="s">
        <v>421</v>
      </c>
      <c r="CS137" s="114" t="s">
        <v>515</v>
      </c>
    </row>
    <row r="138">
      <c r="A138" s="231"/>
      <c r="B138" s="136" t="s">
        <v>802</v>
      </c>
      <c r="C138" s="5"/>
      <c r="D138" s="5"/>
      <c r="E138" s="6"/>
      <c r="G138" s="414"/>
      <c r="I138" s="414"/>
      <c r="J138" s="414"/>
      <c r="K138" s="176" t="s">
        <v>540</v>
      </c>
      <c r="L138" s="393" t="s">
        <v>532</v>
      </c>
      <c r="N138" s="176" t="s">
        <v>421</v>
      </c>
      <c r="O138" s="114" t="s">
        <v>540</v>
      </c>
      <c r="P138" s="395">
        <v>0.0</v>
      </c>
      <c r="Q138" s="176">
        <v>1.0</v>
      </c>
      <c r="R138" s="114" t="s">
        <v>540</v>
      </c>
      <c r="S138" s="409">
        <v>0.0</v>
      </c>
      <c r="T138" s="114" t="s">
        <v>515</v>
      </c>
      <c r="V138" s="176" t="s">
        <v>540</v>
      </c>
      <c r="X138" s="414"/>
      <c r="Z138" s="114">
        <v>0.0</v>
      </c>
      <c r="AB138" s="410">
        <v>0.0</v>
      </c>
      <c r="AC138" s="414"/>
      <c r="AD138" s="414"/>
      <c r="AF138" s="471" t="s">
        <v>421</v>
      </c>
      <c r="AG138" s="414"/>
      <c r="AH138" s="431"/>
      <c r="AI138" s="401"/>
      <c r="AJ138" s="176" t="s">
        <v>421</v>
      </c>
      <c r="AL138" s="176" t="s">
        <v>529</v>
      </c>
      <c r="AM138" s="176">
        <v>0.0</v>
      </c>
      <c r="AP138" s="114" t="s">
        <v>515</v>
      </c>
      <c r="AQ138" s="114" t="s">
        <v>540</v>
      </c>
      <c r="AR138" s="176" t="s">
        <v>532</v>
      </c>
      <c r="AS138" s="176" t="s">
        <v>421</v>
      </c>
      <c r="AT138" s="114" t="s">
        <v>515</v>
      </c>
      <c r="AU138" s="414"/>
      <c r="AW138" s="402">
        <v>0.0</v>
      </c>
      <c r="AX138" s="466" t="s">
        <v>214</v>
      </c>
      <c r="BB138" s="176" t="s">
        <v>421</v>
      </c>
      <c r="BF138" s="176" t="s">
        <v>421</v>
      </c>
      <c r="BG138" s="114" t="s">
        <v>515</v>
      </c>
      <c r="BI138" s="176">
        <v>0.0</v>
      </c>
      <c r="BJ138" s="176">
        <v>0.0</v>
      </c>
      <c r="BK138" s="176">
        <v>0.0</v>
      </c>
      <c r="BL138" s="114" t="s">
        <v>192</v>
      </c>
      <c r="BO138" s="414"/>
      <c r="BP138" s="414"/>
      <c r="BQ138" s="176">
        <v>0.0</v>
      </c>
      <c r="BR138" s="176">
        <v>0.0</v>
      </c>
      <c r="BS138" s="176">
        <v>0.0</v>
      </c>
      <c r="BT138" s="176" t="s">
        <v>2553</v>
      </c>
      <c r="BU138" s="176">
        <v>0.0</v>
      </c>
      <c r="BV138" s="176">
        <v>0.0</v>
      </c>
      <c r="BX138" s="176" t="s">
        <v>213</v>
      </c>
      <c r="BY138" s="176" t="s">
        <v>214</v>
      </c>
      <c r="BZ138" s="414"/>
      <c r="CA138" s="413" t="s">
        <v>192</v>
      </c>
      <c r="CC138" s="414"/>
      <c r="CD138" s="176" t="s">
        <v>421</v>
      </c>
      <c r="CG138" s="414"/>
      <c r="CH138" s="176" t="s">
        <v>192</v>
      </c>
      <c r="CK138" s="176" t="s">
        <v>421</v>
      </c>
      <c r="CL138" s="407" t="s">
        <v>421</v>
      </c>
      <c r="CQ138" s="176" t="s">
        <v>421</v>
      </c>
      <c r="CR138" s="114" t="s">
        <v>421</v>
      </c>
      <c r="CS138" s="114" t="s">
        <v>515</v>
      </c>
    </row>
    <row r="139">
      <c r="A139" s="231"/>
      <c r="B139" s="136" t="s">
        <v>804</v>
      </c>
      <c r="C139" s="5"/>
      <c r="D139" s="5"/>
      <c r="E139" s="6"/>
      <c r="G139" s="414"/>
      <c r="I139" s="414"/>
      <c r="J139" s="414"/>
      <c r="K139" s="176" t="s">
        <v>4788</v>
      </c>
      <c r="L139" s="393" t="s">
        <v>421</v>
      </c>
      <c r="N139" s="176" t="s">
        <v>799</v>
      </c>
      <c r="P139" s="395">
        <v>0.0</v>
      </c>
      <c r="Q139" s="176">
        <v>3.0</v>
      </c>
      <c r="R139" s="114">
        <v>5.0</v>
      </c>
      <c r="S139" s="434" t="s">
        <v>4789</v>
      </c>
      <c r="T139" s="114" t="s">
        <v>515</v>
      </c>
      <c r="V139" s="176" t="s">
        <v>421</v>
      </c>
      <c r="X139" s="414"/>
      <c r="Z139" s="114">
        <v>0.0</v>
      </c>
      <c r="AB139" s="410">
        <v>0.0</v>
      </c>
      <c r="AC139" s="414"/>
      <c r="AD139" s="414"/>
      <c r="AF139" s="471" t="s">
        <v>421</v>
      </c>
      <c r="AG139" s="414"/>
      <c r="AH139" s="431"/>
      <c r="AI139" s="401"/>
      <c r="AJ139" s="176" t="s">
        <v>421</v>
      </c>
      <c r="AL139" s="176" t="s">
        <v>4790</v>
      </c>
      <c r="AM139" s="176">
        <v>0.0</v>
      </c>
      <c r="AP139" s="114" t="s">
        <v>515</v>
      </c>
      <c r="AQ139" s="114" t="s">
        <v>4791</v>
      </c>
      <c r="AR139" s="176" t="s">
        <v>4792</v>
      </c>
      <c r="AS139" s="176" t="s">
        <v>421</v>
      </c>
      <c r="AT139" s="114" t="s">
        <v>515</v>
      </c>
      <c r="AU139" s="414"/>
      <c r="AW139" s="402">
        <v>0.0</v>
      </c>
      <c r="AX139" s="466" t="s">
        <v>214</v>
      </c>
      <c r="BB139" s="176" t="s">
        <v>421</v>
      </c>
      <c r="BF139" s="176" t="s">
        <v>421</v>
      </c>
      <c r="BG139" s="114" t="s">
        <v>583</v>
      </c>
      <c r="BI139" s="176" t="s">
        <v>214</v>
      </c>
      <c r="BJ139" s="176">
        <v>0.0</v>
      </c>
      <c r="BK139" s="176">
        <v>0.0</v>
      </c>
      <c r="BL139" s="114" t="s">
        <v>421</v>
      </c>
      <c r="BO139" s="414"/>
      <c r="BP139" s="414"/>
      <c r="BQ139" s="176">
        <v>0.0</v>
      </c>
      <c r="BR139" s="176" t="s">
        <v>1330</v>
      </c>
      <c r="BS139" s="176">
        <v>0.0</v>
      </c>
      <c r="BT139" s="176" t="s">
        <v>1875</v>
      </c>
      <c r="BU139" s="176" t="s">
        <v>421</v>
      </c>
      <c r="BV139" s="176" t="s">
        <v>598</v>
      </c>
      <c r="BX139" s="176" t="s">
        <v>4793</v>
      </c>
      <c r="BY139" s="176" t="s">
        <v>515</v>
      </c>
      <c r="BZ139" s="414"/>
      <c r="CA139" s="413" t="s">
        <v>192</v>
      </c>
      <c r="CC139" s="414"/>
      <c r="CD139" s="176" t="s">
        <v>421</v>
      </c>
      <c r="CG139" s="414"/>
      <c r="CH139" s="176" t="s">
        <v>421</v>
      </c>
      <c r="CK139" s="176" t="s">
        <v>421</v>
      </c>
      <c r="CL139" s="407" t="s">
        <v>421</v>
      </c>
      <c r="CP139" s="114" t="s">
        <v>421</v>
      </c>
      <c r="CQ139" s="176" t="s">
        <v>421</v>
      </c>
      <c r="CR139" s="114" t="s">
        <v>421</v>
      </c>
      <c r="CS139" s="114" t="s">
        <v>515</v>
      </c>
    </row>
    <row r="140">
      <c r="A140" s="231"/>
      <c r="B140" s="208" t="s">
        <v>807</v>
      </c>
      <c r="C140" s="5"/>
      <c r="D140" s="5"/>
      <c r="E140" s="6"/>
      <c r="G140" s="414"/>
      <c r="I140" s="414"/>
      <c r="J140" s="414"/>
      <c r="K140" s="414"/>
      <c r="L140" s="393">
        <v>0.0</v>
      </c>
      <c r="N140" s="176" t="s">
        <v>532</v>
      </c>
      <c r="P140" s="395">
        <v>0.0</v>
      </c>
      <c r="Q140" s="176" t="s">
        <v>532</v>
      </c>
      <c r="S140" s="488"/>
      <c r="T140" s="114" t="s">
        <v>515</v>
      </c>
      <c r="V140" s="176">
        <v>0.0</v>
      </c>
      <c r="X140" s="414"/>
      <c r="Z140" s="114">
        <v>0.0</v>
      </c>
      <c r="AB140" s="398" t="s">
        <v>213</v>
      </c>
      <c r="AC140" s="414"/>
      <c r="AD140" s="414"/>
      <c r="AF140" s="471" t="s">
        <v>421</v>
      </c>
      <c r="AG140" s="414"/>
      <c r="AH140" s="431"/>
      <c r="AI140" s="431"/>
      <c r="AJ140" s="414"/>
      <c r="AL140" s="414"/>
      <c r="AM140" s="414"/>
      <c r="AR140" s="414"/>
      <c r="AS140" s="414"/>
      <c r="AU140" s="414"/>
      <c r="AW140" s="402">
        <v>0.0</v>
      </c>
      <c r="AX140" s="483"/>
      <c r="BB140" s="176" t="s">
        <v>421</v>
      </c>
      <c r="BF140" s="176" t="s">
        <v>421</v>
      </c>
      <c r="BI140" s="414"/>
      <c r="BJ140" s="414"/>
      <c r="BK140" s="414"/>
      <c r="BO140" s="414"/>
      <c r="BP140" s="414"/>
      <c r="BQ140" s="176">
        <v>0.0</v>
      </c>
      <c r="BR140" s="176" t="s">
        <v>213</v>
      </c>
      <c r="BS140" s="414"/>
      <c r="BT140" s="414"/>
      <c r="BU140" s="414"/>
      <c r="BV140" s="414"/>
      <c r="BX140" s="414"/>
      <c r="BY140" s="414"/>
      <c r="BZ140" s="414"/>
      <c r="CA140" s="437"/>
      <c r="CC140" s="414"/>
      <c r="CD140" s="414"/>
      <c r="CE140" s="114" t="s">
        <v>421</v>
      </c>
      <c r="CG140" s="414"/>
      <c r="CH140" s="176" t="s">
        <v>421</v>
      </c>
      <c r="CK140" s="176" t="s">
        <v>421</v>
      </c>
      <c r="CL140" s="435" t="s">
        <v>421</v>
      </c>
      <c r="CQ140" s="176" t="s">
        <v>421</v>
      </c>
      <c r="CR140" s="114" t="s">
        <v>421</v>
      </c>
      <c r="CS140" s="114" t="s">
        <v>515</v>
      </c>
    </row>
    <row r="141">
      <c r="A141" s="231"/>
      <c r="B141" s="200" t="s">
        <v>808</v>
      </c>
      <c r="C141" s="136" t="s">
        <v>809</v>
      </c>
      <c r="D141" s="5"/>
      <c r="E141" s="6"/>
      <c r="F141" s="114">
        <v>0.0</v>
      </c>
      <c r="G141" s="414"/>
      <c r="I141" s="414"/>
      <c r="J141" s="414"/>
      <c r="K141" s="176">
        <v>0.0</v>
      </c>
      <c r="L141" s="393">
        <v>0.0</v>
      </c>
      <c r="N141" s="176" t="s">
        <v>4717</v>
      </c>
      <c r="P141" s="395">
        <v>0.0</v>
      </c>
      <c r="Q141" s="176" t="s">
        <v>421</v>
      </c>
      <c r="R141" s="114">
        <v>0.0</v>
      </c>
      <c r="S141" s="409">
        <v>0.0</v>
      </c>
      <c r="T141" s="114" t="s">
        <v>515</v>
      </c>
      <c r="V141" s="176">
        <v>0.0</v>
      </c>
      <c r="X141" s="414"/>
      <c r="Z141" s="114">
        <v>0.0</v>
      </c>
      <c r="AB141" s="410">
        <v>0.0</v>
      </c>
      <c r="AC141" s="414"/>
      <c r="AD141" s="414"/>
      <c r="AF141" s="471" t="s">
        <v>421</v>
      </c>
      <c r="AG141" s="414"/>
      <c r="AH141" s="431"/>
      <c r="AI141" s="401"/>
      <c r="AJ141" s="176" t="s">
        <v>421</v>
      </c>
      <c r="AL141" s="176">
        <v>0.0</v>
      </c>
      <c r="AM141" s="176">
        <v>0.0</v>
      </c>
      <c r="AO141" s="114">
        <v>0.0</v>
      </c>
      <c r="AP141" s="114" t="s">
        <v>214</v>
      </c>
      <c r="AQ141" s="114">
        <v>0.0</v>
      </c>
      <c r="AR141" s="176">
        <v>0.0</v>
      </c>
      <c r="AS141" s="176">
        <v>0.0</v>
      </c>
      <c r="AT141" s="114" t="s">
        <v>421</v>
      </c>
      <c r="AU141" s="414"/>
      <c r="AW141" s="402">
        <v>0.0</v>
      </c>
      <c r="AX141" s="466" t="s">
        <v>214</v>
      </c>
      <c r="BB141" s="176" t="s">
        <v>421</v>
      </c>
      <c r="BF141" s="176" t="s">
        <v>421</v>
      </c>
      <c r="BG141" s="114" t="s">
        <v>515</v>
      </c>
      <c r="BI141" s="414"/>
      <c r="BJ141" s="176">
        <v>0.0</v>
      </c>
      <c r="BK141" s="176" t="s">
        <v>515</v>
      </c>
      <c r="BL141" s="114" t="s">
        <v>421</v>
      </c>
      <c r="BO141" s="414"/>
      <c r="BP141" s="414"/>
      <c r="BQ141" s="176">
        <v>0.0</v>
      </c>
      <c r="BR141" s="176">
        <v>0.0</v>
      </c>
      <c r="BS141" s="414"/>
      <c r="BT141" s="176">
        <v>0.0</v>
      </c>
      <c r="BU141" s="176">
        <v>0.0</v>
      </c>
      <c r="BV141" s="176">
        <v>0.0</v>
      </c>
      <c r="BX141" s="176" t="s">
        <v>213</v>
      </c>
      <c r="BY141" s="176" t="s">
        <v>214</v>
      </c>
      <c r="BZ141" s="414"/>
      <c r="CA141" s="413" t="s">
        <v>192</v>
      </c>
      <c r="CC141" s="414"/>
      <c r="CD141" s="176" t="s">
        <v>421</v>
      </c>
      <c r="CG141" s="414"/>
      <c r="CH141" s="176" t="s">
        <v>421</v>
      </c>
      <c r="CK141" s="176" t="s">
        <v>421</v>
      </c>
      <c r="CL141" s="407" t="s">
        <v>421</v>
      </c>
      <c r="CQ141" s="176" t="s">
        <v>421</v>
      </c>
      <c r="CR141" s="114" t="s">
        <v>421</v>
      </c>
    </row>
    <row r="142">
      <c r="A142" s="231"/>
      <c r="B142" s="85"/>
      <c r="C142" s="136" t="s">
        <v>815</v>
      </c>
      <c r="D142" s="5"/>
      <c r="E142" s="6"/>
      <c r="F142" s="114">
        <v>0.0</v>
      </c>
      <c r="G142" s="414"/>
      <c r="I142" s="414"/>
      <c r="J142" s="414"/>
      <c r="K142" s="176">
        <v>0.0</v>
      </c>
      <c r="L142" s="393">
        <v>0.0</v>
      </c>
      <c r="N142" s="176" t="s">
        <v>532</v>
      </c>
      <c r="P142" s="395">
        <v>0.0</v>
      </c>
      <c r="Q142" s="414"/>
      <c r="R142" s="114">
        <v>0.0</v>
      </c>
      <c r="S142" s="409">
        <v>0.0</v>
      </c>
      <c r="T142" s="114" t="s">
        <v>515</v>
      </c>
      <c r="V142" s="176">
        <v>0.0</v>
      </c>
      <c r="X142" s="414"/>
      <c r="Z142" s="114">
        <v>0.0</v>
      </c>
      <c r="AB142" s="410">
        <v>0.0</v>
      </c>
      <c r="AC142" s="414"/>
      <c r="AD142" s="414"/>
      <c r="AF142" s="471" t="s">
        <v>421</v>
      </c>
      <c r="AG142" s="414"/>
      <c r="AH142" s="431"/>
      <c r="AI142" s="401"/>
      <c r="AJ142" s="176" t="s">
        <v>421</v>
      </c>
      <c r="AL142" s="176">
        <v>0.0</v>
      </c>
      <c r="AM142" s="176">
        <v>0.0</v>
      </c>
      <c r="AO142" s="114">
        <v>0.0</v>
      </c>
      <c r="AP142" s="114" t="s">
        <v>214</v>
      </c>
      <c r="AQ142" s="114">
        <v>0.0</v>
      </c>
      <c r="AR142" s="176">
        <v>0.0</v>
      </c>
      <c r="AS142" s="176">
        <v>0.0</v>
      </c>
      <c r="AU142" s="414"/>
      <c r="AW142" s="402">
        <v>0.0</v>
      </c>
      <c r="AX142" s="466" t="s">
        <v>214</v>
      </c>
      <c r="BB142" s="176" t="s">
        <v>421</v>
      </c>
      <c r="BF142" s="176" t="s">
        <v>421</v>
      </c>
      <c r="BG142" s="114" t="s">
        <v>515</v>
      </c>
      <c r="BI142" s="414"/>
      <c r="BJ142" s="176">
        <v>0.0</v>
      </c>
      <c r="BK142" s="176" t="s">
        <v>515</v>
      </c>
      <c r="BL142" s="114" t="s">
        <v>421</v>
      </c>
      <c r="BO142" s="414"/>
      <c r="BP142" s="414"/>
      <c r="BQ142" s="176">
        <v>0.0</v>
      </c>
      <c r="BR142" s="176">
        <v>0.0</v>
      </c>
      <c r="BS142" s="414"/>
      <c r="BT142" s="176">
        <v>0.0</v>
      </c>
      <c r="BU142" s="176">
        <v>0.0</v>
      </c>
      <c r="BV142" s="176">
        <v>0.0</v>
      </c>
      <c r="BX142" s="176" t="s">
        <v>213</v>
      </c>
      <c r="BY142" s="176" t="s">
        <v>214</v>
      </c>
      <c r="BZ142" s="414"/>
      <c r="CA142" s="413" t="s">
        <v>192</v>
      </c>
      <c r="CC142" s="414"/>
      <c r="CD142" s="414"/>
      <c r="CG142" s="414"/>
      <c r="CH142" s="176" t="s">
        <v>421</v>
      </c>
      <c r="CK142" s="176" t="s">
        <v>421</v>
      </c>
      <c r="CL142" s="407" t="s">
        <v>421</v>
      </c>
      <c r="CQ142" s="176" t="s">
        <v>421</v>
      </c>
      <c r="CR142" s="114" t="s">
        <v>421</v>
      </c>
      <c r="CS142" s="114" t="s">
        <v>515</v>
      </c>
    </row>
    <row r="143">
      <c r="A143" s="231"/>
      <c r="B143" s="85"/>
      <c r="C143" s="136" t="s">
        <v>816</v>
      </c>
      <c r="D143" s="5"/>
      <c r="E143" s="6"/>
      <c r="F143" s="114">
        <v>0.0</v>
      </c>
      <c r="G143" s="414"/>
      <c r="I143" s="414"/>
      <c r="J143" s="414"/>
      <c r="K143" s="176">
        <v>0.0</v>
      </c>
      <c r="L143" s="393">
        <v>0.0</v>
      </c>
      <c r="N143" s="176" t="s">
        <v>421</v>
      </c>
      <c r="P143" s="395">
        <v>0.0</v>
      </c>
      <c r="Q143" s="414"/>
      <c r="R143" s="114">
        <v>0.0</v>
      </c>
      <c r="S143" s="409">
        <v>0.0</v>
      </c>
      <c r="T143" s="114" t="s">
        <v>515</v>
      </c>
      <c r="V143" s="176">
        <v>0.0</v>
      </c>
      <c r="X143" s="414"/>
      <c r="Z143" s="114">
        <v>0.0</v>
      </c>
      <c r="AB143" s="410">
        <v>0.0</v>
      </c>
      <c r="AC143" s="414"/>
      <c r="AD143" s="414"/>
      <c r="AF143" s="471" t="s">
        <v>421</v>
      </c>
      <c r="AG143" s="414"/>
      <c r="AH143" s="431"/>
      <c r="AI143" s="401"/>
      <c r="AJ143" s="176" t="s">
        <v>421</v>
      </c>
      <c r="AL143" s="176">
        <v>0.0</v>
      </c>
      <c r="AM143" s="176">
        <v>0.0</v>
      </c>
      <c r="AO143" s="114">
        <v>0.0</v>
      </c>
      <c r="AP143" s="114" t="s">
        <v>214</v>
      </c>
      <c r="AQ143" s="114">
        <v>0.0</v>
      </c>
      <c r="AR143" s="176">
        <v>0.0</v>
      </c>
      <c r="AS143" s="176">
        <v>0.0</v>
      </c>
      <c r="AU143" s="414"/>
      <c r="AW143" s="402">
        <v>0.0</v>
      </c>
      <c r="AX143" s="466" t="s">
        <v>214</v>
      </c>
      <c r="BB143" s="176" t="s">
        <v>421</v>
      </c>
      <c r="BF143" s="176" t="s">
        <v>421</v>
      </c>
      <c r="BG143" s="114" t="s">
        <v>515</v>
      </c>
      <c r="BI143" s="414"/>
      <c r="BJ143" s="176">
        <v>0.0</v>
      </c>
      <c r="BK143" s="176" t="s">
        <v>515</v>
      </c>
      <c r="BL143" s="114" t="s">
        <v>421</v>
      </c>
      <c r="BO143" s="414"/>
      <c r="BP143" s="414"/>
      <c r="BQ143" s="176">
        <v>0.0</v>
      </c>
      <c r="BR143" s="176">
        <v>0.0</v>
      </c>
      <c r="BS143" s="414"/>
      <c r="BT143" s="176">
        <v>0.0</v>
      </c>
      <c r="BU143" s="176">
        <v>0.0</v>
      </c>
      <c r="BV143" s="176">
        <v>0.0</v>
      </c>
      <c r="BX143" s="176" t="s">
        <v>213</v>
      </c>
      <c r="BY143" s="176" t="s">
        <v>214</v>
      </c>
      <c r="BZ143" s="414"/>
      <c r="CA143" s="413" t="s">
        <v>192</v>
      </c>
      <c r="CC143" s="414"/>
      <c r="CD143" s="414"/>
      <c r="CG143" s="414"/>
      <c r="CH143" s="176" t="s">
        <v>421</v>
      </c>
      <c r="CK143" s="176" t="s">
        <v>421</v>
      </c>
      <c r="CL143" s="435" t="s">
        <v>421</v>
      </c>
      <c r="CQ143" s="176" t="s">
        <v>421</v>
      </c>
      <c r="CR143" s="114" t="s">
        <v>421</v>
      </c>
      <c r="CS143" s="114" t="s">
        <v>515</v>
      </c>
    </row>
    <row r="144">
      <c r="A144" s="231"/>
      <c r="B144" s="89"/>
      <c r="C144" s="136" t="s">
        <v>817</v>
      </c>
      <c r="D144" s="5"/>
      <c r="E144" s="6"/>
      <c r="F144" s="114">
        <v>0.0</v>
      </c>
      <c r="G144" s="414"/>
      <c r="I144" s="414"/>
      <c r="J144" s="414"/>
      <c r="K144" s="176">
        <v>0.0</v>
      </c>
      <c r="L144" s="393">
        <v>0.0</v>
      </c>
      <c r="N144" s="414"/>
      <c r="P144" s="395">
        <v>0.0</v>
      </c>
      <c r="Q144" s="414"/>
      <c r="R144" s="114">
        <v>0.0</v>
      </c>
      <c r="S144" s="409">
        <v>0.0</v>
      </c>
      <c r="T144" s="114" t="s">
        <v>515</v>
      </c>
      <c r="V144" s="176">
        <v>0.0</v>
      </c>
      <c r="X144" s="414"/>
      <c r="Z144" s="114">
        <v>0.0</v>
      </c>
      <c r="AB144" s="410">
        <v>0.0</v>
      </c>
      <c r="AC144" s="414"/>
      <c r="AD144" s="414"/>
      <c r="AF144" s="471" t="s">
        <v>421</v>
      </c>
      <c r="AG144" s="414"/>
      <c r="AH144" s="431"/>
      <c r="AI144" s="401"/>
      <c r="AJ144" s="176" t="s">
        <v>421</v>
      </c>
      <c r="AL144" s="176">
        <v>0.0</v>
      </c>
      <c r="AM144" s="176">
        <v>0.0</v>
      </c>
      <c r="AO144" s="114">
        <v>0.0</v>
      </c>
      <c r="AP144" s="114" t="s">
        <v>214</v>
      </c>
      <c r="AQ144" s="114">
        <v>0.0</v>
      </c>
      <c r="AR144" s="176">
        <v>0.0</v>
      </c>
      <c r="AS144" s="176">
        <v>0.0</v>
      </c>
      <c r="AU144" s="414"/>
      <c r="AW144" s="402">
        <v>0.0</v>
      </c>
      <c r="AX144" s="466" t="s">
        <v>214</v>
      </c>
      <c r="BB144" s="176" t="s">
        <v>421</v>
      </c>
      <c r="BF144" s="176" t="s">
        <v>421</v>
      </c>
      <c r="BG144" s="114" t="s">
        <v>515</v>
      </c>
      <c r="BI144" s="414"/>
      <c r="BJ144" s="176">
        <v>0.0</v>
      </c>
      <c r="BK144" s="176" t="s">
        <v>515</v>
      </c>
      <c r="BL144" s="114" t="s">
        <v>421</v>
      </c>
      <c r="BO144" s="414"/>
      <c r="BP144" s="414"/>
      <c r="BQ144" s="176">
        <v>0.0</v>
      </c>
      <c r="BR144" s="176">
        <v>0.0</v>
      </c>
      <c r="BS144" s="414"/>
      <c r="BT144" s="176">
        <v>0.0</v>
      </c>
      <c r="BU144" s="176">
        <v>0.0</v>
      </c>
      <c r="BV144" s="176">
        <v>0.0</v>
      </c>
      <c r="BX144" s="176" t="s">
        <v>213</v>
      </c>
      <c r="BY144" s="176" t="s">
        <v>214</v>
      </c>
      <c r="BZ144" s="414"/>
      <c r="CA144" s="413" t="s">
        <v>192</v>
      </c>
      <c r="CC144" s="414"/>
      <c r="CD144" s="414"/>
      <c r="CG144" s="414"/>
      <c r="CH144" s="176" t="s">
        <v>421</v>
      </c>
      <c r="CK144" s="176" t="s">
        <v>421</v>
      </c>
      <c r="CL144" s="407" t="s">
        <v>421</v>
      </c>
      <c r="CQ144" s="176" t="s">
        <v>421</v>
      </c>
      <c r="CR144" s="114" t="s">
        <v>421</v>
      </c>
      <c r="CS144" s="114" t="s">
        <v>515</v>
      </c>
    </row>
    <row r="145">
      <c r="A145" s="231"/>
      <c r="B145" s="200" t="s">
        <v>818</v>
      </c>
      <c r="C145" s="136" t="s">
        <v>809</v>
      </c>
      <c r="D145" s="5"/>
      <c r="E145" s="6"/>
      <c r="F145" s="114">
        <v>0.0</v>
      </c>
      <c r="G145" s="414"/>
      <c r="I145" s="414"/>
      <c r="J145" s="414"/>
      <c r="K145" s="176">
        <v>0.0</v>
      </c>
      <c r="L145" s="393">
        <v>0.0</v>
      </c>
      <c r="N145" s="414"/>
      <c r="P145" s="395">
        <v>0.0</v>
      </c>
      <c r="Q145" s="176" t="s">
        <v>421</v>
      </c>
      <c r="R145" s="114">
        <v>0.0</v>
      </c>
      <c r="S145" s="409">
        <v>0.0</v>
      </c>
      <c r="T145" s="114" t="s">
        <v>515</v>
      </c>
      <c r="V145" s="176">
        <v>0.0</v>
      </c>
      <c r="X145" s="414"/>
      <c r="Z145" s="114">
        <v>0.0</v>
      </c>
      <c r="AB145" s="410">
        <v>0.0</v>
      </c>
      <c r="AC145" s="414"/>
      <c r="AD145" s="414"/>
      <c r="AF145" s="471" t="s">
        <v>421</v>
      </c>
      <c r="AG145" s="414"/>
      <c r="AH145" s="431"/>
      <c r="AI145" s="401"/>
      <c r="AJ145" s="176" t="s">
        <v>421</v>
      </c>
      <c r="AL145" s="176">
        <v>0.0</v>
      </c>
      <c r="AM145" s="176">
        <v>0.0</v>
      </c>
      <c r="AO145" s="114">
        <v>0.0</v>
      </c>
      <c r="AP145" s="114" t="s">
        <v>214</v>
      </c>
      <c r="AQ145" s="114">
        <v>0.0</v>
      </c>
      <c r="AR145" s="176">
        <v>0.0</v>
      </c>
      <c r="AS145" s="176">
        <v>0.0</v>
      </c>
      <c r="AT145" s="114" t="s">
        <v>421</v>
      </c>
      <c r="AU145" s="414"/>
      <c r="AW145" s="402">
        <v>0.0</v>
      </c>
      <c r="AX145" s="466" t="s">
        <v>214</v>
      </c>
      <c r="BB145" s="176" t="s">
        <v>421</v>
      </c>
      <c r="BF145" s="176" t="s">
        <v>421</v>
      </c>
      <c r="BG145" s="114" t="s">
        <v>515</v>
      </c>
      <c r="BI145" s="176" t="s">
        <v>214</v>
      </c>
      <c r="BJ145" s="176">
        <v>0.0</v>
      </c>
      <c r="BK145" s="176" t="s">
        <v>515</v>
      </c>
      <c r="BL145" s="114" t="s">
        <v>421</v>
      </c>
      <c r="BO145" s="414"/>
      <c r="BP145" s="414"/>
      <c r="BQ145" s="176">
        <v>0.0</v>
      </c>
      <c r="BR145" s="176">
        <v>0.0</v>
      </c>
      <c r="BS145" s="414"/>
      <c r="BT145" s="176">
        <v>0.0</v>
      </c>
      <c r="BU145" s="176">
        <v>0.0</v>
      </c>
      <c r="BV145" s="176">
        <v>0.0</v>
      </c>
      <c r="BX145" s="176" t="s">
        <v>213</v>
      </c>
      <c r="BY145" s="176" t="s">
        <v>214</v>
      </c>
      <c r="BZ145" s="414"/>
      <c r="CA145" s="413" t="s">
        <v>192</v>
      </c>
      <c r="CC145" s="414"/>
      <c r="CD145" s="414"/>
      <c r="CG145" s="414"/>
      <c r="CH145" s="176" t="s">
        <v>421</v>
      </c>
      <c r="CK145" s="176" t="s">
        <v>421</v>
      </c>
      <c r="CL145" s="435" t="s">
        <v>421</v>
      </c>
      <c r="CQ145" s="176" t="s">
        <v>421</v>
      </c>
      <c r="CR145" s="114" t="s">
        <v>421</v>
      </c>
      <c r="CS145" s="114" t="s">
        <v>515</v>
      </c>
    </row>
    <row r="146">
      <c r="A146" s="231"/>
      <c r="B146" s="85"/>
      <c r="C146" s="136" t="s">
        <v>815</v>
      </c>
      <c r="D146" s="5"/>
      <c r="E146" s="6"/>
      <c r="F146" s="114">
        <v>0.0</v>
      </c>
      <c r="G146" s="414"/>
      <c r="I146" s="414"/>
      <c r="J146" s="414"/>
      <c r="K146" s="176">
        <v>0.0</v>
      </c>
      <c r="L146" s="393">
        <v>0.0</v>
      </c>
      <c r="N146" s="414"/>
      <c r="P146" s="395">
        <v>0.0</v>
      </c>
      <c r="Q146" s="414"/>
      <c r="R146" s="114">
        <v>0.0</v>
      </c>
      <c r="S146" s="409">
        <v>0.0</v>
      </c>
      <c r="T146" s="114" t="s">
        <v>515</v>
      </c>
      <c r="V146" s="176">
        <v>0.0</v>
      </c>
      <c r="X146" s="414"/>
      <c r="Z146" s="114">
        <v>0.0</v>
      </c>
      <c r="AB146" s="410">
        <v>0.0</v>
      </c>
      <c r="AC146" s="414"/>
      <c r="AD146" s="414"/>
      <c r="AF146" s="471" t="s">
        <v>421</v>
      </c>
      <c r="AG146" s="414"/>
      <c r="AH146" s="431"/>
      <c r="AI146" s="401"/>
      <c r="AJ146" s="176" t="s">
        <v>421</v>
      </c>
      <c r="AL146" s="176">
        <v>0.0</v>
      </c>
      <c r="AM146" s="176">
        <v>0.0</v>
      </c>
      <c r="AO146" s="114">
        <v>0.0</v>
      </c>
      <c r="AP146" s="114" t="s">
        <v>214</v>
      </c>
      <c r="AQ146" s="114">
        <v>0.0</v>
      </c>
      <c r="AR146" s="176">
        <v>0.0</v>
      </c>
      <c r="AS146" s="176">
        <v>0.0</v>
      </c>
      <c r="AU146" s="414"/>
      <c r="AW146" s="402">
        <v>0.0</v>
      </c>
      <c r="AX146" s="466" t="s">
        <v>214</v>
      </c>
      <c r="BB146" s="176" t="s">
        <v>421</v>
      </c>
      <c r="BF146" s="176" t="s">
        <v>421</v>
      </c>
      <c r="BG146" s="114" t="s">
        <v>515</v>
      </c>
      <c r="BI146" s="414"/>
      <c r="BJ146" s="176">
        <v>0.0</v>
      </c>
      <c r="BK146" s="176" t="s">
        <v>515</v>
      </c>
      <c r="BL146" s="114" t="s">
        <v>421</v>
      </c>
      <c r="BO146" s="414"/>
      <c r="BP146" s="414"/>
      <c r="BQ146" s="176">
        <v>0.0</v>
      </c>
      <c r="BR146" s="176">
        <v>0.0</v>
      </c>
      <c r="BS146" s="414"/>
      <c r="BT146" s="176">
        <v>0.0</v>
      </c>
      <c r="BU146" s="176">
        <v>0.0</v>
      </c>
      <c r="BV146" s="176">
        <v>0.0</v>
      </c>
      <c r="BX146" s="176" t="s">
        <v>213</v>
      </c>
      <c r="BY146" s="176" t="s">
        <v>214</v>
      </c>
      <c r="BZ146" s="414"/>
      <c r="CA146" s="413" t="s">
        <v>192</v>
      </c>
      <c r="CC146" s="414"/>
      <c r="CD146" s="414"/>
      <c r="CG146" s="414"/>
      <c r="CH146" s="176" t="s">
        <v>421</v>
      </c>
      <c r="CK146" s="176" t="s">
        <v>421</v>
      </c>
      <c r="CL146" s="435" t="s">
        <v>421</v>
      </c>
      <c r="CQ146" s="176" t="s">
        <v>421</v>
      </c>
      <c r="CR146" s="114" t="s">
        <v>421</v>
      </c>
      <c r="CS146" s="114" t="s">
        <v>515</v>
      </c>
    </row>
    <row r="147">
      <c r="A147" s="231"/>
      <c r="B147" s="85"/>
      <c r="C147" s="136" t="s">
        <v>816</v>
      </c>
      <c r="D147" s="5"/>
      <c r="E147" s="6"/>
      <c r="F147" s="114">
        <v>0.0</v>
      </c>
      <c r="G147" s="414"/>
      <c r="I147" s="414"/>
      <c r="J147" s="414"/>
      <c r="K147" s="176">
        <v>0.0</v>
      </c>
      <c r="L147" s="393">
        <v>0.0</v>
      </c>
      <c r="N147" s="176" t="s">
        <v>421</v>
      </c>
      <c r="P147" s="395">
        <v>0.0</v>
      </c>
      <c r="Q147" s="414"/>
      <c r="R147" s="114">
        <v>0.0</v>
      </c>
      <c r="S147" s="409">
        <v>0.0</v>
      </c>
      <c r="T147" s="114" t="s">
        <v>515</v>
      </c>
      <c r="V147" s="176">
        <v>0.0</v>
      </c>
      <c r="X147" s="414"/>
      <c r="Z147" s="114">
        <v>0.0</v>
      </c>
      <c r="AB147" s="410">
        <v>0.0</v>
      </c>
      <c r="AC147" s="414"/>
      <c r="AD147" s="414"/>
      <c r="AF147" s="471" t="s">
        <v>421</v>
      </c>
      <c r="AG147" s="414"/>
      <c r="AH147" s="431"/>
      <c r="AI147" s="401"/>
      <c r="AJ147" s="176" t="s">
        <v>421</v>
      </c>
      <c r="AL147" s="176">
        <v>0.0</v>
      </c>
      <c r="AM147" s="176">
        <v>0.0</v>
      </c>
      <c r="AO147" s="114">
        <v>0.0</v>
      </c>
      <c r="AP147" s="114" t="s">
        <v>214</v>
      </c>
      <c r="AQ147" s="114">
        <v>0.0</v>
      </c>
      <c r="AR147" s="176">
        <v>0.0</v>
      </c>
      <c r="AS147" s="176">
        <v>0.0</v>
      </c>
      <c r="AU147" s="414"/>
      <c r="AW147" s="402">
        <v>0.0</v>
      </c>
      <c r="AX147" s="466" t="s">
        <v>214</v>
      </c>
      <c r="BB147" s="176" t="s">
        <v>421</v>
      </c>
      <c r="BF147" s="176" t="s">
        <v>421</v>
      </c>
      <c r="BG147" s="114" t="s">
        <v>515</v>
      </c>
      <c r="BI147" s="414"/>
      <c r="BJ147" s="176">
        <v>0.0</v>
      </c>
      <c r="BK147" s="176" t="s">
        <v>515</v>
      </c>
      <c r="BL147" s="114" t="s">
        <v>421</v>
      </c>
      <c r="BO147" s="414"/>
      <c r="BP147" s="414"/>
      <c r="BQ147" s="176">
        <v>0.0</v>
      </c>
      <c r="BR147" s="176">
        <v>0.0</v>
      </c>
      <c r="BS147" s="414"/>
      <c r="BT147" s="176">
        <v>0.0</v>
      </c>
      <c r="BU147" s="176">
        <v>0.0</v>
      </c>
      <c r="BV147" s="176">
        <v>0.0</v>
      </c>
      <c r="BX147" s="176" t="s">
        <v>213</v>
      </c>
      <c r="BY147" s="176" t="s">
        <v>214</v>
      </c>
      <c r="BZ147" s="414"/>
      <c r="CA147" s="413" t="s">
        <v>192</v>
      </c>
      <c r="CC147" s="414"/>
      <c r="CD147" s="176" t="s">
        <v>421</v>
      </c>
      <c r="CG147" s="414"/>
      <c r="CH147" s="176" t="s">
        <v>421</v>
      </c>
      <c r="CK147" s="176" t="s">
        <v>421</v>
      </c>
      <c r="CL147" s="435" t="s">
        <v>421</v>
      </c>
      <c r="CQ147" s="176" t="s">
        <v>421</v>
      </c>
      <c r="CR147" s="114" t="s">
        <v>421</v>
      </c>
      <c r="CS147" s="114" t="s">
        <v>515</v>
      </c>
    </row>
    <row r="148">
      <c r="A148" s="231"/>
      <c r="B148" s="89"/>
      <c r="C148" s="136" t="s">
        <v>817</v>
      </c>
      <c r="D148" s="5"/>
      <c r="E148" s="6"/>
      <c r="F148" s="114">
        <v>0.0</v>
      </c>
      <c r="G148" s="414"/>
      <c r="I148" s="414"/>
      <c r="J148" s="414"/>
      <c r="K148" s="176">
        <v>0.0</v>
      </c>
      <c r="L148" s="393">
        <v>0.0</v>
      </c>
      <c r="N148" s="414"/>
      <c r="P148" s="395">
        <v>0.0</v>
      </c>
      <c r="Q148" s="414"/>
      <c r="R148" s="114">
        <v>0.0</v>
      </c>
      <c r="S148" s="409">
        <v>0.0</v>
      </c>
      <c r="T148" s="114" t="s">
        <v>515</v>
      </c>
      <c r="V148" s="176">
        <v>0.0</v>
      </c>
      <c r="X148" s="414"/>
      <c r="Z148" s="114">
        <v>0.0</v>
      </c>
      <c r="AB148" s="410">
        <v>0.0</v>
      </c>
      <c r="AC148" s="414"/>
      <c r="AD148" s="414"/>
      <c r="AF148" s="471" t="s">
        <v>421</v>
      </c>
      <c r="AG148" s="414"/>
      <c r="AH148" s="431"/>
      <c r="AI148" s="401"/>
      <c r="AJ148" s="176" t="s">
        <v>421</v>
      </c>
      <c r="AL148" s="176">
        <v>0.0</v>
      </c>
      <c r="AM148" s="176">
        <v>0.0</v>
      </c>
      <c r="AO148" s="114">
        <v>0.0</v>
      </c>
      <c r="AP148" s="114" t="s">
        <v>214</v>
      </c>
      <c r="AQ148" s="114">
        <v>0.0</v>
      </c>
      <c r="AR148" s="176">
        <v>0.0</v>
      </c>
      <c r="AS148" s="176">
        <v>0.0</v>
      </c>
      <c r="AU148" s="414"/>
      <c r="AW148" s="402">
        <v>0.0</v>
      </c>
      <c r="AX148" s="466" t="s">
        <v>214</v>
      </c>
      <c r="BB148" s="176" t="s">
        <v>421</v>
      </c>
      <c r="BF148" s="176" t="s">
        <v>421</v>
      </c>
      <c r="BG148" s="114" t="s">
        <v>515</v>
      </c>
      <c r="BI148" s="414"/>
      <c r="BJ148" s="176">
        <v>0.0</v>
      </c>
      <c r="BK148" s="176" t="s">
        <v>515</v>
      </c>
      <c r="BL148" s="114" t="s">
        <v>421</v>
      </c>
      <c r="BO148" s="414"/>
      <c r="BP148" s="414"/>
      <c r="BQ148" s="176">
        <v>0.0</v>
      </c>
      <c r="BR148" s="176">
        <v>0.0</v>
      </c>
      <c r="BS148" s="414"/>
      <c r="BT148" s="176">
        <v>0.0</v>
      </c>
      <c r="BU148" s="176">
        <v>0.0</v>
      </c>
      <c r="BV148" s="176">
        <v>0.0</v>
      </c>
      <c r="BX148" s="176" t="s">
        <v>213</v>
      </c>
      <c r="BY148" s="176" t="s">
        <v>214</v>
      </c>
      <c r="BZ148" s="414"/>
      <c r="CA148" s="413" t="s">
        <v>192</v>
      </c>
      <c r="CC148" s="414"/>
      <c r="CD148" s="414"/>
      <c r="CG148" s="414"/>
      <c r="CH148" s="176" t="s">
        <v>421</v>
      </c>
      <c r="CK148" s="176" t="s">
        <v>421</v>
      </c>
      <c r="CL148" s="407" t="s">
        <v>421</v>
      </c>
      <c r="CQ148" s="176" t="s">
        <v>421</v>
      </c>
      <c r="CR148" s="114" t="s">
        <v>421</v>
      </c>
      <c r="CS148" s="114" t="s">
        <v>515</v>
      </c>
    </row>
    <row r="149">
      <c r="A149" s="231"/>
      <c r="B149" s="200" t="s">
        <v>819</v>
      </c>
      <c r="C149" s="136" t="s">
        <v>809</v>
      </c>
      <c r="D149" s="5"/>
      <c r="E149" s="6"/>
      <c r="F149" s="114">
        <v>0.0</v>
      </c>
      <c r="G149" s="414"/>
      <c r="I149" s="414"/>
      <c r="J149" s="414"/>
      <c r="K149" s="176">
        <v>0.0</v>
      </c>
      <c r="L149" s="393">
        <v>0.0</v>
      </c>
      <c r="N149" s="414"/>
      <c r="P149" s="395">
        <v>0.0</v>
      </c>
      <c r="Q149" s="176" t="s">
        <v>421</v>
      </c>
      <c r="R149" s="114">
        <v>0.0</v>
      </c>
      <c r="S149" s="409">
        <v>0.0</v>
      </c>
      <c r="T149" s="114" t="s">
        <v>515</v>
      </c>
      <c r="V149" s="176">
        <v>0.0</v>
      </c>
      <c r="X149" s="414"/>
      <c r="Z149" s="114">
        <v>0.0</v>
      </c>
      <c r="AB149" s="410">
        <v>0.0</v>
      </c>
      <c r="AC149" s="414"/>
      <c r="AD149" s="414"/>
      <c r="AF149" s="471" t="s">
        <v>421</v>
      </c>
      <c r="AG149" s="414"/>
      <c r="AH149" s="431"/>
      <c r="AI149" s="401"/>
      <c r="AJ149" s="176" t="s">
        <v>421</v>
      </c>
      <c r="AL149" s="176">
        <v>0.0</v>
      </c>
      <c r="AM149" s="176">
        <v>0.0</v>
      </c>
      <c r="AO149" s="114">
        <v>0.0</v>
      </c>
      <c r="AP149" s="114" t="s">
        <v>214</v>
      </c>
      <c r="AQ149" s="114">
        <v>0.0</v>
      </c>
      <c r="AR149" s="176">
        <v>0.0</v>
      </c>
      <c r="AS149" s="176">
        <v>0.0</v>
      </c>
      <c r="AT149" s="114" t="s">
        <v>421</v>
      </c>
      <c r="AU149" s="414"/>
      <c r="AW149" s="402">
        <v>0.0</v>
      </c>
      <c r="AX149" s="466" t="s">
        <v>214</v>
      </c>
      <c r="BB149" s="176" t="s">
        <v>421</v>
      </c>
      <c r="BF149" s="176" t="s">
        <v>421</v>
      </c>
      <c r="BG149" s="114" t="s">
        <v>515</v>
      </c>
      <c r="BI149" s="414"/>
      <c r="BJ149" s="176">
        <v>0.0</v>
      </c>
      <c r="BK149" s="176" t="s">
        <v>515</v>
      </c>
      <c r="BL149" s="114" t="s">
        <v>421</v>
      </c>
      <c r="BO149" s="414"/>
      <c r="BP149" s="414"/>
      <c r="BQ149" s="176">
        <v>0.0</v>
      </c>
      <c r="BR149" s="176">
        <v>0.0</v>
      </c>
      <c r="BS149" s="414"/>
      <c r="BT149" s="176">
        <v>0.0</v>
      </c>
      <c r="BU149" s="176">
        <v>0.0</v>
      </c>
      <c r="BV149" s="176">
        <v>0.0</v>
      </c>
      <c r="BX149" s="176" t="s">
        <v>213</v>
      </c>
      <c r="BY149" s="176" t="s">
        <v>214</v>
      </c>
      <c r="BZ149" s="414"/>
      <c r="CA149" s="413" t="s">
        <v>192</v>
      </c>
      <c r="CC149" s="414"/>
      <c r="CD149" s="176" t="s">
        <v>421</v>
      </c>
      <c r="CG149" s="414"/>
      <c r="CH149" s="176" t="s">
        <v>421</v>
      </c>
      <c r="CK149" s="176" t="s">
        <v>421</v>
      </c>
      <c r="CL149" s="407" t="s">
        <v>421</v>
      </c>
      <c r="CQ149" s="176" t="s">
        <v>421</v>
      </c>
      <c r="CR149" s="114" t="s">
        <v>421</v>
      </c>
      <c r="CS149" s="114" t="s">
        <v>515</v>
      </c>
    </row>
    <row r="150">
      <c r="A150" s="231"/>
      <c r="B150" s="85"/>
      <c r="C150" s="136" t="s">
        <v>815</v>
      </c>
      <c r="D150" s="5"/>
      <c r="E150" s="6"/>
      <c r="F150" s="114">
        <v>0.0</v>
      </c>
      <c r="G150" s="414"/>
      <c r="I150" s="414"/>
      <c r="J150" s="414"/>
      <c r="K150" s="176">
        <v>0.0</v>
      </c>
      <c r="L150" s="393">
        <v>0.0</v>
      </c>
      <c r="N150" s="414"/>
      <c r="P150" s="395">
        <v>0.0</v>
      </c>
      <c r="Q150" s="414"/>
      <c r="R150" s="114">
        <v>0.0</v>
      </c>
      <c r="S150" s="409">
        <v>0.0</v>
      </c>
      <c r="T150" s="114" t="s">
        <v>515</v>
      </c>
      <c r="V150" s="176">
        <v>0.0</v>
      </c>
      <c r="X150" s="414"/>
      <c r="Z150" s="114">
        <v>0.0</v>
      </c>
      <c r="AB150" s="410">
        <v>0.0</v>
      </c>
      <c r="AC150" s="414"/>
      <c r="AD150" s="414"/>
      <c r="AF150" s="471" t="s">
        <v>421</v>
      </c>
      <c r="AG150" s="414"/>
      <c r="AH150" s="431"/>
      <c r="AI150" s="401"/>
      <c r="AJ150" s="176" t="s">
        <v>421</v>
      </c>
      <c r="AL150" s="176">
        <v>0.0</v>
      </c>
      <c r="AM150" s="176">
        <v>0.0</v>
      </c>
      <c r="AO150" s="114">
        <v>0.0</v>
      </c>
      <c r="AP150" s="114" t="s">
        <v>214</v>
      </c>
      <c r="AQ150" s="114">
        <v>0.0</v>
      </c>
      <c r="AR150" s="176">
        <v>0.0</v>
      </c>
      <c r="AS150" s="176">
        <v>0.0</v>
      </c>
      <c r="AU150" s="414"/>
      <c r="AW150" s="402">
        <v>0.0</v>
      </c>
      <c r="AX150" s="466" t="s">
        <v>214</v>
      </c>
      <c r="BB150" s="176" t="s">
        <v>421</v>
      </c>
      <c r="BF150" s="176" t="s">
        <v>421</v>
      </c>
      <c r="BG150" s="114" t="s">
        <v>515</v>
      </c>
      <c r="BI150" s="176" t="s">
        <v>214</v>
      </c>
      <c r="BJ150" s="176">
        <v>0.0</v>
      </c>
      <c r="BK150" s="176" t="s">
        <v>515</v>
      </c>
      <c r="BL150" s="114" t="s">
        <v>421</v>
      </c>
      <c r="BO150" s="414"/>
      <c r="BP150" s="414"/>
      <c r="BQ150" s="176">
        <v>0.0</v>
      </c>
      <c r="BR150" s="176">
        <v>0.0</v>
      </c>
      <c r="BS150" s="414"/>
      <c r="BT150" s="176">
        <v>0.0</v>
      </c>
      <c r="BU150" s="176">
        <v>0.0</v>
      </c>
      <c r="BV150" s="176">
        <v>0.0</v>
      </c>
      <c r="BX150" s="176" t="s">
        <v>213</v>
      </c>
      <c r="BY150" s="176" t="s">
        <v>214</v>
      </c>
      <c r="BZ150" s="414"/>
      <c r="CA150" s="413" t="s">
        <v>192</v>
      </c>
      <c r="CC150" s="414"/>
      <c r="CD150" s="414"/>
      <c r="CG150" s="414"/>
      <c r="CH150" s="176" t="s">
        <v>421</v>
      </c>
      <c r="CK150" s="176" t="s">
        <v>421</v>
      </c>
      <c r="CL150" s="435" t="s">
        <v>421</v>
      </c>
      <c r="CQ150" s="176" t="s">
        <v>421</v>
      </c>
      <c r="CR150" s="114" t="s">
        <v>421</v>
      </c>
      <c r="CS150" s="114" t="s">
        <v>515</v>
      </c>
    </row>
    <row r="151">
      <c r="A151" s="231"/>
      <c r="B151" s="85"/>
      <c r="C151" s="136" t="s">
        <v>816</v>
      </c>
      <c r="D151" s="5"/>
      <c r="E151" s="6"/>
      <c r="F151" s="114">
        <v>0.0</v>
      </c>
      <c r="G151" s="414"/>
      <c r="I151" s="414"/>
      <c r="J151" s="414"/>
      <c r="K151" s="176">
        <v>0.0</v>
      </c>
      <c r="L151" s="393">
        <v>0.0</v>
      </c>
      <c r="N151" s="176" t="s">
        <v>421</v>
      </c>
      <c r="P151" s="395">
        <v>0.0</v>
      </c>
      <c r="Q151" s="414"/>
      <c r="R151" s="114">
        <v>0.0</v>
      </c>
      <c r="S151" s="409">
        <v>0.0</v>
      </c>
      <c r="T151" s="114" t="s">
        <v>515</v>
      </c>
      <c r="V151" s="176">
        <v>0.0</v>
      </c>
      <c r="X151" s="414"/>
      <c r="Z151" s="114">
        <v>0.0</v>
      </c>
      <c r="AB151" s="410">
        <v>0.0</v>
      </c>
      <c r="AC151" s="414"/>
      <c r="AD151" s="414"/>
      <c r="AF151" s="471" t="s">
        <v>421</v>
      </c>
      <c r="AG151" s="414"/>
      <c r="AH151" s="431"/>
      <c r="AI151" s="401"/>
      <c r="AJ151" s="176" t="s">
        <v>421</v>
      </c>
      <c r="AL151" s="176">
        <v>0.0</v>
      </c>
      <c r="AM151" s="176">
        <v>0.0</v>
      </c>
      <c r="AO151" s="114">
        <v>0.0</v>
      </c>
      <c r="AP151" s="114" t="s">
        <v>214</v>
      </c>
      <c r="AQ151" s="114">
        <v>0.0</v>
      </c>
      <c r="AR151" s="176">
        <v>0.0</v>
      </c>
      <c r="AS151" s="176">
        <v>0.0</v>
      </c>
      <c r="AU151" s="414"/>
      <c r="AW151" s="402">
        <v>0.0</v>
      </c>
      <c r="AX151" s="466" t="s">
        <v>214</v>
      </c>
      <c r="BB151" s="176" t="s">
        <v>421</v>
      </c>
      <c r="BF151" s="176" t="s">
        <v>421</v>
      </c>
      <c r="BG151" s="114" t="s">
        <v>515</v>
      </c>
      <c r="BI151" s="414"/>
      <c r="BJ151" s="176">
        <v>0.0</v>
      </c>
      <c r="BK151" s="176" t="s">
        <v>515</v>
      </c>
      <c r="BL151" s="114" t="s">
        <v>421</v>
      </c>
      <c r="BO151" s="414"/>
      <c r="BP151" s="414"/>
      <c r="BQ151" s="176">
        <v>0.0</v>
      </c>
      <c r="BR151" s="176">
        <v>0.0</v>
      </c>
      <c r="BS151" s="414"/>
      <c r="BT151" s="176">
        <v>0.0</v>
      </c>
      <c r="BU151" s="176">
        <v>0.0</v>
      </c>
      <c r="BV151" s="176">
        <v>0.0</v>
      </c>
      <c r="BX151" s="176" t="s">
        <v>213</v>
      </c>
      <c r="BY151" s="176" t="s">
        <v>214</v>
      </c>
      <c r="BZ151" s="414"/>
      <c r="CA151" s="413" t="s">
        <v>192</v>
      </c>
      <c r="CC151" s="414"/>
      <c r="CD151" s="414"/>
      <c r="CG151" s="414"/>
      <c r="CH151" s="176" t="s">
        <v>421</v>
      </c>
      <c r="CK151" s="176" t="s">
        <v>421</v>
      </c>
      <c r="CL151" s="435" t="s">
        <v>421</v>
      </c>
      <c r="CQ151" s="176" t="s">
        <v>421</v>
      </c>
      <c r="CR151" s="114" t="s">
        <v>421</v>
      </c>
      <c r="CS151" s="114" t="s">
        <v>515</v>
      </c>
    </row>
    <row r="152">
      <c r="A152" s="231"/>
      <c r="B152" s="89"/>
      <c r="C152" s="136" t="s">
        <v>817</v>
      </c>
      <c r="D152" s="5"/>
      <c r="E152" s="6"/>
      <c r="F152" s="114">
        <v>0.0</v>
      </c>
      <c r="G152" s="414"/>
      <c r="I152" s="414"/>
      <c r="J152" s="414"/>
      <c r="K152" s="176">
        <v>0.0</v>
      </c>
      <c r="L152" s="393">
        <v>0.0</v>
      </c>
      <c r="N152" s="414"/>
      <c r="P152" s="395">
        <v>0.0</v>
      </c>
      <c r="Q152" s="414"/>
      <c r="R152" s="114">
        <v>0.0</v>
      </c>
      <c r="S152" s="409">
        <v>0.0</v>
      </c>
      <c r="T152" s="114" t="s">
        <v>515</v>
      </c>
      <c r="V152" s="176">
        <v>0.0</v>
      </c>
      <c r="X152" s="414"/>
      <c r="Z152" s="114">
        <v>0.0</v>
      </c>
      <c r="AB152" s="410">
        <v>0.0</v>
      </c>
      <c r="AC152" s="414"/>
      <c r="AD152" s="414"/>
      <c r="AF152" s="471" t="s">
        <v>421</v>
      </c>
      <c r="AG152" s="414"/>
      <c r="AH152" s="431"/>
      <c r="AI152" s="401"/>
      <c r="AJ152" s="176" t="s">
        <v>421</v>
      </c>
      <c r="AL152" s="176">
        <v>0.0</v>
      </c>
      <c r="AM152" s="176">
        <v>0.0</v>
      </c>
      <c r="AO152" s="114">
        <v>0.0</v>
      </c>
      <c r="AP152" s="114" t="s">
        <v>214</v>
      </c>
      <c r="AQ152" s="114">
        <v>0.0</v>
      </c>
      <c r="AR152" s="176">
        <v>0.0</v>
      </c>
      <c r="AS152" s="176">
        <v>0.0</v>
      </c>
      <c r="AU152" s="414"/>
      <c r="AW152" s="402">
        <v>0.0</v>
      </c>
      <c r="AX152" s="466" t="s">
        <v>214</v>
      </c>
      <c r="BB152" s="176" t="s">
        <v>421</v>
      </c>
      <c r="BF152" s="176" t="s">
        <v>421</v>
      </c>
      <c r="BG152" s="114" t="s">
        <v>515</v>
      </c>
      <c r="BI152" s="414"/>
      <c r="BJ152" s="176">
        <v>0.0</v>
      </c>
      <c r="BK152" s="176" t="s">
        <v>515</v>
      </c>
      <c r="BL152" s="114" t="s">
        <v>421</v>
      </c>
      <c r="BO152" s="414"/>
      <c r="BP152" s="414"/>
      <c r="BQ152" s="176">
        <v>0.0</v>
      </c>
      <c r="BR152" s="176">
        <v>0.0</v>
      </c>
      <c r="BS152" s="414"/>
      <c r="BT152" s="176">
        <v>0.0</v>
      </c>
      <c r="BU152" s="176">
        <v>0.0</v>
      </c>
      <c r="BV152" s="176">
        <v>0.0</v>
      </c>
      <c r="BX152" s="176" t="s">
        <v>213</v>
      </c>
      <c r="BY152" s="176" t="s">
        <v>214</v>
      </c>
      <c r="BZ152" s="414"/>
      <c r="CA152" s="413" t="s">
        <v>192</v>
      </c>
      <c r="CC152" s="414"/>
      <c r="CD152" s="414"/>
      <c r="CG152" s="414"/>
      <c r="CH152" s="176" t="s">
        <v>421</v>
      </c>
      <c r="CK152" s="176" t="s">
        <v>421</v>
      </c>
      <c r="CL152" s="435" t="s">
        <v>421</v>
      </c>
      <c r="CQ152" s="176" t="s">
        <v>421</v>
      </c>
      <c r="CR152" s="114" t="s">
        <v>421</v>
      </c>
      <c r="CS152" s="114" t="s">
        <v>515</v>
      </c>
    </row>
    <row r="153">
      <c r="A153" s="231"/>
      <c r="B153" s="200" t="s">
        <v>820</v>
      </c>
      <c r="C153" s="136" t="s">
        <v>809</v>
      </c>
      <c r="D153" s="5"/>
      <c r="E153" s="6"/>
      <c r="F153" s="114">
        <v>0.0</v>
      </c>
      <c r="G153" s="414"/>
      <c r="I153" s="414"/>
      <c r="J153" s="414"/>
      <c r="K153" s="176">
        <v>0.0</v>
      </c>
      <c r="L153" s="393">
        <v>0.0</v>
      </c>
      <c r="N153" s="414"/>
      <c r="P153" s="395">
        <v>0.0</v>
      </c>
      <c r="Q153" s="176" t="s">
        <v>421</v>
      </c>
      <c r="R153" s="114">
        <v>0.0</v>
      </c>
      <c r="S153" s="409">
        <v>0.0</v>
      </c>
      <c r="T153" s="114" t="s">
        <v>515</v>
      </c>
      <c r="V153" s="176">
        <v>0.0</v>
      </c>
      <c r="X153" s="414"/>
      <c r="Z153" s="114">
        <v>0.0</v>
      </c>
      <c r="AB153" s="410">
        <v>0.0</v>
      </c>
      <c r="AC153" s="414"/>
      <c r="AD153" s="414"/>
      <c r="AF153" s="471" t="s">
        <v>421</v>
      </c>
      <c r="AG153" s="414"/>
      <c r="AH153" s="431"/>
      <c r="AI153" s="401"/>
      <c r="AJ153" s="176">
        <v>0.0</v>
      </c>
      <c r="AL153" s="176">
        <v>0.0</v>
      </c>
      <c r="AM153" s="176">
        <v>0.0</v>
      </c>
      <c r="AO153" s="114">
        <v>0.0</v>
      </c>
      <c r="AP153" s="114" t="s">
        <v>214</v>
      </c>
      <c r="AQ153" s="114">
        <v>0.0</v>
      </c>
      <c r="AR153" s="176">
        <v>0.0</v>
      </c>
      <c r="AS153" s="176">
        <v>0.0</v>
      </c>
      <c r="AT153" s="114" t="s">
        <v>421</v>
      </c>
      <c r="AU153" s="414"/>
      <c r="AW153" s="402">
        <v>0.0</v>
      </c>
      <c r="AX153" s="466" t="s">
        <v>214</v>
      </c>
      <c r="BB153" s="176" t="s">
        <v>421</v>
      </c>
      <c r="BF153" s="176" t="s">
        <v>421</v>
      </c>
      <c r="BG153" s="114" t="s">
        <v>515</v>
      </c>
      <c r="BI153" s="414"/>
      <c r="BJ153" s="176">
        <v>0.0</v>
      </c>
      <c r="BK153" s="176" t="s">
        <v>515</v>
      </c>
      <c r="BL153" s="114" t="s">
        <v>421</v>
      </c>
      <c r="BO153" s="414"/>
      <c r="BP153" s="414"/>
      <c r="BQ153" s="176">
        <v>0.0</v>
      </c>
      <c r="BR153" s="176">
        <v>0.0</v>
      </c>
      <c r="BS153" s="414"/>
      <c r="BT153" s="176">
        <v>0.0</v>
      </c>
      <c r="BU153" s="176">
        <v>0.0</v>
      </c>
      <c r="BV153" s="176">
        <v>0.0</v>
      </c>
      <c r="BX153" s="176" t="s">
        <v>213</v>
      </c>
      <c r="BY153" s="176" t="s">
        <v>214</v>
      </c>
      <c r="BZ153" s="414"/>
      <c r="CA153" s="413" t="s">
        <v>192</v>
      </c>
      <c r="CC153" s="414"/>
      <c r="CD153" s="176" t="s">
        <v>421</v>
      </c>
      <c r="CG153" s="414"/>
      <c r="CH153" s="176" t="s">
        <v>421</v>
      </c>
      <c r="CK153" s="176" t="s">
        <v>421</v>
      </c>
      <c r="CL153" s="407" t="s">
        <v>421</v>
      </c>
      <c r="CQ153" s="176" t="s">
        <v>421</v>
      </c>
      <c r="CR153" s="114" t="s">
        <v>421</v>
      </c>
      <c r="CS153" s="114" t="s">
        <v>515</v>
      </c>
    </row>
    <row r="154">
      <c r="A154" s="231"/>
      <c r="B154" s="85"/>
      <c r="C154" s="136" t="s">
        <v>815</v>
      </c>
      <c r="D154" s="5"/>
      <c r="E154" s="6"/>
      <c r="F154" s="114">
        <v>0.0</v>
      </c>
      <c r="G154" s="414"/>
      <c r="I154" s="414"/>
      <c r="J154" s="414"/>
      <c r="K154" s="176">
        <v>0.0</v>
      </c>
      <c r="L154" s="393">
        <v>0.0</v>
      </c>
      <c r="N154" s="414"/>
      <c r="P154" s="395">
        <v>0.0</v>
      </c>
      <c r="Q154" s="414"/>
      <c r="R154" s="114">
        <v>0.0</v>
      </c>
      <c r="S154" s="409">
        <v>0.0</v>
      </c>
      <c r="T154" s="114" t="s">
        <v>515</v>
      </c>
      <c r="V154" s="176">
        <v>0.0</v>
      </c>
      <c r="X154" s="414"/>
      <c r="Z154" s="114">
        <v>0.0</v>
      </c>
      <c r="AB154" s="410">
        <v>0.0</v>
      </c>
      <c r="AC154" s="414"/>
      <c r="AD154" s="414"/>
      <c r="AF154" s="471" t="s">
        <v>421</v>
      </c>
      <c r="AG154" s="414"/>
      <c r="AH154" s="431"/>
      <c r="AI154" s="401"/>
      <c r="AJ154" s="176">
        <v>0.0</v>
      </c>
      <c r="AL154" s="176">
        <v>0.0</v>
      </c>
      <c r="AM154" s="176">
        <v>0.0</v>
      </c>
      <c r="AO154" s="114">
        <v>0.0</v>
      </c>
      <c r="AP154" s="114" t="s">
        <v>214</v>
      </c>
      <c r="AQ154" s="114">
        <v>0.0</v>
      </c>
      <c r="AR154" s="176">
        <v>0.0</v>
      </c>
      <c r="AS154" s="176">
        <v>0.0</v>
      </c>
      <c r="AU154" s="414"/>
      <c r="AW154" s="402">
        <v>0.0</v>
      </c>
      <c r="AX154" s="466" t="s">
        <v>214</v>
      </c>
      <c r="BB154" s="176" t="s">
        <v>421</v>
      </c>
      <c r="BF154" s="176" t="s">
        <v>421</v>
      </c>
      <c r="BG154" s="114" t="s">
        <v>515</v>
      </c>
      <c r="BI154" s="414"/>
      <c r="BJ154" s="176">
        <v>0.0</v>
      </c>
      <c r="BK154" s="176" t="s">
        <v>515</v>
      </c>
      <c r="BL154" s="114" t="s">
        <v>421</v>
      </c>
      <c r="BO154" s="414"/>
      <c r="BP154" s="414"/>
      <c r="BQ154" s="176">
        <v>0.0</v>
      </c>
      <c r="BR154" s="176">
        <v>0.0</v>
      </c>
      <c r="BS154" s="414"/>
      <c r="BT154" s="176">
        <v>0.0</v>
      </c>
      <c r="BU154" s="176">
        <v>0.0</v>
      </c>
      <c r="BV154" s="176">
        <v>0.0</v>
      </c>
      <c r="BX154" s="176" t="s">
        <v>213</v>
      </c>
      <c r="BY154" s="176" t="s">
        <v>214</v>
      </c>
      <c r="BZ154" s="414"/>
      <c r="CA154" s="413" t="s">
        <v>192</v>
      </c>
      <c r="CC154" s="414"/>
      <c r="CD154" s="414"/>
      <c r="CG154" s="414"/>
      <c r="CH154" s="176" t="s">
        <v>421</v>
      </c>
      <c r="CK154" s="176" t="s">
        <v>421</v>
      </c>
      <c r="CL154" s="435" t="s">
        <v>421</v>
      </c>
      <c r="CQ154" s="176" t="s">
        <v>421</v>
      </c>
      <c r="CR154" s="114" t="s">
        <v>421</v>
      </c>
      <c r="CS154" s="114" t="s">
        <v>515</v>
      </c>
    </row>
    <row r="155">
      <c r="A155" s="231"/>
      <c r="B155" s="85"/>
      <c r="C155" s="136" t="s">
        <v>816</v>
      </c>
      <c r="D155" s="5"/>
      <c r="E155" s="6"/>
      <c r="F155" s="114">
        <v>0.0</v>
      </c>
      <c r="G155" s="414"/>
      <c r="I155" s="414"/>
      <c r="J155" s="414"/>
      <c r="K155" s="176">
        <v>0.0</v>
      </c>
      <c r="L155" s="393">
        <v>0.0</v>
      </c>
      <c r="N155" s="176" t="s">
        <v>421</v>
      </c>
      <c r="P155" s="395">
        <v>0.0</v>
      </c>
      <c r="Q155" s="414"/>
      <c r="R155" s="114">
        <v>0.0</v>
      </c>
      <c r="S155" s="409">
        <v>0.0</v>
      </c>
      <c r="T155" s="114" t="s">
        <v>515</v>
      </c>
      <c r="V155" s="176">
        <v>0.0</v>
      </c>
      <c r="X155" s="414"/>
      <c r="Z155" s="114">
        <v>0.0</v>
      </c>
      <c r="AB155" s="410">
        <v>0.0</v>
      </c>
      <c r="AC155" s="414"/>
      <c r="AD155" s="414"/>
      <c r="AF155" s="471" t="s">
        <v>421</v>
      </c>
      <c r="AG155" s="414"/>
      <c r="AH155" s="431"/>
      <c r="AI155" s="401"/>
      <c r="AJ155" s="176">
        <v>0.0</v>
      </c>
      <c r="AL155" s="176">
        <v>0.0</v>
      </c>
      <c r="AM155" s="176">
        <v>0.0</v>
      </c>
      <c r="AO155" s="114">
        <v>0.0</v>
      </c>
      <c r="AP155" s="114" t="s">
        <v>214</v>
      </c>
      <c r="AQ155" s="114">
        <v>0.0</v>
      </c>
      <c r="AR155" s="176">
        <v>0.0</v>
      </c>
      <c r="AS155" s="176">
        <v>0.0</v>
      </c>
      <c r="AU155" s="414"/>
      <c r="AW155" s="402">
        <v>0.0</v>
      </c>
      <c r="AX155" s="466" t="s">
        <v>214</v>
      </c>
      <c r="BB155" s="176" t="s">
        <v>421</v>
      </c>
      <c r="BF155" s="176" t="s">
        <v>421</v>
      </c>
      <c r="BG155" s="114" t="s">
        <v>515</v>
      </c>
      <c r="BI155" s="176" t="s">
        <v>214</v>
      </c>
      <c r="BJ155" s="176">
        <v>0.0</v>
      </c>
      <c r="BK155" s="176" t="s">
        <v>515</v>
      </c>
      <c r="BL155" s="114" t="s">
        <v>421</v>
      </c>
      <c r="BO155" s="414"/>
      <c r="BP155" s="414"/>
      <c r="BQ155" s="176">
        <v>0.0</v>
      </c>
      <c r="BR155" s="176">
        <v>0.0</v>
      </c>
      <c r="BS155" s="414"/>
      <c r="BT155" s="176">
        <v>0.0</v>
      </c>
      <c r="BU155" s="176">
        <v>0.0</v>
      </c>
      <c r="BV155" s="176">
        <v>0.0</v>
      </c>
      <c r="BX155" s="176" t="s">
        <v>213</v>
      </c>
      <c r="BY155" s="176" t="s">
        <v>214</v>
      </c>
      <c r="BZ155" s="414"/>
      <c r="CA155" s="413" t="s">
        <v>192</v>
      </c>
      <c r="CC155" s="414"/>
      <c r="CD155" s="414"/>
      <c r="CG155" s="414"/>
      <c r="CH155" s="176" t="s">
        <v>421</v>
      </c>
      <c r="CK155" s="176" t="s">
        <v>421</v>
      </c>
      <c r="CL155" s="435" t="s">
        <v>421</v>
      </c>
      <c r="CQ155" s="176" t="s">
        <v>421</v>
      </c>
      <c r="CR155" s="114" t="s">
        <v>421</v>
      </c>
      <c r="CS155" s="114" t="s">
        <v>515</v>
      </c>
    </row>
    <row r="156">
      <c r="A156" s="231"/>
      <c r="B156" s="89"/>
      <c r="C156" s="136" t="s">
        <v>817</v>
      </c>
      <c r="D156" s="5"/>
      <c r="E156" s="6"/>
      <c r="F156" s="114">
        <v>0.0</v>
      </c>
      <c r="G156" s="414"/>
      <c r="I156" s="414"/>
      <c r="J156" s="414"/>
      <c r="K156" s="176">
        <v>0.0</v>
      </c>
      <c r="L156" s="393">
        <v>0.0</v>
      </c>
      <c r="N156" s="414"/>
      <c r="P156" s="395">
        <v>0.0</v>
      </c>
      <c r="Q156" s="414"/>
      <c r="R156" s="114">
        <v>0.0</v>
      </c>
      <c r="S156" s="409">
        <v>0.0</v>
      </c>
      <c r="T156" s="114" t="s">
        <v>515</v>
      </c>
      <c r="V156" s="176">
        <v>0.0</v>
      </c>
      <c r="X156" s="414"/>
      <c r="Z156" s="114">
        <v>0.0</v>
      </c>
      <c r="AB156" s="410">
        <v>0.0</v>
      </c>
      <c r="AC156" s="414"/>
      <c r="AD156" s="414"/>
      <c r="AF156" s="471" t="s">
        <v>421</v>
      </c>
      <c r="AG156" s="414"/>
      <c r="AH156" s="431"/>
      <c r="AI156" s="401"/>
      <c r="AJ156" s="176">
        <v>0.0</v>
      </c>
      <c r="AL156" s="176">
        <v>0.0</v>
      </c>
      <c r="AM156" s="176">
        <v>0.0</v>
      </c>
      <c r="AO156" s="114">
        <v>0.0</v>
      </c>
      <c r="AP156" s="114" t="s">
        <v>214</v>
      </c>
      <c r="AQ156" s="114">
        <v>0.0</v>
      </c>
      <c r="AR156" s="176">
        <v>0.0</v>
      </c>
      <c r="AS156" s="176">
        <v>0.0</v>
      </c>
      <c r="AU156" s="414"/>
      <c r="AW156" s="402">
        <v>0.0</v>
      </c>
      <c r="AX156" s="466" t="s">
        <v>214</v>
      </c>
      <c r="BB156" s="176" t="s">
        <v>421</v>
      </c>
      <c r="BF156" s="176" t="s">
        <v>421</v>
      </c>
      <c r="BG156" s="114" t="s">
        <v>515</v>
      </c>
      <c r="BI156" s="414"/>
      <c r="BJ156" s="176">
        <v>0.0</v>
      </c>
      <c r="BK156" s="176" t="s">
        <v>515</v>
      </c>
      <c r="BL156" s="114" t="s">
        <v>421</v>
      </c>
      <c r="BO156" s="414"/>
      <c r="BP156" s="414"/>
      <c r="BQ156" s="176">
        <v>0.0</v>
      </c>
      <c r="BR156" s="176">
        <v>0.0</v>
      </c>
      <c r="BS156" s="414"/>
      <c r="BT156" s="176">
        <v>0.0</v>
      </c>
      <c r="BU156" s="176">
        <v>0.0</v>
      </c>
      <c r="BV156" s="176">
        <v>0.0</v>
      </c>
      <c r="BX156" s="176" t="s">
        <v>213</v>
      </c>
      <c r="BY156" s="176" t="s">
        <v>214</v>
      </c>
      <c r="BZ156" s="414"/>
      <c r="CA156" s="413" t="s">
        <v>192</v>
      </c>
      <c r="CC156" s="414"/>
      <c r="CD156" s="414"/>
      <c r="CG156" s="414"/>
      <c r="CH156" s="176" t="s">
        <v>421</v>
      </c>
      <c r="CK156" s="176" t="s">
        <v>421</v>
      </c>
      <c r="CL156" s="435" t="s">
        <v>421</v>
      </c>
      <c r="CQ156" s="176" t="s">
        <v>421</v>
      </c>
      <c r="CR156" s="114" t="s">
        <v>421</v>
      </c>
      <c r="CS156" s="114" t="s">
        <v>515</v>
      </c>
    </row>
    <row r="157">
      <c r="A157" s="231"/>
      <c r="B157" s="200" t="s">
        <v>821</v>
      </c>
      <c r="C157" s="136" t="s">
        <v>809</v>
      </c>
      <c r="D157" s="5"/>
      <c r="E157" s="6"/>
      <c r="F157" s="114">
        <v>0.0</v>
      </c>
      <c r="G157" s="414"/>
      <c r="I157" s="414"/>
      <c r="J157" s="414"/>
      <c r="K157" s="176">
        <v>0.0</v>
      </c>
      <c r="L157" s="393">
        <v>0.0</v>
      </c>
      <c r="N157" s="414"/>
      <c r="P157" s="395">
        <v>0.0</v>
      </c>
      <c r="Q157" s="176" t="s">
        <v>421</v>
      </c>
      <c r="R157" s="114">
        <v>0.0</v>
      </c>
      <c r="S157" s="409">
        <v>0.0</v>
      </c>
      <c r="T157" s="114" t="s">
        <v>515</v>
      </c>
      <c r="V157" s="176">
        <v>0.0</v>
      </c>
      <c r="X157" s="414"/>
      <c r="Z157" s="114">
        <v>0.0</v>
      </c>
      <c r="AB157" s="410">
        <v>0.0</v>
      </c>
      <c r="AC157" s="414"/>
      <c r="AD157" s="414"/>
      <c r="AF157" s="471" t="s">
        <v>421</v>
      </c>
      <c r="AG157" s="414"/>
      <c r="AH157" s="431"/>
      <c r="AI157" s="401"/>
      <c r="AJ157" s="176">
        <v>0.0</v>
      </c>
      <c r="AL157" s="176">
        <v>0.0</v>
      </c>
      <c r="AM157" s="176">
        <v>0.0</v>
      </c>
      <c r="AO157" s="114">
        <v>0.0</v>
      </c>
      <c r="AP157" s="114" t="s">
        <v>214</v>
      </c>
      <c r="AQ157" s="114">
        <v>0.0</v>
      </c>
      <c r="AR157" s="176">
        <v>0.0</v>
      </c>
      <c r="AS157" s="176">
        <v>0.0</v>
      </c>
      <c r="AT157" s="114" t="s">
        <v>421</v>
      </c>
      <c r="AU157" s="414"/>
      <c r="AW157" s="402">
        <v>0.0</v>
      </c>
      <c r="AX157" s="466" t="s">
        <v>214</v>
      </c>
      <c r="BB157" s="176" t="s">
        <v>421</v>
      </c>
      <c r="BF157" s="176" t="s">
        <v>421</v>
      </c>
      <c r="BG157" s="114" t="s">
        <v>515</v>
      </c>
      <c r="BI157" s="414"/>
      <c r="BJ157" s="176">
        <v>0.0</v>
      </c>
      <c r="BK157" s="176" t="s">
        <v>515</v>
      </c>
      <c r="BL157" s="114" t="s">
        <v>421</v>
      </c>
      <c r="BO157" s="414"/>
      <c r="BP157" s="414"/>
      <c r="BQ157" s="176">
        <v>0.0</v>
      </c>
      <c r="BR157" s="176">
        <v>0.0</v>
      </c>
      <c r="BS157" s="414"/>
      <c r="BT157" s="176">
        <v>0.0</v>
      </c>
      <c r="BU157" s="176">
        <v>0.0</v>
      </c>
      <c r="BV157" s="176">
        <v>0.0</v>
      </c>
      <c r="BX157" s="176" t="s">
        <v>213</v>
      </c>
      <c r="BY157" s="176" t="s">
        <v>214</v>
      </c>
      <c r="BZ157" s="414"/>
      <c r="CA157" s="413" t="s">
        <v>192</v>
      </c>
      <c r="CC157" s="414"/>
      <c r="CD157" s="414"/>
      <c r="CG157" s="414"/>
      <c r="CH157" s="176" t="s">
        <v>421</v>
      </c>
      <c r="CK157" s="176" t="s">
        <v>421</v>
      </c>
      <c r="CL157" s="407" t="s">
        <v>421</v>
      </c>
      <c r="CQ157" s="176" t="s">
        <v>421</v>
      </c>
      <c r="CR157" s="114" t="s">
        <v>421</v>
      </c>
      <c r="CS157" s="114" t="s">
        <v>515</v>
      </c>
    </row>
    <row r="158">
      <c r="A158" s="231"/>
      <c r="B158" s="85"/>
      <c r="C158" s="136" t="s">
        <v>815</v>
      </c>
      <c r="D158" s="5"/>
      <c r="E158" s="6"/>
      <c r="F158" s="114">
        <v>0.0</v>
      </c>
      <c r="G158" s="414"/>
      <c r="I158" s="414"/>
      <c r="J158" s="414"/>
      <c r="K158" s="176">
        <v>0.0</v>
      </c>
      <c r="L158" s="393">
        <v>0.0</v>
      </c>
      <c r="N158" s="414"/>
      <c r="P158" s="395">
        <v>0.0</v>
      </c>
      <c r="Q158" s="414"/>
      <c r="R158" s="114">
        <v>0.0</v>
      </c>
      <c r="S158" s="409">
        <v>0.0</v>
      </c>
      <c r="T158" s="114" t="s">
        <v>515</v>
      </c>
      <c r="V158" s="176">
        <v>0.0</v>
      </c>
      <c r="X158" s="414"/>
      <c r="Z158" s="114">
        <v>0.0</v>
      </c>
      <c r="AB158" s="410">
        <v>0.0</v>
      </c>
      <c r="AC158" s="414"/>
      <c r="AD158" s="414"/>
      <c r="AF158" s="471" t="s">
        <v>421</v>
      </c>
      <c r="AG158" s="414"/>
      <c r="AH158" s="431"/>
      <c r="AI158" s="401"/>
      <c r="AJ158" s="176">
        <v>0.0</v>
      </c>
      <c r="AL158" s="176">
        <v>0.0</v>
      </c>
      <c r="AM158" s="176">
        <v>0.0</v>
      </c>
      <c r="AO158" s="114">
        <v>0.0</v>
      </c>
      <c r="AP158" s="114" t="s">
        <v>214</v>
      </c>
      <c r="AQ158" s="114">
        <v>0.0</v>
      </c>
      <c r="AR158" s="176">
        <v>0.0</v>
      </c>
      <c r="AS158" s="176">
        <v>0.0</v>
      </c>
      <c r="AU158" s="414"/>
      <c r="AW158" s="402">
        <v>0.0</v>
      </c>
      <c r="AX158" s="466" t="s">
        <v>214</v>
      </c>
      <c r="BB158" s="176" t="s">
        <v>421</v>
      </c>
      <c r="BF158" s="176" t="s">
        <v>421</v>
      </c>
      <c r="BG158" s="114" t="s">
        <v>515</v>
      </c>
      <c r="BI158" s="414"/>
      <c r="BJ158" s="176">
        <v>0.0</v>
      </c>
      <c r="BK158" s="176" t="s">
        <v>515</v>
      </c>
      <c r="BL158" s="114" t="s">
        <v>421</v>
      </c>
      <c r="BO158" s="414"/>
      <c r="BP158" s="414"/>
      <c r="BQ158" s="176">
        <v>0.0</v>
      </c>
      <c r="BR158" s="176">
        <v>0.0</v>
      </c>
      <c r="BS158" s="414"/>
      <c r="BT158" s="176">
        <v>0.0</v>
      </c>
      <c r="BU158" s="176">
        <v>0.0</v>
      </c>
      <c r="BV158" s="176">
        <v>0.0</v>
      </c>
      <c r="BX158" s="176" t="s">
        <v>213</v>
      </c>
      <c r="BY158" s="176" t="s">
        <v>214</v>
      </c>
      <c r="BZ158" s="414"/>
      <c r="CA158" s="413" t="s">
        <v>192</v>
      </c>
      <c r="CC158" s="414"/>
      <c r="CD158" s="414"/>
      <c r="CG158" s="414"/>
      <c r="CH158" s="176" t="s">
        <v>421</v>
      </c>
      <c r="CK158" s="176" t="s">
        <v>421</v>
      </c>
      <c r="CL158" s="435" t="s">
        <v>421</v>
      </c>
      <c r="CQ158" s="176" t="s">
        <v>421</v>
      </c>
      <c r="CR158" s="114" t="s">
        <v>421</v>
      </c>
      <c r="CS158" s="114" t="s">
        <v>515</v>
      </c>
    </row>
    <row r="159">
      <c r="A159" s="231"/>
      <c r="B159" s="85"/>
      <c r="C159" s="136" t="s">
        <v>816</v>
      </c>
      <c r="D159" s="5"/>
      <c r="E159" s="6"/>
      <c r="F159" s="114">
        <v>0.0</v>
      </c>
      <c r="G159" s="414"/>
      <c r="I159" s="414"/>
      <c r="J159" s="414"/>
      <c r="K159" s="176">
        <v>0.0</v>
      </c>
      <c r="L159" s="393">
        <v>0.0</v>
      </c>
      <c r="N159" s="176" t="s">
        <v>421</v>
      </c>
      <c r="P159" s="395">
        <v>0.0</v>
      </c>
      <c r="Q159" s="414"/>
      <c r="R159" s="114">
        <v>0.0</v>
      </c>
      <c r="S159" s="409">
        <v>0.0</v>
      </c>
      <c r="T159" s="114" t="s">
        <v>515</v>
      </c>
      <c r="V159" s="176">
        <v>0.0</v>
      </c>
      <c r="X159" s="414"/>
      <c r="Z159" s="114">
        <v>0.0</v>
      </c>
      <c r="AB159" s="410">
        <v>0.0</v>
      </c>
      <c r="AC159" s="414"/>
      <c r="AD159" s="414"/>
      <c r="AF159" s="471" t="s">
        <v>421</v>
      </c>
      <c r="AG159" s="414"/>
      <c r="AH159" s="431"/>
      <c r="AI159" s="401"/>
      <c r="AJ159" s="176">
        <v>0.0</v>
      </c>
      <c r="AL159" s="176">
        <v>0.0</v>
      </c>
      <c r="AM159" s="176">
        <v>0.0</v>
      </c>
      <c r="AO159" s="114">
        <v>0.0</v>
      </c>
      <c r="AP159" s="114" t="s">
        <v>214</v>
      </c>
      <c r="AQ159" s="114">
        <v>0.0</v>
      </c>
      <c r="AR159" s="176">
        <v>0.0</v>
      </c>
      <c r="AS159" s="176">
        <v>0.0</v>
      </c>
      <c r="AU159" s="414"/>
      <c r="AW159" s="402">
        <v>0.0</v>
      </c>
      <c r="AX159" s="466" t="s">
        <v>214</v>
      </c>
      <c r="BB159" s="176" t="s">
        <v>421</v>
      </c>
      <c r="BF159" s="176" t="s">
        <v>421</v>
      </c>
      <c r="BG159" s="114" t="s">
        <v>515</v>
      </c>
      <c r="BI159" s="176" t="s">
        <v>214</v>
      </c>
      <c r="BJ159" s="176">
        <v>0.0</v>
      </c>
      <c r="BK159" s="176" t="s">
        <v>515</v>
      </c>
      <c r="BL159" s="114" t="s">
        <v>421</v>
      </c>
      <c r="BO159" s="414"/>
      <c r="BP159" s="414"/>
      <c r="BQ159" s="176">
        <v>0.0</v>
      </c>
      <c r="BR159" s="176">
        <v>0.0</v>
      </c>
      <c r="BS159" s="414"/>
      <c r="BT159" s="176">
        <v>0.0</v>
      </c>
      <c r="BU159" s="176">
        <v>0.0</v>
      </c>
      <c r="BV159" s="176">
        <v>0.0</v>
      </c>
      <c r="BX159" s="176" t="s">
        <v>213</v>
      </c>
      <c r="BY159" s="176" t="s">
        <v>214</v>
      </c>
      <c r="BZ159" s="414"/>
      <c r="CA159" s="413" t="s">
        <v>192</v>
      </c>
      <c r="CC159" s="414"/>
      <c r="CD159" s="414"/>
      <c r="CG159" s="414"/>
      <c r="CH159" s="176" t="s">
        <v>421</v>
      </c>
      <c r="CK159" s="176" t="s">
        <v>421</v>
      </c>
      <c r="CL159" s="435" t="s">
        <v>421</v>
      </c>
      <c r="CQ159" s="176" t="s">
        <v>421</v>
      </c>
      <c r="CR159" s="114" t="s">
        <v>421</v>
      </c>
      <c r="CS159" s="114" t="s">
        <v>515</v>
      </c>
    </row>
    <row r="160">
      <c r="A160" s="231"/>
      <c r="B160" s="89"/>
      <c r="C160" s="136" t="s">
        <v>817</v>
      </c>
      <c r="D160" s="5"/>
      <c r="E160" s="6"/>
      <c r="F160" s="114">
        <v>0.0</v>
      </c>
      <c r="G160" s="414"/>
      <c r="I160" s="414"/>
      <c r="J160" s="414"/>
      <c r="K160" s="176">
        <v>0.0</v>
      </c>
      <c r="L160" s="393">
        <v>0.0</v>
      </c>
      <c r="N160" s="414"/>
      <c r="P160" s="395">
        <v>0.0</v>
      </c>
      <c r="Q160" s="414"/>
      <c r="R160" s="114">
        <v>0.0</v>
      </c>
      <c r="S160" s="409">
        <v>0.0</v>
      </c>
      <c r="T160" s="114" t="s">
        <v>515</v>
      </c>
      <c r="V160" s="176">
        <v>0.0</v>
      </c>
      <c r="X160" s="414"/>
      <c r="Z160" s="114">
        <v>0.0</v>
      </c>
      <c r="AB160" s="410">
        <v>0.0</v>
      </c>
      <c r="AC160" s="414"/>
      <c r="AD160" s="414"/>
      <c r="AF160" s="471" t="s">
        <v>421</v>
      </c>
      <c r="AG160" s="414"/>
      <c r="AH160" s="431"/>
      <c r="AI160" s="401"/>
      <c r="AJ160" s="176">
        <v>0.0</v>
      </c>
      <c r="AL160" s="176">
        <v>0.0</v>
      </c>
      <c r="AM160" s="176">
        <v>0.0</v>
      </c>
      <c r="AO160" s="114">
        <v>0.0</v>
      </c>
      <c r="AP160" s="114" t="s">
        <v>214</v>
      </c>
      <c r="AQ160" s="114">
        <v>0.0</v>
      </c>
      <c r="AR160" s="176">
        <v>0.0</v>
      </c>
      <c r="AS160" s="176">
        <v>0.0</v>
      </c>
      <c r="AU160" s="414"/>
      <c r="AW160" s="402">
        <v>0.0</v>
      </c>
      <c r="AX160" s="466" t="s">
        <v>214</v>
      </c>
      <c r="BB160" s="176" t="s">
        <v>421</v>
      </c>
      <c r="BF160" s="176" t="s">
        <v>421</v>
      </c>
      <c r="BG160" s="114" t="s">
        <v>515</v>
      </c>
      <c r="BI160" s="414"/>
      <c r="BJ160" s="176">
        <v>0.0</v>
      </c>
      <c r="BK160" s="176" t="s">
        <v>515</v>
      </c>
      <c r="BL160" s="114" t="s">
        <v>421</v>
      </c>
      <c r="BO160" s="414"/>
      <c r="BP160" s="414"/>
      <c r="BQ160" s="176">
        <v>0.0</v>
      </c>
      <c r="BR160" s="176">
        <v>0.0</v>
      </c>
      <c r="BS160" s="414"/>
      <c r="BT160" s="176">
        <v>0.0</v>
      </c>
      <c r="BU160" s="176">
        <v>0.0</v>
      </c>
      <c r="BV160" s="176">
        <v>0.0</v>
      </c>
      <c r="BX160" s="176" t="s">
        <v>213</v>
      </c>
      <c r="BY160" s="176" t="s">
        <v>214</v>
      </c>
      <c r="BZ160" s="414"/>
      <c r="CA160" s="413" t="s">
        <v>192</v>
      </c>
      <c r="CC160" s="414"/>
      <c r="CD160" s="414"/>
      <c r="CG160" s="414"/>
      <c r="CH160" s="176" t="s">
        <v>421</v>
      </c>
      <c r="CK160" s="176" t="s">
        <v>421</v>
      </c>
      <c r="CL160" s="435" t="s">
        <v>421</v>
      </c>
      <c r="CQ160" s="176" t="s">
        <v>421</v>
      </c>
      <c r="CR160" s="114" t="s">
        <v>421</v>
      </c>
      <c r="CS160" s="114" t="s">
        <v>515</v>
      </c>
    </row>
    <row r="161">
      <c r="A161" s="231"/>
      <c r="B161" s="209" t="s">
        <v>823</v>
      </c>
      <c r="C161" s="136" t="s">
        <v>809</v>
      </c>
      <c r="D161" s="5"/>
      <c r="E161" s="6"/>
      <c r="F161" s="114">
        <v>0.0</v>
      </c>
      <c r="G161" s="414"/>
      <c r="I161" s="414"/>
      <c r="J161" s="414"/>
      <c r="K161" s="176">
        <v>0.0</v>
      </c>
      <c r="L161" s="393">
        <v>0.0</v>
      </c>
      <c r="N161" s="414"/>
      <c r="P161" s="395">
        <v>0.0</v>
      </c>
      <c r="Q161" s="176" t="s">
        <v>421</v>
      </c>
      <c r="R161" s="114">
        <v>0.0</v>
      </c>
      <c r="S161" s="409">
        <v>0.0</v>
      </c>
      <c r="T161" s="114" t="s">
        <v>515</v>
      </c>
      <c r="V161" s="176">
        <v>0.0</v>
      </c>
      <c r="X161" s="414"/>
      <c r="AB161" s="410">
        <v>0.0</v>
      </c>
      <c r="AC161" s="414"/>
      <c r="AD161" s="414"/>
      <c r="AF161" s="471" t="s">
        <v>421</v>
      </c>
      <c r="AG161" s="414"/>
      <c r="AH161" s="431"/>
      <c r="AI161" s="401"/>
      <c r="AJ161" s="176">
        <v>0.0</v>
      </c>
      <c r="AL161" s="176">
        <v>0.0</v>
      </c>
      <c r="AM161" s="176">
        <v>0.0</v>
      </c>
      <c r="AO161" s="114">
        <v>0.0</v>
      </c>
      <c r="AP161" s="114" t="s">
        <v>214</v>
      </c>
      <c r="AQ161" s="114">
        <v>0.0</v>
      </c>
      <c r="AR161" s="176">
        <v>0.0</v>
      </c>
      <c r="AS161" s="176">
        <v>0.0</v>
      </c>
      <c r="AU161" s="414"/>
      <c r="AW161" s="402">
        <v>0.0</v>
      </c>
      <c r="AX161" s="466" t="s">
        <v>214</v>
      </c>
      <c r="BB161" s="176" t="s">
        <v>421</v>
      </c>
      <c r="BF161" s="176" t="s">
        <v>421</v>
      </c>
      <c r="BG161" s="114" t="s">
        <v>515</v>
      </c>
      <c r="BI161" s="414"/>
      <c r="BJ161" s="176">
        <v>0.0</v>
      </c>
      <c r="BK161" s="176" t="s">
        <v>515</v>
      </c>
      <c r="BL161" s="114" t="s">
        <v>421</v>
      </c>
      <c r="BO161" s="414"/>
      <c r="BP161" s="414"/>
      <c r="BQ161" s="176">
        <v>0.0</v>
      </c>
      <c r="BR161" s="176">
        <v>0.0</v>
      </c>
      <c r="BS161" s="414"/>
      <c r="BT161" s="176">
        <v>0.0</v>
      </c>
      <c r="BU161" s="176">
        <v>0.0</v>
      </c>
      <c r="BV161" s="176">
        <v>0.0</v>
      </c>
      <c r="BX161" s="176" t="s">
        <v>213</v>
      </c>
      <c r="BY161" s="176" t="s">
        <v>214</v>
      </c>
      <c r="BZ161" s="414"/>
      <c r="CA161" s="413" t="s">
        <v>192</v>
      </c>
      <c r="CC161" s="414"/>
      <c r="CD161" s="414"/>
      <c r="CG161" s="414"/>
      <c r="CH161" s="176" t="s">
        <v>421</v>
      </c>
      <c r="CK161" s="176" t="s">
        <v>421</v>
      </c>
      <c r="CL161" s="435" t="s">
        <v>421</v>
      </c>
      <c r="CQ161" s="176" t="s">
        <v>421</v>
      </c>
      <c r="CR161" s="114" t="s">
        <v>421</v>
      </c>
      <c r="CS161" s="114" t="s">
        <v>515</v>
      </c>
    </row>
    <row r="162">
      <c r="A162" s="231"/>
      <c r="B162" s="136" t="s">
        <v>824</v>
      </c>
      <c r="C162" s="5"/>
      <c r="D162" s="5"/>
      <c r="E162" s="6"/>
      <c r="F162" s="114">
        <v>0.0</v>
      </c>
      <c r="G162" s="414"/>
      <c r="I162" s="414"/>
      <c r="J162" s="414"/>
      <c r="K162" s="176">
        <v>0.0</v>
      </c>
      <c r="L162" s="393">
        <v>0.0</v>
      </c>
      <c r="N162" s="414"/>
      <c r="O162" s="114" t="s">
        <v>540</v>
      </c>
      <c r="P162" s="395">
        <v>0.0</v>
      </c>
      <c r="Q162" s="176" t="s">
        <v>421</v>
      </c>
      <c r="R162" s="114">
        <v>0.0</v>
      </c>
      <c r="S162" s="409">
        <v>0.0</v>
      </c>
      <c r="T162" s="114" t="s">
        <v>515</v>
      </c>
      <c r="V162" s="176">
        <v>0.0</v>
      </c>
      <c r="X162" s="414"/>
      <c r="AB162" s="410">
        <v>0.0</v>
      </c>
      <c r="AC162" s="414"/>
      <c r="AD162" s="414"/>
      <c r="AF162" s="471" t="s">
        <v>421</v>
      </c>
      <c r="AG162" s="414"/>
      <c r="AH162" s="431"/>
      <c r="AI162" s="401"/>
      <c r="AJ162" s="176" t="s">
        <v>421</v>
      </c>
      <c r="AL162" s="176">
        <v>0.0</v>
      </c>
      <c r="AM162" s="176">
        <v>0.0</v>
      </c>
      <c r="AO162" s="114">
        <v>0.0</v>
      </c>
      <c r="AP162" s="114" t="s">
        <v>214</v>
      </c>
      <c r="AQ162" s="114">
        <v>0.0</v>
      </c>
      <c r="AR162" s="176">
        <v>0.0</v>
      </c>
      <c r="AS162" s="176">
        <v>0.0</v>
      </c>
      <c r="AU162" s="414"/>
      <c r="AW162" s="402">
        <v>0.0</v>
      </c>
      <c r="AX162" s="466" t="s">
        <v>214</v>
      </c>
      <c r="BB162" s="176" t="s">
        <v>421</v>
      </c>
      <c r="BF162" s="176" t="s">
        <v>421</v>
      </c>
      <c r="BG162" s="114" t="s">
        <v>515</v>
      </c>
      <c r="BI162" s="414"/>
      <c r="BJ162" s="176">
        <v>0.0</v>
      </c>
      <c r="BK162" s="176" t="s">
        <v>515</v>
      </c>
      <c r="BL162" s="114" t="s">
        <v>421</v>
      </c>
      <c r="BO162" s="414"/>
      <c r="BP162" s="414"/>
      <c r="BQ162" s="176">
        <v>0.0</v>
      </c>
      <c r="BR162" s="176">
        <v>0.0</v>
      </c>
      <c r="BS162" s="414"/>
      <c r="BT162" s="176">
        <v>0.0</v>
      </c>
      <c r="BU162" s="176">
        <v>0.0</v>
      </c>
      <c r="BV162" s="176">
        <v>0.0</v>
      </c>
      <c r="BX162" s="176" t="s">
        <v>213</v>
      </c>
      <c r="BY162" s="176" t="s">
        <v>214</v>
      </c>
      <c r="BZ162" s="414"/>
      <c r="CA162" s="413" t="s">
        <v>192</v>
      </c>
      <c r="CC162" s="414"/>
      <c r="CD162" s="414"/>
      <c r="CG162" s="414"/>
      <c r="CH162" s="176" t="s">
        <v>421</v>
      </c>
      <c r="CK162" s="176" t="s">
        <v>421</v>
      </c>
      <c r="CL162" s="407" t="s">
        <v>421</v>
      </c>
      <c r="CQ162" s="176" t="s">
        <v>421</v>
      </c>
      <c r="CR162" s="114" t="s">
        <v>421</v>
      </c>
      <c r="CS162" s="114" t="s">
        <v>515</v>
      </c>
    </row>
    <row r="163">
      <c r="A163" s="231"/>
      <c r="B163" s="136" t="s">
        <v>825</v>
      </c>
      <c r="C163" s="5"/>
      <c r="D163" s="5"/>
      <c r="E163" s="6"/>
      <c r="F163" s="114">
        <v>0.0</v>
      </c>
      <c r="G163" s="414"/>
      <c r="I163" s="414"/>
      <c r="J163" s="414"/>
      <c r="K163" s="176">
        <v>0.0</v>
      </c>
      <c r="L163" s="393">
        <v>0.0</v>
      </c>
      <c r="N163" s="176" t="s">
        <v>421</v>
      </c>
      <c r="O163" s="114" t="s">
        <v>540</v>
      </c>
      <c r="P163" s="395">
        <v>0.0</v>
      </c>
      <c r="Q163" s="176" t="s">
        <v>421</v>
      </c>
      <c r="R163" s="114">
        <v>0.0</v>
      </c>
      <c r="S163" s="409">
        <v>0.0</v>
      </c>
      <c r="T163" s="114" t="s">
        <v>515</v>
      </c>
      <c r="V163" s="176">
        <v>0.0</v>
      </c>
      <c r="X163" s="414"/>
      <c r="AB163" s="410">
        <v>0.0</v>
      </c>
      <c r="AC163" s="414"/>
      <c r="AD163" s="414"/>
      <c r="AF163" s="471" t="s">
        <v>421</v>
      </c>
      <c r="AG163" s="414"/>
      <c r="AH163" s="431"/>
      <c r="AI163" s="401"/>
      <c r="AJ163" s="176" t="s">
        <v>421</v>
      </c>
      <c r="AL163" s="176">
        <v>0.0</v>
      </c>
      <c r="AM163" s="176">
        <v>0.0</v>
      </c>
      <c r="AO163" s="114">
        <v>0.0</v>
      </c>
      <c r="AP163" s="114" t="s">
        <v>214</v>
      </c>
      <c r="AQ163" s="114">
        <v>0.0</v>
      </c>
      <c r="AR163" s="176">
        <v>0.0</v>
      </c>
      <c r="AS163" s="176">
        <v>0.0</v>
      </c>
      <c r="AT163" s="114" t="s">
        <v>540</v>
      </c>
      <c r="AU163" s="414"/>
      <c r="AW163" s="402">
        <v>0.0</v>
      </c>
      <c r="AX163" s="466" t="s">
        <v>214</v>
      </c>
      <c r="BB163" s="176" t="s">
        <v>421</v>
      </c>
      <c r="BF163" s="176" t="s">
        <v>421</v>
      </c>
      <c r="BG163" s="114" t="s">
        <v>515</v>
      </c>
      <c r="BI163" s="414"/>
      <c r="BJ163" s="176">
        <v>0.0</v>
      </c>
      <c r="BK163" s="176" t="s">
        <v>515</v>
      </c>
      <c r="BL163" s="114" t="s">
        <v>421</v>
      </c>
      <c r="BO163" s="414"/>
      <c r="BP163" s="414"/>
      <c r="BQ163" s="176">
        <v>0.0</v>
      </c>
      <c r="BR163" s="176" t="s">
        <v>213</v>
      </c>
      <c r="BS163" s="414"/>
      <c r="BT163" s="176">
        <v>0.0</v>
      </c>
      <c r="BU163" s="176">
        <v>0.0</v>
      </c>
      <c r="BV163" s="176">
        <v>0.0</v>
      </c>
      <c r="BX163" s="176" t="s">
        <v>213</v>
      </c>
      <c r="BY163" s="176" t="s">
        <v>214</v>
      </c>
      <c r="BZ163" s="414"/>
      <c r="CA163" s="413" t="s">
        <v>192</v>
      </c>
      <c r="CC163" s="414"/>
      <c r="CD163" s="176" t="s">
        <v>192</v>
      </c>
      <c r="CG163" s="414"/>
      <c r="CH163" s="414"/>
      <c r="CK163" s="176" t="s">
        <v>421</v>
      </c>
      <c r="CL163" s="407" t="s">
        <v>421</v>
      </c>
      <c r="CQ163" s="176" t="s">
        <v>421</v>
      </c>
      <c r="CR163" s="114" t="s">
        <v>421</v>
      </c>
      <c r="CS163" s="114" t="s">
        <v>515</v>
      </c>
    </row>
    <row r="164">
      <c r="A164" s="231"/>
      <c r="B164" s="136" t="s">
        <v>826</v>
      </c>
      <c r="C164" s="5"/>
      <c r="D164" s="5"/>
      <c r="E164" s="6"/>
      <c r="G164" s="414"/>
      <c r="I164" s="414"/>
      <c r="J164" s="414"/>
      <c r="K164" s="176">
        <v>0.0</v>
      </c>
      <c r="L164" s="393">
        <v>0.0</v>
      </c>
      <c r="N164" s="176" t="s">
        <v>532</v>
      </c>
      <c r="P164" s="395">
        <v>0.0</v>
      </c>
      <c r="Q164" s="176">
        <v>0.0</v>
      </c>
      <c r="R164" s="114">
        <v>0.0</v>
      </c>
      <c r="S164" s="409">
        <v>0.0</v>
      </c>
      <c r="T164" s="114" t="s">
        <v>515</v>
      </c>
      <c r="V164" s="176">
        <v>0.0</v>
      </c>
      <c r="X164" s="414"/>
      <c r="AB164" s="410">
        <v>0.0</v>
      </c>
      <c r="AC164" s="414"/>
      <c r="AD164" s="414"/>
      <c r="AF164" s="471" t="s">
        <v>421</v>
      </c>
      <c r="AG164" s="414"/>
      <c r="AH164" s="431"/>
      <c r="AI164" s="401"/>
      <c r="AJ164" s="176" t="s">
        <v>421</v>
      </c>
      <c r="AL164" s="176">
        <v>0.0</v>
      </c>
      <c r="AM164" s="176">
        <v>0.0</v>
      </c>
      <c r="AO164" s="114">
        <v>0.0</v>
      </c>
      <c r="AP164" s="114" t="s">
        <v>214</v>
      </c>
      <c r="AQ164" s="114">
        <v>0.0</v>
      </c>
      <c r="AR164" s="176">
        <v>0.0</v>
      </c>
      <c r="AS164" s="176" t="s">
        <v>421</v>
      </c>
      <c r="AU164" s="414"/>
      <c r="AW164" s="402">
        <v>0.0</v>
      </c>
      <c r="AX164" s="466" t="s">
        <v>214</v>
      </c>
      <c r="BB164" s="176" t="s">
        <v>421</v>
      </c>
      <c r="BF164" s="176" t="s">
        <v>421</v>
      </c>
      <c r="BG164" s="114" t="s">
        <v>515</v>
      </c>
      <c r="BI164" s="176" t="s">
        <v>4794</v>
      </c>
      <c r="BJ164" s="176">
        <v>0.0</v>
      </c>
      <c r="BK164" s="176" t="s">
        <v>515</v>
      </c>
      <c r="BL164" s="114" t="s">
        <v>421</v>
      </c>
      <c r="BO164" s="414"/>
      <c r="BP164" s="414"/>
      <c r="BQ164" s="176">
        <v>0.0</v>
      </c>
      <c r="BR164" s="176">
        <v>0.0</v>
      </c>
      <c r="BS164" s="414"/>
      <c r="BT164" s="176">
        <v>0.0</v>
      </c>
      <c r="BU164" s="176">
        <v>0.0</v>
      </c>
      <c r="BV164" s="176">
        <v>0.0</v>
      </c>
      <c r="BX164" s="176" t="s">
        <v>213</v>
      </c>
      <c r="BY164" s="414"/>
      <c r="BZ164" s="414"/>
      <c r="CA164" s="413" t="s">
        <v>192</v>
      </c>
      <c r="CC164" s="414"/>
      <c r="CD164" s="414"/>
      <c r="CG164" s="414"/>
      <c r="CH164" s="414"/>
      <c r="CK164" s="176" t="s">
        <v>421</v>
      </c>
      <c r="CL164" s="435" t="s">
        <v>421</v>
      </c>
      <c r="CQ164" s="176" t="s">
        <v>421</v>
      </c>
      <c r="CR164" s="114" t="s">
        <v>421</v>
      </c>
      <c r="CS164" s="114" t="s">
        <v>515</v>
      </c>
    </row>
    <row r="165">
      <c r="A165" s="231"/>
      <c r="B165" s="186" t="s">
        <v>827</v>
      </c>
      <c r="C165" s="5"/>
      <c r="D165" s="5"/>
      <c r="E165" s="6"/>
      <c r="G165" s="414"/>
      <c r="I165" s="414"/>
      <c r="J165" s="414"/>
      <c r="K165" s="414"/>
      <c r="L165" s="393" t="s">
        <v>4795</v>
      </c>
      <c r="N165" s="176" t="s">
        <v>532</v>
      </c>
      <c r="O165" s="50" t="s">
        <v>4796</v>
      </c>
      <c r="P165" s="395">
        <v>0.0</v>
      </c>
      <c r="Q165" s="137" t="s">
        <v>4797</v>
      </c>
      <c r="S165" s="460"/>
      <c r="V165" s="414"/>
      <c r="X165" s="414"/>
      <c r="AB165" s="398" t="s">
        <v>213</v>
      </c>
      <c r="AC165" s="414"/>
      <c r="AD165" s="414"/>
      <c r="AF165" s="471" t="s">
        <v>421</v>
      </c>
      <c r="AG165" s="414"/>
      <c r="AH165" s="431"/>
      <c r="AI165" s="431"/>
      <c r="AJ165" s="414"/>
      <c r="AL165" s="414"/>
      <c r="AM165" s="414"/>
      <c r="AO165" s="114">
        <v>0.0</v>
      </c>
      <c r="AR165" s="414"/>
      <c r="AS165" s="414"/>
      <c r="AU165" s="414"/>
      <c r="AW165" s="402">
        <v>0.0</v>
      </c>
      <c r="AX165" s="466" t="s">
        <v>515</v>
      </c>
      <c r="BB165" s="176" t="s">
        <v>421</v>
      </c>
      <c r="BF165" s="176" t="s">
        <v>421</v>
      </c>
      <c r="BG165" s="114" t="s">
        <v>515</v>
      </c>
      <c r="BI165" s="414"/>
      <c r="BJ165" s="414"/>
      <c r="BK165" s="414"/>
      <c r="BL165" s="50" t="s">
        <v>4798</v>
      </c>
      <c r="BO165" s="414"/>
      <c r="BP165" s="414"/>
      <c r="BQ165" s="451"/>
      <c r="BR165" s="176" t="s">
        <v>213</v>
      </c>
      <c r="BS165" s="414"/>
      <c r="BT165" s="414"/>
      <c r="BU165" s="414"/>
      <c r="BV165" s="414"/>
      <c r="BX165" s="414"/>
      <c r="BY165" s="414"/>
      <c r="BZ165" s="414"/>
      <c r="CA165" s="413" t="s">
        <v>192</v>
      </c>
      <c r="CC165" s="414"/>
      <c r="CD165" s="414"/>
      <c r="CE165" s="114" t="s">
        <v>192</v>
      </c>
      <c r="CG165" s="414"/>
      <c r="CH165" s="414"/>
      <c r="CK165" s="176" t="s">
        <v>421</v>
      </c>
      <c r="CL165" s="435" t="s">
        <v>421</v>
      </c>
      <c r="CP165" s="114" t="s">
        <v>540</v>
      </c>
      <c r="CQ165" s="176" t="s">
        <v>421</v>
      </c>
      <c r="CR165" s="114" t="s">
        <v>421</v>
      </c>
      <c r="CS165" s="114" t="s">
        <v>515</v>
      </c>
    </row>
    <row r="166">
      <c r="A166" s="231"/>
      <c r="B166" s="136" t="s">
        <v>828</v>
      </c>
      <c r="C166" s="5"/>
      <c r="D166" s="5"/>
      <c r="E166" s="6"/>
      <c r="F166" s="114" t="s">
        <v>421</v>
      </c>
      <c r="G166" s="414"/>
      <c r="I166" s="414"/>
      <c r="J166" s="414"/>
      <c r="K166" s="176" t="s">
        <v>421</v>
      </c>
      <c r="L166" s="393">
        <v>0.0</v>
      </c>
      <c r="N166" s="176" t="s">
        <v>532</v>
      </c>
      <c r="O166" s="114" t="s">
        <v>540</v>
      </c>
      <c r="P166" s="395">
        <v>0.0</v>
      </c>
      <c r="Q166" s="176" t="s">
        <v>540</v>
      </c>
      <c r="R166" s="114">
        <v>0.0</v>
      </c>
      <c r="S166" s="409">
        <v>0.0</v>
      </c>
      <c r="T166" s="114" t="s">
        <v>421</v>
      </c>
      <c r="V166" s="176" t="s">
        <v>421</v>
      </c>
      <c r="X166" s="414"/>
      <c r="Z166" s="114" t="s">
        <v>421</v>
      </c>
      <c r="AB166" s="410">
        <v>0.0</v>
      </c>
      <c r="AC166" s="414"/>
      <c r="AD166" s="414"/>
      <c r="AF166" s="471" t="s">
        <v>421</v>
      </c>
      <c r="AG166" s="414"/>
      <c r="AH166" s="431"/>
      <c r="AI166" s="401"/>
      <c r="AJ166" s="176">
        <v>0.0</v>
      </c>
      <c r="AL166" s="176">
        <v>0.0</v>
      </c>
      <c r="AM166" s="176">
        <v>0.0</v>
      </c>
      <c r="AO166" s="114">
        <v>0.0</v>
      </c>
      <c r="AP166" s="114" t="s">
        <v>214</v>
      </c>
      <c r="AQ166" s="114">
        <v>0.0</v>
      </c>
      <c r="AR166" s="176">
        <v>0.0</v>
      </c>
      <c r="AS166" s="176">
        <v>0.0</v>
      </c>
      <c r="AT166" s="114">
        <v>0.0</v>
      </c>
      <c r="AU166" s="414"/>
      <c r="AW166" s="402" t="s">
        <v>799</v>
      </c>
      <c r="AX166" s="466" t="s">
        <v>214</v>
      </c>
      <c r="BB166" s="176" t="s">
        <v>421</v>
      </c>
      <c r="BF166" s="176" t="s">
        <v>421</v>
      </c>
      <c r="BG166" s="114" t="s">
        <v>515</v>
      </c>
      <c r="BI166" s="414"/>
      <c r="BJ166" s="176">
        <v>0.0</v>
      </c>
      <c r="BK166" s="176">
        <v>0.0</v>
      </c>
      <c r="BL166" s="114">
        <v>0.0</v>
      </c>
      <c r="BO166" s="414"/>
      <c r="BP166" s="414"/>
      <c r="BQ166" s="176">
        <v>0.0</v>
      </c>
      <c r="BR166" s="176">
        <v>0.0</v>
      </c>
      <c r="BS166" s="414"/>
      <c r="BT166" s="176">
        <v>0.0</v>
      </c>
      <c r="BU166" s="176">
        <v>0.0</v>
      </c>
      <c r="BV166" s="176">
        <v>0.0</v>
      </c>
      <c r="BX166" s="414"/>
      <c r="BY166" s="176">
        <v>0.0</v>
      </c>
      <c r="BZ166" s="414"/>
      <c r="CA166" s="413" t="s">
        <v>421</v>
      </c>
      <c r="CC166" s="414"/>
      <c r="CD166" s="176" t="s">
        <v>799</v>
      </c>
      <c r="CG166" s="414"/>
      <c r="CH166" s="176" t="s">
        <v>799</v>
      </c>
      <c r="CK166" s="176" t="s">
        <v>421</v>
      </c>
      <c r="CL166" s="407"/>
      <c r="CQ166" s="176" t="s">
        <v>421</v>
      </c>
      <c r="CR166" s="114" t="s">
        <v>421</v>
      </c>
      <c r="CS166" s="114">
        <v>0.0</v>
      </c>
    </row>
    <row r="167">
      <c r="A167" s="231"/>
      <c r="B167" s="136" t="s">
        <v>829</v>
      </c>
      <c r="C167" s="5"/>
      <c r="D167" s="5"/>
      <c r="E167" s="6"/>
      <c r="F167" s="114" t="s">
        <v>421</v>
      </c>
      <c r="G167" s="414"/>
      <c r="I167" s="414"/>
      <c r="J167" s="414"/>
      <c r="K167" s="176" t="s">
        <v>421</v>
      </c>
      <c r="L167" s="393">
        <v>0.0</v>
      </c>
      <c r="N167" s="492" t="s">
        <v>4799</v>
      </c>
      <c r="O167" s="114" t="s">
        <v>540</v>
      </c>
      <c r="P167" s="395">
        <v>0.0</v>
      </c>
      <c r="Q167" s="176" t="s">
        <v>540</v>
      </c>
      <c r="R167" s="114">
        <v>0.0</v>
      </c>
      <c r="S167" s="409">
        <v>0.0</v>
      </c>
      <c r="T167" s="114" t="s">
        <v>421</v>
      </c>
      <c r="V167" s="176" t="s">
        <v>421</v>
      </c>
      <c r="X167" s="414"/>
      <c r="Z167" s="114" t="s">
        <v>421</v>
      </c>
      <c r="AB167" s="410">
        <v>0.0</v>
      </c>
      <c r="AC167" s="414"/>
      <c r="AD167" s="414"/>
      <c r="AF167" s="471" t="s">
        <v>421</v>
      </c>
      <c r="AG167" s="414"/>
      <c r="AH167" s="431"/>
      <c r="AI167" s="401"/>
      <c r="AJ167" s="176" t="s">
        <v>532</v>
      </c>
      <c r="AL167" s="176">
        <v>0.0</v>
      </c>
      <c r="AM167" s="176">
        <v>0.0</v>
      </c>
      <c r="AO167" s="114">
        <v>0.0</v>
      </c>
      <c r="AP167" s="114" t="s">
        <v>214</v>
      </c>
      <c r="AQ167" s="114">
        <v>0.0</v>
      </c>
      <c r="AR167" s="176">
        <v>0.0</v>
      </c>
      <c r="AS167" s="176">
        <v>0.0</v>
      </c>
      <c r="AT167" s="114">
        <v>0.0</v>
      </c>
      <c r="AU167" s="414"/>
      <c r="AW167" s="402">
        <v>0.0</v>
      </c>
      <c r="AX167" s="466" t="s">
        <v>214</v>
      </c>
      <c r="BB167" s="176" t="s">
        <v>421</v>
      </c>
      <c r="BF167" s="176" t="s">
        <v>421</v>
      </c>
      <c r="BG167" s="114" t="s">
        <v>515</v>
      </c>
      <c r="BI167" s="414"/>
      <c r="BJ167" s="176">
        <v>0.0</v>
      </c>
      <c r="BK167" s="176">
        <v>0.0</v>
      </c>
      <c r="BL167" s="114">
        <v>0.0</v>
      </c>
      <c r="BO167" s="414"/>
      <c r="BP167" s="414"/>
      <c r="BQ167" s="176">
        <v>0.0</v>
      </c>
      <c r="BR167" s="176">
        <v>0.0</v>
      </c>
      <c r="BS167" s="414"/>
      <c r="BT167" s="176">
        <v>0.0</v>
      </c>
      <c r="BU167" s="176">
        <v>0.0</v>
      </c>
      <c r="BV167" s="176">
        <v>0.0</v>
      </c>
      <c r="BX167" s="414"/>
      <c r="BY167" s="176">
        <v>0.0</v>
      </c>
      <c r="BZ167" s="414"/>
      <c r="CA167" s="413" t="s">
        <v>421</v>
      </c>
      <c r="CC167" s="414"/>
      <c r="CD167" s="176" t="s">
        <v>192</v>
      </c>
      <c r="CG167" s="414"/>
      <c r="CH167" s="176" t="s">
        <v>192</v>
      </c>
      <c r="CK167" s="176" t="s">
        <v>421</v>
      </c>
      <c r="CL167" s="407" t="s">
        <v>421</v>
      </c>
      <c r="CQ167" s="176" t="s">
        <v>421</v>
      </c>
      <c r="CR167" s="114" t="s">
        <v>421</v>
      </c>
      <c r="CS167" s="114" t="s">
        <v>515</v>
      </c>
    </row>
    <row r="168">
      <c r="A168" s="231"/>
      <c r="B168" s="136" t="s">
        <v>830</v>
      </c>
      <c r="C168" s="5"/>
      <c r="D168" s="5"/>
      <c r="E168" s="6"/>
      <c r="F168" s="114" t="s">
        <v>421</v>
      </c>
      <c r="G168" s="414"/>
      <c r="I168" s="414"/>
      <c r="J168" s="414"/>
      <c r="K168" s="176" t="s">
        <v>421</v>
      </c>
      <c r="L168" s="393">
        <v>0.0</v>
      </c>
      <c r="N168" s="176" t="s">
        <v>532</v>
      </c>
      <c r="O168" s="114" t="s">
        <v>421</v>
      </c>
      <c r="P168" s="395">
        <v>0.0</v>
      </c>
      <c r="Q168" s="176" t="s">
        <v>421</v>
      </c>
      <c r="R168" s="114">
        <v>0.0</v>
      </c>
      <c r="S168" s="409">
        <v>0.0</v>
      </c>
      <c r="T168" s="114" t="s">
        <v>421</v>
      </c>
      <c r="V168" s="176" t="s">
        <v>421</v>
      </c>
      <c r="X168" s="414"/>
      <c r="Z168" s="114" t="s">
        <v>421</v>
      </c>
      <c r="AB168" s="410">
        <v>0.0</v>
      </c>
      <c r="AC168" s="414"/>
      <c r="AD168" s="414"/>
      <c r="AF168" s="471" t="s">
        <v>421</v>
      </c>
      <c r="AG168" s="414"/>
      <c r="AH168" s="431"/>
      <c r="AI168" s="401"/>
      <c r="AJ168" s="176">
        <v>0.0</v>
      </c>
      <c r="AL168" s="176">
        <v>0.0</v>
      </c>
      <c r="AM168" s="176">
        <v>0.0</v>
      </c>
      <c r="AO168" s="114">
        <v>0.0</v>
      </c>
      <c r="AP168" s="114" t="s">
        <v>214</v>
      </c>
      <c r="AQ168" s="114">
        <v>0.0</v>
      </c>
      <c r="AR168" s="176">
        <v>0.0</v>
      </c>
      <c r="AS168" s="176">
        <v>0.0</v>
      </c>
      <c r="AT168" s="114" t="s">
        <v>421</v>
      </c>
      <c r="AU168" s="414"/>
      <c r="AW168" s="402">
        <v>0.0</v>
      </c>
      <c r="AX168" s="466" t="s">
        <v>214</v>
      </c>
      <c r="BB168" s="176" t="s">
        <v>421</v>
      </c>
      <c r="BF168" s="176" t="s">
        <v>421</v>
      </c>
      <c r="BG168" s="114" t="s">
        <v>515</v>
      </c>
      <c r="BI168" s="414"/>
      <c r="BJ168" s="176" t="s">
        <v>421</v>
      </c>
      <c r="BK168" s="176" t="s">
        <v>515</v>
      </c>
      <c r="BL168" s="114">
        <v>0.0</v>
      </c>
      <c r="BO168" s="414"/>
      <c r="BP168" s="414"/>
      <c r="BQ168" s="176">
        <v>0.0</v>
      </c>
      <c r="BR168" s="176">
        <v>0.0</v>
      </c>
      <c r="BS168" s="414"/>
      <c r="BT168" s="176">
        <v>0.0</v>
      </c>
      <c r="BU168" s="176" t="s">
        <v>421</v>
      </c>
      <c r="BV168" s="176" t="s">
        <v>598</v>
      </c>
      <c r="BX168" s="414"/>
      <c r="BY168" s="176" t="s">
        <v>515</v>
      </c>
      <c r="BZ168" s="414"/>
      <c r="CA168" s="413" t="s">
        <v>421</v>
      </c>
      <c r="CC168" s="414"/>
      <c r="CD168" s="176" t="s">
        <v>421</v>
      </c>
      <c r="CG168" s="414"/>
      <c r="CH168" s="414"/>
      <c r="CK168" s="176" t="s">
        <v>421</v>
      </c>
      <c r="CL168" s="407" t="s">
        <v>421</v>
      </c>
      <c r="CQ168" s="176" t="s">
        <v>421</v>
      </c>
      <c r="CR168" s="114" t="s">
        <v>421</v>
      </c>
      <c r="CS168" s="114" t="s">
        <v>515</v>
      </c>
    </row>
    <row r="169">
      <c r="A169" s="231"/>
      <c r="B169" s="136" t="s">
        <v>831</v>
      </c>
      <c r="C169" s="5"/>
      <c r="D169" s="5"/>
      <c r="E169" s="6"/>
      <c r="F169" s="114" t="s">
        <v>421</v>
      </c>
      <c r="G169" s="414"/>
      <c r="I169" s="414"/>
      <c r="J169" s="414"/>
      <c r="K169" s="176" t="s">
        <v>421</v>
      </c>
      <c r="L169" s="393">
        <v>0.0</v>
      </c>
      <c r="N169" s="176" t="s">
        <v>532</v>
      </c>
      <c r="O169" s="114" t="s">
        <v>421</v>
      </c>
      <c r="P169" s="395">
        <v>0.0</v>
      </c>
      <c r="Q169" s="176" t="s">
        <v>421</v>
      </c>
      <c r="R169" s="114">
        <v>0.0</v>
      </c>
      <c r="S169" s="450">
        <v>0.0</v>
      </c>
      <c r="T169" s="114" t="s">
        <v>421</v>
      </c>
      <c r="V169" s="176" t="s">
        <v>421</v>
      </c>
      <c r="X169" s="414"/>
      <c r="Z169" s="114" t="s">
        <v>421</v>
      </c>
      <c r="AB169" s="410">
        <v>0.0</v>
      </c>
      <c r="AC169" s="414"/>
      <c r="AD169" s="414"/>
      <c r="AF169" s="471" t="s">
        <v>421</v>
      </c>
      <c r="AG169" s="414"/>
      <c r="AH169" s="431"/>
      <c r="AI169" s="401"/>
      <c r="AJ169" s="176">
        <v>0.0</v>
      </c>
      <c r="AL169" s="176">
        <v>0.0</v>
      </c>
      <c r="AM169" s="176">
        <v>0.0</v>
      </c>
      <c r="AO169" s="114">
        <v>0.0</v>
      </c>
      <c r="AP169" s="114" t="s">
        <v>214</v>
      </c>
      <c r="AQ169" s="114">
        <v>0.0</v>
      </c>
      <c r="AR169" s="176">
        <v>0.0</v>
      </c>
      <c r="AS169" s="176">
        <v>0.0</v>
      </c>
      <c r="AT169" s="114">
        <v>0.0</v>
      </c>
      <c r="AU169" s="414"/>
      <c r="AW169" s="402">
        <v>0.0</v>
      </c>
      <c r="AX169" s="466" t="s">
        <v>214</v>
      </c>
      <c r="BB169" s="176" t="s">
        <v>421</v>
      </c>
      <c r="BF169" s="176" t="s">
        <v>421</v>
      </c>
      <c r="BG169" s="114" t="s">
        <v>515</v>
      </c>
      <c r="BI169" s="414"/>
      <c r="BJ169" s="176" t="s">
        <v>421</v>
      </c>
      <c r="BK169" s="176" t="s">
        <v>515</v>
      </c>
      <c r="BL169" s="114" t="s">
        <v>421</v>
      </c>
      <c r="BO169" s="414"/>
      <c r="BP169" s="414"/>
      <c r="BQ169" s="176">
        <v>0.0</v>
      </c>
      <c r="BR169" s="176">
        <v>0.0</v>
      </c>
      <c r="BS169" s="414"/>
      <c r="BT169" s="176">
        <v>0.0</v>
      </c>
      <c r="BU169" s="176" t="s">
        <v>421</v>
      </c>
      <c r="BV169" s="176">
        <v>0.0</v>
      </c>
      <c r="BX169" s="414"/>
      <c r="BY169" s="176" t="s">
        <v>515</v>
      </c>
      <c r="BZ169" s="414"/>
      <c r="CA169" s="413" t="s">
        <v>421</v>
      </c>
      <c r="CC169" s="414"/>
      <c r="CD169" s="176">
        <v>51.06</v>
      </c>
      <c r="CG169" s="414"/>
      <c r="CH169" s="414"/>
      <c r="CK169" s="176" t="s">
        <v>421</v>
      </c>
      <c r="CL169" s="407" t="s">
        <v>421</v>
      </c>
      <c r="CQ169" s="176" t="s">
        <v>421</v>
      </c>
      <c r="CR169" s="114" t="s">
        <v>421</v>
      </c>
      <c r="CS169" s="114" t="s">
        <v>515</v>
      </c>
    </row>
    <row r="170">
      <c r="A170" s="231"/>
      <c r="B170" s="136" t="s">
        <v>832</v>
      </c>
      <c r="C170" s="5"/>
      <c r="D170" s="5"/>
      <c r="E170" s="6"/>
      <c r="F170" s="114" t="s">
        <v>421</v>
      </c>
      <c r="G170" s="414"/>
      <c r="I170" s="414"/>
      <c r="J170" s="414"/>
      <c r="K170" s="176" t="s">
        <v>421</v>
      </c>
      <c r="L170" s="393" t="s">
        <v>421</v>
      </c>
      <c r="N170" s="176" t="s">
        <v>421</v>
      </c>
      <c r="P170" s="395">
        <v>0.0</v>
      </c>
      <c r="Q170" s="176" t="s">
        <v>421</v>
      </c>
      <c r="R170" s="114">
        <v>0.0</v>
      </c>
      <c r="S170" s="450">
        <v>0.0</v>
      </c>
      <c r="T170" s="114" t="s">
        <v>421</v>
      </c>
      <c r="V170" s="176" t="s">
        <v>421</v>
      </c>
      <c r="X170" s="414"/>
      <c r="Z170" s="114" t="s">
        <v>421</v>
      </c>
      <c r="AB170" s="410">
        <v>0.0</v>
      </c>
      <c r="AC170" s="414"/>
      <c r="AD170" s="414"/>
      <c r="AF170" s="471" t="s">
        <v>421</v>
      </c>
      <c r="AG170" s="414"/>
      <c r="AH170" s="431"/>
      <c r="AI170" s="401"/>
      <c r="AJ170" s="176" t="s">
        <v>421</v>
      </c>
      <c r="AL170" s="176" t="s">
        <v>421</v>
      </c>
      <c r="AM170" s="176">
        <v>0.0</v>
      </c>
      <c r="AO170" s="114">
        <v>0.0</v>
      </c>
      <c r="AP170" s="114" t="s">
        <v>214</v>
      </c>
      <c r="AQ170" s="114" t="s">
        <v>421</v>
      </c>
      <c r="AR170" s="176">
        <v>0.0</v>
      </c>
      <c r="AS170" s="176">
        <v>0.0</v>
      </c>
      <c r="AT170" s="114">
        <v>0.0</v>
      </c>
      <c r="AU170" s="414"/>
      <c r="AW170" s="402">
        <v>0.0</v>
      </c>
      <c r="AX170" s="466" t="s">
        <v>214</v>
      </c>
      <c r="BB170" s="176" t="s">
        <v>421</v>
      </c>
      <c r="BF170" s="176" t="s">
        <v>421</v>
      </c>
      <c r="BG170" s="114" t="s">
        <v>515</v>
      </c>
      <c r="BI170" s="414"/>
      <c r="BJ170" s="176" t="s">
        <v>421</v>
      </c>
      <c r="BK170" s="176" t="s">
        <v>515</v>
      </c>
      <c r="BL170" s="114" t="s">
        <v>421</v>
      </c>
      <c r="BO170" s="414"/>
      <c r="BP170" s="414"/>
      <c r="BQ170" s="176">
        <v>0.0</v>
      </c>
      <c r="BR170" s="176">
        <v>0.0</v>
      </c>
      <c r="BS170" s="414"/>
      <c r="BT170" s="176" t="s">
        <v>421</v>
      </c>
      <c r="BU170" s="176" t="s">
        <v>421</v>
      </c>
      <c r="BV170" s="176" t="s">
        <v>598</v>
      </c>
      <c r="BX170" s="414"/>
      <c r="BY170" s="176" t="s">
        <v>515</v>
      </c>
      <c r="BZ170" s="414"/>
      <c r="CA170" s="413" t="s">
        <v>421</v>
      </c>
      <c r="CC170" s="414"/>
      <c r="CD170" s="176">
        <v>1.5</v>
      </c>
      <c r="CG170" s="414"/>
      <c r="CH170" s="414"/>
      <c r="CK170" s="176" t="s">
        <v>421</v>
      </c>
      <c r="CL170" s="407" t="s">
        <v>421</v>
      </c>
      <c r="CQ170" s="176" t="s">
        <v>421</v>
      </c>
      <c r="CR170" s="114" t="s">
        <v>421</v>
      </c>
      <c r="CS170" s="114" t="s">
        <v>515</v>
      </c>
    </row>
    <row r="171">
      <c r="A171" s="231"/>
      <c r="B171" s="136" t="s">
        <v>833</v>
      </c>
      <c r="C171" s="5"/>
      <c r="D171" s="5"/>
      <c r="E171" s="6"/>
      <c r="F171" s="114" t="s">
        <v>421</v>
      </c>
      <c r="G171" s="414"/>
      <c r="I171" s="414"/>
      <c r="J171" s="414"/>
      <c r="K171" s="176" t="s">
        <v>421</v>
      </c>
      <c r="L171" s="393" t="s">
        <v>421</v>
      </c>
      <c r="N171" s="176" t="s">
        <v>421</v>
      </c>
      <c r="P171" s="395">
        <v>0.0</v>
      </c>
      <c r="Q171" s="176" t="s">
        <v>421</v>
      </c>
      <c r="R171" s="114">
        <v>0.0</v>
      </c>
      <c r="S171" s="409">
        <v>0.0</v>
      </c>
      <c r="T171" s="114" t="s">
        <v>421</v>
      </c>
      <c r="V171" s="176" t="s">
        <v>421</v>
      </c>
      <c r="X171" s="414"/>
      <c r="Z171" s="114" t="s">
        <v>421</v>
      </c>
      <c r="AB171" s="410">
        <v>0.0</v>
      </c>
      <c r="AC171" s="414"/>
      <c r="AD171" s="414"/>
      <c r="AF171" s="471" t="s">
        <v>421</v>
      </c>
      <c r="AG171" s="414"/>
      <c r="AH171" s="431"/>
      <c r="AI171" s="401"/>
      <c r="AJ171" s="176" t="s">
        <v>421</v>
      </c>
      <c r="AL171" s="176" t="s">
        <v>421</v>
      </c>
      <c r="AM171" s="176">
        <v>0.0</v>
      </c>
      <c r="AO171" s="114">
        <v>0.0</v>
      </c>
      <c r="AP171" s="114" t="s">
        <v>515</v>
      </c>
      <c r="AQ171" s="114" t="s">
        <v>421</v>
      </c>
      <c r="AR171" s="176">
        <v>0.0</v>
      </c>
      <c r="AS171" s="176">
        <v>0.0</v>
      </c>
      <c r="AT171" s="114" t="s">
        <v>421</v>
      </c>
      <c r="AU171" s="414"/>
      <c r="AW171" s="402">
        <v>0.0</v>
      </c>
      <c r="AX171" s="466" t="s">
        <v>421</v>
      </c>
      <c r="BB171" s="176" t="s">
        <v>421</v>
      </c>
      <c r="BF171" s="176" t="s">
        <v>421</v>
      </c>
      <c r="BG171" s="114" t="s">
        <v>515</v>
      </c>
      <c r="BI171" s="414"/>
      <c r="BJ171" s="176" t="s">
        <v>421</v>
      </c>
      <c r="BK171" s="176" t="s">
        <v>515</v>
      </c>
      <c r="BL171" s="114" t="s">
        <v>421</v>
      </c>
      <c r="BO171" s="414"/>
      <c r="BP171" s="414"/>
      <c r="BQ171" s="176">
        <v>0.0</v>
      </c>
      <c r="BR171" s="176">
        <v>0.0</v>
      </c>
      <c r="BS171" s="414"/>
      <c r="BT171" s="176" t="s">
        <v>421</v>
      </c>
      <c r="BU171" s="176" t="s">
        <v>421</v>
      </c>
      <c r="BV171" s="176" t="s">
        <v>598</v>
      </c>
      <c r="BX171" s="414"/>
      <c r="BY171" s="176" t="s">
        <v>515</v>
      </c>
      <c r="BZ171" s="414"/>
      <c r="CA171" s="413" t="s">
        <v>421</v>
      </c>
      <c r="CC171" s="414"/>
      <c r="CD171" s="176" t="s">
        <v>421</v>
      </c>
      <c r="CG171" s="414"/>
      <c r="CH171" s="414"/>
      <c r="CK171" s="176" t="s">
        <v>421</v>
      </c>
      <c r="CL171" s="407" t="s">
        <v>421</v>
      </c>
      <c r="CQ171" s="176" t="s">
        <v>421</v>
      </c>
      <c r="CR171" s="114" t="s">
        <v>421</v>
      </c>
      <c r="CS171" s="114" t="s">
        <v>515</v>
      </c>
    </row>
    <row r="172">
      <c r="A172" s="231"/>
      <c r="B172" s="136" t="s">
        <v>834</v>
      </c>
      <c r="C172" s="5"/>
      <c r="D172" s="5"/>
      <c r="E172" s="6"/>
      <c r="F172" s="114" t="s">
        <v>421</v>
      </c>
      <c r="G172" s="414"/>
      <c r="I172" s="414"/>
      <c r="J172" s="414"/>
      <c r="K172" s="176" t="s">
        <v>421</v>
      </c>
      <c r="L172" s="393" t="s">
        <v>421</v>
      </c>
      <c r="N172" s="176" t="s">
        <v>421</v>
      </c>
      <c r="P172" s="395">
        <v>0.0</v>
      </c>
      <c r="Q172" s="176" t="s">
        <v>421</v>
      </c>
      <c r="R172" s="114">
        <v>0.0</v>
      </c>
      <c r="S172" s="409">
        <v>0.0</v>
      </c>
      <c r="T172" s="114" t="s">
        <v>421</v>
      </c>
      <c r="V172" s="176" t="s">
        <v>421</v>
      </c>
      <c r="X172" s="414"/>
      <c r="Z172" s="114" t="s">
        <v>421</v>
      </c>
      <c r="AB172" s="410">
        <v>0.0</v>
      </c>
      <c r="AC172" s="414"/>
      <c r="AD172" s="414"/>
      <c r="AF172" s="471" t="s">
        <v>421</v>
      </c>
      <c r="AG172" s="414"/>
      <c r="AH172" s="431"/>
      <c r="AI172" s="401"/>
      <c r="AJ172" s="176" t="s">
        <v>421</v>
      </c>
      <c r="AL172" s="176" t="s">
        <v>421</v>
      </c>
      <c r="AM172" s="176">
        <v>0.0</v>
      </c>
      <c r="AO172" s="114">
        <v>0.0</v>
      </c>
      <c r="AP172" s="114" t="s">
        <v>515</v>
      </c>
      <c r="AQ172" s="114" t="s">
        <v>421</v>
      </c>
      <c r="AR172" s="176">
        <v>0.0</v>
      </c>
      <c r="AS172" s="176" t="s">
        <v>421</v>
      </c>
      <c r="AT172" s="114" t="s">
        <v>421</v>
      </c>
      <c r="AU172" s="414"/>
      <c r="AW172" s="402">
        <v>0.0</v>
      </c>
      <c r="AX172" s="466" t="s">
        <v>421</v>
      </c>
      <c r="BB172" s="176" t="s">
        <v>421</v>
      </c>
      <c r="BF172" s="176" t="s">
        <v>421</v>
      </c>
      <c r="BG172" s="114" t="s">
        <v>515</v>
      </c>
      <c r="BI172" s="414"/>
      <c r="BJ172" s="176" t="s">
        <v>421</v>
      </c>
      <c r="BK172" s="176" t="s">
        <v>515</v>
      </c>
      <c r="BL172" s="114" t="s">
        <v>421</v>
      </c>
      <c r="BO172" s="414"/>
      <c r="BP172" s="414"/>
      <c r="BQ172" s="176">
        <v>5.0</v>
      </c>
      <c r="BR172" s="176">
        <v>0.0</v>
      </c>
      <c r="BS172" s="414"/>
      <c r="BT172" s="176" t="s">
        <v>421</v>
      </c>
      <c r="BU172" s="176" t="s">
        <v>421</v>
      </c>
      <c r="BV172" s="176" t="s">
        <v>598</v>
      </c>
      <c r="BX172" s="414"/>
      <c r="BY172" s="176" t="s">
        <v>515</v>
      </c>
      <c r="BZ172" s="414"/>
      <c r="CA172" s="413" t="s">
        <v>421</v>
      </c>
      <c r="CC172" s="414"/>
      <c r="CD172" s="176">
        <v>4.0</v>
      </c>
      <c r="CG172" s="414"/>
      <c r="CH172" s="414"/>
      <c r="CK172" s="176" t="s">
        <v>421</v>
      </c>
      <c r="CL172" s="407" t="s">
        <v>421</v>
      </c>
      <c r="CQ172" s="176" t="s">
        <v>421</v>
      </c>
      <c r="CR172" s="114" t="s">
        <v>421</v>
      </c>
      <c r="CS172" s="114" t="s">
        <v>515</v>
      </c>
    </row>
    <row r="173">
      <c r="A173" s="231"/>
      <c r="B173" s="136" t="s">
        <v>835</v>
      </c>
      <c r="C173" s="5"/>
      <c r="D173" s="5"/>
      <c r="E173" s="6"/>
      <c r="F173" s="114" t="s">
        <v>421</v>
      </c>
      <c r="G173" s="414"/>
      <c r="I173" s="414"/>
      <c r="J173" s="414"/>
      <c r="K173" s="176" t="s">
        <v>421</v>
      </c>
      <c r="L173" s="393" t="s">
        <v>421</v>
      </c>
      <c r="N173" s="176" t="s">
        <v>421</v>
      </c>
      <c r="P173" s="395">
        <v>0.0</v>
      </c>
      <c r="Q173" s="176" t="s">
        <v>421</v>
      </c>
      <c r="R173" s="114">
        <v>0.0</v>
      </c>
      <c r="S173" s="409">
        <v>0.0</v>
      </c>
      <c r="T173" s="114" t="s">
        <v>421</v>
      </c>
      <c r="V173" s="414"/>
      <c r="X173" s="414"/>
      <c r="Z173" s="114" t="s">
        <v>421</v>
      </c>
      <c r="AB173" s="410">
        <v>0.0</v>
      </c>
      <c r="AC173" s="414"/>
      <c r="AD173" s="414"/>
      <c r="AF173" s="471" t="s">
        <v>421</v>
      </c>
      <c r="AG173" s="414"/>
      <c r="AH173" s="431"/>
      <c r="AI173" s="401"/>
      <c r="AJ173" s="176" t="s">
        <v>421</v>
      </c>
      <c r="AL173" s="176" t="s">
        <v>421</v>
      </c>
      <c r="AM173" s="176">
        <v>0.0</v>
      </c>
      <c r="AO173" s="114">
        <v>0.0</v>
      </c>
      <c r="AP173" s="114" t="s">
        <v>515</v>
      </c>
      <c r="AQ173" s="114" t="s">
        <v>421</v>
      </c>
      <c r="AR173" s="176">
        <v>0.0</v>
      </c>
      <c r="AS173" s="176" t="s">
        <v>421</v>
      </c>
      <c r="AT173" s="114" t="s">
        <v>421</v>
      </c>
      <c r="AU173" s="414"/>
      <c r="AW173" s="402">
        <v>0.0</v>
      </c>
      <c r="AX173" s="466" t="s">
        <v>421</v>
      </c>
      <c r="BB173" s="176" t="s">
        <v>421</v>
      </c>
      <c r="BF173" s="176" t="s">
        <v>421</v>
      </c>
      <c r="BG173" s="114" t="s">
        <v>515</v>
      </c>
      <c r="BI173" s="414"/>
      <c r="BJ173" s="176" t="s">
        <v>421</v>
      </c>
      <c r="BK173" s="176" t="s">
        <v>515</v>
      </c>
      <c r="BL173" s="114" t="s">
        <v>421</v>
      </c>
      <c r="BO173" s="414"/>
      <c r="BP173" s="414"/>
      <c r="BQ173" s="176">
        <v>9.0</v>
      </c>
      <c r="BR173" s="176">
        <v>0.0</v>
      </c>
      <c r="BS173" s="414"/>
      <c r="BT173" s="176" t="s">
        <v>421</v>
      </c>
      <c r="BU173" s="176" t="s">
        <v>421</v>
      </c>
      <c r="BV173" s="176" t="s">
        <v>598</v>
      </c>
      <c r="BX173" s="414"/>
      <c r="BY173" s="176" t="s">
        <v>515</v>
      </c>
      <c r="BZ173" s="414"/>
      <c r="CA173" s="413" t="s">
        <v>421</v>
      </c>
      <c r="CC173" s="414"/>
      <c r="CD173" s="176">
        <v>1.5</v>
      </c>
      <c r="CG173" s="414"/>
      <c r="CH173" s="414"/>
      <c r="CK173" s="176" t="s">
        <v>421</v>
      </c>
      <c r="CL173" s="407" t="s">
        <v>421</v>
      </c>
      <c r="CQ173" s="176" t="s">
        <v>421</v>
      </c>
      <c r="CR173" s="114" t="s">
        <v>421</v>
      </c>
      <c r="CS173" s="114" t="s">
        <v>515</v>
      </c>
    </row>
    <row r="174">
      <c r="A174" s="231"/>
      <c r="B174" s="136" t="s">
        <v>836</v>
      </c>
      <c r="C174" s="5"/>
      <c r="D174" s="5"/>
      <c r="E174" s="6"/>
      <c r="F174" s="114" t="s">
        <v>421</v>
      </c>
      <c r="G174" s="414"/>
      <c r="I174" s="414"/>
      <c r="J174" s="414"/>
      <c r="K174" s="176" t="s">
        <v>421</v>
      </c>
      <c r="L174" s="393" t="s">
        <v>421</v>
      </c>
      <c r="N174" s="176" t="s">
        <v>421</v>
      </c>
      <c r="P174" s="395">
        <v>0.0</v>
      </c>
      <c r="Q174" s="176" t="s">
        <v>421</v>
      </c>
      <c r="R174" s="114">
        <v>0.0</v>
      </c>
      <c r="S174" s="409">
        <v>0.0</v>
      </c>
      <c r="T174" s="114" t="s">
        <v>421</v>
      </c>
      <c r="V174" s="414"/>
      <c r="X174" s="414"/>
      <c r="Z174" s="114" t="s">
        <v>421</v>
      </c>
      <c r="AB174" s="410">
        <v>0.0</v>
      </c>
      <c r="AC174" s="414"/>
      <c r="AD174" s="414"/>
      <c r="AF174" s="471" t="s">
        <v>421</v>
      </c>
      <c r="AG174" s="414"/>
      <c r="AH174" s="431"/>
      <c r="AI174" s="401"/>
      <c r="AJ174" s="176" t="s">
        <v>421</v>
      </c>
      <c r="AL174" s="176" t="s">
        <v>421</v>
      </c>
      <c r="AM174" s="176">
        <v>0.0</v>
      </c>
      <c r="AO174" s="114">
        <v>0.0</v>
      </c>
      <c r="AP174" s="114" t="s">
        <v>515</v>
      </c>
      <c r="AQ174" s="114" t="s">
        <v>421</v>
      </c>
      <c r="AR174" s="176">
        <v>0.0</v>
      </c>
      <c r="AS174" s="176" t="s">
        <v>421</v>
      </c>
      <c r="AT174" s="114" t="s">
        <v>421</v>
      </c>
      <c r="AU174" s="414"/>
      <c r="AW174" s="402">
        <v>0.0</v>
      </c>
      <c r="AX174" s="466" t="s">
        <v>421</v>
      </c>
      <c r="BB174" s="176" t="s">
        <v>421</v>
      </c>
      <c r="BF174" s="176" t="s">
        <v>421</v>
      </c>
      <c r="BG174" s="114" t="s">
        <v>515</v>
      </c>
      <c r="BI174" s="414"/>
      <c r="BJ174" s="176" t="s">
        <v>421</v>
      </c>
      <c r="BK174" s="176" t="s">
        <v>515</v>
      </c>
      <c r="BL174" s="114" t="s">
        <v>421</v>
      </c>
      <c r="BO174" s="414"/>
      <c r="BP174" s="414"/>
      <c r="BQ174" s="176">
        <v>22.0</v>
      </c>
      <c r="BR174" s="176">
        <v>0.0</v>
      </c>
      <c r="BS174" s="414"/>
      <c r="BT174" s="176" t="s">
        <v>421</v>
      </c>
      <c r="BU174" s="176" t="s">
        <v>421</v>
      </c>
      <c r="BV174" s="176" t="s">
        <v>598</v>
      </c>
      <c r="BX174" s="414"/>
      <c r="BY174" s="176" t="s">
        <v>515</v>
      </c>
      <c r="BZ174" s="414"/>
      <c r="CA174" s="413" t="s">
        <v>421</v>
      </c>
      <c r="CC174" s="414"/>
      <c r="CD174" s="176">
        <v>21.56</v>
      </c>
      <c r="CG174" s="414"/>
      <c r="CH174" s="414"/>
      <c r="CK174" s="176" t="s">
        <v>421</v>
      </c>
      <c r="CL174" s="407" t="s">
        <v>421</v>
      </c>
      <c r="CQ174" s="176" t="s">
        <v>421</v>
      </c>
      <c r="CR174" s="114" t="s">
        <v>421</v>
      </c>
      <c r="CS174" s="114" t="s">
        <v>515</v>
      </c>
    </row>
    <row r="175">
      <c r="A175" s="231"/>
      <c r="B175" s="136" t="s">
        <v>837</v>
      </c>
      <c r="C175" s="5"/>
      <c r="D175" s="5"/>
      <c r="E175" s="6"/>
      <c r="F175" s="114" t="s">
        <v>421</v>
      </c>
      <c r="G175" s="414"/>
      <c r="I175" s="414"/>
      <c r="J175" s="414"/>
      <c r="K175" s="176" t="s">
        <v>421</v>
      </c>
      <c r="L175" s="393" t="s">
        <v>421</v>
      </c>
      <c r="N175" s="176" t="s">
        <v>421</v>
      </c>
      <c r="P175" s="395">
        <v>0.0</v>
      </c>
      <c r="Q175" s="176" t="s">
        <v>421</v>
      </c>
      <c r="R175" s="114" t="s">
        <v>421</v>
      </c>
      <c r="S175" s="450">
        <v>0.0</v>
      </c>
      <c r="T175" s="114" t="s">
        <v>421</v>
      </c>
      <c r="V175" s="414"/>
      <c r="X175" s="414"/>
      <c r="Z175" s="114" t="s">
        <v>421</v>
      </c>
      <c r="AB175" s="410">
        <v>0.0</v>
      </c>
      <c r="AC175" s="414"/>
      <c r="AD175" s="414"/>
      <c r="AF175" s="471" t="s">
        <v>421</v>
      </c>
      <c r="AG175" s="414"/>
      <c r="AH175" s="431"/>
      <c r="AI175" s="401"/>
      <c r="AJ175" s="176" t="s">
        <v>421</v>
      </c>
      <c r="AL175" s="176" t="s">
        <v>421</v>
      </c>
      <c r="AM175" s="176">
        <v>0.0</v>
      </c>
      <c r="AO175" s="114">
        <v>0.0</v>
      </c>
      <c r="AP175" s="114" t="s">
        <v>515</v>
      </c>
      <c r="AQ175" s="114" t="s">
        <v>421</v>
      </c>
      <c r="AR175" s="176">
        <v>0.0</v>
      </c>
      <c r="AS175" s="176" t="s">
        <v>421</v>
      </c>
      <c r="AT175" s="114" t="s">
        <v>421</v>
      </c>
      <c r="AU175" s="414"/>
      <c r="AW175" s="402">
        <v>0.0</v>
      </c>
      <c r="AX175" s="466" t="s">
        <v>421</v>
      </c>
      <c r="BB175" s="176" t="s">
        <v>421</v>
      </c>
      <c r="BF175" s="176" t="s">
        <v>421</v>
      </c>
      <c r="BG175" s="114" t="s">
        <v>515</v>
      </c>
      <c r="BI175" s="414"/>
      <c r="BJ175" s="176" t="s">
        <v>421</v>
      </c>
      <c r="BK175" s="176" t="s">
        <v>515</v>
      </c>
      <c r="BL175" s="114" t="s">
        <v>421</v>
      </c>
      <c r="BO175" s="414"/>
      <c r="BP175" s="414"/>
      <c r="BQ175" s="176">
        <v>5.0</v>
      </c>
      <c r="BR175" s="176">
        <v>0.0</v>
      </c>
      <c r="BS175" s="414"/>
      <c r="BT175" s="176" t="s">
        <v>421</v>
      </c>
      <c r="BU175" s="176" t="s">
        <v>421</v>
      </c>
      <c r="BV175" s="176" t="s">
        <v>598</v>
      </c>
      <c r="BX175" s="414"/>
      <c r="BY175" s="176" t="s">
        <v>515</v>
      </c>
      <c r="BZ175" s="414"/>
      <c r="CA175" s="413" t="s">
        <v>421</v>
      </c>
      <c r="CC175" s="414"/>
      <c r="CD175" s="176">
        <v>4.0</v>
      </c>
      <c r="CG175" s="414"/>
      <c r="CH175" s="414"/>
      <c r="CK175" s="176" t="s">
        <v>421</v>
      </c>
      <c r="CL175" s="407" t="s">
        <v>421</v>
      </c>
      <c r="CQ175" s="176" t="s">
        <v>421</v>
      </c>
      <c r="CR175" s="114" t="s">
        <v>421</v>
      </c>
      <c r="CS175" s="114" t="s">
        <v>515</v>
      </c>
    </row>
    <row r="176">
      <c r="A176" s="231"/>
      <c r="B176" s="136" t="s">
        <v>838</v>
      </c>
      <c r="C176" s="5"/>
      <c r="D176" s="5"/>
      <c r="E176" s="6"/>
      <c r="F176" s="114" t="s">
        <v>540</v>
      </c>
      <c r="G176" s="414"/>
      <c r="I176" s="414"/>
      <c r="J176" s="414"/>
      <c r="K176" s="176" t="s">
        <v>421</v>
      </c>
      <c r="L176" s="393" t="s">
        <v>421</v>
      </c>
      <c r="N176" s="176" t="s">
        <v>421</v>
      </c>
      <c r="P176" s="395">
        <v>0.0</v>
      </c>
      <c r="Q176" s="176" t="s">
        <v>540</v>
      </c>
      <c r="R176" s="114" t="s">
        <v>421</v>
      </c>
      <c r="S176" s="470" t="s">
        <v>421</v>
      </c>
      <c r="T176" s="114" t="s">
        <v>421</v>
      </c>
      <c r="V176" s="414"/>
      <c r="X176" s="414"/>
      <c r="Z176" s="114" t="s">
        <v>421</v>
      </c>
      <c r="AB176" s="410">
        <v>0.0</v>
      </c>
      <c r="AC176" s="414"/>
      <c r="AD176" s="414"/>
      <c r="AF176" s="471" t="s">
        <v>421</v>
      </c>
      <c r="AG176" s="414"/>
      <c r="AH176" s="431"/>
      <c r="AI176" s="401"/>
      <c r="AJ176" s="176" t="s">
        <v>532</v>
      </c>
      <c r="AL176" s="176" t="s">
        <v>540</v>
      </c>
      <c r="AM176" s="176">
        <v>0.0</v>
      </c>
      <c r="AO176" s="114" t="s">
        <v>421</v>
      </c>
      <c r="AP176" s="114" t="s">
        <v>539</v>
      </c>
      <c r="AQ176" s="114" t="s">
        <v>540</v>
      </c>
      <c r="AR176" s="176" t="s">
        <v>532</v>
      </c>
      <c r="AS176" s="176" t="s">
        <v>421</v>
      </c>
      <c r="AT176" s="114" t="s">
        <v>530</v>
      </c>
      <c r="AU176" s="414"/>
      <c r="AW176" s="402">
        <v>0.0</v>
      </c>
      <c r="AX176" s="466" t="s">
        <v>532</v>
      </c>
      <c r="BB176" s="176" t="s">
        <v>421</v>
      </c>
      <c r="BF176" s="176" t="s">
        <v>421</v>
      </c>
      <c r="BG176" s="114" t="s">
        <v>515</v>
      </c>
      <c r="BI176" s="414"/>
      <c r="BJ176" s="176" t="s">
        <v>421</v>
      </c>
      <c r="BK176" s="176" t="s">
        <v>515</v>
      </c>
      <c r="BL176" s="114" t="s">
        <v>421</v>
      </c>
      <c r="BO176" s="414"/>
      <c r="BP176" s="414"/>
      <c r="BQ176" s="176" t="s">
        <v>540</v>
      </c>
      <c r="BR176" s="176" t="s">
        <v>532</v>
      </c>
      <c r="BS176" s="176" t="s">
        <v>532</v>
      </c>
      <c r="BT176" s="176" t="s">
        <v>532</v>
      </c>
      <c r="BU176" s="176" t="s">
        <v>540</v>
      </c>
      <c r="BV176" s="176" t="s">
        <v>598</v>
      </c>
      <c r="BX176" s="414"/>
      <c r="BY176" s="176" t="s">
        <v>539</v>
      </c>
      <c r="BZ176" s="414"/>
      <c r="CA176" s="413" t="s">
        <v>421</v>
      </c>
      <c r="CC176" s="414"/>
      <c r="CD176" s="176" t="s">
        <v>540</v>
      </c>
      <c r="CG176" s="414"/>
      <c r="CH176" s="176" t="s">
        <v>421</v>
      </c>
      <c r="CK176" s="176" t="s">
        <v>421</v>
      </c>
      <c r="CL176" s="407" t="s">
        <v>421</v>
      </c>
      <c r="CP176" s="114" t="s">
        <v>540</v>
      </c>
      <c r="CQ176" s="176" t="s">
        <v>421</v>
      </c>
      <c r="CR176" s="114" t="s">
        <v>421</v>
      </c>
      <c r="CS176" s="114" t="s">
        <v>515</v>
      </c>
    </row>
    <row r="177">
      <c r="A177" s="231"/>
      <c r="B177" s="136" t="s">
        <v>839</v>
      </c>
      <c r="C177" s="5"/>
      <c r="D177" s="5"/>
      <c r="E177" s="6"/>
      <c r="F177" s="114" t="s">
        <v>540</v>
      </c>
      <c r="G177" s="414"/>
      <c r="I177" s="414"/>
      <c r="J177" s="414"/>
      <c r="K177" s="176" t="s">
        <v>421</v>
      </c>
      <c r="L177" s="393" t="s">
        <v>421</v>
      </c>
      <c r="N177" s="176" t="s">
        <v>421</v>
      </c>
      <c r="P177" s="395">
        <v>0.0</v>
      </c>
      <c r="Q177" s="176" t="s">
        <v>540</v>
      </c>
      <c r="R177" s="114" t="s">
        <v>421</v>
      </c>
      <c r="S177" s="470" t="s">
        <v>421</v>
      </c>
      <c r="T177" s="114" t="s">
        <v>421</v>
      </c>
      <c r="V177" s="414"/>
      <c r="X177" s="414"/>
      <c r="Z177" s="114" t="s">
        <v>421</v>
      </c>
      <c r="AB177" s="410">
        <v>0.0</v>
      </c>
      <c r="AC177" s="414"/>
      <c r="AD177" s="414"/>
      <c r="AF177" s="471" t="s">
        <v>421</v>
      </c>
      <c r="AG177" s="414"/>
      <c r="AH177" s="431"/>
      <c r="AI177" s="401"/>
      <c r="AJ177" s="176" t="s">
        <v>532</v>
      </c>
      <c r="AL177" s="176" t="s">
        <v>540</v>
      </c>
      <c r="AM177" s="176">
        <v>0.0</v>
      </c>
      <c r="AO177" s="114" t="s">
        <v>421</v>
      </c>
      <c r="AP177" s="114" t="s">
        <v>4800</v>
      </c>
      <c r="AQ177" s="114" t="s">
        <v>540</v>
      </c>
      <c r="AR177" s="176" t="s">
        <v>532</v>
      </c>
      <c r="AS177" s="176" t="s">
        <v>421</v>
      </c>
      <c r="AT177" s="114" t="s">
        <v>540</v>
      </c>
      <c r="AU177" s="414"/>
      <c r="AW177" s="402">
        <v>0.0</v>
      </c>
      <c r="AX177" s="466" t="s">
        <v>421</v>
      </c>
      <c r="BB177" s="176" t="s">
        <v>421</v>
      </c>
      <c r="BF177" s="176" t="s">
        <v>421</v>
      </c>
      <c r="BG177" s="114" t="s">
        <v>515</v>
      </c>
      <c r="BI177" s="414"/>
      <c r="BJ177" s="176" t="s">
        <v>421</v>
      </c>
      <c r="BK177" s="176" t="s">
        <v>515</v>
      </c>
      <c r="BL177" s="114" t="s">
        <v>421</v>
      </c>
      <c r="BO177" s="414"/>
      <c r="BP177" s="414"/>
      <c r="BQ177" s="176" t="s">
        <v>540</v>
      </c>
      <c r="BR177" s="176" t="s">
        <v>532</v>
      </c>
      <c r="BS177" s="176" t="s">
        <v>532</v>
      </c>
      <c r="BT177" s="176" t="s">
        <v>532</v>
      </c>
      <c r="BU177" s="176" t="s">
        <v>540</v>
      </c>
      <c r="BV177" s="176" t="s">
        <v>598</v>
      </c>
      <c r="BX177" s="414"/>
      <c r="BY177" s="176" t="s">
        <v>539</v>
      </c>
      <c r="BZ177" s="414"/>
      <c r="CA177" s="413" t="s">
        <v>421</v>
      </c>
      <c r="CC177" s="414"/>
      <c r="CD177" s="176" t="s">
        <v>540</v>
      </c>
      <c r="CG177" s="414"/>
      <c r="CH177" s="414"/>
      <c r="CK177" s="176" t="s">
        <v>421</v>
      </c>
      <c r="CL177" s="407" t="s">
        <v>421</v>
      </c>
      <c r="CP177" s="114" t="s">
        <v>540</v>
      </c>
      <c r="CQ177" s="176" t="s">
        <v>421</v>
      </c>
      <c r="CR177" s="114" t="s">
        <v>421</v>
      </c>
      <c r="CS177" s="114" t="s">
        <v>515</v>
      </c>
    </row>
    <row r="178">
      <c r="A178" s="231"/>
      <c r="B178" s="136" t="s">
        <v>840</v>
      </c>
      <c r="C178" s="5"/>
      <c r="D178" s="5"/>
      <c r="E178" s="6"/>
      <c r="F178" s="114" t="s">
        <v>540</v>
      </c>
      <c r="G178" s="414"/>
      <c r="I178" s="414"/>
      <c r="J178" s="414"/>
      <c r="K178" s="176" t="s">
        <v>421</v>
      </c>
      <c r="L178" s="393" t="s">
        <v>421</v>
      </c>
      <c r="N178" s="176" t="s">
        <v>532</v>
      </c>
      <c r="P178" s="395">
        <v>0.0</v>
      </c>
      <c r="Q178" s="176" t="s">
        <v>421</v>
      </c>
      <c r="R178" s="114" t="s">
        <v>421</v>
      </c>
      <c r="S178" s="450">
        <v>0.0</v>
      </c>
      <c r="T178" s="114" t="s">
        <v>421</v>
      </c>
      <c r="V178" s="414"/>
      <c r="X178" s="414"/>
      <c r="Z178" s="114" t="s">
        <v>421</v>
      </c>
      <c r="AB178" s="410">
        <v>0.0</v>
      </c>
      <c r="AC178" s="414"/>
      <c r="AD178" s="414"/>
      <c r="AF178" s="471" t="s">
        <v>421</v>
      </c>
      <c r="AG178" s="414"/>
      <c r="AH178" s="431"/>
      <c r="AI178" s="401"/>
      <c r="AJ178" s="176">
        <v>0.0</v>
      </c>
      <c r="AL178" s="176">
        <v>0.0</v>
      </c>
      <c r="AM178" s="176">
        <v>0.0</v>
      </c>
      <c r="AO178" s="114" t="s">
        <v>421</v>
      </c>
      <c r="AP178" s="114" t="s">
        <v>214</v>
      </c>
      <c r="AR178" s="176">
        <v>0.0</v>
      </c>
      <c r="AS178" s="176">
        <v>0.0</v>
      </c>
      <c r="AT178" s="114" t="s">
        <v>421</v>
      </c>
      <c r="AU178" s="414"/>
      <c r="AW178" s="402">
        <v>0.0</v>
      </c>
      <c r="AX178" s="493" t="s">
        <v>213</v>
      </c>
      <c r="BB178" s="176" t="s">
        <v>421</v>
      </c>
      <c r="BF178" s="176" t="s">
        <v>421</v>
      </c>
      <c r="BG178" s="114" t="s">
        <v>515</v>
      </c>
      <c r="BI178" s="414"/>
      <c r="BJ178" s="176" t="s">
        <v>421</v>
      </c>
      <c r="BK178" s="176" t="s">
        <v>515</v>
      </c>
      <c r="BL178" s="114" t="s">
        <v>421</v>
      </c>
      <c r="BO178" s="414"/>
      <c r="BP178" s="414"/>
      <c r="BQ178" s="176">
        <v>0.0</v>
      </c>
      <c r="BR178" s="176">
        <v>0.0</v>
      </c>
      <c r="BS178" s="176">
        <v>0.0</v>
      </c>
      <c r="BT178" s="176">
        <v>0.0</v>
      </c>
      <c r="BU178" s="176">
        <v>0.0</v>
      </c>
      <c r="BV178" s="176">
        <v>0.0</v>
      </c>
      <c r="BX178" s="414"/>
      <c r="BY178" s="176">
        <v>0.0</v>
      </c>
      <c r="BZ178" s="414"/>
      <c r="CA178" s="413" t="s">
        <v>421</v>
      </c>
      <c r="CC178" s="414"/>
      <c r="CD178" s="176" t="s">
        <v>421</v>
      </c>
      <c r="CG178" s="414"/>
      <c r="CH178" s="414"/>
      <c r="CK178" s="176" t="s">
        <v>421</v>
      </c>
      <c r="CL178" s="407" t="s">
        <v>421</v>
      </c>
      <c r="CP178" s="114" t="s">
        <v>540</v>
      </c>
      <c r="CQ178" s="176" t="s">
        <v>421</v>
      </c>
      <c r="CR178" s="114" t="s">
        <v>421</v>
      </c>
      <c r="CS178" s="114" t="s">
        <v>515</v>
      </c>
    </row>
    <row r="179">
      <c r="A179" s="231"/>
      <c r="B179" s="136" t="s">
        <v>841</v>
      </c>
      <c r="C179" s="5"/>
      <c r="D179" s="5"/>
      <c r="E179" s="6"/>
      <c r="F179" s="114" t="s">
        <v>540</v>
      </c>
      <c r="G179" s="414"/>
      <c r="I179" s="414"/>
      <c r="J179" s="414"/>
      <c r="K179" s="176" t="s">
        <v>421</v>
      </c>
      <c r="L179" s="393" t="s">
        <v>421</v>
      </c>
      <c r="N179" s="176" t="s">
        <v>532</v>
      </c>
      <c r="P179" s="395">
        <v>0.0</v>
      </c>
      <c r="Q179" s="176" t="s">
        <v>540</v>
      </c>
      <c r="R179" s="114" t="s">
        <v>421</v>
      </c>
      <c r="S179" s="470" t="s">
        <v>421</v>
      </c>
      <c r="T179" s="114" t="s">
        <v>421</v>
      </c>
      <c r="V179" s="414"/>
      <c r="X179" s="414"/>
      <c r="Z179" s="114" t="s">
        <v>421</v>
      </c>
      <c r="AB179" s="410">
        <v>0.0</v>
      </c>
      <c r="AC179" s="414"/>
      <c r="AD179" s="414"/>
      <c r="AF179" s="471" t="s">
        <v>421</v>
      </c>
      <c r="AG179" s="414"/>
      <c r="AH179" s="431"/>
      <c r="AI179" s="401"/>
      <c r="AJ179" s="176" t="s">
        <v>421</v>
      </c>
      <c r="AL179" s="176" t="s">
        <v>532</v>
      </c>
      <c r="AM179" s="176">
        <v>0.0</v>
      </c>
      <c r="AO179" s="114" t="s">
        <v>421</v>
      </c>
      <c r="AP179" s="114" t="s">
        <v>214</v>
      </c>
      <c r="AQ179" s="114" t="s">
        <v>421</v>
      </c>
      <c r="AR179" s="176" t="s">
        <v>421</v>
      </c>
      <c r="AS179" s="176" t="s">
        <v>421</v>
      </c>
      <c r="AT179" s="114" t="s">
        <v>540</v>
      </c>
      <c r="AU179" s="414"/>
      <c r="AW179" s="402">
        <v>0.0</v>
      </c>
      <c r="AX179" s="478" t="s">
        <v>421</v>
      </c>
      <c r="BB179" s="176" t="s">
        <v>421</v>
      </c>
      <c r="BF179" s="176" t="s">
        <v>421</v>
      </c>
      <c r="BG179" s="114" t="s">
        <v>515</v>
      </c>
      <c r="BI179" s="414"/>
      <c r="BJ179" s="176" t="s">
        <v>421</v>
      </c>
      <c r="BK179" s="176" t="s">
        <v>515</v>
      </c>
      <c r="BL179" s="114" t="s">
        <v>421</v>
      </c>
      <c r="BO179" s="414"/>
      <c r="BP179" s="414"/>
      <c r="BQ179" s="176" t="s">
        <v>540</v>
      </c>
      <c r="BR179" s="176" t="s">
        <v>532</v>
      </c>
      <c r="BS179" s="176" t="s">
        <v>532</v>
      </c>
      <c r="BT179" s="176" t="s">
        <v>532</v>
      </c>
      <c r="BU179" s="176" t="s">
        <v>532</v>
      </c>
      <c r="BV179" s="176" t="s">
        <v>532</v>
      </c>
      <c r="BX179" s="414"/>
      <c r="BY179" s="176" t="s">
        <v>539</v>
      </c>
      <c r="BZ179" s="414"/>
      <c r="CA179" s="413" t="s">
        <v>421</v>
      </c>
      <c r="CC179" s="414"/>
      <c r="CD179" s="176" t="s">
        <v>421</v>
      </c>
      <c r="CG179" s="414"/>
      <c r="CH179" s="414"/>
      <c r="CK179" s="176" t="s">
        <v>421</v>
      </c>
      <c r="CL179" s="407" t="s">
        <v>421</v>
      </c>
      <c r="CP179" s="114" t="s">
        <v>540</v>
      </c>
      <c r="CQ179" s="176" t="s">
        <v>421</v>
      </c>
      <c r="CR179" s="114" t="s">
        <v>421</v>
      </c>
      <c r="CS179" s="114" t="s">
        <v>515</v>
      </c>
    </row>
    <row r="180">
      <c r="A180" s="231"/>
      <c r="B180" s="136" t="s">
        <v>842</v>
      </c>
      <c r="C180" s="5"/>
      <c r="D180" s="5"/>
      <c r="E180" s="6"/>
      <c r="F180" s="114" t="s">
        <v>540</v>
      </c>
      <c r="G180" s="414"/>
      <c r="I180" s="414"/>
      <c r="J180" s="414"/>
      <c r="K180" s="176" t="s">
        <v>421</v>
      </c>
      <c r="L180" s="393" t="s">
        <v>421</v>
      </c>
      <c r="N180" s="176" t="s">
        <v>421</v>
      </c>
      <c r="P180" s="395">
        <v>0.0</v>
      </c>
      <c r="Q180" s="176" t="s">
        <v>540</v>
      </c>
      <c r="R180" s="114" t="s">
        <v>421</v>
      </c>
      <c r="S180" s="470" t="s">
        <v>421</v>
      </c>
      <c r="T180" s="114" t="s">
        <v>421</v>
      </c>
      <c r="V180" s="414"/>
      <c r="X180" s="414"/>
      <c r="Z180" s="114" t="s">
        <v>421</v>
      </c>
      <c r="AB180" s="410">
        <v>0.0</v>
      </c>
      <c r="AC180" s="414"/>
      <c r="AD180" s="414"/>
      <c r="AF180" s="471" t="s">
        <v>421</v>
      </c>
      <c r="AG180" s="414"/>
      <c r="AH180" s="431"/>
      <c r="AI180" s="401"/>
      <c r="AJ180" s="176" t="s">
        <v>421</v>
      </c>
      <c r="AL180" s="176" t="s">
        <v>532</v>
      </c>
      <c r="AM180" s="176">
        <v>0.0</v>
      </c>
      <c r="AO180" s="114" t="s">
        <v>421</v>
      </c>
      <c r="AP180" s="114" t="s">
        <v>214</v>
      </c>
      <c r="AQ180" s="114" t="s">
        <v>421</v>
      </c>
      <c r="AR180" s="176" t="s">
        <v>421</v>
      </c>
      <c r="AS180" s="176" t="s">
        <v>421</v>
      </c>
      <c r="AT180" s="114" t="s">
        <v>540</v>
      </c>
      <c r="AU180" s="414"/>
      <c r="AW180" s="402">
        <v>0.0</v>
      </c>
      <c r="AX180" s="466" t="s">
        <v>421</v>
      </c>
      <c r="BB180" s="176" t="s">
        <v>421</v>
      </c>
      <c r="BF180" s="176" t="s">
        <v>421</v>
      </c>
      <c r="BG180" s="114" t="s">
        <v>515</v>
      </c>
      <c r="BI180" s="414"/>
      <c r="BJ180" s="176" t="s">
        <v>421</v>
      </c>
      <c r="BK180" s="176" t="s">
        <v>515</v>
      </c>
      <c r="BL180" s="114" t="s">
        <v>421</v>
      </c>
      <c r="BO180" s="414"/>
      <c r="BP180" s="414"/>
      <c r="BQ180" s="176" t="s">
        <v>3631</v>
      </c>
      <c r="BR180" s="176" t="s">
        <v>532</v>
      </c>
      <c r="BS180" s="176" t="s">
        <v>532</v>
      </c>
      <c r="BT180" s="176" t="s">
        <v>532</v>
      </c>
      <c r="BU180" s="176" t="s">
        <v>532</v>
      </c>
      <c r="BV180" s="176" t="s">
        <v>532</v>
      </c>
      <c r="BX180" s="414"/>
      <c r="BY180" s="176" t="s">
        <v>539</v>
      </c>
      <c r="BZ180" s="414"/>
      <c r="CA180" s="413" t="s">
        <v>421</v>
      </c>
      <c r="CC180" s="414"/>
      <c r="CD180" s="176" t="s">
        <v>421</v>
      </c>
      <c r="CG180" s="414"/>
      <c r="CH180" s="414"/>
      <c r="CK180" s="176" t="s">
        <v>421</v>
      </c>
      <c r="CL180" s="407" t="s">
        <v>421</v>
      </c>
      <c r="CP180" s="114" t="s">
        <v>540</v>
      </c>
      <c r="CQ180" s="176" t="s">
        <v>421</v>
      </c>
      <c r="CR180" s="114" t="s">
        <v>421</v>
      </c>
      <c r="CS180" s="114" t="s">
        <v>515</v>
      </c>
    </row>
    <row r="181">
      <c r="A181" s="231"/>
      <c r="B181" s="136" t="s">
        <v>844</v>
      </c>
      <c r="C181" s="5"/>
      <c r="D181" s="5"/>
      <c r="E181" s="6"/>
      <c r="F181" s="114" t="s">
        <v>540</v>
      </c>
      <c r="G181" s="414"/>
      <c r="I181" s="414"/>
      <c r="J181" s="414"/>
      <c r="K181" s="176" t="s">
        <v>421</v>
      </c>
      <c r="L181" s="393" t="s">
        <v>421</v>
      </c>
      <c r="N181" s="176" t="s">
        <v>532</v>
      </c>
      <c r="O181" s="114" t="s">
        <v>540</v>
      </c>
      <c r="P181" s="395">
        <v>0.0</v>
      </c>
      <c r="Q181" s="176" t="s">
        <v>540</v>
      </c>
      <c r="R181" s="114" t="s">
        <v>540</v>
      </c>
      <c r="S181" s="470" t="s">
        <v>532</v>
      </c>
      <c r="T181" s="114" t="s">
        <v>421</v>
      </c>
      <c r="V181" s="414"/>
      <c r="X181" s="414"/>
      <c r="Z181" s="114" t="s">
        <v>421</v>
      </c>
      <c r="AB181" s="410">
        <v>0.0</v>
      </c>
      <c r="AC181" s="414"/>
      <c r="AD181" s="414"/>
      <c r="AF181" s="471" t="s">
        <v>421</v>
      </c>
      <c r="AG181" s="414"/>
      <c r="AH181" s="431"/>
      <c r="AI181" s="401"/>
      <c r="AJ181" s="176" t="s">
        <v>532</v>
      </c>
      <c r="AL181" s="176" t="s">
        <v>532</v>
      </c>
      <c r="AM181" s="176">
        <v>0.0</v>
      </c>
      <c r="AO181" s="114" t="s">
        <v>421</v>
      </c>
      <c r="AP181" s="114" t="s">
        <v>214</v>
      </c>
      <c r="AQ181" s="114" t="s">
        <v>421</v>
      </c>
      <c r="AR181" s="176" t="s">
        <v>532</v>
      </c>
      <c r="AS181" s="176" t="s">
        <v>421</v>
      </c>
      <c r="AT181" s="114" t="s">
        <v>540</v>
      </c>
      <c r="AU181" s="414"/>
      <c r="AW181" s="402">
        <v>0.0</v>
      </c>
      <c r="AX181" s="466" t="s">
        <v>421</v>
      </c>
      <c r="BB181" s="176" t="s">
        <v>421</v>
      </c>
      <c r="BF181" s="176" t="s">
        <v>421</v>
      </c>
      <c r="BG181" s="114" t="s">
        <v>515</v>
      </c>
      <c r="BI181" s="414"/>
      <c r="BJ181" s="176" t="s">
        <v>421</v>
      </c>
      <c r="BK181" s="176" t="s">
        <v>515</v>
      </c>
      <c r="BL181" s="114" t="s">
        <v>421</v>
      </c>
      <c r="BO181" s="414"/>
      <c r="BP181" s="414"/>
      <c r="BQ181" s="176" t="s">
        <v>540</v>
      </c>
      <c r="BR181" s="176" t="s">
        <v>532</v>
      </c>
      <c r="BS181" s="176" t="s">
        <v>532</v>
      </c>
      <c r="BT181" s="176" t="s">
        <v>532</v>
      </c>
      <c r="BU181" s="176" t="s">
        <v>532</v>
      </c>
      <c r="BV181" s="176" t="s">
        <v>532</v>
      </c>
      <c r="BX181" s="414"/>
      <c r="BY181" s="176" t="s">
        <v>539</v>
      </c>
      <c r="BZ181" s="414"/>
      <c r="CA181" s="413" t="s">
        <v>421</v>
      </c>
      <c r="CC181" s="414"/>
      <c r="CD181" s="176" t="s">
        <v>421</v>
      </c>
      <c r="CG181" s="414"/>
      <c r="CH181" s="414"/>
      <c r="CK181" s="176" t="s">
        <v>421</v>
      </c>
      <c r="CL181" s="407" t="s">
        <v>421</v>
      </c>
      <c r="CP181" s="114" t="s">
        <v>540</v>
      </c>
      <c r="CQ181" s="176" t="s">
        <v>421</v>
      </c>
      <c r="CR181" s="114" t="s">
        <v>421</v>
      </c>
      <c r="CS181" s="114" t="s">
        <v>515</v>
      </c>
    </row>
    <row r="182">
      <c r="A182" s="231"/>
      <c r="B182" s="136" t="s">
        <v>845</v>
      </c>
      <c r="C182" s="5"/>
      <c r="D182" s="5"/>
      <c r="E182" s="6"/>
      <c r="F182" s="114" t="s">
        <v>540</v>
      </c>
      <c r="G182" s="414"/>
      <c r="I182" s="414"/>
      <c r="J182" s="414"/>
      <c r="K182" s="176" t="s">
        <v>421</v>
      </c>
      <c r="L182" s="393" t="s">
        <v>421</v>
      </c>
      <c r="N182" s="176" t="s">
        <v>532</v>
      </c>
      <c r="O182" s="50" t="s">
        <v>4801</v>
      </c>
      <c r="P182" s="395">
        <v>0.0</v>
      </c>
      <c r="Q182" s="176" t="s">
        <v>421</v>
      </c>
      <c r="R182" s="114" t="s">
        <v>540</v>
      </c>
      <c r="S182" s="470" t="s">
        <v>421</v>
      </c>
      <c r="T182" s="114" t="s">
        <v>421</v>
      </c>
      <c r="V182" s="414"/>
      <c r="X182" s="414"/>
      <c r="Z182" s="114" t="s">
        <v>421</v>
      </c>
      <c r="AB182" s="410">
        <v>0.0</v>
      </c>
      <c r="AC182" s="414"/>
      <c r="AD182" s="414"/>
      <c r="AF182" s="471" t="s">
        <v>421</v>
      </c>
      <c r="AG182" s="414"/>
      <c r="AH182" s="431"/>
      <c r="AI182" s="401"/>
      <c r="AJ182" s="176" t="s">
        <v>421</v>
      </c>
      <c r="AL182" s="176" t="s">
        <v>532</v>
      </c>
      <c r="AM182" s="176">
        <v>0.0</v>
      </c>
      <c r="AO182" s="114" t="s">
        <v>421</v>
      </c>
      <c r="AP182" s="114" t="s">
        <v>214</v>
      </c>
      <c r="AQ182" s="114" t="s">
        <v>421</v>
      </c>
      <c r="AR182" s="176" t="s">
        <v>532</v>
      </c>
      <c r="AS182" s="176" t="s">
        <v>421</v>
      </c>
      <c r="AT182" s="114" t="s">
        <v>421</v>
      </c>
      <c r="AU182" s="414"/>
      <c r="AW182" s="402">
        <v>0.0</v>
      </c>
      <c r="AX182" s="466" t="s">
        <v>421</v>
      </c>
      <c r="BB182" s="176" t="s">
        <v>421</v>
      </c>
      <c r="BF182" s="176" t="s">
        <v>421</v>
      </c>
      <c r="BG182" s="114" t="s">
        <v>515</v>
      </c>
      <c r="BI182" s="414"/>
      <c r="BJ182" s="176" t="s">
        <v>421</v>
      </c>
      <c r="BK182" s="176" t="s">
        <v>515</v>
      </c>
      <c r="BL182" s="114" t="s">
        <v>421</v>
      </c>
      <c r="BO182" s="414"/>
      <c r="BP182" s="414"/>
      <c r="BQ182" s="176" t="s">
        <v>540</v>
      </c>
      <c r="BR182" s="176">
        <v>0.0</v>
      </c>
      <c r="BS182" s="176">
        <v>0.0</v>
      </c>
      <c r="BT182" s="176" t="s">
        <v>532</v>
      </c>
      <c r="BU182" s="176" t="s">
        <v>532</v>
      </c>
      <c r="BV182" s="176" t="s">
        <v>532</v>
      </c>
      <c r="BX182" s="414"/>
      <c r="BY182" s="176" t="s">
        <v>539</v>
      </c>
      <c r="BZ182" s="414"/>
      <c r="CA182" s="413" t="s">
        <v>421</v>
      </c>
      <c r="CC182" s="414"/>
      <c r="CD182" s="176" t="s">
        <v>421</v>
      </c>
      <c r="CG182" s="414"/>
      <c r="CH182" s="414"/>
      <c r="CK182" s="176" t="s">
        <v>421</v>
      </c>
      <c r="CL182" s="407" t="s">
        <v>421</v>
      </c>
      <c r="CQ182" s="176" t="s">
        <v>421</v>
      </c>
      <c r="CR182" s="114" t="s">
        <v>421</v>
      </c>
      <c r="CS182" s="114" t="s">
        <v>515</v>
      </c>
    </row>
    <row r="183">
      <c r="A183" s="231"/>
      <c r="B183" s="136" t="s">
        <v>846</v>
      </c>
      <c r="C183" s="5"/>
      <c r="D183" s="5"/>
      <c r="E183" s="6"/>
      <c r="F183" s="114" t="s">
        <v>540</v>
      </c>
      <c r="G183" s="414"/>
      <c r="I183" s="414"/>
      <c r="J183" s="414"/>
      <c r="K183" s="176" t="s">
        <v>421</v>
      </c>
      <c r="L183" s="393" t="s">
        <v>421</v>
      </c>
      <c r="N183" s="176" t="s">
        <v>532</v>
      </c>
      <c r="O183" s="114" t="s">
        <v>540</v>
      </c>
      <c r="P183" s="395">
        <v>0.0</v>
      </c>
      <c r="Q183" s="176" t="s">
        <v>540</v>
      </c>
      <c r="R183" s="114" t="s">
        <v>540</v>
      </c>
      <c r="S183" s="470" t="s">
        <v>532</v>
      </c>
      <c r="T183" s="114" t="s">
        <v>421</v>
      </c>
      <c r="V183" s="414"/>
      <c r="X183" s="414"/>
      <c r="Z183" s="114" t="s">
        <v>421</v>
      </c>
      <c r="AB183" s="410">
        <v>0.0</v>
      </c>
      <c r="AC183" s="414"/>
      <c r="AD183" s="414"/>
      <c r="AF183" s="471" t="s">
        <v>421</v>
      </c>
      <c r="AG183" s="414"/>
      <c r="AH183" s="431"/>
      <c r="AI183" s="401"/>
      <c r="AJ183" s="176" t="s">
        <v>421</v>
      </c>
      <c r="AL183" s="176" t="s">
        <v>421</v>
      </c>
      <c r="AM183" s="176">
        <v>0.0</v>
      </c>
      <c r="AO183" s="114" t="s">
        <v>421</v>
      </c>
      <c r="AP183" s="114" t="s">
        <v>214</v>
      </c>
      <c r="AQ183" s="114" t="s">
        <v>421</v>
      </c>
      <c r="AR183" s="176" t="s">
        <v>532</v>
      </c>
      <c r="AS183" s="176" t="s">
        <v>421</v>
      </c>
      <c r="AT183" s="114" t="s">
        <v>421</v>
      </c>
      <c r="AU183" s="414"/>
      <c r="AW183" s="402">
        <v>0.0</v>
      </c>
      <c r="AX183" s="466" t="s">
        <v>421</v>
      </c>
      <c r="BB183" s="176" t="s">
        <v>421</v>
      </c>
      <c r="BF183" s="176" t="s">
        <v>421</v>
      </c>
      <c r="BG183" s="114" t="s">
        <v>515</v>
      </c>
      <c r="BI183" s="414"/>
      <c r="BJ183" s="176" t="s">
        <v>421</v>
      </c>
      <c r="BK183" s="176" t="s">
        <v>515</v>
      </c>
      <c r="BL183" s="114" t="s">
        <v>421</v>
      </c>
      <c r="BO183" s="414"/>
      <c r="BP183" s="414"/>
      <c r="BQ183" s="176" t="s">
        <v>192</v>
      </c>
      <c r="BR183" s="176" t="s">
        <v>213</v>
      </c>
      <c r="BS183" s="176" t="s">
        <v>213</v>
      </c>
      <c r="BT183" s="176">
        <v>0.0</v>
      </c>
      <c r="BU183" s="176">
        <v>0.0</v>
      </c>
      <c r="BV183" s="176" t="s">
        <v>532</v>
      </c>
      <c r="BX183" s="414"/>
      <c r="BY183" s="176">
        <v>0.0</v>
      </c>
      <c r="BZ183" s="414"/>
      <c r="CA183" s="413" t="s">
        <v>421</v>
      </c>
      <c r="CC183" s="414"/>
      <c r="CD183" s="176" t="s">
        <v>421</v>
      </c>
      <c r="CG183" s="414"/>
      <c r="CH183" s="414"/>
      <c r="CK183" s="176" t="s">
        <v>421</v>
      </c>
      <c r="CL183" s="407" t="s">
        <v>421</v>
      </c>
      <c r="CQ183" s="176" t="s">
        <v>421</v>
      </c>
      <c r="CR183" s="114" t="s">
        <v>421</v>
      </c>
      <c r="CS183" s="114" t="s">
        <v>515</v>
      </c>
    </row>
    <row r="184">
      <c r="A184" s="231"/>
      <c r="B184" s="136" t="s">
        <v>847</v>
      </c>
      <c r="C184" s="5"/>
      <c r="D184" s="5"/>
      <c r="E184" s="6"/>
      <c r="F184" s="114" t="s">
        <v>540</v>
      </c>
      <c r="G184" s="414"/>
      <c r="I184" s="414"/>
      <c r="J184" s="414"/>
      <c r="K184" s="176" t="s">
        <v>421</v>
      </c>
      <c r="L184" s="393" t="s">
        <v>532</v>
      </c>
      <c r="N184" s="176" t="s">
        <v>421</v>
      </c>
      <c r="O184" s="114" t="s">
        <v>540</v>
      </c>
      <c r="P184" s="395">
        <v>0.0</v>
      </c>
      <c r="Q184" s="176" t="s">
        <v>540</v>
      </c>
      <c r="R184" s="114" t="s">
        <v>540</v>
      </c>
      <c r="S184" s="470" t="s">
        <v>532</v>
      </c>
      <c r="T184" s="114" t="s">
        <v>421</v>
      </c>
      <c r="V184" s="414"/>
      <c r="X184" s="414"/>
      <c r="Z184" s="114" t="s">
        <v>421</v>
      </c>
      <c r="AB184" s="410">
        <v>0.0</v>
      </c>
      <c r="AC184" s="414"/>
      <c r="AD184" s="414"/>
      <c r="AF184" s="471" t="s">
        <v>421</v>
      </c>
      <c r="AG184" s="414"/>
      <c r="AH184" s="431"/>
      <c r="AI184" s="401"/>
      <c r="AJ184" s="176" t="s">
        <v>532</v>
      </c>
      <c r="AL184" s="176" t="s">
        <v>532</v>
      </c>
      <c r="AM184" s="176">
        <v>0.0</v>
      </c>
      <c r="AO184" s="114" t="s">
        <v>421</v>
      </c>
      <c r="AP184" s="114" t="s">
        <v>539</v>
      </c>
      <c r="AQ184" s="114" t="s">
        <v>421</v>
      </c>
      <c r="AR184" s="176" t="s">
        <v>532</v>
      </c>
      <c r="AS184" s="176" t="s">
        <v>421</v>
      </c>
      <c r="AT184" s="114" t="s">
        <v>540</v>
      </c>
      <c r="AU184" s="414"/>
      <c r="AW184" s="402">
        <v>0.0</v>
      </c>
      <c r="AX184" s="466" t="s">
        <v>421</v>
      </c>
      <c r="BB184" s="176" t="s">
        <v>421</v>
      </c>
      <c r="BF184" s="176" t="s">
        <v>421</v>
      </c>
      <c r="BG184" s="114" t="s">
        <v>515</v>
      </c>
      <c r="BI184" s="414"/>
      <c r="BJ184" s="176" t="s">
        <v>421</v>
      </c>
      <c r="BK184" s="176" t="s">
        <v>515</v>
      </c>
      <c r="BL184" s="114" t="s">
        <v>421</v>
      </c>
      <c r="BO184" s="414"/>
      <c r="BP184" s="414"/>
      <c r="BQ184" s="176" t="s">
        <v>540</v>
      </c>
      <c r="BR184" s="176" t="s">
        <v>532</v>
      </c>
      <c r="BS184" s="176" t="s">
        <v>532</v>
      </c>
      <c r="BT184" s="176" t="s">
        <v>532</v>
      </c>
      <c r="BU184" s="176" t="s">
        <v>532</v>
      </c>
      <c r="BV184" s="176" t="s">
        <v>532</v>
      </c>
      <c r="BX184" s="414"/>
      <c r="BY184" s="176" t="s">
        <v>539</v>
      </c>
      <c r="BZ184" s="414"/>
      <c r="CA184" s="413" t="s">
        <v>421</v>
      </c>
      <c r="CC184" s="414"/>
      <c r="CD184" s="176" t="s">
        <v>421</v>
      </c>
      <c r="CG184" s="414"/>
      <c r="CH184" s="414"/>
      <c r="CK184" s="176" t="s">
        <v>421</v>
      </c>
      <c r="CL184" s="407" t="s">
        <v>421</v>
      </c>
      <c r="CQ184" s="176" t="s">
        <v>421</v>
      </c>
      <c r="CR184" s="114" t="s">
        <v>421</v>
      </c>
      <c r="CS184" s="114" t="s">
        <v>515</v>
      </c>
    </row>
    <row r="185">
      <c r="A185" s="231"/>
      <c r="B185" s="136" t="s">
        <v>848</v>
      </c>
      <c r="C185" s="5"/>
      <c r="D185" s="5"/>
      <c r="E185" s="6"/>
      <c r="F185" s="114" t="s">
        <v>540</v>
      </c>
      <c r="G185" s="414"/>
      <c r="I185" s="414"/>
      <c r="J185" s="414"/>
      <c r="K185" s="176" t="s">
        <v>421</v>
      </c>
      <c r="L185" s="393" t="s">
        <v>532</v>
      </c>
      <c r="N185" s="176" t="s">
        <v>532</v>
      </c>
      <c r="P185" s="395">
        <v>0.0</v>
      </c>
      <c r="Q185" s="176" t="s">
        <v>421</v>
      </c>
      <c r="R185" s="114" t="s">
        <v>421</v>
      </c>
      <c r="S185" s="470" t="s">
        <v>421</v>
      </c>
      <c r="T185" s="114" t="s">
        <v>421</v>
      </c>
      <c r="V185" s="414"/>
      <c r="X185" s="414"/>
      <c r="AB185" s="410">
        <v>0.0</v>
      </c>
      <c r="AC185" s="414"/>
      <c r="AD185" s="414"/>
      <c r="AF185" s="471" t="s">
        <v>421</v>
      </c>
      <c r="AG185" s="414"/>
      <c r="AH185" s="431"/>
      <c r="AI185" s="401"/>
      <c r="AJ185" s="176" t="s">
        <v>421</v>
      </c>
      <c r="AL185" s="176" t="s">
        <v>421</v>
      </c>
      <c r="AM185" s="176">
        <v>0.0</v>
      </c>
      <c r="AO185" s="114" t="s">
        <v>421</v>
      </c>
      <c r="AP185" s="114" t="s">
        <v>515</v>
      </c>
      <c r="AQ185" s="114" t="s">
        <v>421</v>
      </c>
      <c r="AR185" s="176" t="s">
        <v>421</v>
      </c>
      <c r="AS185" s="176" t="s">
        <v>421</v>
      </c>
      <c r="AT185" s="114" t="s">
        <v>421</v>
      </c>
      <c r="AU185" s="414"/>
      <c r="AW185" s="402">
        <v>0.0</v>
      </c>
      <c r="AX185" s="466" t="s">
        <v>421</v>
      </c>
      <c r="BB185" s="176" t="s">
        <v>421</v>
      </c>
      <c r="BF185" s="176" t="s">
        <v>421</v>
      </c>
      <c r="BG185" s="114" t="s">
        <v>515</v>
      </c>
      <c r="BI185" s="414"/>
      <c r="BJ185" s="176" t="s">
        <v>421</v>
      </c>
      <c r="BK185" s="176" t="s">
        <v>515</v>
      </c>
      <c r="BL185" s="114" t="s">
        <v>3630</v>
      </c>
      <c r="BO185" s="414"/>
      <c r="BP185" s="414"/>
      <c r="BQ185" s="451"/>
      <c r="BR185" s="176" t="s">
        <v>421</v>
      </c>
      <c r="BS185" s="176" t="s">
        <v>421</v>
      </c>
      <c r="BT185" s="176" t="s">
        <v>421</v>
      </c>
      <c r="BU185" s="176" t="s">
        <v>421</v>
      </c>
      <c r="BV185" s="176" t="s">
        <v>598</v>
      </c>
      <c r="BX185" s="414"/>
      <c r="BY185" s="176" t="s">
        <v>539</v>
      </c>
      <c r="BZ185" s="414"/>
      <c r="CA185" s="413" t="s">
        <v>421</v>
      </c>
      <c r="CC185" s="414"/>
      <c r="CD185" s="176" t="s">
        <v>421</v>
      </c>
      <c r="CG185" s="414"/>
      <c r="CH185" s="414"/>
      <c r="CK185" s="176" t="s">
        <v>421</v>
      </c>
      <c r="CL185" s="407" t="s">
        <v>421</v>
      </c>
      <c r="CQ185" s="176" t="s">
        <v>421</v>
      </c>
      <c r="CR185" s="114" t="s">
        <v>421</v>
      </c>
      <c r="CS185" s="114" t="s">
        <v>515</v>
      </c>
    </row>
    <row r="186">
      <c r="A186" s="231"/>
      <c r="B186" s="136" t="s">
        <v>849</v>
      </c>
      <c r="C186" s="5"/>
      <c r="D186" s="5"/>
      <c r="E186" s="6"/>
      <c r="F186" s="114" t="s">
        <v>540</v>
      </c>
      <c r="G186" s="414"/>
      <c r="I186" s="414"/>
      <c r="J186" s="414"/>
      <c r="K186" s="176" t="s">
        <v>421</v>
      </c>
      <c r="L186" s="393" t="s">
        <v>421</v>
      </c>
      <c r="N186" s="176" t="s">
        <v>532</v>
      </c>
      <c r="P186" s="395">
        <v>0.0</v>
      </c>
      <c r="Q186" s="176" t="s">
        <v>421</v>
      </c>
      <c r="R186" s="114" t="s">
        <v>421</v>
      </c>
      <c r="S186" s="470" t="s">
        <v>421</v>
      </c>
      <c r="T186" s="114" t="s">
        <v>421</v>
      </c>
      <c r="V186" s="414"/>
      <c r="X186" s="414"/>
      <c r="AB186" s="410">
        <v>0.0</v>
      </c>
      <c r="AC186" s="414"/>
      <c r="AD186" s="414"/>
      <c r="AF186" s="471" t="s">
        <v>421</v>
      </c>
      <c r="AG186" s="414"/>
      <c r="AH186" s="431"/>
      <c r="AI186" s="401"/>
      <c r="AJ186" s="176" t="s">
        <v>530</v>
      </c>
      <c r="AL186" s="176" t="s">
        <v>421</v>
      </c>
      <c r="AM186" s="176">
        <v>0.0</v>
      </c>
      <c r="AO186" s="114" t="s">
        <v>421</v>
      </c>
      <c r="AP186" s="114" t="s">
        <v>515</v>
      </c>
      <c r="AQ186" s="114" t="s">
        <v>421</v>
      </c>
      <c r="AR186" s="176" t="s">
        <v>421</v>
      </c>
      <c r="AS186" s="176" t="s">
        <v>421</v>
      </c>
      <c r="AT186" s="114" t="s">
        <v>421</v>
      </c>
      <c r="AU186" s="414"/>
      <c r="AW186" s="402">
        <v>0.0</v>
      </c>
      <c r="AX186" s="466" t="s">
        <v>421</v>
      </c>
      <c r="BB186" s="176" t="s">
        <v>421</v>
      </c>
      <c r="BF186" s="176" t="s">
        <v>421</v>
      </c>
      <c r="BG186" s="114" t="s">
        <v>515</v>
      </c>
      <c r="BI186" s="414"/>
      <c r="BJ186" s="176" t="s">
        <v>421</v>
      </c>
      <c r="BK186" s="176" t="s">
        <v>515</v>
      </c>
      <c r="BL186" s="114" t="s">
        <v>421</v>
      </c>
      <c r="BO186" s="414"/>
      <c r="BP186" s="414"/>
      <c r="BQ186" s="176" t="s">
        <v>540</v>
      </c>
      <c r="BR186" s="176" t="s">
        <v>213</v>
      </c>
      <c r="BS186" s="176" t="s">
        <v>213</v>
      </c>
      <c r="BT186" s="176" t="s">
        <v>421</v>
      </c>
      <c r="BU186" s="176" t="s">
        <v>421</v>
      </c>
      <c r="BV186" s="176" t="s">
        <v>598</v>
      </c>
      <c r="BX186" s="414"/>
      <c r="BY186" s="176" t="s">
        <v>515</v>
      </c>
      <c r="BZ186" s="414"/>
      <c r="CA186" s="413" t="s">
        <v>421</v>
      </c>
      <c r="CC186" s="414"/>
      <c r="CD186" s="176" t="s">
        <v>421</v>
      </c>
      <c r="CG186" s="414"/>
      <c r="CH186" s="414"/>
      <c r="CK186" s="176" t="s">
        <v>421</v>
      </c>
      <c r="CL186" s="435" t="s">
        <v>421</v>
      </c>
      <c r="CQ186" s="176" t="s">
        <v>421</v>
      </c>
      <c r="CR186" s="114" t="s">
        <v>421</v>
      </c>
      <c r="CS186" s="114" t="s">
        <v>515</v>
      </c>
    </row>
    <row r="187">
      <c r="A187" s="231"/>
      <c r="B187" s="136" t="s">
        <v>851</v>
      </c>
      <c r="C187" s="5"/>
      <c r="D187" s="5"/>
      <c r="E187" s="6"/>
      <c r="F187" s="114" t="s">
        <v>540</v>
      </c>
      <c r="G187" s="414"/>
      <c r="I187" s="414"/>
      <c r="J187" s="414"/>
      <c r="K187" s="176" t="s">
        <v>421</v>
      </c>
      <c r="L187" s="393" t="s">
        <v>532</v>
      </c>
      <c r="N187" s="176" t="s">
        <v>421</v>
      </c>
      <c r="O187" s="114" t="s">
        <v>540</v>
      </c>
      <c r="P187" s="395">
        <v>0.0</v>
      </c>
      <c r="Q187" s="176" t="s">
        <v>540</v>
      </c>
      <c r="R187" s="114" t="s">
        <v>421</v>
      </c>
      <c r="S187" s="470" t="s">
        <v>421</v>
      </c>
      <c r="T187" s="114" t="s">
        <v>421</v>
      </c>
      <c r="V187" s="414"/>
      <c r="X187" s="414"/>
      <c r="AB187" s="410">
        <v>0.0</v>
      </c>
      <c r="AC187" s="414"/>
      <c r="AD187" s="414"/>
      <c r="AF187" s="471" t="s">
        <v>421</v>
      </c>
      <c r="AG187" s="414"/>
      <c r="AH187" s="431"/>
      <c r="AI187" s="401"/>
      <c r="AJ187" s="176" t="s">
        <v>530</v>
      </c>
      <c r="AL187" s="176" t="s">
        <v>421</v>
      </c>
      <c r="AM187" s="176">
        <v>0.0</v>
      </c>
      <c r="AO187" s="114" t="s">
        <v>421</v>
      </c>
      <c r="AP187" s="114" t="s">
        <v>515</v>
      </c>
      <c r="AQ187" s="114" t="s">
        <v>421</v>
      </c>
      <c r="AR187" s="176" t="s">
        <v>421</v>
      </c>
      <c r="AS187" s="176" t="s">
        <v>421</v>
      </c>
      <c r="AT187" s="114" t="s">
        <v>540</v>
      </c>
      <c r="AU187" s="414"/>
      <c r="AW187" s="402">
        <v>0.0</v>
      </c>
      <c r="AX187" s="466" t="s">
        <v>421</v>
      </c>
      <c r="BB187" s="176" t="s">
        <v>421</v>
      </c>
      <c r="BF187" s="176" t="s">
        <v>421</v>
      </c>
      <c r="BG187" s="114" t="s">
        <v>515</v>
      </c>
      <c r="BI187" s="414"/>
      <c r="BJ187" s="176" t="s">
        <v>421</v>
      </c>
      <c r="BK187" s="176" t="s">
        <v>515</v>
      </c>
      <c r="BL187" s="114" t="s">
        <v>421</v>
      </c>
      <c r="BO187" s="414"/>
      <c r="BP187" s="414"/>
      <c r="BQ187" s="176" t="s">
        <v>540</v>
      </c>
      <c r="BR187" s="176" t="s">
        <v>532</v>
      </c>
      <c r="BS187" s="176" t="s">
        <v>532</v>
      </c>
      <c r="BT187" s="176" t="s">
        <v>532</v>
      </c>
      <c r="BU187" s="176" t="s">
        <v>540</v>
      </c>
      <c r="BV187" s="176" t="s">
        <v>532</v>
      </c>
      <c r="BX187" s="414"/>
      <c r="BY187" s="176" t="s">
        <v>515</v>
      </c>
      <c r="BZ187" s="414"/>
      <c r="CA187" s="413" t="s">
        <v>421</v>
      </c>
      <c r="CC187" s="414"/>
      <c r="CD187" s="176" t="s">
        <v>540</v>
      </c>
      <c r="CG187" s="414"/>
      <c r="CH187" s="414"/>
      <c r="CK187" s="176" t="s">
        <v>421</v>
      </c>
      <c r="CL187" s="435" t="s">
        <v>421</v>
      </c>
      <c r="CQ187" s="176" t="s">
        <v>421</v>
      </c>
      <c r="CR187" s="114" t="s">
        <v>421</v>
      </c>
      <c r="CS187" s="114" t="s">
        <v>515</v>
      </c>
    </row>
    <row r="188">
      <c r="A188" s="231"/>
      <c r="B188" s="136" t="s">
        <v>853</v>
      </c>
      <c r="C188" s="5"/>
      <c r="D188" s="5"/>
      <c r="E188" s="6"/>
      <c r="F188" s="114" t="s">
        <v>540</v>
      </c>
      <c r="G188" s="414"/>
      <c r="I188" s="414"/>
      <c r="J188" s="414"/>
      <c r="K188" s="176" t="s">
        <v>421</v>
      </c>
      <c r="L188" s="393" t="s">
        <v>532</v>
      </c>
      <c r="N188" s="176" t="s">
        <v>421</v>
      </c>
      <c r="O188" s="114" t="s">
        <v>540</v>
      </c>
      <c r="P188" s="395">
        <v>0.0</v>
      </c>
      <c r="Q188" s="176" t="s">
        <v>540</v>
      </c>
      <c r="R188" s="114" t="s">
        <v>421</v>
      </c>
      <c r="S188" s="470" t="s">
        <v>421</v>
      </c>
      <c r="T188" s="114" t="s">
        <v>421</v>
      </c>
      <c r="V188" s="414"/>
      <c r="X188" s="414"/>
      <c r="Z188" s="114" t="s">
        <v>421</v>
      </c>
      <c r="AB188" s="410">
        <v>0.0</v>
      </c>
      <c r="AC188" s="414"/>
      <c r="AD188" s="414"/>
      <c r="AF188" s="471" t="s">
        <v>421</v>
      </c>
      <c r="AG188" s="414"/>
      <c r="AH188" s="431"/>
      <c r="AI188" s="401"/>
      <c r="AJ188" s="176" t="s">
        <v>540</v>
      </c>
      <c r="AL188" s="176" t="s">
        <v>532</v>
      </c>
      <c r="AM188" s="176">
        <v>0.0</v>
      </c>
      <c r="AO188" s="114" t="s">
        <v>421</v>
      </c>
      <c r="AP188" s="114" t="s">
        <v>515</v>
      </c>
      <c r="AQ188" s="114" t="s">
        <v>421</v>
      </c>
      <c r="AR188" s="176" t="s">
        <v>421</v>
      </c>
      <c r="AS188" s="176" t="s">
        <v>540</v>
      </c>
      <c r="AT188" s="114" t="s">
        <v>540</v>
      </c>
      <c r="AU188" s="414"/>
      <c r="AW188" s="402">
        <v>0.0</v>
      </c>
      <c r="AX188" s="466" t="s">
        <v>421</v>
      </c>
      <c r="BB188" s="176" t="s">
        <v>421</v>
      </c>
      <c r="BF188" s="176" t="s">
        <v>421</v>
      </c>
      <c r="BG188" s="114" t="s">
        <v>515</v>
      </c>
      <c r="BI188" s="414"/>
      <c r="BJ188" s="176" t="s">
        <v>421</v>
      </c>
      <c r="BK188" s="176" t="s">
        <v>515</v>
      </c>
      <c r="BL188" s="114" t="s">
        <v>421</v>
      </c>
      <c r="BO188" s="414"/>
      <c r="BP188" s="414"/>
      <c r="BQ188" s="176" t="s">
        <v>540</v>
      </c>
      <c r="BR188" s="176" t="s">
        <v>421</v>
      </c>
      <c r="BS188" s="176" t="s">
        <v>421</v>
      </c>
      <c r="BT188" s="176" t="s">
        <v>532</v>
      </c>
      <c r="BU188" s="176" t="s">
        <v>532</v>
      </c>
      <c r="BV188" s="176" t="s">
        <v>532</v>
      </c>
      <c r="BX188" s="414"/>
      <c r="BY188" s="176" t="s">
        <v>539</v>
      </c>
      <c r="BZ188" s="414"/>
      <c r="CA188" s="413" t="s">
        <v>421</v>
      </c>
      <c r="CC188" s="414"/>
      <c r="CD188" s="176" t="s">
        <v>540</v>
      </c>
      <c r="CG188" s="414"/>
      <c r="CH188" s="414"/>
      <c r="CK188" s="176" t="s">
        <v>421</v>
      </c>
      <c r="CL188" s="407" t="s">
        <v>421</v>
      </c>
      <c r="CQ188" s="176" t="s">
        <v>421</v>
      </c>
      <c r="CR188" s="114" t="s">
        <v>421</v>
      </c>
      <c r="CS188" s="114" t="s">
        <v>515</v>
      </c>
    </row>
    <row r="189">
      <c r="A189" s="231"/>
      <c r="B189" s="136" t="s">
        <v>854</v>
      </c>
      <c r="C189" s="5"/>
      <c r="D189" s="5"/>
      <c r="E189" s="6"/>
      <c r="G189" s="414"/>
      <c r="I189" s="414"/>
      <c r="J189" s="414"/>
      <c r="K189" s="176" t="s">
        <v>421</v>
      </c>
      <c r="L189" s="393" t="s">
        <v>532</v>
      </c>
      <c r="N189" s="176" t="s">
        <v>532</v>
      </c>
      <c r="O189" s="114" t="s">
        <v>540</v>
      </c>
      <c r="P189" s="395">
        <v>0.0</v>
      </c>
      <c r="Q189" s="176" t="s">
        <v>540</v>
      </c>
      <c r="R189" s="114" t="s">
        <v>421</v>
      </c>
      <c r="S189" s="470" t="s">
        <v>421</v>
      </c>
      <c r="T189" s="114" t="s">
        <v>421</v>
      </c>
      <c r="V189" s="414"/>
      <c r="X189" s="414"/>
      <c r="Z189" s="114" t="s">
        <v>421</v>
      </c>
      <c r="AB189" s="410">
        <v>0.0</v>
      </c>
      <c r="AC189" s="414"/>
      <c r="AD189" s="414"/>
      <c r="AF189" s="471" t="s">
        <v>421</v>
      </c>
      <c r="AG189" s="414"/>
      <c r="AH189" s="431"/>
      <c r="AI189" s="401"/>
      <c r="AJ189" s="176" t="s">
        <v>540</v>
      </c>
      <c r="AL189" s="176" t="s">
        <v>532</v>
      </c>
      <c r="AM189" s="176">
        <v>0.0</v>
      </c>
      <c r="AO189" s="114" t="s">
        <v>421</v>
      </c>
      <c r="AP189" s="114" t="s">
        <v>515</v>
      </c>
      <c r="AQ189" s="114" t="s">
        <v>421</v>
      </c>
      <c r="AR189" s="176" t="s">
        <v>421</v>
      </c>
      <c r="AS189" s="176" t="s">
        <v>540</v>
      </c>
      <c r="AT189" s="114" t="s">
        <v>540</v>
      </c>
      <c r="AU189" s="414"/>
      <c r="AW189" s="402">
        <v>0.0</v>
      </c>
      <c r="AX189" s="466" t="s">
        <v>421</v>
      </c>
      <c r="BB189" s="176" t="s">
        <v>421</v>
      </c>
      <c r="BF189" s="176" t="s">
        <v>421</v>
      </c>
      <c r="BG189" s="114" t="s">
        <v>515</v>
      </c>
      <c r="BI189" s="414"/>
      <c r="BJ189" s="176" t="s">
        <v>421</v>
      </c>
      <c r="BK189" s="176" t="s">
        <v>515</v>
      </c>
      <c r="BL189" s="114" t="s">
        <v>421</v>
      </c>
      <c r="BO189" s="414"/>
      <c r="BP189" s="414"/>
      <c r="BQ189" s="176" t="s">
        <v>540</v>
      </c>
      <c r="BR189" s="176" t="s">
        <v>532</v>
      </c>
      <c r="BS189" s="176" t="s">
        <v>532</v>
      </c>
      <c r="BT189" s="176" t="s">
        <v>532</v>
      </c>
      <c r="BU189" s="176" t="s">
        <v>532</v>
      </c>
      <c r="BV189" s="176" t="s">
        <v>532</v>
      </c>
      <c r="BX189" s="414"/>
      <c r="BY189" s="176" t="s">
        <v>539</v>
      </c>
      <c r="BZ189" s="414"/>
      <c r="CA189" s="413" t="s">
        <v>421</v>
      </c>
      <c r="CC189" s="414"/>
      <c r="CD189" s="176" t="s">
        <v>540</v>
      </c>
      <c r="CG189" s="414"/>
      <c r="CH189" s="414"/>
      <c r="CK189" s="176" t="s">
        <v>421</v>
      </c>
      <c r="CL189" s="407" t="s">
        <v>421</v>
      </c>
      <c r="CQ189" s="176" t="s">
        <v>421</v>
      </c>
      <c r="CR189" s="114" t="s">
        <v>421</v>
      </c>
      <c r="CS189" s="114" t="s">
        <v>515</v>
      </c>
    </row>
    <row r="190">
      <c r="A190" s="246">
        <v>10.0</v>
      </c>
      <c r="B190" s="136" t="s">
        <v>855</v>
      </c>
      <c r="C190" s="5"/>
      <c r="D190" s="5"/>
      <c r="E190" s="6"/>
      <c r="F190" s="114" t="s">
        <v>421</v>
      </c>
      <c r="G190" s="414"/>
      <c r="I190" s="414"/>
      <c r="J190" s="414"/>
      <c r="K190" s="137" t="s">
        <v>4802</v>
      </c>
      <c r="L190" s="393" t="s">
        <v>4803</v>
      </c>
      <c r="N190" s="176" t="s">
        <v>532</v>
      </c>
      <c r="O190" s="114" t="s">
        <v>540</v>
      </c>
      <c r="P190" s="395">
        <v>0.0</v>
      </c>
      <c r="Q190" s="176" t="s">
        <v>530</v>
      </c>
      <c r="R190" s="114" t="s">
        <v>530</v>
      </c>
      <c r="S190" s="470" t="s">
        <v>421</v>
      </c>
      <c r="T190" s="114" t="s">
        <v>421</v>
      </c>
      <c r="V190" s="414"/>
      <c r="X190" s="414"/>
      <c r="Z190" s="114" t="s">
        <v>421</v>
      </c>
      <c r="AB190" s="410">
        <v>0.0</v>
      </c>
      <c r="AC190" s="414"/>
      <c r="AD190" s="414"/>
      <c r="AF190" s="471" t="s">
        <v>421</v>
      </c>
      <c r="AG190" s="418" t="s">
        <v>4804</v>
      </c>
      <c r="AH190" s="431"/>
      <c r="AI190" s="401"/>
      <c r="AJ190" s="176" t="s">
        <v>540</v>
      </c>
      <c r="AL190" s="176" t="s">
        <v>532</v>
      </c>
      <c r="AM190" s="176">
        <v>0.0</v>
      </c>
      <c r="AO190" s="114" t="s">
        <v>421</v>
      </c>
      <c r="AP190" s="114" t="s">
        <v>515</v>
      </c>
      <c r="AQ190" s="114" t="s">
        <v>540</v>
      </c>
      <c r="AR190" s="414"/>
      <c r="AS190" s="176" t="s">
        <v>540</v>
      </c>
      <c r="AT190" s="114" t="s">
        <v>540</v>
      </c>
      <c r="AU190" s="414"/>
      <c r="AW190" s="402">
        <v>0.0</v>
      </c>
      <c r="AX190" s="466" t="s">
        <v>532</v>
      </c>
      <c r="BB190" s="176" t="s">
        <v>421</v>
      </c>
      <c r="BF190" s="176" t="s">
        <v>421</v>
      </c>
      <c r="BG190" s="114" t="s">
        <v>515</v>
      </c>
      <c r="BI190" s="414"/>
      <c r="BJ190" s="418" t="s">
        <v>4805</v>
      </c>
      <c r="BK190" s="418" t="s">
        <v>4805</v>
      </c>
      <c r="BL190" s="114" t="s">
        <v>540</v>
      </c>
      <c r="BO190" s="414"/>
      <c r="BP190" s="414"/>
      <c r="BQ190" s="176" t="s">
        <v>540</v>
      </c>
      <c r="BR190" s="176" t="s">
        <v>532</v>
      </c>
      <c r="BS190" s="176" t="s">
        <v>532</v>
      </c>
      <c r="BT190" s="176" t="s">
        <v>532</v>
      </c>
      <c r="BU190" s="176" t="s">
        <v>540</v>
      </c>
      <c r="BV190" s="176" t="s">
        <v>532</v>
      </c>
      <c r="BX190" s="414"/>
      <c r="BY190" s="176" t="s">
        <v>539</v>
      </c>
      <c r="BZ190" s="414"/>
      <c r="CA190" s="413" t="s">
        <v>421</v>
      </c>
      <c r="CC190" s="414"/>
      <c r="CD190" s="176" t="s">
        <v>540</v>
      </c>
      <c r="CE190" s="50" t="s">
        <v>4806</v>
      </c>
      <c r="CG190" s="414"/>
      <c r="CH190" s="414"/>
      <c r="CK190" s="176" t="s">
        <v>421</v>
      </c>
      <c r="CL190" s="407" t="s">
        <v>530</v>
      </c>
      <c r="CP190" s="114" t="s">
        <v>530</v>
      </c>
      <c r="CQ190" s="176" t="s">
        <v>421</v>
      </c>
      <c r="CR190" s="114" t="s">
        <v>421</v>
      </c>
      <c r="CS190" s="114" t="s">
        <v>529</v>
      </c>
    </row>
    <row r="191">
      <c r="A191" s="247">
        <v>11.0</v>
      </c>
      <c r="B191" s="136" t="s">
        <v>856</v>
      </c>
      <c r="C191" s="5"/>
      <c r="D191" s="5"/>
      <c r="E191" s="6"/>
      <c r="F191" s="114" t="s">
        <v>421</v>
      </c>
      <c r="G191" s="414"/>
      <c r="I191" s="414"/>
      <c r="J191" s="414"/>
      <c r="K191" s="176" t="s">
        <v>421</v>
      </c>
      <c r="L191" s="393">
        <v>0.0</v>
      </c>
      <c r="N191" s="176" t="s">
        <v>532</v>
      </c>
      <c r="P191" s="395">
        <v>0.0</v>
      </c>
      <c r="Q191" s="176" t="s">
        <v>421</v>
      </c>
      <c r="R191" s="114" t="s">
        <v>421</v>
      </c>
      <c r="S191" s="470" t="s">
        <v>421</v>
      </c>
      <c r="T191" s="114" t="s">
        <v>421</v>
      </c>
      <c r="V191" s="414"/>
      <c r="X191" s="414"/>
      <c r="Z191" s="114" t="s">
        <v>421</v>
      </c>
      <c r="AB191" s="410">
        <v>0.0</v>
      </c>
      <c r="AC191" s="414"/>
      <c r="AD191" s="414"/>
      <c r="AF191" s="471" t="s">
        <v>421</v>
      </c>
      <c r="AG191" s="176" t="s">
        <v>421</v>
      </c>
      <c r="AH191" s="431"/>
      <c r="AI191" s="401"/>
      <c r="AJ191" s="176" t="s">
        <v>421</v>
      </c>
      <c r="AL191" s="176" t="s">
        <v>421</v>
      </c>
      <c r="AM191" s="176">
        <v>0.0</v>
      </c>
      <c r="AO191" s="114" t="s">
        <v>421</v>
      </c>
      <c r="AP191" s="114" t="s">
        <v>515</v>
      </c>
      <c r="AQ191" s="114" t="s">
        <v>421</v>
      </c>
      <c r="AR191" s="414"/>
      <c r="AS191" s="176" t="s">
        <v>421</v>
      </c>
      <c r="AT191" s="114" t="s">
        <v>421</v>
      </c>
      <c r="AU191" s="414"/>
      <c r="AW191" s="402">
        <v>0.0</v>
      </c>
      <c r="AX191" s="493" t="s">
        <v>192</v>
      </c>
      <c r="BB191" s="176" t="s">
        <v>421</v>
      </c>
      <c r="BF191" s="176" t="s">
        <v>421</v>
      </c>
      <c r="BG191" s="114" t="s">
        <v>515</v>
      </c>
      <c r="BI191" s="414"/>
      <c r="BJ191" s="176" t="s">
        <v>421</v>
      </c>
      <c r="BK191" s="176" t="s">
        <v>515</v>
      </c>
      <c r="BO191" s="414"/>
      <c r="BP191" s="414"/>
      <c r="BQ191" s="176" t="s">
        <v>540</v>
      </c>
      <c r="BR191" s="176" t="s">
        <v>421</v>
      </c>
      <c r="BS191" s="176" t="s">
        <v>421</v>
      </c>
      <c r="BT191" s="176" t="s">
        <v>421</v>
      </c>
      <c r="BU191" s="176" t="s">
        <v>192</v>
      </c>
      <c r="BV191" s="176" t="s">
        <v>213</v>
      </c>
      <c r="BX191" s="414"/>
      <c r="BY191" s="414"/>
      <c r="BZ191" s="414"/>
      <c r="CA191" s="413" t="s">
        <v>421</v>
      </c>
      <c r="CC191" s="414"/>
      <c r="CD191" s="414"/>
      <c r="CE191" s="114" t="s">
        <v>421</v>
      </c>
      <c r="CG191" s="414"/>
      <c r="CH191" s="414"/>
      <c r="CK191" s="176" t="s">
        <v>421</v>
      </c>
      <c r="CL191" s="407"/>
      <c r="CP191" s="114" t="s">
        <v>540</v>
      </c>
      <c r="CQ191" s="176" t="s">
        <v>421</v>
      </c>
      <c r="CR191" s="114" t="s">
        <v>421</v>
      </c>
      <c r="CS191" s="114" t="s">
        <v>532</v>
      </c>
    </row>
    <row r="192">
      <c r="A192" s="85"/>
      <c r="B192" s="136" t="s">
        <v>857</v>
      </c>
      <c r="C192" s="5"/>
      <c r="D192" s="5"/>
      <c r="E192" s="6"/>
      <c r="F192" s="114" t="s">
        <v>421</v>
      </c>
      <c r="G192" s="414"/>
      <c r="I192" s="414"/>
      <c r="J192" s="414"/>
      <c r="K192" s="414"/>
      <c r="L192" s="34">
        <v>0.0</v>
      </c>
      <c r="N192" s="176" t="s">
        <v>529</v>
      </c>
      <c r="O192" s="114" t="s">
        <v>540</v>
      </c>
      <c r="P192" s="395">
        <v>0.0</v>
      </c>
      <c r="Q192" s="176" t="s">
        <v>540</v>
      </c>
      <c r="R192" s="114" t="s">
        <v>421</v>
      </c>
      <c r="S192" s="470" t="s">
        <v>421</v>
      </c>
      <c r="T192" s="114" t="s">
        <v>421</v>
      </c>
      <c r="V192" s="414"/>
      <c r="X192" s="414"/>
      <c r="Z192" s="114" t="s">
        <v>421</v>
      </c>
      <c r="AB192" s="410">
        <v>0.0</v>
      </c>
      <c r="AC192" s="414"/>
      <c r="AD192" s="414"/>
      <c r="AF192" s="471" t="s">
        <v>421</v>
      </c>
      <c r="AG192" s="414"/>
      <c r="AH192" s="431"/>
      <c r="AI192" s="401"/>
      <c r="AJ192" s="176" t="s">
        <v>213</v>
      </c>
      <c r="AL192" s="176" t="s">
        <v>4807</v>
      </c>
      <c r="AM192" s="176">
        <v>0.0</v>
      </c>
      <c r="AO192" s="114" t="s">
        <v>421</v>
      </c>
      <c r="AP192" s="114" t="s">
        <v>515</v>
      </c>
      <c r="AQ192" s="114" t="s">
        <v>192</v>
      </c>
      <c r="AR192" s="414"/>
      <c r="AS192" s="176" t="s">
        <v>192</v>
      </c>
      <c r="AT192" s="114" t="s">
        <v>421</v>
      </c>
      <c r="AU192" s="414"/>
      <c r="AW192" s="402">
        <v>0.0</v>
      </c>
      <c r="AX192" s="478" t="s">
        <v>192</v>
      </c>
      <c r="BB192" s="176" t="s">
        <v>421</v>
      </c>
      <c r="BF192" s="176" t="s">
        <v>421</v>
      </c>
      <c r="BG192" s="114" t="s">
        <v>515</v>
      </c>
      <c r="BI192" s="414"/>
      <c r="BJ192" s="414"/>
      <c r="BK192" s="414"/>
      <c r="BO192" s="414"/>
      <c r="BP192" s="414"/>
      <c r="BQ192" s="176" t="s">
        <v>540</v>
      </c>
      <c r="BR192" s="176" t="s">
        <v>213</v>
      </c>
      <c r="BS192" s="176" t="s">
        <v>213</v>
      </c>
      <c r="BT192" s="176" t="s">
        <v>213</v>
      </c>
      <c r="BU192" s="176" t="s">
        <v>192</v>
      </c>
      <c r="BV192" s="176" t="s">
        <v>213</v>
      </c>
      <c r="BX192" s="414"/>
      <c r="BY192" s="176" t="s">
        <v>214</v>
      </c>
      <c r="BZ192" s="414"/>
      <c r="CA192" s="413" t="s">
        <v>421</v>
      </c>
      <c r="CC192" s="414"/>
      <c r="CD192" s="414"/>
      <c r="CE192" s="114" t="s">
        <v>192</v>
      </c>
      <c r="CG192" s="414"/>
      <c r="CH192" s="414"/>
      <c r="CK192" s="176" t="s">
        <v>421</v>
      </c>
      <c r="CL192" s="407"/>
      <c r="CP192" s="114" t="s">
        <v>540</v>
      </c>
      <c r="CQ192" s="176" t="s">
        <v>421</v>
      </c>
      <c r="CR192" s="114" t="s">
        <v>421</v>
      </c>
      <c r="CS192" s="114" t="s">
        <v>515</v>
      </c>
    </row>
    <row r="193">
      <c r="A193" s="85"/>
      <c r="B193" s="136" t="s">
        <v>858</v>
      </c>
      <c r="C193" s="5"/>
      <c r="D193" s="5"/>
      <c r="E193" s="6"/>
      <c r="F193" s="114" t="s">
        <v>421</v>
      </c>
      <c r="G193" s="414"/>
      <c r="I193" s="414"/>
      <c r="J193" s="414"/>
      <c r="K193" s="414"/>
      <c r="L193" s="34">
        <v>0.0</v>
      </c>
      <c r="N193" s="176" t="s">
        <v>421</v>
      </c>
      <c r="O193" s="114" t="s">
        <v>540</v>
      </c>
      <c r="P193" s="395">
        <v>0.0</v>
      </c>
      <c r="Q193" s="176" t="s">
        <v>540</v>
      </c>
      <c r="R193" s="114" t="s">
        <v>421</v>
      </c>
      <c r="S193" s="434" t="s">
        <v>421</v>
      </c>
      <c r="T193" s="114" t="s">
        <v>421</v>
      </c>
      <c r="V193" s="414"/>
      <c r="X193" s="414"/>
      <c r="Z193" s="114" t="s">
        <v>421</v>
      </c>
      <c r="AB193" s="410">
        <v>0.0</v>
      </c>
      <c r="AC193" s="414"/>
      <c r="AD193" s="414"/>
      <c r="AF193" s="471" t="s">
        <v>421</v>
      </c>
      <c r="AG193" s="414"/>
      <c r="AH193" s="431"/>
      <c r="AI193" s="401"/>
      <c r="AJ193" s="176" t="s">
        <v>213</v>
      </c>
      <c r="AL193" s="176" t="s">
        <v>213</v>
      </c>
      <c r="AM193" s="176">
        <v>0.0</v>
      </c>
      <c r="AO193" s="114" t="s">
        <v>421</v>
      </c>
      <c r="AP193" s="114" t="s">
        <v>515</v>
      </c>
      <c r="AQ193" s="114" t="s">
        <v>192</v>
      </c>
      <c r="AR193" s="414"/>
      <c r="AS193" s="176" t="s">
        <v>192</v>
      </c>
      <c r="AT193" s="114" t="s">
        <v>421</v>
      </c>
      <c r="AU193" s="414"/>
      <c r="AW193" s="402">
        <v>0.0</v>
      </c>
      <c r="AX193" s="466" t="s">
        <v>532</v>
      </c>
      <c r="BB193" s="176" t="s">
        <v>421</v>
      </c>
      <c r="BF193" s="176" t="s">
        <v>421</v>
      </c>
      <c r="BG193" s="114" t="s">
        <v>515</v>
      </c>
      <c r="BI193" s="414"/>
      <c r="BJ193" s="414"/>
      <c r="BK193" s="414"/>
      <c r="BO193" s="414"/>
      <c r="BP193" s="414"/>
      <c r="BQ193" s="176" t="s">
        <v>540</v>
      </c>
      <c r="BR193" s="176" t="s">
        <v>213</v>
      </c>
      <c r="BS193" s="176" t="s">
        <v>510</v>
      </c>
      <c r="BT193" s="176" t="s">
        <v>213</v>
      </c>
      <c r="BU193" s="176" t="s">
        <v>192</v>
      </c>
      <c r="BV193" s="176" t="s">
        <v>213</v>
      </c>
      <c r="BX193" s="414"/>
      <c r="BY193" s="176" t="s">
        <v>214</v>
      </c>
      <c r="BZ193" s="414"/>
      <c r="CA193" s="413" t="s">
        <v>421</v>
      </c>
      <c r="CC193" s="414"/>
      <c r="CD193" s="414"/>
      <c r="CE193" s="114" t="s">
        <v>192</v>
      </c>
      <c r="CG193" s="414"/>
      <c r="CH193" s="414"/>
      <c r="CK193" s="176" t="s">
        <v>421</v>
      </c>
      <c r="CL193" s="407"/>
      <c r="CP193" s="114" t="s">
        <v>540</v>
      </c>
      <c r="CQ193" s="176" t="s">
        <v>421</v>
      </c>
      <c r="CR193" s="114" t="s">
        <v>421</v>
      </c>
      <c r="CS193" s="114" t="s">
        <v>515</v>
      </c>
    </row>
    <row r="194">
      <c r="A194" s="89"/>
      <c r="B194" s="136" t="s">
        <v>859</v>
      </c>
      <c r="C194" s="5"/>
      <c r="D194" s="5"/>
      <c r="E194" s="6"/>
      <c r="F194" s="114" t="s">
        <v>421</v>
      </c>
      <c r="G194" s="414"/>
      <c r="I194" s="414"/>
      <c r="J194" s="414"/>
      <c r="K194" s="414"/>
      <c r="L194" s="34">
        <v>0.0</v>
      </c>
      <c r="N194" s="176" t="s">
        <v>532</v>
      </c>
      <c r="O194" s="114" t="s">
        <v>540</v>
      </c>
      <c r="P194" s="395">
        <v>0.0</v>
      </c>
      <c r="Q194" s="176" t="s">
        <v>540</v>
      </c>
      <c r="R194" s="114" t="s">
        <v>421</v>
      </c>
      <c r="S194" s="434" t="s">
        <v>421</v>
      </c>
      <c r="T194" s="114" t="s">
        <v>421</v>
      </c>
      <c r="V194" s="414"/>
      <c r="X194" s="414"/>
      <c r="Z194" s="114" t="s">
        <v>421</v>
      </c>
      <c r="AB194" s="410">
        <v>0.0</v>
      </c>
      <c r="AC194" s="414"/>
      <c r="AD194" s="414"/>
      <c r="AF194" s="471" t="s">
        <v>421</v>
      </c>
      <c r="AG194" s="414"/>
      <c r="AH194" s="431"/>
      <c r="AI194" s="401"/>
      <c r="AJ194" s="176" t="s">
        <v>213</v>
      </c>
      <c r="AL194" s="414"/>
      <c r="AM194" s="176">
        <v>0.0</v>
      </c>
      <c r="AO194" s="114" t="s">
        <v>421</v>
      </c>
      <c r="AP194" s="114" t="s">
        <v>515</v>
      </c>
      <c r="AQ194" s="114" t="s">
        <v>192</v>
      </c>
      <c r="AR194" s="414"/>
      <c r="AS194" s="176" t="s">
        <v>192</v>
      </c>
      <c r="AT194" s="114" t="s">
        <v>421</v>
      </c>
      <c r="AU194" s="414"/>
      <c r="AW194" s="402">
        <v>0.0</v>
      </c>
      <c r="AX194" s="466" t="s">
        <v>532</v>
      </c>
      <c r="BB194" s="176" t="s">
        <v>421</v>
      </c>
      <c r="BF194" s="176" t="s">
        <v>421</v>
      </c>
      <c r="BG194" s="114" t="s">
        <v>515</v>
      </c>
      <c r="BI194" s="414"/>
      <c r="BJ194" s="414"/>
      <c r="BK194" s="414"/>
      <c r="BO194" s="414"/>
      <c r="BP194" s="414"/>
      <c r="BQ194" s="176" t="s">
        <v>540</v>
      </c>
      <c r="BR194" s="176" t="s">
        <v>213</v>
      </c>
      <c r="BS194" s="414"/>
      <c r="BT194" s="176" t="s">
        <v>213</v>
      </c>
      <c r="BU194" s="176" t="s">
        <v>532</v>
      </c>
      <c r="BV194" s="176" t="s">
        <v>214</v>
      </c>
      <c r="BX194" s="414"/>
      <c r="BY194" s="176" t="s">
        <v>214</v>
      </c>
      <c r="BZ194" s="414"/>
      <c r="CA194" s="413" t="s">
        <v>421</v>
      </c>
      <c r="CC194" s="414"/>
      <c r="CD194" s="414"/>
      <c r="CE194" s="114" t="s">
        <v>192</v>
      </c>
      <c r="CG194" s="414"/>
      <c r="CH194" s="414"/>
      <c r="CK194" s="176" t="s">
        <v>421</v>
      </c>
      <c r="CL194" s="407"/>
      <c r="CP194" s="114" t="s">
        <v>540</v>
      </c>
      <c r="CQ194" s="176" t="s">
        <v>421</v>
      </c>
      <c r="CR194" s="114" t="s">
        <v>421</v>
      </c>
      <c r="CS194" s="114" t="s">
        <v>515</v>
      </c>
    </row>
    <row r="195">
      <c r="A195" s="246">
        <v>12.0</v>
      </c>
      <c r="B195" s="136" t="s">
        <v>860</v>
      </c>
      <c r="C195" s="5"/>
      <c r="D195" s="5"/>
      <c r="E195" s="6"/>
      <c r="F195" s="114" t="s">
        <v>421</v>
      </c>
      <c r="G195" s="414"/>
      <c r="I195" s="414"/>
      <c r="J195" s="414"/>
      <c r="K195" s="414"/>
      <c r="L195" s="34">
        <v>0.0</v>
      </c>
      <c r="N195" s="176" t="s">
        <v>532</v>
      </c>
      <c r="P195" s="395">
        <v>0.0</v>
      </c>
      <c r="Q195" s="176" t="s">
        <v>421</v>
      </c>
      <c r="R195" s="50" t="s">
        <v>4808</v>
      </c>
      <c r="S195" s="434" t="s">
        <v>421</v>
      </c>
      <c r="T195" s="114" t="s">
        <v>421</v>
      </c>
      <c r="V195" s="414"/>
      <c r="X195" s="414"/>
      <c r="Z195" s="114" t="s">
        <v>421</v>
      </c>
      <c r="AB195" s="410">
        <v>0.0</v>
      </c>
      <c r="AC195" s="414"/>
      <c r="AD195" s="414"/>
      <c r="AF195" s="471" t="s">
        <v>421</v>
      </c>
      <c r="AG195" s="418" t="s">
        <v>4809</v>
      </c>
      <c r="AH195" s="431"/>
      <c r="AI195" s="401"/>
      <c r="AJ195" s="176" t="s">
        <v>213</v>
      </c>
      <c r="AL195" s="176" t="s">
        <v>213</v>
      </c>
      <c r="AM195" s="176">
        <v>0.0</v>
      </c>
      <c r="AO195" s="114" t="s">
        <v>421</v>
      </c>
      <c r="AP195" s="114" t="s">
        <v>515</v>
      </c>
      <c r="AQ195" s="114" t="s">
        <v>192</v>
      </c>
      <c r="AR195" s="414"/>
      <c r="AS195" s="176" t="s">
        <v>192</v>
      </c>
      <c r="AT195" s="114" t="s">
        <v>421</v>
      </c>
      <c r="AU195" s="414"/>
      <c r="AW195" s="402">
        <v>0.0</v>
      </c>
      <c r="AX195" s="466" t="s">
        <v>192</v>
      </c>
      <c r="BB195" s="176" t="s">
        <v>421</v>
      </c>
      <c r="BF195" s="176" t="s">
        <v>421</v>
      </c>
      <c r="BG195" s="114" t="s">
        <v>515</v>
      </c>
      <c r="BI195" s="414"/>
      <c r="BJ195" s="137" t="s">
        <v>4809</v>
      </c>
      <c r="BK195" s="418" t="s">
        <v>4809</v>
      </c>
      <c r="BL195" s="114" t="s">
        <v>421</v>
      </c>
      <c r="BO195" s="414"/>
      <c r="BP195" s="414"/>
      <c r="BQ195" s="176" t="s">
        <v>540</v>
      </c>
      <c r="BR195" s="176" t="s">
        <v>213</v>
      </c>
      <c r="BS195" s="414"/>
      <c r="BT195" s="176" t="s">
        <v>213</v>
      </c>
      <c r="BU195" s="176" t="s">
        <v>192</v>
      </c>
      <c r="BV195" s="176" t="s">
        <v>213</v>
      </c>
      <c r="BX195" s="414"/>
      <c r="BY195" s="176" t="s">
        <v>515</v>
      </c>
      <c r="BZ195" s="414"/>
      <c r="CA195" s="413" t="s">
        <v>421</v>
      </c>
      <c r="CC195" s="414"/>
      <c r="CD195" s="414"/>
      <c r="CE195" s="114" t="s">
        <v>421</v>
      </c>
      <c r="CG195" s="414"/>
      <c r="CH195" s="414"/>
      <c r="CK195" s="176" t="s">
        <v>421</v>
      </c>
      <c r="CL195" s="407"/>
      <c r="CP195" s="50" t="s">
        <v>4810</v>
      </c>
      <c r="CQ195" s="176" t="s">
        <v>421</v>
      </c>
      <c r="CR195" s="114" t="s">
        <v>421</v>
      </c>
      <c r="CS195" s="114" t="s">
        <v>532</v>
      </c>
    </row>
    <row r="196">
      <c r="A196" s="246">
        <v>13.0</v>
      </c>
      <c r="B196" s="136" t="s">
        <v>861</v>
      </c>
      <c r="C196" s="5"/>
      <c r="D196" s="5"/>
      <c r="E196" s="6"/>
      <c r="G196" s="414"/>
      <c r="I196" s="414"/>
      <c r="J196" s="414"/>
      <c r="K196" s="176" t="s">
        <v>540</v>
      </c>
      <c r="L196" s="393">
        <v>0.0</v>
      </c>
      <c r="N196" s="176" t="s">
        <v>532</v>
      </c>
      <c r="O196" s="114" t="s">
        <v>540</v>
      </c>
      <c r="P196" s="395">
        <v>0.0</v>
      </c>
      <c r="Q196" s="176" t="s">
        <v>540</v>
      </c>
      <c r="R196" s="114" t="s">
        <v>421</v>
      </c>
      <c r="S196" s="434" t="s">
        <v>421</v>
      </c>
      <c r="T196" s="114" t="s">
        <v>421</v>
      </c>
      <c r="V196" s="414"/>
      <c r="X196" s="414"/>
      <c r="AB196" s="410">
        <v>0.0</v>
      </c>
      <c r="AC196" s="414"/>
      <c r="AD196" s="414"/>
      <c r="AF196" s="471" t="s">
        <v>421</v>
      </c>
      <c r="AG196" s="176" t="s">
        <v>192</v>
      </c>
      <c r="AH196" s="431"/>
      <c r="AI196" s="401"/>
      <c r="AJ196" s="176" t="s">
        <v>532</v>
      </c>
      <c r="AL196" s="176" t="s">
        <v>532</v>
      </c>
      <c r="AM196" s="176" t="s">
        <v>532</v>
      </c>
      <c r="AO196" s="114">
        <v>0.0</v>
      </c>
      <c r="AP196" s="114" t="s">
        <v>4811</v>
      </c>
      <c r="AQ196" s="114" t="s">
        <v>540</v>
      </c>
      <c r="AR196" s="176" t="s">
        <v>421</v>
      </c>
      <c r="AS196" s="176" t="s">
        <v>540</v>
      </c>
      <c r="AT196" s="114" t="s">
        <v>540</v>
      </c>
      <c r="AU196" s="414"/>
      <c r="AW196" s="402">
        <v>0.0</v>
      </c>
      <c r="AX196" s="466" t="s">
        <v>540</v>
      </c>
      <c r="BB196" s="176" t="s">
        <v>421</v>
      </c>
      <c r="BF196" s="176" t="s">
        <v>421</v>
      </c>
      <c r="BG196" s="114" t="s">
        <v>515</v>
      </c>
      <c r="BI196" s="414"/>
      <c r="BJ196" s="176" t="s">
        <v>192</v>
      </c>
      <c r="BK196" s="176" t="s">
        <v>214</v>
      </c>
      <c r="BL196" s="114" t="s">
        <v>540</v>
      </c>
      <c r="BO196" s="414"/>
      <c r="BP196" s="414"/>
      <c r="BQ196" s="176" t="s">
        <v>540</v>
      </c>
      <c r="BR196" s="176" t="s">
        <v>213</v>
      </c>
      <c r="BS196" s="176" t="s">
        <v>532</v>
      </c>
      <c r="BT196" s="176" t="s">
        <v>532</v>
      </c>
      <c r="BU196" s="176" t="s">
        <v>192</v>
      </c>
      <c r="BV196" s="176" t="s">
        <v>213</v>
      </c>
      <c r="BX196" s="414"/>
      <c r="BY196" s="176" t="s">
        <v>539</v>
      </c>
      <c r="BZ196" s="414"/>
      <c r="CA196" s="413" t="s">
        <v>421</v>
      </c>
      <c r="CC196" s="414"/>
      <c r="CD196" s="414"/>
      <c r="CE196" s="114" t="s">
        <v>192</v>
      </c>
      <c r="CG196" s="414"/>
      <c r="CH196" s="414"/>
      <c r="CK196" s="176" t="s">
        <v>421</v>
      </c>
      <c r="CL196" s="407" t="s">
        <v>539</v>
      </c>
      <c r="CP196" s="114" t="s">
        <v>540</v>
      </c>
      <c r="CQ196" s="176" t="s">
        <v>421</v>
      </c>
      <c r="CR196" s="114" t="s">
        <v>421</v>
      </c>
      <c r="CS196" s="114" t="s">
        <v>532</v>
      </c>
    </row>
    <row r="197">
      <c r="A197" s="246">
        <v>14.0</v>
      </c>
      <c r="B197" s="136" t="s">
        <v>862</v>
      </c>
      <c r="C197" s="5"/>
      <c r="D197" s="5"/>
      <c r="E197" s="6"/>
      <c r="F197" s="114">
        <v>4.0</v>
      </c>
      <c r="G197" s="414"/>
      <c r="I197" s="414"/>
      <c r="J197" s="414"/>
      <c r="K197" s="176" t="s">
        <v>4812</v>
      </c>
      <c r="L197" s="34" t="s">
        <v>4813</v>
      </c>
      <c r="N197" s="418" t="s">
        <v>4809</v>
      </c>
      <c r="O197" s="50" t="s">
        <v>4814</v>
      </c>
      <c r="P197" s="395">
        <v>0.0</v>
      </c>
      <c r="Q197" s="176" t="s">
        <v>4815</v>
      </c>
      <c r="R197" s="114" t="s">
        <v>559</v>
      </c>
      <c r="S197" s="434" t="s">
        <v>421</v>
      </c>
      <c r="T197" s="114" t="s">
        <v>4816</v>
      </c>
      <c r="V197" s="137" t="s">
        <v>4817</v>
      </c>
      <c r="X197" s="414"/>
      <c r="Z197" s="50" t="s">
        <v>4818</v>
      </c>
      <c r="AB197" s="410">
        <v>0.0</v>
      </c>
      <c r="AC197" s="494"/>
      <c r="AD197" s="414"/>
      <c r="AF197" s="471" t="s">
        <v>421</v>
      </c>
      <c r="AG197" s="414"/>
      <c r="AH197" s="431"/>
      <c r="AI197" s="401"/>
      <c r="AJ197" s="418" t="s">
        <v>4819</v>
      </c>
      <c r="AL197" s="137" t="s">
        <v>4820</v>
      </c>
      <c r="AM197" s="414"/>
      <c r="AO197" s="50" t="s">
        <v>4821</v>
      </c>
      <c r="AP197" s="114" t="s">
        <v>4822</v>
      </c>
      <c r="AQ197" s="100" t="s">
        <v>299</v>
      </c>
      <c r="AR197" s="176" t="s">
        <v>559</v>
      </c>
      <c r="AS197" s="176" t="s">
        <v>4823</v>
      </c>
      <c r="AT197" s="50" t="s">
        <v>4824</v>
      </c>
      <c r="AU197" s="414"/>
      <c r="AW197" s="402">
        <v>0.0</v>
      </c>
      <c r="AX197" s="495" t="s">
        <v>192</v>
      </c>
      <c r="BB197" s="176" t="s">
        <v>421</v>
      </c>
      <c r="BF197" s="176" t="s">
        <v>421</v>
      </c>
      <c r="BG197" s="50" t="s">
        <v>4825</v>
      </c>
      <c r="BI197" s="414"/>
      <c r="BJ197" s="176" t="s">
        <v>4826</v>
      </c>
      <c r="BK197" s="176" t="s">
        <v>4827</v>
      </c>
      <c r="BL197" s="50" t="s">
        <v>4828</v>
      </c>
      <c r="BO197" s="176" t="s">
        <v>4829</v>
      </c>
      <c r="BP197" s="414"/>
      <c r="BQ197" s="451"/>
      <c r="BR197" s="418" t="s">
        <v>4830</v>
      </c>
      <c r="BS197" s="414"/>
      <c r="BT197" s="176" t="s">
        <v>336</v>
      </c>
      <c r="BU197" s="418" t="s">
        <v>4704</v>
      </c>
      <c r="BV197" s="418" t="s">
        <v>336</v>
      </c>
      <c r="BX197" s="176" t="s">
        <v>336</v>
      </c>
      <c r="BY197" s="418" t="s">
        <v>571</v>
      </c>
      <c r="BZ197" s="414"/>
      <c r="CA197" s="413" t="s">
        <v>421</v>
      </c>
      <c r="CC197" s="414"/>
      <c r="CD197" s="418" t="s">
        <v>4831</v>
      </c>
      <c r="CE197" s="50" t="s">
        <v>344</v>
      </c>
      <c r="CG197" s="414"/>
      <c r="CH197" s="414"/>
      <c r="CK197" s="176" t="s">
        <v>421</v>
      </c>
      <c r="CL197" s="398" t="s">
        <v>4832</v>
      </c>
      <c r="CP197" s="50" t="s">
        <v>299</v>
      </c>
      <c r="CQ197" s="176" t="s">
        <v>421</v>
      </c>
      <c r="CR197" s="114" t="s">
        <v>421</v>
      </c>
      <c r="CS197" s="50" t="s">
        <v>4833</v>
      </c>
    </row>
    <row r="198">
      <c r="A198" s="246">
        <v>15.0</v>
      </c>
      <c r="B198" s="136" t="s">
        <v>871</v>
      </c>
      <c r="C198" s="5"/>
      <c r="D198" s="5"/>
      <c r="E198" s="6"/>
      <c r="F198" s="50" t="s">
        <v>4834</v>
      </c>
      <c r="G198" s="414"/>
      <c r="I198" s="414"/>
      <c r="J198" s="414"/>
      <c r="K198" s="137" t="s">
        <v>4835</v>
      </c>
      <c r="L198" s="34" t="s">
        <v>4836</v>
      </c>
      <c r="N198" s="176" t="s">
        <v>532</v>
      </c>
      <c r="P198" s="395">
        <v>0.0</v>
      </c>
      <c r="Q198" s="176" t="s">
        <v>421</v>
      </c>
      <c r="R198" s="114" t="s">
        <v>421</v>
      </c>
      <c r="S198" s="434" t="s">
        <v>421</v>
      </c>
      <c r="T198" s="114" t="s">
        <v>421</v>
      </c>
      <c r="V198" s="418" t="s">
        <v>4837</v>
      </c>
      <c r="X198" s="414"/>
      <c r="AB198" s="422" t="s">
        <v>4838</v>
      </c>
      <c r="AC198" s="494"/>
      <c r="AD198" s="414"/>
      <c r="AF198" s="471" t="s">
        <v>421</v>
      </c>
      <c r="AG198" s="418" t="s">
        <v>296</v>
      </c>
      <c r="AH198" s="431"/>
      <c r="AI198" s="401"/>
      <c r="AJ198" s="137" t="s">
        <v>4839</v>
      </c>
      <c r="AL198" s="176" t="s">
        <v>4840</v>
      </c>
      <c r="AM198" s="176" t="s">
        <v>4841</v>
      </c>
      <c r="AO198" s="114" t="s">
        <v>421</v>
      </c>
      <c r="AP198" s="114" t="s">
        <v>515</v>
      </c>
      <c r="AQ198" s="114" t="s">
        <v>192</v>
      </c>
      <c r="AR198" s="176" t="s">
        <v>421</v>
      </c>
      <c r="AS198" s="176" t="s">
        <v>4823</v>
      </c>
      <c r="AT198" s="50" t="s">
        <v>4842</v>
      </c>
      <c r="AU198" s="414"/>
      <c r="AW198" s="402">
        <v>0.0</v>
      </c>
      <c r="AX198" s="77" t="s">
        <v>4843</v>
      </c>
      <c r="BB198" s="176" t="s">
        <v>421</v>
      </c>
      <c r="BF198" s="176" t="s">
        <v>421</v>
      </c>
      <c r="BG198" s="14" t="s">
        <v>4844</v>
      </c>
      <c r="BI198" s="414"/>
      <c r="BJ198" s="176" t="s">
        <v>421</v>
      </c>
      <c r="BK198" s="176" t="s">
        <v>515</v>
      </c>
      <c r="BO198" s="414"/>
      <c r="BP198" s="414"/>
      <c r="BQ198" s="418" t="s">
        <v>296</v>
      </c>
      <c r="BR198" s="418" t="s">
        <v>318</v>
      </c>
      <c r="BS198" s="414"/>
      <c r="BT198" s="176" t="s">
        <v>336</v>
      </c>
      <c r="BU198" s="418" t="s">
        <v>336</v>
      </c>
      <c r="BV198" s="418" t="s">
        <v>336</v>
      </c>
      <c r="BX198" s="414"/>
      <c r="BY198" s="418" t="s">
        <v>571</v>
      </c>
      <c r="BZ198" s="414"/>
      <c r="CA198" s="413" t="s">
        <v>421</v>
      </c>
      <c r="CC198" s="176" t="s">
        <v>298</v>
      </c>
      <c r="CD198" s="176" t="s">
        <v>192</v>
      </c>
      <c r="CE198" s="50" t="s">
        <v>4845</v>
      </c>
      <c r="CG198" s="414"/>
      <c r="CH198" s="414"/>
      <c r="CK198" s="176" t="s">
        <v>421</v>
      </c>
      <c r="CL198" s="496" t="s">
        <v>4846</v>
      </c>
      <c r="CP198" s="114" t="s">
        <v>421</v>
      </c>
      <c r="CQ198" s="176" t="s">
        <v>421</v>
      </c>
      <c r="CS198" s="114" t="s">
        <v>192</v>
      </c>
    </row>
    <row r="199">
      <c r="A199" s="246">
        <v>16.0</v>
      </c>
      <c r="B199" s="136" t="s">
        <v>873</v>
      </c>
      <c r="C199" s="5"/>
      <c r="D199" s="5"/>
      <c r="E199" s="6"/>
      <c r="G199" s="414"/>
      <c r="I199" s="414"/>
      <c r="J199" s="414"/>
      <c r="K199" s="176" t="s">
        <v>421</v>
      </c>
      <c r="L199" s="393" t="s">
        <v>4847</v>
      </c>
      <c r="N199" s="418" t="s">
        <v>4848</v>
      </c>
      <c r="O199" s="114" t="s">
        <v>540</v>
      </c>
      <c r="P199" s="395">
        <v>0.0</v>
      </c>
      <c r="Q199" s="176" t="s">
        <v>421</v>
      </c>
      <c r="R199" s="114" t="s">
        <v>421</v>
      </c>
      <c r="S199" s="440" t="s">
        <v>4849</v>
      </c>
      <c r="T199" s="114" t="s">
        <v>421</v>
      </c>
      <c r="V199" s="414"/>
      <c r="X199" s="414"/>
      <c r="AB199" s="398" t="s">
        <v>540</v>
      </c>
      <c r="AC199" s="414"/>
      <c r="AD199" s="414"/>
      <c r="AF199" s="471" t="s">
        <v>421</v>
      </c>
      <c r="AG199" s="414"/>
      <c r="AH199" s="431"/>
      <c r="AI199" s="401"/>
      <c r="AJ199" s="137" t="s">
        <v>4850</v>
      </c>
      <c r="AL199" s="418" t="s">
        <v>4851</v>
      </c>
      <c r="AM199" s="176" t="s">
        <v>421</v>
      </c>
      <c r="AO199" s="114" t="s">
        <v>421</v>
      </c>
      <c r="AP199" s="114" t="s">
        <v>1579</v>
      </c>
      <c r="AQ199" s="114" t="s">
        <v>192</v>
      </c>
      <c r="AR199" s="414"/>
      <c r="AS199" s="418" t="s">
        <v>4852</v>
      </c>
      <c r="AT199" s="114" t="s">
        <v>421</v>
      </c>
      <c r="AU199" s="414"/>
      <c r="AW199" s="402">
        <v>0.0</v>
      </c>
      <c r="AX199" s="482" t="s">
        <v>515</v>
      </c>
      <c r="BB199" s="176" t="s">
        <v>421</v>
      </c>
      <c r="BF199" s="414"/>
      <c r="BG199" s="114" t="s">
        <v>421</v>
      </c>
      <c r="BI199" s="414"/>
      <c r="BJ199" s="418" t="s">
        <v>4853</v>
      </c>
      <c r="BK199" s="418" t="s">
        <v>4854</v>
      </c>
      <c r="BO199" s="414"/>
      <c r="BP199" s="414"/>
      <c r="BQ199" s="176" t="s">
        <v>421</v>
      </c>
      <c r="BR199" s="176" t="s">
        <v>515</v>
      </c>
      <c r="BS199" s="414"/>
      <c r="BT199" s="176" t="s">
        <v>421</v>
      </c>
      <c r="BU199" s="418" t="s">
        <v>4855</v>
      </c>
      <c r="BV199" s="414"/>
      <c r="BX199" s="414"/>
      <c r="BY199" s="414"/>
      <c r="BZ199" s="414"/>
      <c r="CA199" s="413" t="s">
        <v>421</v>
      </c>
      <c r="CC199" s="414"/>
      <c r="CD199" s="418" t="s">
        <v>4856</v>
      </c>
      <c r="CE199" s="114" t="s">
        <v>192</v>
      </c>
      <c r="CG199" s="414"/>
      <c r="CH199" s="414"/>
      <c r="CK199" s="176" t="s">
        <v>421</v>
      </c>
      <c r="CL199" s="407"/>
      <c r="CP199" s="114" t="s">
        <v>421</v>
      </c>
      <c r="CQ199" s="176" t="s">
        <v>421</v>
      </c>
      <c r="CR199" s="114" t="s">
        <v>421</v>
      </c>
      <c r="CS199" s="114" t="s">
        <v>192</v>
      </c>
    </row>
    <row r="200">
      <c r="G200" s="414"/>
      <c r="I200" s="414"/>
      <c r="J200" s="414"/>
      <c r="K200" s="176" t="s">
        <v>421</v>
      </c>
      <c r="N200" s="137" t="s">
        <v>4857</v>
      </c>
      <c r="Q200" s="176"/>
      <c r="V200" s="176" t="s">
        <v>421</v>
      </c>
      <c r="X200" s="414"/>
      <c r="AC200" s="418" t="s">
        <v>4858</v>
      </c>
      <c r="AD200" s="414"/>
      <c r="AG200" s="176" t="s">
        <v>799</v>
      </c>
      <c r="AJ200" s="176" t="s">
        <v>421</v>
      </c>
      <c r="AL200" s="176" t="s">
        <v>421</v>
      </c>
      <c r="AM200" s="176" t="s">
        <v>421</v>
      </c>
      <c r="AR200" s="414"/>
      <c r="AS200" s="418" t="s">
        <v>4859</v>
      </c>
      <c r="AU200" s="414"/>
      <c r="BB200" s="176" t="s">
        <v>421</v>
      </c>
      <c r="BF200" s="176" t="s">
        <v>421</v>
      </c>
      <c r="BI200" s="414"/>
      <c r="BJ200" s="176" t="s">
        <v>192</v>
      </c>
      <c r="BK200" s="176" t="s">
        <v>421</v>
      </c>
      <c r="BO200" s="414"/>
      <c r="BP200" s="418" t="s">
        <v>4860</v>
      </c>
      <c r="BQ200" s="176" t="s">
        <v>421</v>
      </c>
      <c r="BR200" s="176" t="s">
        <v>515</v>
      </c>
      <c r="BS200" s="414"/>
      <c r="BT200" s="176" t="s">
        <v>213</v>
      </c>
      <c r="BU200" s="176" t="s">
        <v>213</v>
      </c>
      <c r="BV200" s="176" t="s">
        <v>213</v>
      </c>
      <c r="BX200" s="418" t="s">
        <v>4861</v>
      </c>
      <c r="BY200" s="414"/>
      <c r="BZ200" s="414"/>
      <c r="CA200" s="437"/>
      <c r="CC200" s="414"/>
      <c r="CD200" s="176" t="s">
        <v>192</v>
      </c>
      <c r="CG200" s="414"/>
      <c r="CH200" s="414"/>
      <c r="CK200" s="176" t="s">
        <v>421</v>
      </c>
      <c r="CL200" s="176" t="s">
        <v>421</v>
      </c>
      <c r="CQ200" s="176" t="s">
        <v>421</v>
      </c>
    </row>
    <row r="201">
      <c r="K201" s="176"/>
      <c r="N201" s="176"/>
      <c r="Q201" s="176"/>
      <c r="V201" s="176"/>
      <c r="X201" s="414"/>
      <c r="AC201" s="176"/>
      <c r="AD201" s="176"/>
      <c r="AG201" s="176"/>
      <c r="AJ201" s="176"/>
      <c r="AL201" s="497"/>
      <c r="AM201" s="176"/>
      <c r="AR201" s="414"/>
      <c r="AS201" s="497"/>
      <c r="AU201" s="414"/>
      <c r="BB201" s="176"/>
      <c r="BF201" s="176"/>
      <c r="BI201" s="414"/>
      <c r="BJ201" s="497"/>
      <c r="BK201" s="497"/>
      <c r="BO201" s="414"/>
      <c r="BP201" s="176"/>
      <c r="BQ201" s="176"/>
      <c r="BR201" s="176"/>
      <c r="BS201" s="176"/>
      <c r="BT201" s="176"/>
      <c r="BU201" s="176"/>
      <c r="BV201" s="176"/>
      <c r="BX201" s="176"/>
      <c r="BY201" s="176"/>
      <c r="BZ201" s="414"/>
      <c r="CA201" s="498"/>
      <c r="CC201" s="414"/>
      <c r="CD201" s="176"/>
      <c r="CG201" s="414"/>
      <c r="CH201" s="414"/>
      <c r="CK201" s="497"/>
      <c r="CL201" s="499"/>
      <c r="CQ201" s="176"/>
    </row>
    <row r="202">
      <c r="K202" s="176"/>
      <c r="N202" s="500"/>
      <c r="Q202" s="176"/>
      <c r="V202" s="414"/>
      <c r="X202" s="414"/>
      <c r="AC202" s="176"/>
      <c r="AD202" s="176"/>
      <c r="AG202" s="414"/>
      <c r="AJ202" s="176"/>
      <c r="AL202" s="176"/>
      <c r="AM202" s="176"/>
      <c r="AR202" s="414"/>
      <c r="AS202" s="176"/>
      <c r="BB202" s="176"/>
      <c r="BF202" s="176"/>
      <c r="BI202" s="414"/>
      <c r="BJ202" s="176"/>
      <c r="BK202" s="176"/>
      <c r="BO202" s="414"/>
      <c r="BP202" s="176"/>
      <c r="BQ202" s="176"/>
      <c r="BR202" s="176"/>
      <c r="BS202" s="176"/>
      <c r="BT202" s="176"/>
      <c r="BU202" s="176"/>
      <c r="BV202" s="176"/>
      <c r="BX202" s="176"/>
      <c r="BY202" s="176"/>
      <c r="BZ202" s="414"/>
      <c r="CA202" s="501"/>
      <c r="CC202" s="414"/>
      <c r="CD202" s="176"/>
      <c r="CG202" s="414"/>
      <c r="CH202" s="414"/>
      <c r="CK202" s="176"/>
      <c r="CL202" s="176"/>
      <c r="CQ202" s="176"/>
    </row>
    <row r="203">
      <c r="N203" s="502"/>
      <c r="CA203" s="413"/>
    </row>
    <row r="204">
      <c r="N204" s="502"/>
      <c r="CA204" s="413"/>
    </row>
    <row r="205">
      <c r="CA205" s="437"/>
    </row>
    <row r="206">
      <c r="CA206" s="498"/>
    </row>
    <row r="207">
      <c r="CA207" s="413"/>
    </row>
    <row r="208">
      <c r="CA208" s="413"/>
    </row>
    <row r="209">
      <c r="CA209" s="413"/>
    </row>
    <row r="210">
      <c r="CA210" s="437"/>
    </row>
    <row r="211">
      <c r="CA211" s="413"/>
    </row>
    <row r="212">
      <c r="CA212" s="413"/>
    </row>
    <row r="213">
      <c r="CA213" s="413"/>
    </row>
    <row r="214">
      <c r="CA214" s="437"/>
    </row>
    <row r="215">
      <c r="CA215" s="413"/>
    </row>
    <row r="216">
      <c r="CA216" s="437"/>
    </row>
    <row r="217">
      <c r="CA217" s="413"/>
    </row>
    <row r="218">
      <c r="CA218" s="413"/>
    </row>
    <row r="219">
      <c r="CA219" s="413"/>
    </row>
    <row r="220">
      <c r="CA220" s="413"/>
    </row>
    <row r="221">
      <c r="CA221" s="413"/>
    </row>
    <row r="222">
      <c r="CA222" s="413"/>
    </row>
    <row r="223">
      <c r="CA223" s="413"/>
    </row>
    <row r="224">
      <c r="CA224" s="437"/>
    </row>
    <row r="225">
      <c r="CA225" s="413"/>
    </row>
    <row r="226">
      <c r="CA226" s="413"/>
    </row>
    <row r="227">
      <c r="CA227" s="413"/>
    </row>
    <row r="228">
      <c r="CA228" s="413"/>
    </row>
    <row r="229">
      <c r="CA229" s="413"/>
    </row>
    <row r="230">
      <c r="CA230" s="413"/>
    </row>
    <row r="231">
      <c r="CA231" s="413"/>
    </row>
    <row r="232">
      <c r="CA232" s="437"/>
    </row>
    <row r="233">
      <c r="CA233" s="413"/>
    </row>
    <row r="234">
      <c r="CA234" s="413"/>
    </row>
    <row r="235">
      <c r="CA235" s="437"/>
    </row>
    <row r="236">
      <c r="CA236" s="413"/>
    </row>
    <row r="237">
      <c r="CA237" s="413"/>
    </row>
    <row r="238">
      <c r="CA238" s="413"/>
    </row>
    <row r="239">
      <c r="CA239" s="413"/>
    </row>
    <row r="240">
      <c r="CA240" s="413"/>
    </row>
    <row r="241">
      <c r="CA241" s="413"/>
    </row>
    <row r="242">
      <c r="CA242" s="413"/>
    </row>
    <row r="243">
      <c r="CA243" s="413"/>
    </row>
    <row r="244">
      <c r="CA244" s="413"/>
    </row>
    <row r="245">
      <c r="CA245" s="413"/>
    </row>
    <row r="246">
      <c r="CA246" s="413"/>
    </row>
    <row r="247">
      <c r="CA247" s="437"/>
    </row>
    <row r="248">
      <c r="CA248" s="437"/>
    </row>
    <row r="249">
      <c r="CA249" s="413"/>
    </row>
    <row r="250">
      <c r="CA250" s="413"/>
    </row>
    <row r="251">
      <c r="CA251" s="413"/>
    </row>
    <row r="252">
      <c r="CA252" s="413"/>
    </row>
    <row r="253">
      <c r="CA253" s="413"/>
    </row>
    <row r="254">
      <c r="CA254" s="413"/>
    </row>
    <row r="255">
      <c r="CA255" s="413"/>
    </row>
    <row r="256">
      <c r="CA256" s="413"/>
    </row>
    <row r="257">
      <c r="CA257" s="413"/>
    </row>
    <row r="258">
      <c r="CA258" s="413"/>
    </row>
    <row r="259">
      <c r="CA259" s="413"/>
    </row>
    <row r="260">
      <c r="CA260" s="413"/>
    </row>
    <row r="261">
      <c r="CA261" s="413"/>
    </row>
    <row r="262">
      <c r="CA262" s="413"/>
    </row>
    <row r="263">
      <c r="CA263" s="413"/>
    </row>
    <row r="264">
      <c r="CA264" s="413"/>
    </row>
    <row r="265">
      <c r="CA265" s="413"/>
    </row>
    <row r="266">
      <c r="CA266" s="413"/>
    </row>
    <row r="267">
      <c r="CA267" s="413"/>
    </row>
    <row r="268">
      <c r="CA268" s="413"/>
    </row>
    <row r="269">
      <c r="CA269" s="413"/>
    </row>
    <row r="270">
      <c r="CA270" s="413"/>
    </row>
    <row r="271">
      <c r="CA271" s="413"/>
    </row>
    <row r="272">
      <c r="CA272" s="413"/>
    </row>
    <row r="273">
      <c r="CA273" s="413"/>
    </row>
    <row r="274">
      <c r="CA274" s="413"/>
    </row>
    <row r="275">
      <c r="CA275" s="413"/>
    </row>
    <row r="276">
      <c r="CA276" s="413"/>
    </row>
    <row r="277">
      <c r="CA277" s="413"/>
    </row>
    <row r="278">
      <c r="CA278" s="413"/>
    </row>
    <row r="279">
      <c r="CA279" s="413"/>
    </row>
    <row r="280">
      <c r="CA280" s="413"/>
    </row>
    <row r="281">
      <c r="CA281" s="413"/>
    </row>
    <row r="282">
      <c r="CA282" s="413"/>
    </row>
    <row r="283">
      <c r="CA283" s="413"/>
    </row>
    <row r="284">
      <c r="CA284" s="413"/>
    </row>
    <row r="285">
      <c r="CA285" s="413"/>
    </row>
    <row r="286">
      <c r="CA286" s="437"/>
    </row>
    <row r="287">
      <c r="CA287" s="413"/>
    </row>
    <row r="288">
      <c r="CA288" s="413"/>
    </row>
    <row r="289">
      <c r="CA289" s="413"/>
    </row>
    <row r="290">
      <c r="CA290" s="413"/>
    </row>
    <row r="291">
      <c r="CA291" s="413"/>
    </row>
    <row r="292">
      <c r="CA292" s="413"/>
    </row>
    <row r="293">
      <c r="CA293" s="413"/>
    </row>
    <row r="294">
      <c r="CA294" s="413"/>
    </row>
    <row r="295">
      <c r="CA295" s="413"/>
    </row>
    <row r="296">
      <c r="CA296" s="413"/>
    </row>
    <row r="297">
      <c r="CA297" s="413"/>
    </row>
    <row r="298">
      <c r="CA298" s="413"/>
    </row>
    <row r="299">
      <c r="CA299" s="413"/>
    </row>
    <row r="300">
      <c r="CA300" s="413"/>
    </row>
    <row r="301">
      <c r="CA301" s="413"/>
    </row>
    <row r="302">
      <c r="CA302" s="413"/>
    </row>
    <row r="303">
      <c r="CA303" s="413"/>
    </row>
    <row r="304">
      <c r="CA304" s="413"/>
    </row>
    <row r="305">
      <c r="CA305" s="413"/>
    </row>
    <row r="306">
      <c r="CA306" s="413"/>
    </row>
    <row r="307">
      <c r="CA307" s="413"/>
    </row>
    <row r="308">
      <c r="CA308" s="413"/>
    </row>
    <row r="309">
      <c r="CA309" s="413"/>
    </row>
    <row r="310">
      <c r="CA310" s="413"/>
    </row>
    <row r="311">
      <c r="CA311" s="413"/>
    </row>
    <row r="312">
      <c r="CA312" s="413"/>
    </row>
    <row r="313">
      <c r="CA313" s="413"/>
    </row>
    <row r="314">
      <c r="CA314" s="413"/>
    </row>
    <row r="315">
      <c r="CA315" s="413"/>
    </row>
    <row r="316">
      <c r="CA316" s="413"/>
    </row>
    <row r="317">
      <c r="CA317" s="413"/>
    </row>
    <row r="318">
      <c r="CA318" s="413"/>
    </row>
    <row r="319">
      <c r="CA319" s="413"/>
    </row>
    <row r="320">
      <c r="CA320" s="413"/>
    </row>
    <row r="321">
      <c r="CA321" s="413"/>
    </row>
    <row r="322">
      <c r="CA322" s="437"/>
    </row>
    <row r="323">
      <c r="CA323" s="413"/>
    </row>
    <row r="324">
      <c r="CA324" s="413"/>
    </row>
    <row r="325">
      <c r="CA325" s="413"/>
    </row>
    <row r="326">
      <c r="CA326" s="413"/>
    </row>
    <row r="327">
      <c r="CA327" s="413"/>
    </row>
    <row r="328">
      <c r="CA328" s="413"/>
    </row>
    <row r="329">
      <c r="CA329" s="413"/>
    </row>
    <row r="330">
      <c r="CA330" s="437"/>
    </row>
    <row r="331">
      <c r="CA331" s="413"/>
    </row>
    <row r="332">
      <c r="CA332" s="413"/>
    </row>
    <row r="333">
      <c r="CA333" s="413"/>
    </row>
    <row r="334">
      <c r="CA334" s="413"/>
    </row>
    <row r="335">
      <c r="CA335" s="413"/>
    </row>
    <row r="336">
      <c r="CA336" s="413"/>
    </row>
    <row r="337">
      <c r="CA337" s="413"/>
    </row>
    <row r="338">
      <c r="CA338" s="413"/>
    </row>
    <row r="339">
      <c r="CA339" s="413"/>
    </row>
    <row r="340">
      <c r="CA340" s="413"/>
    </row>
    <row r="341">
      <c r="CA341" s="413"/>
    </row>
    <row r="342">
      <c r="CA342" s="413"/>
    </row>
    <row r="343">
      <c r="CA343" s="413"/>
    </row>
    <row r="344">
      <c r="CA344" s="413"/>
    </row>
    <row r="345">
      <c r="CA345" s="413"/>
    </row>
    <row r="346">
      <c r="CA346" s="413"/>
    </row>
    <row r="347">
      <c r="CA347" s="413"/>
    </row>
    <row r="348">
      <c r="CA348" s="413"/>
    </row>
    <row r="349">
      <c r="CA349" s="413"/>
    </row>
    <row r="350">
      <c r="CA350" s="413"/>
    </row>
    <row r="351">
      <c r="CA351" s="413"/>
    </row>
    <row r="352">
      <c r="CA352" s="413"/>
    </row>
    <row r="353">
      <c r="CA353" s="413"/>
    </row>
    <row r="354">
      <c r="CA354" s="413"/>
    </row>
    <row r="355">
      <c r="CA355" s="413"/>
    </row>
    <row r="356">
      <c r="CA356" s="413"/>
    </row>
    <row r="357">
      <c r="CA357" s="413"/>
    </row>
    <row r="358">
      <c r="CA358" s="413"/>
    </row>
    <row r="359">
      <c r="CA359" s="413"/>
    </row>
    <row r="360">
      <c r="CA360" s="413"/>
    </row>
    <row r="361">
      <c r="CA361" s="413"/>
    </row>
    <row r="362">
      <c r="CA362" s="413"/>
    </row>
    <row r="363">
      <c r="CA363" s="413"/>
    </row>
    <row r="364">
      <c r="CA364" s="413"/>
    </row>
    <row r="365">
      <c r="CA365" s="413"/>
    </row>
    <row r="366">
      <c r="CA366" s="413"/>
    </row>
    <row r="367">
      <c r="CA367" s="413"/>
    </row>
    <row r="368">
      <c r="CA368" s="413"/>
    </row>
    <row r="369">
      <c r="CA369" s="413"/>
    </row>
    <row r="370">
      <c r="CA370" s="413"/>
    </row>
    <row r="371">
      <c r="CA371" s="413"/>
    </row>
    <row r="372">
      <c r="CA372" s="413"/>
    </row>
    <row r="373">
      <c r="CA373" s="413"/>
    </row>
    <row r="374">
      <c r="CA374" s="413"/>
    </row>
    <row r="375">
      <c r="CA375" s="413"/>
    </row>
    <row r="376">
      <c r="CA376" s="413"/>
    </row>
    <row r="377">
      <c r="CA377" s="413"/>
    </row>
    <row r="378">
      <c r="CA378" s="413"/>
    </row>
    <row r="379">
      <c r="CA379" s="413"/>
    </row>
    <row r="380">
      <c r="CA380" s="413"/>
    </row>
    <row r="381">
      <c r="CA381" s="413"/>
    </row>
    <row r="382">
      <c r="CA382" s="413"/>
    </row>
    <row r="383">
      <c r="CA383" s="413"/>
    </row>
    <row r="384">
      <c r="CA384" s="413"/>
    </row>
    <row r="385">
      <c r="CA385" s="413"/>
    </row>
    <row r="386">
      <c r="CA386" s="413"/>
    </row>
    <row r="387">
      <c r="CA387" s="413"/>
    </row>
    <row r="388">
      <c r="CA388" s="413"/>
    </row>
    <row r="389">
      <c r="CA389" s="413"/>
    </row>
  </sheetData>
  <mergeCells count="223">
    <mergeCell ref="A1:E1"/>
    <mergeCell ref="F1:CU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21:E121"/>
    <mergeCell ref="C122:E122"/>
    <mergeCell ref="C114:E114"/>
    <mergeCell ref="C115:E115"/>
    <mergeCell ref="C116:E116"/>
    <mergeCell ref="C117:E117"/>
    <mergeCell ref="C118:E118"/>
    <mergeCell ref="C119:E119"/>
    <mergeCell ref="C120:E120"/>
    <mergeCell ref="C75:E75"/>
    <mergeCell ref="C76:E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97:B99"/>
    <mergeCell ref="B100:B102"/>
    <mergeCell ref="B103:B105"/>
    <mergeCell ref="B106:B108"/>
    <mergeCell ref="B109:B111"/>
    <mergeCell ref="B112:B114"/>
    <mergeCell ref="B115:B117"/>
    <mergeCell ref="B118:B120"/>
    <mergeCell ref="B121:B123"/>
    <mergeCell ref="C123:E123"/>
    <mergeCell ref="B124:E124"/>
    <mergeCell ref="B125:E125"/>
    <mergeCell ref="B126:E126"/>
    <mergeCell ref="B127:E127"/>
    <mergeCell ref="C160:E160"/>
    <mergeCell ref="C161:E161"/>
    <mergeCell ref="C153:E153"/>
    <mergeCell ref="C154:E154"/>
    <mergeCell ref="C155:E155"/>
    <mergeCell ref="C156:E156"/>
    <mergeCell ref="C157:E157"/>
    <mergeCell ref="C158:E158"/>
    <mergeCell ref="C159:E159"/>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190:E190"/>
    <mergeCell ref="A191:A194"/>
    <mergeCell ref="B191:E191"/>
    <mergeCell ref="B192:E192"/>
    <mergeCell ref="B193:E193"/>
    <mergeCell ref="B194:E194"/>
    <mergeCell ref="B195:E195"/>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C150:E150"/>
    <mergeCell ref="C151:E151"/>
    <mergeCell ref="B149:B152"/>
    <mergeCell ref="B153:B156"/>
    <mergeCell ref="B157:B160"/>
    <mergeCell ref="B145:B148"/>
    <mergeCell ref="C145:E145"/>
    <mergeCell ref="C146:E146"/>
    <mergeCell ref="C147:E147"/>
    <mergeCell ref="C148:E148"/>
    <mergeCell ref="C149:E149"/>
    <mergeCell ref="C152:E152"/>
  </mergeCells>
  <hyperlinks>
    <hyperlink r:id="rId1" ref="F3"/>
    <hyperlink r:id="rId2" ref="G3"/>
    <hyperlink r:id="rId3" ref="H3"/>
    <hyperlink r:id="rId4" ref="I3"/>
    <hyperlink r:id="rId5" ref="J3"/>
    <hyperlink r:id="rId6" ref="K3"/>
    <hyperlink r:id="rId7" ref="M3"/>
    <hyperlink r:id="rId8" ref="N3"/>
    <hyperlink r:id="rId9" ref="O3"/>
    <hyperlink r:id="rId10" ref="P3"/>
    <hyperlink r:id="rId11" ref="R3"/>
    <hyperlink r:id="rId12" ref="S3"/>
    <hyperlink r:id="rId13" ref="T3"/>
    <hyperlink r:id="rId14" ref="U3"/>
    <hyperlink r:id="rId15" ref="V3"/>
    <hyperlink r:id="rId16" ref="W3"/>
    <hyperlink r:id="rId17" ref="X3"/>
    <hyperlink r:id="rId18" ref="Y3"/>
    <hyperlink r:id="rId19" ref="Z3"/>
    <hyperlink r:id="rId20" ref="AA3"/>
    <hyperlink r:id="rId21" ref="AB3"/>
    <hyperlink r:id="rId22" ref="AC3"/>
    <hyperlink r:id="rId23" ref="AD3"/>
    <hyperlink r:id="rId24" ref="AE3"/>
    <hyperlink r:id="rId25" ref="AF3"/>
    <hyperlink r:id="rId26" ref="AG3"/>
    <hyperlink r:id="rId27" ref="AH3"/>
    <hyperlink r:id="rId28" ref="AI3"/>
    <hyperlink r:id="rId29" ref="AJ3"/>
    <hyperlink r:id="rId30" ref="AK3"/>
    <hyperlink r:id="rId31" ref="AL3"/>
    <hyperlink r:id="rId32" ref="AM3"/>
    <hyperlink r:id="rId33" ref="AN3"/>
    <hyperlink r:id="rId34" ref="AO3"/>
    <hyperlink r:id="rId35" ref="AP3"/>
    <hyperlink r:id="rId36" ref="AQ3"/>
    <hyperlink r:id="rId37" ref="AR3"/>
    <hyperlink r:id="rId38" ref="AS3"/>
    <hyperlink r:id="rId39" ref="AU3"/>
    <hyperlink r:id="rId40" ref="AV3"/>
    <hyperlink r:id="rId41" ref="AW3"/>
    <hyperlink r:id="rId42" ref="AX3"/>
    <hyperlink r:id="rId43" ref="AY3"/>
    <hyperlink r:id="rId44" ref="AZ3"/>
    <hyperlink r:id="rId45" ref="BA3"/>
    <hyperlink r:id="rId46" ref="BB3"/>
    <hyperlink r:id="rId47" ref="BC3"/>
    <hyperlink r:id="rId48" ref="BD3"/>
    <hyperlink r:id="rId49" ref="BE3"/>
    <hyperlink r:id="rId50" ref="BF3"/>
    <hyperlink r:id="rId51" ref="BG3"/>
    <hyperlink r:id="rId52" ref="BH3"/>
    <hyperlink r:id="rId53" ref="BI3"/>
    <hyperlink r:id="rId54" ref="BJ3"/>
    <hyperlink r:id="rId55" ref="BK3"/>
    <hyperlink r:id="rId56" ref="BL3"/>
    <hyperlink r:id="rId57" ref="BM3"/>
    <hyperlink r:id="rId58" ref="BN3"/>
    <hyperlink r:id="rId59" ref="BO3"/>
    <hyperlink r:id="rId60" ref="BP3"/>
    <hyperlink r:id="rId61" ref="BQ3"/>
    <hyperlink r:id="rId62" ref="BR3"/>
    <hyperlink r:id="rId63" ref="BS3"/>
    <hyperlink r:id="rId64" ref="BT3"/>
    <hyperlink r:id="rId65" ref="BU3"/>
    <hyperlink r:id="rId66" ref="BV3"/>
    <hyperlink r:id="rId67" ref="BW3"/>
    <hyperlink r:id="rId68" ref="BX3"/>
    <hyperlink r:id="rId69" ref="BY3"/>
    <hyperlink r:id="rId70" ref="BZ3"/>
    <hyperlink r:id="rId71" ref="CA3"/>
    <hyperlink r:id="rId72" ref="CB3"/>
    <hyperlink r:id="rId73" ref="CC3"/>
    <hyperlink r:id="rId74" ref="CD3"/>
    <hyperlink r:id="rId75" ref="CE3"/>
    <hyperlink r:id="rId76" ref="CF3"/>
    <hyperlink r:id="rId77" ref="CG3"/>
    <hyperlink r:id="rId78" ref="CH3"/>
    <hyperlink r:id="rId79" ref="CI3"/>
    <hyperlink r:id="rId80" ref="CJ3"/>
    <hyperlink r:id="rId81" ref="CL3"/>
    <hyperlink r:id="rId82" ref="CM3"/>
    <hyperlink r:id="rId83" ref="CN3"/>
    <hyperlink r:id="rId84" ref="CO3"/>
    <hyperlink r:id="rId85" ref="CP3"/>
    <hyperlink r:id="rId86" ref="CQ3"/>
    <hyperlink r:id="rId87" ref="CR3"/>
    <hyperlink r:id="rId88" ref="CS3"/>
    <hyperlink r:id="rId89" ref="CT3"/>
    <hyperlink r:id="rId90" ref="CU3"/>
    <hyperlink r:id="rId91" ref="BQ7"/>
    <hyperlink r:id="rId92" ref="BR7"/>
    <hyperlink r:id="rId93" ref="L11"/>
    <hyperlink r:id="rId94" ref="P11"/>
    <hyperlink r:id="rId95" ref="AW11"/>
    <hyperlink r:id="rId96" ref="AX11"/>
    <hyperlink r:id="rId97" ref="CA11"/>
    <hyperlink r:id="rId98" ref="CL11"/>
    <hyperlink r:id="rId99" ref="CR11"/>
    <hyperlink r:id="rId100" ref="L16"/>
    <hyperlink r:id="rId101" ref="P16"/>
    <hyperlink r:id="rId102" ref="AW16"/>
    <hyperlink r:id="rId103" ref="AX16"/>
    <hyperlink r:id="rId104" ref="CA16"/>
    <hyperlink r:id="rId105" ref="CR16"/>
  </hyperlinks>
  <printOptions gridLines="1" horizontalCentered="1"/>
  <pageMargins bottom="0.75" footer="0.0" header="0.0" left="0.7" right="0.7" top="0.75"/>
  <pageSetup fitToHeight="0" paperSize="9" cellComments="atEnd" orientation="portrait" pageOrder="overThenDown"/>
  <drawing r:id="rId106"/>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2.63" defaultRowHeight="15.75"/>
  <cols>
    <col customWidth="1" min="27" max="27" width="67.0"/>
    <col customWidth="1" min="31" max="31" width="38.63"/>
    <col customWidth="1" min="39" max="39" width="25.0"/>
    <col customWidth="1" min="43" max="43" width="28.5"/>
    <col customWidth="1" min="45" max="45" width="17.5"/>
  </cols>
  <sheetData>
    <row r="1">
      <c r="A1" s="229" t="s">
        <v>0</v>
      </c>
      <c r="B1" s="5"/>
      <c r="C1" s="5"/>
      <c r="D1" s="5"/>
      <c r="E1" s="6"/>
      <c r="F1" s="291"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6"/>
    </row>
    <row r="2">
      <c r="A2" s="231"/>
      <c r="B2" s="120" t="s">
        <v>875</v>
      </c>
      <c r="C2" s="5"/>
      <c r="D2" s="5"/>
      <c r="E2" s="6"/>
      <c r="F2" s="227">
        <v>1.0</v>
      </c>
      <c r="G2" s="227">
        <v>2.0</v>
      </c>
      <c r="H2" s="227">
        <v>3.0</v>
      </c>
      <c r="I2" s="227">
        <v>4.0</v>
      </c>
      <c r="J2" s="227">
        <v>5.0</v>
      </c>
      <c r="K2" s="227">
        <v>6.0</v>
      </c>
      <c r="L2" s="227">
        <v>7.0</v>
      </c>
      <c r="M2" s="227">
        <v>8.0</v>
      </c>
      <c r="N2" s="227">
        <v>9.0</v>
      </c>
      <c r="O2" s="227">
        <v>10.0</v>
      </c>
      <c r="P2" s="227">
        <v>11.0</v>
      </c>
      <c r="Q2" s="227">
        <v>12.0</v>
      </c>
      <c r="R2" s="227">
        <v>13.0</v>
      </c>
      <c r="S2" s="227">
        <v>14.0</v>
      </c>
      <c r="T2" s="227">
        <v>15.0</v>
      </c>
      <c r="U2" s="227">
        <v>16.0</v>
      </c>
      <c r="V2" s="227">
        <v>17.0</v>
      </c>
      <c r="W2" s="227">
        <v>18.0</v>
      </c>
      <c r="X2" s="121">
        <v>19.0</v>
      </c>
      <c r="Y2" s="227">
        <v>20.0</v>
      </c>
      <c r="Z2" s="227">
        <v>21.0</v>
      </c>
      <c r="AA2" s="227">
        <v>22.0</v>
      </c>
      <c r="AB2" s="227">
        <v>23.0</v>
      </c>
      <c r="AC2" s="227">
        <v>24.0</v>
      </c>
      <c r="AD2" s="370">
        <v>25.0</v>
      </c>
      <c r="AE2" s="227">
        <v>26.0</v>
      </c>
      <c r="AF2" s="227">
        <v>27.0</v>
      </c>
      <c r="AG2" s="227">
        <v>28.0</v>
      </c>
      <c r="AH2" s="227">
        <v>29.0</v>
      </c>
      <c r="AI2" s="227">
        <v>30.0</v>
      </c>
      <c r="AJ2" s="227">
        <v>31.0</v>
      </c>
      <c r="AK2" s="227">
        <v>32.0</v>
      </c>
      <c r="AL2" s="227">
        <v>33.0</v>
      </c>
      <c r="AM2" s="227">
        <v>34.0</v>
      </c>
      <c r="AN2" s="227">
        <v>35.0</v>
      </c>
      <c r="AO2" s="227">
        <v>36.0</v>
      </c>
      <c r="AP2" s="227">
        <v>37.0</v>
      </c>
      <c r="AQ2" s="227">
        <v>38.0</v>
      </c>
      <c r="AR2" s="227">
        <v>39.0</v>
      </c>
      <c r="AS2" s="227">
        <v>40.0</v>
      </c>
      <c r="AT2" s="227">
        <v>41.0</v>
      </c>
      <c r="AU2" s="227">
        <v>42.0</v>
      </c>
      <c r="AV2" s="227">
        <v>43.0</v>
      </c>
      <c r="AW2" s="227">
        <v>44.0</v>
      </c>
      <c r="AX2" s="227">
        <v>45.0</v>
      </c>
      <c r="AY2" s="227">
        <v>46.0</v>
      </c>
      <c r="AZ2" s="227">
        <v>47.0</v>
      </c>
      <c r="BA2" s="227">
        <v>48.0</v>
      </c>
      <c r="BB2" s="227">
        <v>49.0</v>
      </c>
      <c r="BC2" s="227">
        <v>50.0</v>
      </c>
      <c r="BD2" s="227">
        <v>51.0</v>
      </c>
      <c r="BE2" s="227">
        <v>52.0</v>
      </c>
      <c r="BF2" s="114"/>
      <c r="BG2" s="114"/>
      <c r="BH2" s="114"/>
      <c r="BI2" s="114"/>
      <c r="BJ2" s="114"/>
      <c r="BK2" s="114"/>
      <c r="BL2" s="114"/>
      <c r="BM2" s="114"/>
      <c r="BN2" s="114"/>
      <c r="BO2" s="114"/>
      <c r="BP2" s="114"/>
      <c r="BQ2" s="114"/>
      <c r="BR2" s="114"/>
      <c r="BS2" s="114"/>
      <c r="BT2" s="114"/>
      <c r="BU2" s="114"/>
      <c r="BV2" s="114"/>
      <c r="BW2" s="114"/>
      <c r="BX2" s="114"/>
    </row>
    <row r="3">
      <c r="A3" s="231"/>
      <c r="B3" s="128" t="s">
        <v>1381</v>
      </c>
      <c r="C3" s="5"/>
      <c r="D3" s="5"/>
      <c r="E3" s="6"/>
      <c r="F3" s="503" t="s">
        <v>4862</v>
      </c>
      <c r="G3" s="503" t="s">
        <v>4863</v>
      </c>
      <c r="H3" s="503" t="s">
        <v>4864</v>
      </c>
      <c r="I3" s="503" t="s">
        <v>4865</v>
      </c>
      <c r="J3" s="503" t="s">
        <v>4866</v>
      </c>
      <c r="K3" s="503" t="s">
        <v>4867</v>
      </c>
      <c r="L3" s="503" t="s">
        <v>4868</v>
      </c>
      <c r="M3" s="503" t="s">
        <v>4869</v>
      </c>
      <c r="N3" s="503" t="s">
        <v>4870</v>
      </c>
      <c r="O3" s="503" t="s">
        <v>4871</v>
      </c>
      <c r="P3" s="503" t="s">
        <v>4872</v>
      </c>
      <c r="Q3" s="503" t="s">
        <v>4873</v>
      </c>
      <c r="R3" s="503" t="s">
        <v>4874</v>
      </c>
      <c r="S3" s="503" t="s">
        <v>4875</v>
      </c>
      <c r="T3" s="503" t="s">
        <v>4876</v>
      </c>
      <c r="U3" s="503" t="s">
        <v>4877</v>
      </c>
      <c r="V3" s="503" t="s">
        <v>4878</v>
      </c>
      <c r="W3" s="503" t="s">
        <v>4879</v>
      </c>
      <c r="X3" s="504" t="s">
        <v>4880</v>
      </c>
      <c r="Y3" s="503" t="s">
        <v>4881</v>
      </c>
      <c r="Z3" s="503" t="s">
        <v>4882</v>
      </c>
      <c r="AA3" s="503" t="s">
        <v>4883</v>
      </c>
      <c r="AB3" s="503" t="s">
        <v>4884</v>
      </c>
      <c r="AC3" s="503" t="s">
        <v>4885</v>
      </c>
      <c r="AD3" s="505" t="s">
        <v>4886</v>
      </c>
      <c r="AE3" s="503" t="s">
        <v>4887</v>
      </c>
      <c r="AF3" s="503" t="s">
        <v>4888</v>
      </c>
      <c r="AG3" s="503" t="s">
        <v>4889</v>
      </c>
      <c r="AH3" s="503" t="s">
        <v>4890</v>
      </c>
      <c r="AI3" s="503" t="s">
        <v>4891</v>
      </c>
      <c r="AJ3" s="503" t="s">
        <v>4892</v>
      </c>
      <c r="AK3" s="503" t="s">
        <v>4893</v>
      </c>
      <c r="AL3" s="503" t="s">
        <v>4894</v>
      </c>
      <c r="AM3" s="503" t="s">
        <v>4895</v>
      </c>
      <c r="AN3" s="503" t="s">
        <v>4896</v>
      </c>
      <c r="AO3" s="503" t="s">
        <v>4897</v>
      </c>
      <c r="AP3" s="503" t="s">
        <v>4898</v>
      </c>
      <c r="AQ3" s="503" t="s">
        <v>4899</v>
      </c>
      <c r="AR3" s="503" t="s">
        <v>4900</v>
      </c>
      <c r="AS3" s="503" t="s">
        <v>4901</v>
      </c>
      <c r="AT3" s="503" t="s">
        <v>4902</v>
      </c>
      <c r="AU3" s="503" t="s">
        <v>4903</v>
      </c>
      <c r="AV3" s="503" t="s">
        <v>4904</v>
      </c>
      <c r="AW3" s="503" t="s">
        <v>4905</v>
      </c>
      <c r="AX3" s="503" t="s">
        <v>4906</v>
      </c>
      <c r="AY3" s="503" t="s">
        <v>4907</v>
      </c>
      <c r="AZ3" s="503" t="s">
        <v>4908</v>
      </c>
      <c r="BA3" s="503" t="s">
        <v>4909</v>
      </c>
      <c r="BB3" s="503" t="s">
        <v>4910</v>
      </c>
      <c r="BC3" s="503" t="s">
        <v>4911</v>
      </c>
      <c r="BD3" s="503" t="s">
        <v>4912</v>
      </c>
      <c r="BE3" s="503" t="s">
        <v>4913</v>
      </c>
      <c r="BF3" s="506"/>
      <c r="BG3" s="506"/>
      <c r="BH3" s="506"/>
      <c r="BI3" s="506"/>
      <c r="BJ3" s="506"/>
      <c r="BK3" s="506"/>
      <c r="BL3" s="506"/>
      <c r="BM3" s="506"/>
      <c r="BN3" s="506"/>
      <c r="BO3" s="506"/>
      <c r="BP3" s="506"/>
      <c r="BQ3" s="506"/>
      <c r="BR3" s="506"/>
      <c r="BS3" s="506"/>
      <c r="BT3" s="506"/>
      <c r="BU3" s="506"/>
      <c r="BV3" s="506"/>
      <c r="BW3" s="506"/>
      <c r="BX3" s="506"/>
    </row>
    <row r="4">
      <c r="A4" s="231"/>
      <c r="B4" s="120" t="s">
        <v>77</v>
      </c>
      <c r="C4" s="5"/>
      <c r="D4" s="5"/>
      <c r="E4" s="6"/>
      <c r="F4" s="503" t="s">
        <v>4914</v>
      </c>
      <c r="G4" s="503" t="s">
        <v>4914</v>
      </c>
      <c r="H4" s="503" t="s">
        <v>4914</v>
      </c>
      <c r="I4" s="503" t="s">
        <v>4914</v>
      </c>
      <c r="J4" s="503" t="s">
        <v>4914</v>
      </c>
      <c r="K4" s="503" t="s">
        <v>4914</v>
      </c>
      <c r="L4" s="503" t="s">
        <v>4914</v>
      </c>
      <c r="M4" s="503" t="s">
        <v>4914</v>
      </c>
      <c r="N4" s="503" t="s">
        <v>4914</v>
      </c>
      <c r="O4" s="503" t="s">
        <v>4914</v>
      </c>
      <c r="P4" s="503" t="s">
        <v>4914</v>
      </c>
      <c r="Q4" s="503" t="s">
        <v>4914</v>
      </c>
      <c r="R4" s="503" t="s">
        <v>4914</v>
      </c>
      <c r="S4" s="503" t="s">
        <v>4914</v>
      </c>
      <c r="T4" s="503" t="s">
        <v>4914</v>
      </c>
      <c r="U4" s="503" t="s">
        <v>4914</v>
      </c>
      <c r="V4" s="503" t="s">
        <v>4914</v>
      </c>
      <c r="W4" s="503" t="s">
        <v>4914</v>
      </c>
      <c r="X4" s="504" t="s">
        <v>4914</v>
      </c>
      <c r="Y4" s="503" t="s">
        <v>4914</v>
      </c>
      <c r="Z4" s="503" t="s">
        <v>4914</v>
      </c>
      <c r="AA4" s="503" t="s">
        <v>4914</v>
      </c>
      <c r="AB4" s="503" t="s">
        <v>4914</v>
      </c>
      <c r="AC4" s="503" t="s">
        <v>4914</v>
      </c>
      <c r="AD4" s="505" t="s">
        <v>4914</v>
      </c>
      <c r="AE4" s="503" t="s">
        <v>4914</v>
      </c>
      <c r="AF4" s="503" t="s">
        <v>4914</v>
      </c>
      <c r="AG4" s="503" t="s">
        <v>4914</v>
      </c>
      <c r="AH4" s="503" t="s">
        <v>4914</v>
      </c>
      <c r="AI4" s="503" t="s">
        <v>4914</v>
      </c>
      <c r="AJ4" s="503" t="s">
        <v>4914</v>
      </c>
      <c r="AK4" s="503" t="s">
        <v>4914</v>
      </c>
      <c r="AL4" s="503" t="s">
        <v>4914</v>
      </c>
      <c r="AM4" s="503" t="s">
        <v>4914</v>
      </c>
      <c r="AN4" s="503" t="s">
        <v>4914</v>
      </c>
      <c r="AO4" s="503" t="s">
        <v>4914</v>
      </c>
      <c r="AP4" s="503" t="s">
        <v>4914</v>
      </c>
      <c r="AQ4" s="503" t="s">
        <v>4914</v>
      </c>
      <c r="AR4" s="503" t="s">
        <v>4914</v>
      </c>
      <c r="AS4" s="503" t="s">
        <v>4914</v>
      </c>
      <c r="AT4" s="503" t="s">
        <v>4914</v>
      </c>
      <c r="AU4" s="503" t="s">
        <v>4914</v>
      </c>
      <c r="AV4" s="503" t="s">
        <v>4914</v>
      </c>
      <c r="AW4" s="503" t="s">
        <v>4914</v>
      </c>
      <c r="AX4" s="503" t="s">
        <v>4914</v>
      </c>
      <c r="AY4" s="503" t="s">
        <v>4914</v>
      </c>
      <c r="AZ4" s="503" t="s">
        <v>4914</v>
      </c>
      <c r="BA4" s="503" t="s">
        <v>4914</v>
      </c>
      <c r="BB4" s="503" t="s">
        <v>4914</v>
      </c>
      <c r="BC4" s="503" t="s">
        <v>4914</v>
      </c>
      <c r="BD4" s="503" t="s">
        <v>4914</v>
      </c>
      <c r="BE4" s="503" t="s">
        <v>4914</v>
      </c>
    </row>
    <row r="5">
      <c r="A5" s="231">
        <v>1.0</v>
      </c>
      <c r="B5" s="136" t="s">
        <v>79</v>
      </c>
      <c r="C5" s="5"/>
      <c r="D5" s="5"/>
      <c r="E5" s="6"/>
      <c r="F5" s="503"/>
      <c r="G5" s="227" t="s">
        <v>4863</v>
      </c>
      <c r="H5" s="227" t="s">
        <v>4915</v>
      </c>
      <c r="I5" s="226"/>
      <c r="J5" s="227" t="s">
        <v>4866</v>
      </c>
      <c r="K5" s="227" t="s">
        <v>3717</v>
      </c>
      <c r="L5" s="121" t="s">
        <v>4916</v>
      </c>
      <c r="M5" s="227" t="s">
        <v>4869</v>
      </c>
      <c r="N5" s="226"/>
      <c r="O5" s="226"/>
      <c r="P5" s="226"/>
      <c r="Q5" s="226"/>
      <c r="R5" s="227" t="s">
        <v>4917</v>
      </c>
      <c r="S5" s="227" t="s">
        <v>4918</v>
      </c>
      <c r="T5" s="226"/>
      <c r="U5" s="226"/>
      <c r="V5" s="227" t="s">
        <v>4878</v>
      </c>
      <c r="W5" s="227" t="s">
        <v>4879</v>
      </c>
      <c r="X5" s="121" t="s">
        <v>4919</v>
      </c>
      <c r="Y5" s="227" t="s">
        <v>4881</v>
      </c>
      <c r="Z5" s="226"/>
      <c r="AA5" s="227" t="s">
        <v>4883</v>
      </c>
      <c r="AB5" s="227" t="s">
        <v>4920</v>
      </c>
      <c r="AC5" s="226"/>
      <c r="AD5" s="507" t="s">
        <v>4921</v>
      </c>
      <c r="AE5" s="227" t="s">
        <v>4922</v>
      </c>
      <c r="AF5" s="226"/>
      <c r="AG5" s="227" t="s">
        <v>4889</v>
      </c>
      <c r="AH5" s="226"/>
      <c r="AI5" s="226"/>
      <c r="AJ5" s="226"/>
      <c r="AK5" s="226"/>
      <c r="AL5" s="226"/>
      <c r="AM5" s="227" t="s">
        <v>4895</v>
      </c>
      <c r="AN5" s="227" t="s">
        <v>4896</v>
      </c>
      <c r="AO5" s="226"/>
      <c r="AP5" s="227" t="s">
        <v>4923</v>
      </c>
      <c r="AQ5" s="227" t="s">
        <v>4924</v>
      </c>
      <c r="AR5" s="227" t="s">
        <v>4925</v>
      </c>
      <c r="AS5" s="227" t="s">
        <v>4901</v>
      </c>
      <c r="AT5" s="227" t="s">
        <v>4902</v>
      </c>
      <c r="AU5" s="227" t="s">
        <v>4926</v>
      </c>
      <c r="AV5" s="227" t="s">
        <v>4904</v>
      </c>
      <c r="AW5" s="227" t="s">
        <v>4905</v>
      </c>
      <c r="AX5" s="226"/>
      <c r="AY5" s="226"/>
      <c r="AZ5" s="227" t="s">
        <v>4908</v>
      </c>
      <c r="BA5" s="227" t="s">
        <v>4927</v>
      </c>
      <c r="BB5" s="226"/>
      <c r="BC5" s="226"/>
      <c r="BD5" s="227" t="s">
        <v>4912</v>
      </c>
      <c r="BE5" s="227" t="s">
        <v>4928</v>
      </c>
    </row>
    <row r="6">
      <c r="A6" s="231">
        <v>2.0</v>
      </c>
      <c r="B6" s="136" t="s">
        <v>86</v>
      </c>
      <c r="C6" s="5"/>
      <c r="D6" s="5"/>
      <c r="E6" s="6"/>
      <c r="F6" s="503"/>
      <c r="G6" s="226"/>
      <c r="H6" s="227">
        <v>18846.0</v>
      </c>
      <c r="I6" s="227">
        <v>15611.0</v>
      </c>
      <c r="J6" s="227">
        <v>13941.0</v>
      </c>
      <c r="K6" s="227">
        <v>21936.0</v>
      </c>
      <c r="L6" s="121">
        <v>11553.0</v>
      </c>
      <c r="M6" s="227">
        <v>24709.0</v>
      </c>
      <c r="N6" s="226"/>
      <c r="O6" s="226"/>
      <c r="P6" s="226"/>
      <c r="Q6" s="226"/>
      <c r="R6" s="121" t="s">
        <v>4929</v>
      </c>
      <c r="S6" s="227">
        <v>19762.0</v>
      </c>
      <c r="T6" s="226"/>
      <c r="U6" s="226"/>
      <c r="V6" s="227">
        <v>19675.0</v>
      </c>
      <c r="W6" s="227">
        <v>16784.0</v>
      </c>
      <c r="X6" s="121">
        <v>26637.0</v>
      </c>
      <c r="Y6" s="227">
        <v>12952.0</v>
      </c>
      <c r="Z6" s="226"/>
      <c r="AA6" s="227">
        <v>31529.0</v>
      </c>
      <c r="AB6" s="227">
        <v>13045.0</v>
      </c>
      <c r="AC6" s="226"/>
      <c r="AD6" s="508">
        <v>35915.0</v>
      </c>
      <c r="AE6" s="227">
        <v>15106.0</v>
      </c>
      <c r="AF6" s="226"/>
      <c r="AG6" s="509">
        <v>17462.0</v>
      </c>
      <c r="AH6" s="226"/>
      <c r="AI6" s="226"/>
      <c r="AJ6" s="226"/>
      <c r="AK6" s="226"/>
      <c r="AL6" s="226"/>
      <c r="AM6" s="227">
        <v>21172.0</v>
      </c>
      <c r="AN6" s="227">
        <v>26357.0</v>
      </c>
      <c r="AO6" s="226"/>
      <c r="AP6" s="227">
        <v>11836.0</v>
      </c>
      <c r="AQ6" s="227">
        <v>16486.0</v>
      </c>
      <c r="AR6" s="227">
        <v>16086.0</v>
      </c>
      <c r="AS6" s="227">
        <v>15632.0</v>
      </c>
      <c r="AT6" s="227">
        <v>13652.0</v>
      </c>
      <c r="AU6" s="227">
        <v>16216.0</v>
      </c>
      <c r="AV6" s="227">
        <v>23859.0</v>
      </c>
      <c r="AW6" s="227">
        <v>28953.0</v>
      </c>
      <c r="AX6" s="226"/>
      <c r="AY6" s="226"/>
      <c r="AZ6" s="227">
        <v>28905.0</v>
      </c>
      <c r="BA6" s="227">
        <v>32637.0</v>
      </c>
      <c r="BB6" s="226"/>
      <c r="BC6" s="226"/>
      <c r="BD6" s="227">
        <v>25701.0</v>
      </c>
      <c r="BE6" s="227">
        <v>21440.0</v>
      </c>
    </row>
    <row r="7">
      <c r="A7" s="231">
        <v>3.0</v>
      </c>
      <c r="B7" s="136" t="s">
        <v>89</v>
      </c>
      <c r="C7" s="5"/>
      <c r="D7" s="5"/>
      <c r="E7" s="6"/>
      <c r="F7" s="503"/>
      <c r="G7" s="226"/>
      <c r="H7" s="227">
        <v>192.64</v>
      </c>
      <c r="I7" s="227">
        <v>42.68</v>
      </c>
      <c r="J7" s="227">
        <v>44.03</v>
      </c>
      <c r="K7" s="227">
        <v>41.71</v>
      </c>
      <c r="L7" s="121">
        <v>66.74</v>
      </c>
      <c r="M7" s="227" t="s">
        <v>4930</v>
      </c>
      <c r="N7" s="226"/>
      <c r="O7" s="226"/>
      <c r="P7" s="226"/>
      <c r="Q7" s="226"/>
      <c r="R7" s="227">
        <v>227.02</v>
      </c>
      <c r="S7" s="227">
        <v>32.88</v>
      </c>
      <c r="T7" s="226"/>
      <c r="U7" s="226"/>
      <c r="V7" s="227">
        <v>33.33</v>
      </c>
      <c r="W7" s="227">
        <v>22.67</v>
      </c>
      <c r="X7" s="121">
        <v>53.21</v>
      </c>
      <c r="Y7" s="227">
        <v>18.92</v>
      </c>
      <c r="Z7" s="226"/>
      <c r="AA7" s="227">
        <v>96.0</v>
      </c>
      <c r="AB7" s="227">
        <v>28.2</v>
      </c>
      <c r="AC7" s="226"/>
      <c r="AD7" s="508" t="s">
        <v>4931</v>
      </c>
      <c r="AE7" s="227">
        <v>20.0</v>
      </c>
      <c r="AF7" s="226"/>
      <c r="AG7" s="227">
        <v>108.7</v>
      </c>
      <c r="AH7" s="226"/>
      <c r="AI7" s="226"/>
      <c r="AJ7" s="226"/>
      <c r="AK7" s="226"/>
      <c r="AL7" s="226"/>
      <c r="AM7" s="227">
        <v>44.64</v>
      </c>
      <c r="AN7" s="227">
        <v>144.75</v>
      </c>
      <c r="AO7" s="226"/>
      <c r="AP7" s="227">
        <v>23.52</v>
      </c>
      <c r="AQ7" s="227">
        <v>31.03</v>
      </c>
      <c r="AR7" s="227">
        <v>38.15</v>
      </c>
      <c r="AS7" s="227" t="s">
        <v>4932</v>
      </c>
      <c r="AT7" s="319" t="s">
        <v>4933</v>
      </c>
      <c r="AU7" s="227" t="s">
        <v>4934</v>
      </c>
      <c r="AV7" s="227">
        <v>87.0</v>
      </c>
      <c r="AW7" s="227">
        <v>135.0</v>
      </c>
      <c r="AX7" s="226"/>
      <c r="AY7" s="226"/>
      <c r="AZ7" s="227">
        <v>63.28</v>
      </c>
      <c r="BA7" s="227">
        <v>80.09</v>
      </c>
      <c r="BB7" s="226"/>
      <c r="BC7" s="226"/>
      <c r="BD7" s="227">
        <v>43.06</v>
      </c>
      <c r="BE7" s="227">
        <v>36.6</v>
      </c>
    </row>
    <row r="8">
      <c r="A8" s="242">
        <v>4.0</v>
      </c>
      <c r="B8" s="136" t="s">
        <v>99</v>
      </c>
      <c r="C8" s="5"/>
      <c r="D8" s="5"/>
      <c r="E8" s="6"/>
      <c r="F8" s="503"/>
      <c r="G8" s="226"/>
      <c r="H8" s="121" t="s">
        <v>4935</v>
      </c>
      <c r="I8" s="121" t="s">
        <v>4936</v>
      </c>
      <c r="J8" s="227" t="s">
        <v>4937</v>
      </c>
      <c r="K8" s="227" t="s">
        <v>4938</v>
      </c>
      <c r="L8" s="121" t="s">
        <v>4939</v>
      </c>
      <c r="M8" s="121" t="s">
        <v>4940</v>
      </c>
      <c r="N8" s="226"/>
      <c r="O8" s="226"/>
      <c r="P8" s="226"/>
      <c r="Q8" s="226"/>
      <c r="R8" s="265" t="s">
        <v>4941</v>
      </c>
      <c r="S8" s="121" t="s">
        <v>4942</v>
      </c>
      <c r="T8" s="226"/>
      <c r="U8" s="226"/>
      <c r="V8" s="121" t="s">
        <v>4943</v>
      </c>
      <c r="W8" s="227" t="s">
        <v>4944</v>
      </c>
      <c r="X8" s="121" t="s">
        <v>4945</v>
      </c>
      <c r="Y8" s="121" t="s">
        <v>4946</v>
      </c>
      <c r="Z8" s="226"/>
      <c r="AA8" s="227" t="s">
        <v>4947</v>
      </c>
      <c r="AB8" s="227" t="s">
        <v>4948</v>
      </c>
      <c r="AC8" s="226"/>
      <c r="AD8" s="508" t="s">
        <v>4949</v>
      </c>
      <c r="AE8" s="121" t="s">
        <v>4950</v>
      </c>
      <c r="AF8" s="226"/>
      <c r="AG8" s="121" t="s">
        <v>4951</v>
      </c>
      <c r="AH8" s="226"/>
      <c r="AI8" s="226"/>
      <c r="AJ8" s="226"/>
      <c r="AK8" s="226"/>
      <c r="AL8" s="226"/>
      <c r="AM8" s="227" t="s">
        <v>4952</v>
      </c>
      <c r="AN8" s="121" t="s">
        <v>4953</v>
      </c>
      <c r="AO8" s="226"/>
      <c r="AP8" s="227" t="s">
        <v>4954</v>
      </c>
      <c r="AQ8" s="227" t="s">
        <v>4955</v>
      </c>
      <c r="AR8" s="227" t="s">
        <v>4956</v>
      </c>
      <c r="AS8" s="227" t="s">
        <v>4957</v>
      </c>
      <c r="AT8" s="227" t="s">
        <v>4958</v>
      </c>
      <c r="AU8" s="510" t="s">
        <v>4959</v>
      </c>
      <c r="AV8" s="121" t="s">
        <v>4960</v>
      </c>
      <c r="AW8" s="121" t="s">
        <v>4961</v>
      </c>
      <c r="AX8" s="226"/>
      <c r="AY8" s="226"/>
      <c r="AZ8" s="121" t="s">
        <v>4962</v>
      </c>
      <c r="BA8" s="121" t="s">
        <v>4963</v>
      </c>
      <c r="BB8" s="226"/>
      <c r="BC8" s="226"/>
      <c r="BD8" s="121" t="s">
        <v>4964</v>
      </c>
      <c r="BE8" s="121" t="s">
        <v>4965</v>
      </c>
    </row>
    <row r="9">
      <c r="A9" s="85"/>
      <c r="B9" s="158" t="s">
        <v>173</v>
      </c>
      <c r="C9" s="5"/>
      <c r="D9" s="5"/>
      <c r="E9" s="6"/>
      <c r="F9" s="503"/>
      <c r="G9" s="226"/>
      <c r="H9" s="227">
        <v>9.496045073E9</v>
      </c>
      <c r="I9" s="227" t="s">
        <v>4966</v>
      </c>
      <c r="J9" s="227">
        <v>4.865265264E9</v>
      </c>
      <c r="K9" s="227">
        <v>4.868282229E9</v>
      </c>
      <c r="L9" s="121">
        <v>4.868249343E9</v>
      </c>
      <c r="M9" s="227">
        <v>4.865242573E9</v>
      </c>
      <c r="N9" s="227">
        <v>4.8652644E9</v>
      </c>
      <c r="O9" s="226"/>
      <c r="P9" s="226"/>
      <c r="Q9" s="511"/>
      <c r="R9" s="227">
        <v>4.86223921E9</v>
      </c>
      <c r="S9" s="227">
        <v>4.86827525E9</v>
      </c>
      <c r="T9" s="226"/>
      <c r="U9" s="226"/>
      <c r="V9" s="227">
        <v>4.862262221E9</v>
      </c>
      <c r="W9" s="227">
        <v>4.862242322E9</v>
      </c>
      <c r="X9" s="121" t="s">
        <v>4967</v>
      </c>
      <c r="Y9" s="227" t="s">
        <v>4968</v>
      </c>
      <c r="Z9" s="226"/>
      <c r="AA9" s="227">
        <v>4.868262347E9</v>
      </c>
      <c r="AB9" s="227" t="s">
        <v>4969</v>
      </c>
      <c r="AC9" s="226"/>
      <c r="AD9" s="508">
        <v>9.496045109E9</v>
      </c>
      <c r="AE9" s="227">
        <v>4.862202248E9</v>
      </c>
      <c r="AF9" s="226"/>
      <c r="AG9" s="227">
        <v>9.496045023E9</v>
      </c>
      <c r="AH9" s="226"/>
      <c r="AI9" s="226"/>
      <c r="AJ9" s="226"/>
      <c r="AK9" s="226"/>
      <c r="AL9" s="226"/>
      <c r="AM9" s="227">
        <v>4.86236262E8</v>
      </c>
      <c r="AN9" s="227">
        <v>4.869232038E9</v>
      </c>
      <c r="AO9" s="226"/>
      <c r="AP9" s="227">
        <v>4.862273049E9</v>
      </c>
      <c r="AQ9" s="227">
        <v>4.868242343E9</v>
      </c>
      <c r="AR9" s="227">
        <v>4.868243248E9</v>
      </c>
      <c r="AS9" s="227" t="s">
        <v>4970</v>
      </c>
      <c r="AT9" s="227" t="s">
        <v>4971</v>
      </c>
      <c r="AU9" s="227" t="s">
        <v>4972</v>
      </c>
      <c r="AV9" s="227">
        <v>4.862272041E9</v>
      </c>
      <c r="AW9" s="227" t="s">
        <v>4973</v>
      </c>
      <c r="AX9" s="226"/>
      <c r="AY9" s="226"/>
      <c r="AZ9" s="227" t="s">
        <v>4974</v>
      </c>
      <c r="BA9" s="227" t="s">
        <v>4975</v>
      </c>
      <c r="BB9" s="226"/>
      <c r="BC9" s="226"/>
      <c r="BD9" s="121">
        <v>4.864276222E9</v>
      </c>
      <c r="BE9" s="121">
        <v>4.862276226E9</v>
      </c>
    </row>
    <row r="10">
      <c r="A10" s="85"/>
      <c r="B10" s="158" t="s">
        <v>212</v>
      </c>
      <c r="C10" s="5"/>
      <c r="D10" s="5"/>
      <c r="E10" s="6"/>
      <c r="F10" s="503"/>
      <c r="G10" s="226"/>
      <c r="H10" s="227">
        <v>9.496045073E9</v>
      </c>
      <c r="I10" s="227">
        <v>4.869244304E9</v>
      </c>
      <c r="J10" s="226"/>
      <c r="K10" s="226"/>
      <c r="L10" s="121">
        <v>4.868249343E9</v>
      </c>
      <c r="M10" s="227">
        <v>4.865242573E9</v>
      </c>
      <c r="N10" s="227">
        <v>4.8652644E9</v>
      </c>
      <c r="O10" s="226"/>
      <c r="P10" s="226"/>
      <c r="Q10" s="226"/>
      <c r="R10" s="226"/>
      <c r="S10" s="226"/>
      <c r="T10" s="226"/>
      <c r="U10" s="226"/>
      <c r="V10" s="226"/>
      <c r="W10" s="226"/>
      <c r="X10" s="141"/>
      <c r="Y10" s="226"/>
      <c r="Z10" s="226"/>
      <c r="AA10" s="226"/>
      <c r="AB10" s="226"/>
      <c r="AC10" s="226"/>
      <c r="AD10" s="227" t="s">
        <v>213</v>
      </c>
      <c r="AE10" s="227" t="s">
        <v>213</v>
      </c>
      <c r="AF10" s="226"/>
      <c r="AG10" s="227" t="s">
        <v>192</v>
      </c>
      <c r="AH10" s="226"/>
      <c r="AI10" s="226"/>
      <c r="AJ10" s="226"/>
      <c r="AK10" s="226"/>
      <c r="AL10" s="226"/>
      <c r="AM10" s="226"/>
      <c r="AN10" s="226"/>
      <c r="AO10" s="226"/>
      <c r="AP10" s="226"/>
      <c r="AQ10" s="226"/>
      <c r="AR10" s="227" t="s">
        <v>213</v>
      </c>
      <c r="AS10" s="227" t="s">
        <v>213</v>
      </c>
      <c r="AT10" s="227" t="s">
        <v>213</v>
      </c>
      <c r="AU10" s="227" t="s">
        <v>213</v>
      </c>
      <c r="AV10" s="227" t="s">
        <v>214</v>
      </c>
      <c r="AW10" s="227" t="s">
        <v>213</v>
      </c>
      <c r="AX10" s="226"/>
      <c r="AY10" s="226"/>
      <c r="AZ10" s="227" t="s">
        <v>1579</v>
      </c>
      <c r="BA10" s="226"/>
      <c r="BB10" s="226"/>
      <c r="BC10" s="226"/>
      <c r="BD10" s="141"/>
      <c r="BE10" s="141"/>
    </row>
    <row r="11">
      <c r="A11" s="89"/>
      <c r="B11" s="158" t="s">
        <v>215</v>
      </c>
      <c r="C11" s="5"/>
      <c r="D11" s="5"/>
      <c r="E11" s="6"/>
      <c r="F11" s="503"/>
      <c r="G11" s="226"/>
      <c r="H11" s="121" t="s">
        <v>4976</v>
      </c>
      <c r="I11" s="227" t="s">
        <v>4977</v>
      </c>
      <c r="J11" s="227" t="s">
        <v>4978</v>
      </c>
      <c r="K11" s="319" t="s">
        <v>4979</v>
      </c>
      <c r="L11" s="121" t="s">
        <v>4980</v>
      </c>
      <c r="M11" s="121" t="s">
        <v>4981</v>
      </c>
      <c r="N11" s="227" t="s">
        <v>4982</v>
      </c>
      <c r="O11" s="226"/>
      <c r="P11" s="226"/>
      <c r="Q11" s="226"/>
      <c r="R11" s="121" t="s">
        <v>4983</v>
      </c>
      <c r="S11" s="121" t="s">
        <v>4984</v>
      </c>
      <c r="T11" s="226"/>
      <c r="U11" s="226"/>
      <c r="V11" s="121" t="s">
        <v>4985</v>
      </c>
      <c r="W11" s="227" t="s">
        <v>4986</v>
      </c>
      <c r="X11" s="121" t="s">
        <v>4987</v>
      </c>
      <c r="Y11" s="121" t="s">
        <v>4988</v>
      </c>
      <c r="Z11" s="226"/>
      <c r="AA11" s="227" t="s">
        <v>4989</v>
      </c>
      <c r="AB11" s="227" t="s">
        <v>4990</v>
      </c>
      <c r="AC11" s="226"/>
      <c r="AD11" s="512" t="s">
        <v>4991</v>
      </c>
      <c r="AE11" s="121" t="s">
        <v>4992</v>
      </c>
      <c r="AF11" s="226"/>
      <c r="AG11" s="121" t="s">
        <v>4993</v>
      </c>
      <c r="AH11" s="226"/>
      <c r="AI11" s="226"/>
      <c r="AJ11" s="226"/>
      <c r="AK11" s="226"/>
      <c r="AL11" s="226"/>
      <c r="AM11" s="227" t="s">
        <v>4994</v>
      </c>
      <c r="AN11" s="121" t="s">
        <v>4995</v>
      </c>
      <c r="AO11" s="226"/>
      <c r="AP11" s="227" t="s">
        <v>4996</v>
      </c>
      <c r="AQ11" s="227" t="s">
        <v>4997</v>
      </c>
      <c r="AR11" s="227" t="s">
        <v>4998</v>
      </c>
      <c r="AS11" s="227" t="s">
        <v>4999</v>
      </c>
      <c r="AT11" s="227" t="s">
        <v>5000</v>
      </c>
      <c r="AU11" s="227" t="s">
        <v>5001</v>
      </c>
      <c r="AV11" s="121" t="s">
        <v>5002</v>
      </c>
      <c r="AW11" s="121" t="s">
        <v>5003</v>
      </c>
      <c r="AX11" s="226"/>
      <c r="AY11" s="226"/>
      <c r="AZ11" s="227" t="s">
        <v>5004</v>
      </c>
      <c r="BA11" s="121" t="s">
        <v>5005</v>
      </c>
      <c r="BB11" s="226"/>
      <c r="BC11" s="226"/>
      <c r="BD11" s="121" t="s">
        <v>5006</v>
      </c>
      <c r="BE11" s="121" t="s">
        <v>5007</v>
      </c>
    </row>
    <row r="12">
      <c r="A12" s="246">
        <v>5.0</v>
      </c>
      <c r="B12" s="174" t="s">
        <v>289</v>
      </c>
      <c r="C12" s="5"/>
      <c r="D12" s="5"/>
      <c r="E12" s="6"/>
      <c r="F12" s="503"/>
      <c r="G12" s="226"/>
      <c r="H12" s="121" t="s">
        <v>336</v>
      </c>
      <c r="I12" s="227" t="s">
        <v>1668</v>
      </c>
      <c r="J12" s="121" t="s">
        <v>336</v>
      </c>
      <c r="K12" s="121" t="s">
        <v>336</v>
      </c>
      <c r="L12" s="121" t="s">
        <v>336</v>
      </c>
      <c r="M12" s="121" t="s">
        <v>5008</v>
      </c>
      <c r="N12" s="226"/>
      <c r="O12" s="226"/>
      <c r="P12" s="226"/>
      <c r="Q12" s="226"/>
      <c r="R12" s="121" t="s">
        <v>318</v>
      </c>
      <c r="S12" s="121" t="s">
        <v>5009</v>
      </c>
      <c r="T12" s="226"/>
      <c r="U12" s="226"/>
      <c r="V12" s="121" t="s">
        <v>318</v>
      </c>
      <c r="W12" s="227" t="s">
        <v>318</v>
      </c>
      <c r="X12" s="121" t="s">
        <v>1652</v>
      </c>
      <c r="Y12" s="121" t="s">
        <v>1652</v>
      </c>
      <c r="Z12" s="226"/>
      <c r="AA12" s="227" t="s">
        <v>318</v>
      </c>
      <c r="AB12" s="227" t="s">
        <v>5010</v>
      </c>
      <c r="AC12" s="226"/>
      <c r="AD12" s="512" t="s">
        <v>5011</v>
      </c>
      <c r="AE12" s="121" t="s">
        <v>318</v>
      </c>
      <c r="AF12" s="226"/>
      <c r="AG12" s="121" t="s">
        <v>318</v>
      </c>
      <c r="AH12" s="226"/>
      <c r="AI12" s="226"/>
      <c r="AJ12" s="226"/>
      <c r="AK12" s="226"/>
      <c r="AL12" s="226"/>
      <c r="AM12" s="227" t="s">
        <v>318</v>
      </c>
      <c r="AN12" s="121" t="s">
        <v>318</v>
      </c>
      <c r="AO12" s="226"/>
      <c r="AP12" s="227" t="s">
        <v>5012</v>
      </c>
      <c r="AQ12" s="227" t="s">
        <v>5013</v>
      </c>
      <c r="AR12" s="227" t="s">
        <v>5014</v>
      </c>
      <c r="AS12" s="227" t="s">
        <v>1657</v>
      </c>
      <c r="AT12" s="227" t="s">
        <v>1657</v>
      </c>
      <c r="AU12" s="227" t="s">
        <v>5015</v>
      </c>
      <c r="AV12" s="121" t="s">
        <v>318</v>
      </c>
      <c r="AW12" s="121" t="s">
        <v>1671</v>
      </c>
      <c r="AX12" s="226"/>
      <c r="AY12" s="226"/>
      <c r="AZ12" s="227" t="s">
        <v>318</v>
      </c>
      <c r="BA12" s="121" t="s">
        <v>318</v>
      </c>
      <c r="BB12" s="226"/>
      <c r="BC12" s="226"/>
      <c r="BD12" s="121" t="s">
        <v>318</v>
      </c>
      <c r="BE12" s="121" t="s">
        <v>318</v>
      </c>
    </row>
    <row r="13">
      <c r="A13" s="247">
        <v>6.0</v>
      </c>
      <c r="B13" s="174" t="s">
        <v>346</v>
      </c>
      <c r="C13" s="5"/>
      <c r="D13" s="5"/>
      <c r="E13" s="6"/>
      <c r="F13" s="503"/>
      <c r="G13" s="226"/>
      <c r="H13" s="121" t="s">
        <v>5016</v>
      </c>
      <c r="I13" s="227" t="s">
        <v>5017</v>
      </c>
      <c r="J13" s="227" t="s">
        <v>5018</v>
      </c>
      <c r="K13" s="227" t="s">
        <v>5019</v>
      </c>
      <c r="L13" s="121" t="s">
        <v>5020</v>
      </c>
      <c r="M13" s="227" t="s">
        <v>5021</v>
      </c>
      <c r="N13" s="226"/>
      <c r="O13" s="226"/>
      <c r="P13" s="226"/>
      <c r="Q13" s="226"/>
      <c r="R13" s="121" t="s">
        <v>5022</v>
      </c>
      <c r="S13" s="121" t="s">
        <v>5023</v>
      </c>
      <c r="T13" s="226"/>
      <c r="U13" s="226"/>
      <c r="V13" s="227" t="s">
        <v>5024</v>
      </c>
      <c r="W13" s="227" t="s">
        <v>5025</v>
      </c>
      <c r="X13" s="121" t="s">
        <v>5026</v>
      </c>
      <c r="Y13" s="121" t="s">
        <v>5027</v>
      </c>
      <c r="Z13" s="226"/>
      <c r="AA13" s="227" t="s">
        <v>5028</v>
      </c>
      <c r="AB13" s="227" t="s">
        <v>5029</v>
      </c>
      <c r="AC13" s="226"/>
      <c r="AD13" s="508" t="s">
        <v>5030</v>
      </c>
      <c r="AE13" s="121" t="s">
        <v>5031</v>
      </c>
      <c r="AF13" s="226"/>
      <c r="AG13" s="94" t="s">
        <v>5032</v>
      </c>
      <c r="AH13" s="226"/>
      <c r="AI13" s="226"/>
      <c r="AJ13" s="226"/>
      <c r="AK13" s="226"/>
      <c r="AL13" s="226"/>
      <c r="AM13" s="227" t="s">
        <v>5033</v>
      </c>
      <c r="AN13" s="121" t="s">
        <v>5034</v>
      </c>
      <c r="AO13" s="226"/>
      <c r="AP13" s="227" t="s">
        <v>5035</v>
      </c>
      <c r="AQ13" s="226"/>
      <c r="AR13" s="227" t="s">
        <v>5036</v>
      </c>
      <c r="AS13" s="227" t="s">
        <v>5037</v>
      </c>
      <c r="AT13" s="227" t="s">
        <v>5038</v>
      </c>
      <c r="AU13" s="227" t="s">
        <v>5039</v>
      </c>
      <c r="AV13" s="227" t="s">
        <v>5040</v>
      </c>
      <c r="AW13" s="121" t="s">
        <v>5041</v>
      </c>
      <c r="AX13" s="226"/>
      <c r="AY13" s="226"/>
      <c r="AZ13" s="227" t="s">
        <v>5042</v>
      </c>
      <c r="BA13" s="121" t="s">
        <v>5043</v>
      </c>
      <c r="BB13" s="226"/>
      <c r="BC13" s="226"/>
      <c r="BD13" s="121" t="s">
        <v>5044</v>
      </c>
      <c r="BE13" s="50" t="s">
        <v>5045</v>
      </c>
    </row>
    <row r="14">
      <c r="A14" s="85"/>
      <c r="B14" s="174" t="s">
        <v>419</v>
      </c>
      <c r="C14" s="5"/>
      <c r="D14" s="5"/>
      <c r="E14" s="6"/>
      <c r="F14" s="503"/>
      <c r="G14" s="226"/>
      <c r="H14" s="121">
        <v>9.496045073E9</v>
      </c>
      <c r="I14" s="227">
        <v>4.869244304E9</v>
      </c>
      <c r="J14" s="227">
        <v>4.865265264E9</v>
      </c>
      <c r="K14" s="227">
        <v>9.495550318E9</v>
      </c>
      <c r="L14" s="121">
        <v>4.868249343E9</v>
      </c>
      <c r="M14" s="227">
        <v>4.865242573E9</v>
      </c>
      <c r="N14" s="226"/>
      <c r="O14" s="226"/>
      <c r="P14" s="226"/>
      <c r="Q14" s="226"/>
      <c r="R14" s="227">
        <v>9.562959594E9</v>
      </c>
      <c r="S14" s="227">
        <v>9.40039427E9</v>
      </c>
      <c r="T14" s="226"/>
      <c r="U14" s="226"/>
      <c r="V14" s="227">
        <v>9.4472166E9</v>
      </c>
      <c r="W14" s="227">
        <v>9.497356075E9</v>
      </c>
      <c r="X14" s="121">
        <v>9.495691913E9</v>
      </c>
      <c r="Y14" s="227">
        <v>9.447523134E9</v>
      </c>
      <c r="Z14" s="226"/>
      <c r="AA14" s="227">
        <v>9.496446571E9</v>
      </c>
      <c r="AB14" s="227">
        <v>8.943284998E9</v>
      </c>
      <c r="AC14" s="226"/>
      <c r="AD14" s="508">
        <v>9.496045109E9</v>
      </c>
      <c r="AE14" s="227">
        <v>8.075513034E9</v>
      </c>
      <c r="AF14" s="226"/>
      <c r="AG14" s="227">
        <v>7.012067891E9</v>
      </c>
      <c r="AH14" s="226"/>
      <c r="AI14" s="226"/>
      <c r="AJ14" s="226"/>
      <c r="AK14" s="226"/>
      <c r="AL14" s="226"/>
      <c r="AM14" s="227">
        <v>9.495079371E9</v>
      </c>
      <c r="AN14" s="227">
        <v>4.869232038E9</v>
      </c>
      <c r="AO14" s="226"/>
      <c r="AP14" s="227">
        <v>7.558821956E9</v>
      </c>
      <c r="AQ14" s="227">
        <v>9.496448085E9</v>
      </c>
      <c r="AR14" s="227">
        <v>9.6567073684E10</v>
      </c>
      <c r="AS14" s="227">
        <v>9.446064373E9</v>
      </c>
      <c r="AT14" s="227">
        <v>9.496045043E9</v>
      </c>
      <c r="AU14" s="227">
        <v>9.633981669E9</v>
      </c>
      <c r="AV14" s="227">
        <v>9.447612879E9</v>
      </c>
      <c r="AW14" s="227">
        <v>9.446995097E9</v>
      </c>
      <c r="AX14" s="226"/>
      <c r="AY14" s="226"/>
      <c r="AZ14" s="227">
        <v>9.497794939E9</v>
      </c>
      <c r="BA14" s="227">
        <v>9.447587007E9</v>
      </c>
      <c r="BB14" s="226"/>
      <c r="BC14" s="226"/>
      <c r="BD14" s="227">
        <v>9.496045019E9</v>
      </c>
      <c r="BE14" s="227">
        <v>9.496276385E9</v>
      </c>
    </row>
    <row r="15">
      <c r="A15" s="85"/>
      <c r="B15" s="174" t="s">
        <v>212</v>
      </c>
      <c r="C15" s="5"/>
      <c r="D15" s="5"/>
      <c r="E15" s="6"/>
      <c r="F15" s="503"/>
      <c r="G15" s="226"/>
      <c r="H15" s="121">
        <v>9.496045073E9</v>
      </c>
      <c r="I15" s="226"/>
      <c r="J15" s="226"/>
      <c r="K15" s="226"/>
      <c r="L15" s="121">
        <v>4.868249343E9</v>
      </c>
      <c r="M15" s="226"/>
      <c r="N15" s="226"/>
      <c r="O15" s="226"/>
      <c r="P15" s="226"/>
      <c r="Q15" s="226"/>
      <c r="R15" s="226"/>
      <c r="S15" s="226"/>
      <c r="T15" s="226"/>
      <c r="U15" s="226"/>
      <c r="V15" s="226"/>
      <c r="W15" s="226"/>
      <c r="X15" s="141"/>
      <c r="Y15" s="226"/>
      <c r="Z15" s="226"/>
      <c r="AA15" s="226"/>
      <c r="AB15" s="226"/>
      <c r="AC15" s="226"/>
      <c r="AD15" s="508" t="s">
        <v>213</v>
      </c>
      <c r="AE15" s="227" t="s">
        <v>213</v>
      </c>
      <c r="AF15" s="226"/>
      <c r="AG15" s="226"/>
      <c r="AH15" s="226"/>
      <c r="AI15" s="226"/>
      <c r="AJ15" s="226"/>
      <c r="AK15" s="226"/>
      <c r="AL15" s="226"/>
      <c r="AM15" s="226"/>
      <c r="AN15" s="226"/>
      <c r="AO15" s="226"/>
      <c r="AP15" s="226"/>
      <c r="AQ15" s="226"/>
      <c r="AR15" s="227" t="s">
        <v>213</v>
      </c>
      <c r="AS15" s="227" t="s">
        <v>213</v>
      </c>
      <c r="AT15" s="227" t="s">
        <v>213</v>
      </c>
      <c r="AU15" s="227" t="s">
        <v>213</v>
      </c>
      <c r="AV15" s="227" t="s">
        <v>214</v>
      </c>
      <c r="AW15" s="227" t="s">
        <v>213</v>
      </c>
      <c r="AX15" s="226"/>
      <c r="AY15" s="226"/>
      <c r="AZ15" s="227" t="s">
        <v>1579</v>
      </c>
      <c r="BA15" s="226"/>
      <c r="BB15" s="226"/>
      <c r="BC15" s="226"/>
      <c r="BD15" s="226"/>
      <c r="BE15" s="226"/>
    </row>
    <row r="16">
      <c r="A16" s="89"/>
      <c r="B16" s="174" t="s">
        <v>215</v>
      </c>
      <c r="C16" s="5"/>
      <c r="D16" s="5"/>
      <c r="E16" s="6"/>
      <c r="F16" s="503"/>
      <c r="G16" s="226"/>
      <c r="H16" s="121" t="s">
        <v>4976</v>
      </c>
      <c r="I16" s="227" t="s">
        <v>5046</v>
      </c>
      <c r="J16" s="227" t="s">
        <v>4978</v>
      </c>
      <c r="K16" s="319" t="s">
        <v>5047</v>
      </c>
      <c r="L16" s="121" t="s">
        <v>4980</v>
      </c>
      <c r="M16" s="227" t="s">
        <v>4981</v>
      </c>
      <c r="N16" s="226"/>
      <c r="O16" s="226"/>
      <c r="P16" s="226"/>
      <c r="Q16" s="226"/>
      <c r="R16" s="121" t="s">
        <v>4983</v>
      </c>
      <c r="S16" s="121" t="s">
        <v>4984</v>
      </c>
      <c r="T16" s="226"/>
      <c r="U16" s="226"/>
      <c r="V16" s="121" t="s">
        <v>4985</v>
      </c>
      <c r="W16" s="227" t="s">
        <v>4986</v>
      </c>
      <c r="X16" s="121" t="s">
        <v>4987</v>
      </c>
      <c r="Y16" s="226"/>
      <c r="Z16" s="226"/>
      <c r="AA16" s="227" t="s">
        <v>5048</v>
      </c>
      <c r="AB16" s="227" t="s">
        <v>5049</v>
      </c>
      <c r="AC16" s="226"/>
      <c r="AD16" s="84" t="s">
        <v>4991</v>
      </c>
      <c r="AE16" s="227" t="s">
        <v>5050</v>
      </c>
      <c r="AF16" s="226"/>
      <c r="AG16" s="121" t="s">
        <v>5051</v>
      </c>
      <c r="AH16" s="226"/>
      <c r="AI16" s="226"/>
      <c r="AJ16" s="226"/>
      <c r="AK16" s="226"/>
      <c r="AL16" s="226"/>
      <c r="AM16" s="227" t="s">
        <v>4994</v>
      </c>
      <c r="AN16" s="121" t="s">
        <v>4995</v>
      </c>
      <c r="AO16" s="226"/>
      <c r="AP16" s="227" t="s">
        <v>5052</v>
      </c>
      <c r="AQ16" s="227" t="s">
        <v>5053</v>
      </c>
      <c r="AR16" s="227" t="s">
        <v>4998</v>
      </c>
      <c r="AS16" s="227" t="s">
        <v>5054</v>
      </c>
      <c r="AT16" s="227" t="s">
        <v>5000</v>
      </c>
      <c r="AU16" s="227" t="s">
        <v>5001</v>
      </c>
      <c r="AV16" s="226"/>
      <c r="AW16" s="121" t="s">
        <v>5003</v>
      </c>
      <c r="AX16" s="226"/>
      <c r="AY16" s="226"/>
      <c r="AZ16" s="227" t="s">
        <v>5004</v>
      </c>
      <c r="BA16" s="121" t="s">
        <v>5005</v>
      </c>
      <c r="BB16" s="226"/>
      <c r="BC16" s="226"/>
      <c r="BD16" s="121" t="s">
        <v>5006</v>
      </c>
      <c r="BE16" s="121" t="s">
        <v>5007</v>
      </c>
    </row>
    <row r="17">
      <c r="A17" s="247">
        <v>7.0</v>
      </c>
      <c r="B17" s="136" t="s">
        <v>469</v>
      </c>
      <c r="C17" s="5"/>
      <c r="D17" s="5"/>
      <c r="E17" s="6"/>
      <c r="F17" s="503"/>
      <c r="G17" s="226"/>
      <c r="H17" s="227">
        <v>6743.0</v>
      </c>
      <c r="I17" s="227">
        <v>5187.0</v>
      </c>
      <c r="J17" s="227">
        <v>3474.0</v>
      </c>
      <c r="K17" s="227">
        <v>7761.0</v>
      </c>
      <c r="L17" s="227">
        <v>2500.0</v>
      </c>
      <c r="M17" s="227">
        <v>657.0</v>
      </c>
      <c r="N17" s="226"/>
      <c r="O17" s="226"/>
      <c r="P17" s="226"/>
      <c r="Q17" s="226"/>
      <c r="R17" s="227">
        <v>6320.0</v>
      </c>
      <c r="S17" s="227">
        <v>5286.0</v>
      </c>
      <c r="T17" s="226"/>
      <c r="U17" s="226"/>
      <c r="V17" s="227">
        <v>5228.0</v>
      </c>
      <c r="W17" s="227">
        <v>4252.0</v>
      </c>
      <c r="X17" s="121">
        <v>6562.0</v>
      </c>
      <c r="Y17" s="227">
        <v>4022.0</v>
      </c>
      <c r="Z17" s="226"/>
      <c r="AA17" s="227">
        <v>6789.0</v>
      </c>
      <c r="AB17" s="227">
        <v>3142.0</v>
      </c>
      <c r="AC17" s="226"/>
      <c r="AD17" s="512">
        <v>9970.0</v>
      </c>
      <c r="AE17" s="227">
        <v>3110.0</v>
      </c>
      <c r="AF17" s="226"/>
      <c r="AG17" s="227">
        <v>160.0</v>
      </c>
      <c r="AH17" s="226"/>
      <c r="AI17" s="226"/>
      <c r="AJ17" s="226"/>
      <c r="AK17" s="226"/>
      <c r="AL17" s="226"/>
      <c r="AM17" s="227">
        <v>5155.0</v>
      </c>
      <c r="AN17" s="227">
        <v>6568.0</v>
      </c>
      <c r="AO17" s="226"/>
      <c r="AP17" s="227">
        <v>4765.0</v>
      </c>
      <c r="AQ17" s="227">
        <v>3500.0</v>
      </c>
      <c r="AR17" s="227">
        <v>6299.0</v>
      </c>
      <c r="AS17" s="227">
        <v>4885.0</v>
      </c>
      <c r="AT17" s="226"/>
      <c r="AU17" s="227">
        <v>7717.0</v>
      </c>
      <c r="AV17" s="227">
        <v>5841.0</v>
      </c>
      <c r="AW17" s="227">
        <v>6236.0</v>
      </c>
      <c r="AX17" s="226"/>
      <c r="AY17" s="226"/>
      <c r="AZ17" s="227">
        <v>9029.0</v>
      </c>
      <c r="BA17" s="227">
        <v>10703.0</v>
      </c>
      <c r="BB17" s="226"/>
      <c r="BC17" s="226"/>
      <c r="BD17" s="227">
        <v>8448.0</v>
      </c>
      <c r="BE17" s="227">
        <v>5552.0</v>
      </c>
    </row>
    <row r="18">
      <c r="A18" s="85"/>
      <c r="B18" s="136" t="s">
        <v>471</v>
      </c>
      <c r="C18" s="5"/>
      <c r="D18" s="5"/>
      <c r="E18" s="6"/>
      <c r="F18" s="503"/>
      <c r="G18" s="226"/>
      <c r="H18" s="227">
        <v>655.0</v>
      </c>
      <c r="I18" s="227">
        <v>1144.0</v>
      </c>
      <c r="J18" s="227">
        <v>107.0</v>
      </c>
      <c r="K18" s="227">
        <v>435.0</v>
      </c>
      <c r="L18" s="227">
        <v>950.0</v>
      </c>
      <c r="M18" s="227">
        <v>108.0</v>
      </c>
      <c r="N18" s="226"/>
      <c r="O18" s="226"/>
      <c r="P18" s="226"/>
      <c r="Q18" s="226"/>
      <c r="R18" s="227">
        <v>398.0</v>
      </c>
      <c r="S18" s="227">
        <v>491.0</v>
      </c>
      <c r="T18" s="226"/>
      <c r="U18" s="226"/>
      <c r="V18" s="227">
        <v>492.0</v>
      </c>
      <c r="W18" s="227">
        <v>864.0</v>
      </c>
      <c r="X18" s="121">
        <v>355.0</v>
      </c>
      <c r="Y18" s="227">
        <v>1151.0</v>
      </c>
      <c r="Z18" s="226"/>
      <c r="AA18" s="227">
        <v>438.0</v>
      </c>
      <c r="AB18" s="227">
        <v>140.0</v>
      </c>
      <c r="AC18" s="226"/>
      <c r="AD18" s="512">
        <v>1620.0</v>
      </c>
      <c r="AE18" s="227">
        <v>119.0</v>
      </c>
      <c r="AF18" s="226"/>
      <c r="AG18" s="226"/>
      <c r="AH18" s="226"/>
      <c r="AI18" s="226"/>
      <c r="AJ18" s="226"/>
      <c r="AK18" s="226"/>
      <c r="AL18" s="226"/>
      <c r="AM18" s="227">
        <v>150.0</v>
      </c>
      <c r="AN18" s="227">
        <v>448.0</v>
      </c>
      <c r="AO18" s="226"/>
      <c r="AP18" s="227">
        <v>195.0</v>
      </c>
      <c r="AQ18" s="227">
        <v>750.0</v>
      </c>
      <c r="AR18" s="227">
        <v>302.0</v>
      </c>
      <c r="AS18" s="227">
        <v>190.0</v>
      </c>
      <c r="AT18" s="226"/>
      <c r="AU18" s="227">
        <v>320.0</v>
      </c>
      <c r="AV18" s="227">
        <v>545.0</v>
      </c>
      <c r="AW18" s="227">
        <v>537.0</v>
      </c>
      <c r="AX18" s="226"/>
      <c r="AY18" s="226"/>
      <c r="AZ18" s="227">
        <v>690.0</v>
      </c>
      <c r="BA18" s="227">
        <v>2452.0</v>
      </c>
      <c r="BB18" s="226"/>
      <c r="BC18" s="226"/>
      <c r="BD18" s="227">
        <v>842.0</v>
      </c>
      <c r="BE18" s="227">
        <v>269.0</v>
      </c>
    </row>
    <row r="19">
      <c r="A19" s="89"/>
      <c r="B19" s="136" t="s">
        <v>472</v>
      </c>
      <c r="C19" s="5"/>
      <c r="D19" s="5"/>
      <c r="E19" s="6"/>
      <c r="F19" s="503"/>
      <c r="G19" s="226"/>
      <c r="H19" s="227">
        <v>15.0</v>
      </c>
      <c r="I19" s="227">
        <v>13.0</v>
      </c>
      <c r="J19" s="227">
        <v>13.0</v>
      </c>
      <c r="K19" s="227">
        <v>15.0</v>
      </c>
      <c r="L19" s="227">
        <v>13.0</v>
      </c>
      <c r="M19" s="227">
        <v>18.0</v>
      </c>
      <c r="N19" s="226"/>
      <c r="O19" s="226"/>
      <c r="P19" s="226"/>
      <c r="Q19" s="226"/>
      <c r="R19" s="227">
        <v>18.0</v>
      </c>
      <c r="S19" s="227">
        <v>15.0</v>
      </c>
      <c r="T19" s="226"/>
      <c r="U19" s="226"/>
      <c r="V19" s="227">
        <v>14.0</v>
      </c>
      <c r="W19" s="227">
        <v>13.0</v>
      </c>
      <c r="X19" s="121">
        <v>17.0</v>
      </c>
      <c r="Y19" s="227">
        <v>13.0</v>
      </c>
      <c r="Z19" s="226"/>
      <c r="AA19" s="227">
        <v>19.0</v>
      </c>
      <c r="AB19" s="227">
        <v>13.0</v>
      </c>
      <c r="AC19" s="226"/>
      <c r="AD19" s="512">
        <v>20.0</v>
      </c>
      <c r="AE19" s="227">
        <v>13.0</v>
      </c>
      <c r="AF19" s="226"/>
      <c r="AG19" s="226"/>
      <c r="AH19" s="226"/>
      <c r="AI19" s="226"/>
      <c r="AJ19" s="226"/>
      <c r="AK19" s="226"/>
      <c r="AL19" s="226"/>
      <c r="AM19" s="227">
        <v>16.0</v>
      </c>
      <c r="AN19" s="227">
        <v>17.0</v>
      </c>
      <c r="AO19" s="226"/>
      <c r="AP19" s="227">
        <v>13.0</v>
      </c>
      <c r="AQ19" s="227">
        <v>13.0</v>
      </c>
      <c r="AR19" s="227">
        <v>13.0</v>
      </c>
      <c r="AS19" s="227">
        <v>13.0</v>
      </c>
      <c r="AT19" s="226"/>
      <c r="AU19" s="227">
        <v>14.0</v>
      </c>
      <c r="AV19" s="227">
        <v>17.0</v>
      </c>
      <c r="AW19" s="227">
        <v>18.0</v>
      </c>
      <c r="AX19" s="226"/>
      <c r="AY19" s="226"/>
      <c r="AZ19" s="227"/>
      <c r="BA19" s="227">
        <v>18.0</v>
      </c>
      <c r="BB19" s="226"/>
      <c r="BC19" s="226"/>
      <c r="BD19" s="227">
        <v>17.0</v>
      </c>
      <c r="BE19" s="227">
        <v>15.0</v>
      </c>
    </row>
    <row r="20">
      <c r="A20" s="246">
        <v>8.0</v>
      </c>
      <c r="B20" s="186" t="s">
        <v>473</v>
      </c>
      <c r="C20" s="5"/>
      <c r="D20" s="5"/>
      <c r="E20" s="6"/>
      <c r="F20" s="503"/>
      <c r="G20" s="226"/>
      <c r="H20" s="226"/>
      <c r="I20" s="226"/>
      <c r="J20" s="226"/>
      <c r="K20" s="226"/>
      <c r="L20" s="226"/>
      <c r="M20" s="226"/>
      <c r="N20" s="226"/>
      <c r="O20" s="226"/>
      <c r="P20" s="226"/>
      <c r="Q20" s="226"/>
      <c r="R20" s="226"/>
      <c r="S20" s="226"/>
      <c r="T20" s="226"/>
      <c r="U20" s="226"/>
      <c r="V20" s="226"/>
      <c r="W20" s="226"/>
      <c r="X20" s="141"/>
      <c r="Y20" s="226"/>
      <c r="Z20" s="226"/>
      <c r="AA20" s="226"/>
      <c r="AB20" s="226"/>
      <c r="AC20" s="226"/>
      <c r="AD20" s="512"/>
      <c r="AE20" s="226"/>
      <c r="AF20" s="226"/>
      <c r="AG20" s="227" t="s">
        <v>5055</v>
      </c>
      <c r="AH20" s="226"/>
      <c r="AI20" s="226"/>
      <c r="AJ20" s="226"/>
      <c r="AK20" s="226"/>
      <c r="AL20" s="226"/>
      <c r="AM20" s="227" t="s">
        <v>5056</v>
      </c>
      <c r="AN20" s="227" t="s">
        <v>5057</v>
      </c>
      <c r="AO20" s="226"/>
      <c r="AP20" s="226"/>
      <c r="AQ20" s="226"/>
      <c r="AR20" s="226"/>
      <c r="AS20" s="226"/>
      <c r="AT20" s="226"/>
      <c r="AU20" s="226"/>
      <c r="AV20" s="226"/>
      <c r="AW20" s="226"/>
      <c r="AX20" s="226"/>
      <c r="AY20" s="226"/>
      <c r="AZ20" s="226"/>
      <c r="BA20" s="226"/>
      <c r="BB20" s="226"/>
      <c r="BC20" s="226"/>
      <c r="BD20" s="226"/>
      <c r="BE20" s="226"/>
    </row>
    <row r="21">
      <c r="A21" s="231"/>
      <c r="B21" s="136" t="s">
        <v>476</v>
      </c>
      <c r="C21" s="5"/>
      <c r="D21" s="5"/>
      <c r="E21" s="6"/>
      <c r="F21" s="503"/>
      <c r="G21" s="226"/>
      <c r="H21" s="227" t="s">
        <v>5058</v>
      </c>
      <c r="I21" s="227" t="s">
        <v>5059</v>
      </c>
      <c r="J21" s="227">
        <v>0.05</v>
      </c>
      <c r="K21" s="227" t="s">
        <v>5060</v>
      </c>
      <c r="L21" s="227">
        <v>0.033</v>
      </c>
      <c r="M21" s="227">
        <v>0.243</v>
      </c>
      <c r="N21" s="226"/>
      <c r="O21" s="226"/>
      <c r="P21" s="226"/>
      <c r="Q21" s="226"/>
      <c r="R21" s="227">
        <v>1.0</v>
      </c>
      <c r="S21" s="227">
        <v>0.06</v>
      </c>
      <c r="T21" s="226"/>
      <c r="U21" s="226"/>
      <c r="V21" s="227" t="s">
        <v>5061</v>
      </c>
      <c r="W21" s="227" t="s">
        <v>5061</v>
      </c>
      <c r="X21" s="121">
        <v>1.5</v>
      </c>
      <c r="Y21" s="227">
        <v>3.89</v>
      </c>
      <c r="Z21" s="226"/>
      <c r="AA21" s="227">
        <v>3.5</v>
      </c>
      <c r="AB21" s="227">
        <v>0.003</v>
      </c>
      <c r="AC21" s="226"/>
      <c r="AD21" s="512">
        <v>3.75</v>
      </c>
      <c r="AE21" s="227" t="s">
        <v>5062</v>
      </c>
      <c r="AF21" s="226"/>
      <c r="AG21" s="227" t="s">
        <v>5063</v>
      </c>
      <c r="AH21" s="226"/>
      <c r="AI21" s="226"/>
      <c r="AJ21" s="226"/>
      <c r="AK21" s="226"/>
      <c r="AL21" s="226"/>
      <c r="AM21" s="227" t="s">
        <v>4661</v>
      </c>
      <c r="AN21" s="227" t="s">
        <v>5064</v>
      </c>
      <c r="AO21" s="226"/>
      <c r="AP21" s="227" t="s">
        <v>5065</v>
      </c>
      <c r="AQ21" s="227">
        <v>0.03</v>
      </c>
      <c r="AR21" s="227">
        <v>1.5</v>
      </c>
      <c r="AS21" s="227" t="s">
        <v>5066</v>
      </c>
      <c r="AT21" s="226"/>
      <c r="AU21" s="227">
        <v>0.03</v>
      </c>
      <c r="AV21" s="226"/>
      <c r="AW21" s="227" t="s">
        <v>5067</v>
      </c>
      <c r="AX21" s="226"/>
      <c r="AY21" s="226"/>
      <c r="AZ21" s="226"/>
      <c r="BA21" s="226"/>
      <c r="BB21" s="226"/>
      <c r="BC21" s="226"/>
      <c r="BD21" s="227">
        <v>8.28</v>
      </c>
      <c r="BE21" s="227">
        <v>0.13</v>
      </c>
    </row>
    <row r="22">
      <c r="A22" s="231"/>
      <c r="B22" s="136" t="s">
        <v>481</v>
      </c>
      <c r="C22" s="5"/>
      <c r="D22" s="5"/>
      <c r="E22" s="6"/>
      <c r="F22" s="503"/>
      <c r="G22" s="226"/>
      <c r="H22" s="227">
        <v>0.5</v>
      </c>
      <c r="I22" s="227">
        <v>0.5</v>
      </c>
      <c r="J22" s="227">
        <v>0.05</v>
      </c>
      <c r="K22" s="227">
        <v>0.7</v>
      </c>
      <c r="L22" s="227">
        <v>0.033</v>
      </c>
      <c r="M22" s="227">
        <v>0.051</v>
      </c>
      <c r="N22" s="226"/>
      <c r="O22" s="226"/>
      <c r="P22" s="226"/>
      <c r="Q22" s="226"/>
      <c r="R22" s="227">
        <v>0.85</v>
      </c>
      <c r="S22" s="227">
        <v>0.05</v>
      </c>
      <c r="T22" s="226"/>
      <c r="U22" s="226"/>
      <c r="V22" s="227">
        <v>0.4</v>
      </c>
      <c r="W22" s="227">
        <v>0.85</v>
      </c>
      <c r="X22" s="121">
        <v>0.75</v>
      </c>
      <c r="Y22" s="227">
        <v>3.89</v>
      </c>
      <c r="Z22" s="226"/>
      <c r="AA22" s="227">
        <v>3.5</v>
      </c>
      <c r="AB22" s="227">
        <v>0.002</v>
      </c>
      <c r="AC22" s="226"/>
      <c r="AD22" s="512">
        <v>2.5</v>
      </c>
      <c r="AE22" s="227" t="s">
        <v>5068</v>
      </c>
      <c r="AF22" s="226"/>
      <c r="AG22" s="227" t="s">
        <v>5063</v>
      </c>
      <c r="AH22" s="226"/>
      <c r="AI22" s="226"/>
      <c r="AJ22" s="226"/>
      <c r="AK22" s="226"/>
      <c r="AL22" s="226"/>
      <c r="AM22" s="227" t="s">
        <v>5069</v>
      </c>
      <c r="AN22" s="227" t="s">
        <v>5068</v>
      </c>
      <c r="AO22" s="226"/>
      <c r="AP22" s="227" t="s">
        <v>1774</v>
      </c>
      <c r="AQ22" s="227">
        <v>0.02</v>
      </c>
      <c r="AR22" s="227">
        <v>0.5</v>
      </c>
      <c r="AS22" s="227" t="s">
        <v>5070</v>
      </c>
      <c r="AT22" s="226"/>
      <c r="AU22" s="227" t="s">
        <v>5071</v>
      </c>
      <c r="AV22" s="226"/>
      <c r="AW22" s="227" t="s">
        <v>5067</v>
      </c>
      <c r="AX22" s="226"/>
      <c r="AY22" s="226"/>
      <c r="AZ22" s="226"/>
      <c r="BA22" s="226"/>
      <c r="BB22" s="226"/>
      <c r="BC22" s="226"/>
      <c r="BD22" s="227">
        <v>0.8</v>
      </c>
      <c r="BE22" s="227">
        <v>0.13</v>
      </c>
    </row>
    <row r="23">
      <c r="A23" s="231"/>
      <c r="B23" s="136" t="s">
        <v>490</v>
      </c>
      <c r="C23" s="5"/>
      <c r="D23" s="5"/>
      <c r="E23" s="6"/>
      <c r="F23" s="503"/>
      <c r="G23" s="226"/>
      <c r="H23" s="227">
        <v>225.0</v>
      </c>
      <c r="I23" s="227">
        <v>150.0</v>
      </c>
      <c r="J23" s="227">
        <v>160.0</v>
      </c>
      <c r="K23" s="227">
        <v>256.0</v>
      </c>
      <c r="L23" s="227">
        <v>260.0</v>
      </c>
      <c r="M23" s="227">
        <v>150.0</v>
      </c>
      <c r="N23" s="226"/>
      <c r="O23" s="226"/>
      <c r="P23" s="226"/>
      <c r="Q23" s="226"/>
      <c r="R23" s="227">
        <v>203.0</v>
      </c>
      <c r="S23" s="227">
        <v>253.0</v>
      </c>
      <c r="T23" s="226"/>
      <c r="U23" s="226"/>
      <c r="V23" s="227">
        <v>200.0</v>
      </c>
      <c r="W23" s="227">
        <v>203.0</v>
      </c>
      <c r="X23" s="121">
        <v>200.0</v>
      </c>
      <c r="Y23" s="227">
        <v>0.12</v>
      </c>
      <c r="Z23" s="226"/>
      <c r="AA23" s="227">
        <v>0.11</v>
      </c>
      <c r="AB23" s="227" t="s">
        <v>5072</v>
      </c>
      <c r="AC23" s="226"/>
      <c r="AD23" s="508">
        <v>160.0</v>
      </c>
      <c r="AE23" s="227">
        <v>210.0</v>
      </c>
      <c r="AF23" s="226"/>
      <c r="AG23" s="227" t="s">
        <v>5073</v>
      </c>
      <c r="AH23" s="226"/>
      <c r="AI23" s="226"/>
      <c r="AJ23" s="226"/>
      <c r="AK23" s="226"/>
      <c r="AL23" s="226"/>
      <c r="AM23" s="227">
        <v>160.0</v>
      </c>
      <c r="AN23" s="227">
        <v>800.0</v>
      </c>
      <c r="AO23" s="226"/>
      <c r="AP23" s="227">
        <v>220.0</v>
      </c>
      <c r="AQ23" s="227"/>
      <c r="AR23" s="227">
        <v>200.0</v>
      </c>
      <c r="AS23" s="227" t="s">
        <v>5074</v>
      </c>
      <c r="AT23" s="226"/>
      <c r="AU23" s="227" t="s">
        <v>5075</v>
      </c>
      <c r="AV23" s="226"/>
      <c r="AW23" s="227" t="s">
        <v>5076</v>
      </c>
      <c r="AX23" s="226"/>
      <c r="AY23" s="226"/>
      <c r="AZ23" s="226"/>
      <c r="BA23" s="226"/>
      <c r="BB23" s="226"/>
      <c r="BC23" s="226"/>
      <c r="BD23" s="226"/>
      <c r="BE23" s="227">
        <v>1.9</v>
      </c>
    </row>
    <row r="24">
      <c r="A24" s="231"/>
      <c r="B24" s="136" t="s">
        <v>508</v>
      </c>
      <c r="C24" s="5"/>
      <c r="D24" s="5"/>
      <c r="E24" s="6"/>
      <c r="F24" s="503"/>
      <c r="G24" s="226"/>
      <c r="H24" s="227">
        <v>0.0</v>
      </c>
      <c r="I24" s="227">
        <v>0.0</v>
      </c>
      <c r="J24" s="227">
        <v>0.0</v>
      </c>
      <c r="K24" s="227">
        <v>0.4</v>
      </c>
      <c r="L24" s="227">
        <v>0.33</v>
      </c>
      <c r="M24" s="227">
        <v>0.0</v>
      </c>
      <c r="N24" s="226"/>
      <c r="O24" s="226"/>
      <c r="P24" s="226"/>
      <c r="Q24" s="226"/>
      <c r="R24" s="227">
        <v>0.0</v>
      </c>
      <c r="S24" s="227">
        <v>0.0</v>
      </c>
      <c r="T24" s="226"/>
      <c r="U24" s="226"/>
      <c r="V24" s="227">
        <v>0.0</v>
      </c>
      <c r="W24" s="227">
        <v>0.0</v>
      </c>
      <c r="X24" s="121">
        <v>0.0</v>
      </c>
      <c r="Y24" s="227">
        <v>3.89</v>
      </c>
      <c r="Z24" s="226"/>
      <c r="AA24" s="227">
        <v>3.5</v>
      </c>
      <c r="AB24" s="227">
        <v>0.0</v>
      </c>
      <c r="AC24" s="226"/>
      <c r="AD24" s="512">
        <v>2.5</v>
      </c>
      <c r="AE24" s="227">
        <v>60.0</v>
      </c>
      <c r="AF24" s="226"/>
      <c r="AG24" s="227" t="s">
        <v>5063</v>
      </c>
      <c r="AH24" s="226"/>
      <c r="AI24" s="226"/>
      <c r="AJ24" s="226"/>
      <c r="AK24" s="226"/>
      <c r="AL24" s="226"/>
      <c r="AM24" s="227">
        <v>33.0</v>
      </c>
      <c r="AN24" s="227">
        <v>90.0</v>
      </c>
      <c r="AO24" s="226"/>
      <c r="AP24" s="227">
        <v>60.0</v>
      </c>
      <c r="AQ24" s="226"/>
      <c r="AR24" s="227">
        <v>1.0</v>
      </c>
      <c r="AS24" s="227" t="s">
        <v>5077</v>
      </c>
      <c r="AT24" s="226"/>
      <c r="AU24" s="227" t="s">
        <v>5078</v>
      </c>
      <c r="AV24" s="226"/>
      <c r="AW24" s="227" t="s">
        <v>5076</v>
      </c>
      <c r="AX24" s="226"/>
      <c r="AY24" s="226"/>
      <c r="AZ24" s="226"/>
      <c r="BA24" s="226"/>
      <c r="BB24" s="226"/>
      <c r="BC24" s="226"/>
      <c r="BD24" s="226"/>
      <c r="BE24" s="227">
        <v>1.9</v>
      </c>
    </row>
    <row r="25">
      <c r="A25" s="231"/>
      <c r="B25" s="136" t="s">
        <v>514</v>
      </c>
      <c r="C25" s="5"/>
      <c r="D25" s="5"/>
      <c r="E25" s="6"/>
      <c r="F25" s="503"/>
      <c r="G25" s="226"/>
      <c r="H25" s="227">
        <v>0.0</v>
      </c>
      <c r="I25" s="227">
        <v>0.0</v>
      </c>
      <c r="J25" s="227">
        <v>0.0</v>
      </c>
      <c r="K25" s="227">
        <v>0.0</v>
      </c>
      <c r="L25" s="227">
        <v>0.033</v>
      </c>
      <c r="M25" s="227">
        <v>0.0</v>
      </c>
      <c r="N25" s="226"/>
      <c r="O25" s="226"/>
      <c r="P25" s="226"/>
      <c r="Q25" s="226"/>
      <c r="R25" s="227">
        <v>0.0</v>
      </c>
      <c r="S25" s="227">
        <v>0.0</v>
      </c>
      <c r="T25" s="226"/>
      <c r="U25" s="226"/>
      <c r="V25" s="227">
        <v>0.0</v>
      </c>
      <c r="W25" s="227">
        <v>0.0</v>
      </c>
      <c r="X25" s="121">
        <v>0.75</v>
      </c>
      <c r="Y25" s="227">
        <v>0.0</v>
      </c>
      <c r="Z25" s="226"/>
      <c r="AA25" s="227">
        <v>0.0</v>
      </c>
      <c r="AB25" s="227">
        <v>0.0</v>
      </c>
      <c r="AC25" s="226"/>
      <c r="AD25" s="512">
        <v>0.2</v>
      </c>
      <c r="AE25" s="227">
        <v>0.0</v>
      </c>
      <c r="AF25" s="226"/>
      <c r="AG25" s="227" t="s">
        <v>5063</v>
      </c>
      <c r="AH25" s="226"/>
      <c r="AI25" s="226"/>
      <c r="AJ25" s="226"/>
      <c r="AK25" s="226"/>
      <c r="AL25" s="226"/>
      <c r="AM25" s="227">
        <v>0.0</v>
      </c>
      <c r="AN25" s="227">
        <v>0.0</v>
      </c>
      <c r="AO25" s="226"/>
      <c r="AP25" s="227">
        <v>0.0</v>
      </c>
      <c r="AQ25" s="226"/>
      <c r="AR25" s="227">
        <v>0.0</v>
      </c>
      <c r="AS25" s="227">
        <v>0.0</v>
      </c>
      <c r="AT25" s="226"/>
      <c r="AU25" s="226"/>
      <c r="AV25" s="226"/>
      <c r="AW25" s="227">
        <v>0.0</v>
      </c>
      <c r="AX25" s="226"/>
      <c r="AY25" s="226"/>
      <c r="AZ25" s="226"/>
      <c r="BA25" s="226"/>
      <c r="BB25" s="226"/>
      <c r="BC25" s="226"/>
      <c r="BD25" s="227">
        <v>0.0</v>
      </c>
      <c r="BE25" s="227" t="s">
        <v>213</v>
      </c>
    </row>
    <row r="26">
      <c r="A26" s="246">
        <v>9.0</v>
      </c>
      <c r="B26" s="186" t="s">
        <v>517</v>
      </c>
      <c r="C26" s="5"/>
      <c r="D26" s="5"/>
      <c r="E26" s="6"/>
      <c r="F26" s="503"/>
      <c r="G26" s="226"/>
      <c r="H26" s="226"/>
      <c r="I26" s="226"/>
      <c r="J26" s="226"/>
      <c r="K26" s="226"/>
      <c r="L26" s="226"/>
      <c r="M26" s="226"/>
      <c r="N26" s="226"/>
      <c r="O26" s="226"/>
      <c r="P26" s="226"/>
      <c r="Q26" s="226"/>
      <c r="R26" s="226"/>
      <c r="S26" s="226"/>
      <c r="T26" s="226"/>
      <c r="U26" s="226"/>
      <c r="V26" s="226"/>
      <c r="W26" s="226"/>
      <c r="X26" s="141"/>
      <c r="Y26" s="226"/>
      <c r="Z26" s="226"/>
      <c r="AA26" s="226"/>
      <c r="AB26" s="226"/>
      <c r="AC26" s="226"/>
      <c r="AD26" s="508"/>
      <c r="AE26" s="226"/>
      <c r="AF26" s="226"/>
      <c r="AG26" s="121" t="s">
        <v>5079</v>
      </c>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row>
    <row r="27">
      <c r="A27" s="231"/>
      <c r="B27" s="187" t="s">
        <v>527</v>
      </c>
      <c r="C27" s="5"/>
      <c r="D27" s="5"/>
      <c r="E27" s="6"/>
      <c r="F27" s="503"/>
      <c r="G27" s="226"/>
      <c r="H27" s="227" t="s">
        <v>529</v>
      </c>
      <c r="I27" s="227" t="s">
        <v>529</v>
      </c>
      <c r="J27" s="227" t="s">
        <v>530</v>
      </c>
      <c r="K27" s="227" t="s">
        <v>528</v>
      </c>
      <c r="L27" s="227" t="s">
        <v>532</v>
      </c>
      <c r="M27" s="227" t="s">
        <v>532</v>
      </c>
      <c r="N27" s="226"/>
      <c r="O27" s="226"/>
      <c r="P27" s="226"/>
      <c r="Q27" s="226"/>
      <c r="R27" s="227" t="s">
        <v>529</v>
      </c>
      <c r="S27" s="227" t="s">
        <v>528</v>
      </c>
      <c r="T27" s="226"/>
      <c r="U27" s="226"/>
      <c r="V27" s="227" t="s">
        <v>528</v>
      </c>
      <c r="W27" s="227" t="s">
        <v>528</v>
      </c>
      <c r="X27" s="121" t="s">
        <v>529</v>
      </c>
      <c r="Y27" s="227" t="s">
        <v>528</v>
      </c>
      <c r="Z27" s="226"/>
      <c r="AA27" s="227" t="s">
        <v>528</v>
      </c>
      <c r="AB27" s="227" t="s">
        <v>529</v>
      </c>
      <c r="AC27" s="226"/>
      <c r="AD27" s="512" t="s">
        <v>529</v>
      </c>
      <c r="AE27" s="227" t="s">
        <v>528</v>
      </c>
      <c r="AF27" s="226"/>
      <c r="AG27" s="227" t="s">
        <v>529</v>
      </c>
      <c r="AH27" s="226"/>
      <c r="AI27" s="226"/>
      <c r="AJ27" s="226"/>
      <c r="AK27" s="226"/>
      <c r="AL27" s="226"/>
      <c r="AM27" s="227" t="s">
        <v>528</v>
      </c>
      <c r="AN27" s="227" t="s">
        <v>529</v>
      </c>
      <c r="AO27" s="226"/>
      <c r="AP27" s="227" t="s">
        <v>528</v>
      </c>
      <c r="AQ27" s="227" t="s">
        <v>528</v>
      </c>
      <c r="AR27" s="227" t="s">
        <v>529</v>
      </c>
      <c r="AS27" s="227" t="s">
        <v>528</v>
      </c>
      <c r="AT27" s="226"/>
      <c r="AU27" s="227" t="s">
        <v>529</v>
      </c>
      <c r="AV27" s="227" t="s">
        <v>529</v>
      </c>
      <c r="AW27" s="227" t="s">
        <v>529</v>
      </c>
      <c r="AX27" s="226"/>
      <c r="AY27" s="226"/>
      <c r="AZ27" s="226"/>
      <c r="BA27" s="226"/>
      <c r="BB27" s="226"/>
      <c r="BC27" s="226"/>
      <c r="BD27" s="227" t="s">
        <v>528</v>
      </c>
      <c r="BE27" s="227" t="s">
        <v>529</v>
      </c>
    </row>
    <row r="28">
      <c r="A28" s="231"/>
      <c r="B28" s="136" t="s">
        <v>533</v>
      </c>
      <c r="C28" s="5"/>
      <c r="D28" s="5"/>
      <c r="E28" s="6"/>
      <c r="F28" s="503"/>
      <c r="G28" s="226"/>
      <c r="H28" s="227">
        <v>90.0</v>
      </c>
      <c r="I28" s="227">
        <v>90.0</v>
      </c>
      <c r="J28" s="227">
        <v>73.0</v>
      </c>
      <c r="K28" s="227">
        <v>90.0</v>
      </c>
      <c r="L28" s="227" t="s">
        <v>421</v>
      </c>
      <c r="M28" s="227" t="s">
        <v>598</v>
      </c>
      <c r="N28" s="226"/>
      <c r="O28" s="226"/>
      <c r="P28" s="226"/>
      <c r="Q28" s="226"/>
      <c r="R28" s="227">
        <v>100.0</v>
      </c>
      <c r="S28" s="227">
        <v>100.0</v>
      </c>
      <c r="T28" s="226"/>
      <c r="U28" s="226"/>
      <c r="V28" s="227">
        <v>80.0</v>
      </c>
      <c r="W28" s="227">
        <v>92.0</v>
      </c>
      <c r="X28" s="121">
        <v>100.0</v>
      </c>
      <c r="Y28" s="227">
        <v>92.0</v>
      </c>
      <c r="Z28" s="226"/>
      <c r="AA28" s="227">
        <v>95.0</v>
      </c>
      <c r="AB28" s="227">
        <v>100.0</v>
      </c>
      <c r="AC28" s="226"/>
      <c r="AD28" s="513">
        <v>0.5</v>
      </c>
      <c r="AE28" s="250">
        <v>0.85</v>
      </c>
      <c r="AF28" s="226"/>
      <c r="AG28" s="250">
        <v>0.74</v>
      </c>
      <c r="AH28" s="226"/>
      <c r="AI28" s="226"/>
      <c r="AJ28" s="226"/>
      <c r="AK28" s="226"/>
      <c r="AL28" s="226"/>
      <c r="AM28" s="227">
        <v>85.0</v>
      </c>
      <c r="AN28" s="227">
        <v>80.0</v>
      </c>
      <c r="AO28" s="226"/>
      <c r="AP28" s="227">
        <v>95.0</v>
      </c>
      <c r="AQ28" s="227">
        <v>100.0</v>
      </c>
      <c r="AR28" s="227">
        <v>90.0</v>
      </c>
      <c r="AS28" s="250">
        <v>0.8</v>
      </c>
      <c r="AT28" s="226"/>
      <c r="AU28" s="250">
        <v>0.9</v>
      </c>
      <c r="AV28" s="226"/>
      <c r="AW28" s="250">
        <v>0.9</v>
      </c>
      <c r="AX28" s="226"/>
      <c r="AY28" s="226"/>
      <c r="AZ28" s="226"/>
      <c r="BA28" s="226"/>
      <c r="BB28" s="226"/>
      <c r="BC28" s="226"/>
      <c r="BD28" s="250">
        <v>0.4</v>
      </c>
      <c r="BE28" s="227">
        <v>98.0</v>
      </c>
    </row>
    <row r="29">
      <c r="A29" s="231"/>
      <c r="B29" s="136" t="s">
        <v>535</v>
      </c>
      <c r="C29" s="5"/>
      <c r="D29" s="5"/>
      <c r="E29" s="6"/>
      <c r="F29" s="503"/>
      <c r="G29" s="226"/>
      <c r="H29" s="227">
        <v>90.0</v>
      </c>
      <c r="I29" s="227">
        <v>90.0</v>
      </c>
      <c r="J29" s="227">
        <v>80.0</v>
      </c>
      <c r="K29" s="227">
        <v>90.0</v>
      </c>
      <c r="L29" s="227" t="s">
        <v>421</v>
      </c>
      <c r="M29" s="227" t="s">
        <v>598</v>
      </c>
      <c r="N29" s="226"/>
      <c r="O29" s="226"/>
      <c r="P29" s="226"/>
      <c r="Q29" s="226"/>
      <c r="R29" s="227">
        <v>80.0</v>
      </c>
      <c r="S29" s="227">
        <v>100.0</v>
      </c>
      <c r="T29" s="226"/>
      <c r="U29" s="226"/>
      <c r="V29" s="227">
        <v>85.0</v>
      </c>
      <c r="W29" s="227">
        <v>83.0</v>
      </c>
      <c r="X29" s="121">
        <v>100.0</v>
      </c>
      <c r="Y29" s="227">
        <v>98.0</v>
      </c>
      <c r="Z29" s="226"/>
      <c r="AA29" s="227">
        <v>100.0</v>
      </c>
      <c r="AB29" s="227">
        <v>100.0</v>
      </c>
      <c r="AC29" s="226"/>
      <c r="AD29" s="472">
        <v>0.35</v>
      </c>
      <c r="AE29" s="250">
        <v>0.9</v>
      </c>
      <c r="AF29" s="226"/>
      <c r="AG29" s="250">
        <v>0.82</v>
      </c>
      <c r="AH29" s="226"/>
      <c r="AI29" s="226"/>
      <c r="AJ29" s="226"/>
      <c r="AK29" s="226"/>
      <c r="AL29" s="226"/>
      <c r="AM29" s="227">
        <v>73.0</v>
      </c>
      <c r="AN29" s="227">
        <v>71.0</v>
      </c>
      <c r="AO29" s="226"/>
      <c r="AP29" s="227">
        <v>90.0</v>
      </c>
      <c r="AQ29" s="227">
        <v>100.0</v>
      </c>
      <c r="AR29" s="227">
        <v>100.0</v>
      </c>
      <c r="AS29" s="250">
        <v>0.9</v>
      </c>
      <c r="AT29" s="226"/>
      <c r="AU29" s="250">
        <v>0.9</v>
      </c>
      <c r="AV29" s="226"/>
      <c r="AW29" s="250">
        <v>0.9</v>
      </c>
      <c r="AX29" s="226"/>
      <c r="AY29" s="226"/>
      <c r="AZ29" s="226"/>
      <c r="BA29" s="226"/>
      <c r="BB29" s="226"/>
      <c r="BC29" s="226"/>
      <c r="BD29" s="250">
        <v>0.9</v>
      </c>
      <c r="BE29" s="227">
        <v>100.0</v>
      </c>
    </row>
    <row r="30">
      <c r="A30" s="231"/>
      <c r="B30" s="136" t="s">
        <v>536</v>
      </c>
      <c r="C30" s="5"/>
      <c r="D30" s="5"/>
      <c r="E30" s="6"/>
      <c r="F30" s="503"/>
      <c r="G30" s="226"/>
      <c r="H30" s="227">
        <v>0.0</v>
      </c>
      <c r="I30" s="227">
        <v>0.0</v>
      </c>
      <c r="J30" s="227">
        <v>0.0</v>
      </c>
      <c r="K30" s="227">
        <v>0.0</v>
      </c>
      <c r="L30" s="227">
        <v>20.0</v>
      </c>
      <c r="M30" s="227" t="s">
        <v>214</v>
      </c>
      <c r="N30" s="226"/>
      <c r="O30" s="226"/>
      <c r="P30" s="226"/>
      <c r="Q30" s="226"/>
      <c r="R30" s="227">
        <v>0.0</v>
      </c>
      <c r="S30" s="227">
        <v>0.0</v>
      </c>
      <c r="T30" s="226"/>
      <c r="U30" s="226"/>
      <c r="V30" s="227">
        <v>0.0</v>
      </c>
      <c r="W30" s="227">
        <v>0.0</v>
      </c>
      <c r="X30" s="121">
        <v>0.0</v>
      </c>
      <c r="Y30" s="227">
        <v>3.0</v>
      </c>
      <c r="Z30" s="226"/>
      <c r="AA30" s="227">
        <v>5.0</v>
      </c>
      <c r="AB30" s="227">
        <v>0.0</v>
      </c>
      <c r="AC30" s="226"/>
      <c r="AD30" s="514">
        <v>0.01</v>
      </c>
      <c r="AE30" s="227">
        <v>0.0</v>
      </c>
      <c r="AF30" s="226"/>
      <c r="AG30" s="250">
        <v>0.05</v>
      </c>
      <c r="AH30" s="226"/>
      <c r="AI30" s="226"/>
      <c r="AJ30" s="226"/>
      <c r="AK30" s="226"/>
      <c r="AL30" s="226"/>
      <c r="AM30" s="227">
        <v>0.0</v>
      </c>
      <c r="AN30" s="227">
        <v>8.0</v>
      </c>
      <c r="AO30" s="226"/>
      <c r="AP30" s="227">
        <v>0.0</v>
      </c>
      <c r="AQ30" s="227">
        <v>0.0</v>
      </c>
      <c r="AR30" s="227">
        <v>0.0</v>
      </c>
      <c r="AS30" s="226"/>
      <c r="AT30" s="226"/>
      <c r="AU30" s="226"/>
      <c r="AV30" s="226"/>
      <c r="AW30" s="227">
        <v>0.0</v>
      </c>
      <c r="AX30" s="226"/>
      <c r="AY30" s="226"/>
      <c r="AZ30" s="226"/>
      <c r="BA30" s="226"/>
      <c r="BB30" s="226"/>
      <c r="BC30" s="226"/>
      <c r="BD30" s="227">
        <v>0.1</v>
      </c>
      <c r="BE30" s="227">
        <v>0.0</v>
      </c>
    </row>
    <row r="31">
      <c r="A31" s="231"/>
      <c r="B31" s="136" t="s">
        <v>537</v>
      </c>
      <c r="C31" s="5"/>
      <c r="D31" s="5"/>
      <c r="E31" s="6"/>
      <c r="F31" s="503"/>
      <c r="G31" s="226"/>
      <c r="H31" s="227">
        <v>0.0</v>
      </c>
      <c r="I31" s="227">
        <v>0.0</v>
      </c>
      <c r="J31" s="227">
        <v>0.0</v>
      </c>
      <c r="K31" s="227">
        <v>0.0</v>
      </c>
      <c r="L31" s="227">
        <v>5.0</v>
      </c>
      <c r="M31" s="227" t="s">
        <v>214</v>
      </c>
      <c r="N31" s="226"/>
      <c r="O31" s="226"/>
      <c r="P31" s="226"/>
      <c r="Q31" s="226"/>
      <c r="R31" s="227">
        <v>0.0</v>
      </c>
      <c r="S31" s="227">
        <v>0.0</v>
      </c>
      <c r="T31" s="226"/>
      <c r="U31" s="226"/>
      <c r="V31" s="227">
        <v>0.0</v>
      </c>
      <c r="W31" s="227">
        <v>0.0</v>
      </c>
      <c r="X31" s="121">
        <v>0.0</v>
      </c>
      <c r="Y31" s="227">
        <v>0.0</v>
      </c>
      <c r="Z31" s="226"/>
      <c r="AA31" s="227">
        <v>0.0</v>
      </c>
      <c r="AB31" s="227">
        <v>0.0</v>
      </c>
      <c r="AC31" s="226"/>
      <c r="AD31" s="515">
        <v>0.005</v>
      </c>
      <c r="AE31" s="227">
        <v>0.0</v>
      </c>
      <c r="AF31" s="226"/>
      <c r="AG31" s="227" t="s">
        <v>532</v>
      </c>
      <c r="AH31" s="226"/>
      <c r="AI31" s="226"/>
      <c r="AJ31" s="226"/>
      <c r="AK31" s="226"/>
      <c r="AL31" s="226"/>
      <c r="AM31" s="227">
        <v>0.0</v>
      </c>
      <c r="AN31" s="227">
        <v>1.0</v>
      </c>
      <c r="AO31" s="226"/>
      <c r="AP31" s="227">
        <v>0.0</v>
      </c>
      <c r="AQ31" s="227">
        <v>0.0</v>
      </c>
      <c r="AR31" s="227">
        <v>0.0</v>
      </c>
      <c r="AS31" s="226"/>
      <c r="AT31" s="226"/>
      <c r="AU31" s="226"/>
      <c r="AV31" s="226"/>
      <c r="AW31" s="227">
        <v>0.0</v>
      </c>
      <c r="AX31" s="226"/>
      <c r="AY31" s="226"/>
      <c r="AZ31" s="226"/>
      <c r="BA31" s="226"/>
      <c r="BB31" s="226"/>
      <c r="BC31" s="226"/>
      <c r="BD31" s="227">
        <v>0.2</v>
      </c>
      <c r="BE31" s="227">
        <v>0.0</v>
      </c>
    </row>
    <row r="32">
      <c r="A32" s="231"/>
      <c r="B32" s="136" t="s">
        <v>538</v>
      </c>
      <c r="C32" s="5"/>
      <c r="D32" s="5"/>
      <c r="E32" s="6"/>
      <c r="F32" s="503"/>
      <c r="G32" s="226"/>
      <c r="H32" s="227" t="s">
        <v>529</v>
      </c>
      <c r="I32" s="227" t="s">
        <v>529</v>
      </c>
      <c r="J32" s="227" t="s">
        <v>530</v>
      </c>
      <c r="K32" s="227" t="s">
        <v>528</v>
      </c>
      <c r="L32" s="227" t="s">
        <v>529</v>
      </c>
      <c r="M32" s="227" t="s">
        <v>528</v>
      </c>
      <c r="N32" s="226"/>
      <c r="O32" s="226"/>
      <c r="P32" s="226"/>
      <c r="Q32" s="226"/>
      <c r="R32" s="227" t="s">
        <v>529</v>
      </c>
      <c r="S32" s="227" t="s">
        <v>528</v>
      </c>
      <c r="T32" s="226"/>
      <c r="U32" s="226"/>
      <c r="V32" s="227" t="s">
        <v>528</v>
      </c>
      <c r="W32" s="227" t="s">
        <v>528</v>
      </c>
      <c r="X32" s="121" t="s">
        <v>529</v>
      </c>
      <c r="Y32" s="227" t="s">
        <v>528</v>
      </c>
      <c r="Z32" s="226"/>
      <c r="AA32" s="227" t="s">
        <v>528</v>
      </c>
      <c r="AB32" s="227" t="s">
        <v>532</v>
      </c>
      <c r="AC32" s="226"/>
      <c r="AD32" s="370" t="s">
        <v>529</v>
      </c>
      <c r="AE32" s="227" t="s">
        <v>528</v>
      </c>
      <c r="AF32" s="226"/>
      <c r="AG32" s="227" t="s">
        <v>421</v>
      </c>
      <c r="AH32" s="226"/>
      <c r="AI32" s="226"/>
      <c r="AJ32" s="226"/>
      <c r="AK32" s="226"/>
      <c r="AL32" s="226"/>
      <c r="AM32" s="227" t="s">
        <v>528</v>
      </c>
      <c r="AN32" s="227" t="s">
        <v>529</v>
      </c>
      <c r="AO32" s="226"/>
      <c r="AP32" s="227" t="s">
        <v>528</v>
      </c>
      <c r="AQ32" s="227" t="s">
        <v>539</v>
      </c>
      <c r="AR32" s="227" t="s">
        <v>529</v>
      </c>
      <c r="AS32" s="227" t="s">
        <v>528</v>
      </c>
      <c r="AT32" s="226"/>
      <c r="AU32" s="227" t="s">
        <v>529</v>
      </c>
      <c r="AV32" s="227" t="s">
        <v>529</v>
      </c>
      <c r="AW32" s="227" t="s">
        <v>529</v>
      </c>
      <c r="AX32" s="226"/>
      <c r="AY32" s="226"/>
      <c r="AZ32" s="226"/>
      <c r="BA32" s="226"/>
      <c r="BB32" s="226"/>
      <c r="BC32" s="226"/>
      <c r="BD32" s="227" t="s">
        <v>528</v>
      </c>
      <c r="BE32" s="227" t="s">
        <v>529</v>
      </c>
    </row>
    <row r="33">
      <c r="A33" s="231"/>
      <c r="B33" s="136" t="s">
        <v>541</v>
      </c>
      <c r="C33" s="5"/>
      <c r="D33" s="5"/>
      <c r="E33" s="6"/>
      <c r="F33" s="503"/>
      <c r="G33" s="226"/>
      <c r="H33" s="227">
        <v>80.0</v>
      </c>
      <c r="I33" s="227">
        <v>85.0</v>
      </c>
      <c r="J33" s="227">
        <v>80.0</v>
      </c>
      <c r="K33" s="227">
        <v>80.0</v>
      </c>
      <c r="L33" s="227">
        <v>60.0</v>
      </c>
      <c r="M33" s="226"/>
      <c r="N33" s="226"/>
      <c r="O33" s="226"/>
      <c r="P33" s="226"/>
      <c r="Q33" s="226"/>
      <c r="R33" s="227">
        <v>0.0</v>
      </c>
      <c r="S33" s="227">
        <v>90.0</v>
      </c>
      <c r="T33" s="226"/>
      <c r="U33" s="226"/>
      <c r="V33" s="227">
        <v>70.0</v>
      </c>
      <c r="W33" s="227">
        <v>80.0</v>
      </c>
      <c r="X33" s="121">
        <v>0.0</v>
      </c>
      <c r="Y33" s="227">
        <v>91.0</v>
      </c>
      <c r="Z33" s="226"/>
      <c r="AA33" s="227">
        <v>95.0</v>
      </c>
      <c r="AB33" s="227" t="s">
        <v>421</v>
      </c>
      <c r="AC33" s="226"/>
      <c r="AD33" s="514">
        <v>0.8</v>
      </c>
      <c r="AE33" s="227">
        <v>90.0</v>
      </c>
      <c r="AF33" s="226"/>
      <c r="AG33" s="250">
        <v>0.9</v>
      </c>
      <c r="AH33" s="226"/>
      <c r="AI33" s="226"/>
      <c r="AJ33" s="226"/>
      <c r="AK33" s="226"/>
      <c r="AL33" s="226"/>
      <c r="AM33" s="227">
        <v>100.0</v>
      </c>
      <c r="AN33" s="227">
        <v>100.0</v>
      </c>
      <c r="AO33" s="226"/>
      <c r="AP33" s="227">
        <v>90.0</v>
      </c>
      <c r="AQ33" s="226"/>
      <c r="AR33" s="227">
        <v>90.0</v>
      </c>
      <c r="AS33" s="250">
        <v>0.8</v>
      </c>
      <c r="AT33" s="226"/>
      <c r="AU33" s="250">
        <v>0.9</v>
      </c>
      <c r="AV33" s="227"/>
      <c r="AW33" s="250">
        <v>0.9</v>
      </c>
      <c r="AX33" s="226"/>
      <c r="AY33" s="226"/>
      <c r="AZ33" s="226"/>
      <c r="BA33" s="226"/>
      <c r="BB33" s="226"/>
      <c r="BC33" s="226"/>
      <c r="BD33" s="227">
        <v>92.0</v>
      </c>
      <c r="BE33" s="227">
        <v>98.8</v>
      </c>
    </row>
    <row r="34">
      <c r="A34" s="231"/>
      <c r="B34" s="158" t="s">
        <v>542</v>
      </c>
      <c r="C34" s="5"/>
      <c r="D34" s="5"/>
      <c r="E34" s="6"/>
      <c r="F34" s="503"/>
      <c r="G34" s="226"/>
      <c r="H34" s="227" t="s">
        <v>529</v>
      </c>
      <c r="I34" s="227" t="s">
        <v>529</v>
      </c>
      <c r="J34" s="227" t="s">
        <v>530</v>
      </c>
      <c r="K34" s="227" t="s">
        <v>528</v>
      </c>
      <c r="L34" s="227" t="s">
        <v>529</v>
      </c>
      <c r="M34" s="121" t="s">
        <v>5080</v>
      </c>
      <c r="N34" s="226"/>
      <c r="O34" s="226"/>
      <c r="P34" s="226"/>
      <c r="Q34" s="226"/>
      <c r="R34" s="227">
        <v>75.0</v>
      </c>
      <c r="S34" s="227">
        <v>80.0</v>
      </c>
      <c r="T34" s="226"/>
      <c r="U34" s="226"/>
      <c r="V34" s="227" t="s">
        <v>528</v>
      </c>
      <c r="W34" s="227" t="s">
        <v>528</v>
      </c>
      <c r="X34" s="121" t="s">
        <v>529</v>
      </c>
      <c r="Y34" s="226"/>
      <c r="Z34" s="226"/>
      <c r="AA34" s="226"/>
      <c r="AB34" s="227" t="s">
        <v>529</v>
      </c>
      <c r="AC34" s="226"/>
      <c r="AD34" s="370" t="s">
        <v>529</v>
      </c>
      <c r="AE34" s="227" t="s">
        <v>528</v>
      </c>
      <c r="AF34" s="226"/>
      <c r="AG34" s="227" t="s">
        <v>529</v>
      </c>
      <c r="AH34" s="226"/>
      <c r="AI34" s="226"/>
      <c r="AJ34" s="226"/>
      <c r="AK34" s="226"/>
      <c r="AL34" s="226"/>
      <c r="AM34" s="227" t="s">
        <v>528</v>
      </c>
      <c r="AN34" s="226"/>
      <c r="AO34" s="226"/>
      <c r="AP34" s="227" t="s">
        <v>528</v>
      </c>
      <c r="AQ34" s="227" t="s">
        <v>528</v>
      </c>
      <c r="AR34" s="227" t="s">
        <v>529</v>
      </c>
      <c r="AS34" s="226"/>
      <c r="AT34" s="226"/>
      <c r="AU34" s="226"/>
      <c r="AV34" s="226"/>
      <c r="AW34" s="250">
        <v>0.7</v>
      </c>
      <c r="AX34" s="226"/>
      <c r="AY34" s="226"/>
      <c r="AZ34" s="226"/>
      <c r="BA34" s="226"/>
      <c r="BB34" s="226"/>
      <c r="BC34" s="226"/>
      <c r="BD34" s="250">
        <v>0.98</v>
      </c>
      <c r="BE34" s="226"/>
    </row>
    <row r="35">
      <c r="A35" s="231"/>
      <c r="B35" s="136" t="s">
        <v>544</v>
      </c>
      <c r="C35" s="5"/>
      <c r="D35" s="5"/>
      <c r="E35" s="6"/>
      <c r="F35" s="503"/>
      <c r="G35" s="226"/>
      <c r="H35" s="227" t="s">
        <v>529</v>
      </c>
      <c r="I35" s="227" t="s">
        <v>529</v>
      </c>
      <c r="J35" s="227" t="s">
        <v>530</v>
      </c>
      <c r="K35" s="227" t="s">
        <v>528</v>
      </c>
      <c r="L35" s="227" t="s">
        <v>529</v>
      </c>
      <c r="M35" s="227" t="s">
        <v>529</v>
      </c>
      <c r="N35" s="226"/>
      <c r="O35" s="226"/>
      <c r="P35" s="226"/>
      <c r="Q35" s="226"/>
      <c r="R35" s="227" t="s">
        <v>529</v>
      </c>
      <c r="S35" s="227" t="s">
        <v>528</v>
      </c>
      <c r="T35" s="226"/>
      <c r="U35" s="226"/>
      <c r="V35" s="227" t="s">
        <v>528</v>
      </c>
      <c r="W35" s="227" t="s">
        <v>528</v>
      </c>
      <c r="X35" s="121" t="s">
        <v>529</v>
      </c>
      <c r="Y35" s="227" t="s">
        <v>529</v>
      </c>
      <c r="Z35" s="226"/>
      <c r="AA35" s="227" t="s">
        <v>528</v>
      </c>
      <c r="AB35" s="227" t="s">
        <v>529</v>
      </c>
      <c r="AC35" s="226"/>
      <c r="AD35" s="370" t="s">
        <v>529</v>
      </c>
      <c r="AE35" s="227" t="s">
        <v>528</v>
      </c>
      <c r="AF35" s="226"/>
      <c r="AG35" s="227" t="s">
        <v>529</v>
      </c>
      <c r="AH35" s="226"/>
      <c r="AI35" s="226"/>
      <c r="AJ35" s="226"/>
      <c r="AK35" s="226"/>
      <c r="AL35" s="226"/>
      <c r="AM35" s="227" t="s">
        <v>528</v>
      </c>
      <c r="AN35" s="227" t="s">
        <v>529</v>
      </c>
      <c r="AO35" s="226"/>
      <c r="AP35" s="227" t="s">
        <v>528</v>
      </c>
      <c r="AQ35" s="226"/>
      <c r="AR35" s="227" t="s">
        <v>529</v>
      </c>
      <c r="AS35" s="227" t="s">
        <v>528</v>
      </c>
      <c r="AT35" s="226"/>
      <c r="AU35" s="227" t="s">
        <v>529</v>
      </c>
      <c r="AV35" s="227" t="s">
        <v>529</v>
      </c>
      <c r="AW35" s="227" t="s">
        <v>529</v>
      </c>
      <c r="AX35" s="226"/>
      <c r="AY35" s="226"/>
      <c r="AZ35" s="226"/>
      <c r="BA35" s="226"/>
      <c r="BB35" s="226"/>
      <c r="BC35" s="226"/>
      <c r="BD35" s="227" t="s">
        <v>529</v>
      </c>
      <c r="BE35" s="227" t="s">
        <v>528</v>
      </c>
    </row>
    <row r="36">
      <c r="A36" s="231"/>
      <c r="B36" s="136" t="s">
        <v>548</v>
      </c>
      <c r="C36" s="5"/>
      <c r="D36" s="5"/>
      <c r="E36" s="6"/>
      <c r="F36" s="503"/>
      <c r="G36" s="226"/>
      <c r="H36" s="227">
        <v>15.0</v>
      </c>
      <c r="I36" s="227">
        <v>13.0</v>
      </c>
      <c r="J36" s="227">
        <v>13.0</v>
      </c>
      <c r="K36" s="227">
        <v>15.0</v>
      </c>
      <c r="L36" s="227">
        <v>13.0</v>
      </c>
      <c r="M36" s="227">
        <v>3.0</v>
      </c>
      <c r="N36" s="226"/>
      <c r="O36" s="226"/>
      <c r="P36" s="226"/>
      <c r="Q36" s="226"/>
      <c r="R36" s="227">
        <v>18.0</v>
      </c>
      <c r="S36" s="227">
        <v>15.0</v>
      </c>
      <c r="T36" s="226"/>
      <c r="U36" s="226"/>
      <c r="V36" s="227">
        <v>14.0</v>
      </c>
      <c r="W36" s="227">
        <v>13.0</v>
      </c>
      <c r="X36" s="121">
        <v>17.0</v>
      </c>
      <c r="Y36" s="227">
        <v>13.0</v>
      </c>
      <c r="Z36" s="226"/>
      <c r="AA36" s="227">
        <v>19.0</v>
      </c>
      <c r="AB36" s="227">
        <v>13.0</v>
      </c>
      <c r="AC36" s="226"/>
      <c r="AD36" s="370">
        <v>20.0</v>
      </c>
      <c r="AE36" s="227">
        <v>13.0</v>
      </c>
      <c r="AF36" s="226"/>
      <c r="AG36" s="227">
        <v>13.0</v>
      </c>
      <c r="AH36" s="226"/>
      <c r="AI36" s="226"/>
      <c r="AJ36" s="226"/>
      <c r="AK36" s="226"/>
      <c r="AL36" s="226"/>
      <c r="AM36" s="227">
        <v>16.0</v>
      </c>
      <c r="AN36" s="227">
        <v>9.0</v>
      </c>
      <c r="AO36" s="226"/>
      <c r="AP36" s="227">
        <v>13.0</v>
      </c>
      <c r="AQ36" s="227">
        <v>13.0</v>
      </c>
      <c r="AR36" s="227">
        <v>13.0</v>
      </c>
      <c r="AS36" s="227">
        <v>13.0</v>
      </c>
      <c r="AT36" s="226"/>
      <c r="AU36" s="227">
        <v>14.0</v>
      </c>
      <c r="AV36" s="227">
        <v>16.0</v>
      </c>
      <c r="AW36" s="227">
        <v>18.0</v>
      </c>
      <c r="AX36" s="226"/>
      <c r="AY36" s="226"/>
      <c r="AZ36" s="226"/>
      <c r="BA36" s="226"/>
      <c r="BB36" s="226"/>
      <c r="BC36" s="226"/>
      <c r="BD36" s="227">
        <v>17.0</v>
      </c>
      <c r="BE36" s="227">
        <v>15.0</v>
      </c>
    </row>
    <row r="37">
      <c r="A37" s="231"/>
      <c r="B37" s="136" t="s">
        <v>549</v>
      </c>
      <c r="C37" s="5"/>
      <c r="D37" s="5"/>
      <c r="E37" s="6"/>
      <c r="F37" s="503"/>
      <c r="G37" s="226"/>
      <c r="H37" s="227">
        <v>4260.0</v>
      </c>
      <c r="I37" s="227">
        <v>5187.0</v>
      </c>
      <c r="J37" s="227">
        <v>3474.0</v>
      </c>
      <c r="K37" s="227">
        <v>7545.0</v>
      </c>
      <c r="L37" s="227">
        <v>2500.0</v>
      </c>
      <c r="M37" s="227">
        <v>657.0</v>
      </c>
      <c r="N37" s="226"/>
      <c r="O37" s="226"/>
      <c r="P37" s="226"/>
      <c r="Q37" s="226"/>
      <c r="R37" s="227">
        <v>18.0</v>
      </c>
      <c r="S37" s="227">
        <v>4373.0</v>
      </c>
      <c r="T37" s="226"/>
      <c r="U37" s="226"/>
      <c r="V37" s="227">
        <v>4984.0</v>
      </c>
      <c r="W37" s="227">
        <v>3199.0</v>
      </c>
      <c r="X37" s="121">
        <v>5932.0</v>
      </c>
      <c r="Y37" s="227">
        <v>3112.0</v>
      </c>
      <c r="Z37" s="226"/>
      <c r="AA37" s="227">
        <v>6789.0</v>
      </c>
      <c r="AB37" s="227">
        <v>2545.0</v>
      </c>
      <c r="AC37" s="226"/>
      <c r="AD37" s="370">
        <v>8750.0</v>
      </c>
      <c r="AE37" s="227">
        <v>2850.0</v>
      </c>
      <c r="AF37" s="226"/>
      <c r="AG37" s="227">
        <v>2298.0</v>
      </c>
      <c r="AH37" s="226"/>
      <c r="AI37" s="226"/>
      <c r="AJ37" s="226"/>
      <c r="AK37" s="226"/>
      <c r="AL37" s="226"/>
      <c r="AM37" s="227">
        <v>4124.0</v>
      </c>
      <c r="AN37" s="226"/>
      <c r="AO37" s="226"/>
      <c r="AP37" s="227">
        <v>4640.0</v>
      </c>
      <c r="AQ37" s="227">
        <v>3200.0</v>
      </c>
      <c r="AR37" s="227">
        <v>5680.0</v>
      </c>
      <c r="AS37" s="227">
        <v>4420.0</v>
      </c>
      <c r="AT37" s="226"/>
      <c r="AU37" s="227">
        <v>3900.0</v>
      </c>
      <c r="AV37" s="227">
        <v>5841.0</v>
      </c>
      <c r="AW37" s="227">
        <v>3649.0</v>
      </c>
      <c r="AX37" s="226"/>
      <c r="AY37" s="226"/>
      <c r="AZ37" s="226"/>
      <c r="BA37" s="226"/>
      <c r="BB37" s="226"/>
      <c r="BC37" s="226"/>
      <c r="BD37" s="227">
        <v>8280.0</v>
      </c>
      <c r="BE37" s="227">
        <v>5552.0</v>
      </c>
    </row>
    <row r="38">
      <c r="A38" s="231"/>
      <c r="B38" s="136" t="s">
        <v>551</v>
      </c>
      <c r="C38" s="5"/>
      <c r="D38" s="5"/>
      <c r="E38" s="6"/>
      <c r="F38" s="503"/>
      <c r="G38" s="226"/>
      <c r="H38" s="227">
        <v>397.0</v>
      </c>
      <c r="I38" s="227">
        <v>1144.0</v>
      </c>
      <c r="J38" s="227">
        <v>107.0</v>
      </c>
      <c r="K38" s="227">
        <v>399.0</v>
      </c>
      <c r="L38" s="227">
        <v>950.0</v>
      </c>
      <c r="M38" s="227">
        <v>108.0</v>
      </c>
      <c r="N38" s="226"/>
      <c r="O38" s="226"/>
      <c r="P38" s="226"/>
      <c r="Q38" s="226"/>
      <c r="R38" s="227">
        <v>376.0</v>
      </c>
      <c r="S38" s="227">
        <v>362.0</v>
      </c>
      <c r="T38" s="226"/>
      <c r="U38" s="226"/>
      <c r="V38" s="227">
        <v>480.0</v>
      </c>
      <c r="W38" s="227">
        <v>160.0</v>
      </c>
      <c r="X38" s="121">
        <v>296.0</v>
      </c>
      <c r="Y38" s="227">
        <v>132.0</v>
      </c>
      <c r="Z38" s="226"/>
      <c r="AA38" s="227">
        <v>438.0</v>
      </c>
      <c r="AB38" s="227">
        <v>115.0</v>
      </c>
      <c r="AC38" s="226"/>
      <c r="AD38" s="370">
        <v>1310.0</v>
      </c>
      <c r="AE38" s="227">
        <v>109.0</v>
      </c>
      <c r="AF38" s="226"/>
      <c r="AG38" s="227">
        <v>213.0</v>
      </c>
      <c r="AH38" s="226"/>
      <c r="AI38" s="226"/>
      <c r="AJ38" s="226"/>
      <c r="AK38" s="226"/>
      <c r="AL38" s="226"/>
      <c r="AM38" s="227">
        <v>117.0</v>
      </c>
      <c r="AN38" s="227">
        <v>65.0</v>
      </c>
      <c r="AO38" s="226"/>
      <c r="AP38" s="227">
        <v>186.0</v>
      </c>
      <c r="AQ38" s="227">
        <v>750.0</v>
      </c>
      <c r="AR38" s="227">
        <v>302.0</v>
      </c>
      <c r="AS38" s="227">
        <v>185.0</v>
      </c>
      <c r="AT38" s="226"/>
      <c r="AU38" s="227">
        <v>140.0</v>
      </c>
      <c r="AV38" s="227">
        <v>545.0</v>
      </c>
      <c r="AW38" s="227">
        <v>365.0</v>
      </c>
      <c r="AX38" s="226"/>
      <c r="AY38" s="226"/>
      <c r="AZ38" s="226"/>
      <c r="BA38" s="226"/>
      <c r="BB38" s="226"/>
      <c r="BC38" s="226"/>
      <c r="BD38" s="227">
        <v>839.0</v>
      </c>
      <c r="BE38" s="227">
        <v>269.0</v>
      </c>
    </row>
    <row r="39">
      <c r="A39" s="231"/>
      <c r="B39" s="136" t="s">
        <v>552</v>
      </c>
      <c r="C39" s="5"/>
      <c r="D39" s="5"/>
      <c r="E39" s="6"/>
      <c r="F39" s="503"/>
      <c r="G39" s="226"/>
      <c r="H39" s="227">
        <v>80.0</v>
      </c>
      <c r="I39" s="227">
        <v>90.0</v>
      </c>
      <c r="J39" s="227">
        <v>80.0</v>
      </c>
      <c r="K39" s="227">
        <v>90.0</v>
      </c>
      <c r="L39" s="227">
        <v>80.0</v>
      </c>
      <c r="M39" s="227">
        <v>0.0</v>
      </c>
      <c r="N39" s="226"/>
      <c r="O39" s="226"/>
      <c r="P39" s="226"/>
      <c r="Q39" s="226"/>
      <c r="R39" s="227">
        <v>90.0</v>
      </c>
      <c r="S39" s="227">
        <v>0.0</v>
      </c>
      <c r="T39" s="226"/>
      <c r="U39" s="226"/>
      <c r="V39" s="227">
        <v>0.0</v>
      </c>
      <c r="W39" s="227">
        <v>0.0</v>
      </c>
      <c r="X39" s="121">
        <v>85.0</v>
      </c>
      <c r="Y39" s="227">
        <v>0.0</v>
      </c>
      <c r="Z39" s="226"/>
      <c r="AA39" s="226"/>
      <c r="AB39" s="226"/>
      <c r="AC39" s="226"/>
      <c r="AD39" s="514">
        <v>0.85</v>
      </c>
      <c r="AE39" s="250">
        <v>0.2</v>
      </c>
      <c r="AF39" s="226"/>
      <c r="AG39" s="250">
        <v>0.7</v>
      </c>
      <c r="AH39" s="226"/>
      <c r="AI39" s="226"/>
      <c r="AJ39" s="226"/>
      <c r="AK39" s="226"/>
      <c r="AL39" s="226"/>
      <c r="AM39" s="227">
        <v>0.0</v>
      </c>
      <c r="AN39" s="227">
        <v>0.0</v>
      </c>
      <c r="AO39" s="226"/>
      <c r="AP39" s="227">
        <v>95.0</v>
      </c>
      <c r="AQ39" s="227">
        <v>100.0</v>
      </c>
      <c r="AR39" s="227">
        <v>25.0</v>
      </c>
      <c r="AS39" s="250">
        <v>0.9</v>
      </c>
      <c r="AT39" s="226"/>
      <c r="AU39" s="250">
        <v>0.4</v>
      </c>
      <c r="AV39" s="227">
        <v>0.0</v>
      </c>
      <c r="AW39" s="250">
        <v>0.62</v>
      </c>
      <c r="AX39" s="226"/>
      <c r="AY39" s="226"/>
      <c r="AZ39" s="226"/>
      <c r="BA39" s="226"/>
      <c r="BB39" s="226"/>
      <c r="BC39" s="226"/>
      <c r="BD39" s="226"/>
      <c r="BE39" s="227">
        <v>0.0</v>
      </c>
    </row>
    <row r="40">
      <c r="A40" s="231"/>
      <c r="B40" s="136" t="s">
        <v>553</v>
      </c>
      <c r="C40" s="5"/>
      <c r="D40" s="5"/>
      <c r="E40" s="6"/>
      <c r="F40" s="503"/>
      <c r="G40" s="226"/>
      <c r="H40" s="227">
        <v>0.0</v>
      </c>
      <c r="I40" s="227">
        <v>0.0</v>
      </c>
      <c r="J40" s="227">
        <v>0.0</v>
      </c>
      <c r="K40" s="227">
        <v>0.0</v>
      </c>
      <c r="L40" s="227">
        <v>0.0</v>
      </c>
      <c r="M40" s="227">
        <v>0.0</v>
      </c>
      <c r="N40" s="226"/>
      <c r="O40" s="226"/>
      <c r="P40" s="226"/>
      <c r="Q40" s="226"/>
      <c r="R40" s="227">
        <v>0.0</v>
      </c>
      <c r="S40" s="227">
        <v>0.0</v>
      </c>
      <c r="T40" s="226"/>
      <c r="U40" s="226"/>
      <c r="V40" s="227">
        <v>0.0</v>
      </c>
      <c r="W40" s="227">
        <v>0.0</v>
      </c>
      <c r="X40" s="121">
        <v>0.0</v>
      </c>
      <c r="Y40" s="227">
        <v>0.0</v>
      </c>
      <c r="Z40" s="226"/>
      <c r="AA40" s="226"/>
      <c r="AB40" s="226"/>
      <c r="AC40" s="226"/>
      <c r="AD40" s="514">
        <v>0.2</v>
      </c>
      <c r="AE40" s="227">
        <v>0.0</v>
      </c>
      <c r="AF40" s="226"/>
      <c r="AG40" s="250">
        <v>0.0</v>
      </c>
      <c r="AH40" s="226"/>
      <c r="AI40" s="226"/>
      <c r="AJ40" s="226"/>
      <c r="AK40" s="226"/>
      <c r="AL40" s="226"/>
      <c r="AM40" s="227">
        <v>0.0</v>
      </c>
      <c r="AN40" s="227">
        <v>0.0</v>
      </c>
      <c r="AO40" s="226"/>
      <c r="AP40" s="227">
        <v>0.0</v>
      </c>
      <c r="AQ40" s="226"/>
      <c r="AR40" s="227">
        <v>2.0</v>
      </c>
      <c r="AS40" s="226"/>
      <c r="AT40" s="226"/>
      <c r="AU40" s="226"/>
      <c r="AV40" s="227">
        <v>0.0</v>
      </c>
      <c r="AW40" s="227">
        <v>0.0</v>
      </c>
      <c r="AX40" s="226"/>
      <c r="AY40" s="226"/>
      <c r="AZ40" s="226"/>
      <c r="BA40" s="226"/>
      <c r="BB40" s="226"/>
      <c r="BC40" s="226"/>
      <c r="BD40" s="226"/>
      <c r="BE40" s="227">
        <v>0.0</v>
      </c>
    </row>
    <row r="41">
      <c r="A41" s="231"/>
      <c r="B41" s="281" t="s">
        <v>5081</v>
      </c>
      <c r="C41" s="5"/>
      <c r="D41" s="5"/>
      <c r="E41" s="6"/>
      <c r="F41" s="503"/>
      <c r="G41" s="226"/>
      <c r="H41" s="227">
        <v>80.0</v>
      </c>
      <c r="I41" s="227">
        <v>90.0</v>
      </c>
      <c r="J41" s="227">
        <v>80.0</v>
      </c>
      <c r="K41" s="227">
        <v>90.0</v>
      </c>
      <c r="L41" s="227">
        <v>80.0</v>
      </c>
      <c r="M41" s="227">
        <v>0.0</v>
      </c>
      <c r="N41" s="226"/>
      <c r="O41" s="226"/>
      <c r="P41" s="226"/>
      <c r="Q41" s="226"/>
      <c r="R41" s="227">
        <v>80.0</v>
      </c>
      <c r="S41" s="227">
        <v>82.0</v>
      </c>
      <c r="T41" s="226"/>
      <c r="U41" s="226"/>
      <c r="V41" s="227">
        <v>95.0</v>
      </c>
      <c r="W41" s="227">
        <v>100.0</v>
      </c>
      <c r="X41" s="121">
        <v>90.0</v>
      </c>
      <c r="Y41" s="227">
        <v>76.0</v>
      </c>
      <c r="Z41" s="226"/>
      <c r="AA41" s="227">
        <v>100.0</v>
      </c>
      <c r="AB41" s="227">
        <v>100.0</v>
      </c>
      <c r="AC41" s="226"/>
      <c r="AD41" s="370">
        <v>0.0</v>
      </c>
      <c r="AE41" s="250">
        <v>0.8</v>
      </c>
      <c r="AF41" s="226"/>
      <c r="AG41" s="250">
        <v>0.3</v>
      </c>
      <c r="AH41" s="226"/>
      <c r="AI41" s="226"/>
      <c r="AJ41" s="226"/>
      <c r="AK41" s="226"/>
      <c r="AL41" s="226"/>
      <c r="AM41" s="227">
        <v>100.0</v>
      </c>
      <c r="AN41" s="227">
        <v>0.0</v>
      </c>
      <c r="AO41" s="226"/>
      <c r="AP41" s="227">
        <v>98.0</v>
      </c>
      <c r="AQ41" s="226"/>
      <c r="AR41" s="227">
        <v>0.0</v>
      </c>
      <c r="AS41" s="226"/>
      <c r="AT41" s="226"/>
      <c r="AU41" s="226"/>
      <c r="AV41" s="227">
        <v>100.0</v>
      </c>
      <c r="AW41" s="227">
        <v>100.0</v>
      </c>
      <c r="AX41" s="226"/>
      <c r="AY41" s="226"/>
      <c r="AZ41" s="226"/>
      <c r="BA41" s="226"/>
      <c r="BB41" s="226"/>
      <c r="BC41" s="226"/>
      <c r="BD41" s="250">
        <v>0.98</v>
      </c>
      <c r="BE41" s="227">
        <v>100.0</v>
      </c>
    </row>
    <row r="42">
      <c r="A42" s="231"/>
      <c r="B42" s="136" t="s">
        <v>555</v>
      </c>
      <c r="C42" s="5"/>
      <c r="D42" s="5"/>
      <c r="E42" s="6"/>
      <c r="F42" s="503"/>
      <c r="G42" s="226"/>
      <c r="H42" s="227" t="s">
        <v>421</v>
      </c>
      <c r="I42" s="227" t="s">
        <v>421</v>
      </c>
      <c r="J42" s="227" t="s">
        <v>421</v>
      </c>
      <c r="K42" s="227" t="s">
        <v>421</v>
      </c>
      <c r="L42" s="227" t="s">
        <v>421</v>
      </c>
      <c r="M42" s="227">
        <v>0.0</v>
      </c>
      <c r="N42" s="226"/>
      <c r="O42" s="226"/>
      <c r="P42" s="226"/>
      <c r="Q42" s="226"/>
      <c r="R42" s="227" t="s">
        <v>3107</v>
      </c>
      <c r="S42" s="227" t="s">
        <v>421</v>
      </c>
      <c r="T42" s="226"/>
      <c r="U42" s="226"/>
      <c r="V42" s="227" t="s">
        <v>421</v>
      </c>
      <c r="W42" s="227" t="s">
        <v>421</v>
      </c>
      <c r="X42" s="121" t="s">
        <v>421</v>
      </c>
      <c r="Y42" s="227" t="s">
        <v>421</v>
      </c>
      <c r="Z42" s="226"/>
      <c r="AA42" s="226"/>
      <c r="AB42" s="227" t="s">
        <v>421</v>
      </c>
      <c r="AC42" s="226"/>
      <c r="AD42" s="370" t="s">
        <v>421</v>
      </c>
      <c r="AE42" s="227" t="s">
        <v>5082</v>
      </c>
      <c r="AF42" s="226"/>
      <c r="AG42" s="226"/>
      <c r="AH42" s="226"/>
      <c r="AI42" s="226"/>
      <c r="AJ42" s="226"/>
      <c r="AK42" s="226"/>
      <c r="AL42" s="226"/>
      <c r="AM42" s="227">
        <v>0.0</v>
      </c>
      <c r="AN42" s="227">
        <v>0.0</v>
      </c>
      <c r="AO42" s="226"/>
      <c r="AP42" s="227" t="s">
        <v>515</v>
      </c>
      <c r="AQ42" s="226"/>
      <c r="AR42" s="227" t="s">
        <v>5083</v>
      </c>
      <c r="AS42" s="226"/>
      <c r="AT42" s="226"/>
      <c r="AU42" s="227" t="s">
        <v>5084</v>
      </c>
      <c r="AV42" s="227" t="s">
        <v>421</v>
      </c>
      <c r="AW42" s="227" t="s">
        <v>421</v>
      </c>
      <c r="AX42" s="226"/>
      <c r="AY42" s="226"/>
      <c r="AZ42" s="226"/>
      <c r="BA42" s="226"/>
      <c r="BB42" s="226"/>
      <c r="BC42" s="226"/>
      <c r="BD42" s="226"/>
      <c r="BE42" s="227" t="s">
        <v>421</v>
      </c>
    </row>
    <row r="43">
      <c r="A43" s="231"/>
      <c r="B43" s="136" t="s">
        <v>575</v>
      </c>
      <c r="C43" s="5"/>
      <c r="D43" s="5"/>
      <c r="E43" s="6"/>
      <c r="F43" s="503"/>
      <c r="G43" s="226"/>
      <c r="H43" s="227" t="s">
        <v>529</v>
      </c>
      <c r="I43" s="227" t="s">
        <v>529</v>
      </c>
      <c r="J43" s="227" t="s">
        <v>530</v>
      </c>
      <c r="K43" s="227" t="s">
        <v>529</v>
      </c>
      <c r="L43" s="227" t="s">
        <v>529</v>
      </c>
      <c r="M43" s="227" t="s">
        <v>528</v>
      </c>
      <c r="N43" s="226"/>
      <c r="O43" s="226"/>
      <c r="P43" s="226"/>
      <c r="Q43" s="226"/>
      <c r="R43" s="226"/>
      <c r="S43" s="227">
        <v>1.0</v>
      </c>
      <c r="T43" s="226"/>
      <c r="U43" s="226"/>
      <c r="V43" s="226"/>
      <c r="W43" s="227" t="s">
        <v>528</v>
      </c>
      <c r="X43" s="141"/>
      <c r="Y43" s="227">
        <v>0.0</v>
      </c>
      <c r="Z43" s="226"/>
      <c r="AA43" s="226"/>
      <c r="AB43" s="227" t="s">
        <v>532</v>
      </c>
      <c r="AC43" s="226"/>
      <c r="AD43" s="370" t="s">
        <v>529</v>
      </c>
      <c r="AE43" s="227" t="s">
        <v>5082</v>
      </c>
      <c r="AF43" s="226"/>
      <c r="AG43" s="227" t="s">
        <v>529</v>
      </c>
      <c r="AH43" s="226"/>
      <c r="AI43" s="226"/>
      <c r="AJ43" s="226"/>
      <c r="AK43" s="226"/>
      <c r="AL43" s="226"/>
      <c r="AM43" s="227">
        <v>0.0</v>
      </c>
      <c r="AN43" s="226"/>
      <c r="AO43" s="226"/>
      <c r="AP43" s="227" t="s">
        <v>515</v>
      </c>
      <c r="AQ43" s="226"/>
      <c r="AR43" s="227" t="s">
        <v>529</v>
      </c>
      <c r="AS43" s="226"/>
      <c r="AT43" s="226"/>
      <c r="AU43" s="227" t="s">
        <v>5085</v>
      </c>
      <c r="AV43" s="226"/>
      <c r="AW43" s="227" t="s">
        <v>529</v>
      </c>
      <c r="AX43" s="226"/>
      <c r="AY43" s="226"/>
      <c r="AZ43" s="226"/>
      <c r="BA43" s="226"/>
      <c r="BB43" s="226"/>
      <c r="BC43" s="226"/>
      <c r="BD43" s="226"/>
      <c r="BE43" s="227" t="s">
        <v>421</v>
      </c>
    </row>
    <row r="44">
      <c r="A44" s="231"/>
      <c r="B44" s="136" t="s">
        <v>576</v>
      </c>
      <c r="C44" s="5"/>
      <c r="D44" s="5"/>
      <c r="E44" s="6"/>
      <c r="F44" s="503"/>
      <c r="G44" s="226"/>
      <c r="H44" s="226"/>
      <c r="I44" s="226"/>
      <c r="J44" s="226"/>
      <c r="K44" s="226"/>
      <c r="L44" s="227">
        <v>80.0</v>
      </c>
      <c r="M44" s="227">
        <v>31.0</v>
      </c>
      <c r="N44" s="226"/>
      <c r="O44" s="226"/>
      <c r="P44" s="226"/>
      <c r="Q44" s="226"/>
      <c r="R44" s="226"/>
      <c r="S44" s="227" t="s">
        <v>1343</v>
      </c>
      <c r="T44" s="226"/>
      <c r="U44" s="226"/>
      <c r="V44" s="226"/>
      <c r="W44" s="227" t="s">
        <v>5086</v>
      </c>
      <c r="X44" s="121">
        <v>0.0</v>
      </c>
      <c r="Y44" s="227">
        <v>0.0</v>
      </c>
      <c r="Z44" s="226"/>
      <c r="AA44" s="227">
        <v>4.0</v>
      </c>
      <c r="AB44" s="227" t="s">
        <v>421</v>
      </c>
      <c r="AC44" s="226"/>
      <c r="AD44" s="370">
        <v>8.0</v>
      </c>
      <c r="AE44" s="227" t="s">
        <v>421</v>
      </c>
      <c r="AF44" s="226"/>
      <c r="AG44" s="227" t="s">
        <v>5087</v>
      </c>
      <c r="AH44" s="226"/>
      <c r="AI44" s="226"/>
      <c r="AJ44" s="226"/>
      <c r="AK44" s="226"/>
      <c r="AL44" s="226"/>
      <c r="AM44" s="227">
        <v>0.0</v>
      </c>
      <c r="AN44" s="227">
        <v>0.0</v>
      </c>
      <c r="AO44" s="226"/>
      <c r="AP44" s="227" t="s">
        <v>515</v>
      </c>
      <c r="AQ44" s="227" t="s">
        <v>1341</v>
      </c>
      <c r="AR44" s="227" t="s">
        <v>1261</v>
      </c>
      <c r="AS44" s="227" t="s">
        <v>5088</v>
      </c>
      <c r="AT44" s="226"/>
      <c r="AU44" s="227" t="s">
        <v>5089</v>
      </c>
      <c r="AV44" s="226"/>
      <c r="AW44" s="227" t="s">
        <v>5090</v>
      </c>
      <c r="AX44" s="226"/>
      <c r="AY44" s="226"/>
      <c r="AZ44" s="226"/>
      <c r="BA44" s="226"/>
      <c r="BB44" s="226"/>
      <c r="BC44" s="226"/>
      <c r="BD44" s="226"/>
      <c r="BE44" s="227" t="s">
        <v>421</v>
      </c>
    </row>
    <row r="45">
      <c r="A45" s="231"/>
      <c r="B45" s="197" t="s">
        <v>591</v>
      </c>
      <c r="C45" s="5"/>
      <c r="D45" s="5"/>
      <c r="E45" s="6"/>
      <c r="F45" s="503"/>
      <c r="G45" s="226"/>
      <c r="H45" s="227" t="s">
        <v>421</v>
      </c>
      <c r="I45" s="227" t="s">
        <v>421</v>
      </c>
      <c r="J45" s="227" t="s">
        <v>421</v>
      </c>
      <c r="K45" s="227" t="s">
        <v>421</v>
      </c>
      <c r="L45" s="226"/>
      <c r="M45" s="226"/>
      <c r="N45" s="226"/>
      <c r="O45" s="226"/>
      <c r="P45" s="226"/>
      <c r="Q45" s="226"/>
      <c r="R45" s="226"/>
      <c r="S45" s="226"/>
      <c r="T45" s="226"/>
      <c r="U45" s="226"/>
      <c r="V45" s="226"/>
      <c r="W45" s="226"/>
      <c r="X45" s="141"/>
      <c r="Y45" s="226"/>
      <c r="Z45" s="226"/>
      <c r="AA45" s="226"/>
      <c r="AB45" s="227" t="s">
        <v>421</v>
      </c>
      <c r="AC45" s="226"/>
      <c r="AD45" s="370"/>
      <c r="AE45" s="226"/>
      <c r="AF45" s="226"/>
      <c r="AG45" s="226"/>
      <c r="AH45" s="226"/>
      <c r="AI45" s="226"/>
      <c r="AJ45" s="226"/>
      <c r="AK45" s="226"/>
      <c r="AL45" s="226"/>
      <c r="AM45" s="227"/>
      <c r="AN45" s="226"/>
      <c r="AO45" s="226"/>
      <c r="AP45" s="226"/>
      <c r="AQ45" s="226"/>
      <c r="AR45" s="226"/>
      <c r="AS45" s="226"/>
      <c r="AT45" s="226"/>
      <c r="AU45" s="226"/>
      <c r="AV45" s="226"/>
      <c r="AW45" s="226"/>
      <c r="AX45" s="226"/>
      <c r="AY45" s="226"/>
      <c r="AZ45" s="226"/>
      <c r="BA45" s="226"/>
      <c r="BB45" s="226"/>
      <c r="BC45" s="226"/>
      <c r="BD45" s="226"/>
      <c r="BE45" s="226"/>
    </row>
    <row r="46">
      <c r="A46" s="231"/>
      <c r="B46" s="136" t="s">
        <v>594</v>
      </c>
      <c r="C46" s="5"/>
      <c r="D46" s="5"/>
      <c r="E46" s="6"/>
      <c r="F46" s="503"/>
      <c r="G46" s="226"/>
      <c r="H46" s="227" t="s">
        <v>421</v>
      </c>
      <c r="I46" s="227" t="s">
        <v>421</v>
      </c>
      <c r="J46" s="227" t="s">
        <v>421</v>
      </c>
      <c r="K46" s="227" t="s">
        <v>421</v>
      </c>
      <c r="L46" s="227">
        <v>20.0</v>
      </c>
      <c r="M46" s="227">
        <v>15.0</v>
      </c>
      <c r="N46" s="226"/>
      <c r="O46" s="226"/>
      <c r="P46" s="226"/>
      <c r="Q46" s="226"/>
      <c r="R46" s="226"/>
      <c r="S46" s="227">
        <v>10.0</v>
      </c>
      <c r="T46" s="226"/>
      <c r="U46" s="226"/>
      <c r="V46" s="227">
        <v>0.0</v>
      </c>
      <c r="W46" s="227">
        <v>0.0</v>
      </c>
      <c r="X46" s="121">
        <v>0.0</v>
      </c>
      <c r="Y46" s="227">
        <v>0.0</v>
      </c>
      <c r="Z46" s="226"/>
      <c r="AA46" s="227">
        <v>100.0</v>
      </c>
      <c r="AB46" s="227" t="s">
        <v>421</v>
      </c>
      <c r="AC46" s="226"/>
      <c r="AD46" s="370">
        <v>50.0</v>
      </c>
      <c r="AE46" s="227" t="s">
        <v>421</v>
      </c>
      <c r="AF46" s="226"/>
      <c r="AG46" s="226"/>
      <c r="AH46" s="226"/>
      <c r="AI46" s="226"/>
      <c r="AJ46" s="226"/>
      <c r="AK46" s="226"/>
      <c r="AL46" s="226"/>
      <c r="AM46" s="227" t="s">
        <v>421</v>
      </c>
      <c r="AN46" s="227">
        <v>50.0</v>
      </c>
      <c r="AO46" s="226"/>
      <c r="AP46" s="227" t="s">
        <v>515</v>
      </c>
      <c r="AQ46" s="227">
        <v>100.0</v>
      </c>
      <c r="AR46" s="227">
        <v>50.0</v>
      </c>
      <c r="AS46" s="250">
        <v>0.04</v>
      </c>
      <c r="AT46" s="226"/>
      <c r="AU46" s="250">
        <v>0.02</v>
      </c>
      <c r="AV46" s="226"/>
      <c r="AW46" s="250">
        <v>0.05</v>
      </c>
      <c r="AX46" s="226"/>
      <c r="AY46" s="226"/>
      <c r="AZ46" s="226"/>
      <c r="BA46" s="226"/>
      <c r="BB46" s="226"/>
      <c r="BC46" s="226"/>
      <c r="BD46" s="226"/>
      <c r="BE46" s="227" t="s">
        <v>421</v>
      </c>
    </row>
    <row r="47">
      <c r="A47" s="231"/>
      <c r="B47" s="136" t="s">
        <v>595</v>
      </c>
      <c r="C47" s="5"/>
      <c r="D47" s="5"/>
      <c r="E47" s="6"/>
      <c r="F47" s="503"/>
      <c r="G47" s="226"/>
      <c r="H47" s="227" t="s">
        <v>421</v>
      </c>
      <c r="I47" s="227" t="s">
        <v>421</v>
      </c>
      <c r="J47" s="227" t="s">
        <v>421</v>
      </c>
      <c r="K47" s="227" t="s">
        <v>421</v>
      </c>
      <c r="L47" s="227">
        <v>20.0</v>
      </c>
      <c r="M47" s="227">
        <v>20.0</v>
      </c>
      <c r="N47" s="226"/>
      <c r="O47" s="226"/>
      <c r="P47" s="226"/>
      <c r="Q47" s="226"/>
      <c r="R47" s="226"/>
      <c r="S47" s="226"/>
      <c r="T47" s="226"/>
      <c r="U47" s="226"/>
      <c r="V47" s="227">
        <v>0.0</v>
      </c>
      <c r="W47" s="227">
        <v>0.0</v>
      </c>
      <c r="X47" s="121">
        <v>0.0</v>
      </c>
      <c r="Y47" s="227">
        <v>0.0</v>
      </c>
      <c r="Z47" s="226"/>
      <c r="AA47" s="227">
        <v>0.0</v>
      </c>
      <c r="AB47" s="227" t="s">
        <v>421</v>
      </c>
      <c r="AC47" s="226"/>
      <c r="AD47" s="370">
        <v>20.0</v>
      </c>
      <c r="AE47" s="227" t="s">
        <v>421</v>
      </c>
      <c r="AF47" s="226"/>
      <c r="AG47" s="226"/>
      <c r="AH47" s="226"/>
      <c r="AI47" s="226"/>
      <c r="AJ47" s="226"/>
      <c r="AK47" s="226"/>
      <c r="AL47" s="226"/>
      <c r="AM47" s="227" t="s">
        <v>421</v>
      </c>
      <c r="AN47" s="227">
        <v>50.0</v>
      </c>
      <c r="AO47" s="226"/>
      <c r="AP47" s="227" t="s">
        <v>515</v>
      </c>
      <c r="AQ47" s="226"/>
      <c r="AR47" s="227">
        <v>0.0</v>
      </c>
      <c r="AS47" s="226"/>
      <c r="AT47" s="226"/>
      <c r="AU47" s="250"/>
      <c r="AV47" s="226"/>
      <c r="AW47" s="227">
        <v>0.0</v>
      </c>
      <c r="AX47" s="226"/>
      <c r="AY47" s="226"/>
      <c r="AZ47" s="226"/>
      <c r="BA47" s="226"/>
      <c r="BB47" s="226"/>
      <c r="BC47" s="226"/>
      <c r="BD47" s="226"/>
      <c r="BE47" s="227" t="s">
        <v>421</v>
      </c>
    </row>
    <row r="48">
      <c r="A48" s="231"/>
      <c r="B48" s="136" t="s">
        <v>596</v>
      </c>
      <c r="C48" s="5"/>
      <c r="D48" s="5"/>
      <c r="E48" s="6"/>
      <c r="F48" s="503"/>
      <c r="G48" s="226"/>
      <c r="H48" s="227" t="s">
        <v>421</v>
      </c>
      <c r="I48" s="227" t="s">
        <v>421</v>
      </c>
      <c r="J48" s="227" t="s">
        <v>421</v>
      </c>
      <c r="K48" s="227" t="s">
        <v>421</v>
      </c>
      <c r="L48" s="227">
        <v>30.0</v>
      </c>
      <c r="M48" s="227">
        <v>20.0</v>
      </c>
      <c r="N48" s="226"/>
      <c r="O48" s="226"/>
      <c r="P48" s="226"/>
      <c r="Q48" s="226"/>
      <c r="R48" s="226"/>
      <c r="S48" s="226"/>
      <c r="T48" s="226"/>
      <c r="U48" s="226"/>
      <c r="V48" s="227">
        <v>0.0</v>
      </c>
      <c r="W48" s="227">
        <v>10.0</v>
      </c>
      <c r="X48" s="121">
        <v>0.0</v>
      </c>
      <c r="Y48" s="227">
        <v>0.0</v>
      </c>
      <c r="Z48" s="226"/>
      <c r="AA48" s="227">
        <v>0.0</v>
      </c>
      <c r="AB48" s="227" t="s">
        <v>421</v>
      </c>
      <c r="AC48" s="226"/>
      <c r="AD48" s="370">
        <v>25.0</v>
      </c>
      <c r="AE48" s="227" t="s">
        <v>421</v>
      </c>
      <c r="AF48" s="226"/>
      <c r="AG48" s="226"/>
      <c r="AH48" s="226"/>
      <c r="AI48" s="226"/>
      <c r="AJ48" s="226"/>
      <c r="AK48" s="226"/>
      <c r="AL48" s="226"/>
      <c r="AM48" s="227" t="s">
        <v>421</v>
      </c>
      <c r="AN48" s="226"/>
      <c r="AO48" s="226"/>
      <c r="AP48" s="227" t="s">
        <v>515</v>
      </c>
      <c r="AQ48" s="226"/>
      <c r="AR48" s="227">
        <v>0.0</v>
      </c>
      <c r="AS48" s="226"/>
      <c r="AT48" s="226"/>
      <c r="AU48" s="226"/>
      <c r="AV48" s="226"/>
      <c r="AW48" s="227">
        <v>0.0</v>
      </c>
      <c r="AX48" s="226"/>
      <c r="AY48" s="226"/>
      <c r="AZ48" s="226"/>
      <c r="BA48" s="226"/>
      <c r="BB48" s="226"/>
      <c r="BC48" s="226"/>
      <c r="BD48" s="226"/>
      <c r="BE48" s="227" t="s">
        <v>421</v>
      </c>
    </row>
    <row r="49">
      <c r="A49" s="231"/>
      <c r="B49" s="136" t="s">
        <v>597</v>
      </c>
      <c r="C49" s="5"/>
      <c r="D49" s="5"/>
      <c r="E49" s="6"/>
      <c r="F49" s="503"/>
      <c r="G49" s="226"/>
      <c r="H49" s="227">
        <v>18.0</v>
      </c>
      <c r="I49" s="227">
        <v>20.0</v>
      </c>
      <c r="J49" s="227">
        <v>10.0</v>
      </c>
      <c r="K49" s="227">
        <v>20.0</v>
      </c>
      <c r="L49" s="227">
        <v>10.0</v>
      </c>
      <c r="M49" s="227">
        <v>10.0</v>
      </c>
      <c r="N49" s="226"/>
      <c r="O49" s="226"/>
      <c r="P49" s="226"/>
      <c r="Q49" s="226"/>
      <c r="R49" s="226"/>
      <c r="S49" s="226"/>
      <c r="T49" s="226"/>
      <c r="U49" s="226"/>
      <c r="V49" s="227">
        <v>0.0</v>
      </c>
      <c r="W49" s="227">
        <v>0.0</v>
      </c>
      <c r="X49" s="121">
        <v>10.0</v>
      </c>
      <c r="Y49" s="227">
        <v>0.0</v>
      </c>
      <c r="Z49" s="226"/>
      <c r="AA49" s="227">
        <v>0.0</v>
      </c>
      <c r="AB49" s="227" t="s">
        <v>421</v>
      </c>
      <c r="AC49" s="226"/>
      <c r="AD49" s="370">
        <v>5.0</v>
      </c>
      <c r="AE49" s="227" t="s">
        <v>421</v>
      </c>
      <c r="AF49" s="226"/>
      <c r="AG49" s="226"/>
      <c r="AH49" s="226"/>
      <c r="AI49" s="226"/>
      <c r="AJ49" s="226"/>
      <c r="AK49" s="226"/>
      <c r="AL49" s="226"/>
      <c r="AM49" s="227" t="s">
        <v>421</v>
      </c>
      <c r="AN49" s="226"/>
      <c r="AO49" s="226"/>
      <c r="AP49" s="227" t="s">
        <v>515</v>
      </c>
      <c r="AQ49" s="226"/>
      <c r="AR49" s="227">
        <v>0.0</v>
      </c>
      <c r="AS49" s="226"/>
      <c r="AT49" s="226"/>
      <c r="AU49" s="226"/>
      <c r="AV49" s="226"/>
      <c r="AW49" s="227">
        <v>0.0</v>
      </c>
      <c r="AX49" s="226"/>
      <c r="AY49" s="226"/>
      <c r="AZ49" s="226"/>
      <c r="BA49" s="226"/>
      <c r="BB49" s="226"/>
      <c r="BC49" s="226"/>
      <c r="BD49" s="226"/>
      <c r="BE49" s="227" t="s">
        <v>421</v>
      </c>
    </row>
    <row r="50">
      <c r="A50" s="231"/>
      <c r="B50" s="136" t="s">
        <v>599</v>
      </c>
      <c r="C50" s="5"/>
      <c r="D50" s="5"/>
      <c r="E50" s="6"/>
      <c r="F50" s="503"/>
      <c r="G50" s="226"/>
      <c r="H50" s="226"/>
      <c r="I50" s="226"/>
      <c r="J50" s="226"/>
      <c r="K50" s="226"/>
      <c r="L50" s="226"/>
      <c r="M50" s="226"/>
      <c r="N50" s="226"/>
      <c r="O50" s="226"/>
      <c r="P50" s="226"/>
      <c r="Q50" s="226"/>
      <c r="R50" s="226"/>
      <c r="S50" s="226"/>
      <c r="T50" s="226"/>
      <c r="U50" s="226"/>
      <c r="V50" s="226"/>
      <c r="W50" s="226"/>
      <c r="X50" s="141"/>
      <c r="Y50" s="227">
        <v>0.0</v>
      </c>
      <c r="Z50" s="226"/>
      <c r="AA50" s="227">
        <v>0.0</v>
      </c>
      <c r="AB50" s="227" t="s">
        <v>421</v>
      </c>
      <c r="AC50" s="226"/>
      <c r="AD50" s="228"/>
      <c r="AE50" s="226"/>
      <c r="AF50" s="226"/>
      <c r="AG50" s="226"/>
      <c r="AH50" s="226"/>
      <c r="AI50" s="226"/>
      <c r="AJ50" s="226"/>
      <c r="AK50" s="226"/>
      <c r="AL50" s="226"/>
      <c r="AM50" s="226"/>
      <c r="AN50" s="226"/>
      <c r="AO50" s="226"/>
      <c r="AP50" s="226"/>
      <c r="AQ50" s="226"/>
      <c r="AR50" s="227" t="s">
        <v>605</v>
      </c>
      <c r="AS50" s="226"/>
      <c r="AT50" s="226"/>
      <c r="AU50" s="227" t="s">
        <v>5091</v>
      </c>
      <c r="AV50" s="226"/>
      <c r="AW50" s="121" t="s">
        <v>5092</v>
      </c>
      <c r="AX50" s="226"/>
      <c r="AY50" s="226"/>
      <c r="AZ50" s="226"/>
      <c r="BA50" s="226"/>
      <c r="BB50" s="226"/>
      <c r="BC50" s="226"/>
      <c r="BD50" s="398" t="s">
        <v>5093</v>
      </c>
      <c r="BE50" s="227" t="s">
        <v>421</v>
      </c>
    </row>
    <row r="51">
      <c r="A51" s="231"/>
      <c r="B51" s="136" t="s">
        <v>612</v>
      </c>
      <c r="C51" s="5"/>
      <c r="D51" s="5"/>
      <c r="E51" s="6"/>
      <c r="F51" s="503"/>
      <c r="G51" s="226"/>
      <c r="H51" s="227">
        <v>90.0</v>
      </c>
      <c r="I51" s="227">
        <v>100.0</v>
      </c>
      <c r="J51" s="227">
        <v>80.0</v>
      </c>
      <c r="K51" s="227">
        <v>100.0</v>
      </c>
      <c r="L51" s="227">
        <v>80.0</v>
      </c>
      <c r="M51" s="227">
        <v>100.0</v>
      </c>
      <c r="N51" s="226"/>
      <c r="O51" s="226"/>
      <c r="P51" s="226"/>
      <c r="Q51" s="226"/>
      <c r="R51" s="226"/>
      <c r="S51" s="227">
        <v>100.0</v>
      </c>
      <c r="T51" s="226"/>
      <c r="U51" s="226"/>
      <c r="V51" s="227">
        <v>85.0</v>
      </c>
      <c r="W51" s="227">
        <v>100.0</v>
      </c>
      <c r="X51" s="121">
        <v>100.0</v>
      </c>
      <c r="Y51" s="227">
        <v>0.0</v>
      </c>
      <c r="Z51" s="226"/>
      <c r="AA51" s="227">
        <v>100.0</v>
      </c>
      <c r="AB51" s="227" t="s">
        <v>421</v>
      </c>
      <c r="AC51" s="226"/>
      <c r="AD51" s="370">
        <v>100.0</v>
      </c>
      <c r="AE51" s="226"/>
      <c r="AF51" s="226"/>
      <c r="AG51" s="250">
        <v>1.0</v>
      </c>
      <c r="AH51" s="226"/>
      <c r="AI51" s="226"/>
      <c r="AJ51" s="226"/>
      <c r="AK51" s="226"/>
      <c r="AL51" s="226"/>
      <c r="AM51" s="227">
        <v>0.0</v>
      </c>
      <c r="AN51" s="227">
        <v>100.0</v>
      </c>
      <c r="AO51" s="226"/>
      <c r="AP51" s="227">
        <v>97.0</v>
      </c>
      <c r="AQ51" s="227">
        <v>100.0</v>
      </c>
      <c r="AR51" s="227">
        <v>100.0</v>
      </c>
      <c r="AS51" s="250">
        <v>1.0</v>
      </c>
      <c r="AT51" s="226"/>
      <c r="AU51" s="250">
        <v>1.0</v>
      </c>
      <c r="AV51" s="226"/>
      <c r="AW51" s="227">
        <v>100.0</v>
      </c>
      <c r="AX51" s="226"/>
      <c r="AY51" s="226"/>
      <c r="AZ51" s="226"/>
      <c r="BA51" s="226"/>
      <c r="BB51" s="226"/>
      <c r="BC51" s="226"/>
      <c r="BD51" s="516">
        <v>50.0</v>
      </c>
      <c r="BE51" s="227">
        <v>0.0</v>
      </c>
    </row>
    <row r="52">
      <c r="A52" s="231"/>
      <c r="B52" s="136" t="s">
        <v>613</v>
      </c>
      <c r="C52" s="5"/>
      <c r="D52" s="5"/>
      <c r="E52" s="6"/>
      <c r="F52" s="503"/>
      <c r="G52" s="226"/>
      <c r="H52" s="227">
        <v>0.0</v>
      </c>
      <c r="I52" s="227">
        <v>0.0</v>
      </c>
      <c r="J52" s="227">
        <v>0.0</v>
      </c>
      <c r="K52" s="227">
        <v>0.0</v>
      </c>
      <c r="L52" s="227">
        <v>0.0</v>
      </c>
      <c r="M52" s="227">
        <v>0.0</v>
      </c>
      <c r="N52" s="226"/>
      <c r="O52" s="226"/>
      <c r="P52" s="226"/>
      <c r="Q52" s="226"/>
      <c r="R52" s="226"/>
      <c r="S52" s="226"/>
      <c r="T52" s="226"/>
      <c r="U52" s="226"/>
      <c r="V52" s="227">
        <v>0.0</v>
      </c>
      <c r="W52" s="227">
        <v>0.0</v>
      </c>
      <c r="X52" s="121">
        <v>0.0</v>
      </c>
      <c r="Y52" s="227">
        <v>0.0</v>
      </c>
      <c r="Z52" s="226"/>
      <c r="AA52" s="227">
        <v>0.0</v>
      </c>
      <c r="AB52" s="227" t="s">
        <v>421</v>
      </c>
      <c r="AC52" s="226"/>
      <c r="AD52" s="370">
        <v>0.0</v>
      </c>
      <c r="AE52" s="226"/>
      <c r="AF52" s="226"/>
      <c r="AG52" s="226"/>
      <c r="AH52" s="226"/>
      <c r="AI52" s="226"/>
      <c r="AJ52" s="226"/>
      <c r="AK52" s="226"/>
      <c r="AL52" s="226"/>
      <c r="AM52" s="227">
        <v>0.0</v>
      </c>
      <c r="AN52" s="227">
        <v>0.0</v>
      </c>
      <c r="AO52" s="226"/>
      <c r="AP52" s="227">
        <v>0.0</v>
      </c>
      <c r="AQ52" s="227">
        <v>0.0</v>
      </c>
      <c r="AR52" s="227">
        <v>0.0</v>
      </c>
      <c r="AS52" s="226"/>
      <c r="AT52" s="226"/>
      <c r="AU52" s="226"/>
      <c r="AV52" s="226"/>
      <c r="AW52" s="227">
        <v>0.0</v>
      </c>
      <c r="AX52" s="226"/>
      <c r="AY52" s="226"/>
      <c r="AZ52" s="226"/>
      <c r="BA52" s="226"/>
      <c r="BB52" s="226"/>
      <c r="BC52" s="226"/>
      <c r="BD52" s="516">
        <v>0.0</v>
      </c>
      <c r="BE52" s="227">
        <v>0.0</v>
      </c>
    </row>
    <row r="53">
      <c r="A53" s="231"/>
      <c r="B53" s="136" t="s">
        <v>614</v>
      </c>
      <c r="C53" s="5"/>
      <c r="D53" s="5"/>
      <c r="E53" s="6"/>
      <c r="F53" s="503"/>
      <c r="G53" s="226"/>
      <c r="H53" s="227" t="s">
        <v>529</v>
      </c>
      <c r="I53" s="227" t="s">
        <v>530</v>
      </c>
      <c r="J53" s="227" t="s">
        <v>530</v>
      </c>
      <c r="K53" s="227" t="s">
        <v>528</v>
      </c>
      <c r="L53" s="227" t="s">
        <v>529</v>
      </c>
      <c r="M53" s="227" t="s">
        <v>528</v>
      </c>
      <c r="N53" s="226"/>
      <c r="O53" s="226"/>
      <c r="P53" s="226"/>
      <c r="Q53" s="226"/>
      <c r="R53" s="226"/>
      <c r="S53" s="227" t="s">
        <v>528</v>
      </c>
      <c r="T53" s="226"/>
      <c r="U53" s="226"/>
      <c r="V53" s="227" t="s">
        <v>528</v>
      </c>
      <c r="W53" s="227" t="s">
        <v>528</v>
      </c>
      <c r="X53" s="121" t="s">
        <v>529</v>
      </c>
      <c r="Y53" s="227">
        <v>0.0</v>
      </c>
      <c r="Z53" s="226"/>
      <c r="AA53" s="227" t="s">
        <v>528</v>
      </c>
      <c r="AB53" s="227" t="s">
        <v>421</v>
      </c>
      <c r="AC53" s="226"/>
      <c r="AD53" s="370" t="s">
        <v>529</v>
      </c>
      <c r="AE53" s="226"/>
      <c r="AF53" s="226"/>
      <c r="AG53" s="227" t="s">
        <v>529</v>
      </c>
      <c r="AH53" s="226"/>
      <c r="AI53" s="226"/>
      <c r="AJ53" s="226"/>
      <c r="AK53" s="226"/>
      <c r="AL53" s="226"/>
      <c r="AM53" s="227" t="s">
        <v>540</v>
      </c>
      <c r="AN53" s="227" t="s">
        <v>532</v>
      </c>
      <c r="AO53" s="226"/>
      <c r="AP53" s="227" t="s">
        <v>532</v>
      </c>
      <c r="AQ53" s="227" t="s">
        <v>528</v>
      </c>
      <c r="AR53" s="227" t="s">
        <v>529</v>
      </c>
      <c r="AS53" s="227" t="s">
        <v>528</v>
      </c>
      <c r="AT53" s="226"/>
      <c r="AU53" s="227" t="s">
        <v>529</v>
      </c>
      <c r="AV53" s="227" t="s">
        <v>529</v>
      </c>
      <c r="AW53" s="227" t="s">
        <v>529</v>
      </c>
      <c r="AX53" s="226"/>
      <c r="AY53" s="226"/>
      <c r="AZ53" s="226"/>
      <c r="BA53" s="226"/>
      <c r="BB53" s="226"/>
      <c r="BC53" s="226"/>
      <c r="BD53" s="517" t="s">
        <v>528</v>
      </c>
      <c r="BE53" s="227" t="s">
        <v>421</v>
      </c>
    </row>
    <row r="54">
      <c r="A54" s="231"/>
      <c r="B54" s="136" t="s">
        <v>616</v>
      </c>
      <c r="C54" s="5"/>
      <c r="D54" s="5"/>
      <c r="E54" s="6"/>
      <c r="F54" s="503"/>
      <c r="G54" s="226"/>
      <c r="H54" s="227" t="s">
        <v>540</v>
      </c>
      <c r="I54" s="227" t="s">
        <v>540</v>
      </c>
      <c r="J54" s="227" t="s">
        <v>540</v>
      </c>
      <c r="K54" s="227" t="s">
        <v>532</v>
      </c>
      <c r="L54" s="227" t="s">
        <v>529</v>
      </c>
      <c r="M54" s="227" t="s">
        <v>539</v>
      </c>
      <c r="N54" s="226"/>
      <c r="O54" s="226"/>
      <c r="P54" s="226"/>
      <c r="Q54" s="226"/>
      <c r="R54" s="226"/>
      <c r="S54" s="227" t="s">
        <v>532</v>
      </c>
      <c r="T54" s="226"/>
      <c r="U54" s="226"/>
      <c r="V54" s="227" t="s">
        <v>532</v>
      </c>
      <c r="W54" s="227" t="s">
        <v>528</v>
      </c>
      <c r="X54" s="121" t="s">
        <v>529</v>
      </c>
      <c r="Y54" s="227" t="s">
        <v>532</v>
      </c>
      <c r="Z54" s="226"/>
      <c r="AA54" s="227" t="s">
        <v>539</v>
      </c>
      <c r="AB54" s="227" t="s">
        <v>421</v>
      </c>
      <c r="AC54" s="226"/>
      <c r="AD54" s="370" t="s">
        <v>529</v>
      </c>
      <c r="AE54" s="226"/>
      <c r="AF54" s="226"/>
      <c r="AG54" s="227" t="s">
        <v>529</v>
      </c>
      <c r="AH54" s="226"/>
      <c r="AI54" s="226"/>
      <c r="AJ54" s="226"/>
      <c r="AK54" s="226"/>
      <c r="AL54" s="226"/>
      <c r="AM54" s="227" t="s">
        <v>540</v>
      </c>
      <c r="AN54" s="227" t="s">
        <v>532</v>
      </c>
      <c r="AO54" s="226"/>
      <c r="AP54" s="227" t="s">
        <v>540</v>
      </c>
      <c r="AQ54" s="227" t="s">
        <v>539</v>
      </c>
      <c r="AR54" s="227" t="s">
        <v>5094</v>
      </c>
      <c r="AS54" s="227" t="s">
        <v>532</v>
      </c>
      <c r="AT54" s="226"/>
      <c r="AU54" s="227" t="s">
        <v>532</v>
      </c>
      <c r="AV54" s="227" t="s">
        <v>532</v>
      </c>
      <c r="AW54" s="227" t="s">
        <v>532</v>
      </c>
      <c r="AX54" s="226"/>
      <c r="AY54" s="226"/>
      <c r="AZ54" s="226"/>
      <c r="BA54" s="226"/>
      <c r="BB54" s="226"/>
      <c r="BC54" s="226"/>
      <c r="BD54" s="517" t="s">
        <v>528</v>
      </c>
      <c r="BE54" s="227" t="s">
        <v>421</v>
      </c>
    </row>
    <row r="55">
      <c r="A55" s="231"/>
      <c r="B55" s="136" t="s">
        <v>617</v>
      </c>
      <c r="C55" s="5"/>
      <c r="D55" s="5"/>
      <c r="E55" s="6"/>
      <c r="F55" s="503"/>
      <c r="G55" s="226"/>
      <c r="H55" s="227" t="s">
        <v>540</v>
      </c>
      <c r="I55" s="227" t="s">
        <v>540</v>
      </c>
      <c r="J55" s="227" t="s">
        <v>540</v>
      </c>
      <c r="K55" s="227" t="s">
        <v>421</v>
      </c>
      <c r="L55" s="227" t="s">
        <v>532</v>
      </c>
      <c r="M55" s="227" t="s">
        <v>598</v>
      </c>
      <c r="N55" s="226"/>
      <c r="O55" s="226"/>
      <c r="P55" s="226"/>
      <c r="Q55" s="226"/>
      <c r="R55" s="226"/>
      <c r="S55" s="227" t="s">
        <v>532</v>
      </c>
      <c r="T55" s="226"/>
      <c r="U55" s="226"/>
      <c r="V55" s="227" t="s">
        <v>532</v>
      </c>
      <c r="W55" s="227" t="s">
        <v>532</v>
      </c>
      <c r="X55" s="121" t="s">
        <v>532</v>
      </c>
      <c r="Y55" s="227" t="s">
        <v>532</v>
      </c>
      <c r="Z55" s="226"/>
      <c r="AA55" s="227" t="s">
        <v>515</v>
      </c>
      <c r="AB55" s="227" t="s">
        <v>421</v>
      </c>
      <c r="AC55" s="226"/>
      <c r="AD55" s="370" t="s">
        <v>529</v>
      </c>
      <c r="AE55" s="226"/>
      <c r="AF55" s="226"/>
      <c r="AG55" s="227" t="s">
        <v>529</v>
      </c>
      <c r="AH55" s="226"/>
      <c r="AI55" s="226"/>
      <c r="AJ55" s="226"/>
      <c r="AK55" s="226"/>
      <c r="AL55" s="226"/>
      <c r="AM55" s="227" t="s">
        <v>540</v>
      </c>
      <c r="AN55" s="227" t="s">
        <v>532</v>
      </c>
      <c r="AO55" s="226"/>
      <c r="AP55" s="227" t="s">
        <v>540</v>
      </c>
      <c r="AQ55" s="226"/>
      <c r="AR55" s="227" t="s">
        <v>529</v>
      </c>
      <c r="AS55" s="227" t="s">
        <v>532</v>
      </c>
      <c r="AT55" s="226"/>
      <c r="AU55" s="227" t="s">
        <v>532</v>
      </c>
      <c r="AV55" s="227" t="s">
        <v>532</v>
      </c>
      <c r="AW55" s="227" t="s">
        <v>532</v>
      </c>
      <c r="AX55" s="226"/>
      <c r="AY55" s="226"/>
      <c r="AZ55" s="226"/>
      <c r="BA55" s="226"/>
      <c r="BB55" s="226"/>
      <c r="BC55" s="226"/>
      <c r="BD55" s="517" t="s">
        <v>539</v>
      </c>
      <c r="BE55" s="227" t="s">
        <v>539</v>
      </c>
    </row>
    <row r="56">
      <c r="A56" s="231"/>
      <c r="B56" s="136" t="s">
        <v>618</v>
      </c>
      <c r="C56" s="5"/>
      <c r="D56" s="5"/>
      <c r="E56" s="6"/>
      <c r="F56" s="226"/>
      <c r="G56" s="226"/>
      <c r="H56" s="227" t="s">
        <v>530</v>
      </c>
      <c r="I56" s="227" t="s">
        <v>530</v>
      </c>
      <c r="J56" s="227" t="s">
        <v>540</v>
      </c>
      <c r="K56" s="227" t="s">
        <v>421</v>
      </c>
      <c r="L56" s="227" t="s">
        <v>532</v>
      </c>
      <c r="M56" s="227" t="s">
        <v>532</v>
      </c>
      <c r="N56" s="226"/>
      <c r="O56" s="226"/>
      <c r="P56" s="226"/>
      <c r="Q56" s="226"/>
      <c r="R56" s="226"/>
      <c r="S56" s="227" t="s">
        <v>532</v>
      </c>
      <c r="T56" s="226"/>
      <c r="U56" s="226"/>
      <c r="V56" s="226"/>
      <c r="W56" s="227" t="s">
        <v>528</v>
      </c>
      <c r="X56" s="121" t="s">
        <v>529</v>
      </c>
      <c r="Y56" s="227" t="s">
        <v>532</v>
      </c>
      <c r="Z56" s="226"/>
      <c r="AA56" s="227" t="s">
        <v>515</v>
      </c>
      <c r="AB56" s="227" t="s">
        <v>421</v>
      </c>
      <c r="AC56" s="226"/>
      <c r="AD56" s="370" t="s">
        <v>529</v>
      </c>
      <c r="AE56" s="226"/>
      <c r="AF56" s="226"/>
      <c r="AG56" s="227" t="s">
        <v>529</v>
      </c>
      <c r="AH56" s="226"/>
      <c r="AI56" s="226"/>
      <c r="AJ56" s="226"/>
      <c r="AK56" s="226"/>
      <c r="AL56" s="226"/>
      <c r="AM56" s="227" t="s">
        <v>540</v>
      </c>
      <c r="AN56" s="227" t="s">
        <v>532</v>
      </c>
      <c r="AO56" s="226"/>
      <c r="AP56" s="227" t="s">
        <v>530</v>
      </c>
      <c r="AQ56" s="226"/>
      <c r="AR56" s="227" t="s">
        <v>529</v>
      </c>
      <c r="AS56" s="227" t="s">
        <v>528</v>
      </c>
      <c r="AT56" s="226"/>
      <c r="AU56" s="227" t="s">
        <v>532</v>
      </c>
      <c r="AV56" s="227" t="s">
        <v>529</v>
      </c>
      <c r="AW56" s="227" t="s">
        <v>529</v>
      </c>
      <c r="AX56" s="226"/>
      <c r="AY56" s="226"/>
      <c r="AZ56" s="226"/>
      <c r="BA56" s="226"/>
      <c r="BB56" s="226"/>
      <c r="BC56" s="226"/>
      <c r="BD56" s="517" t="s">
        <v>539</v>
      </c>
      <c r="BE56" s="227" t="s">
        <v>532</v>
      </c>
    </row>
    <row r="57">
      <c r="A57" s="231"/>
      <c r="B57" s="186" t="s">
        <v>619</v>
      </c>
      <c r="C57" s="5"/>
      <c r="D57" s="5"/>
      <c r="E57" s="6"/>
      <c r="F57" s="226"/>
      <c r="G57" s="226"/>
      <c r="H57" s="226"/>
      <c r="I57" s="226"/>
      <c r="J57" s="226"/>
      <c r="K57" s="226"/>
      <c r="L57" s="226"/>
      <c r="M57" s="226"/>
      <c r="N57" s="226"/>
      <c r="O57" s="226"/>
      <c r="P57" s="226"/>
      <c r="Q57" s="226"/>
      <c r="R57" s="226"/>
      <c r="S57" s="226"/>
      <c r="T57" s="226"/>
      <c r="U57" s="226"/>
      <c r="V57" s="226"/>
      <c r="W57" s="226"/>
      <c r="X57" s="141"/>
      <c r="Y57" s="226"/>
      <c r="Z57" s="226"/>
      <c r="AA57" s="226"/>
      <c r="AB57" s="227" t="s">
        <v>421</v>
      </c>
      <c r="AC57" s="226"/>
      <c r="AD57" s="228"/>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516">
        <v>0.0</v>
      </c>
      <c r="BE57" s="226"/>
    </row>
    <row r="58">
      <c r="A58" s="231"/>
      <c r="B58" s="198" t="s">
        <v>620</v>
      </c>
      <c r="C58" s="5"/>
      <c r="D58" s="5"/>
      <c r="E58" s="6"/>
      <c r="F58" s="226"/>
      <c r="G58" s="226"/>
      <c r="H58" s="227" t="s">
        <v>421</v>
      </c>
      <c r="I58" s="227" t="s">
        <v>421</v>
      </c>
      <c r="J58" s="227" t="s">
        <v>515</v>
      </c>
      <c r="K58" s="227" t="s">
        <v>421</v>
      </c>
      <c r="L58" s="226"/>
      <c r="M58" s="227" t="s">
        <v>192</v>
      </c>
      <c r="N58" s="226"/>
      <c r="O58" s="226"/>
      <c r="P58" s="226"/>
      <c r="Q58" s="226"/>
      <c r="R58" s="226"/>
      <c r="S58" s="226"/>
      <c r="T58" s="226"/>
      <c r="U58" s="226"/>
      <c r="V58" s="227" t="s">
        <v>799</v>
      </c>
      <c r="W58" s="227" t="s">
        <v>799</v>
      </c>
      <c r="X58" s="141"/>
      <c r="Y58" s="226"/>
      <c r="Z58" s="226"/>
      <c r="AA58" s="227" t="s">
        <v>539</v>
      </c>
      <c r="AB58" s="227" t="s">
        <v>421</v>
      </c>
      <c r="AC58" s="226"/>
      <c r="AD58" s="370">
        <v>0.0</v>
      </c>
      <c r="AE58" s="226"/>
      <c r="AF58" s="226"/>
      <c r="AG58" s="226"/>
      <c r="AH58" s="226"/>
      <c r="AI58" s="226"/>
      <c r="AJ58" s="226"/>
      <c r="AK58" s="226"/>
      <c r="AL58" s="226"/>
      <c r="AM58" s="227" t="s">
        <v>421</v>
      </c>
      <c r="AN58" s="227">
        <v>0.0</v>
      </c>
      <c r="AO58" s="226"/>
      <c r="AP58" s="227" t="s">
        <v>421</v>
      </c>
      <c r="AQ58" s="226"/>
      <c r="AR58" s="227">
        <v>3.0</v>
      </c>
      <c r="AS58" s="226"/>
      <c r="AT58" s="226"/>
      <c r="AU58" s="227" t="s">
        <v>421</v>
      </c>
      <c r="AV58" s="226"/>
      <c r="AW58" s="227" t="s">
        <v>421</v>
      </c>
      <c r="AX58" s="226"/>
      <c r="AY58" s="226"/>
      <c r="AZ58" s="226"/>
      <c r="BA58" s="226"/>
      <c r="BB58" s="226"/>
      <c r="BC58" s="226"/>
      <c r="BD58" s="518"/>
      <c r="BE58" s="226"/>
    </row>
    <row r="59">
      <c r="A59" s="231"/>
      <c r="B59" s="200" t="s">
        <v>647</v>
      </c>
      <c r="C59" s="136" t="s">
        <v>648</v>
      </c>
      <c r="D59" s="5"/>
      <c r="E59" s="6"/>
      <c r="F59" s="226"/>
      <c r="G59" s="226"/>
      <c r="H59" s="227" t="s">
        <v>192</v>
      </c>
      <c r="I59" s="227" t="s">
        <v>192</v>
      </c>
      <c r="J59" s="227" t="s">
        <v>192</v>
      </c>
      <c r="K59" s="227" t="s">
        <v>192</v>
      </c>
      <c r="L59" s="227" t="s">
        <v>213</v>
      </c>
      <c r="M59" s="227" t="s">
        <v>192</v>
      </c>
      <c r="N59" s="226"/>
      <c r="O59" s="226"/>
      <c r="P59" s="226"/>
      <c r="Q59" s="226"/>
      <c r="R59" s="226"/>
      <c r="S59" s="227" t="s">
        <v>213</v>
      </c>
      <c r="T59" s="226"/>
      <c r="U59" s="226"/>
      <c r="V59" s="227" t="s">
        <v>213</v>
      </c>
      <c r="W59" s="227" t="s">
        <v>213</v>
      </c>
      <c r="X59" s="121" t="s">
        <v>213</v>
      </c>
      <c r="Y59" s="226"/>
      <c r="Z59" s="226"/>
      <c r="AA59" s="227" t="s">
        <v>539</v>
      </c>
      <c r="AB59" s="227" t="s">
        <v>421</v>
      </c>
      <c r="AC59" s="226"/>
      <c r="AD59" s="370">
        <v>0.0</v>
      </c>
      <c r="AE59" s="227" t="s">
        <v>214</v>
      </c>
      <c r="AF59" s="226"/>
      <c r="AG59" s="227" t="s">
        <v>532</v>
      </c>
      <c r="AH59" s="226"/>
      <c r="AI59" s="226"/>
      <c r="AJ59" s="226"/>
      <c r="AK59" s="226"/>
      <c r="AL59" s="226"/>
      <c r="AM59" s="227" t="s">
        <v>192</v>
      </c>
      <c r="AN59" s="226"/>
      <c r="AO59" s="226"/>
      <c r="AP59" s="227" t="s">
        <v>192</v>
      </c>
      <c r="AQ59" s="226"/>
      <c r="AR59" s="227" t="s">
        <v>213</v>
      </c>
      <c r="AS59" s="226"/>
      <c r="AT59" s="226"/>
      <c r="AU59" s="227" t="s">
        <v>213</v>
      </c>
      <c r="AV59" s="226"/>
      <c r="AW59" s="227" t="s">
        <v>213</v>
      </c>
      <c r="AX59" s="226"/>
      <c r="AY59" s="226"/>
      <c r="AZ59" s="226"/>
      <c r="BA59" s="226"/>
      <c r="BB59" s="226"/>
      <c r="BC59" s="226"/>
      <c r="BD59" s="516">
        <v>0.0</v>
      </c>
      <c r="BE59" s="227">
        <v>0.0</v>
      </c>
    </row>
    <row r="60">
      <c r="A60" s="231"/>
      <c r="B60" s="89"/>
      <c r="C60" s="136" t="s">
        <v>649</v>
      </c>
      <c r="D60" s="5"/>
      <c r="E60" s="6"/>
      <c r="F60" s="226"/>
      <c r="G60" s="226"/>
      <c r="H60" s="227" t="s">
        <v>192</v>
      </c>
      <c r="I60" s="227" t="s">
        <v>192</v>
      </c>
      <c r="J60" s="227" t="s">
        <v>192</v>
      </c>
      <c r="K60" s="227" t="s">
        <v>192</v>
      </c>
      <c r="L60" s="227" t="s">
        <v>421</v>
      </c>
      <c r="M60" s="227" t="s">
        <v>192</v>
      </c>
      <c r="N60" s="226"/>
      <c r="O60" s="226"/>
      <c r="P60" s="226"/>
      <c r="Q60" s="226"/>
      <c r="R60" s="226"/>
      <c r="S60" s="227"/>
      <c r="T60" s="226"/>
      <c r="U60" s="226"/>
      <c r="V60" s="226"/>
      <c r="W60" s="226"/>
      <c r="X60" s="141"/>
      <c r="Y60" s="226"/>
      <c r="Z60" s="226"/>
      <c r="AA60" s="227" t="s">
        <v>539</v>
      </c>
      <c r="AB60" s="227" t="s">
        <v>421</v>
      </c>
      <c r="AC60" s="226"/>
      <c r="AD60" s="370">
        <v>0.0</v>
      </c>
      <c r="AE60" s="227" t="s">
        <v>214</v>
      </c>
      <c r="AF60" s="226"/>
      <c r="AG60" s="226"/>
      <c r="AH60" s="226"/>
      <c r="AI60" s="226"/>
      <c r="AJ60" s="226"/>
      <c r="AK60" s="226"/>
      <c r="AL60" s="226"/>
      <c r="AM60" s="227" t="s">
        <v>192</v>
      </c>
      <c r="AN60" s="227">
        <v>0.0</v>
      </c>
      <c r="AO60" s="226"/>
      <c r="AP60" s="227" t="s">
        <v>192</v>
      </c>
      <c r="AQ60" s="226"/>
      <c r="AR60" s="94" t="s">
        <v>213</v>
      </c>
      <c r="AS60" s="227" t="s">
        <v>5095</v>
      </c>
      <c r="AT60" s="226"/>
      <c r="AU60" s="227" t="s">
        <v>213</v>
      </c>
      <c r="AV60" s="226"/>
      <c r="AW60" s="227" t="s">
        <v>213</v>
      </c>
      <c r="AX60" s="226"/>
      <c r="AY60" s="226"/>
      <c r="AZ60" s="226"/>
      <c r="BA60" s="226"/>
      <c r="BB60" s="226"/>
      <c r="BC60" s="226"/>
      <c r="BD60" s="516">
        <v>0.0</v>
      </c>
      <c r="BE60" s="227">
        <v>0.0</v>
      </c>
    </row>
    <row r="61">
      <c r="A61" s="231"/>
      <c r="B61" s="200" t="s">
        <v>650</v>
      </c>
      <c r="C61" s="136" t="s">
        <v>648</v>
      </c>
      <c r="D61" s="5"/>
      <c r="E61" s="6"/>
      <c r="F61" s="226"/>
      <c r="G61" s="226"/>
      <c r="H61" s="227" t="s">
        <v>192</v>
      </c>
      <c r="I61" s="227" t="s">
        <v>192</v>
      </c>
      <c r="J61" s="227" t="s">
        <v>192</v>
      </c>
      <c r="K61" s="227" t="s">
        <v>192</v>
      </c>
      <c r="L61" s="227" t="s">
        <v>213</v>
      </c>
      <c r="M61" s="227" t="s">
        <v>192</v>
      </c>
      <c r="N61" s="226"/>
      <c r="O61" s="226"/>
      <c r="P61" s="226"/>
      <c r="Q61" s="226"/>
      <c r="R61" s="226"/>
      <c r="S61" s="226"/>
      <c r="T61" s="226"/>
      <c r="U61" s="226"/>
      <c r="V61" s="227" t="s">
        <v>213</v>
      </c>
      <c r="W61" s="227" t="s">
        <v>213</v>
      </c>
      <c r="X61" s="121" t="s">
        <v>213</v>
      </c>
      <c r="Y61" s="226"/>
      <c r="Z61" s="226"/>
      <c r="AA61" s="227" t="s">
        <v>539</v>
      </c>
      <c r="AB61" s="227" t="s">
        <v>421</v>
      </c>
      <c r="AC61" s="226"/>
      <c r="AD61" s="370">
        <v>0.0</v>
      </c>
      <c r="AE61" s="227" t="s">
        <v>214</v>
      </c>
      <c r="AF61" s="226"/>
      <c r="AG61" s="227" t="s">
        <v>532</v>
      </c>
      <c r="AH61" s="226"/>
      <c r="AI61" s="226"/>
      <c r="AJ61" s="226"/>
      <c r="AK61" s="226"/>
      <c r="AL61" s="226"/>
      <c r="AM61" s="227" t="s">
        <v>192</v>
      </c>
      <c r="AN61" s="227">
        <v>155.0</v>
      </c>
      <c r="AO61" s="226"/>
      <c r="AP61" s="227" t="s">
        <v>192</v>
      </c>
      <c r="AQ61" s="226"/>
      <c r="AR61" s="94" t="s">
        <v>213</v>
      </c>
      <c r="AS61" s="226"/>
      <c r="AT61" s="226"/>
      <c r="AU61" s="227" t="s">
        <v>213</v>
      </c>
      <c r="AV61" s="226"/>
      <c r="AW61" s="227" t="s">
        <v>213</v>
      </c>
      <c r="AX61" s="226"/>
      <c r="AY61" s="226"/>
      <c r="AZ61" s="226"/>
      <c r="BA61" s="226"/>
      <c r="BB61" s="226"/>
      <c r="BC61" s="226"/>
      <c r="BD61" s="516">
        <v>0.0</v>
      </c>
      <c r="BE61" s="227" t="s">
        <v>213</v>
      </c>
    </row>
    <row r="62">
      <c r="A62" s="231"/>
      <c r="B62" s="89"/>
      <c r="C62" s="136" t="s">
        <v>649</v>
      </c>
      <c r="D62" s="5"/>
      <c r="E62" s="6"/>
      <c r="F62" s="226"/>
      <c r="G62" s="226"/>
      <c r="H62" s="227" t="s">
        <v>192</v>
      </c>
      <c r="I62" s="227" t="s">
        <v>192</v>
      </c>
      <c r="J62" s="227" t="s">
        <v>192</v>
      </c>
      <c r="K62" s="227" t="s">
        <v>192</v>
      </c>
      <c r="L62" s="227" t="s">
        <v>421</v>
      </c>
      <c r="M62" s="227" t="s">
        <v>192</v>
      </c>
      <c r="N62" s="226"/>
      <c r="O62" s="226"/>
      <c r="P62" s="226"/>
      <c r="Q62" s="226"/>
      <c r="R62" s="226"/>
      <c r="S62" s="226"/>
      <c r="T62" s="226"/>
      <c r="U62" s="226"/>
      <c r="V62" s="226"/>
      <c r="W62" s="226"/>
      <c r="X62" s="141"/>
      <c r="Y62" s="226"/>
      <c r="Z62" s="226"/>
      <c r="AA62" s="227" t="s">
        <v>539</v>
      </c>
      <c r="AB62" s="227" t="s">
        <v>421</v>
      </c>
      <c r="AC62" s="226"/>
      <c r="AD62" s="370">
        <v>0.0</v>
      </c>
      <c r="AE62" s="227" t="s">
        <v>214</v>
      </c>
      <c r="AF62" s="226"/>
      <c r="AG62" s="226"/>
      <c r="AH62" s="226"/>
      <c r="AI62" s="226"/>
      <c r="AJ62" s="226"/>
      <c r="AK62" s="226"/>
      <c r="AL62" s="226"/>
      <c r="AM62" s="227" t="s">
        <v>192</v>
      </c>
      <c r="AN62" s="226"/>
      <c r="AO62" s="226"/>
      <c r="AP62" s="227" t="s">
        <v>192</v>
      </c>
      <c r="AQ62" s="226"/>
      <c r="AR62" s="94" t="s">
        <v>213</v>
      </c>
      <c r="AS62" s="226"/>
      <c r="AT62" s="226"/>
      <c r="AU62" s="227" t="s">
        <v>213</v>
      </c>
      <c r="AV62" s="226"/>
      <c r="AW62" s="227" t="s">
        <v>213</v>
      </c>
      <c r="AX62" s="226"/>
      <c r="AY62" s="226"/>
      <c r="AZ62" s="226"/>
      <c r="BA62" s="226"/>
      <c r="BB62" s="226"/>
      <c r="BC62" s="226"/>
      <c r="BD62" s="516">
        <v>0.0</v>
      </c>
      <c r="BE62" s="227" t="s">
        <v>213</v>
      </c>
    </row>
    <row r="63">
      <c r="A63" s="231"/>
      <c r="B63" s="200" t="s">
        <v>651</v>
      </c>
      <c r="C63" s="136" t="s">
        <v>648</v>
      </c>
      <c r="D63" s="5"/>
      <c r="E63" s="6"/>
      <c r="F63" s="226"/>
      <c r="G63" s="226"/>
      <c r="H63" s="227" t="s">
        <v>192</v>
      </c>
      <c r="I63" s="227" t="s">
        <v>192</v>
      </c>
      <c r="J63" s="227" t="s">
        <v>192</v>
      </c>
      <c r="K63" s="227" t="s">
        <v>192</v>
      </c>
      <c r="L63" s="227" t="s">
        <v>213</v>
      </c>
      <c r="M63" s="227" t="s">
        <v>192</v>
      </c>
      <c r="N63" s="226"/>
      <c r="O63" s="226"/>
      <c r="P63" s="226"/>
      <c r="Q63" s="226"/>
      <c r="R63" s="226"/>
      <c r="S63" s="227" t="s">
        <v>213</v>
      </c>
      <c r="T63" s="226"/>
      <c r="U63" s="226"/>
      <c r="V63" s="227" t="s">
        <v>213</v>
      </c>
      <c r="W63" s="227" t="s">
        <v>213</v>
      </c>
      <c r="X63" s="121" t="s">
        <v>213</v>
      </c>
      <c r="Y63" s="226"/>
      <c r="Z63" s="226"/>
      <c r="AA63" s="227" t="s">
        <v>539</v>
      </c>
      <c r="AB63" s="227" t="s">
        <v>421</v>
      </c>
      <c r="AC63" s="226"/>
      <c r="AD63" s="370">
        <v>0.0</v>
      </c>
      <c r="AE63" s="227" t="s">
        <v>214</v>
      </c>
      <c r="AF63" s="226"/>
      <c r="AG63" s="227" t="s">
        <v>532</v>
      </c>
      <c r="AH63" s="226"/>
      <c r="AI63" s="226"/>
      <c r="AJ63" s="226"/>
      <c r="AK63" s="226"/>
      <c r="AL63" s="226"/>
      <c r="AM63" s="227" t="s">
        <v>192</v>
      </c>
      <c r="AN63" s="227">
        <v>0.0</v>
      </c>
      <c r="AO63" s="226"/>
      <c r="AP63" s="227" t="s">
        <v>192</v>
      </c>
      <c r="AQ63" s="226"/>
      <c r="AR63" s="227">
        <v>3.0</v>
      </c>
      <c r="AS63" s="226"/>
      <c r="AT63" s="226"/>
      <c r="AU63" s="227" t="s">
        <v>213</v>
      </c>
      <c r="AV63" s="226"/>
      <c r="AW63" s="227" t="s">
        <v>213</v>
      </c>
      <c r="AX63" s="226"/>
      <c r="AY63" s="226"/>
      <c r="AZ63" s="226"/>
      <c r="BA63" s="226"/>
      <c r="BB63" s="226"/>
      <c r="BC63" s="226"/>
      <c r="BD63" s="516">
        <v>3.0</v>
      </c>
      <c r="BE63" s="227" t="s">
        <v>213</v>
      </c>
    </row>
    <row r="64">
      <c r="A64" s="231"/>
      <c r="B64" s="89"/>
      <c r="C64" s="136" t="s">
        <v>649</v>
      </c>
      <c r="D64" s="5"/>
      <c r="E64" s="6"/>
      <c r="F64" s="226"/>
      <c r="G64" s="226"/>
      <c r="H64" s="227" t="s">
        <v>192</v>
      </c>
      <c r="I64" s="227" t="s">
        <v>192</v>
      </c>
      <c r="J64" s="227" t="s">
        <v>192</v>
      </c>
      <c r="K64" s="227" t="s">
        <v>192</v>
      </c>
      <c r="L64" s="227" t="s">
        <v>421</v>
      </c>
      <c r="M64" s="227" t="s">
        <v>192</v>
      </c>
      <c r="N64" s="226"/>
      <c r="O64" s="226"/>
      <c r="P64" s="226"/>
      <c r="Q64" s="226"/>
      <c r="R64" s="226"/>
      <c r="S64" s="226"/>
      <c r="T64" s="226"/>
      <c r="U64" s="226"/>
      <c r="V64" s="226"/>
      <c r="W64" s="226"/>
      <c r="X64" s="141"/>
      <c r="Y64" s="226"/>
      <c r="Z64" s="226"/>
      <c r="AA64" s="227" t="s">
        <v>539</v>
      </c>
      <c r="AB64" s="227" t="s">
        <v>421</v>
      </c>
      <c r="AC64" s="226"/>
      <c r="AD64" s="370">
        <v>0.0</v>
      </c>
      <c r="AE64" s="227" t="s">
        <v>214</v>
      </c>
      <c r="AF64" s="226"/>
      <c r="AG64" s="226"/>
      <c r="AH64" s="226"/>
      <c r="AI64" s="226"/>
      <c r="AJ64" s="226"/>
      <c r="AK64" s="226"/>
      <c r="AL64" s="226"/>
      <c r="AM64" s="227" t="s">
        <v>192</v>
      </c>
      <c r="AN64" s="226"/>
      <c r="AO64" s="226"/>
      <c r="AP64" s="227" t="s">
        <v>192</v>
      </c>
      <c r="AQ64" s="226"/>
      <c r="AR64" s="227" t="s">
        <v>5096</v>
      </c>
      <c r="AS64" s="226"/>
      <c r="AT64" s="226"/>
      <c r="AU64" s="227" t="s">
        <v>213</v>
      </c>
      <c r="AV64" s="226"/>
      <c r="AW64" s="227" t="s">
        <v>213</v>
      </c>
      <c r="AX64" s="226"/>
      <c r="AY64" s="226"/>
      <c r="AZ64" s="226"/>
      <c r="BA64" s="226"/>
      <c r="BB64" s="226"/>
      <c r="BC64" s="226"/>
      <c r="BD64" s="516">
        <v>6.0</v>
      </c>
      <c r="BE64" s="227" t="s">
        <v>213</v>
      </c>
    </row>
    <row r="65">
      <c r="A65" s="231"/>
      <c r="B65" s="200" t="s">
        <v>652</v>
      </c>
      <c r="C65" s="136" t="s">
        <v>648</v>
      </c>
      <c r="D65" s="5"/>
      <c r="E65" s="6"/>
      <c r="F65" s="226"/>
      <c r="G65" s="226"/>
      <c r="H65" s="227" t="s">
        <v>421</v>
      </c>
      <c r="I65" s="227" t="s">
        <v>421</v>
      </c>
      <c r="J65" s="227" t="s">
        <v>192</v>
      </c>
      <c r="K65" s="227" t="s">
        <v>421</v>
      </c>
      <c r="L65" s="227">
        <v>13.0</v>
      </c>
      <c r="M65" s="227" t="s">
        <v>192</v>
      </c>
      <c r="N65" s="226"/>
      <c r="O65" s="226"/>
      <c r="P65" s="226"/>
      <c r="Q65" s="226"/>
      <c r="R65" s="226"/>
      <c r="S65" s="227" t="s">
        <v>213</v>
      </c>
      <c r="T65" s="226"/>
      <c r="U65" s="226"/>
      <c r="V65" s="227" t="s">
        <v>213</v>
      </c>
      <c r="W65" s="227" t="s">
        <v>213</v>
      </c>
      <c r="X65" s="121" t="s">
        <v>213</v>
      </c>
      <c r="Y65" s="226"/>
      <c r="Z65" s="226"/>
      <c r="AA65" s="227" t="s">
        <v>539</v>
      </c>
      <c r="AB65" s="227" t="s">
        <v>421</v>
      </c>
      <c r="AC65" s="226"/>
      <c r="AD65" s="370">
        <v>0.0</v>
      </c>
      <c r="AE65" s="227" t="s">
        <v>214</v>
      </c>
      <c r="AF65" s="226"/>
      <c r="AG65" s="226"/>
      <c r="AH65" s="226"/>
      <c r="AI65" s="226"/>
      <c r="AJ65" s="226"/>
      <c r="AK65" s="226"/>
      <c r="AL65" s="226"/>
      <c r="AM65" s="227" t="s">
        <v>421</v>
      </c>
      <c r="AN65" s="227">
        <v>0.0</v>
      </c>
      <c r="AO65" s="226"/>
      <c r="AP65" s="227" t="s">
        <v>421</v>
      </c>
      <c r="AQ65" s="227">
        <v>1000.0</v>
      </c>
      <c r="AR65" s="94" t="s">
        <v>213</v>
      </c>
      <c r="AS65" s="226"/>
      <c r="AT65" s="226"/>
      <c r="AU65" s="227" t="s">
        <v>213</v>
      </c>
      <c r="AV65" s="226"/>
      <c r="AW65" s="227" t="s">
        <v>213</v>
      </c>
      <c r="AX65" s="226"/>
      <c r="AY65" s="226"/>
      <c r="AZ65" s="226"/>
      <c r="BA65" s="226"/>
      <c r="BB65" s="226"/>
      <c r="BC65" s="226"/>
      <c r="BD65" s="516">
        <v>30.0</v>
      </c>
      <c r="BE65" s="227" t="s">
        <v>213</v>
      </c>
    </row>
    <row r="66">
      <c r="A66" s="231"/>
      <c r="B66" s="89"/>
      <c r="C66" s="136" t="s">
        <v>649</v>
      </c>
      <c r="D66" s="5"/>
      <c r="E66" s="6"/>
      <c r="F66" s="226"/>
      <c r="G66" s="226"/>
      <c r="H66" s="227" t="s">
        <v>421</v>
      </c>
      <c r="I66" s="227" t="s">
        <v>421</v>
      </c>
      <c r="J66" s="227" t="s">
        <v>192</v>
      </c>
      <c r="K66" s="227" t="s">
        <v>421</v>
      </c>
      <c r="L66" s="227">
        <v>78.0</v>
      </c>
      <c r="M66" s="227" t="s">
        <v>192</v>
      </c>
      <c r="N66" s="226"/>
      <c r="O66" s="226"/>
      <c r="P66" s="226"/>
      <c r="Q66" s="226"/>
      <c r="R66" s="226"/>
      <c r="S66" s="226"/>
      <c r="T66" s="226"/>
      <c r="U66" s="226"/>
      <c r="V66" s="226"/>
      <c r="W66" s="226"/>
      <c r="X66" s="141"/>
      <c r="Y66" s="226"/>
      <c r="Z66" s="226"/>
      <c r="AA66" s="227" t="s">
        <v>539</v>
      </c>
      <c r="AB66" s="227" t="s">
        <v>421</v>
      </c>
      <c r="AC66" s="226"/>
      <c r="AD66" s="370">
        <v>0.0</v>
      </c>
      <c r="AE66" s="227" t="s">
        <v>214</v>
      </c>
      <c r="AF66" s="226"/>
      <c r="AG66" s="226"/>
      <c r="AH66" s="226"/>
      <c r="AI66" s="226"/>
      <c r="AJ66" s="226"/>
      <c r="AK66" s="226"/>
      <c r="AL66" s="226"/>
      <c r="AM66" s="227" t="s">
        <v>192</v>
      </c>
      <c r="AN66" s="226"/>
      <c r="AO66" s="226"/>
      <c r="AP66" s="227" t="s">
        <v>421</v>
      </c>
      <c r="AQ66" s="227">
        <v>1.0</v>
      </c>
      <c r="AR66" s="94" t="s">
        <v>213</v>
      </c>
      <c r="AS66" s="226"/>
      <c r="AT66" s="226"/>
      <c r="AU66" s="227" t="s">
        <v>213</v>
      </c>
      <c r="AV66" s="226"/>
      <c r="AW66" s="227" t="s">
        <v>213</v>
      </c>
      <c r="AX66" s="226"/>
      <c r="AY66" s="226"/>
      <c r="AZ66" s="226"/>
      <c r="BA66" s="226"/>
      <c r="BB66" s="226"/>
      <c r="BC66" s="226"/>
      <c r="BD66" s="517" t="s">
        <v>5097</v>
      </c>
      <c r="BE66" s="227" t="s">
        <v>213</v>
      </c>
    </row>
    <row r="67">
      <c r="A67" s="231"/>
      <c r="B67" s="200" t="s">
        <v>655</v>
      </c>
      <c r="C67" s="136" t="s">
        <v>648</v>
      </c>
      <c r="D67" s="5"/>
      <c r="E67" s="6"/>
      <c r="F67" s="226"/>
      <c r="G67" s="226"/>
      <c r="H67" s="227" t="s">
        <v>192</v>
      </c>
      <c r="I67" s="227" t="s">
        <v>192</v>
      </c>
      <c r="J67" s="227" t="s">
        <v>192</v>
      </c>
      <c r="K67" s="227" t="s">
        <v>192</v>
      </c>
      <c r="L67" s="227" t="s">
        <v>213</v>
      </c>
      <c r="M67" s="227" t="s">
        <v>192</v>
      </c>
      <c r="N67" s="226"/>
      <c r="O67" s="226"/>
      <c r="P67" s="226"/>
      <c r="Q67" s="226"/>
      <c r="R67" s="226"/>
      <c r="S67" s="227" t="s">
        <v>213</v>
      </c>
      <c r="T67" s="226"/>
      <c r="U67" s="226"/>
      <c r="V67" s="227" t="s">
        <v>213</v>
      </c>
      <c r="W67" s="227" t="s">
        <v>213</v>
      </c>
      <c r="X67" s="121" t="s">
        <v>213</v>
      </c>
      <c r="Y67" s="226"/>
      <c r="Z67" s="226"/>
      <c r="AA67" s="227" t="s">
        <v>539</v>
      </c>
      <c r="AB67" s="227" t="s">
        <v>421</v>
      </c>
      <c r="AC67" s="226"/>
      <c r="AD67" s="370">
        <v>0.0</v>
      </c>
      <c r="AE67" s="227" t="s">
        <v>214</v>
      </c>
      <c r="AF67" s="226"/>
      <c r="AG67" s="226"/>
      <c r="AH67" s="226"/>
      <c r="AI67" s="226"/>
      <c r="AJ67" s="226"/>
      <c r="AK67" s="226"/>
      <c r="AL67" s="226"/>
      <c r="AM67" s="227" t="s">
        <v>192</v>
      </c>
      <c r="AN67" s="227">
        <v>0.0</v>
      </c>
      <c r="AO67" s="226"/>
      <c r="AP67" s="227" t="s">
        <v>192</v>
      </c>
      <c r="AQ67" s="226"/>
      <c r="AR67" s="94" t="s">
        <v>213</v>
      </c>
      <c r="AS67" s="226"/>
      <c r="AT67" s="226"/>
      <c r="AU67" s="227" t="s">
        <v>213</v>
      </c>
      <c r="AV67" s="226"/>
      <c r="AW67" s="227" t="s">
        <v>213</v>
      </c>
      <c r="AX67" s="226"/>
      <c r="AY67" s="226"/>
      <c r="AZ67" s="226"/>
      <c r="BA67" s="226"/>
      <c r="BB67" s="226"/>
      <c r="BC67" s="226"/>
      <c r="BD67" s="516">
        <v>0.0</v>
      </c>
      <c r="BE67" s="227" t="s">
        <v>213</v>
      </c>
    </row>
    <row r="68">
      <c r="A68" s="231"/>
      <c r="B68" s="89"/>
      <c r="C68" s="136" t="s">
        <v>649</v>
      </c>
      <c r="D68" s="5"/>
      <c r="E68" s="6"/>
      <c r="F68" s="226"/>
      <c r="G68" s="226"/>
      <c r="H68" s="227" t="s">
        <v>192</v>
      </c>
      <c r="I68" s="227" t="s">
        <v>192</v>
      </c>
      <c r="J68" s="227" t="s">
        <v>192</v>
      </c>
      <c r="K68" s="227" t="s">
        <v>192</v>
      </c>
      <c r="L68" s="227" t="s">
        <v>421</v>
      </c>
      <c r="M68" s="227" t="s">
        <v>192</v>
      </c>
      <c r="N68" s="226"/>
      <c r="O68" s="226"/>
      <c r="P68" s="226"/>
      <c r="Q68" s="226"/>
      <c r="R68" s="226"/>
      <c r="S68" s="226"/>
      <c r="T68" s="226"/>
      <c r="U68" s="226"/>
      <c r="V68" s="226"/>
      <c r="W68" s="226"/>
      <c r="X68" s="141"/>
      <c r="Y68" s="226"/>
      <c r="Z68" s="226"/>
      <c r="AA68" s="227" t="s">
        <v>539</v>
      </c>
      <c r="AB68" s="227" t="s">
        <v>421</v>
      </c>
      <c r="AC68" s="226"/>
      <c r="AD68" s="370">
        <v>0.0</v>
      </c>
      <c r="AE68" s="227" t="s">
        <v>214</v>
      </c>
      <c r="AF68" s="226"/>
      <c r="AG68" s="226"/>
      <c r="AH68" s="226"/>
      <c r="AI68" s="226"/>
      <c r="AJ68" s="226"/>
      <c r="AK68" s="226"/>
      <c r="AL68" s="226"/>
      <c r="AM68" s="227" t="s">
        <v>192</v>
      </c>
      <c r="AN68" s="227" t="s">
        <v>421</v>
      </c>
      <c r="AO68" s="226"/>
      <c r="AP68" s="227" t="s">
        <v>192</v>
      </c>
      <c r="AQ68" s="226"/>
      <c r="AR68" s="94" t="s">
        <v>213</v>
      </c>
      <c r="AS68" s="226"/>
      <c r="AT68" s="226"/>
      <c r="AU68" s="227" t="s">
        <v>213</v>
      </c>
      <c r="AV68" s="226"/>
      <c r="AW68" s="227" t="s">
        <v>213</v>
      </c>
      <c r="AX68" s="226"/>
      <c r="AY68" s="226"/>
      <c r="AZ68" s="226"/>
      <c r="BA68" s="226"/>
      <c r="BB68" s="226"/>
      <c r="BC68" s="226"/>
      <c r="BD68" s="516">
        <v>0.0</v>
      </c>
      <c r="BE68" s="227" t="s">
        <v>213</v>
      </c>
    </row>
    <row r="69">
      <c r="A69" s="231"/>
      <c r="B69" s="200" t="s">
        <v>657</v>
      </c>
      <c r="C69" s="136" t="s">
        <v>648</v>
      </c>
      <c r="D69" s="5"/>
      <c r="E69" s="6"/>
      <c r="F69" s="226"/>
      <c r="G69" s="226"/>
      <c r="H69" s="227" t="s">
        <v>192</v>
      </c>
      <c r="I69" s="227" t="s">
        <v>192</v>
      </c>
      <c r="J69" s="227" t="s">
        <v>192</v>
      </c>
      <c r="K69" s="227" t="s">
        <v>192</v>
      </c>
      <c r="L69" s="227" t="s">
        <v>213</v>
      </c>
      <c r="M69" s="227" t="s">
        <v>192</v>
      </c>
      <c r="N69" s="226"/>
      <c r="O69" s="226"/>
      <c r="P69" s="226"/>
      <c r="Q69" s="226"/>
      <c r="R69" s="226"/>
      <c r="S69" s="227" t="s">
        <v>213</v>
      </c>
      <c r="T69" s="226"/>
      <c r="U69" s="226"/>
      <c r="V69" s="227" t="s">
        <v>213</v>
      </c>
      <c r="W69" s="227" t="s">
        <v>213</v>
      </c>
      <c r="X69" s="121" t="s">
        <v>213</v>
      </c>
      <c r="Y69" s="226"/>
      <c r="Z69" s="226"/>
      <c r="AA69" s="227" t="s">
        <v>539</v>
      </c>
      <c r="AB69" s="227" t="s">
        <v>421</v>
      </c>
      <c r="AC69" s="226"/>
      <c r="AD69" s="370">
        <v>0.0</v>
      </c>
      <c r="AE69" s="227" t="s">
        <v>214</v>
      </c>
      <c r="AF69" s="226"/>
      <c r="AG69" s="226"/>
      <c r="AH69" s="226"/>
      <c r="AI69" s="226"/>
      <c r="AJ69" s="226"/>
      <c r="AK69" s="226"/>
      <c r="AL69" s="226"/>
      <c r="AM69" s="227" t="s">
        <v>192</v>
      </c>
      <c r="AN69" s="227" t="s">
        <v>421</v>
      </c>
      <c r="AO69" s="226"/>
      <c r="AP69" s="227" t="s">
        <v>192</v>
      </c>
      <c r="AQ69" s="226"/>
      <c r="AR69" s="94" t="s">
        <v>213</v>
      </c>
      <c r="AS69" s="226"/>
      <c r="AT69" s="226"/>
      <c r="AU69" s="227" t="s">
        <v>213</v>
      </c>
      <c r="AV69" s="226"/>
      <c r="AW69" s="227" t="s">
        <v>213</v>
      </c>
      <c r="AX69" s="226"/>
      <c r="AY69" s="226"/>
      <c r="AZ69" s="226"/>
      <c r="BA69" s="226"/>
      <c r="BB69" s="226"/>
      <c r="BC69" s="226"/>
      <c r="BD69" s="516">
        <v>0.0</v>
      </c>
      <c r="BE69" s="227" t="s">
        <v>213</v>
      </c>
    </row>
    <row r="70">
      <c r="A70" s="231"/>
      <c r="B70" s="89"/>
      <c r="C70" s="136" t="s">
        <v>649</v>
      </c>
      <c r="D70" s="5"/>
      <c r="E70" s="6"/>
      <c r="F70" s="226"/>
      <c r="G70" s="226"/>
      <c r="H70" s="227" t="s">
        <v>192</v>
      </c>
      <c r="I70" s="227" t="s">
        <v>192</v>
      </c>
      <c r="J70" s="227" t="s">
        <v>192</v>
      </c>
      <c r="K70" s="227" t="s">
        <v>192</v>
      </c>
      <c r="L70" s="227" t="s">
        <v>421</v>
      </c>
      <c r="M70" s="227" t="s">
        <v>192</v>
      </c>
      <c r="N70" s="226"/>
      <c r="O70" s="226"/>
      <c r="P70" s="226"/>
      <c r="Q70" s="226"/>
      <c r="R70" s="226"/>
      <c r="S70" s="226"/>
      <c r="T70" s="226"/>
      <c r="U70" s="226"/>
      <c r="V70" s="226"/>
      <c r="W70" s="226"/>
      <c r="X70" s="141"/>
      <c r="Y70" s="226"/>
      <c r="Z70" s="226"/>
      <c r="AA70" s="227" t="s">
        <v>539</v>
      </c>
      <c r="AB70" s="227" t="s">
        <v>421</v>
      </c>
      <c r="AC70" s="226"/>
      <c r="AD70" s="370">
        <v>0.0</v>
      </c>
      <c r="AE70" s="227" t="s">
        <v>214</v>
      </c>
      <c r="AF70" s="226"/>
      <c r="AG70" s="226"/>
      <c r="AH70" s="226"/>
      <c r="AI70" s="226"/>
      <c r="AJ70" s="226"/>
      <c r="AK70" s="226"/>
      <c r="AL70" s="226"/>
      <c r="AM70" s="227" t="s">
        <v>192</v>
      </c>
      <c r="AN70" s="227" t="s">
        <v>421</v>
      </c>
      <c r="AO70" s="226"/>
      <c r="AP70" s="227" t="s">
        <v>192</v>
      </c>
      <c r="AQ70" s="226"/>
      <c r="AR70" s="94" t="s">
        <v>213</v>
      </c>
      <c r="AS70" s="226"/>
      <c r="AT70" s="226"/>
      <c r="AU70" s="227" t="s">
        <v>213</v>
      </c>
      <c r="AV70" s="226"/>
      <c r="AW70" s="227" t="s">
        <v>213</v>
      </c>
      <c r="AX70" s="226"/>
      <c r="AY70" s="226"/>
      <c r="AZ70" s="226"/>
      <c r="BA70" s="226"/>
      <c r="BB70" s="226"/>
      <c r="BC70" s="226"/>
      <c r="BD70" s="516">
        <v>0.0</v>
      </c>
      <c r="BE70" s="227" t="s">
        <v>213</v>
      </c>
    </row>
    <row r="71">
      <c r="A71" s="231"/>
      <c r="B71" s="200" t="s">
        <v>658</v>
      </c>
      <c r="C71" s="136" t="s">
        <v>648</v>
      </c>
      <c r="D71" s="5"/>
      <c r="E71" s="6"/>
      <c r="F71" s="226"/>
      <c r="G71" s="226"/>
      <c r="H71" s="227" t="s">
        <v>192</v>
      </c>
      <c r="I71" s="227" t="s">
        <v>192</v>
      </c>
      <c r="J71" s="227" t="s">
        <v>192</v>
      </c>
      <c r="K71" s="227" t="s">
        <v>192</v>
      </c>
      <c r="L71" s="227" t="s">
        <v>213</v>
      </c>
      <c r="M71" s="227" t="s">
        <v>192</v>
      </c>
      <c r="N71" s="226"/>
      <c r="O71" s="226"/>
      <c r="P71" s="226"/>
      <c r="Q71" s="226"/>
      <c r="R71" s="226"/>
      <c r="S71" s="227" t="s">
        <v>213</v>
      </c>
      <c r="T71" s="226"/>
      <c r="U71" s="226"/>
      <c r="V71" s="227" t="s">
        <v>213</v>
      </c>
      <c r="W71" s="227" t="s">
        <v>213</v>
      </c>
      <c r="X71" s="121" t="s">
        <v>213</v>
      </c>
      <c r="Y71" s="226"/>
      <c r="Z71" s="226"/>
      <c r="AA71" s="227" t="s">
        <v>539</v>
      </c>
      <c r="AB71" s="227" t="s">
        <v>421</v>
      </c>
      <c r="AC71" s="226"/>
      <c r="AD71" s="370">
        <v>0.0</v>
      </c>
      <c r="AE71" s="227" t="s">
        <v>214</v>
      </c>
      <c r="AF71" s="226"/>
      <c r="AG71" s="226"/>
      <c r="AH71" s="226"/>
      <c r="AI71" s="226"/>
      <c r="AJ71" s="226"/>
      <c r="AK71" s="226"/>
      <c r="AL71" s="226"/>
      <c r="AM71" s="227" t="s">
        <v>192</v>
      </c>
      <c r="AN71" s="227" t="s">
        <v>421</v>
      </c>
      <c r="AO71" s="226"/>
      <c r="AP71" s="227" t="s">
        <v>192</v>
      </c>
      <c r="AQ71" s="226"/>
      <c r="AR71" s="94" t="s">
        <v>213</v>
      </c>
      <c r="AS71" s="226"/>
      <c r="AT71" s="226"/>
      <c r="AU71" s="227" t="s">
        <v>213</v>
      </c>
      <c r="AV71" s="226"/>
      <c r="AW71" s="227" t="s">
        <v>213</v>
      </c>
      <c r="AX71" s="226"/>
      <c r="AY71" s="226"/>
      <c r="AZ71" s="226"/>
      <c r="BA71" s="226"/>
      <c r="BB71" s="226"/>
      <c r="BC71" s="226"/>
      <c r="BD71" s="516">
        <v>0.0</v>
      </c>
      <c r="BE71" s="227" t="s">
        <v>213</v>
      </c>
    </row>
    <row r="72">
      <c r="A72" s="231"/>
      <c r="B72" s="89"/>
      <c r="C72" s="136" t="s">
        <v>649</v>
      </c>
      <c r="D72" s="5"/>
      <c r="E72" s="6"/>
      <c r="F72" s="226"/>
      <c r="G72" s="226"/>
      <c r="H72" s="227" t="s">
        <v>192</v>
      </c>
      <c r="I72" s="227" t="s">
        <v>192</v>
      </c>
      <c r="J72" s="227" t="s">
        <v>192</v>
      </c>
      <c r="K72" s="227" t="s">
        <v>192</v>
      </c>
      <c r="L72" s="227" t="s">
        <v>421</v>
      </c>
      <c r="M72" s="227" t="s">
        <v>192</v>
      </c>
      <c r="N72" s="226"/>
      <c r="O72" s="226"/>
      <c r="P72" s="226"/>
      <c r="Q72" s="226"/>
      <c r="R72" s="226"/>
      <c r="S72" s="226"/>
      <c r="T72" s="226"/>
      <c r="U72" s="226"/>
      <c r="V72" s="226"/>
      <c r="W72" s="226"/>
      <c r="X72" s="141"/>
      <c r="Y72" s="226"/>
      <c r="Z72" s="226"/>
      <c r="AA72" s="227" t="s">
        <v>539</v>
      </c>
      <c r="AB72" s="227" t="s">
        <v>421</v>
      </c>
      <c r="AC72" s="226"/>
      <c r="AD72" s="370">
        <v>0.0</v>
      </c>
      <c r="AE72" s="227" t="s">
        <v>214</v>
      </c>
      <c r="AF72" s="226"/>
      <c r="AG72" s="226"/>
      <c r="AH72" s="226"/>
      <c r="AI72" s="226"/>
      <c r="AJ72" s="226"/>
      <c r="AK72" s="226"/>
      <c r="AL72" s="226"/>
      <c r="AM72" s="227" t="s">
        <v>192</v>
      </c>
      <c r="AN72" s="227" t="s">
        <v>421</v>
      </c>
      <c r="AO72" s="226"/>
      <c r="AP72" s="227" t="s">
        <v>192</v>
      </c>
      <c r="AQ72" s="226"/>
      <c r="AR72" s="94" t="s">
        <v>213</v>
      </c>
      <c r="AS72" s="226"/>
      <c r="AT72" s="226"/>
      <c r="AU72" s="227" t="s">
        <v>213</v>
      </c>
      <c r="AV72" s="226"/>
      <c r="AW72" s="227" t="s">
        <v>213</v>
      </c>
      <c r="AX72" s="226"/>
      <c r="AY72" s="226"/>
      <c r="AZ72" s="226"/>
      <c r="BA72" s="226"/>
      <c r="BB72" s="226"/>
      <c r="BC72" s="226"/>
      <c r="BD72" s="516">
        <v>0.0</v>
      </c>
      <c r="BE72" s="227" t="s">
        <v>213</v>
      </c>
    </row>
    <row r="73">
      <c r="A73" s="231"/>
      <c r="B73" s="200" t="s">
        <v>659</v>
      </c>
      <c r="C73" s="136" t="s">
        <v>648</v>
      </c>
      <c r="D73" s="5"/>
      <c r="E73" s="6"/>
      <c r="F73" s="226"/>
      <c r="G73" s="226"/>
      <c r="H73" s="227" t="s">
        <v>192</v>
      </c>
      <c r="I73" s="227" t="s">
        <v>192</v>
      </c>
      <c r="J73" s="227" t="s">
        <v>192</v>
      </c>
      <c r="K73" s="227" t="s">
        <v>192</v>
      </c>
      <c r="L73" s="227" t="s">
        <v>213</v>
      </c>
      <c r="M73" s="227" t="s">
        <v>192</v>
      </c>
      <c r="N73" s="226"/>
      <c r="O73" s="226"/>
      <c r="P73" s="226"/>
      <c r="Q73" s="226"/>
      <c r="R73" s="226"/>
      <c r="S73" s="227" t="s">
        <v>213</v>
      </c>
      <c r="T73" s="226"/>
      <c r="U73" s="226"/>
      <c r="V73" s="227" t="s">
        <v>213</v>
      </c>
      <c r="W73" s="227" t="s">
        <v>213</v>
      </c>
      <c r="X73" s="121" t="s">
        <v>213</v>
      </c>
      <c r="Y73" s="226"/>
      <c r="Z73" s="226"/>
      <c r="AA73" s="227" t="s">
        <v>539</v>
      </c>
      <c r="AB73" s="227" t="s">
        <v>421</v>
      </c>
      <c r="AC73" s="226"/>
      <c r="AD73" s="370">
        <v>0.0</v>
      </c>
      <c r="AE73" s="227" t="s">
        <v>214</v>
      </c>
      <c r="AF73" s="226"/>
      <c r="AG73" s="226"/>
      <c r="AH73" s="226"/>
      <c r="AI73" s="226"/>
      <c r="AJ73" s="226"/>
      <c r="AK73" s="226"/>
      <c r="AL73" s="226"/>
      <c r="AM73" s="227" t="s">
        <v>192</v>
      </c>
      <c r="AN73" s="227" t="s">
        <v>421</v>
      </c>
      <c r="AO73" s="226"/>
      <c r="AP73" s="227" t="s">
        <v>192</v>
      </c>
      <c r="AQ73" s="226"/>
      <c r="AR73" s="94" t="s">
        <v>213</v>
      </c>
      <c r="AS73" s="226"/>
      <c r="AT73" s="226"/>
      <c r="AU73" s="227" t="s">
        <v>213</v>
      </c>
      <c r="AV73" s="226"/>
      <c r="AW73" s="227" t="s">
        <v>213</v>
      </c>
      <c r="AX73" s="226"/>
      <c r="AY73" s="226"/>
      <c r="AZ73" s="226"/>
      <c r="BA73" s="226"/>
      <c r="BB73" s="226"/>
      <c r="BC73" s="226"/>
      <c r="BD73" s="516">
        <v>0.0</v>
      </c>
      <c r="BE73" s="227" t="s">
        <v>213</v>
      </c>
    </row>
    <row r="74">
      <c r="A74" s="231"/>
      <c r="B74" s="89"/>
      <c r="C74" s="136" t="s">
        <v>649</v>
      </c>
      <c r="D74" s="5"/>
      <c r="E74" s="6"/>
      <c r="F74" s="226"/>
      <c r="G74" s="226"/>
      <c r="H74" s="227" t="s">
        <v>192</v>
      </c>
      <c r="I74" s="227" t="s">
        <v>192</v>
      </c>
      <c r="J74" s="227" t="s">
        <v>192</v>
      </c>
      <c r="K74" s="227" t="s">
        <v>192</v>
      </c>
      <c r="L74" s="227" t="s">
        <v>421</v>
      </c>
      <c r="M74" s="227" t="s">
        <v>192</v>
      </c>
      <c r="N74" s="226"/>
      <c r="O74" s="226"/>
      <c r="P74" s="226"/>
      <c r="Q74" s="226"/>
      <c r="R74" s="226"/>
      <c r="S74" s="226"/>
      <c r="T74" s="226"/>
      <c r="U74" s="226"/>
      <c r="V74" s="226"/>
      <c r="W74" s="226"/>
      <c r="X74" s="141"/>
      <c r="Y74" s="226"/>
      <c r="Z74" s="226"/>
      <c r="AA74" s="227" t="s">
        <v>539</v>
      </c>
      <c r="AB74" s="227" t="s">
        <v>421</v>
      </c>
      <c r="AC74" s="226"/>
      <c r="AD74" s="370">
        <v>0.0</v>
      </c>
      <c r="AE74" s="227" t="s">
        <v>214</v>
      </c>
      <c r="AF74" s="226"/>
      <c r="AG74" s="226"/>
      <c r="AH74" s="226"/>
      <c r="AI74" s="226"/>
      <c r="AJ74" s="226"/>
      <c r="AK74" s="226"/>
      <c r="AL74" s="226"/>
      <c r="AM74" s="227" t="s">
        <v>192</v>
      </c>
      <c r="AN74" s="227" t="s">
        <v>421</v>
      </c>
      <c r="AO74" s="226"/>
      <c r="AP74" s="227" t="s">
        <v>192</v>
      </c>
      <c r="AQ74" s="226"/>
      <c r="AR74" s="94" t="s">
        <v>213</v>
      </c>
      <c r="AS74" s="226"/>
      <c r="AT74" s="226"/>
      <c r="AU74" s="227" t="s">
        <v>213</v>
      </c>
      <c r="AV74" s="226"/>
      <c r="AW74" s="227" t="s">
        <v>213</v>
      </c>
      <c r="AX74" s="226"/>
      <c r="AY74" s="226"/>
      <c r="AZ74" s="226"/>
      <c r="BA74" s="226"/>
      <c r="BB74" s="226"/>
      <c r="BC74" s="226"/>
      <c r="BD74" s="516">
        <v>0.0</v>
      </c>
      <c r="BE74" s="227" t="s">
        <v>213</v>
      </c>
    </row>
    <row r="75">
      <c r="A75" s="231"/>
      <c r="B75" s="200" t="s">
        <v>660</v>
      </c>
      <c r="C75" s="136" t="s">
        <v>648</v>
      </c>
      <c r="D75" s="5"/>
      <c r="E75" s="6"/>
      <c r="F75" s="226"/>
      <c r="G75" s="226"/>
      <c r="H75" s="227" t="s">
        <v>192</v>
      </c>
      <c r="I75" s="227" t="s">
        <v>192</v>
      </c>
      <c r="J75" s="227" t="s">
        <v>192</v>
      </c>
      <c r="K75" s="227" t="s">
        <v>192</v>
      </c>
      <c r="L75" s="227" t="s">
        <v>213</v>
      </c>
      <c r="M75" s="227" t="s">
        <v>192</v>
      </c>
      <c r="N75" s="226"/>
      <c r="O75" s="226"/>
      <c r="P75" s="226"/>
      <c r="Q75" s="226"/>
      <c r="R75" s="226"/>
      <c r="S75" s="227" t="s">
        <v>213</v>
      </c>
      <c r="T75" s="226"/>
      <c r="U75" s="226"/>
      <c r="V75" s="227" t="s">
        <v>213</v>
      </c>
      <c r="W75" s="227" t="s">
        <v>213</v>
      </c>
      <c r="X75" s="121" t="s">
        <v>213</v>
      </c>
      <c r="Y75" s="226"/>
      <c r="Z75" s="226"/>
      <c r="AA75" s="227" t="s">
        <v>539</v>
      </c>
      <c r="AB75" s="227" t="s">
        <v>421</v>
      </c>
      <c r="AC75" s="226"/>
      <c r="AD75" s="370">
        <v>0.0</v>
      </c>
      <c r="AE75" s="227" t="s">
        <v>214</v>
      </c>
      <c r="AF75" s="226"/>
      <c r="AG75" s="227" t="s">
        <v>5098</v>
      </c>
      <c r="AH75" s="226"/>
      <c r="AI75" s="226"/>
      <c r="AJ75" s="226"/>
      <c r="AK75" s="226"/>
      <c r="AL75" s="226"/>
      <c r="AM75" s="227" t="s">
        <v>192</v>
      </c>
      <c r="AN75" s="227" t="s">
        <v>421</v>
      </c>
      <c r="AO75" s="226"/>
      <c r="AP75" s="227" t="s">
        <v>192</v>
      </c>
      <c r="AQ75" s="226"/>
      <c r="AR75" s="94" t="s">
        <v>213</v>
      </c>
      <c r="AS75" s="226"/>
      <c r="AT75" s="226"/>
      <c r="AU75" s="227" t="s">
        <v>213</v>
      </c>
      <c r="AV75" s="226"/>
      <c r="AW75" s="227" t="s">
        <v>213</v>
      </c>
      <c r="AX75" s="226"/>
      <c r="AY75" s="226"/>
      <c r="AZ75" s="226"/>
      <c r="BA75" s="226"/>
      <c r="BB75" s="226"/>
      <c r="BC75" s="226"/>
      <c r="BD75" s="516">
        <v>0.0</v>
      </c>
      <c r="BE75" s="227" t="s">
        <v>213</v>
      </c>
    </row>
    <row r="76">
      <c r="A76" s="231"/>
      <c r="B76" s="89"/>
      <c r="C76" s="136" t="s">
        <v>649</v>
      </c>
      <c r="D76" s="5"/>
      <c r="E76" s="6"/>
      <c r="F76" s="226"/>
      <c r="G76" s="226"/>
      <c r="H76" s="227" t="s">
        <v>192</v>
      </c>
      <c r="I76" s="227" t="s">
        <v>192</v>
      </c>
      <c r="J76" s="227" t="s">
        <v>192</v>
      </c>
      <c r="K76" s="227" t="s">
        <v>192</v>
      </c>
      <c r="L76" s="227" t="s">
        <v>421</v>
      </c>
      <c r="M76" s="227" t="s">
        <v>192</v>
      </c>
      <c r="N76" s="226"/>
      <c r="O76" s="226"/>
      <c r="P76" s="226"/>
      <c r="Q76" s="226"/>
      <c r="R76" s="226"/>
      <c r="S76" s="226"/>
      <c r="T76" s="226"/>
      <c r="U76" s="226"/>
      <c r="V76" s="226"/>
      <c r="W76" s="226"/>
      <c r="X76" s="141"/>
      <c r="Y76" s="226"/>
      <c r="Z76" s="226"/>
      <c r="AA76" s="227" t="s">
        <v>539</v>
      </c>
      <c r="AB76" s="227" t="s">
        <v>421</v>
      </c>
      <c r="AC76" s="226"/>
      <c r="AD76" s="370">
        <v>0.0</v>
      </c>
      <c r="AE76" s="227" t="s">
        <v>214</v>
      </c>
      <c r="AF76" s="226"/>
      <c r="AG76" s="226"/>
      <c r="AH76" s="226"/>
      <c r="AI76" s="226"/>
      <c r="AJ76" s="226"/>
      <c r="AK76" s="226"/>
      <c r="AL76" s="226"/>
      <c r="AM76" s="227" t="s">
        <v>192</v>
      </c>
      <c r="AN76" s="227" t="s">
        <v>421</v>
      </c>
      <c r="AO76" s="226"/>
      <c r="AP76" s="227" t="s">
        <v>192</v>
      </c>
      <c r="AQ76" s="226"/>
      <c r="AR76" s="94" t="s">
        <v>213</v>
      </c>
      <c r="AS76" s="226"/>
      <c r="AT76" s="226"/>
      <c r="AU76" s="227" t="s">
        <v>213</v>
      </c>
      <c r="AV76" s="226"/>
      <c r="AW76" s="227" t="s">
        <v>213</v>
      </c>
      <c r="AX76" s="226"/>
      <c r="AY76" s="226"/>
      <c r="AZ76" s="226"/>
      <c r="BA76" s="226"/>
      <c r="BB76" s="226"/>
      <c r="BC76" s="226"/>
      <c r="BD76" s="516">
        <v>0.0</v>
      </c>
      <c r="BE76" s="227" t="s">
        <v>213</v>
      </c>
    </row>
    <row r="77">
      <c r="A77" s="231"/>
      <c r="B77" s="136" t="s">
        <v>661</v>
      </c>
      <c r="C77" s="5"/>
      <c r="D77" s="5"/>
      <c r="E77" s="6"/>
      <c r="F77" s="226"/>
      <c r="G77" s="226"/>
      <c r="H77" s="227" t="s">
        <v>192</v>
      </c>
      <c r="I77" s="227" t="s">
        <v>192</v>
      </c>
      <c r="J77" s="227" t="s">
        <v>192</v>
      </c>
      <c r="K77" s="227" t="s">
        <v>192</v>
      </c>
      <c r="L77" s="243" t="s">
        <v>5099</v>
      </c>
      <c r="M77" s="227" t="s">
        <v>192</v>
      </c>
      <c r="N77" s="226"/>
      <c r="O77" s="226"/>
      <c r="P77" s="226"/>
      <c r="Q77" s="226"/>
      <c r="R77" s="226"/>
      <c r="S77" s="227" t="s">
        <v>213</v>
      </c>
      <c r="T77" s="226"/>
      <c r="U77" s="226"/>
      <c r="V77" s="226"/>
      <c r="W77" s="227" t="s">
        <v>213</v>
      </c>
      <c r="X77" s="141"/>
      <c r="Y77" s="226"/>
      <c r="Z77" s="226"/>
      <c r="AA77" s="227" t="s">
        <v>539</v>
      </c>
      <c r="AB77" s="227" t="s">
        <v>421</v>
      </c>
      <c r="AC77" s="226"/>
      <c r="AD77" s="370">
        <v>0.0</v>
      </c>
      <c r="AE77" s="227" t="s">
        <v>214</v>
      </c>
      <c r="AF77" s="226"/>
      <c r="AG77" s="226"/>
      <c r="AH77" s="226"/>
      <c r="AI77" s="226"/>
      <c r="AJ77" s="226"/>
      <c r="AK77" s="226"/>
      <c r="AL77" s="226"/>
      <c r="AM77" s="227" t="s">
        <v>192</v>
      </c>
      <c r="AN77" s="227" t="s">
        <v>421</v>
      </c>
      <c r="AO77" s="226"/>
      <c r="AP77" s="227" t="s">
        <v>192</v>
      </c>
      <c r="AQ77" s="226"/>
      <c r="AR77" s="94" t="s">
        <v>213</v>
      </c>
      <c r="AS77" s="226"/>
      <c r="AT77" s="226"/>
      <c r="AU77" s="227"/>
      <c r="AV77" s="226"/>
      <c r="AW77" s="227" t="s">
        <v>421</v>
      </c>
      <c r="AX77" s="226"/>
      <c r="AY77" s="226"/>
      <c r="AZ77" s="226"/>
      <c r="BA77" s="226"/>
      <c r="BB77" s="226"/>
      <c r="BC77" s="226"/>
      <c r="BD77" s="516">
        <v>0.0</v>
      </c>
      <c r="BE77" s="227" t="s">
        <v>213</v>
      </c>
    </row>
    <row r="78">
      <c r="A78" s="231"/>
      <c r="B78" s="136" t="s">
        <v>662</v>
      </c>
      <c r="C78" s="5"/>
      <c r="D78" s="5"/>
      <c r="E78" s="6"/>
      <c r="F78" s="226"/>
      <c r="G78" s="226"/>
      <c r="H78" s="121" t="s">
        <v>5100</v>
      </c>
      <c r="I78" s="227" t="s">
        <v>5101</v>
      </c>
      <c r="J78" s="121" t="s">
        <v>5101</v>
      </c>
      <c r="K78" s="121" t="s">
        <v>5101</v>
      </c>
      <c r="L78" s="121" t="s">
        <v>5102</v>
      </c>
      <c r="M78" s="121" t="s">
        <v>5103</v>
      </c>
      <c r="N78" s="226"/>
      <c r="O78" s="226"/>
      <c r="P78" s="226"/>
      <c r="Q78" s="226"/>
      <c r="R78" s="226"/>
      <c r="S78" s="121" t="s">
        <v>5104</v>
      </c>
      <c r="T78" s="226"/>
      <c r="U78" s="226"/>
      <c r="V78" s="121" t="s">
        <v>5105</v>
      </c>
      <c r="W78" s="227" t="s">
        <v>5105</v>
      </c>
      <c r="X78" s="121" t="s">
        <v>213</v>
      </c>
      <c r="Y78" s="226"/>
      <c r="Z78" s="226"/>
      <c r="AA78" s="227" t="s">
        <v>214</v>
      </c>
      <c r="AB78" s="121" t="s">
        <v>5106</v>
      </c>
      <c r="AC78" s="226"/>
      <c r="AD78" s="370">
        <v>0.0</v>
      </c>
      <c r="AE78" s="227" t="s">
        <v>5107</v>
      </c>
      <c r="AF78" s="226"/>
      <c r="AG78" s="227" t="s">
        <v>5108</v>
      </c>
      <c r="AH78" s="226"/>
      <c r="AI78" s="226"/>
      <c r="AJ78" s="226"/>
      <c r="AK78" s="226"/>
      <c r="AL78" s="226"/>
      <c r="AM78" s="227" t="s">
        <v>192</v>
      </c>
      <c r="AN78" s="227" t="s">
        <v>421</v>
      </c>
      <c r="AO78" s="226"/>
      <c r="AP78" s="121" t="s">
        <v>5100</v>
      </c>
      <c r="AQ78" s="227" t="s">
        <v>5109</v>
      </c>
      <c r="AR78" s="227" t="s">
        <v>5110</v>
      </c>
      <c r="AS78" s="227" t="s">
        <v>421</v>
      </c>
      <c r="AT78" s="226"/>
      <c r="AU78" s="227" t="s">
        <v>421</v>
      </c>
      <c r="AV78" s="226"/>
      <c r="AW78" s="227" t="s">
        <v>421</v>
      </c>
      <c r="AX78" s="226"/>
      <c r="AY78" s="226"/>
      <c r="AZ78" s="226"/>
      <c r="BA78" s="226"/>
      <c r="BB78" s="226"/>
      <c r="BC78" s="226"/>
      <c r="BD78" s="518"/>
      <c r="BE78" s="273" t="s">
        <v>5111</v>
      </c>
    </row>
    <row r="79">
      <c r="A79" s="231"/>
      <c r="B79" s="136" t="s">
        <v>689</v>
      </c>
      <c r="C79" s="5"/>
      <c r="D79" s="5"/>
      <c r="E79" s="6"/>
      <c r="F79" s="226"/>
      <c r="G79" s="226"/>
      <c r="H79" s="227" t="s">
        <v>5112</v>
      </c>
      <c r="I79" s="226"/>
      <c r="J79" s="227" t="s">
        <v>5113</v>
      </c>
      <c r="K79" s="227" t="s">
        <v>192</v>
      </c>
      <c r="L79" s="227" t="s">
        <v>5112</v>
      </c>
      <c r="M79" s="227" t="s">
        <v>5114</v>
      </c>
      <c r="N79" s="226"/>
      <c r="O79" s="226"/>
      <c r="P79" s="226"/>
      <c r="Q79" s="226"/>
      <c r="R79" s="226"/>
      <c r="S79" s="227">
        <v>75.0</v>
      </c>
      <c r="T79" s="226"/>
      <c r="U79" s="226"/>
      <c r="V79" s="226"/>
      <c r="W79" s="226"/>
      <c r="X79" s="141"/>
      <c r="Y79" s="226"/>
      <c r="Z79" s="226"/>
      <c r="AA79" s="227" t="s">
        <v>515</v>
      </c>
      <c r="AB79" s="226"/>
      <c r="AC79" s="226"/>
      <c r="AD79" s="68" t="s">
        <v>5115</v>
      </c>
      <c r="AE79" s="226"/>
      <c r="AF79" s="226"/>
      <c r="AG79" s="227" t="s">
        <v>5116</v>
      </c>
      <c r="AH79" s="226"/>
      <c r="AI79" s="226"/>
      <c r="AJ79" s="226"/>
      <c r="AK79" s="226"/>
      <c r="AL79" s="226"/>
      <c r="AM79" s="227" t="s">
        <v>421</v>
      </c>
      <c r="AN79" s="227" t="s">
        <v>421</v>
      </c>
      <c r="AO79" s="226"/>
      <c r="AP79" s="227" t="s">
        <v>5117</v>
      </c>
      <c r="AQ79" s="226"/>
      <c r="AR79" s="227">
        <v>35.0</v>
      </c>
      <c r="AS79" s="226"/>
      <c r="AT79" s="226"/>
      <c r="AU79" s="226"/>
      <c r="AV79" s="226"/>
      <c r="AW79" s="227" t="s">
        <v>421</v>
      </c>
      <c r="AX79" s="226"/>
      <c r="AY79" s="226"/>
      <c r="AZ79" s="226"/>
      <c r="BA79" s="226"/>
      <c r="BB79" s="226"/>
      <c r="BC79" s="226"/>
      <c r="BD79" s="516">
        <v>418.0</v>
      </c>
      <c r="BE79" s="227">
        <v>20.0</v>
      </c>
    </row>
    <row r="80">
      <c r="A80" s="231"/>
      <c r="B80" s="136" t="s">
        <v>692</v>
      </c>
      <c r="C80" s="5"/>
      <c r="D80" s="5"/>
      <c r="E80" s="6"/>
      <c r="F80" s="226"/>
      <c r="G80" s="226"/>
      <c r="H80" s="227" t="s">
        <v>5118</v>
      </c>
      <c r="I80" s="226"/>
      <c r="J80" s="227" t="s">
        <v>5119</v>
      </c>
      <c r="K80" s="227" t="s">
        <v>192</v>
      </c>
      <c r="L80" s="227" t="s">
        <v>5118</v>
      </c>
      <c r="M80" s="227" t="s">
        <v>5120</v>
      </c>
      <c r="N80" s="226"/>
      <c r="O80" s="226"/>
      <c r="P80" s="226"/>
      <c r="Q80" s="226"/>
      <c r="R80" s="226"/>
      <c r="S80" s="227">
        <v>3.0</v>
      </c>
      <c r="T80" s="226"/>
      <c r="U80" s="226"/>
      <c r="V80" s="226"/>
      <c r="W80" s="227" t="s">
        <v>213</v>
      </c>
      <c r="X80" s="121" t="s">
        <v>213</v>
      </c>
      <c r="Y80" s="226"/>
      <c r="Z80" s="226"/>
      <c r="AA80" s="227" t="s">
        <v>515</v>
      </c>
      <c r="AB80" s="227" t="s">
        <v>421</v>
      </c>
      <c r="AC80" s="226"/>
      <c r="AD80" s="370" t="s">
        <v>5121</v>
      </c>
      <c r="AE80" s="226"/>
      <c r="AF80" s="226"/>
      <c r="AG80" s="227" t="s">
        <v>5122</v>
      </c>
      <c r="AH80" s="226"/>
      <c r="AI80" s="226"/>
      <c r="AJ80" s="226"/>
      <c r="AK80" s="226"/>
      <c r="AL80" s="226"/>
      <c r="AM80" s="227" t="s">
        <v>421</v>
      </c>
      <c r="AN80" s="227" t="s">
        <v>421</v>
      </c>
      <c r="AO80" s="226"/>
      <c r="AP80" s="227" t="s">
        <v>5123</v>
      </c>
      <c r="AQ80" s="227" t="s">
        <v>5124</v>
      </c>
      <c r="AR80" s="227">
        <v>2.0</v>
      </c>
      <c r="AS80" s="226"/>
      <c r="AT80" s="226"/>
      <c r="AU80" s="226"/>
      <c r="AV80" s="226"/>
      <c r="AW80" s="227" t="s">
        <v>421</v>
      </c>
      <c r="AX80" s="226"/>
      <c r="AY80" s="226"/>
      <c r="AZ80" s="226"/>
      <c r="BA80" s="226"/>
      <c r="BB80" s="226"/>
      <c r="BC80" s="226"/>
      <c r="BD80" s="516">
        <v>19.0</v>
      </c>
      <c r="BE80" s="226"/>
    </row>
    <row r="81">
      <c r="A81" s="231"/>
      <c r="B81" s="198" t="s">
        <v>709</v>
      </c>
      <c r="C81" s="5"/>
      <c r="D81" s="5"/>
      <c r="E81" s="6"/>
      <c r="F81" s="226"/>
      <c r="G81" s="226"/>
      <c r="H81" s="226"/>
      <c r="I81" s="226"/>
      <c r="J81" s="226"/>
      <c r="K81" s="227" t="s">
        <v>192</v>
      </c>
      <c r="L81" s="226"/>
      <c r="M81" s="226"/>
      <c r="N81" s="226"/>
      <c r="O81" s="226"/>
      <c r="P81" s="226"/>
      <c r="Q81" s="226"/>
      <c r="R81" s="226"/>
      <c r="S81" s="226"/>
      <c r="T81" s="226"/>
      <c r="U81" s="226"/>
      <c r="V81" s="227" t="s">
        <v>421</v>
      </c>
      <c r="W81" s="227" t="s">
        <v>421</v>
      </c>
      <c r="X81" s="121" t="s">
        <v>421</v>
      </c>
      <c r="Y81" s="226"/>
      <c r="Z81" s="226"/>
      <c r="AA81" s="226"/>
      <c r="AB81" s="227" t="s">
        <v>421</v>
      </c>
      <c r="AC81" s="226"/>
      <c r="AD81" s="228"/>
      <c r="AE81" s="226"/>
      <c r="AF81" s="226"/>
      <c r="AG81" s="226"/>
      <c r="AH81" s="226"/>
      <c r="AI81" s="226"/>
      <c r="AJ81" s="226"/>
      <c r="AK81" s="226"/>
      <c r="AL81" s="226"/>
      <c r="AM81" s="227" t="s">
        <v>421</v>
      </c>
      <c r="AN81" s="227" t="s">
        <v>421</v>
      </c>
      <c r="AO81" s="226"/>
      <c r="AP81" s="226"/>
      <c r="AQ81" s="226"/>
      <c r="AR81" s="227" t="s">
        <v>529</v>
      </c>
      <c r="AS81" s="226"/>
      <c r="AT81" s="226"/>
      <c r="AU81" s="226"/>
      <c r="AV81" s="226"/>
      <c r="AW81" s="226"/>
      <c r="AX81" s="226"/>
      <c r="AY81" s="226"/>
      <c r="AZ81" s="226"/>
      <c r="BA81" s="226"/>
      <c r="BB81" s="226"/>
      <c r="BC81" s="226"/>
      <c r="BD81" s="518"/>
      <c r="BE81" s="226"/>
    </row>
    <row r="82">
      <c r="A82" s="231"/>
      <c r="B82" s="209" t="s">
        <v>716</v>
      </c>
      <c r="C82" s="220" t="s">
        <v>717</v>
      </c>
      <c r="D82" s="106"/>
      <c r="E82" s="107"/>
      <c r="F82" s="226"/>
      <c r="G82" s="226"/>
      <c r="H82" s="227" t="s">
        <v>530</v>
      </c>
      <c r="I82" s="227" t="s">
        <v>530</v>
      </c>
      <c r="J82" s="227" t="s">
        <v>528</v>
      </c>
      <c r="K82" s="227" t="s">
        <v>192</v>
      </c>
      <c r="L82" s="227" t="s">
        <v>529</v>
      </c>
      <c r="M82" s="227" t="s">
        <v>421</v>
      </c>
      <c r="N82" s="226"/>
      <c r="O82" s="226"/>
      <c r="P82" s="226"/>
      <c r="Q82" s="226"/>
      <c r="R82" s="226"/>
      <c r="S82" s="227" t="s">
        <v>213</v>
      </c>
      <c r="T82" s="226"/>
      <c r="U82" s="226"/>
      <c r="V82" s="227" t="s">
        <v>213</v>
      </c>
      <c r="W82" s="227" t="s">
        <v>213</v>
      </c>
      <c r="X82" s="121" t="s">
        <v>213</v>
      </c>
      <c r="Y82" s="226"/>
      <c r="Z82" s="226"/>
      <c r="AA82" s="227" t="s">
        <v>515</v>
      </c>
      <c r="AB82" s="227" t="s">
        <v>421</v>
      </c>
      <c r="AC82" s="226"/>
      <c r="AD82" s="370">
        <v>0.0</v>
      </c>
      <c r="AE82" s="226"/>
      <c r="AF82" s="226"/>
      <c r="AG82" s="227" t="s">
        <v>421</v>
      </c>
      <c r="AH82" s="226"/>
      <c r="AI82" s="226"/>
      <c r="AJ82" s="226"/>
      <c r="AK82" s="226"/>
      <c r="AL82" s="226"/>
      <c r="AM82" s="227" t="s">
        <v>421</v>
      </c>
      <c r="AN82" s="227" t="s">
        <v>421</v>
      </c>
      <c r="AO82" s="226"/>
      <c r="AP82" s="227" t="s">
        <v>530</v>
      </c>
      <c r="AQ82" s="226"/>
      <c r="AR82" s="227" t="s">
        <v>421</v>
      </c>
      <c r="AS82" s="226"/>
      <c r="AT82" s="226"/>
      <c r="AU82" s="226"/>
      <c r="AV82" s="226"/>
      <c r="AW82" s="227" t="s">
        <v>421</v>
      </c>
      <c r="AX82" s="226"/>
      <c r="AY82" s="226"/>
      <c r="AZ82" s="226"/>
      <c r="BA82" s="226"/>
      <c r="BB82" s="226"/>
      <c r="BC82" s="226"/>
      <c r="BD82" s="517" t="s">
        <v>4714</v>
      </c>
      <c r="BE82" s="227" t="s">
        <v>528</v>
      </c>
    </row>
    <row r="83">
      <c r="A83" s="231"/>
      <c r="B83" s="209" t="s">
        <v>718</v>
      </c>
      <c r="C83" s="108"/>
      <c r="E83" s="109"/>
      <c r="F83" s="226"/>
      <c r="G83" s="226"/>
      <c r="H83" s="227" t="s">
        <v>421</v>
      </c>
      <c r="I83" s="227" t="s">
        <v>421</v>
      </c>
      <c r="J83" s="227" t="s">
        <v>515</v>
      </c>
      <c r="K83" s="227" t="s">
        <v>192</v>
      </c>
      <c r="L83" s="227" t="s">
        <v>421</v>
      </c>
      <c r="M83" s="227" t="s">
        <v>421</v>
      </c>
      <c r="N83" s="226"/>
      <c r="O83" s="226"/>
      <c r="P83" s="226"/>
      <c r="Q83" s="226"/>
      <c r="R83" s="226"/>
      <c r="S83" s="227" t="s">
        <v>213</v>
      </c>
      <c r="T83" s="226"/>
      <c r="U83" s="226"/>
      <c r="V83" s="227" t="s">
        <v>213</v>
      </c>
      <c r="W83" s="227" t="s">
        <v>213</v>
      </c>
      <c r="X83" s="121" t="s">
        <v>213</v>
      </c>
      <c r="Y83" s="226"/>
      <c r="Z83" s="226"/>
      <c r="AA83" s="227" t="s">
        <v>515</v>
      </c>
      <c r="AB83" s="227" t="s">
        <v>421</v>
      </c>
      <c r="AC83" s="226"/>
      <c r="AD83" s="370">
        <v>0.0</v>
      </c>
      <c r="AE83" s="226"/>
      <c r="AF83" s="226"/>
      <c r="AG83" s="227" t="s">
        <v>421</v>
      </c>
      <c r="AH83" s="226"/>
      <c r="AI83" s="226"/>
      <c r="AJ83" s="226"/>
      <c r="AK83" s="226"/>
      <c r="AL83" s="226"/>
      <c r="AM83" s="227" t="s">
        <v>421</v>
      </c>
      <c r="AN83" s="227" t="s">
        <v>421</v>
      </c>
      <c r="AO83" s="226"/>
      <c r="AP83" s="227" t="s">
        <v>421</v>
      </c>
      <c r="AQ83" s="226"/>
      <c r="AR83" s="227" t="s">
        <v>421</v>
      </c>
      <c r="AS83" s="226"/>
      <c r="AT83" s="226"/>
      <c r="AU83" s="226"/>
      <c r="AV83" s="226"/>
      <c r="AW83" s="227" t="s">
        <v>421</v>
      </c>
      <c r="AX83" s="226"/>
      <c r="AY83" s="226"/>
      <c r="AZ83" s="226"/>
      <c r="BA83" s="226"/>
      <c r="BB83" s="226"/>
      <c r="BC83" s="226"/>
      <c r="BD83" s="517" t="s">
        <v>592</v>
      </c>
      <c r="BE83" s="227" t="s">
        <v>598</v>
      </c>
    </row>
    <row r="84">
      <c r="A84" s="231"/>
      <c r="B84" s="209" t="s">
        <v>719</v>
      </c>
      <c r="C84" s="108"/>
      <c r="E84" s="109"/>
      <c r="F84" s="226"/>
      <c r="G84" s="226"/>
      <c r="H84" s="227" t="s">
        <v>421</v>
      </c>
      <c r="I84" s="227" t="s">
        <v>421</v>
      </c>
      <c r="J84" s="227" t="s">
        <v>515</v>
      </c>
      <c r="K84" s="227" t="s">
        <v>192</v>
      </c>
      <c r="L84" s="227" t="s">
        <v>421</v>
      </c>
      <c r="M84" s="227" t="s">
        <v>421</v>
      </c>
      <c r="N84" s="226"/>
      <c r="O84" s="226"/>
      <c r="P84" s="226"/>
      <c r="Q84" s="226"/>
      <c r="R84" s="226"/>
      <c r="S84" s="227" t="s">
        <v>213</v>
      </c>
      <c r="T84" s="226"/>
      <c r="U84" s="226"/>
      <c r="V84" s="227" t="s">
        <v>213</v>
      </c>
      <c r="W84" s="227" t="s">
        <v>213</v>
      </c>
      <c r="X84" s="121" t="s">
        <v>213</v>
      </c>
      <c r="Y84" s="226"/>
      <c r="Z84" s="226"/>
      <c r="AA84" s="227" t="s">
        <v>515</v>
      </c>
      <c r="AB84" s="227" t="s">
        <v>421</v>
      </c>
      <c r="AC84" s="226"/>
      <c r="AD84" s="370">
        <v>0.0</v>
      </c>
      <c r="AE84" s="226"/>
      <c r="AF84" s="226"/>
      <c r="AG84" s="227" t="s">
        <v>421</v>
      </c>
      <c r="AH84" s="226"/>
      <c r="AI84" s="226"/>
      <c r="AJ84" s="226"/>
      <c r="AK84" s="226"/>
      <c r="AL84" s="226"/>
      <c r="AM84" s="227" t="s">
        <v>421</v>
      </c>
      <c r="AN84" s="227" t="s">
        <v>421</v>
      </c>
      <c r="AO84" s="226"/>
      <c r="AP84" s="227" t="s">
        <v>421</v>
      </c>
      <c r="AQ84" s="226"/>
      <c r="AR84" s="227" t="s">
        <v>529</v>
      </c>
      <c r="AS84" s="226"/>
      <c r="AT84" s="226"/>
      <c r="AU84" s="226"/>
      <c r="AV84" s="226"/>
      <c r="AW84" s="227" t="s">
        <v>421</v>
      </c>
      <c r="AX84" s="226"/>
      <c r="AY84" s="226"/>
      <c r="AZ84" s="226"/>
      <c r="BA84" s="226"/>
      <c r="BB84" s="226"/>
      <c r="BC84" s="226"/>
      <c r="BD84" s="517" t="s">
        <v>592</v>
      </c>
      <c r="BE84" s="227" t="s">
        <v>421</v>
      </c>
    </row>
    <row r="85">
      <c r="A85" s="231"/>
      <c r="B85" s="209" t="s">
        <v>721</v>
      </c>
      <c r="C85" s="108"/>
      <c r="E85" s="109"/>
      <c r="F85" s="226"/>
      <c r="G85" s="226"/>
      <c r="H85" s="227" t="s">
        <v>421</v>
      </c>
      <c r="I85" s="227" t="s">
        <v>421</v>
      </c>
      <c r="J85" s="227" t="s">
        <v>515</v>
      </c>
      <c r="K85" s="227" t="s">
        <v>421</v>
      </c>
      <c r="L85" s="227" t="s">
        <v>421</v>
      </c>
      <c r="M85" s="227" t="s">
        <v>421</v>
      </c>
      <c r="N85" s="226"/>
      <c r="O85" s="226"/>
      <c r="P85" s="226"/>
      <c r="Q85" s="226"/>
      <c r="R85" s="226"/>
      <c r="S85" s="227" t="s">
        <v>213</v>
      </c>
      <c r="T85" s="226"/>
      <c r="U85" s="226"/>
      <c r="V85" s="227" t="s">
        <v>213</v>
      </c>
      <c r="W85" s="227" t="s">
        <v>213</v>
      </c>
      <c r="X85" s="121" t="s">
        <v>213</v>
      </c>
      <c r="Y85" s="226"/>
      <c r="Z85" s="226"/>
      <c r="AA85" s="227" t="s">
        <v>515</v>
      </c>
      <c r="AB85" s="227" t="s">
        <v>421</v>
      </c>
      <c r="AC85" s="226"/>
      <c r="AD85" s="370">
        <v>0.0</v>
      </c>
      <c r="AE85" s="226"/>
      <c r="AF85" s="226"/>
      <c r="AG85" s="227" t="s">
        <v>421</v>
      </c>
      <c r="AH85" s="226"/>
      <c r="AI85" s="226"/>
      <c r="AJ85" s="226"/>
      <c r="AK85" s="226"/>
      <c r="AL85" s="226"/>
      <c r="AM85" s="227" t="s">
        <v>421</v>
      </c>
      <c r="AN85" s="227" t="s">
        <v>421</v>
      </c>
      <c r="AO85" s="226"/>
      <c r="AP85" s="227" t="s">
        <v>421</v>
      </c>
      <c r="AQ85" s="226"/>
      <c r="AR85" s="227" t="s">
        <v>421</v>
      </c>
      <c r="AS85" s="226"/>
      <c r="AT85" s="226"/>
      <c r="AU85" s="226"/>
      <c r="AV85" s="226"/>
      <c r="AW85" s="227" t="s">
        <v>421</v>
      </c>
      <c r="AX85" s="226"/>
      <c r="AY85" s="226"/>
      <c r="AZ85" s="226"/>
      <c r="BA85" s="226"/>
      <c r="BB85" s="226"/>
      <c r="BC85" s="226"/>
      <c r="BD85" s="517" t="s">
        <v>592</v>
      </c>
      <c r="BE85" s="227" t="s">
        <v>421</v>
      </c>
    </row>
    <row r="86">
      <c r="A86" s="231"/>
      <c r="B86" s="209" t="s">
        <v>726</v>
      </c>
      <c r="C86" s="110"/>
      <c r="D86" s="111"/>
      <c r="E86" s="112"/>
      <c r="F86" s="226"/>
      <c r="G86" s="226"/>
      <c r="H86" s="227" t="s">
        <v>421</v>
      </c>
      <c r="I86" s="227" t="s">
        <v>421</v>
      </c>
      <c r="J86" s="227" t="s">
        <v>515</v>
      </c>
      <c r="K86" s="227" t="s">
        <v>421</v>
      </c>
      <c r="L86" s="227" t="s">
        <v>421</v>
      </c>
      <c r="M86" s="227" t="s">
        <v>530</v>
      </c>
      <c r="N86" s="226"/>
      <c r="O86" s="226"/>
      <c r="P86" s="226"/>
      <c r="Q86" s="226"/>
      <c r="R86" s="226"/>
      <c r="S86" s="227" t="s">
        <v>213</v>
      </c>
      <c r="T86" s="226"/>
      <c r="U86" s="226"/>
      <c r="V86" s="227" t="s">
        <v>213</v>
      </c>
      <c r="W86" s="227" t="s">
        <v>213</v>
      </c>
      <c r="X86" s="121" t="s">
        <v>213</v>
      </c>
      <c r="Y86" s="226"/>
      <c r="Z86" s="226"/>
      <c r="AA86" s="227" t="s">
        <v>515</v>
      </c>
      <c r="AB86" s="227" t="s">
        <v>5125</v>
      </c>
      <c r="AC86" s="226"/>
      <c r="AD86" s="370">
        <v>0.0</v>
      </c>
      <c r="AE86" s="226"/>
      <c r="AF86" s="226"/>
      <c r="AG86" s="227" t="s">
        <v>421</v>
      </c>
      <c r="AH86" s="226"/>
      <c r="AI86" s="226"/>
      <c r="AJ86" s="226"/>
      <c r="AK86" s="226"/>
      <c r="AL86" s="226"/>
      <c r="AM86" s="227" t="s">
        <v>421</v>
      </c>
      <c r="AN86" s="227" t="s">
        <v>421</v>
      </c>
      <c r="AO86" s="226"/>
      <c r="AP86" s="227" t="s">
        <v>421</v>
      </c>
      <c r="AQ86" s="226"/>
      <c r="AR86" s="227" t="s">
        <v>421</v>
      </c>
      <c r="AS86" s="226"/>
      <c r="AT86" s="226"/>
      <c r="AU86" s="226"/>
      <c r="AV86" s="226"/>
      <c r="AW86" s="227" t="s">
        <v>421</v>
      </c>
      <c r="AX86" s="226"/>
      <c r="AY86" s="226"/>
      <c r="AZ86" s="226"/>
      <c r="BA86" s="226"/>
      <c r="BB86" s="226"/>
      <c r="BC86" s="226"/>
      <c r="BD86" s="517" t="s">
        <v>592</v>
      </c>
      <c r="BE86" s="227" t="s">
        <v>421</v>
      </c>
    </row>
    <row r="87">
      <c r="A87" s="231"/>
      <c r="B87" s="136" t="s">
        <v>731</v>
      </c>
      <c r="C87" s="5"/>
      <c r="D87" s="5"/>
      <c r="E87" s="6"/>
      <c r="F87" s="226"/>
      <c r="G87" s="226"/>
      <c r="H87" s="227" t="s">
        <v>192</v>
      </c>
      <c r="I87" s="227" t="s">
        <v>192</v>
      </c>
      <c r="J87" s="227" t="s">
        <v>214</v>
      </c>
      <c r="K87" s="227" t="s">
        <v>192</v>
      </c>
      <c r="L87" s="227" t="s">
        <v>532</v>
      </c>
      <c r="M87" s="227" t="s">
        <v>192</v>
      </c>
      <c r="N87" s="226"/>
      <c r="O87" s="226"/>
      <c r="P87" s="226"/>
      <c r="Q87" s="226"/>
      <c r="R87" s="226"/>
      <c r="S87" s="227" t="s">
        <v>532</v>
      </c>
      <c r="T87" s="226"/>
      <c r="U87" s="226"/>
      <c r="V87" s="227" t="s">
        <v>532</v>
      </c>
      <c r="W87" s="227" t="s">
        <v>532</v>
      </c>
      <c r="X87" s="121" t="s">
        <v>213</v>
      </c>
      <c r="Y87" s="226"/>
      <c r="Z87" s="226"/>
      <c r="AA87" s="227" t="s">
        <v>515</v>
      </c>
      <c r="AB87" s="227" t="s">
        <v>421</v>
      </c>
      <c r="AC87" s="226"/>
      <c r="AD87" s="370" t="s">
        <v>532</v>
      </c>
      <c r="AE87" s="227" t="s">
        <v>214</v>
      </c>
      <c r="AF87" s="226"/>
      <c r="AG87" s="227" t="s">
        <v>532</v>
      </c>
      <c r="AH87" s="226"/>
      <c r="AI87" s="226"/>
      <c r="AJ87" s="226"/>
      <c r="AK87" s="226"/>
      <c r="AL87" s="226"/>
      <c r="AM87" s="227" t="s">
        <v>421</v>
      </c>
      <c r="AN87" s="227" t="s">
        <v>421</v>
      </c>
      <c r="AO87" s="226"/>
      <c r="AP87" s="227" t="s">
        <v>192</v>
      </c>
      <c r="AQ87" s="227" t="s">
        <v>539</v>
      </c>
      <c r="AR87" s="227" t="s">
        <v>540</v>
      </c>
      <c r="AS87" s="226"/>
      <c r="AT87" s="226"/>
      <c r="AU87" s="226"/>
      <c r="AV87" s="226"/>
      <c r="AW87" s="227" t="s">
        <v>532</v>
      </c>
      <c r="AX87" s="226"/>
      <c r="AY87" s="226"/>
      <c r="AZ87" s="226"/>
      <c r="BA87" s="226"/>
      <c r="BB87" s="226"/>
      <c r="BC87" s="226"/>
      <c r="BD87" s="517" t="s">
        <v>540</v>
      </c>
      <c r="BE87" s="227" t="s">
        <v>532</v>
      </c>
    </row>
    <row r="88">
      <c r="A88" s="231"/>
      <c r="B88" s="136" t="s">
        <v>732</v>
      </c>
      <c r="C88" s="5"/>
      <c r="D88" s="5"/>
      <c r="E88" s="6"/>
      <c r="F88" s="226"/>
      <c r="G88" s="226"/>
      <c r="H88" s="227" t="s">
        <v>192</v>
      </c>
      <c r="I88" s="227" t="s">
        <v>192</v>
      </c>
      <c r="J88" s="227" t="s">
        <v>214</v>
      </c>
      <c r="K88" s="227" t="s">
        <v>192</v>
      </c>
      <c r="L88" s="227" t="s">
        <v>421</v>
      </c>
      <c r="M88" s="227" t="s">
        <v>421</v>
      </c>
      <c r="N88" s="226"/>
      <c r="O88" s="226"/>
      <c r="P88" s="226"/>
      <c r="Q88" s="226"/>
      <c r="R88" s="226"/>
      <c r="S88" s="227" t="s">
        <v>421</v>
      </c>
      <c r="T88" s="226"/>
      <c r="U88" s="226"/>
      <c r="V88" s="227" t="s">
        <v>421</v>
      </c>
      <c r="W88" s="227" t="s">
        <v>421</v>
      </c>
      <c r="X88" s="121">
        <v>0.0</v>
      </c>
      <c r="Y88" s="226"/>
      <c r="Z88" s="226"/>
      <c r="AA88" s="227" t="s">
        <v>515</v>
      </c>
      <c r="AB88" s="227" t="s">
        <v>421</v>
      </c>
      <c r="AC88" s="226"/>
      <c r="AD88" s="370" t="s">
        <v>421</v>
      </c>
      <c r="AE88" s="226"/>
      <c r="AF88" s="226"/>
      <c r="AG88" s="227" t="s">
        <v>421</v>
      </c>
      <c r="AH88" s="226"/>
      <c r="AI88" s="226"/>
      <c r="AJ88" s="226"/>
      <c r="AK88" s="226"/>
      <c r="AL88" s="226"/>
      <c r="AM88" s="227" t="s">
        <v>421</v>
      </c>
      <c r="AN88" s="227" t="s">
        <v>421</v>
      </c>
      <c r="AO88" s="226"/>
      <c r="AP88" s="227" t="s">
        <v>192</v>
      </c>
      <c r="AQ88" s="226"/>
      <c r="AR88" s="227" t="s">
        <v>540</v>
      </c>
      <c r="AS88" s="226"/>
      <c r="AT88" s="226"/>
      <c r="AU88" s="226"/>
      <c r="AV88" s="226"/>
      <c r="AW88" s="227" t="s">
        <v>421</v>
      </c>
      <c r="AX88" s="226"/>
      <c r="AY88" s="226"/>
      <c r="AZ88" s="226"/>
      <c r="BA88" s="226"/>
      <c r="BB88" s="226"/>
      <c r="BC88" s="226"/>
      <c r="BD88" s="517" t="s">
        <v>592</v>
      </c>
      <c r="BE88" s="227" t="s">
        <v>421</v>
      </c>
    </row>
    <row r="89">
      <c r="A89" s="231"/>
      <c r="B89" s="136" t="s">
        <v>733</v>
      </c>
      <c r="C89" s="5"/>
      <c r="D89" s="5"/>
      <c r="E89" s="6"/>
      <c r="F89" s="226"/>
      <c r="G89" s="226"/>
      <c r="H89" s="227" t="s">
        <v>192</v>
      </c>
      <c r="I89" s="227" t="s">
        <v>192</v>
      </c>
      <c r="J89" s="227" t="s">
        <v>214</v>
      </c>
      <c r="K89" s="227" t="s">
        <v>192</v>
      </c>
      <c r="L89" s="227" t="s">
        <v>421</v>
      </c>
      <c r="M89" s="227" t="s">
        <v>421</v>
      </c>
      <c r="N89" s="226"/>
      <c r="O89" s="226"/>
      <c r="P89" s="226"/>
      <c r="Q89" s="226"/>
      <c r="R89" s="226"/>
      <c r="S89" s="227" t="s">
        <v>421</v>
      </c>
      <c r="T89" s="226"/>
      <c r="U89" s="226"/>
      <c r="V89" s="227" t="s">
        <v>421</v>
      </c>
      <c r="W89" s="227" t="s">
        <v>421</v>
      </c>
      <c r="X89" s="121">
        <v>0.0</v>
      </c>
      <c r="Y89" s="226"/>
      <c r="Z89" s="226"/>
      <c r="AA89" s="227" t="s">
        <v>515</v>
      </c>
      <c r="AB89" s="227" t="s">
        <v>421</v>
      </c>
      <c r="AC89" s="226"/>
      <c r="AD89" s="370" t="s">
        <v>421</v>
      </c>
      <c r="AE89" s="226"/>
      <c r="AF89" s="226"/>
      <c r="AG89" s="227" t="s">
        <v>421</v>
      </c>
      <c r="AH89" s="226"/>
      <c r="AI89" s="226"/>
      <c r="AJ89" s="226"/>
      <c r="AK89" s="226"/>
      <c r="AL89" s="226"/>
      <c r="AM89" s="227" t="s">
        <v>421</v>
      </c>
      <c r="AN89" s="227" t="s">
        <v>421</v>
      </c>
      <c r="AO89" s="226"/>
      <c r="AP89" s="227" t="s">
        <v>192</v>
      </c>
      <c r="AQ89" s="226"/>
      <c r="AR89" s="227" t="s">
        <v>540</v>
      </c>
      <c r="AS89" s="226"/>
      <c r="AT89" s="226"/>
      <c r="AU89" s="226"/>
      <c r="AV89" s="226"/>
      <c r="AW89" s="227" t="s">
        <v>421</v>
      </c>
      <c r="AX89" s="226"/>
      <c r="AY89" s="226"/>
      <c r="AZ89" s="226"/>
      <c r="BA89" s="226"/>
      <c r="BB89" s="226"/>
      <c r="BC89" s="226"/>
      <c r="BD89" s="517" t="s">
        <v>592</v>
      </c>
      <c r="BE89" s="227" t="s">
        <v>421</v>
      </c>
    </row>
    <row r="90">
      <c r="A90" s="231"/>
      <c r="B90" s="136" t="s">
        <v>734</v>
      </c>
      <c r="C90" s="5"/>
      <c r="D90" s="5"/>
      <c r="E90" s="6"/>
      <c r="F90" s="226"/>
      <c r="G90" s="226"/>
      <c r="H90" s="227" t="s">
        <v>192</v>
      </c>
      <c r="I90" s="227" t="s">
        <v>192</v>
      </c>
      <c r="J90" s="227" t="s">
        <v>214</v>
      </c>
      <c r="K90" s="227" t="s">
        <v>192</v>
      </c>
      <c r="L90" s="227" t="s">
        <v>421</v>
      </c>
      <c r="M90" s="227" t="s">
        <v>421</v>
      </c>
      <c r="N90" s="226"/>
      <c r="O90" s="226"/>
      <c r="P90" s="226"/>
      <c r="Q90" s="226"/>
      <c r="R90" s="226"/>
      <c r="S90" s="227" t="s">
        <v>421</v>
      </c>
      <c r="T90" s="226"/>
      <c r="U90" s="226"/>
      <c r="V90" s="227" t="s">
        <v>421</v>
      </c>
      <c r="W90" s="227" t="s">
        <v>421</v>
      </c>
      <c r="X90" s="121">
        <v>0.0</v>
      </c>
      <c r="Y90" s="226"/>
      <c r="Z90" s="226"/>
      <c r="AA90" s="227" t="s">
        <v>515</v>
      </c>
      <c r="AB90" s="227" t="s">
        <v>421</v>
      </c>
      <c r="AC90" s="226"/>
      <c r="AD90" s="370" t="s">
        <v>421</v>
      </c>
      <c r="AE90" s="226"/>
      <c r="AF90" s="226"/>
      <c r="AG90" s="227" t="s">
        <v>421</v>
      </c>
      <c r="AH90" s="226"/>
      <c r="AI90" s="226"/>
      <c r="AJ90" s="226"/>
      <c r="AK90" s="226"/>
      <c r="AL90" s="226"/>
      <c r="AM90" s="227" t="s">
        <v>421</v>
      </c>
      <c r="AN90" s="227" t="s">
        <v>421</v>
      </c>
      <c r="AO90" s="226"/>
      <c r="AP90" s="227" t="s">
        <v>192</v>
      </c>
      <c r="AQ90" s="226"/>
      <c r="AR90" s="227" t="s">
        <v>540</v>
      </c>
      <c r="AS90" s="226"/>
      <c r="AT90" s="226"/>
      <c r="AU90" s="226"/>
      <c r="AV90" s="226"/>
      <c r="AW90" s="227" t="s">
        <v>421</v>
      </c>
      <c r="AX90" s="226"/>
      <c r="AY90" s="226"/>
      <c r="AZ90" s="226"/>
      <c r="BA90" s="226"/>
      <c r="BB90" s="226"/>
      <c r="BC90" s="226"/>
      <c r="BD90" s="517" t="s">
        <v>592</v>
      </c>
      <c r="BE90" s="227" t="s">
        <v>421</v>
      </c>
    </row>
    <row r="91">
      <c r="A91" s="231"/>
      <c r="B91" s="136" t="s">
        <v>736</v>
      </c>
      <c r="C91" s="5"/>
      <c r="D91" s="5"/>
      <c r="E91" s="6"/>
      <c r="F91" s="226"/>
      <c r="G91" s="226"/>
      <c r="H91" s="227" t="s">
        <v>192</v>
      </c>
      <c r="I91" s="227" t="s">
        <v>192</v>
      </c>
      <c r="J91" s="227" t="s">
        <v>214</v>
      </c>
      <c r="K91" s="227" t="s">
        <v>192</v>
      </c>
      <c r="L91" s="226"/>
      <c r="M91" s="226"/>
      <c r="N91" s="226"/>
      <c r="O91" s="226"/>
      <c r="P91" s="226"/>
      <c r="Q91" s="226"/>
      <c r="R91" s="226"/>
      <c r="S91" s="227" t="s">
        <v>421</v>
      </c>
      <c r="T91" s="226"/>
      <c r="U91" s="226"/>
      <c r="V91" s="227" t="s">
        <v>421</v>
      </c>
      <c r="W91" s="227" t="s">
        <v>421</v>
      </c>
      <c r="X91" s="121" t="s">
        <v>421</v>
      </c>
      <c r="Y91" s="226"/>
      <c r="Z91" s="226"/>
      <c r="AA91" s="227" t="s">
        <v>515</v>
      </c>
      <c r="AB91" s="227" t="s">
        <v>421</v>
      </c>
      <c r="AC91" s="226"/>
      <c r="AD91" s="370" t="s">
        <v>421</v>
      </c>
      <c r="AE91" s="226"/>
      <c r="AF91" s="226"/>
      <c r="AG91" s="227"/>
      <c r="AH91" s="226"/>
      <c r="AI91" s="226"/>
      <c r="AJ91" s="226"/>
      <c r="AK91" s="226"/>
      <c r="AL91" s="226"/>
      <c r="AM91" s="227" t="s">
        <v>421</v>
      </c>
      <c r="AN91" s="227" t="s">
        <v>421</v>
      </c>
      <c r="AO91" s="226"/>
      <c r="AP91" s="227" t="s">
        <v>192</v>
      </c>
      <c r="AQ91" s="226"/>
      <c r="AR91" s="227" t="s">
        <v>737</v>
      </c>
      <c r="AS91" s="226"/>
      <c r="AT91" s="226"/>
      <c r="AU91" s="226"/>
      <c r="AV91" s="226"/>
      <c r="AW91" s="227" t="s">
        <v>421</v>
      </c>
      <c r="AX91" s="226"/>
      <c r="AY91" s="226"/>
      <c r="AZ91" s="226"/>
      <c r="BA91" s="226"/>
      <c r="BB91" s="226"/>
      <c r="BC91" s="226"/>
      <c r="BD91" s="517" t="s">
        <v>560</v>
      </c>
      <c r="BE91" s="227" t="s">
        <v>560</v>
      </c>
    </row>
    <row r="92">
      <c r="A92" s="231"/>
      <c r="B92" s="136" t="s">
        <v>739</v>
      </c>
      <c r="C92" s="5"/>
      <c r="D92" s="5"/>
      <c r="E92" s="6"/>
      <c r="F92" s="226"/>
      <c r="G92" s="226"/>
      <c r="H92" s="227">
        <v>100.0</v>
      </c>
      <c r="I92" s="227">
        <v>100.0</v>
      </c>
      <c r="J92" s="227">
        <v>100.0</v>
      </c>
      <c r="K92" s="227">
        <v>100.0</v>
      </c>
      <c r="L92" s="227">
        <v>100.0</v>
      </c>
      <c r="M92" s="227">
        <v>100.0</v>
      </c>
      <c r="N92" s="226"/>
      <c r="O92" s="226"/>
      <c r="P92" s="226"/>
      <c r="Q92" s="226"/>
      <c r="R92" s="226"/>
      <c r="S92" s="227" t="s">
        <v>421</v>
      </c>
      <c r="T92" s="226"/>
      <c r="U92" s="226"/>
      <c r="V92" s="227" t="s">
        <v>421</v>
      </c>
      <c r="W92" s="227" t="s">
        <v>421</v>
      </c>
      <c r="X92" s="141"/>
      <c r="Y92" s="226"/>
      <c r="Z92" s="226"/>
      <c r="AA92" s="227" t="s">
        <v>515</v>
      </c>
      <c r="AB92" s="227">
        <v>100.0</v>
      </c>
      <c r="AC92" s="226"/>
      <c r="AD92" s="370">
        <v>100.0</v>
      </c>
      <c r="AE92" s="226"/>
      <c r="AF92" s="226"/>
      <c r="AG92" s="250">
        <v>1.0</v>
      </c>
      <c r="AH92" s="226"/>
      <c r="AI92" s="226"/>
      <c r="AJ92" s="226"/>
      <c r="AK92" s="226"/>
      <c r="AL92" s="226"/>
      <c r="AM92" s="227" t="s">
        <v>421</v>
      </c>
      <c r="AN92" s="227" t="s">
        <v>421</v>
      </c>
      <c r="AO92" s="226"/>
      <c r="AP92" s="227">
        <v>100.0</v>
      </c>
      <c r="AQ92" s="227">
        <v>100.0</v>
      </c>
      <c r="AR92" s="227">
        <v>100.0</v>
      </c>
      <c r="AS92" s="226"/>
      <c r="AT92" s="226"/>
      <c r="AU92" s="226"/>
      <c r="AV92" s="226"/>
      <c r="AW92" s="227" t="s">
        <v>421</v>
      </c>
      <c r="AX92" s="226"/>
      <c r="AY92" s="226"/>
      <c r="AZ92" s="226"/>
      <c r="BA92" s="226"/>
      <c r="BB92" s="226"/>
      <c r="BC92" s="226"/>
      <c r="BD92" s="516">
        <v>100.0</v>
      </c>
      <c r="BE92" s="227">
        <v>100.0</v>
      </c>
    </row>
    <row r="93">
      <c r="A93" s="231"/>
      <c r="B93" s="136" t="s">
        <v>741</v>
      </c>
      <c r="C93" s="5"/>
      <c r="D93" s="5"/>
      <c r="E93" s="6"/>
      <c r="F93" s="226"/>
      <c r="G93" s="226"/>
      <c r="H93" s="227" t="s">
        <v>192</v>
      </c>
      <c r="I93" s="227" t="s">
        <v>192</v>
      </c>
      <c r="J93" s="227" t="s">
        <v>214</v>
      </c>
      <c r="K93" s="227" t="s">
        <v>192</v>
      </c>
      <c r="L93" s="227">
        <v>0.0</v>
      </c>
      <c r="M93" s="227">
        <v>0.0</v>
      </c>
      <c r="N93" s="226"/>
      <c r="O93" s="226"/>
      <c r="P93" s="226"/>
      <c r="Q93" s="226"/>
      <c r="R93" s="226"/>
      <c r="S93" s="227" t="s">
        <v>421</v>
      </c>
      <c r="T93" s="226"/>
      <c r="U93" s="226"/>
      <c r="V93" s="227" t="s">
        <v>421</v>
      </c>
      <c r="W93" s="227" t="s">
        <v>421</v>
      </c>
      <c r="X93" s="141"/>
      <c r="Y93" s="226"/>
      <c r="Z93" s="226"/>
      <c r="AA93" s="227" t="s">
        <v>515</v>
      </c>
      <c r="AB93" s="227" t="s">
        <v>421</v>
      </c>
      <c r="AC93" s="226"/>
      <c r="AD93" s="370">
        <v>0.0</v>
      </c>
      <c r="AE93" s="226"/>
      <c r="AF93" s="226"/>
      <c r="AG93" s="227" t="s">
        <v>421</v>
      </c>
      <c r="AH93" s="226"/>
      <c r="AI93" s="226"/>
      <c r="AJ93" s="226"/>
      <c r="AK93" s="226"/>
      <c r="AL93" s="226"/>
      <c r="AM93" s="227" t="s">
        <v>421</v>
      </c>
      <c r="AN93" s="227" t="s">
        <v>421</v>
      </c>
      <c r="AO93" s="226"/>
      <c r="AP93" s="227" t="s">
        <v>192</v>
      </c>
      <c r="AQ93" s="227">
        <v>0.0</v>
      </c>
      <c r="AR93" s="94" t="s">
        <v>213</v>
      </c>
      <c r="AS93" s="226"/>
      <c r="AT93" s="226"/>
      <c r="AU93" s="226"/>
      <c r="AV93" s="226"/>
      <c r="AW93" s="227" t="s">
        <v>421</v>
      </c>
      <c r="AX93" s="226"/>
      <c r="AY93" s="226"/>
      <c r="AZ93" s="226"/>
      <c r="BA93" s="226"/>
      <c r="BB93" s="226"/>
      <c r="BC93" s="226"/>
      <c r="BD93" s="516">
        <v>0.0</v>
      </c>
      <c r="BE93" s="227">
        <v>0.0</v>
      </c>
    </row>
    <row r="94">
      <c r="A94" s="231"/>
      <c r="B94" s="136" t="s">
        <v>742</v>
      </c>
      <c r="C94" s="5"/>
      <c r="D94" s="5"/>
      <c r="E94" s="6"/>
      <c r="F94" s="226"/>
      <c r="G94" s="226"/>
      <c r="H94" s="227" t="s">
        <v>192</v>
      </c>
      <c r="I94" s="227" t="s">
        <v>192</v>
      </c>
      <c r="J94" s="227" t="s">
        <v>214</v>
      </c>
      <c r="K94" s="227" t="s">
        <v>192</v>
      </c>
      <c r="L94" s="227" t="s">
        <v>421</v>
      </c>
      <c r="M94" s="227" t="s">
        <v>421</v>
      </c>
      <c r="N94" s="226"/>
      <c r="O94" s="226"/>
      <c r="P94" s="226"/>
      <c r="Q94" s="226"/>
      <c r="R94" s="226"/>
      <c r="S94" s="227" t="s">
        <v>421</v>
      </c>
      <c r="T94" s="226"/>
      <c r="U94" s="226"/>
      <c r="V94" s="227" t="s">
        <v>421</v>
      </c>
      <c r="W94" s="227" t="s">
        <v>421</v>
      </c>
      <c r="X94" s="141"/>
      <c r="Y94" s="226"/>
      <c r="Z94" s="226"/>
      <c r="AA94" s="227" t="s">
        <v>515</v>
      </c>
      <c r="AB94" s="227" t="s">
        <v>421</v>
      </c>
      <c r="AC94" s="226"/>
      <c r="AD94" s="370" t="s">
        <v>421</v>
      </c>
      <c r="AE94" s="226"/>
      <c r="AF94" s="226"/>
      <c r="AG94" s="226"/>
      <c r="AH94" s="226"/>
      <c r="AI94" s="226"/>
      <c r="AJ94" s="226"/>
      <c r="AK94" s="226"/>
      <c r="AL94" s="226"/>
      <c r="AM94" s="227" t="s">
        <v>421</v>
      </c>
      <c r="AN94" s="227" t="s">
        <v>421</v>
      </c>
      <c r="AO94" s="226"/>
      <c r="AP94" s="227" t="s">
        <v>192</v>
      </c>
      <c r="AQ94" s="227" t="s">
        <v>539</v>
      </c>
      <c r="AR94" s="227">
        <v>0.0</v>
      </c>
      <c r="AS94" s="226"/>
      <c r="AT94" s="226"/>
      <c r="AU94" s="226"/>
      <c r="AV94" s="226"/>
      <c r="AW94" s="227" t="s">
        <v>421</v>
      </c>
      <c r="AX94" s="226"/>
      <c r="AY94" s="226"/>
      <c r="AZ94" s="226"/>
      <c r="BA94" s="226"/>
      <c r="BB94" s="226"/>
      <c r="BC94" s="226"/>
      <c r="BD94" s="517" t="s">
        <v>592</v>
      </c>
      <c r="BE94" s="227" t="s">
        <v>421</v>
      </c>
    </row>
    <row r="95">
      <c r="A95" s="231"/>
      <c r="B95" s="136" t="s">
        <v>744</v>
      </c>
      <c r="C95" s="5"/>
      <c r="D95" s="5"/>
      <c r="E95" s="6"/>
      <c r="F95" s="226"/>
      <c r="G95" s="226"/>
      <c r="H95" s="121" t="s">
        <v>5126</v>
      </c>
      <c r="I95" s="227" t="s">
        <v>5127</v>
      </c>
      <c r="J95" s="121" t="s">
        <v>5126</v>
      </c>
      <c r="K95" s="121" t="s">
        <v>5126</v>
      </c>
      <c r="L95" s="121" t="s">
        <v>5126</v>
      </c>
      <c r="M95" s="121" t="s">
        <v>5126</v>
      </c>
      <c r="N95" s="226"/>
      <c r="O95" s="226"/>
      <c r="P95" s="226"/>
      <c r="Q95" s="226"/>
      <c r="R95" s="226"/>
      <c r="S95" s="121" t="s">
        <v>5128</v>
      </c>
      <c r="U95" s="226"/>
      <c r="V95" s="227" t="s">
        <v>532</v>
      </c>
      <c r="W95" s="227" t="s">
        <v>532</v>
      </c>
      <c r="X95" s="121" t="s">
        <v>532</v>
      </c>
      <c r="Y95" s="226"/>
      <c r="Z95" s="226"/>
      <c r="AA95" s="227" t="s">
        <v>5129</v>
      </c>
      <c r="AB95" s="227" t="s">
        <v>5130</v>
      </c>
      <c r="AC95" s="227" t="s">
        <v>896</v>
      </c>
      <c r="AD95" s="68" t="s">
        <v>5131</v>
      </c>
      <c r="AE95" s="227" t="s">
        <v>5132</v>
      </c>
      <c r="AF95" s="226"/>
      <c r="AG95" s="226"/>
      <c r="AH95" s="226"/>
      <c r="AI95" s="226"/>
      <c r="AJ95" s="226"/>
      <c r="AK95" s="226"/>
      <c r="AL95" s="226"/>
      <c r="AM95" s="227" t="s">
        <v>421</v>
      </c>
      <c r="AN95" s="227" t="s">
        <v>529</v>
      </c>
      <c r="AO95" s="226"/>
      <c r="AP95" s="121" t="s">
        <v>5126</v>
      </c>
      <c r="AQ95" s="227" t="s">
        <v>528</v>
      </c>
      <c r="AR95" s="227" t="s">
        <v>5133</v>
      </c>
      <c r="AS95" s="226"/>
      <c r="AT95" s="226"/>
      <c r="AU95" s="227" t="s">
        <v>5134</v>
      </c>
      <c r="AV95" s="226"/>
      <c r="AW95" s="227" t="s">
        <v>532</v>
      </c>
      <c r="AX95" s="226"/>
      <c r="AY95" s="226"/>
      <c r="AZ95" s="226"/>
      <c r="BA95" s="226"/>
      <c r="BB95" s="226"/>
      <c r="BC95" s="226"/>
      <c r="BD95" s="517" t="s">
        <v>5135</v>
      </c>
      <c r="BE95" s="273" t="s">
        <v>5136</v>
      </c>
    </row>
    <row r="96">
      <c r="A96" s="231"/>
      <c r="B96" s="197" t="s">
        <v>751</v>
      </c>
      <c r="C96" s="5"/>
      <c r="D96" s="5"/>
      <c r="E96" s="6"/>
      <c r="F96" s="226"/>
      <c r="G96" s="226"/>
      <c r="H96" s="226"/>
      <c r="I96" s="226"/>
      <c r="J96" s="226"/>
      <c r="K96" s="227" t="s">
        <v>192</v>
      </c>
      <c r="L96" s="226"/>
      <c r="M96" s="226"/>
      <c r="N96" s="226"/>
      <c r="O96" s="226"/>
      <c r="P96" s="226"/>
      <c r="Q96" s="226"/>
      <c r="R96" s="226"/>
      <c r="S96" s="226"/>
      <c r="T96" s="226"/>
      <c r="U96" s="226"/>
      <c r="V96" s="226"/>
      <c r="W96" s="226"/>
      <c r="X96" s="141"/>
      <c r="Y96" s="226"/>
      <c r="Z96" s="226"/>
      <c r="AA96" s="226"/>
      <c r="AB96" s="226"/>
      <c r="AC96" s="226"/>
      <c r="AD96" s="370">
        <v>4.0</v>
      </c>
      <c r="AE96" s="226"/>
      <c r="AF96" s="226"/>
      <c r="AG96" s="226"/>
      <c r="AH96" s="226"/>
      <c r="AI96" s="226"/>
      <c r="AJ96" s="226"/>
      <c r="AK96" s="226"/>
      <c r="AL96" s="226"/>
      <c r="AM96" s="227" t="s">
        <v>421</v>
      </c>
      <c r="AN96" s="227" t="s">
        <v>421</v>
      </c>
      <c r="AO96" s="226"/>
      <c r="AP96" s="226"/>
      <c r="AQ96" s="226"/>
      <c r="AR96" s="227" t="s">
        <v>5137</v>
      </c>
      <c r="AS96" s="226"/>
      <c r="AT96" s="226"/>
      <c r="AU96" s="226"/>
      <c r="AV96" s="226"/>
      <c r="AW96" s="226"/>
      <c r="AX96" s="226"/>
      <c r="AY96" s="226"/>
      <c r="AZ96" s="226"/>
      <c r="BA96" s="226"/>
      <c r="BB96" s="226"/>
      <c r="BC96" s="226"/>
      <c r="BD96" s="518"/>
      <c r="BE96" s="226"/>
    </row>
    <row r="97">
      <c r="A97" s="231"/>
      <c r="B97" s="206" t="s">
        <v>752</v>
      </c>
      <c r="C97" s="201" t="s">
        <v>753</v>
      </c>
      <c r="D97" s="5"/>
      <c r="E97" s="6"/>
      <c r="F97" s="226"/>
      <c r="G97" s="226"/>
      <c r="H97" s="227" t="s">
        <v>213</v>
      </c>
      <c r="I97" s="227" t="s">
        <v>192</v>
      </c>
      <c r="J97" s="227" t="s">
        <v>214</v>
      </c>
      <c r="K97" s="227" t="s">
        <v>192</v>
      </c>
      <c r="L97" s="227" t="s">
        <v>213</v>
      </c>
      <c r="M97" s="227" t="s">
        <v>192</v>
      </c>
      <c r="N97" s="226"/>
      <c r="O97" s="226"/>
      <c r="P97" s="226"/>
      <c r="Q97" s="226"/>
      <c r="R97" s="226"/>
      <c r="S97" s="227" t="s">
        <v>421</v>
      </c>
      <c r="T97" s="226"/>
      <c r="U97" s="226"/>
      <c r="V97" s="227" t="s">
        <v>421</v>
      </c>
      <c r="W97" s="227" t="s">
        <v>421</v>
      </c>
      <c r="X97" s="121" t="s">
        <v>421</v>
      </c>
      <c r="Y97" s="226"/>
      <c r="Z97" s="226"/>
      <c r="AA97" s="227" t="s">
        <v>515</v>
      </c>
      <c r="AB97" s="227" t="s">
        <v>421</v>
      </c>
      <c r="AC97" s="226"/>
      <c r="AD97" s="370">
        <v>0.0</v>
      </c>
      <c r="AE97" s="227" t="s">
        <v>214</v>
      </c>
      <c r="AF97" s="226"/>
      <c r="AG97" s="227"/>
      <c r="AH97" s="226"/>
      <c r="AI97" s="226"/>
      <c r="AJ97" s="226"/>
      <c r="AK97" s="226"/>
      <c r="AL97" s="226"/>
      <c r="AM97" s="227" t="s">
        <v>421</v>
      </c>
      <c r="AN97" s="227" t="s">
        <v>421</v>
      </c>
      <c r="AO97" s="226"/>
      <c r="AP97" s="227" t="s">
        <v>213</v>
      </c>
      <c r="AQ97" s="226"/>
      <c r="AR97" s="94" t="s">
        <v>213</v>
      </c>
      <c r="AS97" s="226"/>
      <c r="AT97" s="226"/>
      <c r="AU97" s="226"/>
      <c r="AV97" s="226"/>
      <c r="AW97" s="227" t="s">
        <v>421</v>
      </c>
      <c r="AX97" s="226"/>
      <c r="AY97" s="226"/>
      <c r="AZ97" s="226"/>
      <c r="BA97" s="226"/>
      <c r="BB97" s="226"/>
      <c r="BC97" s="226"/>
      <c r="BD97" s="517" t="s">
        <v>5138</v>
      </c>
      <c r="BE97" s="227" t="s">
        <v>421</v>
      </c>
    </row>
    <row r="98">
      <c r="A98" s="231"/>
      <c r="B98" s="85"/>
      <c r="C98" s="201" t="s">
        <v>754</v>
      </c>
      <c r="D98" s="5"/>
      <c r="E98" s="6"/>
      <c r="F98" s="226"/>
      <c r="G98" s="226"/>
      <c r="H98" s="227" t="s">
        <v>421</v>
      </c>
      <c r="I98" s="227" t="s">
        <v>192</v>
      </c>
      <c r="J98" s="227" t="s">
        <v>214</v>
      </c>
      <c r="K98" s="227" t="s">
        <v>192</v>
      </c>
      <c r="L98" s="227" t="s">
        <v>421</v>
      </c>
      <c r="M98" s="227" t="s">
        <v>192</v>
      </c>
      <c r="N98" s="226"/>
      <c r="O98" s="226"/>
      <c r="P98" s="226"/>
      <c r="Q98" s="226"/>
      <c r="R98" s="226"/>
      <c r="S98" s="226"/>
      <c r="T98" s="226"/>
      <c r="U98" s="226"/>
      <c r="V98" s="226"/>
      <c r="W98" s="226"/>
      <c r="X98" s="141"/>
      <c r="Y98" s="226"/>
      <c r="Z98" s="226"/>
      <c r="AA98" s="227" t="s">
        <v>515</v>
      </c>
      <c r="AB98" s="227" t="s">
        <v>421</v>
      </c>
      <c r="AC98" s="226"/>
      <c r="AD98" s="370">
        <v>0.0</v>
      </c>
      <c r="AE98" s="227" t="s">
        <v>214</v>
      </c>
      <c r="AF98" s="226"/>
      <c r="AG98" s="226"/>
      <c r="AH98" s="226"/>
      <c r="AI98" s="226"/>
      <c r="AJ98" s="226"/>
      <c r="AK98" s="226"/>
      <c r="AL98" s="226"/>
      <c r="AM98" s="227" t="s">
        <v>421</v>
      </c>
      <c r="AN98" s="227" t="s">
        <v>421</v>
      </c>
      <c r="AO98" s="226"/>
      <c r="AP98" s="227" t="s">
        <v>421</v>
      </c>
      <c r="AQ98" s="226"/>
      <c r="AR98" s="94" t="s">
        <v>213</v>
      </c>
      <c r="AS98" s="226"/>
      <c r="AT98" s="226"/>
      <c r="AU98" s="226"/>
      <c r="AV98" s="226"/>
      <c r="AW98" s="227" t="s">
        <v>421</v>
      </c>
      <c r="AX98" s="226"/>
      <c r="AY98" s="226"/>
      <c r="AZ98" s="226"/>
      <c r="BA98" s="226"/>
      <c r="BB98" s="226"/>
      <c r="BC98" s="226"/>
      <c r="BD98" s="518"/>
      <c r="BE98" s="227" t="s">
        <v>421</v>
      </c>
    </row>
    <row r="99">
      <c r="A99" s="231"/>
      <c r="B99" s="89"/>
      <c r="C99" s="201" t="s">
        <v>755</v>
      </c>
      <c r="D99" s="5"/>
      <c r="E99" s="6"/>
      <c r="F99" s="226"/>
      <c r="G99" s="226"/>
      <c r="H99" s="227" t="s">
        <v>421</v>
      </c>
      <c r="I99" s="227" t="s">
        <v>192</v>
      </c>
      <c r="J99" s="227" t="s">
        <v>214</v>
      </c>
      <c r="K99" s="227" t="s">
        <v>192</v>
      </c>
      <c r="L99" s="227" t="s">
        <v>421</v>
      </c>
      <c r="M99" s="227" t="s">
        <v>192</v>
      </c>
      <c r="N99" s="226"/>
      <c r="O99" s="226"/>
      <c r="P99" s="226"/>
      <c r="Q99" s="226"/>
      <c r="R99" s="226"/>
      <c r="S99" s="226"/>
      <c r="T99" s="226"/>
      <c r="U99" s="226"/>
      <c r="V99" s="226"/>
      <c r="W99" s="226"/>
      <c r="X99" s="141"/>
      <c r="Y99" s="226"/>
      <c r="Z99" s="226"/>
      <c r="AA99" s="227" t="s">
        <v>515</v>
      </c>
      <c r="AB99" s="227" t="s">
        <v>421</v>
      </c>
      <c r="AC99" s="226"/>
      <c r="AD99" s="370">
        <v>0.0</v>
      </c>
      <c r="AE99" s="227" t="s">
        <v>214</v>
      </c>
      <c r="AF99" s="226"/>
      <c r="AG99" s="226"/>
      <c r="AH99" s="226"/>
      <c r="AI99" s="226"/>
      <c r="AJ99" s="226"/>
      <c r="AK99" s="226"/>
      <c r="AL99" s="226"/>
      <c r="AM99" s="227" t="s">
        <v>421</v>
      </c>
      <c r="AN99" s="227" t="s">
        <v>421</v>
      </c>
      <c r="AO99" s="226"/>
      <c r="AP99" s="227" t="s">
        <v>421</v>
      </c>
      <c r="AQ99" s="226"/>
      <c r="AR99" s="94" t="s">
        <v>213</v>
      </c>
      <c r="AS99" s="226"/>
      <c r="AT99" s="226"/>
      <c r="AU99" s="226"/>
      <c r="AV99" s="226"/>
      <c r="AW99" s="227" t="s">
        <v>421</v>
      </c>
      <c r="AX99" s="226"/>
      <c r="AY99" s="226"/>
      <c r="AZ99" s="226"/>
      <c r="BA99" s="226"/>
      <c r="BB99" s="226"/>
      <c r="BC99" s="226"/>
      <c r="BD99" s="516">
        <v>0.0</v>
      </c>
      <c r="BE99" s="227" t="s">
        <v>421</v>
      </c>
    </row>
    <row r="100">
      <c r="A100" s="231"/>
      <c r="B100" s="206" t="s">
        <v>756</v>
      </c>
      <c r="C100" s="201" t="s">
        <v>753</v>
      </c>
      <c r="D100" s="5"/>
      <c r="E100" s="6"/>
      <c r="F100" s="226"/>
      <c r="G100" s="226"/>
      <c r="H100" s="227">
        <v>1.0</v>
      </c>
      <c r="I100" s="227" t="s">
        <v>192</v>
      </c>
      <c r="J100" s="227" t="s">
        <v>214</v>
      </c>
      <c r="K100" s="227" t="s">
        <v>192</v>
      </c>
      <c r="L100" s="227">
        <v>1.0</v>
      </c>
      <c r="M100" s="227" t="s">
        <v>192</v>
      </c>
      <c r="N100" s="226"/>
      <c r="O100" s="226"/>
      <c r="P100" s="226"/>
      <c r="Q100" s="226"/>
      <c r="R100" s="226"/>
      <c r="S100" s="227" t="s">
        <v>421</v>
      </c>
      <c r="T100" s="226"/>
      <c r="U100" s="226"/>
      <c r="V100" s="227" t="s">
        <v>421</v>
      </c>
      <c r="W100" s="227" t="s">
        <v>421</v>
      </c>
      <c r="X100" s="121" t="s">
        <v>421</v>
      </c>
      <c r="Y100" s="226"/>
      <c r="Z100" s="226"/>
      <c r="AA100" s="227" t="s">
        <v>515</v>
      </c>
      <c r="AB100" s="227" t="s">
        <v>421</v>
      </c>
      <c r="AC100" s="226"/>
      <c r="AD100" s="370">
        <v>0.0</v>
      </c>
      <c r="AE100" s="227" t="s">
        <v>214</v>
      </c>
      <c r="AF100" s="226"/>
      <c r="AG100" s="227">
        <v>2.0</v>
      </c>
      <c r="AH100" s="226"/>
      <c r="AI100" s="226"/>
      <c r="AJ100" s="226"/>
      <c r="AK100" s="226"/>
      <c r="AL100" s="226"/>
      <c r="AM100" s="227" t="s">
        <v>421</v>
      </c>
      <c r="AN100" s="227" t="s">
        <v>421</v>
      </c>
      <c r="AO100" s="226"/>
      <c r="AP100" s="227" t="s">
        <v>515</v>
      </c>
      <c r="AQ100" s="226"/>
      <c r="AR100" s="94" t="s">
        <v>213</v>
      </c>
      <c r="AS100" s="226"/>
      <c r="AT100" s="226"/>
      <c r="AU100" s="226"/>
      <c r="AV100" s="226"/>
      <c r="AW100" s="227" t="s">
        <v>421</v>
      </c>
      <c r="AX100" s="226"/>
      <c r="AY100" s="226"/>
      <c r="AZ100" s="226"/>
      <c r="BA100" s="226"/>
      <c r="BB100" s="226"/>
      <c r="BC100" s="226"/>
      <c r="BD100" s="516">
        <v>0.0</v>
      </c>
      <c r="BE100" s="227">
        <v>0.0</v>
      </c>
    </row>
    <row r="101">
      <c r="A101" s="231"/>
      <c r="B101" s="85"/>
      <c r="C101" s="201" t="s">
        <v>754</v>
      </c>
      <c r="D101" s="5"/>
      <c r="E101" s="6"/>
      <c r="F101" s="226"/>
      <c r="G101" s="226"/>
      <c r="H101" s="227">
        <v>1.0</v>
      </c>
      <c r="I101" s="227" t="s">
        <v>192</v>
      </c>
      <c r="J101" s="227" t="s">
        <v>214</v>
      </c>
      <c r="K101" s="227" t="s">
        <v>192</v>
      </c>
      <c r="L101" s="227">
        <v>1.0</v>
      </c>
      <c r="M101" s="227" t="s">
        <v>192</v>
      </c>
      <c r="N101" s="226"/>
      <c r="O101" s="226"/>
      <c r="P101" s="226"/>
      <c r="Q101" s="226"/>
      <c r="R101" s="226"/>
      <c r="S101" s="226"/>
      <c r="T101" s="226"/>
      <c r="U101" s="226"/>
      <c r="V101" s="226"/>
      <c r="W101" s="226"/>
      <c r="X101" s="141"/>
      <c r="Y101" s="226"/>
      <c r="Z101" s="226"/>
      <c r="AA101" s="227" t="s">
        <v>515</v>
      </c>
      <c r="AB101" s="227" t="s">
        <v>421</v>
      </c>
      <c r="AC101" s="226"/>
      <c r="AD101" s="370">
        <v>0.0</v>
      </c>
      <c r="AE101" s="227" t="s">
        <v>214</v>
      </c>
      <c r="AF101" s="226"/>
      <c r="AG101" s="226"/>
      <c r="AH101" s="226"/>
      <c r="AI101" s="226"/>
      <c r="AJ101" s="226"/>
      <c r="AK101" s="226"/>
      <c r="AL101" s="226"/>
      <c r="AM101" s="227" t="s">
        <v>421</v>
      </c>
      <c r="AN101" s="227" t="s">
        <v>421</v>
      </c>
      <c r="AO101" s="226"/>
      <c r="AP101" s="227" t="s">
        <v>515</v>
      </c>
      <c r="AQ101" s="226"/>
      <c r="AR101" s="94" t="s">
        <v>213</v>
      </c>
      <c r="AS101" s="226"/>
      <c r="AT101" s="226"/>
      <c r="AU101" s="226"/>
      <c r="AV101" s="226"/>
      <c r="AW101" s="227" t="s">
        <v>421</v>
      </c>
      <c r="AX101" s="226"/>
      <c r="AY101" s="226"/>
      <c r="AZ101" s="226"/>
      <c r="BA101" s="226"/>
      <c r="BB101" s="226"/>
      <c r="BC101" s="226"/>
      <c r="BD101" s="516">
        <v>0.0</v>
      </c>
      <c r="BE101" s="227">
        <v>0.0</v>
      </c>
    </row>
    <row r="102">
      <c r="A102" s="231"/>
      <c r="B102" s="89"/>
      <c r="C102" s="201" t="s">
        <v>755</v>
      </c>
      <c r="D102" s="5"/>
      <c r="E102" s="6"/>
      <c r="F102" s="226"/>
      <c r="G102" s="226"/>
      <c r="H102" s="227">
        <v>0.028</v>
      </c>
      <c r="I102" s="227" t="s">
        <v>192</v>
      </c>
      <c r="J102" s="227" t="s">
        <v>214</v>
      </c>
      <c r="K102" s="227" t="s">
        <v>192</v>
      </c>
      <c r="L102" s="227">
        <v>0.033</v>
      </c>
      <c r="M102" s="227" t="s">
        <v>192</v>
      </c>
      <c r="N102" s="226"/>
      <c r="O102" s="226"/>
      <c r="P102" s="226"/>
      <c r="Q102" s="226"/>
      <c r="R102" s="226"/>
      <c r="S102" s="226"/>
      <c r="T102" s="226"/>
      <c r="U102" s="226"/>
      <c r="V102" s="226"/>
      <c r="W102" s="226"/>
      <c r="X102" s="141"/>
      <c r="Y102" s="226"/>
      <c r="Z102" s="226"/>
      <c r="AA102" s="227" t="s">
        <v>515</v>
      </c>
      <c r="AB102" s="227" t="s">
        <v>421</v>
      </c>
      <c r="AC102" s="226"/>
      <c r="AD102" s="370">
        <v>0.0</v>
      </c>
      <c r="AE102" s="227" t="s">
        <v>214</v>
      </c>
      <c r="AF102" s="226"/>
      <c r="AG102" s="226"/>
      <c r="AH102" s="226"/>
      <c r="AI102" s="226"/>
      <c r="AJ102" s="226"/>
      <c r="AK102" s="226"/>
      <c r="AL102" s="226"/>
      <c r="AM102" s="227" t="s">
        <v>421</v>
      </c>
      <c r="AN102" s="227" t="s">
        <v>421</v>
      </c>
      <c r="AO102" s="226"/>
      <c r="AP102" s="227" t="s">
        <v>515</v>
      </c>
      <c r="AQ102" s="226"/>
      <c r="AR102" s="94" t="s">
        <v>213</v>
      </c>
      <c r="AS102" s="226"/>
      <c r="AT102" s="226"/>
      <c r="AU102" s="226"/>
      <c r="AV102" s="226"/>
      <c r="AW102" s="227" t="s">
        <v>421</v>
      </c>
      <c r="AX102" s="226"/>
      <c r="AY102" s="226"/>
      <c r="AZ102" s="226"/>
      <c r="BA102" s="226"/>
      <c r="BB102" s="226"/>
      <c r="BC102" s="226"/>
      <c r="BD102" s="516">
        <v>0.0</v>
      </c>
      <c r="BE102" s="227">
        <v>0.0</v>
      </c>
    </row>
    <row r="103">
      <c r="A103" s="231"/>
      <c r="B103" s="206" t="s">
        <v>1298</v>
      </c>
      <c r="C103" s="201" t="s">
        <v>753</v>
      </c>
      <c r="D103" s="5"/>
      <c r="E103" s="6"/>
      <c r="F103" s="226"/>
      <c r="G103" s="226"/>
      <c r="H103" s="227" t="s">
        <v>421</v>
      </c>
      <c r="I103" s="227">
        <v>1.0</v>
      </c>
      <c r="J103" s="227" t="s">
        <v>214</v>
      </c>
      <c r="K103" s="227">
        <v>1.0</v>
      </c>
      <c r="L103" s="227" t="s">
        <v>213</v>
      </c>
      <c r="M103" s="227" t="s">
        <v>192</v>
      </c>
      <c r="N103" s="226"/>
      <c r="O103" s="226"/>
      <c r="P103" s="226"/>
      <c r="Q103" s="226"/>
      <c r="R103" s="226"/>
      <c r="S103" s="227" t="s">
        <v>421</v>
      </c>
      <c r="T103" s="226"/>
      <c r="U103" s="226"/>
      <c r="V103" s="227" t="s">
        <v>421</v>
      </c>
      <c r="W103" s="227" t="s">
        <v>421</v>
      </c>
      <c r="X103" s="121" t="s">
        <v>421</v>
      </c>
      <c r="Y103" s="226"/>
      <c r="Z103" s="226"/>
      <c r="AA103" s="227" t="s">
        <v>515</v>
      </c>
      <c r="AB103" s="227" t="s">
        <v>421</v>
      </c>
      <c r="AC103" s="226"/>
      <c r="AD103" s="370">
        <v>0.0</v>
      </c>
      <c r="AE103" s="227" t="s">
        <v>214</v>
      </c>
      <c r="AF103" s="226"/>
      <c r="AG103" s="226"/>
      <c r="AH103" s="226"/>
      <c r="AI103" s="226"/>
      <c r="AJ103" s="226"/>
      <c r="AK103" s="226"/>
      <c r="AL103" s="226"/>
      <c r="AM103" s="227" t="s">
        <v>421</v>
      </c>
      <c r="AN103" s="227" t="s">
        <v>421</v>
      </c>
      <c r="AO103" s="226"/>
      <c r="AP103" s="227" t="s">
        <v>421</v>
      </c>
      <c r="AQ103" s="226"/>
      <c r="AR103" s="94" t="s">
        <v>213</v>
      </c>
      <c r="AS103" s="226"/>
      <c r="AT103" s="226"/>
      <c r="AU103" s="226"/>
      <c r="AV103" s="226"/>
      <c r="AW103" s="227" t="s">
        <v>421</v>
      </c>
      <c r="AX103" s="226"/>
      <c r="AY103" s="226"/>
      <c r="AZ103" s="226"/>
      <c r="BA103" s="226"/>
      <c r="BB103" s="226"/>
      <c r="BC103" s="226"/>
      <c r="BD103" s="516">
        <v>0.0</v>
      </c>
      <c r="BE103" s="227">
        <v>0.0</v>
      </c>
    </row>
    <row r="104">
      <c r="A104" s="231"/>
      <c r="B104" s="85"/>
      <c r="C104" s="201" t="s">
        <v>754</v>
      </c>
      <c r="D104" s="5"/>
      <c r="E104" s="6"/>
      <c r="F104" s="226"/>
      <c r="G104" s="226"/>
      <c r="H104" s="227" t="s">
        <v>421</v>
      </c>
      <c r="I104" s="227">
        <v>1.0</v>
      </c>
      <c r="J104" s="227" t="s">
        <v>214</v>
      </c>
      <c r="K104" s="227">
        <v>1.0</v>
      </c>
      <c r="L104" s="227" t="s">
        <v>421</v>
      </c>
      <c r="M104" s="227" t="s">
        <v>192</v>
      </c>
      <c r="N104" s="226"/>
      <c r="O104" s="226"/>
      <c r="P104" s="226"/>
      <c r="Q104" s="226"/>
      <c r="R104" s="226"/>
      <c r="S104" s="226"/>
      <c r="T104" s="226"/>
      <c r="U104" s="226"/>
      <c r="V104" s="226"/>
      <c r="W104" s="226"/>
      <c r="X104" s="141"/>
      <c r="Y104" s="226"/>
      <c r="Z104" s="226"/>
      <c r="AA104" s="227" t="s">
        <v>515</v>
      </c>
      <c r="AB104" s="227" t="s">
        <v>421</v>
      </c>
      <c r="AC104" s="226"/>
      <c r="AD104" s="370">
        <v>0.0</v>
      </c>
      <c r="AE104" s="227" t="s">
        <v>214</v>
      </c>
      <c r="AF104" s="226"/>
      <c r="AG104" s="226"/>
      <c r="AH104" s="226"/>
      <c r="AI104" s="226"/>
      <c r="AJ104" s="226"/>
      <c r="AK104" s="226"/>
      <c r="AL104" s="226"/>
      <c r="AM104" s="227" t="s">
        <v>421</v>
      </c>
      <c r="AN104" s="227" t="s">
        <v>421</v>
      </c>
      <c r="AO104" s="226"/>
      <c r="AP104" s="227" t="s">
        <v>421</v>
      </c>
      <c r="AQ104" s="226"/>
      <c r="AR104" s="94" t="s">
        <v>213</v>
      </c>
      <c r="AS104" s="226"/>
      <c r="AT104" s="226"/>
      <c r="AU104" s="226"/>
      <c r="AV104" s="226"/>
      <c r="AW104" s="227" t="s">
        <v>421</v>
      </c>
      <c r="AX104" s="226"/>
      <c r="AY104" s="226"/>
      <c r="AZ104" s="226"/>
      <c r="BA104" s="226"/>
      <c r="BB104" s="226"/>
      <c r="BC104" s="226"/>
      <c r="BD104" s="516">
        <v>1.0</v>
      </c>
      <c r="BE104" s="227">
        <v>0.0</v>
      </c>
    </row>
    <row r="105">
      <c r="A105" s="231"/>
      <c r="B105" s="89"/>
      <c r="C105" s="201" t="s">
        <v>755</v>
      </c>
      <c r="D105" s="5"/>
      <c r="E105" s="6"/>
      <c r="F105" s="226"/>
      <c r="G105" s="226"/>
      <c r="H105" s="227" t="s">
        <v>421</v>
      </c>
      <c r="I105" s="227">
        <v>0.5</v>
      </c>
      <c r="J105" s="227" t="s">
        <v>214</v>
      </c>
      <c r="K105" s="227">
        <v>0.5</v>
      </c>
      <c r="L105" s="227" t="s">
        <v>421</v>
      </c>
      <c r="M105" s="227" t="s">
        <v>192</v>
      </c>
      <c r="N105" s="226"/>
      <c r="O105" s="226"/>
      <c r="P105" s="226"/>
      <c r="Q105" s="226"/>
      <c r="R105" s="226"/>
      <c r="S105" s="226"/>
      <c r="T105" s="226"/>
      <c r="U105" s="226"/>
      <c r="V105" s="226"/>
      <c r="W105" s="226"/>
      <c r="X105" s="141"/>
      <c r="Y105" s="226"/>
      <c r="Z105" s="226"/>
      <c r="AA105" s="227" t="s">
        <v>515</v>
      </c>
      <c r="AB105" s="227" t="s">
        <v>421</v>
      </c>
      <c r="AC105" s="226"/>
      <c r="AD105" s="370">
        <v>0.0</v>
      </c>
      <c r="AE105" s="227" t="s">
        <v>214</v>
      </c>
      <c r="AF105" s="226"/>
      <c r="AG105" s="226"/>
      <c r="AH105" s="226"/>
      <c r="AI105" s="226"/>
      <c r="AJ105" s="226"/>
      <c r="AK105" s="226"/>
      <c r="AL105" s="226"/>
      <c r="AM105" s="227" t="s">
        <v>421</v>
      </c>
      <c r="AN105" s="227" t="s">
        <v>421</v>
      </c>
      <c r="AO105" s="226"/>
      <c r="AP105" s="227" t="s">
        <v>421</v>
      </c>
      <c r="AQ105" s="226"/>
      <c r="AR105" s="94" t="s">
        <v>213</v>
      </c>
      <c r="AS105" s="226"/>
      <c r="AT105" s="226"/>
      <c r="AU105" s="226"/>
      <c r="AV105" s="226"/>
      <c r="AW105" s="227" t="s">
        <v>421</v>
      </c>
      <c r="AX105" s="226"/>
      <c r="AY105" s="226"/>
      <c r="AZ105" s="226"/>
      <c r="BA105" s="226"/>
      <c r="BB105" s="226"/>
      <c r="BC105" s="226"/>
      <c r="BD105" s="516">
        <v>1.3</v>
      </c>
      <c r="BE105" s="227">
        <v>0.0</v>
      </c>
    </row>
    <row r="106">
      <c r="A106" s="231"/>
      <c r="B106" s="206" t="s">
        <v>757</v>
      </c>
      <c r="C106" s="201" t="s">
        <v>753</v>
      </c>
      <c r="D106" s="5"/>
      <c r="E106" s="6"/>
      <c r="F106" s="226"/>
      <c r="G106" s="226"/>
      <c r="H106" s="227" t="s">
        <v>213</v>
      </c>
      <c r="I106" s="227" t="s">
        <v>192</v>
      </c>
      <c r="J106" s="227" t="s">
        <v>214</v>
      </c>
      <c r="K106" s="227" t="s">
        <v>213</v>
      </c>
      <c r="L106" s="227" t="s">
        <v>213</v>
      </c>
      <c r="M106" s="227">
        <v>1.0</v>
      </c>
      <c r="N106" s="226"/>
      <c r="O106" s="226"/>
      <c r="P106" s="226"/>
      <c r="Q106" s="226"/>
      <c r="R106" s="226"/>
      <c r="S106" s="227" t="s">
        <v>421</v>
      </c>
      <c r="T106" s="226"/>
      <c r="U106" s="226"/>
      <c r="V106" s="227" t="s">
        <v>421</v>
      </c>
      <c r="W106" s="227" t="s">
        <v>421</v>
      </c>
      <c r="X106" s="121" t="s">
        <v>421</v>
      </c>
      <c r="Y106" s="226"/>
      <c r="Z106" s="226"/>
      <c r="AA106" s="227" t="s">
        <v>515</v>
      </c>
      <c r="AB106" s="227" t="s">
        <v>421</v>
      </c>
      <c r="AC106" s="226"/>
      <c r="AD106" s="370">
        <v>2.0</v>
      </c>
      <c r="AE106" s="227" t="s">
        <v>214</v>
      </c>
      <c r="AF106" s="226"/>
      <c r="AG106" s="227">
        <v>2.0</v>
      </c>
      <c r="AH106" s="226"/>
      <c r="AI106" s="226"/>
      <c r="AJ106" s="226"/>
      <c r="AK106" s="226"/>
      <c r="AL106" s="226"/>
      <c r="AM106" s="227" t="s">
        <v>421</v>
      </c>
      <c r="AN106" s="227" t="s">
        <v>421</v>
      </c>
      <c r="AO106" s="226"/>
      <c r="AP106" s="227" t="s">
        <v>213</v>
      </c>
      <c r="AQ106" s="226"/>
      <c r="AR106" s="94" t="s">
        <v>213</v>
      </c>
      <c r="AS106" s="226"/>
      <c r="AT106" s="226"/>
      <c r="AU106" s="226"/>
      <c r="AV106" s="226"/>
      <c r="AW106" s="227">
        <v>1.0</v>
      </c>
      <c r="AX106" s="226"/>
      <c r="AY106" s="226"/>
      <c r="AZ106" s="226"/>
      <c r="BA106" s="226"/>
      <c r="BB106" s="226"/>
      <c r="BC106" s="226"/>
      <c r="BD106" s="516">
        <v>1.0</v>
      </c>
      <c r="BE106" s="227">
        <v>0.0</v>
      </c>
    </row>
    <row r="107">
      <c r="A107" s="231"/>
      <c r="B107" s="85"/>
      <c r="C107" s="201" t="s">
        <v>754</v>
      </c>
      <c r="D107" s="5"/>
      <c r="E107" s="6"/>
      <c r="F107" s="226"/>
      <c r="G107" s="226"/>
      <c r="H107" s="227" t="s">
        <v>421</v>
      </c>
      <c r="I107" s="227" t="s">
        <v>192</v>
      </c>
      <c r="J107" s="227" t="s">
        <v>214</v>
      </c>
      <c r="K107" s="227" t="s">
        <v>213</v>
      </c>
      <c r="L107" s="227" t="s">
        <v>421</v>
      </c>
      <c r="M107" s="227" t="s">
        <v>192</v>
      </c>
      <c r="N107" s="226"/>
      <c r="O107" s="226"/>
      <c r="P107" s="226"/>
      <c r="Q107" s="226"/>
      <c r="R107" s="226"/>
      <c r="S107" s="226"/>
      <c r="T107" s="226"/>
      <c r="U107" s="226"/>
      <c r="V107" s="226"/>
      <c r="W107" s="226"/>
      <c r="X107" s="141"/>
      <c r="Y107" s="226"/>
      <c r="Z107" s="226"/>
      <c r="AA107" s="227" t="s">
        <v>515</v>
      </c>
      <c r="AB107" s="227" t="s">
        <v>421</v>
      </c>
      <c r="AC107" s="226"/>
      <c r="AD107" s="370">
        <v>1.0</v>
      </c>
      <c r="AE107" s="227" t="s">
        <v>214</v>
      </c>
      <c r="AF107" s="226"/>
      <c r="AG107" s="226"/>
      <c r="AH107" s="226"/>
      <c r="AI107" s="226"/>
      <c r="AJ107" s="226"/>
      <c r="AK107" s="226"/>
      <c r="AL107" s="226"/>
      <c r="AM107" s="227" t="s">
        <v>421</v>
      </c>
      <c r="AN107" s="227" t="s">
        <v>421</v>
      </c>
      <c r="AO107" s="226"/>
      <c r="AP107" s="227" t="s">
        <v>421</v>
      </c>
      <c r="AQ107" s="226"/>
      <c r="AR107" s="94" t="s">
        <v>213</v>
      </c>
      <c r="AS107" s="226"/>
      <c r="AT107" s="226"/>
      <c r="AU107" s="226"/>
      <c r="AV107" s="226"/>
      <c r="AW107" s="227">
        <v>2.0</v>
      </c>
      <c r="AX107" s="226"/>
      <c r="AY107" s="226"/>
      <c r="AZ107" s="226"/>
      <c r="BA107" s="226"/>
      <c r="BB107" s="226"/>
      <c r="BC107" s="226"/>
      <c r="BD107" s="516">
        <v>0.0</v>
      </c>
      <c r="BE107" s="227">
        <v>0.0</v>
      </c>
    </row>
    <row r="108">
      <c r="A108" s="231"/>
      <c r="B108" s="89"/>
      <c r="C108" s="201" t="s">
        <v>755</v>
      </c>
      <c r="D108" s="5"/>
      <c r="E108" s="6"/>
      <c r="F108" s="226"/>
      <c r="G108" s="226"/>
      <c r="H108" s="227" t="s">
        <v>421</v>
      </c>
      <c r="I108" s="227" t="s">
        <v>192</v>
      </c>
      <c r="J108" s="227" t="s">
        <v>214</v>
      </c>
      <c r="K108" s="227" t="s">
        <v>213</v>
      </c>
      <c r="L108" s="227" t="s">
        <v>421</v>
      </c>
      <c r="M108" s="227" t="s">
        <v>192</v>
      </c>
      <c r="N108" s="226"/>
      <c r="O108" s="226"/>
      <c r="P108" s="226"/>
      <c r="Q108" s="226"/>
      <c r="R108" s="226"/>
      <c r="S108" s="226"/>
      <c r="T108" s="226"/>
      <c r="U108" s="226"/>
      <c r="V108" s="226"/>
      <c r="W108" s="226"/>
      <c r="X108" s="141"/>
      <c r="Y108" s="226"/>
      <c r="Z108" s="226"/>
      <c r="AA108" s="227" t="s">
        <v>515</v>
      </c>
      <c r="AB108" s="227" t="s">
        <v>421</v>
      </c>
      <c r="AC108" s="226"/>
      <c r="AD108" s="370">
        <v>1.25</v>
      </c>
      <c r="AE108" s="227" t="s">
        <v>214</v>
      </c>
      <c r="AF108" s="226"/>
      <c r="AG108" s="226"/>
      <c r="AH108" s="226"/>
      <c r="AI108" s="226"/>
      <c r="AJ108" s="226"/>
      <c r="AK108" s="226"/>
      <c r="AL108" s="226"/>
      <c r="AM108" s="227" t="s">
        <v>421</v>
      </c>
      <c r="AN108" s="227" t="s">
        <v>421</v>
      </c>
      <c r="AO108" s="226"/>
      <c r="AP108" s="227" t="s">
        <v>421</v>
      </c>
      <c r="AQ108" s="226"/>
      <c r="AR108" s="94" t="s">
        <v>213</v>
      </c>
      <c r="AS108" s="226"/>
      <c r="AT108" s="226"/>
      <c r="AU108" s="226"/>
      <c r="AV108" s="226"/>
      <c r="AW108" s="227">
        <v>2.0</v>
      </c>
      <c r="AX108" s="226"/>
      <c r="AY108" s="226"/>
      <c r="AZ108" s="226"/>
      <c r="BA108" s="226"/>
      <c r="BB108" s="226"/>
      <c r="BC108" s="226"/>
      <c r="BD108" s="516">
        <v>0.0</v>
      </c>
      <c r="BE108" s="227">
        <v>0.0</v>
      </c>
    </row>
    <row r="109">
      <c r="A109" s="231"/>
      <c r="B109" s="206" t="s">
        <v>761</v>
      </c>
      <c r="C109" s="201" t="s">
        <v>753</v>
      </c>
      <c r="D109" s="5"/>
      <c r="E109" s="6"/>
      <c r="F109" s="226"/>
      <c r="G109" s="226"/>
      <c r="H109" s="227" t="s">
        <v>213</v>
      </c>
      <c r="I109" s="227" t="s">
        <v>192</v>
      </c>
      <c r="J109" s="227" t="s">
        <v>214</v>
      </c>
      <c r="K109" s="227" t="s">
        <v>213</v>
      </c>
      <c r="L109" s="227" t="s">
        <v>213</v>
      </c>
      <c r="M109" s="227" t="s">
        <v>192</v>
      </c>
      <c r="N109" s="226"/>
      <c r="O109" s="226"/>
      <c r="P109" s="226"/>
      <c r="Q109" s="226"/>
      <c r="R109" s="226"/>
      <c r="S109" s="227" t="s">
        <v>421</v>
      </c>
      <c r="T109" s="226"/>
      <c r="U109" s="226"/>
      <c r="V109" s="227" t="s">
        <v>421</v>
      </c>
      <c r="W109" s="227" t="s">
        <v>421</v>
      </c>
      <c r="X109" s="121" t="s">
        <v>421</v>
      </c>
      <c r="Y109" s="226"/>
      <c r="Z109" s="226"/>
      <c r="AA109" s="227" t="s">
        <v>515</v>
      </c>
      <c r="AB109" s="227" t="s">
        <v>421</v>
      </c>
      <c r="AC109" s="226"/>
      <c r="AD109" s="370">
        <v>0.0</v>
      </c>
      <c r="AE109" s="227" t="s">
        <v>214</v>
      </c>
      <c r="AF109" s="226"/>
      <c r="AG109" s="226"/>
      <c r="AH109" s="226"/>
      <c r="AI109" s="226"/>
      <c r="AJ109" s="226"/>
      <c r="AK109" s="226"/>
      <c r="AL109" s="226"/>
      <c r="AM109" s="227" t="s">
        <v>421</v>
      </c>
      <c r="AN109" s="227">
        <v>1.0</v>
      </c>
      <c r="AO109" s="226"/>
      <c r="AP109" s="227" t="s">
        <v>213</v>
      </c>
      <c r="AQ109" s="226"/>
      <c r="AR109" s="94" t="s">
        <v>213</v>
      </c>
      <c r="AS109" s="226"/>
      <c r="AT109" s="226"/>
      <c r="AU109" s="226"/>
      <c r="AV109" s="226"/>
      <c r="AW109" s="227" t="s">
        <v>421</v>
      </c>
      <c r="AX109" s="226"/>
      <c r="AY109" s="226"/>
      <c r="AZ109" s="226"/>
      <c r="BA109" s="226"/>
      <c r="BB109" s="226"/>
      <c r="BC109" s="226"/>
      <c r="BD109" s="516">
        <v>0.0</v>
      </c>
      <c r="BE109" s="227">
        <v>0.0</v>
      </c>
    </row>
    <row r="110">
      <c r="A110" s="231"/>
      <c r="B110" s="85"/>
      <c r="C110" s="201" t="s">
        <v>754</v>
      </c>
      <c r="D110" s="5"/>
      <c r="E110" s="6"/>
      <c r="F110" s="226"/>
      <c r="G110" s="226"/>
      <c r="H110" s="227" t="s">
        <v>421</v>
      </c>
      <c r="I110" s="227" t="s">
        <v>192</v>
      </c>
      <c r="J110" s="227" t="s">
        <v>214</v>
      </c>
      <c r="K110" s="227" t="s">
        <v>213</v>
      </c>
      <c r="L110" s="227" t="s">
        <v>421</v>
      </c>
      <c r="M110" s="227" t="s">
        <v>192</v>
      </c>
      <c r="N110" s="226"/>
      <c r="O110" s="226"/>
      <c r="P110" s="226"/>
      <c r="Q110" s="226"/>
      <c r="R110" s="226"/>
      <c r="S110" s="226"/>
      <c r="T110" s="226"/>
      <c r="U110" s="226"/>
      <c r="V110" s="226"/>
      <c r="W110" s="226"/>
      <c r="X110" s="141"/>
      <c r="Y110" s="226"/>
      <c r="Z110" s="226"/>
      <c r="AA110" s="227" t="s">
        <v>515</v>
      </c>
      <c r="AB110" s="227" t="s">
        <v>421</v>
      </c>
      <c r="AC110" s="226"/>
      <c r="AD110" s="370">
        <v>0.0</v>
      </c>
      <c r="AE110" s="227" t="s">
        <v>214</v>
      </c>
      <c r="AF110" s="226"/>
      <c r="AG110" s="226"/>
      <c r="AH110" s="226"/>
      <c r="AI110" s="226"/>
      <c r="AJ110" s="226"/>
      <c r="AK110" s="226"/>
      <c r="AL110" s="226"/>
      <c r="AM110" s="227" t="s">
        <v>421</v>
      </c>
      <c r="AN110" s="227">
        <v>3.0</v>
      </c>
      <c r="AO110" s="226"/>
      <c r="AP110" s="227" t="s">
        <v>421</v>
      </c>
      <c r="AQ110" s="226"/>
      <c r="AR110" s="94" t="s">
        <v>213</v>
      </c>
      <c r="AS110" s="226"/>
      <c r="AT110" s="226"/>
      <c r="AU110" s="226"/>
      <c r="AV110" s="226"/>
      <c r="AW110" s="227" t="s">
        <v>421</v>
      </c>
      <c r="AX110" s="226"/>
      <c r="AY110" s="226"/>
      <c r="AZ110" s="226"/>
      <c r="BA110" s="226"/>
      <c r="BB110" s="226"/>
      <c r="BC110" s="226"/>
      <c r="BD110" s="516">
        <v>0.0</v>
      </c>
      <c r="BE110" s="227">
        <v>0.0</v>
      </c>
    </row>
    <row r="111">
      <c r="A111" s="231"/>
      <c r="B111" s="89"/>
      <c r="C111" s="201" t="s">
        <v>755</v>
      </c>
      <c r="D111" s="5"/>
      <c r="E111" s="6"/>
      <c r="F111" s="226"/>
      <c r="G111" s="226"/>
      <c r="H111" s="227" t="s">
        <v>421</v>
      </c>
      <c r="I111" s="227" t="s">
        <v>192</v>
      </c>
      <c r="J111" s="227" t="s">
        <v>214</v>
      </c>
      <c r="K111" s="227" t="s">
        <v>213</v>
      </c>
      <c r="L111" s="227" t="s">
        <v>421</v>
      </c>
      <c r="M111" s="227" t="s">
        <v>192</v>
      </c>
      <c r="N111" s="226"/>
      <c r="O111" s="226"/>
      <c r="P111" s="226"/>
      <c r="Q111" s="226"/>
      <c r="R111" s="226"/>
      <c r="S111" s="226"/>
      <c r="T111" s="226"/>
      <c r="U111" s="226"/>
      <c r="V111" s="226"/>
      <c r="W111" s="226"/>
      <c r="X111" s="141"/>
      <c r="Y111" s="226"/>
      <c r="Z111" s="226"/>
      <c r="AA111" s="227" t="s">
        <v>515</v>
      </c>
      <c r="AB111" s="227" t="s">
        <v>421</v>
      </c>
      <c r="AC111" s="226"/>
      <c r="AD111" s="370">
        <v>0.0</v>
      </c>
      <c r="AE111" s="227" t="s">
        <v>214</v>
      </c>
      <c r="AF111" s="226"/>
      <c r="AG111" s="226"/>
      <c r="AH111" s="226"/>
      <c r="AI111" s="226"/>
      <c r="AJ111" s="226"/>
      <c r="AK111" s="226"/>
      <c r="AL111" s="226"/>
      <c r="AM111" s="227" t="s">
        <v>421</v>
      </c>
      <c r="AN111" s="226"/>
      <c r="AO111" s="226"/>
      <c r="AP111" s="227" t="s">
        <v>421</v>
      </c>
      <c r="AQ111" s="226"/>
      <c r="AR111" s="94" t="s">
        <v>213</v>
      </c>
      <c r="AS111" s="226"/>
      <c r="AT111" s="226"/>
      <c r="AU111" s="226"/>
      <c r="AV111" s="226"/>
      <c r="AW111" s="227" t="s">
        <v>421</v>
      </c>
      <c r="AX111" s="226"/>
      <c r="AY111" s="226"/>
      <c r="AZ111" s="226"/>
      <c r="BA111" s="226"/>
      <c r="BB111" s="226"/>
      <c r="BC111" s="226"/>
      <c r="BD111" s="516">
        <v>0.0</v>
      </c>
      <c r="BE111" s="227">
        <v>0.0</v>
      </c>
    </row>
    <row r="112">
      <c r="A112" s="231"/>
      <c r="B112" s="206" t="s">
        <v>762</v>
      </c>
      <c r="C112" s="201" t="s">
        <v>753</v>
      </c>
      <c r="D112" s="5"/>
      <c r="E112" s="6"/>
      <c r="F112" s="226"/>
      <c r="G112" s="226"/>
      <c r="H112" s="227" t="s">
        <v>213</v>
      </c>
      <c r="I112" s="227" t="s">
        <v>192</v>
      </c>
      <c r="J112" s="227" t="s">
        <v>214</v>
      </c>
      <c r="K112" s="227" t="s">
        <v>213</v>
      </c>
      <c r="L112" s="227" t="s">
        <v>213</v>
      </c>
      <c r="M112" s="227" t="s">
        <v>192</v>
      </c>
      <c r="N112" s="226"/>
      <c r="O112" s="226"/>
      <c r="P112" s="226"/>
      <c r="Q112" s="226"/>
      <c r="R112" s="226"/>
      <c r="S112" s="227" t="s">
        <v>421</v>
      </c>
      <c r="T112" s="226"/>
      <c r="U112" s="226"/>
      <c r="V112" s="227" t="s">
        <v>421</v>
      </c>
      <c r="W112" s="227" t="s">
        <v>421</v>
      </c>
      <c r="X112" s="121" t="s">
        <v>421</v>
      </c>
      <c r="Y112" s="226"/>
      <c r="Z112" s="226"/>
      <c r="AA112" s="227" t="s">
        <v>515</v>
      </c>
      <c r="AB112" s="227" t="s">
        <v>421</v>
      </c>
      <c r="AC112" s="226"/>
      <c r="AD112" s="370">
        <v>0.0</v>
      </c>
      <c r="AE112" s="227" t="s">
        <v>214</v>
      </c>
      <c r="AF112" s="226"/>
      <c r="AG112" s="226"/>
      <c r="AH112" s="226"/>
      <c r="AI112" s="226"/>
      <c r="AJ112" s="226"/>
      <c r="AK112" s="226"/>
      <c r="AL112" s="226"/>
      <c r="AM112" s="227" t="s">
        <v>421</v>
      </c>
      <c r="AN112" s="227" t="s">
        <v>213</v>
      </c>
      <c r="AO112" s="226"/>
      <c r="AP112" s="227" t="s">
        <v>213</v>
      </c>
      <c r="AQ112" s="226"/>
      <c r="AR112" s="94" t="s">
        <v>213</v>
      </c>
      <c r="AS112" s="226"/>
      <c r="AT112" s="226"/>
      <c r="AU112" s="226"/>
      <c r="AV112" s="226"/>
      <c r="AW112" s="227" t="s">
        <v>421</v>
      </c>
      <c r="AX112" s="226"/>
      <c r="AY112" s="226"/>
      <c r="AZ112" s="226"/>
      <c r="BA112" s="226"/>
      <c r="BB112" s="226"/>
      <c r="BC112" s="226"/>
      <c r="BD112" s="516">
        <v>0.0</v>
      </c>
      <c r="BE112" s="227">
        <v>0.0</v>
      </c>
    </row>
    <row r="113">
      <c r="A113" s="231"/>
      <c r="B113" s="85"/>
      <c r="C113" s="201" t="s">
        <v>754</v>
      </c>
      <c r="D113" s="5"/>
      <c r="E113" s="6"/>
      <c r="F113" s="226"/>
      <c r="G113" s="226"/>
      <c r="H113" s="227" t="s">
        <v>421</v>
      </c>
      <c r="I113" s="227" t="s">
        <v>192</v>
      </c>
      <c r="J113" s="227" t="s">
        <v>214</v>
      </c>
      <c r="K113" s="227" t="s">
        <v>213</v>
      </c>
      <c r="L113" s="227" t="s">
        <v>421</v>
      </c>
      <c r="M113" s="227" t="s">
        <v>192</v>
      </c>
      <c r="N113" s="226"/>
      <c r="O113" s="226"/>
      <c r="P113" s="226"/>
      <c r="Q113" s="226"/>
      <c r="R113" s="226"/>
      <c r="S113" s="226"/>
      <c r="T113" s="226"/>
      <c r="U113" s="226"/>
      <c r="V113" s="226"/>
      <c r="W113" s="226"/>
      <c r="X113" s="141"/>
      <c r="Y113" s="226"/>
      <c r="Z113" s="226"/>
      <c r="AA113" s="227" t="s">
        <v>515</v>
      </c>
      <c r="AB113" s="227" t="s">
        <v>421</v>
      </c>
      <c r="AC113" s="226"/>
      <c r="AD113" s="370">
        <v>0.0</v>
      </c>
      <c r="AE113" s="227" t="s">
        <v>214</v>
      </c>
      <c r="AF113" s="226"/>
      <c r="AG113" s="226"/>
      <c r="AH113" s="226"/>
      <c r="AI113" s="226"/>
      <c r="AJ113" s="226"/>
      <c r="AK113" s="226"/>
      <c r="AL113" s="226"/>
      <c r="AM113" s="227" t="s">
        <v>421</v>
      </c>
      <c r="AN113" s="227" t="s">
        <v>515</v>
      </c>
      <c r="AO113" s="226"/>
      <c r="AP113" s="227" t="s">
        <v>421</v>
      </c>
      <c r="AQ113" s="226"/>
      <c r="AR113" s="94" t="s">
        <v>213</v>
      </c>
      <c r="AS113" s="226"/>
      <c r="AT113" s="226"/>
      <c r="AU113" s="226"/>
      <c r="AV113" s="226"/>
      <c r="AW113" s="227" t="s">
        <v>421</v>
      </c>
      <c r="AX113" s="226"/>
      <c r="AY113" s="226"/>
      <c r="AZ113" s="226"/>
      <c r="BA113" s="226"/>
      <c r="BB113" s="226"/>
      <c r="BC113" s="226"/>
      <c r="BD113" s="516">
        <v>0.0</v>
      </c>
      <c r="BE113" s="227">
        <v>0.0</v>
      </c>
    </row>
    <row r="114">
      <c r="A114" s="231"/>
      <c r="B114" s="89"/>
      <c r="C114" s="201" t="s">
        <v>755</v>
      </c>
      <c r="D114" s="5"/>
      <c r="E114" s="6"/>
      <c r="F114" s="226"/>
      <c r="G114" s="226"/>
      <c r="H114" s="227" t="s">
        <v>421</v>
      </c>
      <c r="I114" s="227" t="s">
        <v>192</v>
      </c>
      <c r="J114" s="227" t="s">
        <v>214</v>
      </c>
      <c r="K114" s="227" t="s">
        <v>213</v>
      </c>
      <c r="L114" s="227" t="s">
        <v>421</v>
      </c>
      <c r="M114" s="227" t="s">
        <v>192</v>
      </c>
      <c r="N114" s="226"/>
      <c r="O114" s="226"/>
      <c r="P114" s="226"/>
      <c r="Q114" s="226"/>
      <c r="R114" s="226"/>
      <c r="S114" s="227" t="s">
        <v>421</v>
      </c>
      <c r="T114" s="226"/>
      <c r="U114" s="226"/>
      <c r="V114" s="226"/>
      <c r="W114" s="226"/>
      <c r="X114" s="141"/>
      <c r="Y114" s="226"/>
      <c r="Z114" s="226"/>
      <c r="AA114" s="227" t="s">
        <v>515</v>
      </c>
      <c r="AB114" s="227" t="s">
        <v>421</v>
      </c>
      <c r="AC114" s="226"/>
      <c r="AD114" s="370">
        <v>0.0</v>
      </c>
      <c r="AE114" s="227" t="s">
        <v>214</v>
      </c>
      <c r="AF114" s="226"/>
      <c r="AG114" s="226"/>
      <c r="AH114" s="226"/>
      <c r="AI114" s="226"/>
      <c r="AJ114" s="226"/>
      <c r="AK114" s="226"/>
      <c r="AL114" s="226"/>
      <c r="AM114" s="227" t="s">
        <v>421</v>
      </c>
      <c r="AN114" s="227" t="s">
        <v>421</v>
      </c>
      <c r="AO114" s="226"/>
      <c r="AP114" s="227" t="s">
        <v>421</v>
      </c>
      <c r="AQ114" s="226"/>
      <c r="AR114" s="94" t="s">
        <v>213</v>
      </c>
      <c r="AS114" s="226"/>
      <c r="AT114" s="226"/>
      <c r="AU114" s="226"/>
      <c r="AV114" s="226"/>
      <c r="AW114" s="227" t="s">
        <v>421</v>
      </c>
      <c r="AX114" s="226"/>
      <c r="AY114" s="226"/>
      <c r="AZ114" s="226"/>
      <c r="BA114" s="226"/>
      <c r="BB114" s="226"/>
      <c r="BC114" s="226"/>
      <c r="BD114" s="516">
        <v>0.0</v>
      </c>
      <c r="BE114" s="227">
        <v>0.0</v>
      </c>
    </row>
    <row r="115">
      <c r="A115" s="231"/>
      <c r="B115" s="206" t="s">
        <v>763</v>
      </c>
      <c r="C115" s="201" t="s">
        <v>753</v>
      </c>
      <c r="D115" s="5"/>
      <c r="E115" s="6"/>
      <c r="F115" s="226"/>
      <c r="G115" s="226"/>
      <c r="H115" s="227" t="s">
        <v>213</v>
      </c>
      <c r="I115" s="227" t="s">
        <v>192</v>
      </c>
      <c r="J115" s="227" t="s">
        <v>214</v>
      </c>
      <c r="K115" s="227" t="s">
        <v>213</v>
      </c>
      <c r="L115" s="227" t="s">
        <v>213</v>
      </c>
      <c r="M115" s="227" t="s">
        <v>192</v>
      </c>
      <c r="N115" s="226"/>
      <c r="O115" s="226"/>
      <c r="P115" s="226"/>
      <c r="Q115" s="226"/>
      <c r="R115" s="226"/>
      <c r="S115" s="227" t="s">
        <v>421</v>
      </c>
      <c r="T115" s="226"/>
      <c r="U115" s="226"/>
      <c r="V115" s="227" t="s">
        <v>421</v>
      </c>
      <c r="W115" s="227" t="s">
        <v>421</v>
      </c>
      <c r="X115" s="121" t="s">
        <v>421</v>
      </c>
      <c r="Y115" s="226"/>
      <c r="Z115" s="226"/>
      <c r="AA115" s="227" t="s">
        <v>515</v>
      </c>
      <c r="AB115" s="227" t="s">
        <v>421</v>
      </c>
      <c r="AC115" s="226"/>
      <c r="AD115" s="370">
        <v>0.0</v>
      </c>
      <c r="AE115" s="227" t="s">
        <v>214</v>
      </c>
      <c r="AF115" s="226"/>
      <c r="AG115" s="226"/>
      <c r="AH115" s="226"/>
      <c r="AI115" s="226"/>
      <c r="AJ115" s="226"/>
      <c r="AK115" s="226"/>
      <c r="AL115" s="226"/>
      <c r="AM115" s="94" t="s">
        <v>421</v>
      </c>
      <c r="AN115" s="227" t="s">
        <v>213</v>
      </c>
      <c r="AO115" s="226"/>
      <c r="AP115" s="227" t="s">
        <v>213</v>
      </c>
      <c r="AQ115" s="226"/>
      <c r="AR115" s="94" t="s">
        <v>213</v>
      </c>
      <c r="AS115" s="226"/>
      <c r="AT115" s="226"/>
      <c r="AU115" s="226"/>
      <c r="AV115" s="226"/>
      <c r="AW115" s="227" t="s">
        <v>421</v>
      </c>
      <c r="AX115" s="226"/>
      <c r="AY115" s="226"/>
      <c r="AZ115" s="226"/>
      <c r="BA115" s="226"/>
      <c r="BB115" s="226"/>
      <c r="BC115" s="226"/>
      <c r="BD115" s="516">
        <v>0.0</v>
      </c>
      <c r="BE115" s="227">
        <v>0.0</v>
      </c>
    </row>
    <row r="116">
      <c r="A116" s="231"/>
      <c r="B116" s="85"/>
      <c r="C116" s="201" t="s">
        <v>754</v>
      </c>
      <c r="D116" s="5"/>
      <c r="E116" s="6"/>
      <c r="F116" s="226"/>
      <c r="G116" s="226"/>
      <c r="H116" s="227" t="s">
        <v>421</v>
      </c>
      <c r="I116" s="227" t="s">
        <v>192</v>
      </c>
      <c r="J116" s="227" t="s">
        <v>214</v>
      </c>
      <c r="K116" s="227" t="s">
        <v>213</v>
      </c>
      <c r="L116" s="227" t="s">
        <v>421</v>
      </c>
      <c r="M116" s="227" t="s">
        <v>192</v>
      </c>
      <c r="N116" s="226"/>
      <c r="O116" s="226"/>
      <c r="P116" s="226"/>
      <c r="Q116" s="226"/>
      <c r="R116" s="226"/>
      <c r="S116" s="226"/>
      <c r="T116" s="226"/>
      <c r="U116" s="226"/>
      <c r="V116" s="226"/>
      <c r="W116" s="226"/>
      <c r="X116" s="141"/>
      <c r="Y116" s="226"/>
      <c r="Z116" s="226"/>
      <c r="AA116" s="227" t="s">
        <v>515</v>
      </c>
      <c r="AB116" s="227" t="s">
        <v>421</v>
      </c>
      <c r="AC116" s="226"/>
      <c r="AD116" s="370">
        <v>0.0</v>
      </c>
      <c r="AE116" s="227" t="s">
        <v>214</v>
      </c>
      <c r="AF116" s="226"/>
      <c r="AG116" s="226"/>
      <c r="AH116" s="226"/>
      <c r="AI116" s="226"/>
      <c r="AJ116" s="226"/>
      <c r="AK116" s="226"/>
      <c r="AL116" s="226"/>
      <c r="AM116" s="227" t="s">
        <v>421</v>
      </c>
      <c r="AN116" s="227" t="s">
        <v>421</v>
      </c>
      <c r="AO116" s="226"/>
      <c r="AP116" s="227" t="s">
        <v>421</v>
      </c>
      <c r="AQ116" s="226"/>
      <c r="AR116" s="94" t="s">
        <v>213</v>
      </c>
      <c r="AS116" s="226"/>
      <c r="AT116" s="226"/>
      <c r="AU116" s="226"/>
      <c r="AV116" s="226"/>
      <c r="AW116" s="227" t="s">
        <v>421</v>
      </c>
      <c r="AX116" s="226"/>
      <c r="AY116" s="226"/>
      <c r="AZ116" s="226"/>
      <c r="BA116" s="226"/>
      <c r="BB116" s="226"/>
      <c r="BC116" s="226"/>
      <c r="BD116" s="516">
        <v>0.0</v>
      </c>
      <c r="BE116" s="227">
        <v>0.0</v>
      </c>
    </row>
    <row r="117">
      <c r="A117" s="231"/>
      <c r="B117" s="89"/>
      <c r="C117" s="201" t="s">
        <v>755</v>
      </c>
      <c r="D117" s="5"/>
      <c r="E117" s="6"/>
      <c r="F117" s="226"/>
      <c r="G117" s="226"/>
      <c r="H117" s="227" t="s">
        <v>421</v>
      </c>
      <c r="I117" s="227" t="s">
        <v>192</v>
      </c>
      <c r="J117" s="227" t="s">
        <v>214</v>
      </c>
      <c r="K117" s="227" t="s">
        <v>213</v>
      </c>
      <c r="L117" s="227" t="s">
        <v>421</v>
      </c>
      <c r="M117" s="227" t="s">
        <v>192</v>
      </c>
      <c r="N117" s="226"/>
      <c r="O117" s="226"/>
      <c r="P117" s="226"/>
      <c r="Q117" s="226"/>
      <c r="R117" s="226"/>
      <c r="S117" s="226"/>
      <c r="T117" s="226"/>
      <c r="U117" s="226"/>
      <c r="V117" s="226"/>
      <c r="W117" s="226"/>
      <c r="X117" s="141"/>
      <c r="Y117" s="226"/>
      <c r="Z117" s="226"/>
      <c r="AA117" s="227" t="s">
        <v>515</v>
      </c>
      <c r="AB117" s="227" t="s">
        <v>421</v>
      </c>
      <c r="AC117" s="226"/>
      <c r="AD117" s="370">
        <v>0.0</v>
      </c>
      <c r="AE117" s="227" t="s">
        <v>214</v>
      </c>
      <c r="AF117" s="226"/>
      <c r="AG117" s="226"/>
      <c r="AH117" s="226"/>
      <c r="AI117" s="226"/>
      <c r="AJ117" s="226"/>
      <c r="AK117" s="226"/>
      <c r="AL117" s="226"/>
      <c r="AM117" s="227" t="s">
        <v>421</v>
      </c>
      <c r="AN117" s="227" t="s">
        <v>421</v>
      </c>
      <c r="AO117" s="226"/>
      <c r="AP117" s="227" t="s">
        <v>421</v>
      </c>
      <c r="AQ117" s="226"/>
      <c r="AR117" s="94" t="s">
        <v>213</v>
      </c>
      <c r="AS117" s="226"/>
      <c r="AT117" s="226"/>
      <c r="AU117" s="226"/>
      <c r="AV117" s="226"/>
      <c r="AW117" s="227" t="s">
        <v>421</v>
      </c>
      <c r="AX117" s="226"/>
      <c r="AY117" s="226"/>
      <c r="AZ117" s="226"/>
      <c r="BA117" s="226"/>
      <c r="BB117" s="226"/>
      <c r="BC117" s="226"/>
      <c r="BD117" s="516">
        <v>0.0</v>
      </c>
      <c r="BE117" s="227">
        <v>0.0</v>
      </c>
    </row>
    <row r="118">
      <c r="A118" s="231"/>
      <c r="B118" s="206" t="s">
        <v>765</v>
      </c>
      <c r="C118" s="201" t="s">
        <v>753</v>
      </c>
      <c r="D118" s="5"/>
      <c r="E118" s="6"/>
      <c r="F118" s="226"/>
      <c r="G118" s="226"/>
      <c r="H118" s="227" t="s">
        <v>213</v>
      </c>
      <c r="I118" s="227" t="s">
        <v>192</v>
      </c>
      <c r="J118" s="227">
        <v>1.0</v>
      </c>
      <c r="K118" s="227">
        <v>1.0</v>
      </c>
      <c r="L118" s="227" t="s">
        <v>213</v>
      </c>
      <c r="M118" s="227" t="s">
        <v>192</v>
      </c>
      <c r="N118" s="226"/>
      <c r="O118" s="226"/>
      <c r="P118" s="226"/>
      <c r="Q118" s="226"/>
      <c r="R118" s="226"/>
      <c r="S118" s="227">
        <v>1.0</v>
      </c>
      <c r="T118" s="226"/>
      <c r="U118" s="226"/>
      <c r="V118" s="227">
        <v>1.0</v>
      </c>
      <c r="W118" s="227" t="s">
        <v>421</v>
      </c>
      <c r="X118" s="121">
        <v>1.0</v>
      </c>
      <c r="Y118" s="226"/>
      <c r="Z118" s="226"/>
      <c r="AA118" s="227" t="s">
        <v>515</v>
      </c>
      <c r="AB118" s="227" t="s">
        <v>5139</v>
      </c>
      <c r="AC118" s="226"/>
      <c r="AD118" s="370">
        <v>2.0</v>
      </c>
      <c r="AE118" s="227" t="s">
        <v>214</v>
      </c>
      <c r="AF118" s="226"/>
      <c r="AG118" s="226"/>
      <c r="AH118" s="226"/>
      <c r="AI118" s="226"/>
      <c r="AJ118" s="226"/>
      <c r="AK118" s="226"/>
      <c r="AL118" s="226"/>
      <c r="AM118" s="227">
        <v>1.0</v>
      </c>
      <c r="AN118" s="227" t="s">
        <v>213</v>
      </c>
      <c r="AO118" s="226"/>
      <c r="AP118" s="227">
        <v>1.0</v>
      </c>
      <c r="AQ118" s="226"/>
      <c r="AR118" s="227">
        <v>1.0</v>
      </c>
      <c r="AS118" s="226"/>
      <c r="AT118" s="226"/>
      <c r="AU118" s="227">
        <v>1.0</v>
      </c>
      <c r="AV118" s="226"/>
      <c r="AW118" s="227" t="s">
        <v>421</v>
      </c>
      <c r="AX118" s="226"/>
      <c r="AY118" s="226"/>
      <c r="AZ118" s="226"/>
      <c r="BA118" s="226"/>
      <c r="BB118" s="226"/>
      <c r="BC118" s="226"/>
      <c r="BD118" s="516">
        <v>0.0</v>
      </c>
      <c r="BE118" s="227">
        <v>1.0</v>
      </c>
    </row>
    <row r="119">
      <c r="A119" s="231"/>
      <c r="B119" s="85"/>
      <c r="C119" s="201" t="s">
        <v>754</v>
      </c>
      <c r="D119" s="5"/>
      <c r="E119" s="6"/>
      <c r="F119" s="226"/>
      <c r="G119" s="226"/>
      <c r="H119" s="227" t="s">
        <v>421</v>
      </c>
      <c r="I119" s="227" t="s">
        <v>192</v>
      </c>
      <c r="J119" s="227">
        <v>1.0</v>
      </c>
      <c r="K119" s="227">
        <v>1.0</v>
      </c>
      <c r="L119" s="227" t="s">
        <v>421</v>
      </c>
      <c r="M119" s="227" t="s">
        <v>192</v>
      </c>
      <c r="N119" s="226"/>
      <c r="O119" s="226"/>
      <c r="P119" s="226"/>
      <c r="Q119" s="226"/>
      <c r="R119" s="226"/>
      <c r="S119" s="227">
        <v>2.0</v>
      </c>
      <c r="T119" s="226"/>
      <c r="U119" s="226"/>
      <c r="V119" s="227">
        <v>5.0</v>
      </c>
      <c r="W119" s="226"/>
      <c r="X119" s="121">
        <v>4.0</v>
      </c>
      <c r="Y119" s="226"/>
      <c r="Z119" s="226"/>
      <c r="AA119" s="227" t="s">
        <v>5140</v>
      </c>
      <c r="AB119" s="227" t="s">
        <v>421</v>
      </c>
      <c r="AC119" s="226"/>
      <c r="AD119" s="370">
        <v>2.0</v>
      </c>
      <c r="AE119" s="227" t="s">
        <v>214</v>
      </c>
      <c r="AF119" s="226"/>
      <c r="AG119" s="226"/>
      <c r="AH119" s="226"/>
      <c r="AI119" s="226"/>
      <c r="AJ119" s="226"/>
      <c r="AK119" s="226"/>
      <c r="AL119" s="226"/>
      <c r="AM119" s="114">
        <v>1.0</v>
      </c>
      <c r="AN119" s="227" t="s">
        <v>421</v>
      </c>
      <c r="AO119" s="226"/>
      <c r="AP119" s="227">
        <v>2.0</v>
      </c>
      <c r="AQ119" s="226"/>
      <c r="AR119" s="227">
        <v>2.0</v>
      </c>
      <c r="AS119" s="226"/>
      <c r="AT119" s="226"/>
      <c r="AU119" s="226"/>
      <c r="AV119" s="226"/>
      <c r="AW119" s="227" t="s">
        <v>421</v>
      </c>
      <c r="AX119" s="226"/>
      <c r="AY119" s="226"/>
      <c r="AZ119" s="226"/>
      <c r="BA119" s="226"/>
      <c r="BB119" s="226"/>
      <c r="BC119" s="226"/>
      <c r="BD119" s="518"/>
      <c r="BE119" s="227">
        <v>1.0</v>
      </c>
    </row>
    <row r="120">
      <c r="A120" s="231"/>
      <c r="B120" s="89"/>
      <c r="C120" s="201" t="s">
        <v>755</v>
      </c>
      <c r="D120" s="5"/>
      <c r="E120" s="6"/>
      <c r="F120" s="226"/>
      <c r="G120" s="226"/>
      <c r="H120" s="227" t="s">
        <v>421</v>
      </c>
      <c r="I120" s="227" t="s">
        <v>192</v>
      </c>
      <c r="J120" s="227">
        <v>0.05</v>
      </c>
      <c r="K120" s="227">
        <v>0.2</v>
      </c>
      <c r="L120" s="227" t="s">
        <v>421</v>
      </c>
      <c r="M120" s="227" t="s">
        <v>192</v>
      </c>
      <c r="N120" s="226"/>
      <c r="O120" s="226"/>
      <c r="P120" s="226"/>
      <c r="Q120" s="226"/>
      <c r="R120" s="226"/>
      <c r="S120" s="227">
        <v>0.05</v>
      </c>
      <c r="T120" s="226"/>
      <c r="U120" s="226"/>
      <c r="V120" s="227" t="s">
        <v>5061</v>
      </c>
      <c r="W120" s="226"/>
      <c r="X120" s="121">
        <v>3.0</v>
      </c>
      <c r="Y120" s="226"/>
      <c r="Z120" s="226"/>
      <c r="AA120" s="227">
        <v>3.5</v>
      </c>
      <c r="AB120" s="227" t="s">
        <v>421</v>
      </c>
      <c r="AC120" s="226"/>
      <c r="AD120" s="370">
        <v>1.25</v>
      </c>
      <c r="AE120" s="227" t="s">
        <v>214</v>
      </c>
      <c r="AF120" s="226"/>
      <c r="AG120" s="226"/>
      <c r="AH120" s="226"/>
      <c r="AI120" s="226"/>
      <c r="AJ120" s="226"/>
      <c r="AK120" s="226"/>
      <c r="AL120" s="226"/>
      <c r="AM120" s="227">
        <v>33.0</v>
      </c>
      <c r="AN120" s="227" t="s">
        <v>421</v>
      </c>
      <c r="AO120" s="226"/>
      <c r="AP120" s="227" t="s">
        <v>5141</v>
      </c>
      <c r="AQ120" s="226"/>
      <c r="AR120" s="227">
        <v>1.0</v>
      </c>
      <c r="AS120" s="226"/>
      <c r="AT120" s="226"/>
      <c r="AU120" s="226"/>
      <c r="AV120" s="226"/>
      <c r="AW120" s="227" t="s">
        <v>421</v>
      </c>
      <c r="AX120" s="226"/>
      <c r="AY120" s="226"/>
      <c r="AZ120" s="226"/>
      <c r="BA120" s="226"/>
      <c r="BB120" s="226"/>
      <c r="BC120" s="226"/>
      <c r="BD120" s="518"/>
      <c r="BE120" s="227">
        <v>0.0</v>
      </c>
    </row>
    <row r="121">
      <c r="A121" s="231"/>
      <c r="B121" s="206" t="s">
        <v>767</v>
      </c>
      <c r="C121" s="201" t="s">
        <v>753</v>
      </c>
      <c r="D121" s="5"/>
      <c r="E121" s="6"/>
      <c r="F121" s="226"/>
      <c r="G121" s="226"/>
      <c r="H121" s="227" t="s">
        <v>213</v>
      </c>
      <c r="I121" s="227" t="s">
        <v>192</v>
      </c>
      <c r="J121" s="227" t="s">
        <v>214</v>
      </c>
      <c r="K121" s="227" t="s">
        <v>213</v>
      </c>
      <c r="L121" s="227" t="s">
        <v>213</v>
      </c>
      <c r="M121" s="227" t="s">
        <v>192</v>
      </c>
      <c r="N121" s="226"/>
      <c r="O121" s="226"/>
      <c r="P121" s="226"/>
      <c r="Q121" s="226"/>
      <c r="R121" s="226"/>
      <c r="S121" s="227" t="s">
        <v>213</v>
      </c>
      <c r="T121" s="226"/>
      <c r="U121" s="226"/>
      <c r="V121" s="227" t="s">
        <v>421</v>
      </c>
      <c r="W121" s="227" t="s">
        <v>421</v>
      </c>
      <c r="X121" s="121" t="s">
        <v>421</v>
      </c>
      <c r="Y121" s="226"/>
      <c r="Z121" s="226"/>
      <c r="AA121" s="227" t="s">
        <v>515</v>
      </c>
      <c r="AB121" s="227" t="s">
        <v>421</v>
      </c>
      <c r="AC121" s="226"/>
      <c r="AD121" s="370">
        <v>0.0</v>
      </c>
      <c r="AE121" s="227" t="s">
        <v>214</v>
      </c>
      <c r="AF121" s="226"/>
      <c r="AG121" s="226"/>
      <c r="AH121" s="226"/>
      <c r="AI121" s="226"/>
      <c r="AJ121" s="226"/>
      <c r="AK121" s="226"/>
      <c r="AL121" s="226"/>
      <c r="AM121" s="94" t="s">
        <v>421</v>
      </c>
      <c r="AN121" s="227" t="s">
        <v>421</v>
      </c>
      <c r="AO121" s="226"/>
      <c r="AP121" s="227" t="s">
        <v>213</v>
      </c>
      <c r="AQ121" s="226"/>
      <c r="AR121" s="94" t="s">
        <v>213</v>
      </c>
      <c r="AS121" s="226"/>
      <c r="AT121" s="226"/>
      <c r="AU121" s="226"/>
      <c r="AV121" s="226"/>
      <c r="AW121" s="227" t="s">
        <v>421</v>
      </c>
      <c r="AX121" s="226"/>
      <c r="AY121" s="226"/>
      <c r="AZ121" s="226"/>
      <c r="BA121" s="226"/>
      <c r="BB121" s="226"/>
      <c r="BC121" s="226"/>
      <c r="BD121" s="516">
        <v>0.0</v>
      </c>
      <c r="BE121" s="227">
        <v>0.0</v>
      </c>
    </row>
    <row r="122">
      <c r="A122" s="231"/>
      <c r="B122" s="85"/>
      <c r="C122" s="201" t="s">
        <v>754</v>
      </c>
      <c r="D122" s="5"/>
      <c r="E122" s="6"/>
      <c r="F122" s="226"/>
      <c r="G122" s="226"/>
      <c r="H122" s="227" t="s">
        <v>421</v>
      </c>
      <c r="I122" s="227" t="s">
        <v>192</v>
      </c>
      <c r="J122" s="227" t="s">
        <v>214</v>
      </c>
      <c r="K122" s="227" t="s">
        <v>213</v>
      </c>
      <c r="L122" s="227" t="s">
        <v>421</v>
      </c>
      <c r="M122" s="227" t="s">
        <v>192</v>
      </c>
      <c r="N122" s="226"/>
      <c r="O122" s="226"/>
      <c r="P122" s="226"/>
      <c r="Q122" s="226"/>
      <c r="R122" s="226"/>
      <c r="S122" s="226"/>
      <c r="T122" s="226"/>
      <c r="U122" s="226"/>
      <c r="V122" s="226"/>
      <c r="W122" s="226"/>
      <c r="X122" s="141"/>
      <c r="Y122" s="226"/>
      <c r="Z122" s="226"/>
      <c r="AA122" s="227" t="s">
        <v>515</v>
      </c>
      <c r="AB122" s="227" t="s">
        <v>421</v>
      </c>
      <c r="AC122" s="226"/>
      <c r="AD122" s="370">
        <v>0.0</v>
      </c>
      <c r="AE122" s="227" t="s">
        <v>214</v>
      </c>
      <c r="AF122" s="226"/>
      <c r="AG122" s="226"/>
      <c r="AH122" s="226"/>
      <c r="AI122" s="226"/>
      <c r="AJ122" s="226"/>
      <c r="AK122" s="226"/>
      <c r="AL122" s="226"/>
      <c r="AM122" s="94" t="s">
        <v>421</v>
      </c>
      <c r="AN122" s="226"/>
      <c r="AO122" s="226"/>
      <c r="AP122" s="227" t="s">
        <v>421</v>
      </c>
      <c r="AQ122" s="226"/>
      <c r="AR122" s="94" t="s">
        <v>213</v>
      </c>
      <c r="AS122" s="226"/>
      <c r="AT122" s="226"/>
      <c r="AU122" s="226"/>
      <c r="AV122" s="226"/>
      <c r="AW122" s="227" t="s">
        <v>421</v>
      </c>
      <c r="AX122" s="226"/>
      <c r="AY122" s="226"/>
      <c r="AZ122" s="226"/>
      <c r="BA122" s="226"/>
      <c r="BB122" s="226"/>
      <c r="BC122" s="226"/>
      <c r="BD122" s="516">
        <v>0.0</v>
      </c>
      <c r="BE122" s="227">
        <v>0.0</v>
      </c>
    </row>
    <row r="123">
      <c r="A123" s="231"/>
      <c r="B123" s="89"/>
      <c r="C123" s="201" t="s">
        <v>755</v>
      </c>
      <c r="D123" s="5"/>
      <c r="E123" s="6"/>
      <c r="F123" s="226"/>
      <c r="G123" s="226"/>
      <c r="H123" s="227" t="s">
        <v>421</v>
      </c>
      <c r="I123" s="227" t="s">
        <v>192</v>
      </c>
      <c r="J123" s="227" t="s">
        <v>214</v>
      </c>
      <c r="K123" s="227" t="s">
        <v>213</v>
      </c>
      <c r="L123" s="227" t="s">
        <v>421</v>
      </c>
      <c r="M123" s="227" t="s">
        <v>192</v>
      </c>
      <c r="N123" s="226"/>
      <c r="O123" s="226"/>
      <c r="P123" s="226"/>
      <c r="Q123" s="226"/>
      <c r="R123" s="226"/>
      <c r="S123" s="226"/>
      <c r="T123" s="226"/>
      <c r="U123" s="226"/>
      <c r="V123" s="226"/>
      <c r="W123" s="226"/>
      <c r="X123" s="141"/>
      <c r="Y123" s="226"/>
      <c r="Z123" s="226"/>
      <c r="AA123" s="227" t="s">
        <v>515</v>
      </c>
      <c r="AB123" s="227" t="s">
        <v>421</v>
      </c>
      <c r="AC123" s="226"/>
      <c r="AD123" s="370">
        <v>0.0</v>
      </c>
      <c r="AE123" s="227" t="s">
        <v>214</v>
      </c>
      <c r="AF123" s="226"/>
      <c r="AG123" s="226"/>
      <c r="AH123" s="226"/>
      <c r="AI123" s="226"/>
      <c r="AJ123" s="226"/>
      <c r="AK123" s="226"/>
      <c r="AL123" s="226"/>
      <c r="AM123" s="94" t="s">
        <v>421</v>
      </c>
      <c r="AN123" s="94" t="s">
        <v>421</v>
      </c>
      <c r="AO123" s="226"/>
      <c r="AP123" s="227" t="s">
        <v>421</v>
      </c>
      <c r="AQ123" s="226"/>
      <c r="AR123" s="94" t="s">
        <v>213</v>
      </c>
      <c r="AS123" s="226"/>
      <c r="AT123" s="226"/>
      <c r="AU123" s="226"/>
      <c r="AV123" s="226"/>
      <c r="AW123" s="227" t="s">
        <v>421</v>
      </c>
      <c r="AX123" s="226"/>
      <c r="AY123" s="226"/>
      <c r="AZ123" s="226"/>
      <c r="BA123" s="226"/>
      <c r="BB123" s="226"/>
      <c r="BC123" s="226"/>
      <c r="BD123" s="516">
        <v>0.0</v>
      </c>
      <c r="BE123" s="227">
        <v>0.0</v>
      </c>
    </row>
    <row r="124">
      <c r="A124" s="231"/>
      <c r="B124" s="197" t="s">
        <v>769</v>
      </c>
      <c r="C124" s="5"/>
      <c r="D124" s="5"/>
      <c r="E124" s="6"/>
      <c r="F124" s="226"/>
      <c r="G124" s="226"/>
      <c r="H124" s="226"/>
      <c r="I124" s="226"/>
      <c r="J124" s="226"/>
      <c r="K124" s="226"/>
      <c r="L124" s="226"/>
      <c r="M124" s="226"/>
      <c r="N124" s="226"/>
      <c r="O124" s="226"/>
      <c r="P124" s="226"/>
      <c r="Q124" s="226"/>
      <c r="R124" s="226"/>
      <c r="S124" s="226"/>
      <c r="T124" s="226"/>
      <c r="U124" s="226"/>
      <c r="V124" s="226"/>
      <c r="W124" s="226"/>
      <c r="X124" s="141"/>
      <c r="Y124" s="226"/>
      <c r="Z124" s="226"/>
      <c r="AA124" s="226"/>
      <c r="AB124" s="227" t="s">
        <v>421</v>
      </c>
      <c r="AC124" s="226"/>
      <c r="AD124" s="228"/>
      <c r="AE124" s="227" t="s">
        <v>214</v>
      </c>
      <c r="AF124" s="226"/>
      <c r="AG124" s="226"/>
      <c r="AH124" s="226"/>
      <c r="AI124" s="226"/>
      <c r="AJ124" s="226"/>
      <c r="AK124" s="226"/>
      <c r="AL124" s="226"/>
      <c r="AM124" s="94" t="s">
        <v>421</v>
      </c>
      <c r="AN124" s="94" t="s">
        <v>421</v>
      </c>
      <c r="AO124" s="226"/>
      <c r="AP124" s="226"/>
      <c r="AQ124" s="226"/>
      <c r="AR124" s="226"/>
      <c r="AS124" s="226"/>
      <c r="AT124" s="226"/>
      <c r="AU124" s="226"/>
      <c r="AV124" s="226"/>
      <c r="AW124" s="226"/>
      <c r="AX124" s="226"/>
      <c r="AY124" s="226"/>
      <c r="AZ124" s="226"/>
      <c r="BA124" s="226"/>
      <c r="BB124" s="226"/>
      <c r="BC124" s="226"/>
      <c r="BD124" s="516">
        <v>0.0</v>
      </c>
      <c r="BE124" s="227">
        <v>0.0</v>
      </c>
    </row>
    <row r="125">
      <c r="A125" s="231"/>
      <c r="B125" s="136" t="s">
        <v>770</v>
      </c>
      <c r="C125" s="5"/>
      <c r="D125" s="5"/>
      <c r="E125" s="6"/>
      <c r="F125" s="226"/>
      <c r="G125" s="226"/>
      <c r="H125" s="227">
        <v>100.0</v>
      </c>
      <c r="I125" s="227">
        <v>100.0</v>
      </c>
      <c r="J125" s="227">
        <v>100.0</v>
      </c>
      <c r="K125" s="227">
        <v>100.0</v>
      </c>
      <c r="L125" s="227">
        <v>100.0</v>
      </c>
      <c r="M125" s="227">
        <v>100.0</v>
      </c>
      <c r="N125" s="226"/>
      <c r="O125" s="226"/>
      <c r="P125" s="226"/>
      <c r="Q125" s="226"/>
      <c r="R125" s="226"/>
      <c r="S125" s="226"/>
      <c r="T125" s="226"/>
      <c r="U125" s="226"/>
      <c r="V125" s="227" t="s">
        <v>213</v>
      </c>
      <c r="W125" s="227" t="s">
        <v>213</v>
      </c>
      <c r="X125" s="121" t="s">
        <v>421</v>
      </c>
      <c r="Y125" s="226"/>
      <c r="Z125" s="226"/>
      <c r="AA125" s="227">
        <v>100.0</v>
      </c>
      <c r="AB125" s="227" t="s">
        <v>421</v>
      </c>
      <c r="AC125" s="226"/>
      <c r="AD125" s="370">
        <v>80.0</v>
      </c>
      <c r="AE125" s="227">
        <v>100.0</v>
      </c>
      <c r="AF125" s="226"/>
      <c r="AG125" s="227" t="s">
        <v>716</v>
      </c>
      <c r="AH125" s="226"/>
      <c r="AI125" s="226"/>
      <c r="AJ125" s="226"/>
      <c r="AK125" s="227"/>
      <c r="AL125" s="226"/>
      <c r="AM125" s="94" t="s">
        <v>421</v>
      </c>
      <c r="AN125" s="227">
        <v>100.0</v>
      </c>
      <c r="AO125" s="226"/>
      <c r="AP125" s="227">
        <v>100.0</v>
      </c>
      <c r="AQ125" s="226"/>
      <c r="AR125" s="227">
        <v>100.0</v>
      </c>
      <c r="AS125" s="226"/>
      <c r="AT125" s="226"/>
      <c r="AU125" s="226"/>
      <c r="AV125" s="226"/>
      <c r="AW125" s="227">
        <v>100.0</v>
      </c>
      <c r="AX125" s="226"/>
      <c r="AY125" s="226"/>
      <c r="AZ125" s="226"/>
      <c r="BA125" s="226"/>
      <c r="BB125" s="226"/>
      <c r="BC125" s="226"/>
      <c r="BD125" s="516">
        <v>100.0</v>
      </c>
      <c r="BE125" s="227">
        <v>0.0</v>
      </c>
    </row>
    <row r="126">
      <c r="A126" s="231"/>
      <c r="B126" s="136" t="s">
        <v>771</v>
      </c>
      <c r="C126" s="5"/>
      <c r="D126" s="5"/>
      <c r="E126" s="6"/>
      <c r="F126" s="226"/>
      <c r="G126" s="226"/>
      <c r="H126" s="227">
        <v>0.0</v>
      </c>
      <c r="I126" s="227">
        <v>0.0</v>
      </c>
      <c r="J126" s="227">
        <v>0.0</v>
      </c>
      <c r="K126" s="227">
        <v>0.0</v>
      </c>
      <c r="L126" s="227">
        <v>0.0</v>
      </c>
      <c r="M126" s="227">
        <v>0.0</v>
      </c>
      <c r="N126" s="226"/>
      <c r="O126" s="226"/>
      <c r="P126" s="226"/>
      <c r="Q126" s="226"/>
      <c r="R126" s="226"/>
      <c r="S126" s="226"/>
      <c r="T126" s="226"/>
      <c r="U126" s="226"/>
      <c r="V126" s="227" t="s">
        <v>213</v>
      </c>
      <c r="W126" s="227" t="s">
        <v>213</v>
      </c>
      <c r="X126" s="121" t="s">
        <v>421</v>
      </c>
      <c r="Y126" s="226"/>
      <c r="Z126" s="226"/>
      <c r="AA126" s="227">
        <v>0.0</v>
      </c>
      <c r="AB126" s="227" t="s">
        <v>421</v>
      </c>
      <c r="AC126" s="226"/>
      <c r="AD126" s="370">
        <v>13.0</v>
      </c>
      <c r="AE126" s="226"/>
      <c r="AF126" s="226"/>
      <c r="AG126" s="226"/>
      <c r="AH126" s="226"/>
      <c r="AI126" s="226"/>
      <c r="AJ126" s="226"/>
      <c r="AK126" s="227"/>
      <c r="AL126" s="226"/>
      <c r="AM126" s="94" t="s">
        <v>421</v>
      </c>
      <c r="AN126" s="227">
        <v>0.0</v>
      </c>
      <c r="AO126" s="226"/>
      <c r="AP126" s="227">
        <v>0.0</v>
      </c>
      <c r="AQ126" s="226"/>
      <c r="AR126" s="227" t="s">
        <v>421</v>
      </c>
      <c r="AS126" s="226"/>
      <c r="AT126" s="226"/>
      <c r="AU126" s="226"/>
      <c r="AV126" s="226"/>
      <c r="AW126" s="227" t="s">
        <v>421</v>
      </c>
      <c r="AX126" s="226"/>
      <c r="AY126" s="226"/>
      <c r="AZ126" s="226"/>
      <c r="BA126" s="226"/>
      <c r="BB126" s="226"/>
      <c r="BC126" s="226"/>
      <c r="BD126" s="516">
        <v>0.0</v>
      </c>
      <c r="BE126" s="227">
        <v>0.0</v>
      </c>
    </row>
    <row r="127">
      <c r="A127" s="231"/>
      <c r="B127" s="136" t="s">
        <v>772</v>
      </c>
      <c r="C127" s="5"/>
      <c r="D127" s="5"/>
      <c r="E127" s="6"/>
      <c r="F127" s="226"/>
      <c r="G127" s="226"/>
      <c r="H127" s="227">
        <v>0.0</v>
      </c>
      <c r="I127" s="227">
        <v>0.0</v>
      </c>
      <c r="J127" s="227">
        <v>0.0</v>
      </c>
      <c r="K127" s="227">
        <v>0.0</v>
      </c>
      <c r="L127" s="227">
        <v>0.0</v>
      </c>
      <c r="M127" s="227">
        <v>0.0</v>
      </c>
      <c r="N127" s="226"/>
      <c r="O127" s="226"/>
      <c r="P127" s="226"/>
      <c r="Q127" s="226"/>
      <c r="R127" s="226"/>
      <c r="S127" s="226"/>
      <c r="T127" s="226"/>
      <c r="U127" s="226"/>
      <c r="V127" s="227" t="s">
        <v>213</v>
      </c>
      <c r="W127" s="227" t="s">
        <v>213</v>
      </c>
      <c r="X127" s="121" t="s">
        <v>421</v>
      </c>
      <c r="Y127" s="226"/>
      <c r="Z127" s="226"/>
      <c r="AA127" s="227">
        <v>0.0</v>
      </c>
      <c r="AB127" s="227" t="s">
        <v>421</v>
      </c>
      <c r="AC127" s="226"/>
      <c r="AD127" s="370">
        <v>4.0</v>
      </c>
      <c r="AE127" s="226"/>
      <c r="AF127" s="226"/>
      <c r="AG127" s="226"/>
      <c r="AH127" s="226"/>
      <c r="AI127" s="226"/>
      <c r="AJ127" s="226"/>
      <c r="AK127" s="227"/>
      <c r="AL127" s="226"/>
      <c r="AM127" s="94" t="s">
        <v>421</v>
      </c>
      <c r="AN127" s="227">
        <v>0.0</v>
      </c>
      <c r="AO127" s="226"/>
      <c r="AP127" s="227">
        <v>0.0</v>
      </c>
      <c r="AQ127" s="226"/>
      <c r="AR127" s="227" t="s">
        <v>421</v>
      </c>
      <c r="AS127" s="226"/>
      <c r="AT127" s="226"/>
      <c r="AU127" s="226"/>
      <c r="AV127" s="226"/>
      <c r="AW127" s="227" t="s">
        <v>421</v>
      </c>
      <c r="AX127" s="226"/>
      <c r="AY127" s="226"/>
      <c r="AZ127" s="226"/>
      <c r="BA127" s="226"/>
      <c r="BB127" s="226"/>
      <c r="BC127" s="226"/>
      <c r="BD127" s="516">
        <v>0.0</v>
      </c>
      <c r="BE127" s="227">
        <v>100.0</v>
      </c>
    </row>
    <row r="128">
      <c r="A128" s="231"/>
      <c r="B128" s="136" t="s">
        <v>773</v>
      </c>
      <c r="C128" s="5"/>
      <c r="D128" s="5"/>
      <c r="E128" s="6"/>
      <c r="F128" s="226"/>
      <c r="G128" s="226"/>
      <c r="H128" s="227">
        <v>0.0</v>
      </c>
      <c r="I128" s="227">
        <v>100.0</v>
      </c>
      <c r="J128" s="227">
        <v>0.0</v>
      </c>
      <c r="K128" s="227">
        <v>0.0</v>
      </c>
      <c r="L128" s="227">
        <v>0.0</v>
      </c>
      <c r="M128" s="227">
        <v>0.0</v>
      </c>
      <c r="N128" s="226"/>
      <c r="O128" s="226"/>
      <c r="P128" s="226"/>
      <c r="Q128" s="226"/>
      <c r="R128" s="226"/>
      <c r="S128" s="226"/>
      <c r="T128" s="226"/>
      <c r="U128" s="226"/>
      <c r="V128" s="227" t="s">
        <v>213</v>
      </c>
      <c r="W128" s="227" t="s">
        <v>213</v>
      </c>
      <c r="X128" s="121">
        <v>60.0</v>
      </c>
      <c r="Y128" s="226"/>
      <c r="Z128" s="226"/>
      <c r="AA128" s="227">
        <v>0.0</v>
      </c>
      <c r="AB128" s="227" t="s">
        <v>421</v>
      </c>
      <c r="AC128" s="226"/>
      <c r="AD128" s="370">
        <v>2.0</v>
      </c>
      <c r="AE128" s="226"/>
      <c r="AF128" s="226"/>
      <c r="AG128" s="226"/>
      <c r="AH128" s="226"/>
      <c r="AI128" s="226"/>
      <c r="AJ128" s="226"/>
      <c r="AK128" s="226"/>
      <c r="AL128" s="226"/>
      <c r="AM128" s="94" t="s">
        <v>421</v>
      </c>
      <c r="AN128" s="227">
        <v>0.0</v>
      </c>
      <c r="AO128" s="226"/>
      <c r="AP128" s="227">
        <v>0.0</v>
      </c>
      <c r="AQ128" s="226"/>
      <c r="AR128" s="227">
        <v>0.0</v>
      </c>
      <c r="AS128" s="226"/>
      <c r="AT128" s="226"/>
      <c r="AU128" s="226"/>
      <c r="AV128" s="226"/>
      <c r="AW128" s="227" t="s">
        <v>421</v>
      </c>
      <c r="AX128" s="226"/>
      <c r="AY128" s="226"/>
      <c r="AZ128" s="226"/>
      <c r="BA128" s="226"/>
      <c r="BB128" s="226"/>
      <c r="BC128" s="226"/>
      <c r="BD128" s="516">
        <v>0.0</v>
      </c>
      <c r="BE128" s="227">
        <v>0.0</v>
      </c>
    </row>
    <row r="129">
      <c r="A129" s="231"/>
      <c r="B129" s="136" t="s">
        <v>774</v>
      </c>
      <c r="C129" s="5"/>
      <c r="D129" s="5"/>
      <c r="E129" s="6"/>
      <c r="F129" s="226"/>
      <c r="G129" s="226"/>
      <c r="H129" s="227">
        <v>0.0</v>
      </c>
      <c r="I129" s="227">
        <v>0.0</v>
      </c>
      <c r="J129" s="227">
        <v>0.0</v>
      </c>
      <c r="K129" s="227">
        <v>0.0</v>
      </c>
      <c r="L129" s="227">
        <v>0.0</v>
      </c>
      <c r="M129" s="227">
        <v>0.0</v>
      </c>
      <c r="N129" s="226"/>
      <c r="O129" s="226"/>
      <c r="P129" s="226"/>
      <c r="Q129" s="226"/>
      <c r="R129" s="226"/>
      <c r="S129" s="227">
        <v>100.0</v>
      </c>
      <c r="T129" s="226"/>
      <c r="U129" s="226"/>
      <c r="V129" s="227" t="s">
        <v>213</v>
      </c>
      <c r="W129" s="227" t="s">
        <v>213</v>
      </c>
      <c r="X129" s="121" t="s">
        <v>421</v>
      </c>
      <c r="Y129" s="226"/>
      <c r="Z129" s="226"/>
      <c r="AA129" s="227">
        <v>0.0</v>
      </c>
      <c r="AB129" s="227">
        <v>100.0</v>
      </c>
      <c r="AC129" s="226"/>
      <c r="AD129" s="370">
        <v>1.0</v>
      </c>
      <c r="AE129" s="226"/>
      <c r="AF129" s="226"/>
      <c r="AG129" s="226"/>
      <c r="AH129" s="226"/>
      <c r="AI129" s="226"/>
      <c r="AJ129" s="226"/>
      <c r="AK129" s="226"/>
      <c r="AL129" s="226"/>
      <c r="AM129" s="94" t="s">
        <v>421</v>
      </c>
      <c r="AN129" s="227">
        <v>0.0</v>
      </c>
      <c r="AO129" s="226"/>
      <c r="AP129" s="227">
        <v>0.0</v>
      </c>
      <c r="AQ129" s="226"/>
      <c r="AR129" s="227" t="s">
        <v>421</v>
      </c>
      <c r="AS129" s="226"/>
      <c r="AT129" s="226"/>
      <c r="AU129" s="226"/>
      <c r="AV129" s="226"/>
      <c r="AW129" s="227" t="s">
        <v>421</v>
      </c>
      <c r="AX129" s="226"/>
      <c r="AY129" s="226"/>
      <c r="AZ129" s="226"/>
      <c r="BA129" s="226"/>
      <c r="BB129" s="226"/>
      <c r="BC129" s="226"/>
      <c r="BD129" s="516">
        <v>0.0</v>
      </c>
      <c r="BE129" s="227">
        <v>0.0</v>
      </c>
    </row>
    <row r="130">
      <c r="A130" s="231"/>
      <c r="B130" s="136" t="s">
        <v>775</v>
      </c>
      <c r="C130" s="5"/>
      <c r="D130" s="5"/>
      <c r="E130" s="6"/>
      <c r="F130" s="226"/>
      <c r="G130" s="226"/>
      <c r="H130" s="227">
        <v>0.0</v>
      </c>
      <c r="I130" s="227" t="s">
        <v>5142</v>
      </c>
      <c r="J130" s="227">
        <v>0.05</v>
      </c>
      <c r="K130" s="227">
        <v>0.7</v>
      </c>
      <c r="L130" s="227">
        <v>0.033</v>
      </c>
      <c r="M130" s="227" t="s">
        <v>3072</v>
      </c>
      <c r="N130" s="226"/>
      <c r="O130" s="226"/>
      <c r="P130" s="226"/>
      <c r="Q130" s="226"/>
      <c r="R130" s="226"/>
      <c r="S130" s="227">
        <v>0.05</v>
      </c>
      <c r="T130" s="226"/>
      <c r="U130" s="226"/>
      <c r="V130" s="227"/>
      <c r="W130" s="227" t="s">
        <v>421</v>
      </c>
      <c r="X130" s="121">
        <v>0.5</v>
      </c>
      <c r="Y130" s="226"/>
      <c r="Z130" s="226"/>
      <c r="AA130" s="227">
        <v>3.5</v>
      </c>
      <c r="AB130" s="227">
        <v>0.0</v>
      </c>
      <c r="AC130" s="226"/>
      <c r="AD130" s="370">
        <v>3.75</v>
      </c>
      <c r="AE130" s="226"/>
      <c r="AF130" s="226"/>
      <c r="AG130" s="227" t="s">
        <v>5143</v>
      </c>
      <c r="AH130" s="226"/>
      <c r="AI130" s="226"/>
      <c r="AJ130" s="226"/>
      <c r="AK130" s="226"/>
      <c r="AL130" s="226"/>
      <c r="AM130" s="94" t="s">
        <v>421</v>
      </c>
      <c r="AN130" s="227">
        <v>5.0</v>
      </c>
      <c r="AO130" s="226"/>
      <c r="AP130" s="227">
        <v>0.0</v>
      </c>
      <c r="AQ130" s="226"/>
      <c r="AR130" s="227">
        <v>0.2</v>
      </c>
      <c r="AS130" s="226"/>
      <c r="AT130" s="226"/>
      <c r="AU130" s="226"/>
      <c r="AV130" s="226"/>
      <c r="AW130" s="227" t="s">
        <v>421</v>
      </c>
      <c r="AX130" s="226"/>
      <c r="AY130" s="226"/>
      <c r="AZ130" s="226"/>
      <c r="BA130" s="226"/>
      <c r="BB130" s="226"/>
      <c r="BC130" s="226"/>
      <c r="BD130" s="516">
        <v>0.0</v>
      </c>
      <c r="BE130" s="227">
        <v>0.0</v>
      </c>
    </row>
    <row r="131">
      <c r="A131" s="231"/>
      <c r="B131" s="136" t="s">
        <v>779</v>
      </c>
      <c r="C131" s="5"/>
      <c r="D131" s="5"/>
      <c r="E131" s="6"/>
      <c r="F131" s="226"/>
      <c r="G131" s="226"/>
      <c r="H131" s="227" t="s">
        <v>5144</v>
      </c>
      <c r="I131" s="227">
        <v>100.0</v>
      </c>
      <c r="J131" s="227">
        <v>100.0</v>
      </c>
      <c r="K131" s="227">
        <v>100.0</v>
      </c>
      <c r="L131" s="227">
        <v>100.0</v>
      </c>
      <c r="M131" s="227">
        <v>100.0</v>
      </c>
      <c r="N131" s="226"/>
      <c r="O131" s="226"/>
      <c r="P131" s="226"/>
      <c r="Q131" s="226"/>
      <c r="R131" s="226"/>
      <c r="S131" s="226"/>
      <c r="T131" s="226"/>
      <c r="U131" s="226"/>
      <c r="V131" s="226"/>
      <c r="W131" s="227" t="s">
        <v>421</v>
      </c>
      <c r="X131" s="141"/>
      <c r="Y131" s="226"/>
      <c r="Z131" s="226"/>
      <c r="AA131" s="227">
        <v>100.0</v>
      </c>
      <c r="AB131" s="227">
        <v>0.0</v>
      </c>
      <c r="AC131" s="226"/>
      <c r="AD131" s="370">
        <v>98.0</v>
      </c>
      <c r="AE131" s="227">
        <v>100.0</v>
      </c>
      <c r="AF131" s="226"/>
      <c r="AG131" s="250">
        <v>0.5</v>
      </c>
      <c r="AH131" s="226"/>
      <c r="AI131" s="226"/>
      <c r="AJ131" s="226"/>
      <c r="AK131" s="226"/>
      <c r="AL131" s="226"/>
      <c r="AM131" s="94" t="s">
        <v>421</v>
      </c>
      <c r="AN131" s="227">
        <v>100.0</v>
      </c>
      <c r="AO131" s="226"/>
      <c r="AP131" s="227">
        <v>99.0</v>
      </c>
      <c r="AQ131" s="226"/>
      <c r="AR131" s="227">
        <v>90.0</v>
      </c>
      <c r="AS131" s="226"/>
      <c r="AT131" s="226"/>
      <c r="AU131" s="226"/>
      <c r="AV131" s="226"/>
      <c r="AW131" s="227" t="s">
        <v>421</v>
      </c>
      <c r="AX131" s="226"/>
      <c r="AY131" s="226"/>
      <c r="AZ131" s="226"/>
      <c r="BA131" s="226"/>
      <c r="BB131" s="226"/>
      <c r="BC131" s="226"/>
      <c r="BD131" s="516">
        <v>100.0</v>
      </c>
      <c r="BE131" s="227">
        <v>100.0</v>
      </c>
    </row>
    <row r="132">
      <c r="A132" s="231"/>
      <c r="B132" s="186" t="s">
        <v>785</v>
      </c>
      <c r="C132" s="5"/>
      <c r="D132" s="5"/>
      <c r="E132" s="6"/>
      <c r="F132" s="226"/>
      <c r="G132" s="226"/>
      <c r="H132" s="226"/>
      <c r="I132" s="226"/>
      <c r="J132" s="226"/>
      <c r="K132" s="226"/>
      <c r="L132" s="226"/>
      <c r="M132" s="226"/>
      <c r="N132" s="226"/>
      <c r="O132" s="226"/>
      <c r="P132" s="226"/>
      <c r="Q132" s="226"/>
      <c r="R132" s="226"/>
      <c r="S132" s="226"/>
      <c r="T132" s="226"/>
      <c r="U132" s="226"/>
      <c r="V132" s="226"/>
      <c r="W132" s="226"/>
      <c r="X132" s="141"/>
      <c r="Y132" s="226"/>
      <c r="Z132" s="226"/>
      <c r="AA132" s="226"/>
      <c r="AB132" s="226"/>
      <c r="AC132" s="226"/>
      <c r="AD132" s="370"/>
      <c r="AE132" s="226"/>
      <c r="AF132" s="226"/>
      <c r="AG132" s="227" t="s">
        <v>532</v>
      </c>
      <c r="AH132" s="226"/>
      <c r="AI132" s="226"/>
      <c r="AJ132" s="226"/>
      <c r="AK132" s="226"/>
      <c r="AL132" s="226"/>
      <c r="AM132" s="94" t="s">
        <v>421</v>
      </c>
      <c r="AN132" s="226"/>
      <c r="AO132" s="226"/>
      <c r="AP132" s="226"/>
      <c r="AQ132" s="227" t="s">
        <v>5145</v>
      </c>
      <c r="AR132" s="226"/>
      <c r="AS132" s="226"/>
      <c r="AT132" s="226"/>
      <c r="AU132" s="226"/>
      <c r="AV132" s="226"/>
      <c r="AW132" s="226"/>
      <c r="AX132" s="226"/>
      <c r="AY132" s="226"/>
      <c r="AZ132" s="226"/>
      <c r="BA132" s="226"/>
      <c r="BB132" s="226"/>
      <c r="BC132" s="226"/>
      <c r="BD132" s="518"/>
      <c r="BE132" s="226"/>
    </row>
    <row r="133">
      <c r="A133" s="231"/>
      <c r="B133" s="136" t="s">
        <v>786</v>
      </c>
      <c r="C133" s="5"/>
      <c r="D133" s="5"/>
      <c r="E133" s="6"/>
      <c r="F133" s="226"/>
      <c r="G133" s="226"/>
      <c r="H133" s="227" t="s">
        <v>532</v>
      </c>
      <c r="I133" s="227" t="s">
        <v>515</v>
      </c>
      <c r="J133" s="227" t="s">
        <v>539</v>
      </c>
      <c r="K133" s="227" t="s">
        <v>532</v>
      </c>
      <c r="L133" s="227" t="s">
        <v>532</v>
      </c>
      <c r="M133" s="227" t="s">
        <v>532</v>
      </c>
      <c r="N133" s="226"/>
      <c r="O133" s="226"/>
      <c r="P133" s="226"/>
      <c r="Q133" s="226"/>
      <c r="R133" s="226"/>
      <c r="S133" s="227" t="s">
        <v>529</v>
      </c>
      <c r="T133" s="226"/>
      <c r="U133" s="226"/>
      <c r="V133" s="227" t="s">
        <v>528</v>
      </c>
      <c r="W133" s="227" t="s">
        <v>540</v>
      </c>
      <c r="X133" s="121" t="s">
        <v>532</v>
      </c>
      <c r="Y133" s="227" t="s">
        <v>532</v>
      </c>
      <c r="Z133" s="226"/>
      <c r="AA133" s="227" t="s">
        <v>528</v>
      </c>
      <c r="AB133" s="227" t="s">
        <v>532</v>
      </c>
      <c r="AC133" s="226"/>
      <c r="AD133" s="370" t="s">
        <v>529</v>
      </c>
      <c r="AE133" s="227" t="s">
        <v>539</v>
      </c>
      <c r="AF133" s="226"/>
      <c r="AG133" s="227" t="s">
        <v>529</v>
      </c>
      <c r="AH133" s="226"/>
      <c r="AI133" s="226"/>
      <c r="AJ133" s="226"/>
      <c r="AK133" s="226"/>
      <c r="AL133" s="226"/>
      <c r="AM133" s="94" t="s">
        <v>530</v>
      </c>
      <c r="AN133" s="227" t="s">
        <v>529</v>
      </c>
      <c r="AO133" s="226"/>
      <c r="AP133" s="227" t="s">
        <v>532</v>
      </c>
      <c r="AQ133" s="227" t="s">
        <v>539</v>
      </c>
      <c r="AR133" s="227" t="s">
        <v>5146</v>
      </c>
      <c r="AS133" s="226"/>
      <c r="AT133" s="226"/>
      <c r="AU133" s="226"/>
      <c r="AV133" s="226"/>
      <c r="AW133" s="227" t="s">
        <v>529</v>
      </c>
      <c r="AX133" s="226"/>
      <c r="AY133" s="226"/>
      <c r="AZ133" s="226"/>
      <c r="BA133" s="226"/>
      <c r="BB133" s="226"/>
      <c r="BC133" s="226"/>
      <c r="BD133" s="517" t="s">
        <v>539</v>
      </c>
      <c r="BE133" s="227" t="s">
        <v>532</v>
      </c>
    </row>
    <row r="134">
      <c r="A134" s="231"/>
      <c r="B134" s="136" t="s">
        <v>793</v>
      </c>
      <c r="C134" s="5"/>
      <c r="D134" s="5"/>
      <c r="E134" s="6"/>
      <c r="F134" s="226"/>
      <c r="G134" s="226"/>
      <c r="H134" s="227" t="s">
        <v>421</v>
      </c>
      <c r="I134" s="227" t="s">
        <v>515</v>
      </c>
      <c r="J134" s="227" t="s">
        <v>515</v>
      </c>
      <c r="K134" s="227" t="s">
        <v>532</v>
      </c>
      <c r="L134" s="227" t="s">
        <v>421</v>
      </c>
      <c r="M134" s="227" t="s">
        <v>532</v>
      </c>
      <c r="N134" s="226"/>
      <c r="O134" s="226"/>
      <c r="P134" s="226"/>
      <c r="Q134" s="226"/>
      <c r="R134" s="226"/>
      <c r="S134" s="227">
        <v>0.05</v>
      </c>
      <c r="T134" s="226"/>
      <c r="U134" s="226"/>
      <c r="V134" s="227" t="s">
        <v>5147</v>
      </c>
      <c r="W134" s="227" t="s">
        <v>421</v>
      </c>
      <c r="X134" s="121">
        <v>0.5</v>
      </c>
      <c r="Y134" s="227" t="s">
        <v>598</v>
      </c>
      <c r="Z134" s="226"/>
      <c r="AA134" s="227">
        <v>3.5</v>
      </c>
      <c r="AB134" s="227" t="s">
        <v>421</v>
      </c>
      <c r="AC134" s="226"/>
      <c r="AD134" s="370">
        <v>2.5</v>
      </c>
      <c r="AE134" s="226"/>
      <c r="AF134" s="226"/>
      <c r="AG134" s="227" t="s">
        <v>5143</v>
      </c>
      <c r="AH134" s="226"/>
      <c r="AI134" s="226"/>
      <c r="AJ134" s="226"/>
      <c r="AK134" s="226"/>
      <c r="AL134" s="226"/>
      <c r="AM134" s="94" t="s">
        <v>5148</v>
      </c>
      <c r="AN134" s="226"/>
      <c r="AO134" s="226"/>
      <c r="AP134" s="227" t="s">
        <v>421</v>
      </c>
      <c r="AQ134" s="226"/>
      <c r="AR134" s="227">
        <v>0.3</v>
      </c>
      <c r="AS134" s="226"/>
      <c r="AT134" s="226"/>
      <c r="AU134" s="226"/>
      <c r="AV134" s="226"/>
      <c r="AW134" s="227" t="s">
        <v>5067</v>
      </c>
      <c r="AX134" s="226"/>
      <c r="AY134" s="226"/>
      <c r="AZ134" s="226"/>
      <c r="BA134" s="226"/>
      <c r="BB134" s="226"/>
      <c r="BC134" s="226"/>
      <c r="BD134" s="517" t="s">
        <v>592</v>
      </c>
      <c r="BE134" s="227" t="s">
        <v>421</v>
      </c>
    </row>
    <row r="135">
      <c r="A135" s="231"/>
      <c r="B135" s="136" t="s">
        <v>794</v>
      </c>
      <c r="C135" s="5"/>
      <c r="D135" s="5"/>
      <c r="E135" s="6"/>
      <c r="F135" s="226"/>
      <c r="G135" s="226"/>
      <c r="H135" s="227" t="s">
        <v>5149</v>
      </c>
      <c r="I135" s="226"/>
      <c r="J135" s="227" t="s">
        <v>5149</v>
      </c>
      <c r="K135" s="227" t="s">
        <v>5150</v>
      </c>
      <c r="L135" s="227" t="s">
        <v>5151</v>
      </c>
      <c r="M135" s="227" t="s">
        <v>540</v>
      </c>
      <c r="N135" s="226"/>
      <c r="O135" s="226"/>
      <c r="P135" s="226"/>
      <c r="Q135" s="226"/>
      <c r="R135" s="226"/>
      <c r="S135" s="227">
        <v>0.04</v>
      </c>
      <c r="T135" s="226"/>
      <c r="U135" s="226"/>
      <c r="V135" s="227" t="s">
        <v>3213</v>
      </c>
      <c r="W135" s="227" t="s">
        <v>213</v>
      </c>
      <c r="X135" s="121" t="s">
        <v>213</v>
      </c>
      <c r="Y135" s="227" t="s">
        <v>598</v>
      </c>
      <c r="Z135" s="226"/>
      <c r="AA135" s="227" t="s">
        <v>539</v>
      </c>
      <c r="AB135" s="227" t="s">
        <v>421</v>
      </c>
      <c r="AC135" s="226"/>
      <c r="AD135" s="370">
        <v>1.0</v>
      </c>
      <c r="AE135" s="226"/>
      <c r="AF135" s="226"/>
      <c r="AG135" s="227">
        <v>0.404</v>
      </c>
      <c r="AH135" s="226"/>
      <c r="AI135" s="226"/>
      <c r="AJ135" s="226"/>
      <c r="AK135" s="226"/>
      <c r="AL135" s="226"/>
      <c r="AM135" s="94" t="s">
        <v>5152</v>
      </c>
      <c r="AN135" s="227" t="s">
        <v>5153</v>
      </c>
      <c r="AO135" s="226"/>
      <c r="AP135" s="227" t="s">
        <v>5149</v>
      </c>
      <c r="AQ135" s="227" t="s">
        <v>5154</v>
      </c>
      <c r="AR135" s="227" t="s">
        <v>5155</v>
      </c>
      <c r="AS135" s="226"/>
      <c r="AT135" s="226"/>
      <c r="AU135" s="226"/>
      <c r="AV135" s="226"/>
      <c r="AW135" s="227">
        <v>1.0</v>
      </c>
      <c r="AX135" s="226"/>
      <c r="AY135" s="226"/>
      <c r="AZ135" s="226"/>
      <c r="BA135" s="226"/>
      <c r="BB135" s="226"/>
      <c r="BC135" s="226"/>
      <c r="BD135" s="516">
        <v>0.0</v>
      </c>
      <c r="BE135" s="227">
        <v>0.0</v>
      </c>
    </row>
    <row r="136">
      <c r="A136" s="231"/>
      <c r="B136" s="136" t="s">
        <v>796</v>
      </c>
      <c r="C136" s="5"/>
      <c r="D136" s="5"/>
      <c r="E136" s="6"/>
      <c r="F136" s="226"/>
      <c r="G136" s="226"/>
      <c r="H136" s="227"/>
      <c r="I136" s="226"/>
      <c r="J136" s="226"/>
      <c r="K136" s="227">
        <v>0.375</v>
      </c>
      <c r="L136" s="227" t="s">
        <v>5151</v>
      </c>
      <c r="M136" s="227" t="s">
        <v>5156</v>
      </c>
      <c r="N136" s="226"/>
      <c r="O136" s="226"/>
      <c r="P136" s="226"/>
      <c r="Q136" s="226"/>
      <c r="R136" s="226"/>
      <c r="S136" s="227" t="s">
        <v>529</v>
      </c>
      <c r="T136" s="226"/>
      <c r="U136" s="226"/>
      <c r="V136" s="227" t="s">
        <v>421</v>
      </c>
      <c r="W136" s="227" t="s">
        <v>421</v>
      </c>
      <c r="X136" s="121" t="s">
        <v>421</v>
      </c>
      <c r="Y136" s="227" t="s">
        <v>598</v>
      </c>
      <c r="Z136" s="226"/>
      <c r="AA136" s="227" t="s">
        <v>5157</v>
      </c>
      <c r="AB136" s="227" t="s">
        <v>421</v>
      </c>
      <c r="AC136" s="226"/>
      <c r="AD136" s="370" t="s">
        <v>529</v>
      </c>
      <c r="AE136" s="226"/>
      <c r="AF136" s="226"/>
      <c r="AG136" s="227" t="s">
        <v>3205</v>
      </c>
      <c r="AH136" s="226"/>
      <c r="AI136" s="226"/>
      <c r="AJ136" s="226"/>
      <c r="AK136" s="226"/>
      <c r="AL136" s="226"/>
      <c r="AM136" s="94" t="s">
        <v>530</v>
      </c>
      <c r="AN136" s="226"/>
      <c r="AO136" s="226"/>
      <c r="AP136" s="227" t="s">
        <v>515</v>
      </c>
      <c r="AQ136" s="226"/>
      <c r="AR136" s="94" t="s">
        <v>5155</v>
      </c>
      <c r="AS136" s="226"/>
      <c r="AT136" s="226"/>
      <c r="AU136" s="226"/>
      <c r="AV136" s="226"/>
      <c r="AW136" s="227" t="s">
        <v>529</v>
      </c>
      <c r="AX136" s="226"/>
      <c r="AY136" s="226"/>
      <c r="AZ136" s="226"/>
      <c r="BA136" s="226"/>
      <c r="BB136" s="226"/>
      <c r="BC136" s="226"/>
      <c r="BD136" s="516">
        <v>0.0</v>
      </c>
      <c r="BE136" s="227">
        <v>0.0</v>
      </c>
    </row>
    <row r="137">
      <c r="A137" s="231"/>
      <c r="B137" s="136" t="s">
        <v>798</v>
      </c>
      <c r="C137" s="5"/>
      <c r="D137" s="5"/>
      <c r="E137" s="6"/>
      <c r="F137" s="226"/>
      <c r="G137" s="226"/>
      <c r="H137" s="227" t="s">
        <v>799</v>
      </c>
      <c r="I137" s="227" t="s">
        <v>799</v>
      </c>
      <c r="J137" s="227" t="s">
        <v>799</v>
      </c>
      <c r="K137" s="227" t="s">
        <v>799</v>
      </c>
      <c r="L137" s="227" t="s">
        <v>213</v>
      </c>
      <c r="M137" s="227" t="s">
        <v>799</v>
      </c>
      <c r="N137" s="226"/>
      <c r="O137" s="226"/>
      <c r="P137" s="226"/>
      <c r="Q137" s="226"/>
      <c r="R137" s="226"/>
      <c r="S137" s="227" t="s">
        <v>799</v>
      </c>
      <c r="T137" s="226"/>
      <c r="U137" s="226"/>
      <c r="V137" s="227" t="s">
        <v>799</v>
      </c>
      <c r="W137" s="227" t="s">
        <v>799</v>
      </c>
      <c r="X137" s="121" t="s">
        <v>799</v>
      </c>
      <c r="Y137" s="227" t="s">
        <v>598</v>
      </c>
      <c r="Z137" s="226"/>
      <c r="AA137" s="227" t="s">
        <v>515</v>
      </c>
      <c r="AB137" s="227" t="s">
        <v>421</v>
      </c>
      <c r="AC137" s="226"/>
      <c r="AD137" s="68" t="s">
        <v>5158</v>
      </c>
      <c r="AE137" s="226"/>
      <c r="AF137" s="226"/>
      <c r="AG137" s="227" t="s">
        <v>5159</v>
      </c>
      <c r="AH137" s="226"/>
      <c r="AI137" s="226"/>
      <c r="AJ137" s="226"/>
      <c r="AK137" s="226"/>
      <c r="AL137" s="226"/>
      <c r="AM137" s="94" t="s">
        <v>5160</v>
      </c>
      <c r="AN137" s="227" t="s">
        <v>799</v>
      </c>
      <c r="AO137" s="226"/>
      <c r="AP137" s="227" t="s">
        <v>799</v>
      </c>
      <c r="AQ137" s="226"/>
      <c r="AR137" s="227" t="s">
        <v>5161</v>
      </c>
      <c r="AS137" s="226"/>
      <c r="AT137" s="226"/>
      <c r="AU137" s="226"/>
      <c r="AV137" s="226"/>
      <c r="AW137" s="227" t="s">
        <v>540</v>
      </c>
      <c r="AX137" s="226"/>
      <c r="AY137" s="226"/>
      <c r="AZ137" s="226"/>
      <c r="BA137" s="226"/>
      <c r="BB137" s="226"/>
      <c r="BC137" s="226"/>
      <c r="BD137" s="517"/>
      <c r="BE137" s="227" t="s">
        <v>421</v>
      </c>
    </row>
    <row r="138">
      <c r="A138" s="231"/>
      <c r="B138" s="136" t="s">
        <v>802</v>
      </c>
      <c r="C138" s="5"/>
      <c r="D138" s="5"/>
      <c r="E138" s="6"/>
      <c r="F138" s="226"/>
      <c r="G138" s="226"/>
      <c r="H138" s="227" t="s">
        <v>5162</v>
      </c>
      <c r="I138" s="227" t="s">
        <v>214</v>
      </c>
      <c r="J138" s="227" t="s">
        <v>192</v>
      </c>
      <c r="K138" s="227" t="s">
        <v>213</v>
      </c>
      <c r="L138" s="227" t="s">
        <v>213</v>
      </c>
      <c r="M138" s="227" t="s">
        <v>540</v>
      </c>
      <c r="N138" s="226"/>
      <c r="O138" s="226"/>
      <c r="P138" s="226"/>
      <c r="Q138" s="226"/>
      <c r="R138" s="226"/>
      <c r="S138" s="227" t="s">
        <v>421</v>
      </c>
      <c r="T138" s="226"/>
      <c r="U138" s="226"/>
      <c r="V138" s="227" t="s">
        <v>5163</v>
      </c>
      <c r="W138" s="227" t="s">
        <v>421</v>
      </c>
      <c r="X138" s="121" t="s">
        <v>421</v>
      </c>
      <c r="Y138" s="227" t="s">
        <v>598</v>
      </c>
      <c r="Z138" s="226"/>
      <c r="AA138" s="227" t="s">
        <v>515</v>
      </c>
      <c r="AB138" s="227" t="s">
        <v>421</v>
      </c>
      <c r="AC138" s="226"/>
      <c r="AD138" s="370" t="s">
        <v>213</v>
      </c>
      <c r="AE138" s="226"/>
      <c r="AF138" s="226"/>
      <c r="AG138" s="227" t="s">
        <v>5164</v>
      </c>
      <c r="AH138" s="226"/>
      <c r="AI138" s="226"/>
      <c r="AJ138" s="226"/>
      <c r="AK138" s="226"/>
      <c r="AL138" s="226"/>
      <c r="AM138" s="94" t="s">
        <v>421</v>
      </c>
      <c r="AN138" s="227">
        <v>0.0</v>
      </c>
      <c r="AO138" s="226"/>
      <c r="AP138" s="227" t="s">
        <v>5165</v>
      </c>
      <c r="AQ138" s="226"/>
      <c r="AR138" s="227" t="s">
        <v>421</v>
      </c>
      <c r="AS138" s="226"/>
      <c r="AT138" s="226"/>
      <c r="AU138" s="226"/>
      <c r="AV138" s="226"/>
      <c r="AW138" s="227" t="s">
        <v>532</v>
      </c>
      <c r="AX138" s="226"/>
      <c r="AY138" s="226"/>
      <c r="AZ138" s="226"/>
      <c r="BA138" s="226"/>
      <c r="BB138" s="226"/>
      <c r="BC138" s="226"/>
      <c r="BD138" s="519" t="s">
        <v>192</v>
      </c>
      <c r="BE138" s="227" t="s">
        <v>421</v>
      </c>
    </row>
    <row r="139">
      <c r="A139" s="231"/>
      <c r="B139" s="136" t="s">
        <v>804</v>
      </c>
      <c r="C139" s="5"/>
      <c r="D139" s="5"/>
      <c r="E139" s="6"/>
      <c r="F139" s="226"/>
      <c r="G139" s="226"/>
      <c r="H139" s="227" t="s">
        <v>5166</v>
      </c>
      <c r="I139" s="227" t="s">
        <v>4790</v>
      </c>
      <c r="J139" s="227" t="s">
        <v>5167</v>
      </c>
      <c r="K139" s="227" t="s">
        <v>1330</v>
      </c>
      <c r="L139" s="227" t="s">
        <v>5168</v>
      </c>
      <c r="M139" s="227">
        <v>8.0</v>
      </c>
      <c r="N139" s="226"/>
      <c r="O139" s="226"/>
      <c r="P139" s="226"/>
      <c r="Q139" s="226"/>
      <c r="R139" s="226"/>
      <c r="S139" s="227" t="s">
        <v>5169</v>
      </c>
      <c r="T139" s="226"/>
      <c r="U139" s="226"/>
      <c r="V139" s="227" t="s">
        <v>421</v>
      </c>
      <c r="W139" s="227" t="s">
        <v>421</v>
      </c>
      <c r="X139" s="121" t="s">
        <v>421</v>
      </c>
      <c r="Y139" s="227" t="s">
        <v>598</v>
      </c>
      <c r="Z139" s="226"/>
      <c r="AA139" s="227" t="s">
        <v>515</v>
      </c>
      <c r="AB139" s="227" t="s">
        <v>421</v>
      </c>
      <c r="AC139" s="226"/>
      <c r="AD139" s="370" t="s">
        <v>5170</v>
      </c>
      <c r="AE139" s="226"/>
      <c r="AF139" s="226"/>
      <c r="AG139" s="227" t="s">
        <v>5171</v>
      </c>
      <c r="AH139" s="226"/>
      <c r="AI139" s="226"/>
      <c r="AJ139" s="226"/>
      <c r="AK139" s="226"/>
      <c r="AL139" s="226"/>
      <c r="AM139" s="227" t="s">
        <v>2578</v>
      </c>
      <c r="AN139" s="227" t="s">
        <v>5172</v>
      </c>
      <c r="AO139" s="226"/>
      <c r="AP139" s="227" t="s">
        <v>805</v>
      </c>
      <c r="AQ139" s="226"/>
      <c r="AR139" s="227" t="s">
        <v>1343</v>
      </c>
      <c r="AS139" s="226"/>
      <c r="AT139" s="226"/>
      <c r="AU139" s="226"/>
      <c r="AV139" s="226"/>
      <c r="AW139" s="227" t="s">
        <v>532</v>
      </c>
      <c r="AX139" s="226"/>
      <c r="AY139" s="226"/>
      <c r="AZ139" s="226"/>
      <c r="BA139" s="226"/>
      <c r="BB139" s="226"/>
      <c r="BC139" s="226"/>
      <c r="BD139" s="517" t="s">
        <v>592</v>
      </c>
      <c r="BE139" s="227" t="s">
        <v>421</v>
      </c>
    </row>
    <row r="140">
      <c r="A140" s="231"/>
      <c r="B140" s="208" t="s">
        <v>807</v>
      </c>
      <c r="C140" s="5"/>
      <c r="D140" s="5"/>
      <c r="E140" s="6"/>
      <c r="F140" s="226"/>
      <c r="G140" s="226"/>
      <c r="H140" s="227"/>
      <c r="I140" s="226"/>
      <c r="J140" s="226"/>
      <c r="K140" s="226"/>
      <c r="L140" s="227"/>
      <c r="M140" s="226"/>
      <c r="N140" s="226"/>
      <c r="O140" s="226"/>
      <c r="P140" s="226"/>
      <c r="Q140" s="226"/>
      <c r="R140" s="226"/>
      <c r="S140" s="226"/>
      <c r="T140" s="226"/>
      <c r="U140" s="226"/>
      <c r="V140" s="226"/>
      <c r="W140" s="226"/>
      <c r="X140" s="141"/>
      <c r="Y140" s="227" t="s">
        <v>598</v>
      </c>
      <c r="Z140" s="226"/>
      <c r="AA140" s="226"/>
      <c r="AB140" s="227" t="s">
        <v>421</v>
      </c>
      <c r="AC140" s="226"/>
      <c r="AD140" s="228"/>
      <c r="AE140" s="226"/>
      <c r="AF140" s="226"/>
      <c r="AG140" s="227" t="s">
        <v>5164</v>
      </c>
      <c r="AH140" s="226"/>
      <c r="AI140" s="226"/>
      <c r="AJ140" s="226"/>
      <c r="AK140" s="226"/>
      <c r="AL140" s="226"/>
      <c r="AM140" s="226"/>
      <c r="AN140" s="226"/>
      <c r="AO140" s="226"/>
      <c r="AP140" s="227"/>
      <c r="AQ140" s="226"/>
      <c r="AR140" s="226"/>
      <c r="AS140" s="226"/>
      <c r="AT140" s="226"/>
      <c r="AU140" s="226"/>
      <c r="AV140" s="226"/>
      <c r="AW140" s="226"/>
      <c r="AX140" s="226"/>
      <c r="AY140" s="226"/>
      <c r="AZ140" s="226"/>
      <c r="BA140" s="226"/>
      <c r="BB140" s="226"/>
      <c r="BC140" s="226"/>
      <c r="BD140" s="518"/>
      <c r="BE140" s="227" t="s">
        <v>421</v>
      </c>
    </row>
    <row r="141">
      <c r="A141" s="231"/>
      <c r="B141" s="200" t="s">
        <v>808</v>
      </c>
      <c r="C141" s="136" t="s">
        <v>809</v>
      </c>
      <c r="D141" s="5"/>
      <c r="E141" s="6"/>
      <c r="F141" s="226"/>
      <c r="G141" s="226"/>
      <c r="H141" s="227" t="s">
        <v>213</v>
      </c>
      <c r="I141" s="227" t="s">
        <v>192</v>
      </c>
      <c r="J141" s="227" t="s">
        <v>214</v>
      </c>
      <c r="K141" s="227" t="s">
        <v>192</v>
      </c>
      <c r="L141" s="227" t="s">
        <v>213</v>
      </c>
      <c r="M141" s="227" t="s">
        <v>421</v>
      </c>
      <c r="N141" s="226"/>
      <c r="O141" s="226"/>
      <c r="P141" s="226"/>
      <c r="Q141" s="226"/>
      <c r="R141" s="226"/>
      <c r="S141" s="227" t="s">
        <v>213</v>
      </c>
      <c r="T141" s="226"/>
      <c r="U141" s="226"/>
      <c r="V141" s="227" t="s">
        <v>213</v>
      </c>
      <c r="W141" s="227" t="s">
        <v>213</v>
      </c>
      <c r="X141" s="121" t="s">
        <v>213</v>
      </c>
      <c r="Y141" s="227" t="s">
        <v>598</v>
      </c>
      <c r="Z141" s="226"/>
      <c r="AA141" s="227" t="s">
        <v>515</v>
      </c>
      <c r="AB141" s="227" t="s">
        <v>421</v>
      </c>
      <c r="AC141" s="226"/>
      <c r="AD141" s="370" t="s">
        <v>5173</v>
      </c>
      <c r="AE141" s="227" t="s">
        <v>421</v>
      </c>
      <c r="AF141" s="226"/>
      <c r="AG141" s="226"/>
      <c r="AH141" s="226"/>
      <c r="AI141" s="226"/>
      <c r="AJ141" s="226"/>
      <c r="AK141" s="226"/>
      <c r="AL141" s="226"/>
      <c r="AM141" s="94" t="s">
        <v>421</v>
      </c>
      <c r="AN141" s="227" t="s">
        <v>192</v>
      </c>
      <c r="AO141" s="226"/>
      <c r="AP141" s="227" t="s">
        <v>213</v>
      </c>
      <c r="AQ141" s="226"/>
      <c r="AR141" s="227">
        <v>0.0</v>
      </c>
      <c r="AS141" s="226"/>
      <c r="AT141" s="226"/>
      <c r="AU141" s="226"/>
      <c r="AV141" s="226"/>
      <c r="AW141" s="227" t="s">
        <v>421</v>
      </c>
      <c r="AX141" s="226"/>
      <c r="AY141" s="226"/>
      <c r="AZ141" s="226"/>
      <c r="BA141" s="226"/>
      <c r="BB141" s="226"/>
      <c r="BC141" s="226"/>
      <c r="BD141" s="517" t="s">
        <v>592</v>
      </c>
      <c r="BE141" s="227" t="s">
        <v>421</v>
      </c>
    </row>
    <row r="142">
      <c r="A142" s="231"/>
      <c r="B142" s="85"/>
      <c r="C142" s="136" t="s">
        <v>815</v>
      </c>
      <c r="D142" s="5"/>
      <c r="E142" s="6"/>
      <c r="F142" s="226"/>
      <c r="G142" s="226"/>
      <c r="H142" s="227" t="s">
        <v>421</v>
      </c>
      <c r="I142" s="227" t="s">
        <v>192</v>
      </c>
      <c r="J142" s="227" t="s">
        <v>214</v>
      </c>
      <c r="K142" s="226"/>
      <c r="L142" s="227" t="s">
        <v>421</v>
      </c>
      <c r="M142" s="227" t="s">
        <v>421</v>
      </c>
      <c r="N142" s="226"/>
      <c r="O142" s="226"/>
      <c r="P142" s="226"/>
      <c r="Q142" s="226"/>
      <c r="R142" s="226"/>
      <c r="S142" s="226"/>
      <c r="T142" s="226"/>
      <c r="U142" s="226"/>
      <c r="V142" s="227" t="s">
        <v>213</v>
      </c>
      <c r="W142" s="227" t="s">
        <v>213</v>
      </c>
      <c r="X142" s="121" t="s">
        <v>213</v>
      </c>
      <c r="Y142" s="227" t="s">
        <v>598</v>
      </c>
      <c r="Z142" s="226"/>
      <c r="AA142" s="227" t="s">
        <v>515</v>
      </c>
      <c r="AB142" s="227" t="s">
        <v>421</v>
      </c>
      <c r="AC142" s="226"/>
      <c r="AD142" s="370" t="s">
        <v>1227</v>
      </c>
      <c r="AE142" s="226"/>
      <c r="AF142" s="226"/>
      <c r="AG142" s="226"/>
      <c r="AH142" s="226"/>
      <c r="AI142" s="226"/>
      <c r="AJ142" s="226"/>
      <c r="AK142" s="226"/>
      <c r="AL142" s="226"/>
      <c r="AM142" s="94" t="s">
        <v>421</v>
      </c>
      <c r="AN142" s="227" t="s">
        <v>421</v>
      </c>
      <c r="AO142" s="226"/>
      <c r="AP142" s="227" t="s">
        <v>421</v>
      </c>
      <c r="AQ142" s="226"/>
      <c r="AR142" s="227">
        <v>0.0</v>
      </c>
      <c r="AS142" s="226"/>
      <c r="AT142" s="226"/>
      <c r="AU142" s="226"/>
      <c r="AV142" s="226"/>
      <c r="AW142" s="227" t="s">
        <v>421</v>
      </c>
      <c r="AX142" s="226"/>
      <c r="AY142" s="226"/>
      <c r="AZ142" s="226"/>
      <c r="BA142" s="226"/>
      <c r="BB142" s="226"/>
      <c r="BC142" s="226"/>
      <c r="BD142" s="517" t="s">
        <v>592</v>
      </c>
      <c r="BE142" s="227" t="s">
        <v>421</v>
      </c>
    </row>
    <row r="143">
      <c r="A143" s="231"/>
      <c r="B143" s="85"/>
      <c r="C143" s="136" t="s">
        <v>816</v>
      </c>
      <c r="D143" s="5"/>
      <c r="E143" s="6"/>
      <c r="F143" s="226"/>
      <c r="G143" s="226"/>
      <c r="H143" s="227" t="s">
        <v>421</v>
      </c>
      <c r="I143" s="227" t="s">
        <v>192</v>
      </c>
      <c r="J143" s="227" t="s">
        <v>214</v>
      </c>
      <c r="K143" s="226"/>
      <c r="L143" s="227" t="s">
        <v>421</v>
      </c>
      <c r="M143" s="227" t="s">
        <v>421</v>
      </c>
      <c r="N143" s="226"/>
      <c r="O143" s="226"/>
      <c r="P143" s="226"/>
      <c r="Q143" s="226"/>
      <c r="R143" s="226"/>
      <c r="S143" s="226"/>
      <c r="T143" s="226"/>
      <c r="U143" s="226"/>
      <c r="V143" s="227" t="s">
        <v>213</v>
      </c>
      <c r="W143" s="227" t="s">
        <v>213</v>
      </c>
      <c r="X143" s="121" t="s">
        <v>213</v>
      </c>
      <c r="Y143" s="227" t="s">
        <v>598</v>
      </c>
      <c r="Z143" s="226"/>
      <c r="AA143" s="227" t="s">
        <v>515</v>
      </c>
      <c r="AB143" s="227" t="s">
        <v>421</v>
      </c>
      <c r="AC143" s="226"/>
      <c r="AD143" s="370" t="s">
        <v>2453</v>
      </c>
      <c r="AE143" s="226"/>
      <c r="AF143" s="226"/>
      <c r="AG143" s="226"/>
      <c r="AH143" s="226"/>
      <c r="AI143" s="226"/>
      <c r="AJ143" s="226"/>
      <c r="AK143" s="226"/>
      <c r="AL143" s="226"/>
      <c r="AN143" s="227" t="s">
        <v>421</v>
      </c>
      <c r="AO143" s="226"/>
      <c r="AP143" s="227" t="s">
        <v>421</v>
      </c>
      <c r="AQ143" s="227" t="s">
        <v>5174</v>
      </c>
      <c r="AR143" s="227">
        <v>0.0</v>
      </c>
      <c r="AS143" s="226"/>
      <c r="AT143" s="226"/>
      <c r="AU143" s="226"/>
      <c r="AV143" s="226"/>
      <c r="AW143" s="227" t="s">
        <v>421</v>
      </c>
      <c r="AX143" s="226"/>
      <c r="AY143" s="226"/>
      <c r="AZ143" s="226"/>
      <c r="BA143" s="226"/>
      <c r="BB143" s="226"/>
      <c r="BC143" s="226"/>
      <c r="BD143" s="517" t="s">
        <v>592</v>
      </c>
      <c r="BE143" s="227" t="s">
        <v>421</v>
      </c>
    </row>
    <row r="144">
      <c r="A144" s="231"/>
      <c r="B144" s="89"/>
      <c r="C144" s="136" t="s">
        <v>817</v>
      </c>
      <c r="D144" s="5"/>
      <c r="E144" s="6"/>
      <c r="F144" s="226"/>
      <c r="G144" s="226"/>
      <c r="H144" s="227" t="s">
        <v>421</v>
      </c>
      <c r="I144" s="227" t="s">
        <v>192</v>
      </c>
      <c r="J144" s="227" t="s">
        <v>214</v>
      </c>
      <c r="K144" s="226"/>
      <c r="L144" s="227" t="s">
        <v>421</v>
      </c>
      <c r="M144" s="227" t="s">
        <v>421</v>
      </c>
      <c r="N144" s="226"/>
      <c r="O144" s="226"/>
      <c r="P144" s="226"/>
      <c r="Q144" s="226"/>
      <c r="R144" s="226"/>
      <c r="S144" s="226"/>
      <c r="T144" s="226"/>
      <c r="U144" s="226"/>
      <c r="V144" s="227" t="s">
        <v>213</v>
      </c>
      <c r="W144" s="227" t="s">
        <v>213</v>
      </c>
      <c r="X144" s="121" t="s">
        <v>213</v>
      </c>
      <c r="Y144" s="227" t="s">
        <v>598</v>
      </c>
      <c r="Z144" s="226"/>
      <c r="AA144" s="227" t="s">
        <v>515</v>
      </c>
      <c r="AB144" s="227" t="s">
        <v>421</v>
      </c>
      <c r="AC144" s="226"/>
      <c r="AD144" s="370">
        <v>0.0</v>
      </c>
      <c r="AE144" s="226"/>
      <c r="AF144" s="226"/>
      <c r="AG144" s="226"/>
      <c r="AH144" s="226"/>
      <c r="AI144" s="226"/>
      <c r="AJ144" s="226"/>
      <c r="AK144" s="226"/>
      <c r="AL144" s="226"/>
      <c r="AM144" s="94" t="s">
        <v>421</v>
      </c>
      <c r="AN144" s="227" t="s">
        <v>192</v>
      </c>
      <c r="AO144" s="226"/>
      <c r="AP144" s="227" t="s">
        <v>421</v>
      </c>
      <c r="AQ144" s="226"/>
      <c r="AR144" s="227">
        <v>0.0</v>
      </c>
      <c r="AS144" s="226"/>
      <c r="AT144" s="226"/>
      <c r="AU144" s="226"/>
      <c r="AV144" s="226"/>
      <c r="AW144" s="227" t="s">
        <v>421</v>
      </c>
      <c r="AX144" s="226"/>
      <c r="AY144" s="226"/>
      <c r="AZ144" s="226"/>
      <c r="BA144" s="226"/>
      <c r="BB144" s="226"/>
      <c r="BC144" s="226"/>
      <c r="BD144" s="516">
        <v>0.0</v>
      </c>
      <c r="BE144" s="227" t="s">
        <v>421</v>
      </c>
    </row>
    <row r="145">
      <c r="A145" s="231"/>
      <c r="B145" s="200" t="s">
        <v>818</v>
      </c>
      <c r="C145" s="136" t="s">
        <v>809</v>
      </c>
      <c r="D145" s="5"/>
      <c r="E145" s="6"/>
      <c r="F145" s="226"/>
      <c r="G145" s="226"/>
      <c r="H145" s="520" t="s">
        <v>213</v>
      </c>
      <c r="I145" s="227" t="s">
        <v>192</v>
      </c>
      <c r="J145" s="227" t="s">
        <v>214</v>
      </c>
      <c r="K145" s="227" t="s">
        <v>192</v>
      </c>
      <c r="L145" s="520" t="s">
        <v>213</v>
      </c>
      <c r="M145" s="227" t="s">
        <v>421</v>
      </c>
      <c r="N145" s="226"/>
      <c r="O145" s="226"/>
      <c r="P145" s="226"/>
      <c r="Q145" s="226"/>
      <c r="R145" s="226"/>
      <c r="S145" s="227" t="s">
        <v>213</v>
      </c>
      <c r="T145" s="226"/>
      <c r="U145" s="226"/>
      <c r="V145" s="227" t="s">
        <v>213</v>
      </c>
      <c r="W145" s="227" t="s">
        <v>213</v>
      </c>
      <c r="X145" s="121" t="s">
        <v>213</v>
      </c>
      <c r="Y145" s="227" t="s">
        <v>598</v>
      </c>
      <c r="Z145" s="226"/>
      <c r="AA145" s="227" t="s">
        <v>515</v>
      </c>
      <c r="AB145" s="227" t="s">
        <v>421</v>
      </c>
      <c r="AC145" s="226"/>
      <c r="AD145" s="370" t="s">
        <v>1227</v>
      </c>
      <c r="AE145" s="226"/>
      <c r="AF145" s="226"/>
      <c r="AG145" s="227" t="s">
        <v>421</v>
      </c>
      <c r="AH145" s="226"/>
      <c r="AI145" s="226"/>
      <c r="AJ145" s="226"/>
      <c r="AK145" s="226"/>
      <c r="AL145" s="226"/>
      <c r="AM145" s="94" t="s">
        <v>421</v>
      </c>
      <c r="AN145" s="227" t="s">
        <v>421</v>
      </c>
      <c r="AO145" s="226"/>
      <c r="AP145" s="520" t="s">
        <v>213</v>
      </c>
      <c r="AQ145" s="226"/>
      <c r="AR145" s="227">
        <v>0.0</v>
      </c>
      <c r="AS145" s="226"/>
      <c r="AT145" s="226"/>
      <c r="AU145" s="226"/>
      <c r="AV145" s="226"/>
      <c r="AW145" s="227" t="s">
        <v>421</v>
      </c>
      <c r="AX145" s="226"/>
      <c r="AY145" s="226"/>
      <c r="AZ145" s="226"/>
      <c r="BA145" s="226"/>
      <c r="BB145" s="226"/>
      <c r="BC145" s="226"/>
      <c r="BD145" s="516">
        <v>0.0</v>
      </c>
      <c r="BE145" s="227" t="s">
        <v>421</v>
      </c>
    </row>
    <row r="146">
      <c r="A146" s="231"/>
      <c r="B146" s="85"/>
      <c r="C146" s="136" t="s">
        <v>815</v>
      </c>
      <c r="D146" s="5"/>
      <c r="E146" s="6"/>
      <c r="F146" s="226"/>
      <c r="G146" s="226"/>
      <c r="H146" s="521" t="s">
        <v>421</v>
      </c>
      <c r="I146" s="227" t="s">
        <v>192</v>
      </c>
      <c r="J146" s="227" t="s">
        <v>214</v>
      </c>
      <c r="K146" s="227" t="s">
        <v>192</v>
      </c>
      <c r="L146" s="521" t="s">
        <v>421</v>
      </c>
      <c r="M146" s="227" t="s">
        <v>421</v>
      </c>
      <c r="N146" s="226"/>
      <c r="O146" s="226"/>
      <c r="P146" s="226"/>
      <c r="Q146" s="226"/>
      <c r="R146" s="226"/>
      <c r="S146" s="226"/>
      <c r="U146" s="226"/>
      <c r="V146" s="227" t="s">
        <v>213</v>
      </c>
      <c r="W146" s="227" t="s">
        <v>213</v>
      </c>
      <c r="X146" s="121" t="s">
        <v>213</v>
      </c>
      <c r="Y146" s="227" t="s">
        <v>598</v>
      </c>
      <c r="Z146" s="226"/>
      <c r="AA146" s="227" t="s">
        <v>515</v>
      </c>
      <c r="AB146" s="227" t="s">
        <v>421</v>
      </c>
      <c r="AC146" s="226"/>
      <c r="AD146" s="370" t="s">
        <v>1226</v>
      </c>
      <c r="AE146" s="226"/>
      <c r="AF146" s="226"/>
      <c r="AG146" s="226"/>
      <c r="AH146" s="226"/>
      <c r="AI146" s="226"/>
      <c r="AJ146" s="226"/>
      <c r="AK146" s="226"/>
      <c r="AL146" s="226"/>
      <c r="AM146" s="94" t="s">
        <v>421</v>
      </c>
      <c r="AN146" s="227" t="s">
        <v>421</v>
      </c>
      <c r="AO146" s="226"/>
      <c r="AP146" s="521" t="s">
        <v>421</v>
      </c>
      <c r="AQ146" s="226"/>
      <c r="AR146" s="227">
        <v>0.0</v>
      </c>
      <c r="AS146" s="226"/>
      <c r="AT146" s="226"/>
      <c r="AU146" s="226"/>
      <c r="AV146" s="226"/>
      <c r="AW146" s="227" t="s">
        <v>421</v>
      </c>
      <c r="AX146" s="226"/>
      <c r="AY146" s="226"/>
      <c r="AZ146" s="226"/>
      <c r="BA146" s="226"/>
      <c r="BB146" s="226"/>
      <c r="BC146" s="226"/>
      <c r="BD146" s="516">
        <v>0.0</v>
      </c>
      <c r="BE146" s="227" t="s">
        <v>421</v>
      </c>
    </row>
    <row r="147">
      <c r="A147" s="231"/>
      <c r="B147" s="85"/>
      <c r="C147" s="136" t="s">
        <v>816</v>
      </c>
      <c r="D147" s="5"/>
      <c r="E147" s="6"/>
      <c r="F147" s="226"/>
      <c r="G147" s="226"/>
      <c r="H147" s="521" t="s">
        <v>421</v>
      </c>
      <c r="I147" s="227" t="s">
        <v>192</v>
      </c>
      <c r="J147" s="227" t="s">
        <v>214</v>
      </c>
      <c r="K147" s="227" t="s">
        <v>192</v>
      </c>
      <c r="L147" s="521" t="s">
        <v>421</v>
      </c>
      <c r="M147" s="227" t="s">
        <v>421</v>
      </c>
      <c r="N147" s="226"/>
      <c r="O147" s="226"/>
      <c r="P147" s="226"/>
      <c r="Q147" s="226"/>
      <c r="R147" s="226"/>
      <c r="S147" s="226"/>
      <c r="T147" s="226"/>
      <c r="U147" s="226"/>
      <c r="V147" s="227" t="s">
        <v>213</v>
      </c>
      <c r="W147" s="227" t="s">
        <v>213</v>
      </c>
      <c r="X147" s="121" t="s">
        <v>213</v>
      </c>
      <c r="Y147" s="227" t="s">
        <v>598</v>
      </c>
      <c r="Z147" s="226"/>
      <c r="AA147" s="227" t="s">
        <v>515</v>
      </c>
      <c r="AB147" s="227" t="s">
        <v>421</v>
      </c>
      <c r="AC147" s="226"/>
      <c r="AD147" s="370" t="s">
        <v>1226</v>
      </c>
      <c r="AE147" s="226"/>
      <c r="AF147" s="226"/>
      <c r="AG147" s="226"/>
      <c r="AH147" s="226"/>
      <c r="AI147" s="226"/>
      <c r="AJ147" s="226"/>
      <c r="AK147" s="226"/>
      <c r="AL147" s="226"/>
      <c r="AM147" s="94" t="s">
        <v>421</v>
      </c>
      <c r="AN147" s="227" t="s">
        <v>192</v>
      </c>
      <c r="AO147" s="226"/>
      <c r="AP147" s="521" t="s">
        <v>421</v>
      </c>
      <c r="AQ147" s="226"/>
      <c r="AR147" s="227">
        <v>0.0</v>
      </c>
      <c r="AS147" s="226"/>
      <c r="AT147" s="226"/>
      <c r="AU147" s="226"/>
      <c r="AV147" s="226"/>
      <c r="AW147" s="227" t="s">
        <v>421</v>
      </c>
      <c r="AX147" s="226"/>
      <c r="AY147" s="226"/>
      <c r="AZ147" s="226"/>
      <c r="BA147" s="226"/>
      <c r="BB147" s="226"/>
      <c r="BC147" s="226"/>
      <c r="BD147" s="516">
        <v>0.0</v>
      </c>
      <c r="BE147" s="227" t="s">
        <v>421</v>
      </c>
    </row>
    <row r="148">
      <c r="A148" s="231"/>
      <c r="B148" s="89"/>
      <c r="C148" s="136" t="s">
        <v>817</v>
      </c>
      <c r="D148" s="5"/>
      <c r="E148" s="6"/>
      <c r="F148" s="226"/>
      <c r="G148" s="226"/>
      <c r="H148" s="521" t="s">
        <v>421</v>
      </c>
      <c r="I148" s="227" t="s">
        <v>192</v>
      </c>
      <c r="J148" s="227" t="s">
        <v>214</v>
      </c>
      <c r="K148" s="227" t="s">
        <v>192</v>
      </c>
      <c r="L148" s="521" t="s">
        <v>421</v>
      </c>
      <c r="M148" s="227" t="s">
        <v>421</v>
      </c>
      <c r="N148" s="226"/>
      <c r="O148" s="226"/>
      <c r="P148" s="226"/>
      <c r="Q148" s="226"/>
      <c r="R148" s="226"/>
      <c r="S148" s="226"/>
      <c r="T148" s="226"/>
      <c r="U148" s="226"/>
      <c r="V148" s="227" t="s">
        <v>213</v>
      </c>
      <c r="W148" s="227" t="s">
        <v>213</v>
      </c>
      <c r="X148" s="121" t="s">
        <v>213</v>
      </c>
      <c r="Y148" s="227" t="s">
        <v>598</v>
      </c>
      <c r="Z148" s="226"/>
      <c r="AA148" s="227" t="s">
        <v>515</v>
      </c>
      <c r="AB148" s="227" t="s">
        <v>421</v>
      </c>
      <c r="AC148" s="226"/>
      <c r="AD148" s="370">
        <v>0.0</v>
      </c>
      <c r="AE148" s="226"/>
      <c r="AF148" s="226"/>
      <c r="AG148" s="226"/>
      <c r="AH148" s="226"/>
      <c r="AI148" s="226"/>
      <c r="AJ148" s="226"/>
      <c r="AK148" s="226"/>
      <c r="AL148" s="226"/>
      <c r="AM148" s="94" t="s">
        <v>421</v>
      </c>
      <c r="AN148" s="227" t="s">
        <v>192</v>
      </c>
      <c r="AO148" s="226"/>
      <c r="AP148" s="521" t="s">
        <v>421</v>
      </c>
      <c r="AQ148" s="226"/>
      <c r="AR148" s="227">
        <v>0.0</v>
      </c>
      <c r="AS148" s="226"/>
      <c r="AT148" s="226"/>
      <c r="AU148" s="226"/>
      <c r="AV148" s="226"/>
      <c r="AW148" s="227" t="s">
        <v>421</v>
      </c>
      <c r="AX148" s="226"/>
      <c r="AY148" s="226"/>
      <c r="AZ148" s="226"/>
      <c r="BA148" s="226"/>
      <c r="BB148" s="226"/>
      <c r="BC148" s="226"/>
      <c r="BD148" s="516">
        <v>0.0</v>
      </c>
      <c r="BE148" s="227" t="s">
        <v>421</v>
      </c>
    </row>
    <row r="149">
      <c r="A149" s="231"/>
      <c r="B149" s="200" t="s">
        <v>819</v>
      </c>
      <c r="C149" s="136" t="s">
        <v>809</v>
      </c>
      <c r="D149" s="5"/>
      <c r="E149" s="6"/>
      <c r="F149" s="226"/>
      <c r="G149" s="226"/>
      <c r="H149" s="520" t="s">
        <v>213</v>
      </c>
      <c r="I149" s="227" t="s">
        <v>192</v>
      </c>
      <c r="J149" s="227" t="s">
        <v>214</v>
      </c>
      <c r="K149" s="227" t="s">
        <v>192</v>
      </c>
      <c r="L149" s="520" t="s">
        <v>213</v>
      </c>
      <c r="M149" s="227" t="s">
        <v>421</v>
      </c>
      <c r="N149" s="226"/>
      <c r="O149" s="226"/>
      <c r="P149" s="226"/>
      <c r="Q149" s="226"/>
      <c r="R149" s="226"/>
      <c r="S149" s="227" t="s">
        <v>213</v>
      </c>
      <c r="T149" s="226"/>
      <c r="U149" s="226"/>
      <c r="V149" s="227" t="s">
        <v>213</v>
      </c>
      <c r="W149" s="227" t="s">
        <v>213</v>
      </c>
      <c r="X149" s="121" t="s">
        <v>213</v>
      </c>
      <c r="Y149" s="227" t="s">
        <v>598</v>
      </c>
      <c r="Z149" s="226"/>
      <c r="AA149" s="227" t="s">
        <v>515</v>
      </c>
      <c r="AB149" s="227" t="s">
        <v>421</v>
      </c>
      <c r="AC149" s="226"/>
      <c r="AD149" s="370">
        <v>0.0</v>
      </c>
      <c r="AE149" s="226"/>
      <c r="AF149" s="226"/>
      <c r="AG149" s="227" t="s">
        <v>421</v>
      </c>
      <c r="AH149" s="226"/>
      <c r="AI149" s="226"/>
      <c r="AJ149" s="226"/>
      <c r="AK149" s="226"/>
      <c r="AL149" s="226"/>
      <c r="AM149" s="94" t="s">
        <v>421</v>
      </c>
      <c r="AN149" s="226"/>
      <c r="AO149" s="226"/>
      <c r="AP149" s="520" t="s">
        <v>213</v>
      </c>
      <c r="AQ149" s="226"/>
      <c r="AR149" s="227">
        <v>0.0</v>
      </c>
      <c r="AS149" s="226"/>
      <c r="AT149" s="226"/>
      <c r="AU149" s="226"/>
      <c r="AV149" s="226"/>
      <c r="AW149" s="227" t="s">
        <v>421</v>
      </c>
      <c r="AX149" s="226"/>
      <c r="AY149" s="226"/>
      <c r="AZ149" s="226"/>
      <c r="BA149" s="226"/>
      <c r="BB149" s="226"/>
      <c r="BC149" s="226"/>
      <c r="BD149" s="516">
        <v>0.0</v>
      </c>
      <c r="BE149" s="227" t="s">
        <v>421</v>
      </c>
    </row>
    <row r="150">
      <c r="A150" s="231"/>
      <c r="B150" s="85"/>
      <c r="C150" s="136" t="s">
        <v>815</v>
      </c>
      <c r="D150" s="5"/>
      <c r="E150" s="6"/>
      <c r="F150" s="226"/>
      <c r="G150" s="226"/>
      <c r="H150" s="521" t="s">
        <v>421</v>
      </c>
      <c r="I150" s="227" t="s">
        <v>192</v>
      </c>
      <c r="J150" s="227" t="s">
        <v>214</v>
      </c>
      <c r="K150" s="227" t="s">
        <v>192</v>
      </c>
      <c r="L150" s="521" t="s">
        <v>421</v>
      </c>
      <c r="M150" s="227" t="s">
        <v>421</v>
      </c>
      <c r="N150" s="226"/>
      <c r="O150" s="226"/>
      <c r="P150" s="226"/>
      <c r="Q150" s="226"/>
      <c r="R150" s="226"/>
      <c r="S150" s="226"/>
      <c r="T150" s="226"/>
      <c r="U150" s="226"/>
      <c r="V150" s="227" t="s">
        <v>213</v>
      </c>
      <c r="W150" s="227" t="s">
        <v>213</v>
      </c>
      <c r="X150" s="121" t="s">
        <v>213</v>
      </c>
      <c r="Y150" s="227" t="s">
        <v>598</v>
      </c>
      <c r="Z150" s="226"/>
      <c r="AA150" s="227" t="s">
        <v>515</v>
      </c>
      <c r="AB150" s="227" t="s">
        <v>421</v>
      </c>
      <c r="AC150" s="226"/>
      <c r="AD150" s="370">
        <v>0.0</v>
      </c>
      <c r="AE150" s="226"/>
      <c r="AF150" s="226"/>
      <c r="AG150" s="226"/>
      <c r="AH150" s="226"/>
      <c r="AI150" s="226"/>
      <c r="AJ150" s="226"/>
      <c r="AK150" s="226"/>
      <c r="AL150" s="226"/>
      <c r="AN150" s="226"/>
      <c r="AO150" s="226"/>
      <c r="AP150" s="521" t="s">
        <v>421</v>
      </c>
      <c r="AQ150" s="226"/>
      <c r="AR150" s="227">
        <v>0.0</v>
      </c>
      <c r="AS150" s="226"/>
      <c r="AT150" s="226"/>
      <c r="AU150" s="226"/>
      <c r="AV150" s="226"/>
      <c r="AW150" s="227" t="s">
        <v>421</v>
      </c>
      <c r="AX150" s="226"/>
      <c r="AY150" s="226"/>
      <c r="AZ150" s="226"/>
      <c r="BA150" s="226"/>
      <c r="BB150" s="226"/>
      <c r="BC150" s="226"/>
      <c r="BD150" s="516">
        <v>0.0</v>
      </c>
      <c r="BE150" s="227" t="s">
        <v>421</v>
      </c>
    </row>
    <row r="151">
      <c r="A151" s="231"/>
      <c r="B151" s="85"/>
      <c r="C151" s="136" t="s">
        <v>816</v>
      </c>
      <c r="D151" s="5"/>
      <c r="E151" s="6"/>
      <c r="F151" s="226"/>
      <c r="G151" s="226"/>
      <c r="H151" s="521" t="s">
        <v>421</v>
      </c>
      <c r="I151" s="227" t="s">
        <v>192</v>
      </c>
      <c r="J151" s="227" t="s">
        <v>214</v>
      </c>
      <c r="K151" s="227" t="s">
        <v>192</v>
      </c>
      <c r="L151" s="521" t="s">
        <v>421</v>
      </c>
      <c r="M151" s="227" t="s">
        <v>421</v>
      </c>
      <c r="N151" s="226"/>
      <c r="O151" s="226"/>
      <c r="P151" s="226"/>
      <c r="Q151" s="226"/>
      <c r="R151" s="226"/>
      <c r="S151" s="226"/>
      <c r="T151" s="226"/>
      <c r="U151" s="226"/>
      <c r="V151" s="227" t="s">
        <v>213</v>
      </c>
      <c r="W151" s="227" t="s">
        <v>213</v>
      </c>
      <c r="X151" s="121" t="s">
        <v>213</v>
      </c>
      <c r="Y151" s="227" t="s">
        <v>598</v>
      </c>
      <c r="Z151" s="226"/>
      <c r="AA151" s="227" t="s">
        <v>515</v>
      </c>
      <c r="AB151" s="227" t="s">
        <v>421</v>
      </c>
      <c r="AC151" s="226"/>
      <c r="AD151" s="370">
        <v>0.0</v>
      </c>
      <c r="AE151" s="226"/>
      <c r="AF151" s="226"/>
      <c r="AG151" s="226"/>
      <c r="AH151" s="226"/>
      <c r="AI151" s="226"/>
      <c r="AJ151" s="226"/>
      <c r="AK151" s="226"/>
      <c r="AL151" s="226"/>
      <c r="AM151" s="94" t="s">
        <v>421</v>
      </c>
      <c r="AN151" s="226"/>
      <c r="AO151" s="226"/>
      <c r="AP151" s="521" t="s">
        <v>421</v>
      </c>
      <c r="AQ151" s="226"/>
      <c r="AR151" s="227">
        <v>0.0</v>
      </c>
      <c r="AS151" s="226"/>
      <c r="AT151" s="226"/>
      <c r="AU151" s="226"/>
      <c r="AV151" s="226"/>
      <c r="AW151" s="227" t="s">
        <v>421</v>
      </c>
      <c r="AX151" s="226"/>
      <c r="AY151" s="226"/>
      <c r="AZ151" s="226"/>
      <c r="BA151" s="226"/>
      <c r="BB151" s="226"/>
      <c r="BC151" s="226"/>
      <c r="BD151" s="516">
        <v>0.0</v>
      </c>
      <c r="BE151" s="227" t="s">
        <v>421</v>
      </c>
    </row>
    <row r="152">
      <c r="A152" s="231"/>
      <c r="B152" s="89"/>
      <c r="C152" s="136" t="s">
        <v>817</v>
      </c>
      <c r="D152" s="5"/>
      <c r="E152" s="6"/>
      <c r="F152" s="226"/>
      <c r="G152" s="226"/>
      <c r="H152" s="521" t="s">
        <v>421</v>
      </c>
      <c r="I152" s="227" t="s">
        <v>192</v>
      </c>
      <c r="J152" s="227" t="s">
        <v>214</v>
      </c>
      <c r="K152" s="227" t="s">
        <v>192</v>
      </c>
      <c r="L152" s="521" t="s">
        <v>421</v>
      </c>
      <c r="M152" s="227" t="s">
        <v>421</v>
      </c>
      <c r="N152" s="226"/>
      <c r="O152" s="226"/>
      <c r="P152" s="226"/>
      <c r="Q152" s="226"/>
      <c r="R152" s="226"/>
      <c r="S152" s="226"/>
      <c r="T152" s="226"/>
      <c r="U152" s="226"/>
      <c r="V152" s="227" t="s">
        <v>213</v>
      </c>
      <c r="W152" s="227" t="s">
        <v>213</v>
      </c>
      <c r="X152" s="121" t="s">
        <v>213</v>
      </c>
      <c r="Y152" s="227" t="s">
        <v>598</v>
      </c>
      <c r="Z152" s="226"/>
      <c r="AA152" s="227" t="s">
        <v>515</v>
      </c>
      <c r="AB152" s="227" t="s">
        <v>421</v>
      </c>
      <c r="AC152" s="226"/>
      <c r="AD152" s="370">
        <v>0.0</v>
      </c>
      <c r="AE152" s="226"/>
      <c r="AF152" s="226"/>
      <c r="AG152" s="226"/>
      <c r="AH152" s="226"/>
      <c r="AI152" s="226"/>
      <c r="AJ152" s="226"/>
      <c r="AK152" s="226"/>
      <c r="AL152" s="226"/>
      <c r="AM152" s="94" t="s">
        <v>421</v>
      </c>
      <c r="AN152" s="226"/>
      <c r="AO152" s="226"/>
      <c r="AP152" s="521" t="s">
        <v>421</v>
      </c>
      <c r="AQ152" s="226"/>
      <c r="AR152" s="227">
        <v>0.0</v>
      </c>
      <c r="AS152" s="226"/>
      <c r="AT152" s="226"/>
      <c r="AU152" s="226"/>
      <c r="AV152" s="226"/>
      <c r="AW152" s="227" t="s">
        <v>421</v>
      </c>
      <c r="AX152" s="226"/>
      <c r="AY152" s="226"/>
      <c r="AZ152" s="226"/>
      <c r="BA152" s="226"/>
      <c r="BB152" s="226"/>
      <c r="BC152" s="226"/>
      <c r="BD152" s="516">
        <v>0.0</v>
      </c>
      <c r="BE152" s="227" t="s">
        <v>421</v>
      </c>
    </row>
    <row r="153">
      <c r="A153" s="231"/>
      <c r="B153" s="200" t="s">
        <v>820</v>
      </c>
      <c r="C153" s="136" t="s">
        <v>809</v>
      </c>
      <c r="D153" s="5"/>
      <c r="E153" s="6"/>
      <c r="F153" s="226"/>
      <c r="G153" s="226"/>
      <c r="H153" s="520" t="s">
        <v>213</v>
      </c>
      <c r="I153" s="227" t="s">
        <v>192</v>
      </c>
      <c r="J153" s="227" t="s">
        <v>214</v>
      </c>
      <c r="K153" s="227" t="s">
        <v>192</v>
      </c>
      <c r="L153" s="520" t="s">
        <v>213</v>
      </c>
      <c r="M153" s="227" t="s">
        <v>421</v>
      </c>
      <c r="N153" s="226"/>
      <c r="O153" s="226"/>
      <c r="P153" s="226"/>
      <c r="Q153" s="226"/>
      <c r="R153" s="226"/>
      <c r="S153" s="227" t="s">
        <v>213</v>
      </c>
      <c r="T153" s="226"/>
      <c r="U153" s="226"/>
      <c r="V153" s="227" t="s">
        <v>213</v>
      </c>
      <c r="W153" s="227" t="s">
        <v>213</v>
      </c>
      <c r="X153" s="121" t="s">
        <v>213</v>
      </c>
      <c r="Y153" s="227" t="s">
        <v>598</v>
      </c>
      <c r="Z153" s="226"/>
      <c r="AA153" s="227" t="s">
        <v>515</v>
      </c>
      <c r="AB153" s="227" t="s">
        <v>421</v>
      </c>
      <c r="AC153" s="226"/>
      <c r="AD153" s="370">
        <v>0.0</v>
      </c>
      <c r="AE153" s="226"/>
      <c r="AF153" s="226"/>
      <c r="AG153" s="227" t="s">
        <v>421</v>
      </c>
      <c r="AH153" s="226"/>
      <c r="AI153" s="226"/>
      <c r="AJ153" s="226"/>
      <c r="AK153" s="226"/>
      <c r="AL153" s="226"/>
      <c r="AN153" s="226"/>
      <c r="AO153" s="226"/>
      <c r="AP153" s="520" t="s">
        <v>213</v>
      </c>
      <c r="AQ153" s="226"/>
      <c r="AR153" s="227">
        <v>0.0</v>
      </c>
      <c r="AS153" s="226"/>
      <c r="AT153" s="226"/>
      <c r="AU153" s="226"/>
      <c r="AV153" s="226"/>
      <c r="AW153" s="227" t="s">
        <v>421</v>
      </c>
      <c r="AX153" s="226"/>
      <c r="AY153" s="226"/>
      <c r="AZ153" s="226"/>
      <c r="BA153" s="226"/>
      <c r="BB153" s="226"/>
      <c r="BC153" s="226"/>
      <c r="BD153" s="516">
        <v>0.0</v>
      </c>
      <c r="BE153" s="227" t="s">
        <v>421</v>
      </c>
    </row>
    <row r="154">
      <c r="A154" s="231"/>
      <c r="B154" s="85"/>
      <c r="C154" s="136" t="s">
        <v>815</v>
      </c>
      <c r="D154" s="5"/>
      <c r="E154" s="6"/>
      <c r="F154" s="226"/>
      <c r="G154" s="226"/>
      <c r="H154" s="521" t="s">
        <v>421</v>
      </c>
      <c r="I154" s="227" t="s">
        <v>192</v>
      </c>
      <c r="J154" s="227" t="s">
        <v>214</v>
      </c>
      <c r="K154" s="227" t="s">
        <v>192</v>
      </c>
      <c r="L154" s="521" t="s">
        <v>421</v>
      </c>
      <c r="M154" s="227" t="s">
        <v>421</v>
      </c>
      <c r="N154" s="226"/>
      <c r="O154" s="226"/>
      <c r="P154" s="226"/>
      <c r="Q154" s="226"/>
      <c r="R154" s="226"/>
      <c r="S154" s="226"/>
      <c r="T154" s="226"/>
      <c r="U154" s="226"/>
      <c r="V154" s="227" t="s">
        <v>213</v>
      </c>
      <c r="W154" s="227" t="s">
        <v>213</v>
      </c>
      <c r="X154" s="121" t="s">
        <v>213</v>
      </c>
      <c r="Y154" s="227" t="s">
        <v>598</v>
      </c>
      <c r="Z154" s="226"/>
      <c r="AA154" s="227" t="s">
        <v>515</v>
      </c>
      <c r="AB154" s="227" t="s">
        <v>421</v>
      </c>
      <c r="AC154" s="226"/>
      <c r="AD154" s="370">
        <v>0.0</v>
      </c>
      <c r="AE154" s="226"/>
      <c r="AF154" s="226"/>
      <c r="AG154" s="226"/>
      <c r="AH154" s="226"/>
      <c r="AI154" s="226"/>
      <c r="AJ154" s="226"/>
      <c r="AK154" s="226"/>
      <c r="AL154" s="226"/>
      <c r="AM154" s="94" t="s">
        <v>421</v>
      </c>
      <c r="AN154" s="226"/>
      <c r="AO154" s="226"/>
      <c r="AP154" s="521" t="s">
        <v>421</v>
      </c>
      <c r="AQ154" s="226"/>
      <c r="AR154" s="227">
        <v>0.0</v>
      </c>
      <c r="AS154" s="226"/>
      <c r="AT154" s="226"/>
      <c r="AU154" s="226"/>
      <c r="AV154" s="226"/>
      <c r="AW154" s="227" t="s">
        <v>421</v>
      </c>
      <c r="AX154" s="226"/>
      <c r="AY154" s="226"/>
      <c r="AZ154" s="226"/>
      <c r="BA154" s="226"/>
      <c r="BB154" s="226"/>
      <c r="BC154" s="226"/>
      <c r="BD154" s="516">
        <v>0.0</v>
      </c>
      <c r="BE154" s="227" t="s">
        <v>421</v>
      </c>
    </row>
    <row r="155">
      <c r="A155" s="231"/>
      <c r="B155" s="85"/>
      <c r="C155" s="136" t="s">
        <v>816</v>
      </c>
      <c r="D155" s="5"/>
      <c r="E155" s="6"/>
      <c r="F155" s="226"/>
      <c r="G155" s="226"/>
      <c r="H155" s="522" t="s">
        <v>421</v>
      </c>
      <c r="I155" s="227" t="s">
        <v>192</v>
      </c>
      <c r="J155" s="227" t="s">
        <v>214</v>
      </c>
      <c r="K155" s="227" t="s">
        <v>192</v>
      </c>
      <c r="L155" s="522" t="s">
        <v>421</v>
      </c>
      <c r="M155" s="227" t="s">
        <v>421</v>
      </c>
      <c r="N155" s="226"/>
      <c r="O155" s="226"/>
      <c r="P155" s="226"/>
      <c r="Q155" s="226"/>
      <c r="R155" s="226"/>
      <c r="S155" s="226"/>
      <c r="T155" s="226"/>
      <c r="U155" s="226"/>
      <c r="V155" s="227" t="s">
        <v>213</v>
      </c>
      <c r="W155" s="227" t="s">
        <v>213</v>
      </c>
      <c r="X155" s="121" t="s">
        <v>213</v>
      </c>
      <c r="Y155" s="227" t="s">
        <v>598</v>
      </c>
      <c r="Z155" s="226"/>
      <c r="AA155" s="227" t="s">
        <v>515</v>
      </c>
      <c r="AB155" s="227" t="s">
        <v>421</v>
      </c>
      <c r="AC155" s="226"/>
      <c r="AD155" s="370">
        <v>0.0</v>
      </c>
      <c r="AE155" s="226"/>
      <c r="AF155" s="226"/>
      <c r="AG155" s="226"/>
      <c r="AH155" s="226"/>
      <c r="AI155" s="226"/>
      <c r="AJ155" s="226"/>
      <c r="AK155" s="226"/>
      <c r="AL155" s="226"/>
      <c r="AM155" s="94" t="s">
        <v>421</v>
      </c>
      <c r="AN155" s="226"/>
      <c r="AO155" s="226"/>
      <c r="AP155" s="522" t="s">
        <v>421</v>
      </c>
      <c r="AQ155" s="226"/>
      <c r="AR155" s="227">
        <v>0.0</v>
      </c>
      <c r="AS155" s="226"/>
      <c r="AT155" s="226"/>
      <c r="AU155" s="226"/>
      <c r="AV155" s="226"/>
      <c r="AW155" s="227" t="s">
        <v>421</v>
      </c>
      <c r="AX155" s="226"/>
      <c r="AY155" s="226"/>
      <c r="AZ155" s="226"/>
      <c r="BA155" s="226"/>
      <c r="BB155" s="226"/>
      <c r="BC155" s="226"/>
      <c r="BD155" s="516">
        <v>0.0</v>
      </c>
      <c r="BE155" s="227" t="s">
        <v>421</v>
      </c>
    </row>
    <row r="156">
      <c r="A156" s="231"/>
      <c r="B156" s="89"/>
      <c r="C156" s="136" t="s">
        <v>817</v>
      </c>
      <c r="D156" s="5"/>
      <c r="E156" s="6"/>
      <c r="F156" s="226"/>
      <c r="G156" s="226"/>
      <c r="H156" s="522" t="s">
        <v>421</v>
      </c>
      <c r="I156" s="227" t="s">
        <v>192</v>
      </c>
      <c r="J156" s="227" t="s">
        <v>214</v>
      </c>
      <c r="K156" s="227" t="s">
        <v>192</v>
      </c>
      <c r="L156" s="522" t="s">
        <v>421</v>
      </c>
      <c r="M156" s="227" t="s">
        <v>421</v>
      </c>
      <c r="N156" s="226"/>
      <c r="O156" s="226"/>
      <c r="P156" s="226"/>
      <c r="Q156" s="226"/>
      <c r="R156" s="226"/>
      <c r="S156" s="226"/>
      <c r="T156" s="226"/>
      <c r="U156" s="226"/>
      <c r="V156" s="227" t="s">
        <v>213</v>
      </c>
      <c r="W156" s="227" t="s">
        <v>213</v>
      </c>
      <c r="X156" s="121" t="s">
        <v>213</v>
      </c>
      <c r="Y156" s="227" t="s">
        <v>598</v>
      </c>
      <c r="Z156" s="226"/>
      <c r="AA156" s="227" t="s">
        <v>515</v>
      </c>
      <c r="AB156" s="227" t="s">
        <v>421</v>
      </c>
      <c r="AC156" s="226"/>
      <c r="AD156" s="370">
        <v>0.0</v>
      </c>
      <c r="AE156" s="226"/>
      <c r="AF156" s="226"/>
      <c r="AG156" s="226"/>
      <c r="AH156" s="226"/>
      <c r="AI156" s="226"/>
      <c r="AJ156" s="226"/>
      <c r="AK156" s="226"/>
      <c r="AL156" s="226"/>
      <c r="AM156" s="227" t="s">
        <v>421</v>
      </c>
      <c r="AN156" s="226"/>
      <c r="AO156" s="226"/>
      <c r="AP156" s="522" t="s">
        <v>421</v>
      </c>
      <c r="AQ156" s="226"/>
      <c r="AR156" s="227">
        <v>0.0</v>
      </c>
      <c r="AS156" s="226"/>
      <c r="AT156" s="226"/>
      <c r="AU156" s="226"/>
      <c r="AV156" s="226"/>
      <c r="AW156" s="227" t="s">
        <v>421</v>
      </c>
      <c r="AX156" s="226"/>
      <c r="AY156" s="226"/>
      <c r="AZ156" s="226"/>
      <c r="BA156" s="226"/>
      <c r="BB156" s="226"/>
      <c r="BC156" s="226"/>
      <c r="BD156" s="516">
        <v>0.0</v>
      </c>
      <c r="BE156" s="227" t="s">
        <v>421</v>
      </c>
    </row>
    <row r="157">
      <c r="A157" s="231"/>
      <c r="B157" s="200" t="s">
        <v>821</v>
      </c>
      <c r="C157" s="136" t="s">
        <v>809</v>
      </c>
      <c r="D157" s="5"/>
      <c r="E157" s="6"/>
      <c r="F157" s="226"/>
      <c r="G157" s="226"/>
      <c r="H157" s="518" t="s">
        <v>213</v>
      </c>
      <c r="I157" s="227" t="s">
        <v>192</v>
      </c>
      <c r="J157" s="227" t="s">
        <v>214</v>
      </c>
      <c r="K157" s="227" t="s">
        <v>192</v>
      </c>
      <c r="L157" s="518" t="s">
        <v>213</v>
      </c>
      <c r="M157" s="227" t="s">
        <v>421</v>
      </c>
      <c r="N157" s="226"/>
      <c r="O157" s="226"/>
      <c r="P157" s="226"/>
      <c r="Q157" s="226"/>
      <c r="R157" s="226"/>
      <c r="S157" s="227" t="s">
        <v>213</v>
      </c>
      <c r="T157" s="226"/>
      <c r="U157" s="226"/>
      <c r="V157" s="227" t="s">
        <v>213</v>
      </c>
      <c r="W157" s="227" t="s">
        <v>213</v>
      </c>
      <c r="X157" s="121" t="s">
        <v>213</v>
      </c>
      <c r="Y157" s="227" t="s">
        <v>598</v>
      </c>
      <c r="Z157" s="226"/>
      <c r="AA157" s="227" t="s">
        <v>515</v>
      </c>
      <c r="AB157" s="227" t="s">
        <v>421</v>
      </c>
      <c r="AC157" s="226"/>
      <c r="AD157" s="370">
        <v>0.0</v>
      </c>
      <c r="AE157" s="226"/>
      <c r="AF157" s="226"/>
      <c r="AG157" s="227" t="s">
        <v>421</v>
      </c>
      <c r="AH157" s="226"/>
      <c r="AI157" s="226"/>
      <c r="AJ157" s="226"/>
      <c r="AK157" s="226"/>
      <c r="AL157" s="226"/>
      <c r="AM157" s="94" t="s">
        <v>421</v>
      </c>
      <c r="AN157" s="226"/>
      <c r="AO157" s="226"/>
      <c r="AP157" s="518" t="s">
        <v>213</v>
      </c>
      <c r="AQ157" s="226"/>
      <c r="AR157" s="227">
        <v>0.0</v>
      </c>
      <c r="AS157" s="226"/>
      <c r="AT157" s="226"/>
      <c r="AU157" s="226"/>
      <c r="AV157" s="226"/>
      <c r="AW157" s="227" t="s">
        <v>421</v>
      </c>
      <c r="AX157" s="226"/>
      <c r="AY157" s="226"/>
      <c r="AZ157" s="226"/>
      <c r="BA157" s="226"/>
      <c r="BB157" s="226"/>
      <c r="BC157" s="226"/>
      <c r="BD157" s="516">
        <v>0.0</v>
      </c>
      <c r="BE157" s="227" t="s">
        <v>421</v>
      </c>
    </row>
    <row r="158">
      <c r="A158" s="231"/>
      <c r="B158" s="85"/>
      <c r="C158" s="136" t="s">
        <v>815</v>
      </c>
      <c r="D158" s="5"/>
      <c r="E158" s="6"/>
      <c r="F158" s="226"/>
      <c r="G158" s="226"/>
      <c r="H158" s="522" t="s">
        <v>421</v>
      </c>
      <c r="I158" s="227" t="s">
        <v>192</v>
      </c>
      <c r="J158" s="227" t="s">
        <v>214</v>
      </c>
      <c r="K158" s="227" t="s">
        <v>192</v>
      </c>
      <c r="L158" s="522" t="s">
        <v>421</v>
      </c>
      <c r="M158" s="227" t="s">
        <v>421</v>
      </c>
      <c r="N158" s="226"/>
      <c r="O158" s="226"/>
      <c r="P158" s="226"/>
      <c r="Q158" s="226"/>
      <c r="R158" s="226"/>
      <c r="S158" s="226"/>
      <c r="T158" s="226"/>
      <c r="U158" s="226"/>
      <c r="V158" s="227" t="s">
        <v>213</v>
      </c>
      <c r="W158" s="227" t="s">
        <v>213</v>
      </c>
      <c r="X158" s="121" t="s">
        <v>213</v>
      </c>
      <c r="Y158" s="227" t="s">
        <v>598</v>
      </c>
      <c r="Z158" s="226"/>
      <c r="AA158" s="227" t="s">
        <v>515</v>
      </c>
      <c r="AB158" s="227" t="s">
        <v>421</v>
      </c>
      <c r="AC158" s="226"/>
      <c r="AD158" s="370">
        <v>0.0</v>
      </c>
      <c r="AE158" s="226"/>
      <c r="AF158" s="226"/>
      <c r="AG158" s="226"/>
      <c r="AH158" s="226"/>
      <c r="AI158" s="226"/>
      <c r="AJ158" s="226"/>
      <c r="AK158" s="226"/>
      <c r="AL158" s="226"/>
      <c r="AM158" s="94" t="s">
        <v>421</v>
      </c>
      <c r="AN158" s="226"/>
      <c r="AO158" s="226"/>
      <c r="AP158" s="522" t="s">
        <v>421</v>
      </c>
      <c r="AQ158" s="226"/>
      <c r="AR158" s="227">
        <v>0.0</v>
      </c>
      <c r="AS158" s="226"/>
      <c r="AT158" s="226"/>
      <c r="AU158" s="226"/>
      <c r="AV158" s="226"/>
      <c r="AW158" s="227" t="s">
        <v>421</v>
      </c>
      <c r="AX158" s="226"/>
      <c r="AY158" s="226"/>
      <c r="AZ158" s="226"/>
      <c r="BA158" s="226"/>
      <c r="BB158" s="226"/>
      <c r="BC158" s="226"/>
      <c r="BD158" s="516">
        <v>0.0</v>
      </c>
      <c r="BE158" s="227" t="s">
        <v>421</v>
      </c>
    </row>
    <row r="159">
      <c r="A159" s="231"/>
      <c r="B159" s="85"/>
      <c r="C159" s="136" t="s">
        <v>816</v>
      </c>
      <c r="D159" s="5"/>
      <c r="E159" s="6"/>
      <c r="F159" s="226"/>
      <c r="G159" s="226"/>
      <c r="H159" s="522" t="s">
        <v>421</v>
      </c>
      <c r="I159" s="227" t="s">
        <v>192</v>
      </c>
      <c r="J159" s="227" t="s">
        <v>214</v>
      </c>
      <c r="K159" s="227" t="s">
        <v>192</v>
      </c>
      <c r="L159" s="522" t="s">
        <v>421</v>
      </c>
      <c r="M159" s="227" t="s">
        <v>421</v>
      </c>
      <c r="N159" s="226"/>
      <c r="O159" s="226"/>
      <c r="P159" s="226"/>
      <c r="Q159" s="226"/>
      <c r="R159" s="226"/>
      <c r="S159" s="226"/>
      <c r="T159" s="226"/>
      <c r="U159" s="226"/>
      <c r="V159" s="227" t="s">
        <v>213</v>
      </c>
      <c r="W159" s="227" t="s">
        <v>213</v>
      </c>
      <c r="X159" s="121" t="s">
        <v>213</v>
      </c>
      <c r="Y159" s="227" t="s">
        <v>598</v>
      </c>
      <c r="Z159" s="226"/>
      <c r="AA159" s="227" t="s">
        <v>515</v>
      </c>
      <c r="AB159" s="227" t="s">
        <v>421</v>
      </c>
      <c r="AC159" s="226"/>
      <c r="AD159" s="370">
        <v>0.0</v>
      </c>
      <c r="AE159" s="226"/>
      <c r="AF159" s="226"/>
      <c r="AG159" s="226"/>
      <c r="AH159" s="226"/>
      <c r="AI159" s="226"/>
      <c r="AJ159" s="226"/>
      <c r="AK159" s="226"/>
      <c r="AL159" s="226"/>
      <c r="AM159" s="94" t="s">
        <v>421</v>
      </c>
      <c r="AN159" s="226"/>
      <c r="AO159" s="226"/>
      <c r="AP159" s="522" t="s">
        <v>421</v>
      </c>
      <c r="AQ159" s="226"/>
      <c r="AR159" s="227">
        <v>0.0</v>
      </c>
      <c r="AS159" s="226"/>
      <c r="AT159" s="226"/>
      <c r="AU159" s="226"/>
      <c r="AV159" s="226"/>
      <c r="AW159" s="227" t="s">
        <v>421</v>
      </c>
      <c r="AX159" s="226"/>
      <c r="AY159" s="226"/>
      <c r="AZ159" s="226"/>
      <c r="BA159" s="226"/>
      <c r="BB159" s="226"/>
      <c r="BC159" s="226"/>
      <c r="BD159" s="516">
        <v>0.0</v>
      </c>
      <c r="BE159" s="227" t="s">
        <v>421</v>
      </c>
    </row>
    <row r="160">
      <c r="A160" s="231"/>
      <c r="B160" s="89"/>
      <c r="C160" s="136" t="s">
        <v>817</v>
      </c>
      <c r="D160" s="5"/>
      <c r="E160" s="6"/>
      <c r="F160" s="226"/>
      <c r="G160" s="226"/>
      <c r="H160" s="522" t="s">
        <v>421</v>
      </c>
      <c r="I160" s="227" t="s">
        <v>192</v>
      </c>
      <c r="J160" s="227" t="s">
        <v>214</v>
      </c>
      <c r="K160" s="227" t="s">
        <v>192</v>
      </c>
      <c r="L160" s="522" t="s">
        <v>421</v>
      </c>
      <c r="M160" s="227" t="s">
        <v>421</v>
      </c>
      <c r="N160" s="226"/>
      <c r="O160" s="226"/>
      <c r="P160" s="226"/>
      <c r="Q160" s="226"/>
      <c r="R160" s="226"/>
      <c r="S160" s="226"/>
      <c r="T160" s="226"/>
      <c r="U160" s="226"/>
      <c r="V160" s="227" t="s">
        <v>213</v>
      </c>
      <c r="W160" s="227" t="s">
        <v>213</v>
      </c>
      <c r="X160" s="121" t="s">
        <v>213</v>
      </c>
      <c r="Y160" s="227" t="s">
        <v>598</v>
      </c>
      <c r="Z160" s="226"/>
      <c r="AA160" s="227" t="s">
        <v>515</v>
      </c>
      <c r="AB160" s="227" t="s">
        <v>421</v>
      </c>
      <c r="AC160" s="226"/>
      <c r="AD160" s="370">
        <v>0.0</v>
      </c>
      <c r="AE160" s="226"/>
      <c r="AF160" s="226"/>
      <c r="AG160" s="226"/>
      <c r="AH160" s="226"/>
      <c r="AI160" s="226"/>
      <c r="AJ160" s="226"/>
      <c r="AK160" s="226"/>
      <c r="AL160" s="226"/>
      <c r="AM160" s="227" t="s">
        <v>421</v>
      </c>
      <c r="AN160" s="226"/>
      <c r="AO160" s="226"/>
      <c r="AP160" s="522" t="s">
        <v>421</v>
      </c>
      <c r="AQ160" s="226"/>
      <c r="AR160" s="227">
        <v>0.0</v>
      </c>
      <c r="AS160" s="226"/>
      <c r="AT160" s="226"/>
      <c r="AU160" s="226"/>
      <c r="AV160" s="226"/>
      <c r="AW160" s="227" t="s">
        <v>421</v>
      </c>
      <c r="AX160" s="226"/>
      <c r="AY160" s="226"/>
      <c r="AZ160" s="226"/>
      <c r="BA160" s="226"/>
      <c r="BB160" s="226"/>
      <c r="BC160" s="226"/>
      <c r="BD160" s="516">
        <v>0.0</v>
      </c>
      <c r="BE160" s="227" t="s">
        <v>213</v>
      </c>
    </row>
    <row r="161">
      <c r="A161" s="231"/>
      <c r="B161" s="209" t="s">
        <v>823</v>
      </c>
      <c r="C161" s="136" t="s">
        <v>809</v>
      </c>
      <c r="D161" s="5"/>
      <c r="E161" s="6"/>
      <c r="F161" s="226"/>
      <c r="G161" s="226"/>
      <c r="H161" s="227" t="s">
        <v>213</v>
      </c>
      <c r="I161" s="227" t="s">
        <v>192</v>
      </c>
      <c r="J161" s="227" t="s">
        <v>214</v>
      </c>
      <c r="K161" s="227" t="s">
        <v>192</v>
      </c>
      <c r="L161" s="227" t="s">
        <v>213</v>
      </c>
      <c r="M161" s="227" t="s">
        <v>421</v>
      </c>
      <c r="N161" s="226"/>
      <c r="O161" s="226"/>
      <c r="P161" s="226"/>
      <c r="Q161" s="226"/>
      <c r="R161" s="226"/>
      <c r="S161" s="227" t="s">
        <v>213</v>
      </c>
      <c r="T161" s="226"/>
      <c r="U161" s="226"/>
      <c r="V161" s="227" t="s">
        <v>213</v>
      </c>
      <c r="W161" s="227" t="s">
        <v>213</v>
      </c>
      <c r="X161" s="121" t="s">
        <v>213</v>
      </c>
      <c r="Y161" s="227" t="s">
        <v>598</v>
      </c>
      <c r="Z161" s="226"/>
      <c r="AA161" s="227" t="s">
        <v>515</v>
      </c>
      <c r="AB161" s="227" t="s">
        <v>421</v>
      </c>
      <c r="AC161" s="226"/>
      <c r="AD161" s="370">
        <v>0.0</v>
      </c>
      <c r="AE161" s="226"/>
      <c r="AF161" s="226"/>
      <c r="AG161" s="227" t="s">
        <v>421</v>
      </c>
      <c r="AH161" s="226"/>
      <c r="AI161" s="226"/>
      <c r="AJ161" s="226"/>
      <c r="AK161" s="226"/>
      <c r="AL161" s="226"/>
      <c r="AM161" s="227" t="s">
        <v>421</v>
      </c>
      <c r="AN161" s="226"/>
      <c r="AO161" s="226"/>
      <c r="AP161" s="227" t="s">
        <v>213</v>
      </c>
      <c r="AQ161" s="226"/>
      <c r="AR161" s="227">
        <v>0.0</v>
      </c>
      <c r="AS161" s="226"/>
      <c r="AT161" s="226"/>
      <c r="AU161" s="226"/>
      <c r="AV161" s="226"/>
      <c r="AW161" s="227" t="s">
        <v>421</v>
      </c>
      <c r="AX161" s="226"/>
      <c r="AY161" s="226"/>
      <c r="AZ161" s="226"/>
      <c r="BA161" s="226"/>
      <c r="BB161" s="226"/>
      <c r="BC161" s="226"/>
      <c r="BD161" s="516">
        <v>0.0</v>
      </c>
      <c r="BE161" s="227" t="s">
        <v>213</v>
      </c>
    </row>
    <row r="162">
      <c r="A162" s="231"/>
      <c r="B162" s="136" t="s">
        <v>824</v>
      </c>
      <c r="C162" s="5"/>
      <c r="D162" s="5"/>
      <c r="E162" s="6"/>
      <c r="F162" s="226"/>
      <c r="G162" s="226"/>
      <c r="H162" s="227" t="s">
        <v>213</v>
      </c>
      <c r="I162" s="227" t="s">
        <v>192</v>
      </c>
      <c r="J162" s="227" t="s">
        <v>214</v>
      </c>
      <c r="K162" s="227" t="s">
        <v>192</v>
      </c>
      <c r="L162" s="227" t="s">
        <v>213</v>
      </c>
      <c r="M162" s="227" t="s">
        <v>421</v>
      </c>
      <c r="N162" s="226"/>
      <c r="O162" s="226"/>
      <c r="P162" s="226"/>
      <c r="Q162" s="226"/>
      <c r="R162" s="226"/>
      <c r="S162" s="227" t="s">
        <v>213</v>
      </c>
      <c r="T162" s="226"/>
      <c r="U162" s="226"/>
      <c r="V162" s="227" t="s">
        <v>213</v>
      </c>
      <c r="W162" s="227" t="s">
        <v>213</v>
      </c>
      <c r="X162" s="121" t="s">
        <v>213</v>
      </c>
      <c r="Y162" s="227" t="s">
        <v>598</v>
      </c>
      <c r="Z162" s="226"/>
      <c r="AA162" s="227" t="s">
        <v>515</v>
      </c>
      <c r="AB162" s="227" t="s">
        <v>421</v>
      </c>
      <c r="AC162" s="226"/>
      <c r="AD162" s="370">
        <v>0.0</v>
      </c>
      <c r="AE162" s="226"/>
      <c r="AF162" s="226"/>
      <c r="AG162" s="227" t="s">
        <v>421</v>
      </c>
      <c r="AH162" s="226"/>
      <c r="AI162" s="226"/>
      <c r="AJ162" s="226"/>
      <c r="AK162" s="226"/>
      <c r="AL162" s="226"/>
      <c r="AM162" s="94" t="s">
        <v>421</v>
      </c>
      <c r="AN162" s="226"/>
      <c r="AO162" s="226"/>
      <c r="AP162" s="227" t="s">
        <v>213</v>
      </c>
      <c r="AQ162" s="226"/>
      <c r="AR162" s="227">
        <v>0.0</v>
      </c>
      <c r="AS162" s="226"/>
      <c r="AT162" s="226"/>
      <c r="AU162" s="226"/>
      <c r="AV162" s="226"/>
      <c r="AW162" s="227" t="s">
        <v>421</v>
      </c>
      <c r="AX162" s="226"/>
      <c r="AY162" s="226"/>
      <c r="AZ162" s="226"/>
      <c r="BA162" s="226"/>
      <c r="BB162" s="226"/>
      <c r="BC162" s="226"/>
      <c r="BD162" s="516">
        <v>0.0</v>
      </c>
      <c r="BE162" s="227" t="s">
        <v>421</v>
      </c>
    </row>
    <row r="163">
      <c r="A163" s="231"/>
      <c r="B163" s="136" t="s">
        <v>825</v>
      </c>
      <c r="C163" s="5"/>
      <c r="D163" s="5"/>
      <c r="E163" s="6"/>
      <c r="F163" s="226"/>
      <c r="G163" s="226"/>
      <c r="H163" s="227" t="s">
        <v>213</v>
      </c>
      <c r="I163" s="227" t="s">
        <v>192</v>
      </c>
      <c r="J163" s="227" t="s">
        <v>214</v>
      </c>
      <c r="K163" s="227" t="s">
        <v>192</v>
      </c>
      <c r="L163" s="227" t="s">
        <v>213</v>
      </c>
      <c r="M163" s="227" t="s">
        <v>421</v>
      </c>
      <c r="N163" s="226"/>
      <c r="O163" s="226"/>
      <c r="P163" s="226"/>
      <c r="Q163" s="226"/>
      <c r="R163" s="226"/>
      <c r="S163" s="227" t="s">
        <v>213</v>
      </c>
      <c r="T163" s="226"/>
      <c r="U163" s="226"/>
      <c r="V163" s="227" t="s">
        <v>213</v>
      </c>
      <c r="W163" s="227" t="s">
        <v>213</v>
      </c>
      <c r="X163" s="121" t="s">
        <v>213</v>
      </c>
      <c r="Y163" s="227" t="s">
        <v>598</v>
      </c>
      <c r="Z163" s="226"/>
      <c r="AA163" s="227" t="s">
        <v>515</v>
      </c>
      <c r="AB163" s="227" t="s">
        <v>421</v>
      </c>
      <c r="AC163" s="226"/>
      <c r="AD163" s="370">
        <v>0.0</v>
      </c>
      <c r="AE163" s="226"/>
      <c r="AF163" s="226"/>
      <c r="AG163" s="227" t="s">
        <v>421</v>
      </c>
      <c r="AH163" s="226"/>
      <c r="AI163" s="226"/>
      <c r="AJ163" s="226"/>
      <c r="AK163" s="226"/>
      <c r="AL163" s="226"/>
      <c r="AM163" s="227" t="s">
        <v>421</v>
      </c>
      <c r="AN163" s="226"/>
      <c r="AO163" s="226"/>
      <c r="AP163" s="227" t="s">
        <v>213</v>
      </c>
      <c r="AQ163" s="226"/>
      <c r="AR163" s="227">
        <v>0.0</v>
      </c>
      <c r="AS163" s="226"/>
      <c r="AT163" s="226"/>
      <c r="AU163" s="226"/>
      <c r="AV163" s="226"/>
      <c r="AW163" s="227" t="s">
        <v>421</v>
      </c>
      <c r="AX163" s="226"/>
      <c r="AY163" s="226"/>
      <c r="AZ163" s="226"/>
      <c r="BA163" s="226"/>
      <c r="BB163" s="226"/>
      <c r="BC163" s="226"/>
      <c r="BD163" s="516">
        <v>0.0</v>
      </c>
      <c r="BE163" s="227" t="s">
        <v>213</v>
      </c>
    </row>
    <row r="164">
      <c r="A164" s="231"/>
      <c r="B164" s="136" t="s">
        <v>826</v>
      </c>
      <c r="C164" s="5"/>
      <c r="D164" s="5"/>
      <c r="E164" s="6"/>
      <c r="F164" s="226"/>
      <c r="G164" s="226"/>
      <c r="H164" s="227" t="s">
        <v>213</v>
      </c>
      <c r="I164" s="227" t="s">
        <v>192</v>
      </c>
      <c r="J164" s="227" t="s">
        <v>214</v>
      </c>
      <c r="K164" s="227" t="s">
        <v>192</v>
      </c>
      <c r="L164" s="227" t="s">
        <v>213</v>
      </c>
      <c r="M164" s="227" t="s">
        <v>421</v>
      </c>
      <c r="N164" s="226"/>
      <c r="O164" s="226"/>
      <c r="P164" s="226"/>
      <c r="Q164" s="226"/>
      <c r="R164" s="226"/>
      <c r="S164" s="227" t="s">
        <v>213</v>
      </c>
      <c r="T164" s="226"/>
      <c r="U164" s="226"/>
      <c r="V164" s="227" t="s">
        <v>213</v>
      </c>
      <c r="W164" s="227" t="s">
        <v>213</v>
      </c>
      <c r="X164" s="121" t="s">
        <v>213</v>
      </c>
      <c r="Y164" s="227" t="s">
        <v>598</v>
      </c>
      <c r="Z164" s="226"/>
      <c r="AA164" s="227" t="s">
        <v>515</v>
      </c>
      <c r="AB164" s="227" t="s">
        <v>421</v>
      </c>
      <c r="AC164" s="226"/>
      <c r="AD164" s="370">
        <v>0.0</v>
      </c>
      <c r="AE164" s="226"/>
      <c r="AF164" s="226"/>
      <c r="AG164" s="227" t="s">
        <v>421</v>
      </c>
      <c r="AH164" s="226"/>
      <c r="AI164" s="226"/>
      <c r="AJ164" s="226"/>
      <c r="AK164" s="226"/>
      <c r="AL164" s="226"/>
      <c r="AM164" s="94" t="s">
        <v>421</v>
      </c>
      <c r="AN164" s="226"/>
      <c r="AO164" s="226"/>
      <c r="AP164" s="227" t="s">
        <v>213</v>
      </c>
      <c r="AQ164" s="226"/>
      <c r="AR164" s="227">
        <v>0.0</v>
      </c>
      <c r="AS164" s="226"/>
      <c r="AT164" s="226"/>
      <c r="AU164" s="226"/>
      <c r="AV164" s="226"/>
      <c r="AW164" s="227" t="s">
        <v>421</v>
      </c>
      <c r="AX164" s="226"/>
      <c r="AY164" s="226"/>
      <c r="AZ164" s="226"/>
      <c r="BA164" s="226"/>
      <c r="BB164" s="226"/>
      <c r="BC164" s="226"/>
      <c r="BD164" s="516">
        <v>0.0</v>
      </c>
      <c r="BE164" s="227" t="s">
        <v>213</v>
      </c>
    </row>
    <row r="165">
      <c r="A165" s="231"/>
      <c r="B165" s="186" t="s">
        <v>827</v>
      </c>
      <c r="C165" s="5"/>
      <c r="D165" s="5"/>
      <c r="E165" s="6"/>
      <c r="F165" s="226"/>
      <c r="G165" s="226"/>
      <c r="H165" s="226"/>
      <c r="I165" s="227" t="s">
        <v>192</v>
      </c>
      <c r="J165" s="227" t="s">
        <v>214</v>
      </c>
      <c r="K165" s="227" t="s">
        <v>192</v>
      </c>
      <c r="L165" s="226"/>
      <c r="M165" s="226"/>
      <c r="N165" s="226"/>
      <c r="O165" s="226"/>
      <c r="P165" s="226"/>
      <c r="Q165" s="226"/>
      <c r="R165" s="226"/>
      <c r="S165" s="226"/>
      <c r="T165" s="226"/>
      <c r="U165" s="226"/>
      <c r="V165" s="226"/>
      <c r="W165" s="226"/>
      <c r="X165" s="141"/>
      <c r="Y165" s="226"/>
      <c r="Z165" s="226"/>
      <c r="AA165" s="226"/>
      <c r="AB165" s="227" t="s">
        <v>421</v>
      </c>
      <c r="AC165" s="226"/>
      <c r="AD165" s="370"/>
      <c r="AE165" s="226"/>
      <c r="AF165" s="226"/>
      <c r="AG165" s="227" t="s">
        <v>5175</v>
      </c>
      <c r="AH165" s="226"/>
      <c r="AI165" s="226"/>
      <c r="AJ165" s="226"/>
      <c r="AK165" s="226"/>
      <c r="AL165" s="226"/>
      <c r="AM165" s="226"/>
      <c r="AN165" s="226"/>
      <c r="AO165" s="226"/>
      <c r="AP165" s="226"/>
      <c r="AQ165" s="226"/>
      <c r="AR165" s="227" t="s">
        <v>214</v>
      </c>
      <c r="AS165" s="226"/>
      <c r="AT165" s="226"/>
      <c r="AU165" s="226"/>
      <c r="AV165" s="226"/>
      <c r="AW165" s="226"/>
      <c r="AX165" s="226"/>
      <c r="AY165" s="226"/>
      <c r="AZ165" s="226"/>
      <c r="BA165" s="226"/>
      <c r="BB165" s="226"/>
      <c r="BC165" s="226"/>
      <c r="BD165" s="516">
        <v>0.0</v>
      </c>
      <c r="BE165" s="227" t="s">
        <v>213</v>
      </c>
    </row>
    <row r="166">
      <c r="A166" s="231"/>
      <c r="B166" s="136" t="s">
        <v>828</v>
      </c>
      <c r="C166" s="5"/>
      <c r="D166" s="5"/>
      <c r="E166" s="6"/>
      <c r="F166" s="226"/>
      <c r="G166" s="226"/>
      <c r="H166" s="227" t="s">
        <v>192</v>
      </c>
      <c r="I166" s="227" t="s">
        <v>192</v>
      </c>
      <c r="J166" s="227" t="s">
        <v>214</v>
      </c>
      <c r="K166" s="227" t="s">
        <v>192</v>
      </c>
      <c r="L166" s="227">
        <v>1.0</v>
      </c>
      <c r="M166" s="227">
        <v>0.0</v>
      </c>
      <c r="N166" s="226"/>
      <c r="O166" s="226"/>
      <c r="P166" s="226"/>
      <c r="Q166" s="226"/>
      <c r="R166" s="226"/>
      <c r="S166" s="227" t="s">
        <v>213</v>
      </c>
      <c r="T166" s="226"/>
      <c r="U166" s="226"/>
      <c r="V166" s="227">
        <v>0.0</v>
      </c>
      <c r="W166" s="227">
        <v>0.0</v>
      </c>
      <c r="X166" s="121" t="s">
        <v>624</v>
      </c>
      <c r="Y166" s="227" t="s">
        <v>213</v>
      </c>
      <c r="Z166" s="226"/>
      <c r="AA166" s="227" t="s">
        <v>214</v>
      </c>
      <c r="AB166" s="227" t="s">
        <v>421</v>
      </c>
      <c r="AC166" s="226"/>
      <c r="AD166" s="370">
        <v>1.0</v>
      </c>
      <c r="AE166" s="227" t="s">
        <v>421</v>
      </c>
      <c r="AF166" s="226"/>
      <c r="AG166" s="227" t="s">
        <v>5175</v>
      </c>
      <c r="AH166" s="226"/>
      <c r="AI166" s="226"/>
      <c r="AJ166" s="226"/>
      <c r="AK166" s="226"/>
      <c r="AL166" s="226"/>
      <c r="AM166" s="94" t="s">
        <v>421</v>
      </c>
      <c r="AN166" s="226"/>
      <c r="AO166" s="226"/>
      <c r="AP166" s="227" t="s">
        <v>192</v>
      </c>
      <c r="AQ166" s="227">
        <v>1.0</v>
      </c>
      <c r="AR166" s="227">
        <v>1.0</v>
      </c>
      <c r="AS166" s="226"/>
      <c r="AT166" s="226"/>
      <c r="AU166" s="226"/>
      <c r="AV166" s="226"/>
      <c r="AW166" s="227">
        <v>1.0</v>
      </c>
      <c r="AX166" s="226"/>
      <c r="AY166" s="226"/>
      <c r="AZ166" s="226"/>
      <c r="BA166" s="226"/>
      <c r="BB166" s="226"/>
      <c r="BC166" s="226"/>
      <c r="BD166" s="517" t="s">
        <v>5176</v>
      </c>
      <c r="BE166" s="227" t="s">
        <v>213</v>
      </c>
    </row>
    <row r="167">
      <c r="A167" s="231"/>
      <c r="B167" s="136" t="s">
        <v>829</v>
      </c>
      <c r="C167" s="5"/>
      <c r="D167" s="5"/>
      <c r="E167" s="6"/>
      <c r="F167" s="226"/>
      <c r="G167" s="226"/>
      <c r="H167" s="227" t="s">
        <v>192</v>
      </c>
      <c r="I167" s="227" t="s">
        <v>192</v>
      </c>
      <c r="J167" s="227" t="s">
        <v>214</v>
      </c>
      <c r="K167" s="227" t="s">
        <v>192</v>
      </c>
      <c r="L167" s="227">
        <v>0.0</v>
      </c>
      <c r="M167" s="227">
        <v>0.0</v>
      </c>
      <c r="N167" s="226"/>
      <c r="O167" s="226"/>
      <c r="P167" s="226"/>
      <c r="Q167" s="226"/>
      <c r="R167" s="226"/>
      <c r="S167" s="227" t="s">
        <v>213</v>
      </c>
      <c r="T167" s="226"/>
      <c r="U167" s="226"/>
      <c r="V167" s="227" t="s">
        <v>421</v>
      </c>
      <c r="W167" s="227" t="s">
        <v>421</v>
      </c>
      <c r="X167" s="121" t="s">
        <v>213</v>
      </c>
      <c r="Y167" s="227" t="s">
        <v>532</v>
      </c>
      <c r="Z167" s="226"/>
      <c r="AA167" s="227" t="s">
        <v>539</v>
      </c>
      <c r="AB167" s="227" t="s">
        <v>421</v>
      </c>
      <c r="AC167" s="226"/>
      <c r="AD167" s="370">
        <v>0.0</v>
      </c>
      <c r="AE167" s="227" t="s">
        <v>421</v>
      </c>
      <c r="AF167" s="226"/>
      <c r="AG167" s="227" t="s">
        <v>5175</v>
      </c>
      <c r="AH167" s="226"/>
      <c r="AI167" s="226"/>
      <c r="AJ167" s="226"/>
      <c r="AK167" s="226"/>
      <c r="AL167" s="226"/>
      <c r="AM167" s="227" t="s">
        <v>421</v>
      </c>
      <c r="AN167" s="226"/>
      <c r="AO167" s="226"/>
      <c r="AP167" s="227" t="s">
        <v>192</v>
      </c>
      <c r="AQ167" s="226"/>
      <c r="AR167" s="227">
        <v>0.0</v>
      </c>
      <c r="AS167" s="226"/>
      <c r="AT167" s="226"/>
      <c r="AU167" s="226"/>
      <c r="AV167" s="226"/>
      <c r="AW167" s="227">
        <v>1.0</v>
      </c>
      <c r="AX167" s="226"/>
      <c r="AY167" s="226"/>
      <c r="AZ167" s="226"/>
      <c r="BA167" s="226"/>
      <c r="BB167" s="226"/>
      <c r="BC167" s="226"/>
      <c r="BD167" s="516">
        <v>0.0</v>
      </c>
      <c r="BE167" s="227" t="s">
        <v>213</v>
      </c>
    </row>
    <row r="168">
      <c r="A168" s="231"/>
      <c r="B168" s="136" t="s">
        <v>830</v>
      </c>
      <c r="C168" s="5"/>
      <c r="D168" s="5"/>
      <c r="E168" s="6"/>
      <c r="F168" s="226"/>
      <c r="G168" s="226"/>
      <c r="H168" s="227" t="s">
        <v>192</v>
      </c>
      <c r="I168" s="226"/>
      <c r="J168" s="227" t="s">
        <v>214</v>
      </c>
      <c r="K168" s="227" t="s">
        <v>192</v>
      </c>
      <c r="L168" s="227" t="s">
        <v>5177</v>
      </c>
      <c r="M168" s="227">
        <v>0.0</v>
      </c>
      <c r="N168" s="227">
        <v>0.0</v>
      </c>
      <c r="O168" s="226"/>
      <c r="P168" s="226"/>
      <c r="Q168" s="226"/>
      <c r="R168" s="226"/>
      <c r="S168" s="227" t="s">
        <v>421</v>
      </c>
      <c r="T168" s="226"/>
      <c r="U168" s="226"/>
      <c r="V168" s="227" t="s">
        <v>421</v>
      </c>
      <c r="W168" s="227" t="s">
        <v>421</v>
      </c>
      <c r="X168" s="121" t="s">
        <v>213</v>
      </c>
      <c r="Y168" s="227" t="s">
        <v>421</v>
      </c>
      <c r="Z168" s="226"/>
      <c r="AA168" s="227" t="s">
        <v>515</v>
      </c>
      <c r="AB168" s="227" t="s">
        <v>421</v>
      </c>
      <c r="AC168" s="226"/>
      <c r="AD168" s="370" t="s">
        <v>5178</v>
      </c>
      <c r="AE168" s="227" t="s">
        <v>421</v>
      </c>
      <c r="AF168" s="226"/>
      <c r="AG168" s="227" t="s">
        <v>421</v>
      </c>
      <c r="AH168" s="226"/>
      <c r="AI168" s="226"/>
      <c r="AJ168" s="226"/>
      <c r="AK168" s="226"/>
      <c r="AL168" s="226"/>
      <c r="AM168" s="94" t="s">
        <v>421</v>
      </c>
      <c r="AN168" s="226"/>
      <c r="AO168" s="226"/>
      <c r="AP168" s="227" t="s">
        <v>192</v>
      </c>
      <c r="AQ168" s="226"/>
      <c r="AR168" s="227">
        <v>0.0</v>
      </c>
      <c r="AS168" s="226"/>
      <c r="AT168" s="226"/>
      <c r="AU168" s="226"/>
      <c r="AV168" s="226"/>
      <c r="AW168" s="227" t="s">
        <v>5179</v>
      </c>
      <c r="AX168" s="226"/>
      <c r="AY168" s="226"/>
      <c r="AZ168" s="226"/>
      <c r="BA168" s="226"/>
      <c r="BB168" s="226"/>
      <c r="BC168" s="226"/>
      <c r="BD168" s="517" t="s">
        <v>592</v>
      </c>
      <c r="BE168" s="227" t="s">
        <v>213</v>
      </c>
    </row>
    <row r="169">
      <c r="A169" s="231"/>
      <c r="B169" s="136" t="s">
        <v>831</v>
      </c>
      <c r="C169" s="5"/>
      <c r="D169" s="5"/>
      <c r="E169" s="6"/>
      <c r="F169" s="226"/>
      <c r="G169" s="226"/>
      <c r="H169" s="227" t="s">
        <v>192</v>
      </c>
      <c r="I169" s="227" t="s">
        <v>192</v>
      </c>
      <c r="J169" s="227" t="s">
        <v>214</v>
      </c>
      <c r="K169" s="227" t="s">
        <v>192</v>
      </c>
      <c r="L169" s="227" t="s">
        <v>5177</v>
      </c>
      <c r="M169" s="227">
        <v>0.0</v>
      </c>
      <c r="N169" s="226"/>
      <c r="O169" s="226"/>
      <c r="P169" s="226"/>
      <c r="Q169" s="226"/>
      <c r="R169" s="226"/>
      <c r="S169" s="227" t="s">
        <v>421</v>
      </c>
      <c r="T169" s="226"/>
      <c r="U169" s="226"/>
      <c r="V169" s="227" t="s">
        <v>421</v>
      </c>
      <c r="W169" s="227" t="s">
        <v>421</v>
      </c>
      <c r="X169" s="121">
        <v>0.3</v>
      </c>
      <c r="Y169" s="227" t="s">
        <v>421</v>
      </c>
      <c r="Z169" s="226"/>
      <c r="AA169" s="227" t="s">
        <v>515</v>
      </c>
      <c r="AB169" s="227" t="s">
        <v>421</v>
      </c>
      <c r="AC169" s="226"/>
      <c r="AD169" s="370" t="s">
        <v>5180</v>
      </c>
      <c r="AE169" s="227" t="s">
        <v>421</v>
      </c>
      <c r="AF169" s="226"/>
      <c r="AG169" s="227" t="s">
        <v>5181</v>
      </c>
      <c r="AH169" s="226"/>
      <c r="AI169" s="226"/>
      <c r="AJ169" s="226"/>
      <c r="AK169" s="226"/>
      <c r="AL169" s="226"/>
      <c r="AM169" s="94" t="s">
        <v>421</v>
      </c>
      <c r="AN169" s="226"/>
      <c r="AO169" s="226"/>
      <c r="AP169" s="227" t="s">
        <v>192</v>
      </c>
      <c r="AQ169" s="227" t="s">
        <v>5154</v>
      </c>
      <c r="AR169" s="227" t="s">
        <v>5182</v>
      </c>
      <c r="AS169" s="226"/>
      <c r="AT169" s="226"/>
      <c r="AU169" s="226"/>
      <c r="AV169" s="226"/>
      <c r="AW169" s="227" t="s">
        <v>5179</v>
      </c>
      <c r="AX169" s="226"/>
      <c r="AY169" s="226"/>
      <c r="AZ169" s="226"/>
      <c r="BA169" s="226"/>
      <c r="BB169" s="226"/>
      <c r="BC169" s="226"/>
      <c r="BD169" s="517" t="s">
        <v>592</v>
      </c>
      <c r="BE169" s="227" t="s">
        <v>213</v>
      </c>
    </row>
    <row r="170">
      <c r="A170" s="231"/>
      <c r="B170" s="136" t="s">
        <v>832</v>
      </c>
      <c r="C170" s="5"/>
      <c r="D170" s="5"/>
      <c r="E170" s="6"/>
      <c r="F170" s="226"/>
      <c r="G170" s="226"/>
      <c r="H170" s="227" t="s">
        <v>192</v>
      </c>
      <c r="I170" s="227" t="s">
        <v>192</v>
      </c>
      <c r="J170" s="227" t="s">
        <v>214</v>
      </c>
      <c r="K170" s="227" t="s">
        <v>192</v>
      </c>
      <c r="L170" s="227">
        <v>4.0</v>
      </c>
      <c r="M170" s="227" t="s">
        <v>421</v>
      </c>
      <c r="N170" s="226"/>
      <c r="O170" s="226"/>
      <c r="P170" s="226"/>
      <c r="Q170" s="226"/>
      <c r="R170" s="226"/>
      <c r="S170" s="227" t="s">
        <v>421</v>
      </c>
      <c r="T170" s="226"/>
      <c r="U170" s="226"/>
      <c r="V170" s="227" t="s">
        <v>421</v>
      </c>
      <c r="W170" s="227" t="s">
        <v>421</v>
      </c>
      <c r="X170" s="121">
        <v>0.025</v>
      </c>
      <c r="Y170" s="227" t="s">
        <v>421</v>
      </c>
      <c r="Z170" s="226"/>
      <c r="AA170" s="227" t="s">
        <v>515</v>
      </c>
      <c r="AB170" s="227" t="s">
        <v>421</v>
      </c>
      <c r="AC170" s="226"/>
      <c r="AD170" s="370" t="s">
        <v>1875</v>
      </c>
      <c r="AE170" s="227" t="s">
        <v>421</v>
      </c>
      <c r="AF170" s="226"/>
      <c r="AG170" s="227" t="s">
        <v>421</v>
      </c>
      <c r="AH170" s="226"/>
      <c r="AI170" s="226"/>
      <c r="AJ170" s="226"/>
      <c r="AK170" s="226"/>
      <c r="AL170" s="226"/>
      <c r="AM170" s="94" t="s">
        <v>421</v>
      </c>
      <c r="AN170" s="226"/>
      <c r="AO170" s="226"/>
      <c r="AP170" s="227" t="s">
        <v>192</v>
      </c>
      <c r="AQ170" s="227" t="s">
        <v>1330</v>
      </c>
      <c r="AR170" s="227" t="s">
        <v>5183</v>
      </c>
      <c r="AS170" s="226"/>
      <c r="AT170" s="226"/>
      <c r="AU170" s="226"/>
      <c r="AV170" s="226"/>
      <c r="AW170" s="227">
        <v>10.0</v>
      </c>
      <c r="AX170" s="226"/>
      <c r="AY170" s="226"/>
      <c r="AZ170" s="226"/>
      <c r="BA170" s="226"/>
      <c r="BB170" s="226"/>
      <c r="BC170" s="226"/>
      <c r="BD170" s="517" t="s">
        <v>592</v>
      </c>
      <c r="BE170" s="227" t="s">
        <v>213</v>
      </c>
    </row>
    <row r="171">
      <c r="A171" s="231"/>
      <c r="B171" s="136" t="s">
        <v>833</v>
      </c>
      <c r="C171" s="5"/>
      <c r="D171" s="5"/>
      <c r="E171" s="6"/>
      <c r="F171" s="226"/>
      <c r="G171" s="226"/>
      <c r="H171" s="227" t="s">
        <v>192</v>
      </c>
      <c r="I171" s="227" t="s">
        <v>192</v>
      </c>
      <c r="J171" s="227" t="s">
        <v>214</v>
      </c>
      <c r="K171" s="227" t="s">
        <v>192</v>
      </c>
      <c r="L171" s="227">
        <v>1.0</v>
      </c>
      <c r="M171" s="227" t="s">
        <v>421</v>
      </c>
      <c r="N171" s="226"/>
      <c r="O171" s="226"/>
      <c r="P171" s="226"/>
      <c r="Q171" s="226"/>
      <c r="R171" s="226"/>
      <c r="S171" s="227" t="s">
        <v>421</v>
      </c>
      <c r="T171" s="226"/>
      <c r="U171" s="226"/>
      <c r="V171" s="227" t="s">
        <v>421</v>
      </c>
      <c r="W171" s="227" t="s">
        <v>421</v>
      </c>
      <c r="X171" s="121">
        <v>0.1</v>
      </c>
      <c r="Y171" s="227" t="s">
        <v>421</v>
      </c>
      <c r="Z171" s="226"/>
      <c r="AA171" s="227" t="s">
        <v>515</v>
      </c>
      <c r="AB171" s="227" t="s">
        <v>421</v>
      </c>
      <c r="AC171" s="226"/>
      <c r="AD171" s="370" t="s">
        <v>1875</v>
      </c>
      <c r="AE171" s="227" t="s">
        <v>421</v>
      </c>
      <c r="AF171" s="226"/>
      <c r="AG171" s="227" t="s">
        <v>421</v>
      </c>
      <c r="AH171" s="226"/>
      <c r="AI171" s="226"/>
      <c r="AJ171" s="226"/>
      <c r="AK171" s="226"/>
      <c r="AL171" s="226"/>
      <c r="AM171" s="94" t="s">
        <v>421</v>
      </c>
      <c r="AN171" s="226"/>
      <c r="AO171" s="226"/>
      <c r="AP171" s="227" t="s">
        <v>192</v>
      </c>
      <c r="AQ171" s="227" t="s">
        <v>5184</v>
      </c>
      <c r="AR171" s="227" t="s">
        <v>421</v>
      </c>
      <c r="AS171" s="226"/>
      <c r="AT171" s="226"/>
      <c r="AU171" s="226"/>
      <c r="AV171" s="226"/>
      <c r="AW171" s="227">
        <v>1.0</v>
      </c>
      <c r="AX171" s="226"/>
      <c r="AY171" s="226"/>
      <c r="AZ171" s="226"/>
      <c r="BA171" s="226"/>
      <c r="BB171" s="226"/>
      <c r="BC171" s="226"/>
      <c r="BD171" s="517" t="s">
        <v>592</v>
      </c>
      <c r="BE171" s="227" t="s">
        <v>213</v>
      </c>
    </row>
    <row r="172">
      <c r="A172" s="231"/>
      <c r="B172" s="136" t="s">
        <v>834</v>
      </c>
      <c r="C172" s="5"/>
      <c r="D172" s="5"/>
      <c r="E172" s="6"/>
      <c r="F172" s="226"/>
      <c r="G172" s="226"/>
      <c r="H172" s="227" t="s">
        <v>192</v>
      </c>
      <c r="I172" s="227" t="s">
        <v>192</v>
      </c>
      <c r="J172" s="227" t="s">
        <v>214</v>
      </c>
      <c r="K172" s="227" t="s">
        <v>192</v>
      </c>
      <c r="L172" s="227">
        <v>1.0</v>
      </c>
      <c r="M172" s="227" t="s">
        <v>421</v>
      </c>
      <c r="N172" s="226"/>
      <c r="O172" s="226"/>
      <c r="P172" s="226"/>
      <c r="Q172" s="226"/>
      <c r="R172" s="226"/>
      <c r="S172" s="227" t="s">
        <v>421</v>
      </c>
      <c r="T172" s="226"/>
      <c r="U172" s="226"/>
      <c r="V172" s="227" t="s">
        <v>421</v>
      </c>
      <c r="W172" s="227" t="s">
        <v>421</v>
      </c>
      <c r="X172" s="121">
        <v>0.2</v>
      </c>
      <c r="Y172" s="227" t="s">
        <v>421</v>
      </c>
      <c r="Z172" s="226"/>
      <c r="AA172" s="227" t="s">
        <v>515</v>
      </c>
      <c r="AB172" s="227" t="s">
        <v>421</v>
      </c>
      <c r="AC172" s="226"/>
      <c r="AD172" s="370" t="s">
        <v>4790</v>
      </c>
      <c r="AE172" s="227" t="s">
        <v>421</v>
      </c>
      <c r="AF172" s="226"/>
      <c r="AG172" s="227" t="s">
        <v>421</v>
      </c>
      <c r="AH172" s="226"/>
      <c r="AI172" s="226"/>
      <c r="AJ172" s="226"/>
      <c r="AK172" s="226"/>
      <c r="AL172" s="226"/>
      <c r="AM172" s="94" t="s">
        <v>421</v>
      </c>
      <c r="AN172" s="226"/>
      <c r="AO172" s="226"/>
      <c r="AP172" s="227" t="s">
        <v>192</v>
      </c>
      <c r="AQ172" s="226"/>
      <c r="AR172" s="227" t="s">
        <v>421</v>
      </c>
      <c r="AS172" s="226"/>
      <c r="AT172" s="226"/>
      <c r="AU172" s="226"/>
      <c r="AV172" s="226"/>
      <c r="AW172" s="227">
        <v>3.0</v>
      </c>
      <c r="AX172" s="226"/>
      <c r="AY172" s="226"/>
      <c r="AZ172" s="226"/>
      <c r="BA172" s="226"/>
      <c r="BB172" s="226"/>
      <c r="BC172" s="226"/>
      <c r="BD172" s="517" t="s">
        <v>592</v>
      </c>
      <c r="BE172" s="227" t="s">
        <v>213</v>
      </c>
    </row>
    <row r="173">
      <c r="A173" s="231"/>
      <c r="B173" s="136" t="s">
        <v>835</v>
      </c>
      <c r="C173" s="5"/>
      <c r="D173" s="5"/>
      <c r="E173" s="6"/>
      <c r="F173" s="226"/>
      <c r="G173" s="226"/>
      <c r="H173" s="227" t="s">
        <v>192</v>
      </c>
      <c r="I173" s="227" t="s">
        <v>192</v>
      </c>
      <c r="J173" s="227" t="s">
        <v>214</v>
      </c>
      <c r="K173" s="227" t="s">
        <v>192</v>
      </c>
      <c r="L173" s="227">
        <v>10.0</v>
      </c>
      <c r="M173" s="227" t="s">
        <v>421</v>
      </c>
      <c r="N173" s="226"/>
      <c r="O173" s="226"/>
      <c r="P173" s="226"/>
      <c r="Q173" s="226"/>
      <c r="R173" s="226"/>
      <c r="S173" s="227" t="s">
        <v>421</v>
      </c>
      <c r="T173" s="226"/>
      <c r="U173" s="226"/>
      <c r="V173" s="227" t="s">
        <v>421</v>
      </c>
      <c r="W173" s="227" t="s">
        <v>421</v>
      </c>
      <c r="X173" s="121">
        <v>0.2</v>
      </c>
      <c r="Y173" s="227" t="s">
        <v>421</v>
      </c>
      <c r="Z173" s="226"/>
      <c r="AA173" s="227" t="s">
        <v>515</v>
      </c>
      <c r="AB173" s="227" t="s">
        <v>421</v>
      </c>
      <c r="AC173" s="226"/>
      <c r="AD173" s="370">
        <v>0.0</v>
      </c>
      <c r="AE173" s="227" t="s">
        <v>421</v>
      </c>
      <c r="AF173" s="226"/>
      <c r="AG173" s="227" t="s">
        <v>421</v>
      </c>
      <c r="AH173" s="226"/>
      <c r="AI173" s="226"/>
      <c r="AJ173" s="226"/>
      <c r="AK173" s="226"/>
      <c r="AL173" s="226"/>
      <c r="AM173" s="94" t="s">
        <v>421</v>
      </c>
      <c r="AN173" s="226"/>
      <c r="AO173" s="226"/>
      <c r="AP173" s="227" t="s">
        <v>192</v>
      </c>
      <c r="AQ173" s="226"/>
      <c r="AR173" s="227" t="s">
        <v>421</v>
      </c>
      <c r="AS173" s="226"/>
      <c r="AT173" s="226"/>
      <c r="AU173" s="226"/>
      <c r="AV173" s="226"/>
      <c r="AW173" s="227">
        <v>5.0</v>
      </c>
      <c r="AX173" s="226"/>
      <c r="AY173" s="226"/>
      <c r="AZ173" s="226"/>
      <c r="BA173" s="226"/>
      <c r="BB173" s="226"/>
      <c r="BC173" s="226"/>
      <c r="BD173" s="517" t="s">
        <v>592</v>
      </c>
      <c r="BE173" s="227" t="s">
        <v>213</v>
      </c>
    </row>
    <row r="174">
      <c r="A174" s="231"/>
      <c r="B174" s="136" t="s">
        <v>836</v>
      </c>
      <c r="C174" s="5"/>
      <c r="D174" s="5"/>
      <c r="E174" s="6"/>
      <c r="F174" s="226"/>
      <c r="G174" s="226"/>
      <c r="H174" s="227" t="s">
        <v>192</v>
      </c>
      <c r="I174" s="227" t="s">
        <v>192</v>
      </c>
      <c r="J174" s="227" t="s">
        <v>214</v>
      </c>
      <c r="K174" s="227" t="s">
        <v>192</v>
      </c>
      <c r="L174" s="227">
        <v>150.0</v>
      </c>
      <c r="M174" s="227" t="s">
        <v>421</v>
      </c>
      <c r="N174" s="226"/>
      <c r="O174" s="226"/>
      <c r="P174" s="226"/>
      <c r="Q174" s="226"/>
      <c r="R174" s="226"/>
      <c r="S174" s="227" t="s">
        <v>421</v>
      </c>
      <c r="T174" s="226"/>
      <c r="U174" s="226"/>
      <c r="V174" s="227" t="s">
        <v>421</v>
      </c>
      <c r="W174" s="227" t="s">
        <v>421</v>
      </c>
      <c r="X174" s="121">
        <v>250.0</v>
      </c>
      <c r="Y174" s="227" t="s">
        <v>421</v>
      </c>
      <c r="Z174" s="226"/>
      <c r="AA174" s="227" t="s">
        <v>515</v>
      </c>
      <c r="AB174" s="227" t="s">
        <v>421</v>
      </c>
      <c r="AC174" s="226"/>
      <c r="AD174" s="370">
        <v>195.0</v>
      </c>
      <c r="AE174" s="227" t="s">
        <v>421</v>
      </c>
      <c r="AF174" s="226"/>
      <c r="AG174" s="227" t="s">
        <v>421</v>
      </c>
      <c r="AH174" s="226"/>
      <c r="AI174" s="226"/>
      <c r="AJ174" s="226"/>
      <c r="AK174" s="226"/>
      <c r="AL174" s="226"/>
      <c r="AM174" s="94" t="s">
        <v>421</v>
      </c>
      <c r="AN174" s="226"/>
      <c r="AO174" s="226"/>
      <c r="AP174" s="227" t="s">
        <v>192</v>
      </c>
      <c r="AQ174" s="226"/>
      <c r="AR174" s="227" t="s">
        <v>421</v>
      </c>
      <c r="AS174" s="226"/>
      <c r="AT174" s="226"/>
      <c r="AU174" s="226"/>
      <c r="AV174" s="226"/>
      <c r="AW174" s="227">
        <v>150.0</v>
      </c>
      <c r="AX174" s="226"/>
      <c r="AY174" s="226"/>
      <c r="AZ174" s="226"/>
      <c r="BA174" s="226"/>
      <c r="BB174" s="226"/>
      <c r="BC174" s="226"/>
      <c r="BD174" s="517" t="s">
        <v>592</v>
      </c>
      <c r="BE174" s="227" t="s">
        <v>213</v>
      </c>
    </row>
    <row r="175">
      <c r="A175" s="231"/>
      <c r="B175" s="136" t="s">
        <v>837</v>
      </c>
      <c r="C175" s="5"/>
      <c r="D175" s="5"/>
      <c r="E175" s="6"/>
      <c r="F175" s="226"/>
      <c r="G175" s="226"/>
      <c r="H175" s="227">
        <v>2.0</v>
      </c>
      <c r="I175" s="227" t="s">
        <v>192</v>
      </c>
      <c r="J175" s="227">
        <v>1.0</v>
      </c>
      <c r="K175" s="227" t="s">
        <v>192</v>
      </c>
      <c r="L175" s="227">
        <v>6.0</v>
      </c>
      <c r="M175" s="227" t="s">
        <v>421</v>
      </c>
      <c r="N175" s="226"/>
      <c r="O175" s="226"/>
      <c r="P175" s="226"/>
      <c r="Q175" s="226"/>
      <c r="R175" s="226"/>
      <c r="S175" s="227" t="s">
        <v>421</v>
      </c>
      <c r="T175" s="226"/>
      <c r="U175" s="226"/>
      <c r="V175" s="227" t="s">
        <v>421</v>
      </c>
      <c r="W175" s="227" t="s">
        <v>421</v>
      </c>
      <c r="X175" s="121">
        <v>0.25</v>
      </c>
      <c r="Y175" s="227" t="s">
        <v>421</v>
      </c>
      <c r="Z175" s="226"/>
      <c r="AA175" s="227" t="s">
        <v>515</v>
      </c>
      <c r="AB175" s="227" t="s">
        <v>421</v>
      </c>
      <c r="AC175" s="226"/>
      <c r="AD175" s="370">
        <v>1.0</v>
      </c>
      <c r="AE175" s="227" t="s">
        <v>421</v>
      </c>
      <c r="AF175" s="226"/>
      <c r="AG175" s="227" t="s">
        <v>421</v>
      </c>
      <c r="AH175" s="226"/>
      <c r="AI175" s="226"/>
      <c r="AJ175" s="226"/>
      <c r="AK175" s="226"/>
      <c r="AL175" s="226"/>
      <c r="AM175" s="94" t="s">
        <v>421</v>
      </c>
      <c r="AN175" s="226"/>
      <c r="AO175" s="226"/>
      <c r="AP175" s="227">
        <v>2.0</v>
      </c>
      <c r="AQ175" s="226"/>
      <c r="AR175" s="227" t="s">
        <v>421</v>
      </c>
      <c r="AS175" s="226"/>
      <c r="AT175" s="226"/>
      <c r="AU175" s="226"/>
      <c r="AV175" s="226"/>
      <c r="AW175" s="227">
        <v>2.0</v>
      </c>
      <c r="AX175" s="226"/>
      <c r="AY175" s="226"/>
      <c r="AZ175" s="226"/>
      <c r="BA175" s="226"/>
      <c r="BB175" s="226"/>
      <c r="BC175" s="226"/>
      <c r="BD175" s="517" t="s">
        <v>592</v>
      </c>
      <c r="BE175" s="227" t="s">
        <v>213</v>
      </c>
    </row>
    <row r="176">
      <c r="A176" s="231"/>
      <c r="B176" s="136" t="s">
        <v>838</v>
      </c>
      <c r="C176" s="5"/>
      <c r="D176" s="5"/>
      <c r="E176" s="6"/>
      <c r="F176" s="226"/>
      <c r="G176" s="226"/>
      <c r="H176" s="227" t="s">
        <v>532</v>
      </c>
      <c r="I176" s="227" t="s">
        <v>192</v>
      </c>
      <c r="J176" s="227" t="s">
        <v>539</v>
      </c>
      <c r="K176" s="227" t="s">
        <v>192</v>
      </c>
      <c r="L176" s="227" t="s">
        <v>532</v>
      </c>
      <c r="M176" s="227" t="s">
        <v>421</v>
      </c>
      <c r="N176" s="226"/>
      <c r="O176" s="226"/>
      <c r="P176" s="226"/>
      <c r="Q176" s="226"/>
      <c r="R176" s="226"/>
      <c r="S176" s="227" t="s">
        <v>421</v>
      </c>
      <c r="T176" s="226"/>
      <c r="U176" s="226"/>
      <c r="V176" s="227" t="s">
        <v>421</v>
      </c>
      <c r="W176" s="227" t="s">
        <v>421</v>
      </c>
      <c r="X176" s="121" t="s">
        <v>532</v>
      </c>
      <c r="Y176" s="227" t="s">
        <v>421</v>
      </c>
      <c r="Z176" s="226"/>
      <c r="AA176" s="227" t="s">
        <v>515</v>
      </c>
      <c r="AB176" s="227" t="s">
        <v>421</v>
      </c>
      <c r="AC176" s="226"/>
      <c r="AD176" s="370" t="s">
        <v>532</v>
      </c>
      <c r="AE176" s="227" t="s">
        <v>421</v>
      </c>
      <c r="AF176" s="226"/>
      <c r="AG176" s="227" t="s">
        <v>421</v>
      </c>
      <c r="AH176" s="226"/>
      <c r="AI176" s="226"/>
      <c r="AJ176" s="226"/>
      <c r="AK176" s="226"/>
      <c r="AL176" s="226"/>
      <c r="AM176" s="94" t="s">
        <v>421</v>
      </c>
      <c r="AN176" s="226"/>
      <c r="AO176" s="226"/>
      <c r="AP176" s="227" t="s">
        <v>532</v>
      </c>
      <c r="AQ176" s="227" t="s">
        <v>539</v>
      </c>
      <c r="AR176" s="227" t="s">
        <v>540</v>
      </c>
      <c r="AS176" s="226"/>
      <c r="AT176" s="226"/>
      <c r="AU176" s="226"/>
      <c r="AV176" s="226"/>
      <c r="AW176" s="227" t="s">
        <v>532</v>
      </c>
      <c r="AX176" s="226"/>
      <c r="AY176" s="226"/>
      <c r="AZ176" s="226"/>
      <c r="BA176" s="226"/>
      <c r="BB176" s="226"/>
      <c r="BC176" s="226"/>
      <c r="BD176" s="517" t="s">
        <v>592</v>
      </c>
      <c r="BE176" s="227" t="s">
        <v>213</v>
      </c>
    </row>
    <row r="177">
      <c r="A177" s="231"/>
      <c r="B177" s="136" t="s">
        <v>839</v>
      </c>
      <c r="C177" s="5"/>
      <c r="D177" s="5"/>
      <c r="E177" s="6"/>
      <c r="F177" s="226"/>
      <c r="G177" s="226"/>
      <c r="H177" s="227" t="s">
        <v>532</v>
      </c>
      <c r="I177" s="227" t="s">
        <v>192</v>
      </c>
      <c r="J177" s="227" t="s">
        <v>539</v>
      </c>
      <c r="K177" s="227" t="s">
        <v>192</v>
      </c>
      <c r="L177" s="227" t="s">
        <v>532</v>
      </c>
      <c r="M177" s="227" t="s">
        <v>421</v>
      </c>
      <c r="N177" s="226"/>
      <c r="O177" s="226"/>
      <c r="P177" s="226"/>
      <c r="Q177" s="226"/>
      <c r="R177" s="226"/>
      <c r="S177" s="227" t="s">
        <v>421</v>
      </c>
      <c r="T177" s="226"/>
      <c r="U177" s="226"/>
      <c r="V177" s="227" t="s">
        <v>421</v>
      </c>
      <c r="W177" s="227" t="s">
        <v>421</v>
      </c>
      <c r="X177" s="121" t="s">
        <v>532</v>
      </c>
      <c r="Y177" s="227" t="s">
        <v>421</v>
      </c>
      <c r="Z177" s="226"/>
      <c r="AA177" s="227" t="s">
        <v>515</v>
      </c>
      <c r="AB177" s="227" t="s">
        <v>421</v>
      </c>
      <c r="AC177" s="226"/>
      <c r="AD177" s="370" t="s">
        <v>532</v>
      </c>
      <c r="AE177" s="227" t="s">
        <v>421</v>
      </c>
      <c r="AF177" s="226"/>
      <c r="AG177" s="227" t="s">
        <v>421</v>
      </c>
      <c r="AH177" s="226"/>
      <c r="AI177" s="226"/>
      <c r="AJ177" s="226"/>
      <c r="AK177" s="226"/>
      <c r="AL177" s="226"/>
      <c r="AM177" s="94" t="s">
        <v>421</v>
      </c>
      <c r="AN177" s="226"/>
      <c r="AO177" s="226"/>
      <c r="AP177" s="227" t="s">
        <v>532</v>
      </c>
      <c r="AQ177" s="227" t="s">
        <v>539</v>
      </c>
      <c r="AR177" s="227" t="s">
        <v>540</v>
      </c>
      <c r="AS177" s="226"/>
      <c r="AT177" s="226"/>
      <c r="AU177" s="226"/>
      <c r="AV177" s="226"/>
      <c r="AW177" s="227" t="s">
        <v>532</v>
      </c>
      <c r="AX177" s="226"/>
      <c r="AY177" s="226"/>
      <c r="AZ177" s="226"/>
      <c r="BA177" s="226"/>
      <c r="BB177" s="226"/>
      <c r="BC177" s="226"/>
      <c r="BD177" s="517" t="s">
        <v>592</v>
      </c>
      <c r="BE177" s="227" t="s">
        <v>213</v>
      </c>
    </row>
    <row r="178">
      <c r="A178" s="231"/>
      <c r="B178" s="136" t="s">
        <v>840</v>
      </c>
      <c r="C178" s="5"/>
      <c r="D178" s="5"/>
      <c r="E178" s="6"/>
      <c r="F178" s="226"/>
      <c r="G178" s="226"/>
      <c r="H178" s="227" t="s">
        <v>532</v>
      </c>
      <c r="I178" s="227" t="s">
        <v>192</v>
      </c>
      <c r="J178" s="227" t="s">
        <v>539</v>
      </c>
      <c r="K178" s="227" t="s">
        <v>192</v>
      </c>
      <c r="L178" s="227">
        <v>0.33</v>
      </c>
      <c r="M178" s="227" t="s">
        <v>421</v>
      </c>
      <c r="N178" s="226"/>
      <c r="O178" s="226"/>
      <c r="P178" s="226"/>
      <c r="Q178" s="226"/>
      <c r="R178" s="226"/>
      <c r="S178" s="227" t="s">
        <v>421</v>
      </c>
      <c r="T178" s="226"/>
      <c r="U178" s="226"/>
      <c r="V178" s="227" t="s">
        <v>421</v>
      </c>
      <c r="W178" s="227" t="s">
        <v>421</v>
      </c>
      <c r="X178" s="121">
        <v>0.75</v>
      </c>
      <c r="Y178" s="227" t="s">
        <v>421</v>
      </c>
      <c r="Z178" s="226"/>
      <c r="AA178" s="227" t="s">
        <v>515</v>
      </c>
      <c r="AB178" s="227" t="s">
        <v>421</v>
      </c>
      <c r="AC178" s="226"/>
      <c r="AD178" s="370">
        <v>0.0</v>
      </c>
      <c r="AE178" s="227" t="s">
        <v>421</v>
      </c>
      <c r="AF178" s="226"/>
      <c r="AG178" s="227" t="s">
        <v>421</v>
      </c>
      <c r="AH178" s="226"/>
      <c r="AI178" s="226"/>
      <c r="AJ178" s="226"/>
      <c r="AK178" s="226"/>
      <c r="AL178" s="226"/>
      <c r="AM178" s="94" t="s">
        <v>421</v>
      </c>
      <c r="AN178" s="226"/>
      <c r="AO178" s="226"/>
      <c r="AP178" s="227" t="s">
        <v>532</v>
      </c>
      <c r="AQ178" s="226"/>
      <c r="AR178" s="227" t="s">
        <v>540</v>
      </c>
      <c r="AS178" s="226"/>
      <c r="AT178" s="226"/>
      <c r="AU178" s="226"/>
      <c r="AV178" s="226"/>
      <c r="AW178" s="227" t="s">
        <v>5067</v>
      </c>
      <c r="AX178" s="226"/>
      <c r="AY178" s="226"/>
      <c r="AZ178" s="226"/>
      <c r="BA178" s="226"/>
      <c r="BB178" s="226"/>
      <c r="BC178" s="226"/>
      <c r="BD178" s="517" t="s">
        <v>592</v>
      </c>
      <c r="BE178" s="227" t="s">
        <v>213</v>
      </c>
    </row>
    <row r="179">
      <c r="A179" s="231"/>
      <c r="B179" s="136" t="s">
        <v>841</v>
      </c>
      <c r="C179" s="5"/>
      <c r="D179" s="5"/>
      <c r="E179" s="6"/>
      <c r="F179" s="226"/>
      <c r="G179" s="226"/>
      <c r="H179" s="227" t="s">
        <v>532</v>
      </c>
      <c r="I179" s="227" t="s">
        <v>192</v>
      </c>
      <c r="J179" s="227" t="s">
        <v>539</v>
      </c>
      <c r="K179" s="227" t="s">
        <v>192</v>
      </c>
      <c r="L179" s="227" t="s">
        <v>532</v>
      </c>
      <c r="M179" s="227" t="s">
        <v>421</v>
      </c>
      <c r="N179" s="226"/>
      <c r="O179" s="226"/>
      <c r="P179" s="226"/>
      <c r="Q179" s="226"/>
      <c r="R179" s="226"/>
      <c r="S179" s="227" t="s">
        <v>421</v>
      </c>
      <c r="T179" s="226"/>
      <c r="U179" s="226"/>
      <c r="V179" s="227" t="s">
        <v>421</v>
      </c>
      <c r="W179" s="227" t="s">
        <v>421</v>
      </c>
      <c r="X179" s="121" t="s">
        <v>529</v>
      </c>
      <c r="Y179" s="227" t="s">
        <v>421</v>
      </c>
      <c r="Z179" s="226"/>
      <c r="AA179" s="227" t="s">
        <v>515</v>
      </c>
      <c r="AB179" s="227" t="s">
        <v>421</v>
      </c>
      <c r="AC179" s="226"/>
      <c r="AD179" s="370" t="s">
        <v>532</v>
      </c>
      <c r="AE179" s="227" t="s">
        <v>421</v>
      </c>
      <c r="AF179" s="226"/>
      <c r="AG179" s="227" t="s">
        <v>421</v>
      </c>
      <c r="AH179" s="226"/>
      <c r="AI179" s="226"/>
      <c r="AJ179" s="226"/>
      <c r="AK179" s="226"/>
      <c r="AL179" s="226"/>
      <c r="AM179" s="94" t="s">
        <v>421</v>
      </c>
      <c r="AN179" s="226"/>
      <c r="AO179" s="226"/>
      <c r="AP179" s="227" t="s">
        <v>532</v>
      </c>
      <c r="AQ179" s="227" t="s">
        <v>539</v>
      </c>
      <c r="AR179" s="227" t="s">
        <v>540</v>
      </c>
      <c r="AS179" s="226"/>
      <c r="AT179" s="226"/>
      <c r="AU179" s="226"/>
      <c r="AV179" s="226"/>
      <c r="AW179" s="227" t="s">
        <v>532</v>
      </c>
      <c r="AX179" s="226"/>
      <c r="AY179" s="226"/>
      <c r="AZ179" s="226"/>
      <c r="BA179" s="226"/>
      <c r="BB179" s="226"/>
      <c r="BC179" s="226"/>
      <c r="BD179" s="517" t="s">
        <v>592</v>
      </c>
      <c r="BE179" s="227" t="s">
        <v>213</v>
      </c>
    </row>
    <row r="180">
      <c r="A180" s="231"/>
      <c r="B180" s="136" t="s">
        <v>842</v>
      </c>
      <c r="C180" s="5"/>
      <c r="D180" s="5"/>
      <c r="E180" s="6"/>
      <c r="F180" s="226"/>
      <c r="G180" s="226"/>
      <c r="H180" s="227" t="s">
        <v>532</v>
      </c>
      <c r="I180" s="227" t="s">
        <v>192</v>
      </c>
      <c r="J180" s="227" t="s">
        <v>539</v>
      </c>
      <c r="K180" s="227" t="s">
        <v>192</v>
      </c>
      <c r="L180" s="227" t="s">
        <v>532</v>
      </c>
      <c r="M180" s="227" t="s">
        <v>421</v>
      </c>
      <c r="N180" s="226"/>
      <c r="O180" s="226"/>
      <c r="P180" s="226"/>
      <c r="Q180" s="226"/>
      <c r="R180" s="226"/>
      <c r="S180" s="227" t="s">
        <v>421</v>
      </c>
      <c r="T180" s="226"/>
      <c r="U180" s="226"/>
      <c r="V180" s="227" t="s">
        <v>421</v>
      </c>
      <c r="W180" s="227" t="s">
        <v>421</v>
      </c>
      <c r="X180" s="121" t="s">
        <v>529</v>
      </c>
      <c r="Y180" s="227" t="s">
        <v>421</v>
      </c>
      <c r="Z180" s="226"/>
      <c r="AA180" s="227" t="s">
        <v>515</v>
      </c>
      <c r="AB180" s="227" t="s">
        <v>421</v>
      </c>
      <c r="AC180" s="226"/>
      <c r="AD180" s="370" t="s">
        <v>529</v>
      </c>
      <c r="AE180" s="227" t="s">
        <v>421</v>
      </c>
      <c r="AF180" s="226"/>
      <c r="AG180" s="227" t="s">
        <v>421</v>
      </c>
      <c r="AH180" s="226"/>
      <c r="AI180" s="226"/>
      <c r="AJ180" s="226"/>
      <c r="AK180" s="226"/>
      <c r="AL180" s="226"/>
      <c r="AM180" s="227" t="s">
        <v>421</v>
      </c>
      <c r="AN180" s="226"/>
      <c r="AO180" s="226"/>
      <c r="AP180" s="227" t="s">
        <v>532</v>
      </c>
      <c r="AQ180" s="227" t="s">
        <v>528</v>
      </c>
      <c r="AR180" s="227" t="s">
        <v>540</v>
      </c>
      <c r="AS180" s="226"/>
      <c r="AT180" s="226"/>
      <c r="AU180" s="226"/>
      <c r="AV180" s="226"/>
      <c r="AW180" s="227" t="s">
        <v>529</v>
      </c>
      <c r="AX180" s="226"/>
      <c r="AY180" s="226"/>
      <c r="AZ180" s="226"/>
      <c r="BA180" s="226"/>
      <c r="BB180" s="226"/>
      <c r="BC180" s="226"/>
      <c r="BD180" s="517" t="s">
        <v>592</v>
      </c>
      <c r="BE180" s="227" t="s">
        <v>213</v>
      </c>
    </row>
    <row r="181">
      <c r="A181" s="231"/>
      <c r="B181" s="136" t="s">
        <v>844</v>
      </c>
      <c r="C181" s="5"/>
      <c r="D181" s="5"/>
      <c r="E181" s="6"/>
      <c r="F181" s="226"/>
      <c r="G181" s="226"/>
      <c r="H181" s="227" t="s">
        <v>532</v>
      </c>
      <c r="I181" s="227" t="s">
        <v>192</v>
      </c>
      <c r="J181" s="227" t="s">
        <v>539</v>
      </c>
      <c r="K181" s="227" t="s">
        <v>192</v>
      </c>
      <c r="L181" s="227" t="s">
        <v>532</v>
      </c>
      <c r="M181" s="227" t="s">
        <v>421</v>
      </c>
      <c r="N181" s="226"/>
      <c r="O181" s="226"/>
      <c r="P181" s="226"/>
      <c r="Q181" s="226"/>
      <c r="R181" s="226"/>
      <c r="S181" s="227" t="s">
        <v>421</v>
      </c>
      <c r="T181" s="226"/>
      <c r="U181" s="226"/>
      <c r="V181" s="227" t="s">
        <v>421</v>
      </c>
      <c r="W181" s="227" t="s">
        <v>421</v>
      </c>
      <c r="X181" s="121" t="s">
        <v>529</v>
      </c>
      <c r="Y181" s="227" t="s">
        <v>421</v>
      </c>
      <c r="Z181" s="226"/>
      <c r="AA181" s="227" t="s">
        <v>515</v>
      </c>
      <c r="AB181" s="227" t="s">
        <v>421</v>
      </c>
      <c r="AC181" s="226"/>
      <c r="AD181" s="370" t="s">
        <v>532</v>
      </c>
      <c r="AE181" s="227" t="s">
        <v>421</v>
      </c>
      <c r="AF181" s="226"/>
      <c r="AG181" s="227" t="s">
        <v>421</v>
      </c>
      <c r="AH181" s="226"/>
      <c r="AI181" s="226"/>
      <c r="AJ181" s="226"/>
      <c r="AK181" s="226"/>
      <c r="AL181" s="226"/>
      <c r="AM181" s="227" t="s">
        <v>421</v>
      </c>
      <c r="AN181" s="226"/>
      <c r="AO181" s="226"/>
      <c r="AP181" s="227" t="s">
        <v>532</v>
      </c>
      <c r="AQ181" s="226"/>
      <c r="AR181" s="227" t="s">
        <v>540</v>
      </c>
      <c r="AS181" s="226"/>
      <c r="AT181" s="226"/>
      <c r="AU181" s="226"/>
      <c r="AV181" s="226"/>
      <c r="AW181" s="227" t="s">
        <v>532</v>
      </c>
      <c r="AX181" s="226"/>
      <c r="AY181" s="226"/>
      <c r="AZ181" s="226"/>
      <c r="BA181" s="226"/>
      <c r="BB181" s="226"/>
      <c r="BC181" s="226"/>
      <c r="BD181" s="517" t="s">
        <v>540</v>
      </c>
      <c r="BE181" s="227" t="s">
        <v>213</v>
      </c>
    </row>
    <row r="182">
      <c r="A182" s="231"/>
      <c r="B182" s="136" t="s">
        <v>845</v>
      </c>
      <c r="C182" s="5"/>
      <c r="D182" s="5"/>
      <c r="E182" s="6"/>
      <c r="F182" s="226"/>
      <c r="G182" s="226"/>
      <c r="H182" s="227" t="s">
        <v>1355</v>
      </c>
      <c r="I182" s="227" t="s">
        <v>192</v>
      </c>
      <c r="J182" s="227" t="s">
        <v>5185</v>
      </c>
      <c r="K182" s="227" t="s">
        <v>192</v>
      </c>
      <c r="L182" s="227" t="s">
        <v>1355</v>
      </c>
      <c r="M182" s="227" t="s">
        <v>421</v>
      </c>
      <c r="N182" s="226"/>
      <c r="O182" s="226"/>
      <c r="P182" s="226"/>
      <c r="Q182" s="226"/>
      <c r="R182" s="226"/>
      <c r="S182" s="227" t="s">
        <v>421</v>
      </c>
      <c r="T182" s="226"/>
      <c r="U182" s="226"/>
      <c r="V182" s="227" t="s">
        <v>421</v>
      </c>
      <c r="W182" s="227" t="s">
        <v>421</v>
      </c>
      <c r="X182" s="121" t="s">
        <v>5186</v>
      </c>
      <c r="Y182" s="227" t="s">
        <v>421</v>
      </c>
      <c r="Z182" s="226"/>
      <c r="AA182" s="227" t="s">
        <v>515</v>
      </c>
      <c r="AB182" s="227" t="s">
        <v>421</v>
      </c>
      <c r="AC182" s="226"/>
      <c r="AD182" s="370" t="s">
        <v>213</v>
      </c>
      <c r="AE182" s="121" t="s">
        <v>5187</v>
      </c>
      <c r="AF182" s="226"/>
      <c r="AG182" s="227" t="s">
        <v>598</v>
      </c>
      <c r="AH182" s="226"/>
      <c r="AI182" s="226"/>
      <c r="AJ182" s="226"/>
      <c r="AK182" s="226"/>
      <c r="AL182" s="226"/>
      <c r="AM182" s="227" t="s">
        <v>421</v>
      </c>
      <c r="AN182" s="226"/>
      <c r="AO182" s="226"/>
      <c r="AP182" s="227" t="s">
        <v>5187</v>
      </c>
      <c r="AQ182" s="226"/>
      <c r="AR182" s="227" t="s">
        <v>192</v>
      </c>
      <c r="AS182" s="226"/>
      <c r="AT182" s="226"/>
      <c r="AU182" s="226"/>
      <c r="AV182" s="226"/>
      <c r="AW182" s="227" t="s">
        <v>5188</v>
      </c>
      <c r="AX182" s="226"/>
      <c r="AY182" s="226"/>
      <c r="AZ182" s="226"/>
      <c r="BA182" s="226"/>
      <c r="BB182" s="226"/>
      <c r="BC182" s="226"/>
      <c r="BD182" s="517" t="s">
        <v>592</v>
      </c>
      <c r="BE182" s="227" t="s">
        <v>213</v>
      </c>
    </row>
    <row r="183">
      <c r="A183" s="231"/>
      <c r="B183" s="136" t="s">
        <v>846</v>
      </c>
      <c r="C183" s="5"/>
      <c r="D183" s="5"/>
      <c r="E183" s="6"/>
      <c r="F183" s="226"/>
      <c r="G183" s="226"/>
      <c r="H183" s="227" t="s">
        <v>532</v>
      </c>
      <c r="I183" s="227" t="s">
        <v>192</v>
      </c>
      <c r="J183" s="227" t="s">
        <v>539</v>
      </c>
      <c r="K183" s="227" t="s">
        <v>192</v>
      </c>
      <c r="L183" s="227" t="s">
        <v>532</v>
      </c>
      <c r="M183" s="227" t="s">
        <v>421</v>
      </c>
      <c r="N183" s="226"/>
      <c r="O183" s="226"/>
      <c r="P183" s="226"/>
      <c r="Q183" s="226"/>
      <c r="R183" s="226"/>
      <c r="S183" s="227" t="s">
        <v>421</v>
      </c>
      <c r="T183" s="226"/>
      <c r="U183" s="226"/>
      <c r="V183" s="227" t="s">
        <v>421</v>
      </c>
      <c r="W183" s="227" t="s">
        <v>421</v>
      </c>
      <c r="X183" s="121" t="s">
        <v>5189</v>
      </c>
      <c r="Y183" s="227" t="s">
        <v>421</v>
      </c>
      <c r="Z183" s="226"/>
      <c r="AA183" s="227" t="s">
        <v>515</v>
      </c>
      <c r="AB183" s="227" t="s">
        <v>421</v>
      </c>
      <c r="AC183" s="226"/>
      <c r="AD183" s="370" t="s">
        <v>421</v>
      </c>
      <c r="AE183" s="227" t="s">
        <v>421</v>
      </c>
      <c r="AF183" s="226"/>
      <c r="AG183" s="227" t="s">
        <v>421</v>
      </c>
      <c r="AH183" s="226"/>
      <c r="AI183" s="226"/>
      <c r="AJ183" s="226"/>
      <c r="AK183" s="226"/>
      <c r="AL183" s="226"/>
      <c r="AM183" s="227" t="s">
        <v>421</v>
      </c>
      <c r="AN183" s="226"/>
      <c r="AO183" s="226"/>
      <c r="AP183" s="227" t="s">
        <v>532</v>
      </c>
      <c r="AQ183" s="226"/>
      <c r="AR183" s="227" t="s">
        <v>540</v>
      </c>
      <c r="AS183" s="226"/>
      <c r="AT183" s="226"/>
      <c r="AU183" s="226"/>
      <c r="AV183" s="226"/>
      <c r="AW183" s="227" t="s">
        <v>532</v>
      </c>
      <c r="AX183" s="226"/>
      <c r="AY183" s="226"/>
      <c r="AZ183" s="226"/>
      <c r="BA183" s="226"/>
      <c r="BB183" s="226"/>
      <c r="BC183" s="226"/>
      <c r="BD183" s="517" t="s">
        <v>592</v>
      </c>
      <c r="BE183" s="227" t="s">
        <v>213</v>
      </c>
    </row>
    <row r="184">
      <c r="A184" s="231"/>
      <c r="B184" s="136" t="s">
        <v>847</v>
      </c>
      <c r="C184" s="5"/>
      <c r="D184" s="5"/>
      <c r="E184" s="6"/>
      <c r="F184" s="226"/>
      <c r="G184" s="226"/>
      <c r="H184" s="227" t="s">
        <v>529</v>
      </c>
      <c r="I184" s="227" t="s">
        <v>192</v>
      </c>
      <c r="J184" s="227" t="s">
        <v>528</v>
      </c>
      <c r="K184" s="227" t="s">
        <v>192</v>
      </c>
      <c r="L184" s="227" t="s">
        <v>529</v>
      </c>
      <c r="M184" s="227" t="s">
        <v>421</v>
      </c>
      <c r="N184" s="226"/>
      <c r="O184" s="226"/>
      <c r="P184" s="226"/>
      <c r="Q184" s="226"/>
      <c r="R184" s="226"/>
      <c r="S184" s="227" t="s">
        <v>421</v>
      </c>
      <c r="T184" s="226"/>
      <c r="U184" s="226"/>
      <c r="V184" s="227" t="s">
        <v>421</v>
      </c>
      <c r="W184" s="227" t="s">
        <v>421</v>
      </c>
      <c r="X184" s="121" t="s">
        <v>529</v>
      </c>
      <c r="Y184" s="227" t="s">
        <v>421</v>
      </c>
      <c r="Z184" s="226"/>
      <c r="AA184" s="227" t="s">
        <v>515</v>
      </c>
      <c r="AB184" s="227" t="s">
        <v>421</v>
      </c>
      <c r="AC184" s="226"/>
      <c r="AD184" s="370" t="s">
        <v>529</v>
      </c>
      <c r="AE184" s="227" t="s">
        <v>421</v>
      </c>
      <c r="AF184" s="226"/>
      <c r="AG184" s="227" t="s">
        <v>421</v>
      </c>
      <c r="AH184" s="226"/>
      <c r="AI184" s="226"/>
      <c r="AJ184" s="226"/>
      <c r="AK184" s="226"/>
      <c r="AL184" s="226"/>
      <c r="AM184" s="227" t="s">
        <v>421</v>
      </c>
      <c r="AN184" s="226"/>
      <c r="AO184" s="226"/>
      <c r="AP184" s="227" t="s">
        <v>529</v>
      </c>
      <c r="AQ184" s="227" t="s">
        <v>528</v>
      </c>
      <c r="AR184" s="227" t="s">
        <v>540</v>
      </c>
      <c r="AS184" s="226"/>
      <c r="AT184" s="226"/>
      <c r="AU184" s="226"/>
      <c r="AV184" s="226"/>
      <c r="AW184" s="227" t="s">
        <v>529</v>
      </c>
      <c r="AX184" s="226"/>
      <c r="AY184" s="226"/>
      <c r="AZ184" s="226"/>
      <c r="BA184" s="226"/>
      <c r="BB184" s="226"/>
      <c r="BC184" s="226"/>
      <c r="BD184" s="519" t="s">
        <v>592</v>
      </c>
      <c r="BE184" s="227" t="s">
        <v>213</v>
      </c>
    </row>
    <row r="185">
      <c r="A185" s="231"/>
      <c r="B185" s="136" t="s">
        <v>848</v>
      </c>
      <c r="C185" s="5"/>
      <c r="D185" s="5"/>
      <c r="E185" s="6"/>
      <c r="F185" s="226"/>
      <c r="G185" s="226"/>
      <c r="H185" s="227" t="s">
        <v>421</v>
      </c>
      <c r="I185" s="227" t="s">
        <v>192</v>
      </c>
      <c r="J185" s="227" t="s">
        <v>515</v>
      </c>
      <c r="K185" s="227" t="s">
        <v>192</v>
      </c>
      <c r="L185" s="227" t="s">
        <v>421</v>
      </c>
      <c r="M185" s="227" t="s">
        <v>421</v>
      </c>
      <c r="N185" s="226"/>
      <c r="O185" s="226"/>
      <c r="P185" s="226"/>
      <c r="Q185" s="226"/>
      <c r="R185" s="226"/>
      <c r="S185" s="227" t="s">
        <v>421</v>
      </c>
      <c r="T185" s="226"/>
      <c r="U185" s="226"/>
      <c r="V185" s="227" t="s">
        <v>421</v>
      </c>
      <c r="W185" s="227" t="s">
        <v>421</v>
      </c>
      <c r="X185" s="121" t="s">
        <v>421</v>
      </c>
      <c r="Y185" s="227" t="s">
        <v>421</v>
      </c>
      <c r="Z185" s="226"/>
      <c r="AA185" s="227" t="s">
        <v>515</v>
      </c>
      <c r="AB185" s="227" t="s">
        <v>421</v>
      </c>
      <c r="AC185" s="226"/>
      <c r="AD185" s="370" t="s">
        <v>529</v>
      </c>
      <c r="AE185" s="227" t="s">
        <v>421</v>
      </c>
      <c r="AF185" s="226"/>
      <c r="AG185" s="227" t="s">
        <v>421</v>
      </c>
      <c r="AH185" s="226"/>
      <c r="AI185" s="226"/>
      <c r="AJ185" s="226"/>
      <c r="AK185" s="226"/>
      <c r="AL185" s="226"/>
      <c r="AM185" s="94" t="s">
        <v>421</v>
      </c>
      <c r="AN185" s="226"/>
      <c r="AO185" s="226"/>
      <c r="AP185" s="227" t="s">
        <v>421</v>
      </c>
      <c r="AQ185" s="226"/>
      <c r="AR185" s="227" t="s">
        <v>540</v>
      </c>
      <c r="AS185" s="226"/>
      <c r="AT185" s="226"/>
      <c r="AU185" s="226"/>
      <c r="AV185" s="226"/>
      <c r="AW185" s="227" t="s">
        <v>421</v>
      </c>
      <c r="AX185" s="226"/>
      <c r="AY185" s="226"/>
      <c r="AZ185" s="226"/>
      <c r="BA185" s="226"/>
      <c r="BB185" s="226"/>
      <c r="BC185" s="226"/>
      <c r="BD185" s="517" t="s">
        <v>421</v>
      </c>
      <c r="BE185" s="227" t="s">
        <v>213</v>
      </c>
    </row>
    <row r="186">
      <c r="A186" s="231"/>
      <c r="B186" s="136" t="s">
        <v>849</v>
      </c>
      <c r="C186" s="5"/>
      <c r="D186" s="5"/>
      <c r="E186" s="6"/>
      <c r="F186" s="226"/>
      <c r="G186" s="226"/>
      <c r="H186" s="227" t="s">
        <v>5190</v>
      </c>
      <c r="I186" s="227" t="s">
        <v>192</v>
      </c>
      <c r="J186" s="227" t="s">
        <v>5191</v>
      </c>
      <c r="K186" s="227" t="s">
        <v>192</v>
      </c>
      <c r="L186" s="227" t="s">
        <v>5190</v>
      </c>
      <c r="M186" s="227" t="s">
        <v>421</v>
      </c>
      <c r="N186" s="226"/>
      <c r="O186" s="226"/>
      <c r="P186" s="226"/>
      <c r="Q186" s="226"/>
      <c r="R186" s="226"/>
      <c r="S186" s="227" t="s">
        <v>421</v>
      </c>
      <c r="T186" s="226"/>
      <c r="U186" s="226"/>
      <c r="V186" s="227" t="s">
        <v>421</v>
      </c>
      <c r="W186" s="227" t="s">
        <v>421</v>
      </c>
      <c r="X186" s="121" t="s">
        <v>5192</v>
      </c>
      <c r="Y186" s="227" t="s">
        <v>421</v>
      </c>
      <c r="Z186" s="226"/>
      <c r="AA186" s="227" t="s">
        <v>515</v>
      </c>
      <c r="AB186" s="227" t="s">
        <v>421</v>
      </c>
      <c r="AC186" s="226"/>
      <c r="AD186" s="370" t="s">
        <v>5193</v>
      </c>
      <c r="AE186" s="227" t="s">
        <v>421</v>
      </c>
      <c r="AF186" s="226"/>
      <c r="AG186" s="227" t="s">
        <v>421</v>
      </c>
      <c r="AH186" s="226"/>
      <c r="AI186" s="226"/>
      <c r="AJ186" s="226"/>
      <c r="AK186" s="226"/>
      <c r="AL186" s="226"/>
      <c r="AM186" s="94" t="s">
        <v>421</v>
      </c>
      <c r="AN186" s="226"/>
      <c r="AO186" s="226"/>
      <c r="AP186" s="227" t="s">
        <v>5190</v>
      </c>
      <c r="AQ186" s="227" t="s">
        <v>5194</v>
      </c>
      <c r="AR186" s="227" t="s">
        <v>421</v>
      </c>
      <c r="AS186" s="226"/>
      <c r="AT186" s="226"/>
      <c r="AU186" s="226"/>
      <c r="AV186" s="226"/>
      <c r="AW186" s="227" t="s">
        <v>5195</v>
      </c>
      <c r="AX186" s="226"/>
      <c r="AY186" s="226"/>
      <c r="AZ186" s="226"/>
      <c r="BA186" s="226"/>
      <c r="BB186" s="226"/>
      <c r="BC186" s="226"/>
      <c r="BD186" s="517" t="s">
        <v>421</v>
      </c>
      <c r="BE186" s="227" t="s">
        <v>213</v>
      </c>
    </row>
    <row r="187">
      <c r="A187" s="231"/>
      <c r="B187" s="136" t="s">
        <v>851</v>
      </c>
      <c r="C187" s="5"/>
      <c r="D187" s="5"/>
      <c r="E187" s="6"/>
      <c r="F187" s="226"/>
      <c r="G187" s="226"/>
      <c r="H187" s="227" t="s">
        <v>529</v>
      </c>
      <c r="I187" s="227" t="s">
        <v>192</v>
      </c>
      <c r="J187" s="227" t="s">
        <v>528</v>
      </c>
      <c r="K187" s="227" t="s">
        <v>192</v>
      </c>
      <c r="L187" s="227" t="s">
        <v>529</v>
      </c>
      <c r="M187" s="227" t="s">
        <v>421</v>
      </c>
      <c r="N187" s="226"/>
      <c r="O187" s="226"/>
      <c r="P187" s="226"/>
      <c r="Q187" s="226"/>
      <c r="R187" s="226"/>
      <c r="S187" s="227" t="s">
        <v>421</v>
      </c>
      <c r="T187" s="226"/>
      <c r="U187" s="226"/>
      <c r="V187" s="227" t="s">
        <v>421</v>
      </c>
      <c r="W187" s="227" t="s">
        <v>421</v>
      </c>
      <c r="X187" s="121" t="s">
        <v>529</v>
      </c>
      <c r="Y187" s="227" t="s">
        <v>421</v>
      </c>
      <c r="Z187" s="226"/>
      <c r="AA187" s="227" t="s">
        <v>515</v>
      </c>
      <c r="AB187" s="227" t="s">
        <v>421</v>
      </c>
      <c r="AC187" s="226"/>
      <c r="AD187" s="370" t="s">
        <v>529</v>
      </c>
      <c r="AE187" s="227" t="s">
        <v>421</v>
      </c>
      <c r="AF187" s="226"/>
      <c r="AG187" s="227" t="s">
        <v>421</v>
      </c>
      <c r="AH187" s="226"/>
      <c r="AI187" s="226"/>
      <c r="AJ187" s="226"/>
      <c r="AK187" s="226"/>
      <c r="AL187" s="226"/>
      <c r="AM187" s="94" t="s">
        <v>421</v>
      </c>
      <c r="AN187" s="226"/>
      <c r="AO187" s="226"/>
      <c r="AP187" s="227" t="s">
        <v>529</v>
      </c>
      <c r="AQ187" s="227" t="s">
        <v>528</v>
      </c>
      <c r="AR187" s="227" t="s">
        <v>540</v>
      </c>
      <c r="AS187" s="226"/>
      <c r="AT187" s="226"/>
      <c r="AU187" s="226"/>
      <c r="AV187" s="226"/>
      <c r="AW187" s="227" t="s">
        <v>529</v>
      </c>
      <c r="AX187" s="226"/>
      <c r="AY187" s="226"/>
      <c r="AZ187" s="226"/>
      <c r="BA187" s="226"/>
      <c r="BB187" s="226"/>
      <c r="BC187" s="226"/>
      <c r="BD187" s="517" t="s">
        <v>421</v>
      </c>
      <c r="BE187" s="227" t="s">
        <v>213</v>
      </c>
    </row>
    <row r="188">
      <c r="A188" s="231"/>
      <c r="B188" s="136" t="s">
        <v>853</v>
      </c>
      <c r="C188" s="5"/>
      <c r="D188" s="5"/>
      <c r="E188" s="6"/>
      <c r="F188" s="226"/>
      <c r="G188" s="226"/>
      <c r="H188" s="227" t="s">
        <v>532</v>
      </c>
      <c r="I188" s="227" t="s">
        <v>192</v>
      </c>
      <c r="J188" s="227" t="s">
        <v>539</v>
      </c>
      <c r="K188" s="227" t="s">
        <v>192</v>
      </c>
      <c r="L188" s="227" t="s">
        <v>532</v>
      </c>
      <c r="M188" s="227" t="s">
        <v>421</v>
      </c>
      <c r="N188" s="226"/>
      <c r="O188" s="226"/>
      <c r="P188" s="226"/>
      <c r="Q188" s="226"/>
      <c r="R188" s="226"/>
      <c r="S188" s="227" t="s">
        <v>421</v>
      </c>
      <c r="T188" s="226"/>
      <c r="U188" s="226"/>
      <c r="V188" s="227" t="s">
        <v>421</v>
      </c>
      <c r="W188" s="227" t="s">
        <v>421</v>
      </c>
      <c r="X188" s="121" t="s">
        <v>532</v>
      </c>
      <c r="Y188" s="227" t="s">
        <v>421</v>
      </c>
      <c r="Z188" s="226"/>
      <c r="AA188" s="227" t="s">
        <v>515</v>
      </c>
      <c r="AB188" s="227" t="s">
        <v>421</v>
      </c>
      <c r="AC188" s="226"/>
      <c r="AD188" s="370" t="s">
        <v>532</v>
      </c>
      <c r="AE188" s="227" t="s">
        <v>421</v>
      </c>
      <c r="AF188" s="226"/>
      <c r="AG188" s="227" t="s">
        <v>421</v>
      </c>
      <c r="AH188" s="226"/>
      <c r="AI188" s="226"/>
      <c r="AJ188" s="226"/>
      <c r="AK188" s="226"/>
      <c r="AL188" s="226"/>
      <c r="AM188" s="94" t="s">
        <v>421</v>
      </c>
      <c r="AN188" s="226"/>
      <c r="AO188" s="226"/>
      <c r="AP188" s="227" t="s">
        <v>532</v>
      </c>
      <c r="AQ188" s="227" t="s">
        <v>539</v>
      </c>
      <c r="AR188" s="227" t="s">
        <v>540</v>
      </c>
      <c r="AS188" s="226"/>
      <c r="AT188" s="226"/>
      <c r="AU188" s="226"/>
      <c r="AV188" s="226"/>
      <c r="AW188" s="227" t="s">
        <v>532</v>
      </c>
      <c r="AX188" s="226"/>
      <c r="AY188" s="226"/>
      <c r="AZ188" s="226"/>
      <c r="BA188" s="226"/>
      <c r="BB188" s="226"/>
      <c r="BC188" s="226"/>
      <c r="BD188" s="517" t="s">
        <v>421</v>
      </c>
      <c r="BE188" s="227" t="s">
        <v>213</v>
      </c>
    </row>
    <row r="189">
      <c r="A189" s="231"/>
      <c r="B189" s="136" t="s">
        <v>854</v>
      </c>
      <c r="C189" s="5"/>
      <c r="D189" s="5"/>
      <c r="E189" s="6"/>
      <c r="F189" s="226"/>
      <c r="G189" s="226"/>
      <c r="H189" s="227" t="s">
        <v>532</v>
      </c>
      <c r="I189" s="227" t="s">
        <v>192</v>
      </c>
      <c r="J189" s="227" t="s">
        <v>214</v>
      </c>
      <c r="K189" s="227" t="s">
        <v>192</v>
      </c>
      <c r="L189" s="227" t="s">
        <v>532</v>
      </c>
      <c r="M189" s="227" t="s">
        <v>421</v>
      </c>
      <c r="N189" s="226"/>
      <c r="O189" s="226"/>
      <c r="P189" s="226"/>
      <c r="Q189" s="226"/>
      <c r="R189" s="226"/>
      <c r="S189" s="227" t="s">
        <v>421</v>
      </c>
      <c r="T189" s="226"/>
      <c r="U189" s="226"/>
      <c r="V189" s="227" t="s">
        <v>421</v>
      </c>
      <c r="W189" s="227" t="s">
        <v>421</v>
      </c>
      <c r="X189" s="121" t="s">
        <v>532</v>
      </c>
      <c r="Y189" s="227" t="s">
        <v>421</v>
      </c>
      <c r="Z189" s="226"/>
      <c r="AA189" s="227" t="s">
        <v>515</v>
      </c>
      <c r="AB189" s="227" t="s">
        <v>421</v>
      </c>
      <c r="AC189" s="226"/>
      <c r="AD189" s="370" t="s">
        <v>532</v>
      </c>
      <c r="AE189" s="227" t="s">
        <v>421</v>
      </c>
      <c r="AF189" s="226"/>
      <c r="AG189" s="227" t="s">
        <v>421</v>
      </c>
      <c r="AH189" s="226"/>
      <c r="AI189" s="226"/>
      <c r="AJ189" s="226"/>
      <c r="AK189" s="226"/>
      <c r="AL189" s="226"/>
      <c r="AM189" s="94" t="s">
        <v>421</v>
      </c>
      <c r="AN189" s="226"/>
      <c r="AO189" s="226"/>
      <c r="AP189" s="227" t="s">
        <v>532</v>
      </c>
      <c r="AQ189" s="227" t="s">
        <v>539</v>
      </c>
      <c r="AR189" s="227" t="s">
        <v>540</v>
      </c>
      <c r="AS189" s="226"/>
      <c r="AT189" s="226"/>
      <c r="AU189" s="226"/>
      <c r="AV189" s="226"/>
      <c r="AW189" s="227" t="s">
        <v>532</v>
      </c>
      <c r="AX189" s="226"/>
      <c r="AY189" s="226"/>
      <c r="AZ189" s="226"/>
      <c r="BA189" s="226"/>
      <c r="BB189" s="226"/>
      <c r="BC189" s="226"/>
      <c r="BD189" s="517" t="s">
        <v>421</v>
      </c>
      <c r="BE189" s="227" t="s">
        <v>213</v>
      </c>
    </row>
    <row r="190">
      <c r="A190" s="246">
        <v>10.0</v>
      </c>
      <c r="B190" s="136" t="s">
        <v>855</v>
      </c>
      <c r="C190" s="5"/>
      <c r="D190" s="5"/>
      <c r="E190" s="6"/>
      <c r="F190" s="226"/>
      <c r="G190" s="226"/>
      <c r="H190" s="227" t="s">
        <v>532</v>
      </c>
      <c r="I190" s="227" t="s">
        <v>530</v>
      </c>
      <c r="J190" s="227" t="s">
        <v>539</v>
      </c>
      <c r="K190" s="227" t="s">
        <v>532</v>
      </c>
      <c r="L190" s="227" t="s">
        <v>532</v>
      </c>
      <c r="M190" s="227" t="s">
        <v>421</v>
      </c>
      <c r="N190" s="226"/>
      <c r="O190" s="226"/>
      <c r="P190" s="226"/>
      <c r="Q190" s="226"/>
      <c r="R190" s="226"/>
      <c r="S190" s="227" t="s">
        <v>529</v>
      </c>
      <c r="T190" s="226"/>
      <c r="U190" s="226"/>
      <c r="V190" s="227" t="s">
        <v>528</v>
      </c>
      <c r="W190" s="227" t="s">
        <v>528</v>
      </c>
      <c r="X190" s="121" t="s">
        <v>529</v>
      </c>
      <c r="Y190" s="227" t="s">
        <v>529</v>
      </c>
      <c r="Z190" s="226"/>
      <c r="AA190" s="227" t="s">
        <v>528</v>
      </c>
      <c r="AB190" s="227" t="s">
        <v>529</v>
      </c>
      <c r="AC190" s="226"/>
      <c r="AD190" s="68" t="s">
        <v>5196</v>
      </c>
      <c r="AE190" s="227" t="s">
        <v>5197</v>
      </c>
      <c r="AF190" s="226"/>
      <c r="AG190" s="227" t="s">
        <v>529</v>
      </c>
      <c r="AH190" s="226"/>
      <c r="AI190" s="226"/>
      <c r="AJ190" s="226"/>
      <c r="AK190" s="226"/>
      <c r="AL190" s="226"/>
      <c r="AM190" s="94" t="s">
        <v>421</v>
      </c>
      <c r="AN190" s="226"/>
      <c r="AO190" s="226"/>
      <c r="AP190" s="227" t="s">
        <v>532</v>
      </c>
      <c r="AQ190" s="227" t="s">
        <v>528</v>
      </c>
      <c r="AR190" s="227" t="s">
        <v>529</v>
      </c>
      <c r="AS190" s="226"/>
      <c r="AT190" s="226"/>
      <c r="AU190" s="227" t="s">
        <v>529</v>
      </c>
      <c r="AV190" s="226"/>
      <c r="AW190" s="227" t="s">
        <v>529</v>
      </c>
      <c r="AX190" s="226"/>
      <c r="AY190" s="226"/>
      <c r="AZ190" s="226"/>
      <c r="BA190" s="226"/>
      <c r="BB190" s="226"/>
      <c r="BC190" s="226"/>
      <c r="BD190" s="517" t="s">
        <v>528</v>
      </c>
      <c r="BE190" s="227" t="s">
        <v>528</v>
      </c>
    </row>
    <row r="191">
      <c r="A191" s="247">
        <v>11.0</v>
      </c>
      <c r="B191" s="136" t="s">
        <v>856</v>
      </c>
      <c r="C191" s="5"/>
      <c r="D191" s="5"/>
      <c r="E191" s="6"/>
      <c r="F191" s="226"/>
      <c r="G191" s="226"/>
      <c r="H191" s="227" t="s">
        <v>213</v>
      </c>
      <c r="I191" s="227" t="s">
        <v>192</v>
      </c>
      <c r="J191" s="227" t="s">
        <v>515</v>
      </c>
      <c r="K191" s="227" t="s">
        <v>540</v>
      </c>
      <c r="L191" s="227" t="s">
        <v>213</v>
      </c>
      <c r="M191" s="227" t="s">
        <v>421</v>
      </c>
      <c r="N191" s="226"/>
      <c r="O191" s="226"/>
      <c r="P191" s="226"/>
      <c r="Q191" s="226"/>
      <c r="R191" s="226"/>
      <c r="S191" s="226"/>
      <c r="T191" s="226"/>
      <c r="U191" s="226"/>
      <c r="V191" s="227" t="s">
        <v>532</v>
      </c>
      <c r="W191" s="227" t="s">
        <v>532</v>
      </c>
      <c r="X191" s="121" t="s">
        <v>213</v>
      </c>
      <c r="Y191" s="227" t="s">
        <v>421</v>
      </c>
      <c r="Z191" s="226"/>
      <c r="AA191" s="227" t="s">
        <v>515</v>
      </c>
      <c r="AB191" s="227" t="s">
        <v>421</v>
      </c>
      <c r="AC191" s="226"/>
      <c r="AD191" s="370" t="s">
        <v>532</v>
      </c>
      <c r="AE191" s="227" t="s">
        <v>214</v>
      </c>
      <c r="AF191" s="226"/>
      <c r="AG191" s="226"/>
      <c r="AH191" s="226"/>
      <c r="AI191" s="226"/>
      <c r="AJ191" s="226"/>
      <c r="AK191" s="226"/>
      <c r="AL191" s="226"/>
      <c r="AM191" s="94" t="s">
        <v>421</v>
      </c>
      <c r="AN191" s="226"/>
      <c r="AO191" s="226"/>
      <c r="AP191" s="227" t="s">
        <v>213</v>
      </c>
      <c r="AQ191" s="227" t="s">
        <v>539</v>
      </c>
      <c r="AR191" s="227" t="s">
        <v>192</v>
      </c>
      <c r="AS191" s="226"/>
      <c r="AT191" s="226"/>
      <c r="AU191" s="227" t="s">
        <v>421</v>
      </c>
      <c r="AV191" s="226"/>
      <c r="AW191" s="227" t="s">
        <v>421</v>
      </c>
      <c r="AX191" s="226"/>
      <c r="AY191" s="226"/>
      <c r="AZ191" s="226"/>
      <c r="BA191" s="226"/>
      <c r="BB191" s="226"/>
      <c r="BC191" s="226"/>
      <c r="BD191" s="517" t="s">
        <v>5198</v>
      </c>
      <c r="BE191" s="273" t="s">
        <v>5199</v>
      </c>
    </row>
    <row r="192">
      <c r="A192" s="85"/>
      <c r="B192" s="136" t="s">
        <v>857</v>
      </c>
      <c r="C192" s="5"/>
      <c r="D192" s="5"/>
      <c r="E192" s="6"/>
      <c r="F192" s="226"/>
      <c r="G192" s="226"/>
      <c r="H192" s="227" t="s">
        <v>213</v>
      </c>
      <c r="I192" s="227" t="s">
        <v>192</v>
      </c>
      <c r="J192" s="227" t="s">
        <v>515</v>
      </c>
      <c r="K192" s="227" t="s">
        <v>540</v>
      </c>
      <c r="L192" s="227" t="s">
        <v>213</v>
      </c>
      <c r="M192" s="227" t="s">
        <v>421</v>
      </c>
      <c r="N192" s="226"/>
      <c r="O192" s="226"/>
      <c r="P192" s="226"/>
      <c r="Q192" s="226"/>
      <c r="R192" s="226"/>
      <c r="S192" s="226"/>
      <c r="T192" s="226"/>
      <c r="U192" s="226"/>
      <c r="V192" s="227" t="s">
        <v>532</v>
      </c>
      <c r="W192" s="227" t="s">
        <v>532</v>
      </c>
      <c r="X192" s="121" t="s">
        <v>532</v>
      </c>
      <c r="Y192" s="227" t="s">
        <v>421</v>
      </c>
      <c r="Z192" s="226"/>
      <c r="AA192" s="227" t="s">
        <v>515</v>
      </c>
      <c r="AB192" s="227" t="s">
        <v>421</v>
      </c>
      <c r="AC192" s="226"/>
      <c r="AD192" s="370" t="s">
        <v>532</v>
      </c>
      <c r="AE192" s="227" t="s">
        <v>214</v>
      </c>
      <c r="AF192" s="226"/>
      <c r="AG192" s="227" t="s">
        <v>5200</v>
      </c>
      <c r="AH192" s="226"/>
      <c r="AI192" s="226"/>
      <c r="AJ192" s="226"/>
      <c r="AK192" s="226"/>
      <c r="AL192" s="226"/>
      <c r="AM192" s="227" t="s">
        <v>421</v>
      </c>
      <c r="AN192" s="226"/>
      <c r="AO192" s="226"/>
      <c r="AP192" s="227" t="s">
        <v>213</v>
      </c>
      <c r="AQ192" s="227" t="s">
        <v>539</v>
      </c>
      <c r="AR192" s="227" t="s">
        <v>5201</v>
      </c>
      <c r="AS192" s="226"/>
      <c r="AT192" s="226"/>
      <c r="AU192" s="227" t="s">
        <v>421</v>
      </c>
      <c r="AV192" s="226"/>
      <c r="AW192" s="227" t="s">
        <v>598</v>
      </c>
      <c r="AX192" s="226"/>
      <c r="AY192" s="226"/>
      <c r="AZ192" s="226"/>
      <c r="BA192" s="226"/>
      <c r="BB192" s="226"/>
      <c r="BC192" s="226"/>
      <c r="BD192" s="517" t="s">
        <v>2123</v>
      </c>
      <c r="BE192" s="227" t="s">
        <v>213</v>
      </c>
    </row>
    <row r="193">
      <c r="A193" s="85"/>
      <c r="B193" s="136" t="s">
        <v>858</v>
      </c>
      <c r="C193" s="5"/>
      <c r="D193" s="5"/>
      <c r="E193" s="6"/>
      <c r="F193" s="226"/>
      <c r="G193" s="226"/>
      <c r="H193" s="227" t="s">
        <v>213</v>
      </c>
      <c r="I193" s="227" t="s">
        <v>192</v>
      </c>
      <c r="J193" s="227" t="s">
        <v>515</v>
      </c>
      <c r="K193" s="227" t="s">
        <v>540</v>
      </c>
      <c r="L193" s="227" t="s">
        <v>213</v>
      </c>
      <c r="M193" s="227" t="s">
        <v>421</v>
      </c>
      <c r="N193" s="226"/>
      <c r="O193" s="226"/>
      <c r="P193" s="226"/>
      <c r="Q193" s="226"/>
      <c r="R193" s="226"/>
      <c r="S193" s="226"/>
      <c r="T193" s="226"/>
      <c r="U193" s="226"/>
      <c r="V193" s="227" t="s">
        <v>540</v>
      </c>
      <c r="W193" s="227" t="s">
        <v>532</v>
      </c>
      <c r="X193" s="121" t="s">
        <v>5202</v>
      </c>
      <c r="Y193" s="227" t="s">
        <v>421</v>
      </c>
      <c r="Z193" s="226"/>
      <c r="AA193" s="227" t="s">
        <v>515</v>
      </c>
      <c r="AB193" s="227" t="s">
        <v>421</v>
      </c>
      <c r="AC193" s="226"/>
      <c r="AD193" s="370" t="s">
        <v>529</v>
      </c>
      <c r="AE193" s="227" t="s">
        <v>214</v>
      </c>
      <c r="AF193" s="226"/>
      <c r="AG193" s="227" t="s">
        <v>532</v>
      </c>
      <c r="AH193" s="226"/>
      <c r="AI193" s="226"/>
      <c r="AJ193" s="226"/>
      <c r="AK193" s="226"/>
      <c r="AL193" s="226"/>
      <c r="AM193" s="94" t="s">
        <v>421</v>
      </c>
      <c r="AN193" s="226"/>
      <c r="AO193" s="226"/>
      <c r="AP193" s="227" t="s">
        <v>213</v>
      </c>
      <c r="AQ193" s="227" t="s">
        <v>539</v>
      </c>
      <c r="AR193" s="227" t="s">
        <v>540</v>
      </c>
      <c r="AS193" s="226"/>
      <c r="AT193" s="226"/>
      <c r="AU193" s="227" t="s">
        <v>421</v>
      </c>
      <c r="AV193" s="226"/>
      <c r="AW193" s="227" t="s">
        <v>598</v>
      </c>
      <c r="AX193" s="226"/>
      <c r="AY193" s="226"/>
      <c r="AZ193" s="226"/>
      <c r="BA193" s="226"/>
      <c r="BB193" s="226"/>
      <c r="BC193" s="226"/>
      <c r="BD193" s="517" t="s">
        <v>2123</v>
      </c>
      <c r="BE193" s="227" t="s">
        <v>213</v>
      </c>
    </row>
    <row r="194">
      <c r="A194" s="89"/>
      <c r="B194" s="136" t="s">
        <v>859</v>
      </c>
      <c r="C194" s="5"/>
      <c r="D194" s="5"/>
      <c r="E194" s="6"/>
      <c r="F194" s="226"/>
      <c r="G194" s="226"/>
      <c r="H194" s="227" t="s">
        <v>213</v>
      </c>
      <c r="I194" s="227" t="s">
        <v>192</v>
      </c>
      <c r="J194" s="227" t="s">
        <v>515</v>
      </c>
      <c r="K194" s="227" t="s">
        <v>540</v>
      </c>
      <c r="L194" s="227" t="s">
        <v>213</v>
      </c>
      <c r="M194" s="227" t="s">
        <v>421</v>
      </c>
      <c r="N194" s="226"/>
      <c r="O194" s="226"/>
      <c r="P194" s="226"/>
      <c r="Q194" s="226"/>
      <c r="R194" s="226"/>
      <c r="S194" s="226"/>
      <c r="T194" s="226"/>
      <c r="U194" s="226"/>
      <c r="V194" s="227" t="s">
        <v>532</v>
      </c>
      <c r="W194" s="227" t="s">
        <v>532</v>
      </c>
      <c r="X194" s="121" t="s">
        <v>213</v>
      </c>
      <c r="Y194" s="227" t="s">
        <v>421</v>
      </c>
      <c r="Z194" s="226"/>
      <c r="AA194" s="227" t="s">
        <v>515</v>
      </c>
      <c r="AB194" s="227" t="s">
        <v>421</v>
      </c>
      <c r="AC194" s="226"/>
      <c r="AD194" s="370" t="s">
        <v>532</v>
      </c>
      <c r="AE194" s="227" t="s">
        <v>214</v>
      </c>
      <c r="AF194" s="226"/>
      <c r="AG194" s="227" t="s">
        <v>532</v>
      </c>
      <c r="AH194" s="226"/>
      <c r="AI194" s="226"/>
      <c r="AJ194" s="226"/>
      <c r="AK194" s="226"/>
      <c r="AL194" s="226"/>
      <c r="AM194" s="94" t="s">
        <v>421</v>
      </c>
      <c r="AN194" s="226"/>
      <c r="AO194" s="226"/>
      <c r="AP194" s="227" t="s">
        <v>213</v>
      </c>
      <c r="AQ194" s="227" t="s">
        <v>539</v>
      </c>
      <c r="AR194" s="227" t="s">
        <v>540</v>
      </c>
      <c r="AS194" s="226"/>
      <c r="AT194" s="226"/>
      <c r="AU194" s="227" t="s">
        <v>421</v>
      </c>
      <c r="AV194" s="226"/>
      <c r="AW194" s="227" t="s">
        <v>598</v>
      </c>
      <c r="AX194" s="226"/>
      <c r="AY194" s="226"/>
      <c r="AZ194" s="226"/>
      <c r="BA194" s="226"/>
      <c r="BB194" s="226"/>
      <c r="BC194" s="226"/>
      <c r="BD194" s="517" t="s">
        <v>2123</v>
      </c>
      <c r="BE194" s="227" t="s">
        <v>213</v>
      </c>
    </row>
    <row r="195">
      <c r="A195" s="246">
        <v>12.0</v>
      </c>
      <c r="B195" s="136" t="s">
        <v>860</v>
      </c>
      <c r="C195" s="5"/>
      <c r="D195" s="5"/>
      <c r="E195" s="6"/>
      <c r="F195" s="226"/>
      <c r="G195" s="226"/>
      <c r="H195" s="227" t="s">
        <v>213</v>
      </c>
      <c r="I195" s="227" t="s">
        <v>192</v>
      </c>
      <c r="J195" s="227" t="s">
        <v>515</v>
      </c>
      <c r="K195" s="227" t="s">
        <v>540</v>
      </c>
      <c r="L195" s="227" t="s">
        <v>213</v>
      </c>
      <c r="M195" s="227" t="s">
        <v>421</v>
      </c>
      <c r="N195" s="226"/>
      <c r="O195" s="226"/>
      <c r="P195" s="226"/>
      <c r="Q195" s="226"/>
      <c r="R195" s="226"/>
      <c r="S195" s="226"/>
      <c r="T195" s="226"/>
      <c r="U195" s="226"/>
      <c r="V195" s="226"/>
      <c r="W195" s="227" t="s">
        <v>421</v>
      </c>
      <c r="X195" s="141"/>
      <c r="Y195" s="226"/>
      <c r="Z195" s="226"/>
      <c r="AA195" s="227" t="s">
        <v>515</v>
      </c>
      <c r="AB195" s="227" t="s">
        <v>421</v>
      </c>
      <c r="AC195" s="226"/>
      <c r="AD195" s="370" t="s">
        <v>532</v>
      </c>
      <c r="AE195" s="227" t="s">
        <v>214</v>
      </c>
      <c r="AF195" s="226"/>
      <c r="AG195" s="226"/>
      <c r="AH195" s="226"/>
      <c r="AI195" s="226"/>
      <c r="AJ195" s="226"/>
      <c r="AK195" s="226"/>
      <c r="AL195" s="226"/>
      <c r="AM195" s="227" t="s">
        <v>421</v>
      </c>
      <c r="AN195" s="226"/>
      <c r="AO195" s="226"/>
      <c r="AP195" s="227" t="s">
        <v>213</v>
      </c>
      <c r="AQ195" s="226"/>
      <c r="AR195" s="227" t="s">
        <v>540</v>
      </c>
      <c r="AS195" s="226"/>
      <c r="AT195" s="226"/>
      <c r="AU195" s="226"/>
      <c r="AV195" s="226"/>
      <c r="AW195" s="227" t="s">
        <v>421</v>
      </c>
      <c r="AX195" s="226"/>
      <c r="AY195" s="226"/>
      <c r="AZ195" s="226"/>
      <c r="BA195" s="226"/>
      <c r="BB195" s="226"/>
      <c r="BC195" s="226"/>
      <c r="BD195" s="517" t="s">
        <v>2123</v>
      </c>
      <c r="BE195" s="227" t="s">
        <v>598</v>
      </c>
    </row>
    <row r="196">
      <c r="A196" s="246">
        <v>13.0</v>
      </c>
      <c r="B196" s="136" t="s">
        <v>861</v>
      </c>
      <c r="C196" s="5"/>
      <c r="D196" s="5"/>
      <c r="E196" s="6"/>
      <c r="F196" s="226"/>
      <c r="G196" s="226"/>
      <c r="H196" s="227" t="s">
        <v>5203</v>
      </c>
      <c r="I196" s="227" t="s">
        <v>192</v>
      </c>
      <c r="J196" s="227" t="s">
        <v>1891</v>
      </c>
      <c r="K196" s="227" t="s">
        <v>540</v>
      </c>
      <c r="L196" s="227" t="s">
        <v>5203</v>
      </c>
      <c r="M196" s="227" t="s">
        <v>421</v>
      </c>
      <c r="N196" s="226"/>
      <c r="O196" s="226"/>
      <c r="P196" s="226"/>
      <c r="Q196" s="226"/>
      <c r="R196" s="226"/>
      <c r="S196" s="227" t="s">
        <v>532</v>
      </c>
      <c r="T196" s="226"/>
      <c r="U196" s="226"/>
      <c r="V196" s="227" t="s">
        <v>532</v>
      </c>
      <c r="W196" s="227" t="s">
        <v>532</v>
      </c>
      <c r="X196" s="121" t="s">
        <v>532</v>
      </c>
      <c r="Y196" s="227" t="s">
        <v>540</v>
      </c>
      <c r="Z196" s="226"/>
      <c r="AA196" s="227" t="s">
        <v>539</v>
      </c>
      <c r="AB196" s="227" t="s">
        <v>421</v>
      </c>
      <c r="AC196" s="226"/>
      <c r="AD196" s="370" t="s">
        <v>532</v>
      </c>
      <c r="AE196" s="227" t="s">
        <v>214</v>
      </c>
      <c r="AF196" s="226"/>
      <c r="AG196" s="227" t="s">
        <v>532</v>
      </c>
      <c r="AH196" s="226"/>
      <c r="AI196" s="226"/>
      <c r="AJ196" s="226"/>
      <c r="AK196" s="226"/>
      <c r="AL196" s="226"/>
      <c r="AM196" s="94" t="s">
        <v>421</v>
      </c>
      <c r="AN196" s="226"/>
      <c r="AO196" s="226"/>
      <c r="AP196" s="227" t="s">
        <v>5203</v>
      </c>
      <c r="AQ196" s="227" t="s">
        <v>5203</v>
      </c>
      <c r="AR196" s="227" t="s">
        <v>192</v>
      </c>
      <c r="AS196" s="226"/>
      <c r="AT196" s="226"/>
      <c r="AU196" s="227" t="s">
        <v>5204</v>
      </c>
      <c r="AV196" s="226"/>
      <c r="AW196" s="227" t="s">
        <v>532</v>
      </c>
      <c r="AX196" s="226"/>
      <c r="AY196" s="226"/>
      <c r="AZ196" s="226"/>
      <c r="BA196" s="226"/>
      <c r="BB196" s="226"/>
      <c r="BC196" s="226"/>
      <c r="BD196" s="517" t="s">
        <v>2123</v>
      </c>
      <c r="BE196" s="227" t="s">
        <v>532</v>
      </c>
    </row>
    <row r="197" ht="66.0" customHeight="1">
      <c r="A197" s="246">
        <v>14.0</v>
      </c>
      <c r="B197" s="136" t="s">
        <v>862</v>
      </c>
      <c r="C197" s="5"/>
      <c r="D197" s="5"/>
      <c r="E197" s="6"/>
      <c r="F197" s="226"/>
      <c r="G197" s="226"/>
      <c r="H197" s="227">
        <v>24.0</v>
      </c>
      <c r="I197" s="227" t="s">
        <v>5205</v>
      </c>
      <c r="J197" s="227">
        <v>20.0</v>
      </c>
      <c r="K197" s="227">
        <v>23.0</v>
      </c>
      <c r="L197" s="227">
        <v>4.0</v>
      </c>
      <c r="M197" s="121" t="s">
        <v>5206</v>
      </c>
      <c r="N197" s="226"/>
      <c r="O197" s="226"/>
      <c r="P197" s="226"/>
      <c r="Q197" s="226"/>
      <c r="R197" s="226"/>
      <c r="S197" s="121" t="s">
        <v>5207</v>
      </c>
      <c r="T197" s="226"/>
      <c r="U197" s="226"/>
      <c r="V197" s="121" t="s">
        <v>5208</v>
      </c>
      <c r="W197" s="227" t="s">
        <v>5209</v>
      </c>
      <c r="X197" s="121" t="s">
        <v>5210</v>
      </c>
      <c r="Y197" s="227" t="s">
        <v>213</v>
      </c>
      <c r="Z197" s="226"/>
      <c r="AA197" s="227" t="s">
        <v>5211</v>
      </c>
      <c r="AB197" s="227" t="s">
        <v>5212</v>
      </c>
      <c r="AC197" s="226"/>
      <c r="AD197" s="68" t="s">
        <v>5213</v>
      </c>
      <c r="AE197" s="227">
        <v>26.0</v>
      </c>
      <c r="AF197" s="226"/>
      <c r="AG197" s="121" t="s">
        <v>5214</v>
      </c>
      <c r="AH197" s="226"/>
      <c r="AI197" s="226"/>
      <c r="AJ197" s="226"/>
      <c r="AK197" s="226"/>
      <c r="AL197" s="226"/>
      <c r="AM197" s="94" t="s">
        <v>421</v>
      </c>
      <c r="AN197" s="226"/>
      <c r="AO197" s="226"/>
      <c r="AP197" s="227">
        <v>24.0</v>
      </c>
      <c r="AQ197" s="227" t="s">
        <v>5215</v>
      </c>
      <c r="AR197" s="227" t="s">
        <v>5216</v>
      </c>
      <c r="AS197" s="226"/>
      <c r="AT197" s="226"/>
      <c r="AU197" s="227" t="s">
        <v>5217</v>
      </c>
      <c r="AV197" s="226"/>
      <c r="AW197" s="227">
        <v>6.0</v>
      </c>
      <c r="AX197" s="226"/>
      <c r="AY197" s="226"/>
      <c r="AZ197" s="226"/>
      <c r="BA197" s="226"/>
      <c r="BB197" s="226"/>
      <c r="BC197" s="226"/>
      <c r="BD197" s="121" t="s">
        <v>5218</v>
      </c>
      <c r="BE197" s="121" t="s">
        <v>5219</v>
      </c>
    </row>
    <row r="198" ht="57.0" customHeight="1">
      <c r="A198" s="246">
        <v>15.0</v>
      </c>
      <c r="B198" s="136" t="s">
        <v>871</v>
      </c>
      <c r="C198" s="5"/>
      <c r="D198" s="5"/>
      <c r="E198" s="6"/>
      <c r="F198" s="226"/>
      <c r="G198" s="226"/>
      <c r="H198" s="121" t="s">
        <v>5220</v>
      </c>
      <c r="I198" s="97" t="s">
        <v>5220</v>
      </c>
      <c r="J198" s="121" t="s">
        <v>5220</v>
      </c>
      <c r="K198" s="121" t="s">
        <v>5220</v>
      </c>
      <c r="L198" s="121" t="s">
        <v>5220</v>
      </c>
      <c r="M198" s="121" t="s">
        <v>5221</v>
      </c>
      <c r="N198" s="226"/>
      <c r="O198" s="226"/>
      <c r="P198" s="226"/>
      <c r="Q198" s="226"/>
      <c r="R198" s="226"/>
      <c r="S198" s="121"/>
      <c r="T198" s="226"/>
      <c r="U198" s="226"/>
      <c r="V198" s="121" t="s">
        <v>5222</v>
      </c>
      <c r="W198" s="227" t="s">
        <v>5223</v>
      </c>
      <c r="X198" s="121" t="s">
        <v>213</v>
      </c>
      <c r="Y198" s="226"/>
      <c r="Z198" s="226"/>
      <c r="AA198" s="227" t="s">
        <v>5224</v>
      </c>
      <c r="AB198" s="227" t="s">
        <v>5225</v>
      </c>
      <c r="AC198" s="226"/>
      <c r="AD198" s="523" t="s">
        <v>5226</v>
      </c>
      <c r="AE198" s="121" t="s">
        <v>5220</v>
      </c>
      <c r="AF198" s="226"/>
      <c r="AG198" s="227" t="s">
        <v>5227</v>
      </c>
      <c r="AH198" s="226"/>
      <c r="AI198" s="226"/>
      <c r="AJ198" s="226"/>
      <c r="AK198" s="226"/>
      <c r="AL198" s="226"/>
      <c r="AM198" s="121" t="s">
        <v>5228</v>
      </c>
      <c r="AN198" s="226"/>
      <c r="AO198" s="226"/>
      <c r="AP198" s="121" t="s">
        <v>5220</v>
      </c>
      <c r="AQ198" s="227" t="s">
        <v>5229</v>
      </c>
      <c r="AR198" s="227" t="s">
        <v>192</v>
      </c>
      <c r="AS198" s="226"/>
      <c r="AT198" s="226"/>
      <c r="AU198" s="227" t="s">
        <v>5230</v>
      </c>
      <c r="AV198" s="226"/>
      <c r="AW198" s="227" t="s">
        <v>213</v>
      </c>
      <c r="AX198" s="226"/>
      <c r="AY198" s="226"/>
      <c r="AZ198" s="226"/>
      <c r="BA198" s="226"/>
      <c r="BB198" s="226"/>
      <c r="BC198" s="226"/>
      <c r="BD198" s="227" t="s">
        <v>5231</v>
      </c>
      <c r="BE198" s="273" t="s">
        <v>5220</v>
      </c>
    </row>
    <row r="199" ht="57.0" customHeight="1">
      <c r="A199" s="246">
        <v>16.0</v>
      </c>
      <c r="B199" s="136" t="s">
        <v>873</v>
      </c>
      <c r="C199" s="5"/>
      <c r="D199" s="5"/>
      <c r="E199" s="6"/>
      <c r="F199" s="226"/>
      <c r="G199" s="226"/>
      <c r="H199" s="227" t="s">
        <v>213</v>
      </c>
      <c r="I199" s="227" t="s">
        <v>192</v>
      </c>
      <c r="J199" s="227" t="s">
        <v>214</v>
      </c>
      <c r="K199" s="227" t="s">
        <v>192</v>
      </c>
      <c r="L199" s="227" t="s">
        <v>213</v>
      </c>
      <c r="M199" s="227" t="s">
        <v>214</v>
      </c>
      <c r="N199" s="226"/>
      <c r="O199" s="226"/>
      <c r="P199" s="226"/>
      <c r="Q199" s="226"/>
      <c r="R199" s="226"/>
      <c r="S199" s="226"/>
      <c r="T199" s="226"/>
      <c r="U199" s="226"/>
      <c r="V199" s="226"/>
      <c r="W199" s="227" t="s">
        <v>5232</v>
      </c>
      <c r="X199" s="121" t="s">
        <v>421</v>
      </c>
      <c r="Y199" s="226"/>
      <c r="Z199" s="226"/>
      <c r="AA199" s="227" t="s">
        <v>5232</v>
      </c>
      <c r="AB199" s="227" t="s">
        <v>213</v>
      </c>
      <c r="AC199" s="226"/>
      <c r="AD199" s="524" t="s">
        <v>5233</v>
      </c>
      <c r="AE199" s="227" t="s">
        <v>214</v>
      </c>
      <c r="AF199" s="226"/>
      <c r="AG199" s="227" t="s">
        <v>532</v>
      </c>
      <c r="AH199" s="226"/>
      <c r="AI199" s="226"/>
      <c r="AJ199" s="226"/>
      <c r="AK199" s="226"/>
      <c r="AL199" s="226"/>
      <c r="AM199" s="227" t="s">
        <v>421</v>
      </c>
      <c r="AN199" s="226"/>
      <c r="AO199" s="226"/>
      <c r="AP199" s="227" t="s">
        <v>213</v>
      </c>
      <c r="AQ199" s="226"/>
      <c r="AR199" s="227" t="s">
        <v>192</v>
      </c>
      <c r="AS199" s="226"/>
      <c r="AT199" s="226"/>
      <c r="AU199" s="226"/>
      <c r="AV199" s="226"/>
      <c r="AW199" s="227" t="s">
        <v>213</v>
      </c>
      <c r="AX199" s="226"/>
      <c r="AY199" s="226"/>
      <c r="AZ199" s="226"/>
      <c r="BA199" s="226"/>
      <c r="BB199" s="226"/>
      <c r="BC199" s="226"/>
      <c r="BD199" s="227" t="s">
        <v>5234</v>
      </c>
      <c r="BE199" s="273" t="s">
        <v>5232</v>
      </c>
    </row>
    <row r="200">
      <c r="X200" s="58"/>
    </row>
    <row r="201">
      <c r="X201" s="58"/>
      <c r="AD201" s="525"/>
    </row>
    <row r="202">
      <c r="X202" s="58"/>
      <c r="AD202" s="525"/>
    </row>
    <row r="203">
      <c r="X203" s="58"/>
      <c r="AD203" s="525"/>
    </row>
    <row r="204">
      <c r="X204" s="58"/>
      <c r="AD204" s="525"/>
    </row>
    <row r="205">
      <c r="X205" s="58"/>
      <c r="AD205" s="525"/>
    </row>
    <row r="206">
      <c r="X206" s="58"/>
      <c r="AD206" s="525"/>
    </row>
    <row r="207">
      <c r="X207" s="58"/>
      <c r="AD207" s="525"/>
    </row>
    <row r="208">
      <c r="X208" s="58"/>
      <c r="AD208" s="525"/>
    </row>
    <row r="209">
      <c r="X209" s="58"/>
      <c r="AD209" s="525"/>
    </row>
    <row r="210">
      <c r="X210" s="58"/>
      <c r="AD210" s="525"/>
    </row>
    <row r="211">
      <c r="X211" s="58"/>
      <c r="AD211" s="525"/>
    </row>
    <row r="212">
      <c r="X212" s="58"/>
      <c r="AD212" s="525"/>
    </row>
    <row r="213">
      <c r="X213" s="58"/>
      <c r="AD213" s="525"/>
    </row>
    <row r="214">
      <c r="X214" s="58"/>
      <c r="AD214" s="525"/>
    </row>
    <row r="215">
      <c r="X215" s="58"/>
      <c r="AD215" s="525"/>
    </row>
    <row r="216">
      <c r="X216" s="58"/>
      <c r="AD216" s="525"/>
    </row>
    <row r="217">
      <c r="X217" s="58"/>
      <c r="AD217" s="525"/>
    </row>
    <row r="218">
      <c r="X218" s="58"/>
      <c r="AD218" s="525"/>
    </row>
    <row r="219">
      <c r="X219" s="58"/>
      <c r="AD219" s="525"/>
    </row>
    <row r="220">
      <c r="X220" s="58"/>
      <c r="AD220" s="525"/>
    </row>
    <row r="221">
      <c r="X221" s="58"/>
      <c r="AD221" s="525"/>
    </row>
    <row r="222">
      <c r="X222" s="58"/>
      <c r="AD222" s="525"/>
    </row>
    <row r="223">
      <c r="X223" s="58"/>
      <c r="AD223" s="525"/>
    </row>
    <row r="224">
      <c r="X224" s="58"/>
      <c r="AD224" s="525"/>
    </row>
    <row r="225">
      <c r="X225" s="58"/>
      <c r="AD225" s="525"/>
    </row>
    <row r="226">
      <c r="X226" s="58"/>
      <c r="AD226" s="525"/>
    </row>
    <row r="227">
      <c r="X227" s="58"/>
      <c r="AD227" s="525"/>
    </row>
    <row r="228">
      <c r="X228" s="58"/>
      <c r="AD228" s="525"/>
    </row>
    <row r="229">
      <c r="X229" s="58"/>
      <c r="AD229" s="525"/>
    </row>
    <row r="230">
      <c r="X230" s="58"/>
      <c r="AD230" s="525"/>
    </row>
    <row r="231">
      <c r="X231" s="58"/>
      <c r="AD231" s="525"/>
    </row>
    <row r="232">
      <c r="X232" s="58"/>
      <c r="AD232" s="525"/>
    </row>
    <row r="233">
      <c r="X233" s="58"/>
      <c r="AD233" s="525"/>
    </row>
    <row r="234">
      <c r="X234" s="58"/>
      <c r="AD234" s="525"/>
    </row>
    <row r="235">
      <c r="X235" s="58"/>
      <c r="AD235" s="525"/>
    </row>
    <row r="236">
      <c r="X236" s="58"/>
      <c r="AD236" s="525"/>
    </row>
    <row r="237">
      <c r="X237" s="58"/>
      <c r="AD237" s="525"/>
    </row>
    <row r="238">
      <c r="X238" s="58"/>
      <c r="AD238" s="525"/>
    </row>
    <row r="239">
      <c r="X239" s="58"/>
      <c r="AD239" s="525"/>
    </row>
    <row r="240">
      <c r="X240" s="58"/>
      <c r="AD240" s="525"/>
    </row>
    <row r="241">
      <c r="X241" s="58"/>
      <c r="AD241" s="525"/>
    </row>
    <row r="242">
      <c r="X242" s="58"/>
      <c r="AD242" s="525"/>
    </row>
    <row r="243">
      <c r="X243" s="58"/>
      <c r="AD243" s="525"/>
    </row>
    <row r="244">
      <c r="X244" s="58"/>
      <c r="AD244" s="525"/>
    </row>
    <row r="245">
      <c r="X245" s="58"/>
      <c r="AD245" s="525"/>
    </row>
    <row r="246">
      <c r="X246" s="58"/>
      <c r="AD246" s="525"/>
    </row>
    <row r="247">
      <c r="X247" s="58"/>
      <c r="AD247" s="525"/>
    </row>
    <row r="248">
      <c r="X248" s="58"/>
      <c r="AD248" s="525"/>
    </row>
    <row r="249">
      <c r="X249" s="58"/>
      <c r="AD249" s="525"/>
    </row>
    <row r="250">
      <c r="X250" s="58"/>
      <c r="AD250" s="525"/>
    </row>
    <row r="251">
      <c r="X251" s="58"/>
      <c r="AD251" s="525"/>
    </row>
    <row r="252">
      <c r="X252" s="58"/>
      <c r="AD252" s="525"/>
    </row>
    <row r="253">
      <c r="X253" s="58"/>
      <c r="AD253" s="525"/>
    </row>
    <row r="254">
      <c r="X254" s="58"/>
      <c r="AD254" s="525"/>
    </row>
    <row r="255">
      <c r="X255" s="58"/>
      <c r="AD255" s="525"/>
    </row>
    <row r="256">
      <c r="X256" s="58"/>
      <c r="AD256" s="525"/>
    </row>
    <row r="257">
      <c r="X257" s="58"/>
      <c r="AD257" s="525"/>
    </row>
    <row r="258">
      <c r="X258" s="58"/>
      <c r="AD258" s="525"/>
    </row>
    <row r="259">
      <c r="X259" s="58"/>
      <c r="AD259" s="525"/>
    </row>
    <row r="260">
      <c r="X260" s="58"/>
      <c r="AD260" s="525"/>
    </row>
    <row r="261">
      <c r="X261" s="58"/>
      <c r="AD261" s="525"/>
    </row>
    <row r="262">
      <c r="X262" s="58"/>
      <c r="AD262" s="525"/>
    </row>
    <row r="263">
      <c r="X263" s="58"/>
      <c r="AD263" s="525"/>
    </row>
    <row r="264">
      <c r="X264" s="58"/>
      <c r="AD264" s="525"/>
    </row>
    <row r="265">
      <c r="X265" s="58"/>
      <c r="AD265" s="525"/>
    </row>
    <row r="266">
      <c r="X266" s="58"/>
      <c r="AD266" s="525"/>
    </row>
    <row r="267">
      <c r="X267" s="58"/>
      <c r="AD267" s="525"/>
    </row>
    <row r="268">
      <c r="X268" s="58"/>
      <c r="AD268" s="525"/>
    </row>
    <row r="269">
      <c r="X269" s="58"/>
      <c r="AD269" s="525"/>
    </row>
    <row r="270">
      <c r="X270" s="58"/>
      <c r="AD270" s="525"/>
    </row>
    <row r="271">
      <c r="X271" s="58"/>
      <c r="AD271" s="525"/>
    </row>
    <row r="272">
      <c r="X272" s="58"/>
      <c r="AD272" s="525"/>
    </row>
    <row r="273">
      <c r="X273" s="58"/>
      <c r="AD273" s="525"/>
    </row>
    <row r="274">
      <c r="X274" s="58"/>
      <c r="AD274" s="525"/>
    </row>
    <row r="275">
      <c r="X275" s="58"/>
      <c r="AD275" s="525"/>
    </row>
    <row r="276">
      <c r="X276" s="58"/>
      <c r="AD276" s="525"/>
    </row>
    <row r="277">
      <c r="X277" s="58"/>
      <c r="AD277" s="525"/>
    </row>
    <row r="278">
      <c r="X278" s="58"/>
      <c r="AD278" s="525"/>
    </row>
    <row r="279">
      <c r="X279" s="58"/>
      <c r="AD279" s="525"/>
    </row>
    <row r="280">
      <c r="X280" s="58"/>
      <c r="AD280" s="525"/>
    </row>
    <row r="281">
      <c r="X281" s="58"/>
      <c r="AD281" s="525"/>
    </row>
    <row r="282">
      <c r="X282" s="58"/>
      <c r="AD282" s="525"/>
    </row>
    <row r="283">
      <c r="X283" s="58"/>
      <c r="AD283" s="525"/>
    </row>
    <row r="284">
      <c r="X284" s="58"/>
      <c r="AD284" s="525"/>
    </row>
    <row r="285">
      <c r="X285" s="58"/>
      <c r="AD285" s="525"/>
    </row>
    <row r="286">
      <c r="X286" s="58"/>
      <c r="AD286" s="525"/>
    </row>
    <row r="287">
      <c r="X287" s="58"/>
      <c r="AD287" s="525"/>
    </row>
    <row r="288">
      <c r="X288" s="58"/>
      <c r="AD288" s="525"/>
    </row>
    <row r="289">
      <c r="X289" s="58"/>
      <c r="AD289" s="525"/>
    </row>
    <row r="290">
      <c r="X290" s="58"/>
      <c r="AD290" s="525"/>
    </row>
    <row r="291">
      <c r="X291" s="58"/>
      <c r="AD291" s="525"/>
    </row>
    <row r="292">
      <c r="X292" s="58"/>
      <c r="AD292" s="525"/>
    </row>
    <row r="293">
      <c r="X293" s="58"/>
      <c r="AD293" s="525"/>
    </row>
    <row r="294">
      <c r="X294" s="58"/>
      <c r="AD294" s="525"/>
    </row>
    <row r="295">
      <c r="X295" s="58"/>
      <c r="AD295" s="525"/>
    </row>
    <row r="296">
      <c r="X296" s="58"/>
      <c r="AD296" s="525"/>
    </row>
    <row r="297">
      <c r="X297" s="58"/>
      <c r="AD297" s="525"/>
    </row>
    <row r="298">
      <c r="X298" s="58"/>
      <c r="AD298" s="525"/>
    </row>
    <row r="299">
      <c r="X299" s="58"/>
      <c r="AD299" s="525"/>
    </row>
    <row r="300">
      <c r="X300" s="58"/>
      <c r="AD300" s="525"/>
    </row>
    <row r="301">
      <c r="X301" s="58"/>
      <c r="AD301" s="525"/>
    </row>
    <row r="302">
      <c r="X302" s="58"/>
      <c r="AD302" s="525"/>
    </row>
    <row r="303">
      <c r="X303" s="58"/>
      <c r="AD303" s="525"/>
    </row>
    <row r="304">
      <c r="X304" s="58"/>
      <c r="AD304" s="525"/>
    </row>
    <row r="305">
      <c r="X305" s="58"/>
      <c r="AD305" s="525"/>
    </row>
    <row r="306">
      <c r="X306" s="58"/>
      <c r="AD306" s="525"/>
    </row>
    <row r="307">
      <c r="X307" s="58"/>
      <c r="AD307" s="525"/>
    </row>
    <row r="308">
      <c r="X308" s="58"/>
      <c r="AD308" s="525"/>
    </row>
    <row r="309">
      <c r="X309" s="58"/>
      <c r="AD309" s="525"/>
    </row>
    <row r="310">
      <c r="X310" s="58"/>
      <c r="AD310" s="525"/>
    </row>
    <row r="311">
      <c r="X311" s="58"/>
      <c r="AD311" s="525"/>
    </row>
    <row r="312">
      <c r="X312" s="58"/>
      <c r="AD312" s="525"/>
    </row>
    <row r="313">
      <c r="X313" s="58"/>
      <c r="AD313" s="525"/>
    </row>
    <row r="314">
      <c r="X314" s="58"/>
      <c r="AD314" s="525"/>
    </row>
    <row r="315">
      <c r="X315" s="58"/>
      <c r="AD315" s="525"/>
    </row>
    <row r="316">
      <c r="X316" s="58"/>
      <c r="AD316" s="525"/>
    </row>
    <row r="317">
      <c r="X317" s="58"/>
      <c r="AD317" s="525"/>
    </row>
    <row r="318">
      <c r="X318" s="58"/>
      <c r="AD318" s="525"/>
    </row>
    <row r="319">
      <c r="X319" s="58"/>
      <c r="AD319" s="525"/>
    </row>
    <row r="320">
      <c r="X320" s="58"/>
      <c r="AD320" s="525"/>
    </row>
    <row r="321">
      <c r="X321" s="58"/>
      <c r="AD321" s="525"/>
    </row>
    <row r="322">
      <c r="X322" s="58"/>
      <c r="AD322" s="525"/>
    </row>
    <row r="323">
      <c r="X323" s="58"/>
      <c r="AD323" s="525"/>
    </row>
    <row r="324">
      <c r="X324" s="58"/>
      <c r="AD324" s="525"/>
    </row>
    <row r="325">
      <c r="X325" s="58"/>
      <c r="AD325" s="525"/>
    </row>
    <row r="326">
      <c r="X326" s="58"/>
      <c r="AD326" s="525"/>
    </row>
    <row r="327">
      <c r="X327" s="58"/>
      <c r="AD327" s="525"/>
    </row>
    <row r="328">
      <c r="X328" s="58"/>
      <c r="AD328" s="525"/>
    </row>
    <row r="329">
      <c r="X329" s="58"/>
      <c r="AD329" s="525"/>
    </row>
    <row r="330">
      <c r="X330" s="58"/>
      <c r="AD330" s="525"/>
    </row>
    <row r="331">
      <c r="X331" s="58"/>
      <c r="AD331" s="525"/>
    </row>
    <row r="332">
      <c r="X332" s="58"/>
      <c r="AD332" s="525"/>
    </row>
    <row r="333">
      <c r="X333" s="58"/>
      <c r="AD333" s="525"/>
    </row>
    <row r="334">
      <c r="X334" s="58"/>
      <c r="AD334" s="525"/>
    </row>
    <row r="335">
      <c r="X335" s="58"/>
      <c r="AD335" s="525"/>
    </row>
    <row r="336">
      <c r="X336" s="58"/>
      <c r="AD336" s="525"/>
    </row>
    <row r="337">
      <c r="X337" s="58"/>
      <c r="AD337" s="525"/>
    </row>
    <row r="338">
      <c r="X338" s="58"/>
      <c r="AD338" s="525"/>
    </row>
    <row r="339">
      <c r="X339" s="58"/>
      <c r="AD339" s="525"/>
    </row>
    <row r="340">
      <c r="X340" s="58"/>
      <c r="AD340" s="525"/>
    </row>
    <row r="341">
      <c r="X341" s="58"/>
      <c r="AD341" s="525"/>
    </row>
    <row r="342">
      <c r="X342" s="58"/>
      <c r="AD342" s="525"/>
    </row>
    <row r="343">
      <c r="X343" s="58"/>
      <c r="AD343" s="525"/>
    </row>
    <row r="344">
      <c r="X344" s="58"/>
      <c r="AD344" s="525"/>
    </row>
    <row r="345">
      <c r="X345" s="58"/>
      <c r="AD345" s="525"/>
    </row>
    <row r="346">
      <c r="X346" s="58"/>
      <c r="AD346" s="525"/>
    </row>
    <row r="347">
      <c r="X347" s="58"/>
      <c r="AD347" s="525"/>
    </row>
    <row r="348">
      <c r="X348" s="58"/>
      <c r="AD348" s="525"/>
    </row>
    <row r="349">
      <c r="X349" s="58"/>
      <c r="AD349" s="525"/>
    </row>
    <row r="350">
      <c r="X350" s="58"/>
      <c r="AD350" s="525"/>
    </row>
    <row r="351">
      <c r="X351" s="58"/>
      <c r="AD351" s="525"/>
    </row>
    <row r="352">
      <c r="X352" s="58"/>
      <c r="AD352" s="525"/>
    </row>
    <row r="353">
      <c r="X353" s="58"/>
      <c r="AD353" s="525"/>
    </row>
    <row r="354">
      <c r="X354" s="58"/>
      <c r="AD354" s="525"/>
    </row>
    <row r="355">
      <c r="X355" s="58"/>
      <c r="AD355" s="525"/>
    </row>
    <row r="356">
      <c r="X356" s="58"/>
      <c r="AD356" s="525"/>
    </row>
    <row r="357">
      <c r="X357" s="58"/>
      <c r="AD357" s="525"/>
    </row>
    <row r="358">
      <c r="X358" s="58"/>
      <c r="AD358" s="525"/>
    </row>
    <row r="359">
      <c r="X359" s="58"/>
      <c r="AD359" s="525"/>
    </row>
    <row r="360">
      <c r="X360" s="58"/>
      <c r="AD360" s="525"/>
    </row>
    <row r="361">
      <c r="X361" s="58"/>
      <c r="AD361" s="525"/>
    </row>
    <row r="362">
      <c r="X362" s="58"/>
      <c r="AD362" s="525"/>
    </row>
    <row r="363">
      <c r="X363" s="58"/>
      <c r="AD363" s="525"/>
    </row>
    <row r="364">
      <c r="X364" s="58"/>
      <c r="AD364" s="525"/>
    </row>
    <row r="365">
      <c r="X365" s="58"/>
      <c r="AD365" s="525"/>
    </row>
    <row r="366">
      <c r="X366" s="58"/>
      <c r="AD366" s="525"/>
    </row>
    <row r="367">
      <c r="X367" s="58"/>
      <c r="AD367" s="525"/>
    </row>
    <row r="368">
      <c r="X368" s="58"/>
      <c r="AD368" s="525"/>
    </row>
    <row r="369">
      <c r="X369" s="58"/>
      <c r="AD369" s="525"/>
    </row>
    <row r="370">
      <c r="X370" s="58"/>
      <c r="AD370" s="525"/>
    </row>
    <row r="371">
      <c r="X371" s="58"/>
      <c r="AD371" s="525"/>
    </row>
    <row r="372">
      <c r="X372" s="58"/>
      <c r="AD372" s="525"/>
    </row>
    <row r="373">
      <c r="X373" s="58"/>
      <c r="AD373" s="525"/>
    </row>
    <row r="374">
      <c r="X374" s="58"/>
      <c r="AD374" s="525"/>
    </row>
    <row r="375">
      <c r="X375" s="58"/>
      <c r="AD375" s="525"/>
    </row>
    <row r="376">
      <c r="X376" s="58"/>
      <c r="AD376" s="525"/>
    </row>
    <row r="377">
      <c r="X377" s="58"/>
      <c r="AD377" s="525"/>
    </row>
    <row r="378">
      <c r="X378" s="58"/>
      <c r="AD378" s="525"/>
    </row>
    <row r="379">
      <c r="X379" s="58"/>
      <c r="AD379" s="525"/>
    </row>
    <row r="380">
      <c r="X380" s="58"/>
      <c r="AD380" s="525"/>
    </row>
    <row r="381">
      <c r="X381" s="58"/>
      <c r="AD381" s="525"/>
    </row>
    <row r="382">
      <c r="X382" s="58"/>
      <c r="AD382" s="525"/>
    </row>
    <row r="383">
      <c r="X383" s="58"/>
      <c r="AD383" s="525"/>
    </row>
    <row r="384">
      <c r="X384" s="58"/>
      <c r="AD384" s="525"/>
    </row>
    <row r="385">
      <c r="X385" s="58"/>
      <c r="AD385" s="525"/>
    </row>
    <row r="386">
      <c r="X386" s="58"/>
      <c r="AD386" s="525"/>
    </row>
    <row r="387">
      <c r="X387" s="58"/>
      <c r="AD387" s="525"/>
    </row>
    <row r="388">
      <c r="X388" s="58"/>
      <c r="AD388" s="525"/>
    </row>
    <row r="389">
      <c r="X389" s="58"/>
      <c r="AD389" s="525"/>
    </row>
    <row r="390">
      <c r="X390" s="58"/>
      <c r="AD390" s="525"/>
    </row>
    <row r="391">
      <c r="X391" s="58"/>
      <c r="AD391" s="525"/>
    </row>
    <row r="392">
      <c r="X392" s="58"/>
      <c r="AD392" s="525"/>
    </row>
    <row r="393">
      <c r="X393" s="58"/>
      <c r="AD393" s="525"/>
    </row>
    <row r="394">
      <c r="X394" s="58"/>
      <c r="AD394" s="525"/>
    </row>
    <row r="395">
      <c r="X395" s="58"/>
      <c r="AD395" s="525"/>
    </row>
    <row r="396">
      <c r="X396" s="58"/>
      <c r="AD396" s="525"/>
    </row>
    <row r="397">
      <c r="X397" s="58"/>
      <c r="AD397" s="525"/>
    </row>
    <row r="398">
      <c r="X398" s="58"/>
      <c r="AD398" s="525"/>
    </row>
    <row r="399">
      <c r="X399" s="58"/>
      <c r="AD399" s="525"/>
    </row>
    <row r="400">
      <c r="X400" s="58"/>
      <c r="AD400" s="525"/>
    </row>
    <row r="401">
      <c r="X401" s="58"/>
      <c r="AD401" s="525"/>
    </row>
    <row r="402">
      <c r="X402" s="58"/>
      <c r="AD402" s="525"/>
    </row>
    <row r="403">
      <c r="X403" s="58"/>
      <c r="AD403" s="525"/>
    </row>
    <row r="404">
      <c r="X404" s="58"/>
      <c r="AD404" s="525"/>
    </row>
    <row r="405">
      <c r="X405" s="58"/>
      <c r="AD405" s="525"/>
    </row>
    <row r="406">
      <c r="X406" s="58"/>
      <c r="AD406" s="525"/>
    </row>
    <row r="407">
      <c r="X407" s="58"/>
      <c r="AD407" s="525"/>
    </row>
    <row r="408">
      <c r="X408" s="58"/>
      <c r="AD408" s="525"/>
    </row>
    <row r="409">
      <c r="X409" s="58"/>
      <c r="AD409" s="525"/>
    </row>
    <row r="410">
      <c r="X410" s="58"/>
      <c r="AD410" s="525"/>
    </row>
    <row r="411">
      <c r="X411" s="58"/>
      <c r="AD411" s="525"/>
    </row>
    <row r="412">
      <c r="X412" s="58"/>
      <c r="AD412" s="525"/>
    </row>
    <row r="413">
      <c r="X413" s="58"/>
      <c r="AD413" s="525"/>
    </row>
    <row r="414">
      <c r="X414" s="58"/>
      <c r="AD414" s="525"/>
    </row>
    <row r="415">
      <c r="X415" s="58"/>
      <c r="AD415" s="525"/>
    </row>
    <row r="416">
      <c r="X416" s="58"/>
      <c r="AD416" s="525"/>
    </row>
    <row r="417">
      <c r="X417" s="58"/>
      <c r="AD417" s="525"/>
    </row>
    <row r="418">
      <c r="X418" s="58"/>
      <c r="AD418" s="525"/>
    </row>
    <row r="419">
      <c r="X419" s="58"/>
      <c r="AD419" s="525"/>
    </row>
    <row r="420">
      <c r="X420" s="58"/>
      <c r="AD420" s="525"/>
    </row>
    <row r="421">
      <c r="X421" s="58"/>
      <c r="AD421" s="525"/>
    </row>
    <row r="422">
      <c r="X422" s="58"/>
      <c r="AD422" s="525"/>
    </row>
    <row r="423">
      <c r="X423" s="58"/>
      <c r="AD423" s="525"/>
    </row>
    <row r="424">
      <c r="X424" s="58"/>
      <c r="AD424" s="525"/>
    </row>
    <row r="425">
      <c r="X425" s="58"/>
      <c r="AD425" s="525"/>
    </row>
    <row r="426">
      <c r="X426" s="58"/>
      <c r="AD426" s="525"/>
    </row>
    <row r="427">
      <c r="X427" s="58"/>
      <c r="AD427" s="525"/>
    </row>
    <row r="428">
      <c r="X428" s="58"/>
      <c r="AD428" s="525"/>
    </row>
    <row r="429">
      <c r="X429" s="58"/>
      <c r="AD429" s="525"/>
    </row>
    <row r="430">
      <c r="X430" s="58"/>
      <c r="AD430" s="525"/>
    </row>
    <row r="431">
      <c r="X431" s="58"/>
      <c r="AD431" s="525"/>
    </row>
    <row r="432">
      <c r="X432" s="58"/>
      <c r="AD432" s="525"/>
    </row>
    <row r="433">
      <c r="X433" s="58"/>
      <c r="AD433" s="525"/>
    </row>
    <row r="434">
      <c r="X434" s="58"/>
      <c r="AD434" s="525"/>
    </row>
    <row r="435">
      <c r="X435" s="58"/>
      <c r="AD435" s="525"/>
    </row>
    <row r="436">
      <c r="X436" s="58"/>
      <c r="AD436" s="525"/>
    </row>
    <row r="437">
      <c r="X437" s="58"/>
      <c r="AD437" s="525"/>
    </row>
    <row r="438">
      <c r="X438" s="58"/>
      <c r="AD438" s="525"/>
    </row>
    <row r="439">
      <c r="X439" s="58"/>
      <c r="AD439" s="525"/>
    </row>
    <row r="440">
      <c r="X440" s="58"/>
      <c r="AD440" s="525"/>
    </row>
    <row r="441">
      <c r="X441" s="58"/>
      <c r="AD441" s="525"/>
    </row>
    <row r="442">
      <c r="X442" s="58"/>
      <c r="AD442" s="525"/>
    </row>
    <row r="443">
      <c r="X443" s="58"/>
      <c r="AD443" s="525"/>
    </row>
    <row r="444">
      <c r="X444" s="58"/>
      <c r="AD444" s="525"/>
    </row>
    <row r="445">
      <c r="X445" s="58"/>
      <c r="AD445" s="525"/>
    </row>
    <row r="446">
      <c r="X446" s="58"/>
      <c r="AD446" s="525"/>
    </row>
    <row r="447">
      <c r="X447" s="58"/>
      <c r="AD447" s="525"/>
    </row>
    <row r="448">
      <c r="X448" s="58"/>
      <c r="AD448" s="525"/>
    </row>
    <row r="449">
      <c r="X449" s="58"/>
      <c r="AD449" s="525"/>
    </row>
    <row r="450">
      <c r="X450" s="58"/>
      <c r="AD450" s="525"/>
    </row>
    <row r="451">
      <c r="X451" s="58"/>
      <c r="AD451" s="525"/>
    </row>
    <row r="452">
      <c r="X452" s="58"/>
      <c r="AD452" s="525"/>
    </row>
    <row r="453">
      <c r="X453" s="58"/>
      <c r="AD453" s="525"/>
    </row>
    <row r="454">
      <c r="X454" s="58"/>
      <c r="AD454" s="525"/>
    </row>
    <row r="455">
      <c r="X455" s="58"/>
      <c r="AD455" s="525"/>
    </row>
    <row r="456">
      <c r="X456" s="58"/>
      <c r="AD456" s="525"/>
    </row>
    <row r="457">
      <c r="X457" s="58"/>
      <c r="AD457" s="525"/>
    </row>
    <row r="458">
      <c r="X458" s="58"/>
      <c r="AD458" s="525"/>
    </row>
    <row r="459">
      <c r="X459" s="58"/>
      <c r="AD459" s="525"/>
    </row>
    <row r="460">
      <c r="X460" s="58"/>
      <c r="AD460" s="525"/>
    </row>
    <row r="461">
      <c r="X461" s="58"/>
      <c r="AD461" s="525"/>
    </row>
    <row r="462">
      <c r="X462" s="58"/>
      <c r="AD462" s="525"/>
    </row>
    <row r="463">
      <c r="X463" s="58"/>
      <c r="AD463" s="525"/>
    </row>
    <row r="464">
      <c r="X464" s="58"/>
      <c r="AD464" s="525"/>
    </row>
    <row r="465">
      <c r="X465" s="58"/>
      <c r="AD465" s="525"/>
    </row>
    <row r="466">
      <c r="X466" s="58"/>
      <c r="AD466" s="525"/>
    </row>
    <row r="467">
      <c r="X467" s="58"/>
      <c r="AD467" s="525"/>
    </row>
    <row r="468">
      <c r="X468" s="58"/>
      <c r="AD468" s="525"/>
    </row>
    <row r="469">
      <c r="X469" s="58"/>
      <c r="AD469" s="525"/>
    </row>
    <row r="470">
      <c r="X470" s="58"/>
      <c r="AD470" s="525"/>
    </row>
    <row r="471">
      <c r="X471" s="58"/>
      <c r="AD471" s="525"/>
    </row>
    <row r="472">
      <c r="X472" s="58"/>
      <c r="AD472" s="525"/>
    </row>
    <row r="473">
      <c r="X473" s="58"/>
      <c r="AD473" s="525"/>
    </row>
    <row r="474">
      <c r="X474" s="58"/>
      <c r="AD474" s="525"/>
    </row>
    <row r="475">
      <c r="X475" s="58"/>
      <c r="AD475" s="525"/>
    </row>
    <row r="476">
      <c r="X476" s="58"/>
      <c r="AD476" s="525"/>
    </row>
    <row r="477">
      <c r="X477" s="58"/>
      <c r="AD477" s="525"/>
    </row>
    <row r="478">
      <c r="X478" s="58"/>
      <c r="AD478" s="525"/>
    </row>
    <row r="479">
      <c r="X479" s="58"/>
      <c r="AD479" s="525"/>
    </row>
    <row r="480">
      <c r="X480" s="58"/>
      <c r="AD480" s="525"/>
    </row>
    <row r="481">
      <c r="X481" s="58"/>
      <c r="AD481" s="525"/>
    </row>
    <row r="482">
      <c r="X482" s="58"/>
      <c r="AD482" s="525"/>
    </row>
    <row r="483">
      <c r="X483" s="58"/>
      <c r="AD483" s="525"/>
    </row>
    <row r="484">
      <c r="X484" s="58"/>
      <c r="AD484" s="525"/>
    </row>
    <row r="485">
      <c r="X485" s="58"/>
      <c r="AD485" s="525"/>
    </row>
    <row r="486">
      <c r="X486" s="58"/>
      <c r="AD486" s="525"/>
    </row>
    <row r="487">
      <c r="X487" s="58"/>
      <c r="AD487" s="525"/>
    </row>
    <row r="488">
      <c r="X488" s="58"/>
      <c r="AD488" s="525"/>
    </row>
    <row r="489">
      <c r="X489" s="58"/>
      <c r="AD489" s="525"/>
    </row>
    <row r="490">
      <c r="X490" s="58"/>
      <c r="AD490" s="525"/>
    </row>
    <row r="491">
      <c r="X491" s="58"/>
      <c r="AD491" s="525"/>
    </row>
    <row r="492">
      <c r="X492" s="58"/>
      <c r="AD492" s="525"/>
    </row>
    <row r="493">
      <c r="X493" s="58"/>
      <c r="AD493" s="525"/>
    </row>
    <row r="494">
      <c r="X494" s="58"/>
      <c r="AD494" s="525"/>
    </row>
    <row r="495">
      <c r="X495" s="58"/>
      <c r="AD495" s="525"/>
    </row>
    <row r="496">
      <c r="X496" s="58"/>
      <c r="AD496" s="525"/>
    </row>
    <row r="497">
      <c r="X497" s="58"/>
      <c r="AD497" s="525"/>
    </row>
    <row r="498">
      <c r="X498" s="58"/>
      <c r="AD498" s="525"/>
    </row>
    <row r="499">
      <c r="X499" s="58"/>
      <c r="AD499" s="525"/>
    </row>
    <row r="500">
      <c r="X500" s="58"/>
      <c r="AD500" s="525"/>
    </row>
    <row r="501">
      <c r="X501" s="58"/>
      <c r="AD501" s="525"/>
    </row>
    <row r="502">
      <c r="X502" s="58"/>
      <c r="AD502" s="525"/>
    </row>
    <row r="503">
      <c r="X503" s="58"/>
      <c r="AD503" s="525"/>
    </row>
    <row r="504">
      <c r="X504" s="58"/>
      <c r="AD504" s="525"/>
    </row>
    <row r="505">
      <c r="X505" s="58"/>
      <c r="AD505" s="525"/>
    </row>
    <row r="506">
      <c r="X506" s="58"/>
      <c r="AD506" s="525"/>
    </row>
    <row r="507">
      <c r="X507" s="58"/>
      <c r="AD507" s="525"/>
    </row>
    <row r="508">
      <c r="X508" s="58"/>
      <c r="AD508" s="525"/>
    </row>
    <row r="509">
      <c r="X509" s="58"/>
      <c r="AD509" s="525"/>
    </row>
    <row r="510">
      <c r="X510" s="58"/>
      <c r="AD510" s="525"/>
    </row>
    <row r="511">
      <c r="X511" s="58"/>
      <c r="AD511" s="525"/>
    </row>
    <row r="512">
      <c r="X512" s="58"/>
      <c r="AD512" s="525"/>
    </row>
    <row r="513">
      <c r="X513" s="58"/>
      <c r="AD513" s="525"/>
    </row>
    <row r="514">
      <c r="X514" s="58"/>
      <c r="AD514" s="525"/>
    </row>
    <row r="515">
      <c r="X515" s="58"/>
      <c r="AD515" s="525"/>
    </row>
    <row r="516">
      <c r="X516" s="58"/>
      <c r="AD516" s="525"/>
    </row>
    <row r="517">
      <c r="X517" s="58"/>
      <c r="AD517" s="525"/>
    </row>
    <row r="518">
      <c r="X518" s="58"/>
      <c r="AD518" s="525"/>
    </row>
    <row r="519">
      <c r="X519" s="58"/>
      <c r="AD519" s="525"/>
    </row>
    <row r="520">
      <c r="X520" s="58"/>
      <c r="AD520" s="525"/>
    </row>
    <row r="521">
      <c r="X521" s="58"/>
      <c r="AD521" s="525"/>
    </row>
    <row r="522">
      <c r="X522" s="58"/>
      <c r="AD522" s="525"/>
    </row>
    <row r="523">
      <c r="X523" s="58"/>
      <c r="AD523" s="525"/>
    </row>
    <row r="524">
      <c r="X524" s="58"/>
      <c r="AD524" s="525"/>
    </row>
    <row r="525">
      <c r="X525" s="58"/>
      <c r="AD525" s="525"/>
    </row>
    <row r="526">
      <c r="X526" s="58"/>
      <c r="AD526" s="525"/>
    </row>
    <row r="527">
      <c r="X527" s="58"/>
      <c r="AD527" s="525"/>
    </row>
    <row r="528">
      <c r="X528" s="58"/>
      <c r="AD528" s="525"/>
    </row>
    <row r="529">
      <c r="X529" s="58"/>
      <c r="AD529" s="525"/>
    </row>
    <row r="530">
      <c r="X530" s="58"/>
      <c r="AD530" s="525"/>
    </row>
    <row r="531">
      <c r="X531" s="58"/>
      <c r="AD531" s="525"/>
    </row>
    <row r="532">
      <c r="X532" s="58"/>
      <c r="AD532" s="525"/>
    </row>
    <row r="533">
      <c r="X533" s="58"/>
      <c r="AD533" s="525"/>
    </row>
    <row r="534">
      <c r="X534" s="58"/>
      <c r="AD534" s="525"/>
    </row>
    <row r="535">
      <c r="X535" s="58"/>
      <c r="AD535" s="525"/>
    </row>
    <row r="536">
      <c r="X536" s="58"/>
      <c r="AD536" s="525"/>
    </row>
    <row r="537">
      <c r="X537" s="58"/>
      <c r="AD537" s="525"/>
    </row>
    <row r="538">
      <c r="X538" s="58"/>
      <c r="AD538" s="525"/>
    </row>
    <row r="539">
      <c r="X539" s="58"/>
      <c r="AD539" s="525"/>
    </row>
    <row r="540">
      <c r="X540" s="58"/>
      <c r="AD540" s="525"/>
    </row>
    <row r="541">
      <c r="X541" s="58"/>
      <c r="AD541" s="525"/>
    </row>
    <row r="542">
      <c r="X542" s="58"/>
      <c r="AD542" s="525"/>
    </row>
    <row r="543">
      <c r="X543" s="58"/>
      <c r="AD543" s="525"/>
    </row>
    <row r="544">
      <c r="X544" s="58"/>
      <c r="AD544" s="525"/>
    </row>
    <row r="545">
      <c r="X545" s="58"/>
      <c r="AD545" s="525"/>
    </row>
    <row r="546">
      <c r="X546" s="58"/>
      <c r="AD546" s="525"/>
    </row>
    <row r="547">
      <c r="X547" s="58"/>
      <c r="AD547" s="525"/>
    </row>
    <row r="548">
      <c r="X548" s="58"/>
      <c r="AD548" s="525"/>
    </row>
    <row r="549">
      <c r="X549" s="58"/>
      <c r="AD549" s="525"/>
    </row>
    <row r="550">
      <c r="X550" s="58"/>
      <c r="AD550" s="525"/>
    </row>
    <row r="551">
      <c r="X551" s="58"/>
      <c r="AD551" s="525"/>
    </row>
    <row r="552">
      <c r="X552" s="58"/>
      <c r="AD552" s="525"/>
    </row>
    <row r="553">
      <c r="X553" s="58"/>
      <c r="AD553" s="525"/>
    </row>
    <row r="554">
      <c r="X554" s="58"/>
      <c r="AD554" s="525"/>
    </row>
    <row r="555">
      <c r="X555" s="58"/>
      <c r="AD555" s="525"/>
    </row>
    <row r="556">
      <c r="X556" s="58"/>
      <c r="AD556" s="525"/>
    </row>
    <row r="557">
      <c r="X557" s="58"/>
      <c r="AD557" s="525"/>
    </row>
    <row r="558">
      <c r="X558" s="58"/>
      <c r="AD558" s="525"/>
    </row>
    <row r="559">
      <c r="X559" s="58"/>
      <c r="AD559" s="525"/>
    </row>
    <row r="560">
      <c r="X560" s="58"/>
      <c r="AD560" s="525"/>
    </row>
    <row r="561">
      <c r="X561" s="58"/>
      <c r="AD561" s="525"/>
    </row>
    <row r="562">
      <c r="X562" s="58"/>
      <c r="AD562" s="525"/>
    </row>
    <row r="563">
      <c r="X563" s="58"/>
      <c r="AD563" s="525"/>
    </row>
    <row r="564">
      <c r="X564" s="58"/>
      <c r="AD564" s="525"/>
    </row>
    <row r="565">
      <c r="X565" s="58"/>
      <c r="AD565" s="525"/>
    </row>
    <row r="566">
      <c r="X566" s="58"/>
      <c r="AD566" s="525"/>
    </row>
    <row r="567">
      <c r="X567" s="58"/>
      <c r="AD567" s="525"/>
    </row>
    <row r="568">
      <c r="X568" s="58"/>
      <c r="AD568" s="525"/>
    </row>
    <row r="569">
      <c r="X569" s="58"/>
      <c r="AD569" s="525"/>
    </row>
    <row r="570">
      <c r="X570" s="58"/>
      <c r="AD570" s="525"/>
    </row>
    <row r="571">
      <c r="X571" s="58"/>
      <c r="AD571" s="525"/>
    </row>
    <row r="572">
      <c r="X572" s="58"/>
      <c r="AD572" s="525"/>
    </row>
    <row r="573">
      <c r="X573" s="58"/>
      <c r="AD573" s="525"/>
    </row>
    <row r="574">
      <c r="X574" s="58"/>
      <c r="AD574" s="525"/>
    </row>
    <row r="575">
      <c r="X575" s="58"/>
      <c r="AD575" s="525"/>
    </row>
    <row r="576">
      <c r="X576" s="58"/>
      <c r="AD576" s="525"/>
    </row>
    <row r="577">
      <c r="X577" s="58"/>
      <c r="AD577" s="525"/>
    </row>
    <row r="578">
      <c r="X578" s="58"/>
      <c r="AD578" s="525"/>
    </row>
    <row r="579">
      <c r="X579" s="58"/>
      <c r="AD579" s="525"/>
    </row>
    <row r="580">
      <c r="X580" s="58"/>
      <c r="AD580" s="525"/>
    </row>
    <row r="581">
      <c r="X581" s="58"/>
      <c r="AD581" s="525"/>
    </row>
    <row r="582">
      <c r="X582" s="58"/>
      <c r="AD582" s="525"/>
    </row>
    <row r="583">
      <c r="X583" s="58"/>
      <c r="AD583" s="525"/>
    </row>
    <row r="584">
      <c r="X584" s="58"/>
      <c r="AD584" s="525"/>
    </row>
    <row r="585">
      <c r="X585" s="58"/>
      <c r="AD585" s="525"/>
    </row>
    <row r="586">
      <c r="X586" s="58"/>
      <c r="AD586" s="525"/>
    </row>
    <row r="587">
      <c r="X587" s="58"/>
      <c r="AD587" s="525"/>
    </row>
    <row r="588">
      <c r="X588" s="58"/>
      <c r="AD588" s="525"/>
    </row>
    <row r="589">
      <c r="X589" s="58"/>
      <c r="AD589" s="525"/>
    </row>
    <row r="590">
      <c r="X590" s="58"/>
      <c r="AD590" s="525"/>
    </row>
    <row r="591">
      <c r="X591" s="58"/>
      <c r="AD591" s="525"/>
    </row>
    <row r="592">
      <c r="X592" s="58"/>
      <c r="AD592" s="525"/>
    </row>
    <row r="593">
      <c r="X593" s="58"/>
      <c r="AD593" s="525"/>
    </row>
    <row r="594">
      <c r="X594" s="58"/>
      <c r="AD594" s="525"/>
    </row>
    <row r="595">
      <c r="X595" s="58"/>
      <c r="AD595" s="525"/>
    </row>
    <row r="596">
      <c r="X596" s="58"/>
      <c r="AD596" s="525"/>
    </row>
    <row r="597">
      <c r="X597" s="58"/>
      <c r="AD597" s="525"/>
    </row>
    <row r="598">
      <c r="X598" s="58"/>
      <c r="AD598" s="525"/>
    </row>
    <row r="599">
      <c r="X599" s="58"/>
      <c r="AD599" s="525"/>
    </row>
    <row r="600">
      <c r="X600" s="58"/>
      <c r="AD600" s="525"/>
    </row>
    <row r="601">
      <c r="X601" s="58"/>
      <c r="AD601" s="525"/>
    </row>
    <row r="602">
      <c r="X602" s="58"/>
      <c r="AD602" s="525"/>
    </row>
    <row r="603">
      <c r="X603" s="58"/>
      <c r="AD603" s="525"/>
    </row>
    <row r="604">
      <c r="X604" s="58"/>
      <c r="AD604" s="525"/>
    </row>
    <row r="605">
      <c r="X605" s="58"/>
      <c r="AD605" s="525"/>
    </row>
    <row r="606">
      <c r="X606" s="58"/>
      <c r="AD606" s="525"/>
    </row>
    <row r="607">
      <c r="X607" s="58"/>
      <c r="AD607" s="525"/>
    </row>
    <row r="608">
      <c r="X608" s="58"/>
      <c r="AD608" s="525"/>
    </row>
    <row r="609">
      <c r="X609" s="58"/>
      <c r="AD609" s="525"/>
    </row>
    <row r="610">
      <c r="X610" s="58"/>
      <c r="AD610" s="525"/>
    </row>
    <row r="611">
      <c r="X611" s="58"/>
      <c r="AD611" s="525"/>
    </row>
    <row r="612">
      <c r="X612" s="58"/>
      <c r="AD612" s="525"/>
    </row>
    <row r="613">
      <c r="X613" s="58"/>
      <c r="AD613" s="525"/>
    </row>
    <row r="614">
      <c r="X614" s="58"/>
      <c r="AD614" s="525"/>
    </row>
    <row r="615">
      <c r="X615" s="58"/>
      <c r="AD615" s="525"/>
    </row>
    <row r="616">
      <c r="X616" s="58"/>
      <c r="AD616" s="525"/>
    </row>
    <row r="617">
      <c r="X617" s="58"/>
      <c r="AD617" s="525"/>
    </row>
    <row r="618">
      <c r="X618" s="58"/>
      <c r="AD618" s="525"/>
    </row>
    <row r="619">
      <c r="X619" s="58"/>
      <c r="AD619" s="525"/>
    </row>
    <row r="620">
      <c r="X620" s="58"/>
      <c r="AD620" s="525"/>
    </row>
    <row r="621">
      <c r="X621" s="58"/>
      <c r="AD621" s="525"/>
    </row>
    <row r="622">
      <c r="X622" s="58"/>
      <c r="AD622" s="525"/>
    </row>
    <row r="623">
      <c r="X623" s="58"/>
      <c r="AD623" s="525"/>
    </row>
    <row r="624">
      <c r="X624" s="58"/>
      <c r="AD624" s="525"/>
    </row>
    <row r="625">
      <c r="X625" s="58"/>
      <c r="AD625" s="525"/>
    </row>
    <row r="626">
      <c r="X626" s="58"/>
      <c r="AD626" s="525"/>
    </row>
    <row r="627">
      <c r="X627" s="58"/>
      <c r="AD627" s="525"/>
    </row>
    <row r="628">
      <c r="X628" s="58"/>
      <c r="AD628" s="525"/>
    </row>
    <row r="629">
      <c r="X629" s="58"/>
      <c r="AD629" s="525"/>
    </row>
    <row r="630">
      <c r="X630" s="58"/>
      <c r="AD630" s="525"/>
    </row>
    <row r="631">
      <c r="X631" s="58"/>
      <c r="AD631" s="525"/>
    </row>
    <row r="632">
      <c r="X632" s="58"/>
      <c r="AD632" s="525"/>
    </row>
    <row r="633">
      <c r="X633" s="58"/>
      <c r="AD633" s="525"/>
    </row>
    <row r="634">
      <c r="X634" s="58"/>
      <c r="AD634" s="525"/>
    </row>
    <row r="635">
      <c r="X635" s="58"/>
      <c r="AD635" s="525"/>
    </row>
    <row r="636">
      <c r="X636" s="58"/>
      <c r="AD636" s="525"/>
    </row>
    <row r="637">
      <c r="X637" s="58"/>
      <c r="AD637" s="525"/>
    </row>
    <row r="638">
      <c r="X638" s="58"/>
      <c r="AD638" s="525"/>
    </row>
    <row r="639">
      <c r="X639" s="58"/>
      <c r="AD639" s="525"/>
    </row>
    <row r="640">
      <c r="X640" s="58"/>
      <c r="AD640" s="525"/>
    </row>
    <row r="641">
      <c r="X641" s="58"/>
      <c r="AD641" s="525"/>
    </row>
    <row r="642">
      <c r="X642" s="58"/>
      <c r="AD642" s="525"/>
    </row>
    <row r="643">
      <c r="X643" s="58"/>
      <c r="AD643" s="525"/>
    </row>
    <row r="644">
      <c r="X644" s="58"/>
      <c r="AD644" s="525"/>
    </row>
    <row r="645">
      <c r="X645" s="58"/>
      <c r="AD645" s="525"/>
    </row>
    <row r="646">
      <c r="X646" s="58"/>
      <c r="AD646" s="525"/>
    </row>
    <row r="647">
      <c r="X647" s="58"/>
      <c r="AD647" s="525"/>
    </row>
    <row r="648">
      <c r="X648" s="58"/>
      <c r="AD648" s="525"/>
    </row>
    <row r="649">
      <c r="X649" s="58"/>
      <c r="AD649" s="525"/>
    </row>
    <row r="650">
      <c r="X650" s="58"/>
      <c r="AD650" s="525"/>
    </row>
    <row r="651">
      <c r="X651" s="58"/>
      <c r="AD651" s="525"/>
    </row>
    <row r="652">
      <c r="X652" s="58"/>
      <c r="AD652" s="525"/>
    </row>
    <row r="653">
      <c r="X653" s="58"/>
      <c r="AD653" s="525"/>
    </row>
    <row r="654">
      <c r="X654" s="58"/>
      <c r="AD654" s="525"/>
    </row>
    <row r="655">
      <c r="X655" s="58"/>
      <c r="AD655" s="525"/>
    </row>
    <row r="656">
      <c r="X656" s="58"/>
      <c r="AD656" s="525"/>
    </row>
    <row r="657">
      <c r="X657" s="58"/>
      <c r="AD657" s="525"/>
    </row>
    <row r="658">
      <c r="X658" s="58"/>
      <c r="AD658" s="525"/>
    </row>
    <row r="659">
      <c r="X659" s="58"/>
      <c r="AD659" s="525"/>
    </row>
    <row r="660">
      <c r="X660" s="58"/>
      <c r="AD660" s="525"/>
    </row>
    <row r="661">
      <c r="X661" s="58"/>
      <c r="AD661" s="525"/>
    </row>
    <row r="662">
      <c r="X662" s="58"/>
      <c r="AD662" s="525"/>
    </row>
    <row r="663">
      <c r="X663" s="58"/>
      <c r="AD663" s="525"/>
    </row>
    <row r="664">
      <c r="X664" s="58"/>
      <c r="AD664" s="525"/>
    </row>
    <row r="665">
      <c r="X665" s="58"/>
      <c r="AD665" s="525"/>
    </row>
    <row r="666">
      <c r="X666" s="58"/>
      <c r="AD666" s="525"/>
    </row>
    <row r="667">
      <c r="X667" s="58"/>
      <c r="AD667" s="525"/>
    </row>
    <row r="668">
      <c r="X668" s="58"/>
      <c r="AD668" s="525"/>
    </row>
    <row r="669">
      <c r="X669" s="58"/>
      <c r="AD669" s="525"/>
    </row>
    <row r="670">
      <c r="X670" s="58"/>
      <c r="AD670" s="525"/>
    </row>
    <row r="671">
      <c r="X671" s="58"/>
      <c r="AD671" s="525"/>
    </row>
    <row r="672">
      <c r="X672" s="58"/>
      <c r="AD672" s="525"/>
    </row>
    <row r="673">
      <c r="X673" s="58"/>
      <c r="AD673" s="525"/>
    </row>
    <row r="674">
      <c r="X674" s="58"/>
      <c r="AD674" s="525"/>
    </row>
    <row r="675">
      <c r="X675" s="58"/>
      <c r="AD675" s="525"/>
    </row>
    <row r="676">
      <c r="X676" s="58"/>
      <c r="AD676" s="525"/>
    </row>
    <row r="677">
      <c r="X677" s="58"/>
      <c r="AD677" s="525"/>
    </row>
    <row r="678">
      <c r="X678" s="58"/>
      <c r="AD678" s="525"/>
    </row>
    <row r="679">
      <c r="X679" s="58"/>
      <c r="AD679" s="525"/>
    </row>
    <row r="680">
      <c r="X680" s="58"/>
      <c r="AD680" s="525"/>
    </row>
    <row r="681">
      <c r="X681" s="58"/>
      <c r="AD681" s="525"/>
    </row>
    <row r="682">
      <c r="X682" s="58"/>
      <c r="AD682" s="525"/>
    </row>
    <row r="683">
      <c r="X683" s="58"/>
      <c r="AD683" s="525"/>
    </row>
    <row r="684">
      <c r="X684" s="58"/>
      <c r="AD684" s="525"/>
    </row>
    <row r="685">
      <c r="X685" s="58"/>
      <c r="AD685" s="525"/>
    </row>
    <row r="686">
      <c r="X686" s="58"/>
      <c r="AD686" s="525"/>
    </row>
    <row r="687">
      <c r="X687" s="58"/>
      <c r="AD687" s="525"/>
    </row>
    <row r="688">
      <c r="X688" s="58"/>
      <c r="AD688" s="525"/>
    </row>
    <row r="689">
      <c r="X689" s="58"/>
      <c r="AD689" s="525"/>
    </row>
    <row r="690">
      <c r="X690" s="58"/>
      <c r="AD690" s="525"/>
    </row>
    <row r="691">
      <c r="X691" s="58"/>
      <c r="AD691" s="525"/>
    </row>
    <row r="692">
      <c r="X692" s="58"/>
      <c r="AD692" s="525"/>
    </row>
    <row r="693">
      <c r="X693" s="58"/>
      <c r="AD693" s="525"/>
    </row>
    <row r="694">
      <c r="X694" s="58"/>
      <c r="AD694" s="525"/>
    </row>
    <row r="695">
      <c r="X695" s="58"/>
      <c r="AD695" s="525"/>
    </row>
    <row r="696">
      <c r="X696" s="58"/>
      <c r="AD696" s="525"/>
    </row>
    <row r="697">
      <c r="X697" s="58"/>
      <c r="AD697" s="525"/>
    </row>
    <row r="698">
      <c r="X698" s="58"/>
      <c r="AD698" s="525"/>
    </row>
    <row r="699">
      <c r="X699" s="58"/>
      <c r="AD699" s="525"/>
    </row>
    <row r="700">
      <c r="X700" s="58"/>
      <c r="AD700" s="525"/>
    </row>
    <row r="701">
      <c r="X701" s="58"/>
      <c r="AD701" s="525"/>
    </row>
    <row r="702">
      <c r="X702" s="58"/>
      <c r="AD702" s="525"/>
    </row>
    <row r="703">
      <c r="X703" s="58"/>
      <c r="AD703" s="525"/>
    </row>
    <row r="704">
      <c r="X704" s="58"/>
      <c r="AD704" s="525"/>
    </row>
    <row r="705">
      <c r="X705" s="58"/>
      <c r="AD705" s="525"/>
    </row>
    <row r="706">
      <c r="X706" s="58"/>
      <c r="AD706" s="525"/>
    </row>
    <row r="707">
      <c r="X707" s="58"/>
      <c r="AD707" s="525"/>
    </row>
    <row r="708">
      <c r="X708" s="58"/>
      <c r="AD708" s="525"/>
    </row>
    <row r="709">
      <c r="X709" s="58"/>
      <c r="AD709" s="525"/>
    </row>
    <row r="710">
      <c r="X710" s="58"/>
      <c r="AD710" s="525"/>
    </row>
    <row r="711">
      <c r="X711" s="58"/>
      <c r="AD711" s="525"/>
    </row>
    <row r="712">
      <c r="X712" s="58"/>
      <c r="AD712" s="525"/>
    </row>
    <row r="713">
      <c r="X713" s="58"/>
      <c r="AD713" s="525"/>
    </row>
    <row r="714">
      <c r="X714" s="58"/>
      <c r="AD714" s="525"/>
    </row>
    <row r="715">
      <c r="X715" s="58"/>
      <c r="AD715" s="525"/>
    </row>
    <row r="716">
      <c r="X716" s="58"/>
      <c r="AD716" s="525"/>
    </row>
    <row r="717">
      <c r="X717" s="58"/>
      <c r="AD717" s="525"/>
    </row>
    <row r="718">
      <c r="X718" s="58"/>
      <c r="AD718" s="525"/>
    </row>
    <row r="719">
      <c r="X719" s="58"/>
      <c r="AD719" s="525"/>
    </row>
    <row r="720">
      <c r="X720" s="58"/>
      <c r="AD720" s="525"/>
    </row>
    <row r="721">
      <c r="X721" s="58"/>
      <c r="AD721" s="525"/>
    </row>
    <row r="722">
      <c r="X722" s="58"/>
      <c r="AD722" s="525"/>
    </row>
    <row r="723">
      <c r="X723" s="58"/>
      <c r="AD723" s="525"/>
    </row>
    <row r="724">
      <c r="X724" s="58"/>
      <c r="AD724" s="525"/>
    </row>
    <row r="725">
      <c r="X725" s="58"/>
      <c r="AD725" s="525"/>
    </row>
    <row r="726">
      <c r="X726" s="58"/>
      <c r="AD726" s="525"/>
    </row>
    <row r="727">
      <c r="X727" s="58"/>
      <c r="AD727" s="525"/>
    </row>
    <row r="728">
      <c r="X728" s="58"/>
      <c r="AD728" s="525"/>
    </row>
    <row r="729">
      <c r="X729" s="58"/>
      <c r="AD729" s="525"/>
    </row>
    <row r="730">
      <c r="X730" s="58"/>
      <c r="AD730" s="525"/>
    </row>
    <row r="731">
      <c r="X731" s="58"/>
      <c r="AD731" s="525"/>
    </row>
    <row r="732">
      <c r="X732" s="58"/>
      <c r="AD732" s="525"/>
    </row>
    <row r="733">
      <c r="X733" s="58"/>
      <c r="AD733" s="525"/>
    </row>
    <row r="734">
      <c r="X734" s="58"/>
      <c r="AD734" s="525"/>
    </row>
    <row r="735">
      <c r="X735" s="58"/>
      <c r="AD735" s="525"/>
    </row>
    <row r="736">
      <c r="X736" s="58"/>
      <c r="AD736" s="525"/>
    </row>
    <row r="737">
      <c r="X737" s="58"/>
      <c r="AD737" s="525"/>
    </row>
    <row r="738">
      <c r="X738" s="58"/>
      <c r="AD738" s="525"/>
    </row>
    <row r="739">
      <c r="X739" s="58"/>
      <c r="AD739" s="525"/>
    </row>
    <row r="740">
      <c r="X740" s="58"/>
      <c r="AD740" s="525"/>
    </row>
    <row r="741">
      <c r="X741" s="58"/>
      <c r="AD741" s="525"/>
    </row>
    <row r="742">
      <c r="X742" s="58"/>
      <c r="AD742" s="525"/>
    </row>
    <row r="743">
      <c r="X743" s="58"/>
      <c r="AD743" s="525"/>
    </row>
    <row r="744">
      <c r="X744" s="58"/>
      <c r="AD744" s="525"/>
    </row>
    <row r="745">
      <c r="X745" s="58"/>
      <c r="AD745" s="525"/>
    </row>
    <row r="746">
      <c r="X746" s="58"/>
      <c r="AD746" s="525"/>
    </row>
    <row r="747">
      <c r="X747" s="58"/>
      <c r="AD747" s="525"/>
    </row>
    <row r="748">
      <c r="X748" s="58"/>
      <c r="AD748" s="525"/>
    </row>
    <row r="749">
      <c r="X749" s="58"/>
      <c r="AD749" s="525"/>
    </row>
    <row r="750">
      <c r="X750" s="58"/>
      <c r="AD750" s="525"/>
    </row>
    <row r="751">
      <c r="X751" s="58"/>
      <c r="AD751" s="525"/>
    </row>
    <row r="752">
      <c r="X752" s="58"/>
      <c r="AD752" s="525"/>
    </row>
    <row r="753">
      <c r="X753" s="58"/>
      <c r="AD753" s="525"/>
    </row>
    <row r="754">
      <c r="X754" s="58"/>
      <c r="AD754" s="525"/>
    </row>
    <row r="755">
      <c r="X755" s="58"/>
      <c r="AD755" s="525"/>
    </row>
    <row r="756">
      <c r="X756" s="58"/>
      <c r="AD756" s="525"/>
    </row>
    <row r="757">
      <c r="X757" s="58"/>
      <c r="AD757" s="525"/>
    </row>
    <row r="758">
      <c r="X758" s="58"/>
      <c r="AD758" s="525"/>
    </row>
    <row r="759">
      <c r="X759" s="58"/>
      <c r="AD759" s="525"/>
    </row>
    <row r="760">
      <c r="X760" s="58"/>
      <c r="AD760" s="525"/>
    </row>
    <row r="761">
      <c r="X761" s="58"/>
      <c r="AD761" s="525"/>
    </row>
    <row r="762">
      <c r="X762" s="58"/>
      <c r="AD762" s="525"/>
    </row>
    <row r="763">
      <c r="X763" s="58"/>
      <c r="AD763" s="525"/>
    </row>
    <row r="764">
      <c r="X764" s="58"/>
      <c r="AD764" s="525"/>
    </row>
    <row r="765">
      <c r="X765" s="58"/>
      <c r="AD765" s="525"/>
    </row>
    <row r="766">
      <c r="X766" s="58"/>
      <c r="AD766" s="525"/>
    </row>
    <row r="767">
      <c r="X767" s="58"/>
      <c r="AD767" s="525"/>
    </row>
    <row r="768">
      <c r="X768" s="58"/>
      <c r="AD768" s="525"/>
    </row>
    <row r="769">
      <c r="X769" s="58"/>
      <c r="AD769" s="525"/>
    </row>
    <row r="770">
      <c r="X770" s="58"/>
      <c r="AD770" s="525"/>
    </row>
    <row r="771">
      <c r="X771" s="58"/>
      <c r="AD771" s="525"/>
    </row>
    <row r="772">
      <c r="X772" s="58"/>
      <c r="AD772" s="525"/>
    </row>
    <row r="773">
      <c r="X773" s="58"/>
      <c r="AD773" s="525"/>
    </row>
    <row r="774">
      <c r="X774" s="58"/>
      <c r="AD774" s="525"/>
    </row>
    <row r="775">
      <c r="X775" s="58"/>
      <c r="AD775" s="525"/>
    </row>
    <row r="776">
      <c r="X776" s="58"/>
      <c r="AD776" s="525"/>
    </row>
    <row r="777">
      <c r="X777" s="58"/>
      <c r="AD777" s="525"/>
    </row>
    <row r="778">
      <c r="X778" s="58"/>
      <c r="AD778" s="525"/>
    </row>
    <row r="779">
      <c r="X779" s="58"/>
      <c r="AD779" s="525"/>
    </row>
    <row r="780">
      <c r="X780" s="58"/>
      <c r="AD780" s="525"/>
    </row>
    <row r="781">
      <c r="X781" s="58"/>
      <c r="AD781" s="525"/>
    </row>
    <row r="782">
      <c r="X782" s="58"/>
      <c r="AD782" s="525"/>
    </row>
    <row r="783">
      <c r="X783" s="58"/>
      <c r="AD783" s="525"/>
    </row>
    <row r="784">
      <c r="X784" s="58"/>
      <c r="AD784" s="525"/>
    </row>
    <row r="785">
      <c r="X785" s="58"/>
      <c r="AD785" s="525"/>
    </row>
    <row r="786">
      <c r="X786" s="58"/>
      <c r="AD786" s="525"/>
    </row>
    <row r="787">
      <c r="X787" s="58"/>
      <c r="AD787" s="525"/>
    </row>
    <row r="788">
      <c r="X788" s="58"/>
      <c r="AD788" s="525"/>
    </row>
    <row r="789">
      <c r="X789" s="58"/>
      <c r="AD789" s="525"/>
    </row>
    <row r="790">
      <c r="X790" s="58"/>
      <c r="AD790" s="525"/>
    </row>
    <row r="791">
      <c r="X791" s="58"/>
      <c r="AD791" s="525"/>
    </row>
    <row r="792">
      <c r="X792" s="58"/>
      <c r="AD792" s="525"/>
    </row>
    <row r="793">
      <c r="X793" s="58"/>
      <c r="AD793" s="525"/>
    </row>
    <row r="794">
      <c r="X794" s="58"/>
      <c r="AD794" s="525"/>
    </row>
    <row r="795">
      <c r="X795" s="58"/>
      <c r="AD795" s="525"/>
    </row>
    <row r="796">
      <c r="X796" s="58"/>
      <c r="AD796" s="525"/>
    </row>
    <row r="797">
      <c r="X797" s="58"/>
      <c r="AD797" s="525"/>
    </row>
    <row r="798">
      <c r="X798" s="58"/>
      <c r="AD798" s="525"/>
    </row>
    <row r="799">
      <c r="X799" s="58"/>
      <c r="AD799" s="525"/>
    </row>
    <row r="800">
      <c r="X800" s="58"/>
      <c r="AD800" s="525"/>
    </row>
    <row r="801">
      <c r="X801" s="58"/>
      <c r="AD801" s="525"/>
    </row>
    <row r="802">
      <c r="X802" s="58"/>
      <c r="AD802" s="525"/>
    </row>
    <row r="803">
      <c r="X803" s="58"/>
      <c r="AD803" s="525"/>
    </row>
    <row r="804">
      <c r="X804" s="58"/>
      <c r="AD804" s="525"/>
    </row>
    <row r="805">
      <c r="X805" s="58"/>
      <c r="AD805" s="525"/>
    </row>
    <row r="806">
      <c r="X806" s="58"/>
      <c r="AD806" s="525"/>
    </row>
    <row r="807">
      <c r="X807" s="58"/>
      <c r="AD807" s="525"/>
    </row>
    <row r="808">
      <c r="X808" s="58"/>
      <c r="AD808" s="525"/>
    </row>
    <row r="809">
      <c r="X809" s="58"/>
      <c r="AD809" s="525"/>
    </row>
    <row r="810">
      <c r="X810" s="58"/>
      <c r="AD810" s="525"/>
    </row>
    <row r="811">
      <c r="X811" s="58"/>
      <c r="AD811" s="525"/>
    </row>
    <row r="812">
      <c r="X812" s="58"/>
      <c r="AD812" s="525"/>
    </row>
    <row r="813">
      <c r="X813" s="58"/>
      <c r="AD813" s="525"/>
    </row>
    <row r="814">
      <c r="X814" s="58"/>
      <c r="AD814" s="525"/>
    </row>
    <row r="815">
      <c r="X815" s="58"/>
      <c r="AD815" s="525"/>
    </row>
    <row r="816">
      <c r="X816" s="58"/>
      <c r="AD816" s="525"/>
    </row>
    <row r="817">
      <c r="X817" s="58"/>
      <c r="AD817" s="525"/>
    </row>
    <row r="818">
      <c r="X818" s="58"/>
      <c r="AD818" s="525"/>
    </row>
    <row r="819">
      <c r="X819" s="58"/>
      <c r="AD819" s="525"/>
    </row>
    <row r="820">
      <c r="X820" s="58"/>
      <c r="AD820" s="525"/>
    </row>
    <row r="821">
      <c r="X821" s="58"/>
      <c r="AD821" s="525"/>
    </row>
    <row r="822">
      <c r="X822" s="58"/>
      <c r="AD822" s="525"/>
    </row>
    <row r="823">
      <c r="X823" s="58"/>
      <c r="AD823" s="525"/>
    </row>
    <row r="824">
      <c r="X824" s="58"/>
      <c r="AD824" s="525"/>
    </row>
    <row r="825">
      <c r="X825" s="58"/>
      <c r="AD825" s="525"/>
    </row>
    <row r="826">
      <c r="X826" s="58"/>
      <c r="AD826" s="525"/>
    </row>
    <row r="827">
      <c r="X827" s="58"/>
      <c r="AD827" s="525"/>
    </row>
    <row r="828">
      <c r="X828" s="58"/>
      <c r="AD828" s="525"/>
    </row>
    <row r="829">
      <c r="X829" s="58"/>
      <c r="AD829" s="525"/>
    </row>
    <row r="830">
      <c r="X830" s="58"/>
      <c r="AD830" s="525"/>
    </row>
    <row r="831">
      <c r="X831" s="58"/>
      <c r="AD831" s="525"/>
    </row>
    <row r="832">
      <c r="X832" s="58"/>
      <c r="AD832" s="525"/>
    </row>
    <row r="833">
      <c r="X833" s="58"/>
      <c r="AD833" s="525"/>
    </row>
    <row r="834">
      <c r="X834" s="58"/>
      <c r="AD834" s="525"/>
    </row>
    <row r="835">
      <c r="X835" s="58"/>
      <c r="AD835" s="525"/>
    </row>
    <row r="836">
      <c r="X836" s="58"/>
      <c r="AD836" s="525"/>
    </row>
    <row r="837">
      <c r="X837" s="58"/>
      <c r="AD837" s="525"/>
    </row>
    <row r="838">
      <c r="X838" s="58"/>
      <c r="AD838" s="525"/>
    </row>
    <row r="839">
      <c r="X839" s="58"/>
      <c r="AD839" s="525"/>
    </row>
    <row r="840">
      <c r="X840" s="58"/>
      <c r="AD840" s="525"/>
    </row>
    <row r="841">
      <c r="X841" s="58"/>
      <c r="AD841" s="525"/>
    </row>
    <row r="842">
      <c r="X842" s="58"/>
      <c r="AD842" s="525"/>
    </row>
    <row r="843">
      <c r="X843" s="58"/>
      <c r="AD843" s="525"/>
    </row>
    <row r="844">
      <c r="X844" s="58"/>
      <c r="AD844" s="525"/>
    </row>
    <row r="845">
      <c r="X845" s="58"/>
      <c r="AD845" s="525"/>
    </row>
    <row r="846">
      <c r="X846" s="58"/>
      <c r="AD846" s="525"/>
    </row>
    <row r="847">
      <c r="X847" s="58"/>
      <c r="AD847" s="525"/>
    </row>
    <row r="848">
      <c r="X848" s="58"/>
      <c r="AD848" s="525"/>
    </row>
    <row r="849">
      <c r="X849" s="58"/>
      <c r="AD849" s="525"/>
    </row>
    <row r="850">
      <c r="X850" s="58"/>
      <c r="AD850" s="525"/>
    </row>
    <row r="851">
      <c r="X851" s="58"/>
      <c r="AD851" s="525"/>
    </row>
    <row r="852">
      <c r="X852" s="58"/>
      <c r="AD852" s="525"/>
    </row>
    <row r="853">
      <c r="X853" s="58"/>
      <c r="AD853" s="525"/>
    </row>
    <row r="854">
      <c r="X854" s="58"/>
      <c r="AD854" s="525"/>
    </row>
    <row r="855">
      <c r="X855" s="58"/>
      <c r="AD855" s="525"/>
    </row>
    <row r="856">
      <c r="X856" s="58"/>
      <c r="AD856" s="525"/>
    </row>
    <row r="857">
      <c r="X857" s="58"/>
      <c r="AD857" s="525"/>
    </row>
    <row r="858">
      <c r="X858" s="58"/>
      <c r="AD858" s="525"/>
    </row>
    <row r="859">
      <c r="X859" s="58"/>
      <c r="AD859" s="525"/>
    </row>
    <row r="860">
      <c r="X860" s="58"/>
      <c r="AD860" s="525"/>
    </row>
    <row r="861">
      <c r="X861" s="58"/>
      <c r="AD861" s="525"/>
    </row>
    <row r="862">
      <c r="X862" s="58"/>
      <c r="AD862" s="525"/>
    </row>
    <row r="863">
      <c r="X863" s="58"/>
      <c r="AD863" s="525"/>
    </row>
    <row r="864">
      <c r="X864" s="58"/>
      <c r="AD864" s="525"/>
    </row>
    <row r="865">
      <c r="X865" s="58"/>
      <c r="AD865" s="525"/>
    </row>
    <row r="866">
      <c r="X866" s="58"/>
      <c r="AD866" s="525"/>
    </row>
    <row r="867">
      <c r="X867" s="58"/>
      <c r="AD867" s="525"/>
    </row>
    <row r="868">
      <c r="X868" s="58"/>
      <c r="AD868" s="525"/>
    </row>
    <row r="869">
      <c r="X869" s="58"/>
      <c r="AD869" s="525"/>
    </row>
    <row r="870">
      <c r="X870" s="58"/>
      <c r="AD870" s="525"/>
    </row>
    <row r="871">
      <c r="X871" s="58"/>
      <c r="AD871" s="525"/>
    </row>
    <row r="872">
      <c r="X872" s="58"/>
      <c r="AD872" s="525"/>
    </row>
    <row r="873">
      <c r="X873" s="58"/>
      <c r="AD873" s="525"/>
    </row>
    <row r="874">
      <c r="X874" s="58"/>
      <c r="AD874" s="525"/>
    </row>
    <row r="875">
      <c r="X875" s="58"/>
      <c r="AD875" s="525"/>
    </row>
    <row r="876">
      <c r="X876" s="58"/>
      <c r="AD876" s="525"/>
    </row>
    <row r="877">
      <c r="X877" s="58"/>
      <c r="AD877" s="525"/>
    </row>
    <row r="878">
      <c r="X878" s="58"/>
      <c r="AD878" s="525"/>
    </row>
    <row r="879">
      <c r="X879" s="58"/>
      <c r="AD879" s="525"/>
    </row>
    <row r="880">
      <c r="X880" s="58"/>
      <c r="AD880" s="525"/>
    </row>
    <row r="881">
      <c r="X881" s="58"/>
      <c r="AD881" s="525"/>
    </row>
    <row r="882">
      <c r="X882" s="58"/>
      <c r="AD882" s="525"/>
    </row>
    <row r="883">
      <c r="X883" s="58"/>
      <c r="AD883" s="525"/>
    </row>
    <row r="884">
      <c r="X884" s="58"/>
      <c r="AD884" s="525"/>
    </row>
    <row r="885">
      <c r="X885" s="58"/>
      <c r="AD885" s="525"/>
    </row>
    <row r="886">
      <c r="X886" s="58"/>
      <c r="AD886" s="525"/>
    </row>
    <row r="887">
      <c r="X887" s="58"/>
      <c r="AD887" s="525"/>
    </row>
    <row r="888">
      <c r="X888" s="58"/>
      <c r="AD888" s="525"/>
    </row>
    <row r="889">
      <c r="X889" s="58"/>
      <c r="AD889" s="525"/>
    </row>
    <row r="890">
      <c r="X890" s="58"/>
      <c r="AD890" s="525"/>
    </row>
    <row r="891">
      <c r="X891" s="58"/>
      <c r="AD891" s="525"/>
    </row>
    <row r="892">
      <c r="X892" s="58"/>
      <c r="AD892" s="525"/>
    </row>
    <row r="893">
      <c r="X893" s="58"/>
      <c r="AD893" s="525"/>
    </row>
    <row r="894">
      <c r="X894" s="58"/>
      <c r="AD894" s="525"/>
    </row>
    <row r="895">
      <c r="X895" s="58"/>
      <c r="AD895" s="525"/>
    </row>
    <row r="896">
      <c r="X896" s="58"/>
      <c r="AD896" s="525"/>
    </row>
    <row r="897">
      <c r="X897" s="58"/>
      <c r="AD897" s="525"/>
    </row>
    <row r="898">
      <c r="X898" s="58"/>
      <c r="AD898" s="525"/>
    </row>
    <row r="899">
      <c r="X899" s="58"/>
      <c r="AD899" s="525"/>
    </row>
    <row r="900">
      <c r="X900" s="58"/>
      <c r="AD900" s="525"/>
    </row>
    <row r="901">
      <c r="X901" s="58"/>
      <c r="AD901" s="525"/>
    </row>
    <row r="902">
      <c r="X902" s="58"/>
      <c r="AD902" s="525"/>
    </row>
    <row r="903">
      <c r="X903" s="58"/>
      <c r="AD903" s="525"/>
    </row>
    <row r="904">
      <c r="X904" s="58"/>
      <c r="AD904" s="525"/>
    </row>
    <row r="905">
      <c r="X905" s="58"/>
      <c r="AD905" s="525"/>
    </row>
    <row r="906">
      <c r="X906" s="58"/>
      <c r="AD906" s="525"/>
    </row>
    <row r="907">
      <c r="X907" s="58"/>
      <c r="AD907" s="525"/>
    </row>
    <row r="908">
      <c r="X908" s="58"/>
      <c r="AD908" s="525"/>
    </row>
    <row r="909">
      <c r="X909" s="58"/>
      <c r="AD909" s="525"/>
    </row>
    <row r="910">
      <c r="X910" s="58"/>
      <c r="AD910" s="525"/>
    </row>
    <row r="911">
      <c r="X911" s="58"/>
      <c r="AD911" s="525"/>
    </row>
    <row r="912">
      <c r="X912" s="58"/>
      <c r="AD912" s="525"/>
    </row>
    <row r="913">
      <c r="X913" s="58"/>
      <c r="AD913" s="525"/>
    </row>
    <row r="914">
      <c r="X914" s="58"/>
      <c r="AD914" s="525"/>
    </row>
    <row r="915">
      <c r="X915" s="58"/>
      <c r="AD915" s="525"/>
    </row>
    <row r="916">
      <c r="X916" s="58"/>
      <c r="AD916" s="525"/>
    </row>
    <row r="917">
      <c r="X917" s="58"/>
      <c r="AD917" s="525"/>
    </row>
    <row r="918">
      <c r="X918" s="58"/>
      <c r="AD918" s="525"/>
    </row>
    <row r="919">
      <c r="X919" s="58"/>
      <c r="AD919" s="525"/>
    </row>
    <row r="920">
      <c r="X920" s="58"/>
      <c r="AD920" s="525"/>
    </row>
    <row r="921">
      <c r="X921" s="58"/>
      <c r="AD921" s="525"/>
    </row>
    <row r="922">
      <c r="X922" s="58"/>
      <c r="AD922" s="525"/>
    </row>
    <row r="923">
      <c r="X923" s="58"/>
      <c r="AD923" s="525"/>
    </row>
    <row r="924">
      <c r="X924" s="58"/>
      <c r="AD924" s="525"/>
    </row>
    <row r="925">
      <c r="X925" s="58"/>
      <c r="AD925" s="525"/>
    </row>
    <row r="926">
      <c r="X926" s="58"/>
      <c r="AD926" s="525"/>
    </row>
    <row r="927">
      <c r="X927" s="58"/>
      <c r="AD927" s="525"/>
    </row>
    <row r="928">
      <c r="X928" s="58"/>
      <c r="AD928" s="525"/>
    </row>
    <row r="929">
      <c r="X929" s="58"/>
      <c r="AD929" s="525"/>
    </row>
    <row r="930">
      <c r="X930" s="58"/>
      <c r="AD930" s="525"/>
    </row>
    <row r="931">
      <c r="X931" s="58"/>
      <c r="AD931" s="525"/>
    </row>
    <row r="932">
      <c r="X932" s="58"/>
      <c r="AD932" s="525"/>
    </row>
    <row r="933">
      <c r="X933" s="58"/>
      <c r="AD933" s="525"/>
    </row>
    <row r="934">
      <c r="X934" s="58"/>
      <c r="AD934" s="525"/>
    </row>
    <row r="935">
      <c r="X935" s="58"/>
      <c r="AD935" s="525"/>
    </row>
    <row r="936">
      <c r="X936" s="58"/>
      <c r="AD936" s="525"/>
    </row>
    <row r="937">
      <c r="X937" s="58"/>
      <c r="AD937" s="525"/>
    </row>
    <row r="938">
      <c r="X938" s="58"/>
      <c r="AD938" s="525"/>
    </row>
    <row r="939">
      <c r="X939" s="58"/>
      <c r="AD939" s="525"/>
    </row>
    <row r="940">
      <c r="X940" s="58"/>
      <c r="AD940" s="525"/>
    </row>
    <row r="941">
      <c r="X941" s="58"/>
      <c r="AD941" s="525"/>
    </row>
    <row r="942">
      <c r="X942" s="58"/>
      <c r="AD942" s="525"/>
    </row>
    <row r="943">
      <c r="X943" s="58"/>
      <c r="AD943" s="525"/>
    </row>
    <row r="944">
      <c r="X944" s="58"/>
      <c r="AD944" s="525"/>
    </row>
    <row r="945">
      <c r="X945" s="58"/>
      <c r="AD945" s="525"/>
    </row>
    <row r="946">
      <c r="X946" s="58"/>
      <c r="AD946" s="525"/>
    </row>
    <row r="947">
      <c r="X947" s="58"/>
      <c r="AD947" s="525"/>
    </row>
    <row r="948">
      <c r="X948" s="58"/>
      <c r="AD948" s="525"/>
    </row>
    <row r="949">
      <c r="X949" s="58"/>
      <c r="AD949" s="525"/>
    </row>
    <row r="950">
      <c r="X950" s="58"/>
      <c r="AD950" s="525"/>
    </row>
    <row r="951">
      <c r="X951" s="58"/>
      <c r="AD951" s="525"/>
    </row>
    <row r="952">
      <c r="X952" s="58"/>
      <c r="AD952" s="525"/>
    </row>
    <row r="953">
      <c r="X953" s="58"/>
      <c r="AD953" s="525"/>
    </row>
    <row r="954">
      <c r="X954" s="58"/>
      <c r="AD954" s="525"/>
    </row>
    <row r="955">
      <c r="X955" s="58"/>
      <c r="AD955" s="525"/>
    </row>
    <row r="956">
      <c r="X956" s="58"/>
      <c r="AD956" s="525"/>
    </row>
    <row r="957">
      <c r="X957" s="58"/>
      <c r="AD957" s="525"/>
    </row>
    <row r="958">
      <c r="X958" s="58"/>
      <c r="AD958" s="525"/>
    </row>
    <row r="959">
      <c r="X959" s="58"/>
      <c r="AD959" s="525"/>
    </row>
    <row r="960">
      <c r="X960" s="58"/>
      <c r="AD960" s="525"/>
    </row>
    <row r="961">
      <c r="X961" s="58"/>
      <c r="AD961" s="525"/>
    </row>
    <row r="962">
      <c r="X962" s="58"/>
      <c r="AD962" s="525"/>
    </row>
    <row r="963">
      <c r="X963" s="58"/>
      <c r="AD963" s="525"/>
    </row>
    <row r="964">
      <c r="X964" s="58"/>
      <c r="AD964" s="525"/>
    </row>
    <row r="965">
      <c r="X965" s="58"/>
      <c r="AD965" s="525"/>
    </row>
    <row r="966">
      <c r="X966" s="58"/>
      <c r="AD966" s="525"/>
    </row>
    <row r="967">
      <c r="X967" s="58"/>
      <c r="AD967" s="525"/>
    </row>
    <row r="968">
      <c r="X968" s="58"/>
      <c r="AD968" s="525"/>
    </row>
    <row r="969">
      <c r="X969" s="58"/>
      <c r="AD969" s="525"/>
    </row>
    <row r="970">
      <c r="X970" s="58"/>
      <c r="AD970" s="525"/>
    </row>
    <row r="971">
      <c r="X971" s="58"/>
      <c r="AD971" s="525"/>
    </row>
    <row r="972">
      <c r="X972" s="58"/>
      <c r="AD972" s="525"/>
    </row>
    <row r="973">
      <c r="X973" s="58"/>
      <c r="AD973" s="525"/>
    </row>
    <row r="974">
      <c r="X974" s="58"/>
      <c r="AD974" s="525"/>
    </row>
    <row r="975">
      <c r="X975" s="58"/>
      <c r="AD975" s="525"/>
    </row>
    <row r="976">
      <c r="X976" s="58"/>
      <c r="AD976" s="525"/>
    </row>
    <row r="977">
      <c r="X977" s="58"/>
      <c r="AD977" s="525"/>
    </row>
    <row r="978">
      <c r="X978" s="58"/>
      <c r="AD978" s="525"/>
    </row>
    <row r="979">
      <c r="X979" s="58"/>
      <c r="AD979" s="525"/>
    </row>
    <row r="980">
      <c r="X980" s="58"/>
      <c r="AD980" s="525"/>
    </row>
    <row r="981">
      <c r="X981" s="58"/>
      <c r="AD981" s="525"/>
    </row>
    <row r="982">
      <c r="X982" s="58"/>
      <c r="AD982" s="525"/>
    </row>
    <row r="983">
      <c r="X983" s="58"/>
      <c r="AD983" s="525"/>
    </row>
    <row r="984">
      <c r="X984" s="58"/>
      <c r="AD984" s="525"/>
    </row>
    <row r="985">
      <c r="X985" s="58"/>
      <c r="AD985" s="525"/>
    </row>
    <row r="986">
      <c r="X986" s="58"/>
      <c r="AD986" s="525"/>
    </row>
    <row r="987">
      <c r="X987" s="58"/>
      <c r="AD987" s="525"/>
    </row>
    <row r="988">
      <c r="X988" s="58"/>
      <c r="AD988" s="525"/>
    </row>
    <row r="989">
      <c r="X989" s="58"/>
      <c r="AD989" s="525"/>
    </row>
    <row r="990">
      <c r="X990" s="58"/>
      <c r="AD990" s="525"/>
    </row>
    <row r="991">
      <c r="X991" s="58"/>
      <c r="AD991" s="525"/>
    </row>
    <row r="992">
      <c r="X992" s="58"/>
      <c r="AD992" s="525"/>
    </row>
    <row r="993">
      <c r="X993" s="58"/>
      <c r="AD993" s="525"/>
    </row>
    <row r="994">
      <c r="X994" s="58"/>
      <c r="AD994" s="525"/>
    </row>
    <row r="995">
      <c r="X995" s="58"/>
      <c r="AD995" s="525"/>
    </row>
    <row r="996">
      <c r="X996" s="58"/>
      <c r="AD996" s="525"/>
    </row>
    <row r="997">
      <c r="X997" s="58"/>
      <c r="AD997" s="525"/>
    </row>
    <row r="998">
      <c r="X998" s="58"/>
      <c r="AD998" s="525"/>
    </row>
    <row r="999">
      <c r="X999" s="58"/>
      <c r="AD999" s="525"/>
    </row>
    <row r="1000">
      <c r="X1000" s="58"/>
      <c r="AD1000" s="525"/>
    </row>
  </sheetData>
  <mergeCells count="223">
    <mergeCell ref="A1:E1"/>
    <mergeCell ref="F1:BE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21:E121"/>
    <mergeCell ref="C122:E122"/>
    <mergeCell ref="C114:E114"/>
    <mergeCell ref="C115:E115"/>
    <mergeCell ref="C116:E116"/>
    <mergeCell ref="C117:E117"/>
    <mergeCell ref="C118:E118"/>
    <mergeCell ref="C119:E119"/>
    <mergeCell ref="C120:E120"/>
    <mergeCell ref="C75:E75"/>
    <mergeCell ref="C76:E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97:B99"/>
    <mergeCell ref="B100:B102"/>
    <mergeCell ref="B103:B105"/>
    <mergeCell ref="B106:B108"/>
    <mergeCell ref="B109:B111"/>
    <mergeCell ref="B112:B114"/>
    <mergeCell ref="B115:B117"/>
    <mergeCell ref="B118:B120"/>
    <mergeCell ref="B121:B123"/>
    <mergeCell ref="C123:E123"/>
    <mergeCell ref="B124:E124"/>
    <mergeCell ref="B125:E125"/>
    <mergeCell ref="B126:E126"/>
    <mergeCell ref="B127:E127"/>
    <mergeCell ref="C160:E160"/>
    <mergeCell ref="C161:E161"/>
    <mergeCell ref="C153:E153"/>
    <mergeCell ref="C154:E154"/>
    <mergeCell ref="C155:E155"/>
    <mergeCell ref="C156:E156"/>
    <mergeCell ref="C157:E157"/>
    <mergeCell ref="C158:E158"/>
    <mergeCell ref="C159:E159"/>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190:E190"/>
    <mergeCell ref="A191:A194"/>
    <mergeCell ref="B191:E191"/>
    <mergeCell ref="B192:E192"/>
    <mergeCell ref="B193:E193"/>
    <mergeCell ref="B194:E194"/>
    <mergeCell ref="B195:E195"/>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C150:E150"/>
    <mergeCell ref="C151:E151"/>
    <mergeCell ref="B149:B152"/>
    <mergeCell ref="B153:B156"/>
    <mergeCell ref="B157:B160"/>
    <mergeCell ref="B145:B148"/>
    <mergeCell ref="C145:E145"/>
    <mergeCell ref="C146:E146"/>
    <mergeCell ref="C147:E147"/>
    <mergeCell ref="C148:E148"/>
    <mergeCell ref="C149:E149"/>
    <mergeCell ref="C152:E152"/>
  </mergeCells>
  <hyperlinks>
    <hyperlink r:id="rId1" ref="AT7"/>
    <hyperlink r:id="rId2" ref="K11"/>
    <hyperlink r:id="rId3" ref="K16"/>
  </hyperlinks>
  <drawing r:id="rId4"/>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2.63" defaultRowHeight="15.75"/>
  <cols>
    <col customWidth="1" min="42" max="42" width="22.5"/>
  </cols>
  <sheetData>
    <row r="1">
      <c r="A1" s="117">
        <v>11723.0</v>
      </c>
      <c r="B1" s="5"/>
      <c r="C1" s="5"/>
      <c r="D1" s="5"/>
      <c r="E1" s="6"/>
      <c r="F1" s="291"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6"/>
    </row>
    <row r="2">
      <c r="A2" s="231"/>
      <c r="B2" s="120" t="s">
        <v>875</v>
      </c>
      <c r="C2" s="5"/>
      <c r="D2" s="5"/>
      <c r="E2" s="6"/>
      <c r="F2" s="227">
        <v>1.0</v>
      </c>
      <c r="G2" s="227">
        <v>2.0</v>
      </c>
      <c r="H2" s="227">
        <v>3.0</v>
      </c>
      <c r="I2" s="121">
        <v>4.0</v>
      </c>
      <c r="J2" s="227">
        <v>5.0</v>
      </c>
      <c r="K2" s="227">
        <v>6.0</v>
      </c>
      <c r="L2" s="227">
        <v>7.0</v>
      </c>
      <c r="M2" s="227">
        <v>8.0</v>
      </c>
      <c r="N2" s="227">
        <v>9.0</v>
      </c>
      <c r="O2" s="227">
        <v>10.0</v>
      </c>
      <c r="P2" s="227">
        <v>11.0</v>
      </c>
      <c r="Q2" s="121">
        <v>12.0</v>
      </c>
      <c r="R2" s="227">
        <v>13.0</v>
      </c>
      <c r="S2" s="227">
        <v>14.0</v>
      </c>
      <c r="T2" s="227">
        <v>15.0</v>
      </c>
      <c r="U2" s="227">
        <v>16.0</v>
      </c>
      <c r="V2" s="227">
        <v>17.0</v>
      </c>
      <c r="W2" s="227">
        <v>18.0</v>
      </c>
      <c r="X2" s="227">
        <v>19.0</v>
      </c>
      <c r="Y2" s="227">
        <v>20.0</v>
      </c>
      <c r="Z2" s="227">
        <v>21.0</v>
      </c>
      <c r="AA2" s="227">
        <v>22.0</v>
      </c>
      <c r="AB2" s="227">
        <v>23.0</v>
      </c>
      <c r="AC2" s="227">
        <v>24.0</v>
      </c>
      <c r="AD2" s="227">
        <v>25.0</v>
      </c>
      <c r="AE2" s="227">
        <v>26.0</v>
      </c>
      <c r="AF2" s="227">
        <v>27.0</v>
      </c>
      <c r="AG2" s="227">
        <v>28.0</v>
      </c>
      <c r="AH2" s="227">
        <v>29.0</v>
      </c>
      <c r="AI2" s="227">
        <v>30.0</v>
      </c>
      <c r="AJ2" s="227">
        <v>31.0</v>
      </c>
      <c r="AK2" s="227">
        <v>32.0</v>
      </c>
      <c r="AL2" s="227">
        <v>33.0</v>
      </c>
      <c r="AM2" s="227">
        <v>34.0</v>
      </c>
      <c r="AN2" s="227">
        <v>35.0</v>
      </c>
      <c r="AO2" s="227">
        <v>36.0</v>
      </c>
      <c r="AP2" s="227">
        <v>37.0</v>
      </c>
      <c r="AQ2" s="227">
        <v>38.0</v>
      </c>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row>
    <row r="3">
      <c r="A3" s="231"/>
      <c r="B3" s="120" t="s">
        <v>4242</v>
      </c>
      <c r="C3" s="5"/>
      <c r="D3" s="5"/>
      <c r="E3" s="6"/>
      <c r="F3" s="371" t="s">
        <v>5235</v>
      </c>
      <c r="G3" s="371" t="s">
        <v>5236</v>
      </c>
      <c r="H3" s="371" t="s">
        <v>5237</v>
      </c>
      <c r="I3" s="267" t="s">
        <v>5238</v>
      </c>
      <c r="J3" s="371" t="s">
        <v>5239</v>
      </c>
      <c r="K3" s="371" t="s">
        <v>5240</v>
      </c>
      <c r="L3" s="371" t="s">
        <v>5241</v>
      </c>
      <c r="M3" s="371" t="s">
        <v>5242</v>
      </c>
      <c r="N3" s="371" t="s">
        <v>5243</v>
      </c>
      <c r="O3" s="371" t="s">
        <v>5244</v>
      </c>
      <c r="P3" s="371" t="s">
        <v>5245</v>
      </c>
      <c r="Q3" s="267" t="s">
        <v>5246</v>
      </c>
      <c r="R3" s="371" t="s">
        <v>5247</v>
      </c>
      <c r="S3" s="371" t="s">
        <v>5248</v>
      </c>
      <c r="T3" s="371" t="s">
        <v>5249</v>
      </c>
      <c r="U3" s="371" t="s">
        <v>5250</v>
      </c>
      <c r="V3" s="371" t="s">
        <v>5251</v>
      </c>
      <c r="W3" s="371" t="s">
        <v>5252</v>
      </c>
      <c r="X3" s="371" t="s">
        <v>5253</v>
      </c>
      <c r="Y3" s="371" t="s">
        <v>5254</v>
      </c>
      <c r="Z3" s="371" t="s">
        <v>5255</v>
      </c>
      <c r="AA3" s="371" t="s">
        <v>5256</v>
      </c>
      <c r="AB3" s="371" t="s">
        <v>5257</v>
      </c>
      <c r="AC3" s="371" t="s">
        <v>5258</v>
      </c>
      <c r="AD3" s="371" t="s">
        <v>5259</v>
      </c>
      <c r="AE3" s="371" t="s">
        <v>5260</v>
      </c>
      <c r="AF3" s="371" t="s">
        <v>5261</v>
      </c>
      <c r="AG3" s="371" t="s">
        <v>5262</v>
      </c>
      <c r="AH3" s="371" t="s">
        <v>3364</v>
      </c>
      <c r="AI3" s="371" t="s">
        <v>5263</v>
      </c>
      <c r="AJ3" s="371" t="s">
        <v>5264</v>
      </c>
      <c r="AK3" s="371" t="s">
        <v>5265</v>
      </c>
      <c r="AL3" s="371" t="s">
        <v>5266</v>
      </c>
      <c r="AM3" s="371" t="s">
        <v>5267</v>
      </c>
      <c r="AN3" s="371" t="s">
        <v>5268</v>
      </c>
      <c r="AO3" s="371" t="s">
        <v>5269</v>
      </c>
      <c r="AP3" s="371" t="s">
        <v>5270</v>
      </c>
      <c r="AQ3" s="371" t="s">
        <v>5271</v>
      </c>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row>
    <row r="4">
      <c r="A4" s="231"/>
      <c r="B4" s="120" t="s">
        <v>77</v>
      </c>
      <c r="C4" s="5"/>
      <c r="D4" s="5"/>
      <c r="E4" s="6"/>
      <c r="F4" s="371" t="s">
        <v>5272</v>
      </c>
      <c r="G4" s="371" t="s">
        <v>5272</v>
      </c>
      <c r="H4" s="371" t="s">
        <v>5272</v>
      </c>
      <c r="I4" s="267" t="s">
        <v>5272</v>
      </c>
      <c r="J4" s="371" t="s">
        <v>5272</v>
      </c>
      <c r="K4" s="371" t="s">
        <v>5272</v>
      </c>
      <c r="L4" s="371" t="s">
        <v>5272</v>
      </c>
      <c r="M4" s="371" t="s">
        <v>5272</v>
      </c>
      <c r="N4" s="371" t="s">
        <v>5272</v>
      </c>
      <c r="O4" s="371" t="s">
        <v>5272</v>
      </c>
      <c r="P4" s="371" t="s">
        <v>5272</v>
      </c>
      <c r="Q4" s="267" t="s">
        <v>5272</v>
      </c>
      <c r="R4" s="371" t="s">
        <v>5272</v>
      </c>
      <c r="S4" s="371" t="s">
        <v>5272</v>
      </c>
      <c r="T4" s="371" t="s">
        <v>5272</v>
      </c>
      <c r="U4" s="371" t="s">
        <v>5272</v>
      </c>
      <c r="V4" s="371" t="s">
        <v>5272</v>
      </c>
      <c r="W4" s="371" t="s">
        <v>5272</v>
      </c>
      <c r="X4" s="371" t="s">
        <v>5272</v>
      </c>
      <c r="Y4" s="371" t="s">
        <v>5272</v>
      </c>
      <c r="Z4" s="371" t="s">
        <v>5272</v>
      </c>
      <c r="AA4" s="371" t="s">
        <v>5272</v>
      </c>
      <c r="AB4" s="371" t="s">
        <v>5272</v>
      </c>
      <c r="AC4" s="371" t="s">
        <v>5272</v>
      </c>
      <c r="AD4" s="371" t="s">
        <v>5272</v>
      </c>
      <c r="AE4" s="371" t="s">
        <v>5272</v>
      </c>
      <c r="AF4" s="371" t="s">
        <v>5272</v>
      </c>
      <c r="AG4" s="371" t="s">
        <v>5272</v>
      </c>
      <c r="AH4" s="371" t="s">
        <v>5272</v>
      </c>
      <c r="AI4" s="371" t="s">
        <v>5272</v>
      </c>
      <c r="AJ4" s="371" t="s">
        <v>5272</v>
      </c>
      <c r="AK4" s="371" t="s">
        <v>5272</v>
      </c>
      <c r="AL4" s="371" t="s">
        <v>5272</v>
      </c>
      <c r="AM4" s="371" t="s">
        <v>5272</v>
      </c>
      <c r="AN4" s="371" t="s">
        <v>5272</v>
      </c>
      <c r="AO4" s="371" t="s">
        <v>5272</v>
      </c>
      <c r="AP4" s="371" t="s">
        <v>5272</v>
      </c>
      <c r="AQ4" s="371" t="s">
        <v>5272</v>
      </c>
    </row>
    <row r="5">
      <c r="A5" s="231">
        <v>1.0</v>
      </c>
      <c r="B5" s="136" t="s">
        <v>79</v>
      </c>
      <c r="C5" s="5"/>
      <c r="D5" s="5"/>
      <c r="E5" s="6"/>
      <c r="F5" s="371"/>
      <c r="G5" s="226"/>
      <c r="H5" s="227" t="s">
        <v>5237</v>
      </c>
      <c r="I5" s="121" t="s">
        <v>5238</v>
      </c>
      <c r="J5" s="227" t="s">
        <v>5273</v>
      </c>
      <c r="K5" s="227" t="s">
        <v>5240</v>
      </c>
      <c r="L5" s="227" t="s">
        <v>5274</v>
      </c>
      <c r="M5" s="227" t="s">
        <v>5242</v>
      </c>
      <c r="N5" s="227" t="s">
        <v>5243</v>
      </c>
      <c r="O5" s="227" t="s">
        <v>5275</v>
      </c>
      <c r="P5" s="227" t="s">
        <v>5245</v>
      </c>
      <c r="Q5" s="121" t="s">
        <v>5276</v>
      </c>
      <c r="R5" s="227" t="s">
        <v>5277</v>
      </c>
      <c r="S5" s="227" t="s">
        <v>5248</v>
      </c>
      <c r="T5" s="227" t="s">
        <v>5278</v>
      </c>
      <c r="U5" s="227" t="s">
        <v>5279</v>
      </c>
      <c r="V5" s="227" t="s">
        <v>5280</v>
      </c>
      <c r="W5" s="227" t="s">
        <v>5252</v>
      </c>
      <c r="X5" s="227" t="s">
        <v>5281</v>
      </c>
      <c r="Y5" s="227" t="s">
        <v>5254</v>
      </c>
      <c r="Z5" s="227" t="s">
        <v>5255</v>
      </c>
      <c r="AA5" s="227" t="s">
        <v>5282</v>
      </c>
      <c r="AB5" s="227" t="s">
        <v>5283</v>
      </c>
      <c r="AC5" s="227" t="s">
        <v>5284</v>
      </c>
      <c r="AD5" s="227" t="s">
        <v>5259</v>
      </c>
      <c r="AE5" s="227" t="s">
        <v>5285</v>
      </c>
      <c r="AF5" s="227" t="s">
        <v>5261</v>
      </c>
      <c r="AG5" s="370" t="s">
        <v>5286</v>
      </c>
      <c r="AH5" s="227" t="s">
        <v>3364</v>
      </c>
      <c r="AI5" s="227" t="s">
        <v>5287</v>
      </c>
      <c r="AJ5" s="227" t="s">
        <v>5264</v>
      </c>
      <c r="AK5" s="226"/>
      <c r="AL5" s="227" t="s">
        <v>5266</v>
      </c>
      <c r="AM5" s="227" t="s">
        <v>5267</v>
      </c>
      <c r="AN5" s="227" t="s">
        <v>5268</v>
      </c>
      <c r="AO5" s="227" t="s">
        <v>5269</v>
      </c>
      <c r="AP5" s="227" t="s">
        <v>5270</v>
      </c>
      <c r="AQ5" s="227" t="s">
        <v>5271</v>
      </c>
    </row>
    <row r="6">
      <c r="A6" s="231">
        <v>2.0</v>
      </c>
      <c r="B6" s="136" t="s">
        <v>86</v>
      </c>
      <c r="C6" s="5"/>
      <c r="D6" s="5"/>
      <c r="E6" s="6"/>
      <c r="F6" s="371"/>
      <c r="G6" s="226"/>
      <c r="H6" s="227">
        <v>23670.0</v>
      </c>
      <c r="I6" s="121">
        <v>27868.0</v>
      </c>
      <c r="J6" s="227">
        <v>10735.0</v>
      </c>
      <c r="K6" s="227">
        <v>62250.0</v>
      </c>
      <c r="L6" s="227">
        <v>57756.0</v>
      </c>
      <c r="M6" s="227">
        <v>27498.0</v>
      </c>
      <c r="N6" s="227">
        <v>22733.0</v>
      </c>
      <c r="O6" s="227">
        <v>25075.0</v>
      </c>
      <c r="P6" s="227">
        <v>26824.0</v>
      </c>
      <c r="Q6" s="121">
        <v>23415.0</v>
      </c>
      <c r="R6" s="227">
        <v>32866.0</v>
      </c>
      <c r="S6" s="227">
        <v>19404.0</v>
      </c>
      <c r="T6" s="227">
        <v>21211.0</v>
      </c>
      <c r="U6" s="227">
        <v>33211.0</v>
      </c>
      <c r="V6" s="227">
        <v>14772.0</v>
      </c>
      <c r="W6" s="227">
        <v>46691.0</v>
      </c>
      <c r="X6" s="227">
        <v>30597.0</v>
      </c>
      <c r="Y6" s="227">
        <v>41561.0</v>
      </c>
      <c r="Z6" s="227">
        <v>24121.0</v>
      </c>
      <c r="AA6" s="527">
        <v>48441.0</v>
      </c>
      <c r="AB6" s="227">
        <v>41515.0</v>
      </c>
      <c r="AC6" s="227">
        <v>23318.0</v>
      </c>
      <c r="AD6" s="227">
        <v>27322.0</v>
      </c>
      <c r="AE6" s="227">
        <v>25095.0</v>
      </c>
      <c r="AF6" s="227">
        <v>22134.0</v>
      </c>
      <c r="AG6" s="370">
        <v>34274.0</v>
      </c>
      <c r="AH6" s="227">
        <v>43255.0</v>
      </c>
      <c r="AI6" s="227">
        <v>25370.0</v>
      </c>
      <c r="AJ6" s="227">
        <v>25122.0</v>
      </c>
      <c r="AK6" s="227">
        <v>26814.0</v>
      </c>
      <c r="AL6" s="227">
        <v>21823.0</v>
      </c>
      <c r="AM6" s="227">
        <v>38687.0</v>
      </c>
      <c r="AN6" s="227">
        <v>34450.0</v>
      </c>
      <c r="AO6" s="227">
        <v>12790.0</v>
      </c>
      <c r="AP6" s="227">
        <v>25756.0</v>
      </c>
      <c r="AQ6" s="227">
        <v>29316.0</v>
      </c>
    </row>
    <row r="7">
      <c r="A7" s="231">
        <v>3.0</v>
      </c>
      <c r="B7" s="136" t="s">
        <v>89</v>
      </c>
      <c r="C7" s="5"/>
      <c r="D7" s="5"/>
      <c r="E7" s="6"/>
      <c r="F7" s="371"/>
      <c r="G7" s="226"/>
      <c r="H7" s="227">
        <v>93.2</v>
      </c>
      <c r="I7" s="121">
        <v>85.49</v>
      </c>
      <c r="J7" s="227">
        <v>26.928</v>
      </c>
      <c r="K7" s="227">
        <v>40.1</v>
      </c>
      <c r="L7" s="227">
        <v>53.73</v>
      </c>
      <c r="M7" s="227">
        <v>18.37</v>
      </c>
      <c r="N7" s="227">
        <v>79.5</v>
      </c>
      <c r="O7" s="227">
        <v>62.52</v>
      </c>
      <c r="P7" s="227">
        <v>78.23</v>
      </c>
      <c r="Q7" s="121">
        <v>72.7</v>
      </c>
      <c r="R7" s="227">
        <v>77.49</v>
      </c>
      <c r="S7" s="227">
        <v>60.83</v>
      </c>
      <c r="T7" s="227">
        <v>41.17</v>
      </c>
      <c r="U7" s="227">
        <v>95.44</v>
      </c>
      <c r="V7" s="227">
        <v>31.03</v>
      </c>
      <c r="W7" s="227">
        <v>40.185</v>
      </c>
      <c r="X7" s="227">
        <v>66.0</v>
      </c>
      <c r="Y7" s="227">
        <v>26.04</v>
      </c>
      <c r="Z7" s="227">
        <v>51.8</v>
      </c>
      <c r="AA7" s="528">
        <v>36.38</v>
      </c>
      <c r="AB7" s="227">
        <v>24.4</v>
      </c>
      <c r="AC7" s="227">
        <v>44.91</v>
      </c>
      <c r="AD7" s="227">
        <v>14.33</v>
      </c>
      <c r="AE7" s="227">
        <v>45.75</v>
      </c>
      <c r="AF7" s="227">
        <v>13.39</v>
      </c>
      <c r="AG7" s="370">
        <v>72.5</v>
      </c>
      <c r="AH7" s="227">
        <v>34.05</v>
      </c>
      <c r="AI7" s="226"/>
      <c r="AJ7" s="227">
        <v>26.7</v>
      </c>
      <c r="AK7" s="227">
        <v>63.25</v>
      </c>
      <c r="AL7" s="227">
        <v>39.61</v>
      </c>
      <c r="AM7" s="227">
        <v>23.31</v>
      </c>
      <c r="AN7" s="227">
        <v>23.54</v>
      </c>
      <c r="AO7" s="227">
        <v>16.12</v>
      </c>
      <c r="AP7" s="227">
        <v>45.4</v>
      </c>
      <c r="AQ7" s="227" t="s">
        <v>5288</v>
      </c>
    </row>
    <row r="8">
      <c r="A8" s="529" t="s">
        <v>113</v>
      </c>
      <c r="B8" s="136" t="s">
        <v>99</v>
      </c>
      <c r="C8" s="5"/>
      <c r="D8" s="5"/>
      <c r="E8" s="6"/>
      <c r="F8" s="371"/>
      <c r="G8" s="226"/>
      <c r="H8" s="227" t="s">
        <v>5289</v>
      </c>
      <c r="I8" s="121" t="s">
        <v>5290</v>
      </c>
      <c r="J8" s="227" t="s">
        <v>5291</v>
      </c>
      <c r="K8" s="227" t="s">
        <v>5292</v>
      </c>
      <c r="L8" s="121" t="s">
        <v>5293</v>
      </c>
      <c r="M8" s="227" t="s">
        <v>5294</v>
      </c>
      <c r="N8" s="227" t="s">
        <v>5295</v>
      </c>
      <c r="O8" s="530" t="s">
        <v>5296</v>
      </c>
      <c r="P8" s="227" t="s">
        <v>5297</v>
      </c>
      <c r="Q8" s="121" t="s">
        <v>5298</v>
      </c>
      <c r="R8" s="227" t="s">
        <v>5299</v>
      </c>
      <c r="S8" s="227" t="s">
        <v>5300</v>
      </c>
      <c r="T8" s="121" t="s">
        <v>5301</v>
      </c>
      <c r="U8" s="227" t="s">
        <v>5302</v>
      </c>
      <c r="V8" s="121" t="s">
        <v>5303</v>
      </c>
      <c r="W8" s="227" t="s">
        <v>5304</v>
      </c>
      <c r="X8" s="227" t="s">
        <v>5305</v>
      </c>
      <c r="Y8" s="227" t="s">
        <v>5306</v>
      </c>
      <c r="Z8" s="227" t="s">
        <v>5307</v>
      </c>
      <c r="AA8" s="531" t="s">
        <v>5308</v>
      </c>
      <c r="AB8" s="227" t="s">
        <v>5309</v>
      </c>
      <c r="AC8" s="227" t="s">
        <v>5310</v>
      </c>
      <c r="AD8" s="227" t="s">
        <v>5311</v>
      </c>
      <c r="AE8" s="227" t="s">
        <v>5312</v>
      </c>
      <c r="AF8" s="121" t="s">
        <v>5313</v>
      </c>
      <c r="AG8" s="228"/>
      <c r="AH8" s="227" t="s">
        <v>5314</v>
      </c>
      <c r="AI8" s="227" t="s">
        <v>5315</v>
      </c>
      <c r="AJ8" s="227" t="s">
        <v>5316</v>
      </c>
      <c r="AK8" s="227" t="s">
        <v>5317</v>
      </c>
      <c r="AL8" s="121" t="s">
        <v>5318</v>
      </c>
      <c r="AM8" s="227" t="s">
        <v>5319</v>
      </c>
      <c r="AN8" s="121" t="s">
        <v>5320</v>
      </c>
      <c r="AO8" s="121" t="s">
        <v>5321</v>
      </c>
      <c r="AP8" s="227" t="s">
        <v>5322</v>
      </c>
      <c r="AQ8" s="227" t="s">
        <v>5323</v>
      </c>
    </row>
    <row r="9">
      <c r="A9" s="85"/>
      <c r="B9" s="158" t="s">
        <v>173</v>
      </c>
      <c r="C9" s="5"/>
      <c r="D9" s="5"/>
      <c r="E9" s="6"/>
      <c r="F9" s="371"/>
      <c r="G9" s="226"/>
      <c r="H9" s="227">
        <v>4.672242235E9</v>
      </c>
      <c r="I9" s="121">
        <v>4.994210235E9</v>
      </c>
      <c r="J9" s="227">
        <v>4994260.73</v>
      </c>
      <c r="K9" s="227">
        <v>4.994237276E9</v>
      </c>
      <c r="L9" s="227">
        <v>4.994280224E9</v>
      </c>
      <c r="M9" s="227">
        <v>4.672260221E9</v>
      </c>
      <c r="N9" s="227">
        <v>4.994270034E9</v>
      </c>
      <c r="O9" s="227" t="s">
        <v>5324</v>
      </c>
      <c r="P9" s="532">
        <v>4.998225031E9</v>
      </c>
      <c r="Q9" s="121">
        <v>4.762250322E9</v>
      </c>
      <c r="R9" s="227">
        <v>4.67225035E9</v>
      </c>
      <c r="S9" s="227">
        <v>4.6722251E9</v>
      </c>
      <c r="T9" s="374" t="s">
        <v>5325</v>
      </c>
      <c r="U9" s="227">
        <v>4.67224635E9</v>
      </c>
      <c r="V9" s="227">
        <v>4.994260237E9</v>
      </c>
      <c r="W9" s="227">
        <v>4.998213033E9</v>
      </c>
      <c r="X9" s="227" t="s">
        <v>5326</v>
      </c>
      <c r="Y9" s="227">
        <v>4.994230427E9</v>
      </c>
      <c r="Z9" s="227">
        <v>9.496049653E9</v>
      </c>
      <c r="AA9" s="114">
        <v>4.998240221E9</v>
      </c>
      <c r="AB9" s="374" t="s">
        <v>5327</v>
      </c>
      <c r="AC9" s="227">
        <v>4.998252262E9</v>
      </c>
      <c r="AD9" s="227">
        <v>4.994232891E9</v>
      </c>
      <c r="AE9" s="227">
        <v>4.994250226E9</v>
      </c>
      <c r="AF9" s="227">
        <v>4.672276259E9</v>
      </c>
      <c r="AG9" s="370">
        <v>4.998205028E9</v>
      </c>
      <c r="AH9" s="227">
        <v>4.672272026E9</v>
      </c>
      <c r="AI9" s="227">
        <v>4.6722273E9</v>
      </c>
      <c r="AJ9" s="227">
        <v>4.672211504E9</v>
      </c>
      <c r="AK9" s="227">
        <v>4.67223403E9</v>
      </c>
      <c r="AL9" s="227" t="s">
        <v>5328</v>
      </c>
      <c r="AM9" s="227" t="s">
        <v>5329</v>
      </c>
      <c r="AN9" s="227" t="s">
        <v>5330</v>
      </c>
      <c r="AO9" s="227">
        <v>4.672258276E9</v>
      </c>
      <c r="AP9" s="227">
        <v>4.998202259E9</v>
      </c>
      <c r="AQ9" s="227">
        <v>4.672241336E9</v>
      </c>
    </row>
    <row r="10">
      <c r="A10" s="85"/>
      <c r="B10" s="158" t="s">
        <v>212</v>
      </c>
      <c r="C10" s="5"/>
      <c r="D10" s="5"/>
      <c r="E10" s="6"/>
      <c r="F10" s="371"/>
      <c r="G10" s="226"/>
      <c r="H10" s="226"/>
      <c r="I10" s="141"/>
      <c r="J10" s="226"/>
      <c r="K10" s="226"/>
      <c r="L10" s="227">
        <v>0.0</v>
      </c>
      <c r="M10" s="227">
        <v>0.0</v>
      </c>
      <c r="N10" s="226"/>
      <c r="O10" s="227" t="s">
        <v>192</v>
      </c>
      <c r="P10" s="226"/>
      <c r="Q10" s="141"/>
      <c r="R10" s="226"/>
      <c r="S10" s="226"/>
      <c r="T10" s="226"/>
      <c r="U10" s="226"/>
      <c r="V10" s="226"/>
      <c r="W10" s="226"/>
      <c r="X10" s="226"/>
      <c r="Y10" s="226"/>
      <c r="Z10" s="226"/>
      <c r="AA10" s="226"/>
      <c r="AB10" s="227" t="s">
        <v>1579</v>
      </c>
      <c r="AC10" s="227" t="s">
        <v>214</v>
      </c>
      <c r="AD10" s="227" t="s">
        <v>192</v>
      </c>
      <c r="AE10" s="227" t="s">
        <v>192</v>
      </c>
      <c r="AF10" s="226"/>
      <c r="AG10" s="226"/>
      <c r="AH10" s="227">
        <v>0.0</v>
      </c>
      <c r="AI10" s="227">
        <v>0.0</v>
      </c>
      <c r="AJ10" s="227">
        <v>0.0</v>
      </c>
      <c r="AK10" s="226"/>
      <c r="AL10" s="227">
        <v>0.0</v>
      </c>
      <c r="AM10" s="226"/>
      <c r="AN10" s="226"/>
      <c r="AO10" s="226"/>
      <c r="AP10" s="226"/>
      <c r="AQ10" s="226"/>
    </row>
    <row r="11">
      <c r="A11" s="89"/>
      <c r="B11" s="158" t="s">
        <v>215</v>
      </c>
      <c r="C11" s="5"/>
      <c r="D11" s="5"/>
      <c r="E11" s="6"/>
      <c r="F11" s="371"/>
      <c r="G11" s="226"/>
      <c r="H11" s="227" t="s">
        <v>5331</v>
      </c>
      <c r="I11" s="121" t="s">
        <v>5332</v>
      </c>
      <c r="J11" s="227" t="s">
        <v>5333</v>
      </c>
      <c r="K11" s="227" t="s">
        <v>5334</v>
      </c>
      <c r="L11" s="227" t="s">
        <v>5335</v>
      </c>
      <c r="M11" s="227" t="s">
        <v>5336</v>
      </c>
      <c r="N11" s="227" t="s">
        <v>5337</v>
      </c>
      <c r="O11" s="227" t="s">
        <v>5338</v>
      </c>
      <c r="P11" s="227" t="s">
        <v>5339</v>
      </c>
      <c r="Q11" s="121" t="s">
        <v>5340</v>
      </c>
      <c r="R11" s="227" t="s">
        <v>5341</v>
      </c>
      <c r="S11" s="121" t="s">
        <v>5342</v>
      </c>
      <c r="T11" s="121" t="s">
        <v>5343</v>
      </c>
      <c r="U11" s="227" t="s">
        <v>5344</v>
      </c>
      <c r="V11" s="121" t="s">
        <v>5345</v>
      </c>
      <c r="W11" s="227" t="s">
        <v>5346</v>
      </c>
      <c r="X11" s="227" t="s">
        <v>5347</v>
      </c>
      <c r="Y11" s="227" t="s">
        <v>5348</v>
      </c>
      <c r="Z11" s="227" t="s">
        <v>5349</v>
      </c>
      <c r="AA11" s="533" t="s">
        <v>5350</v>
      </c>
      <c r="AB11" s="227" t="s">
        <v>5351</v>
      </c>
      <c r="AC11" s="227" t="s">
        <v>5352</v>
      </c>
      <c r="AD11" s="227" t="s">
        <v>5353</v>
      </c>
      <c r="AE11" s="227" t="s">
        <v>5354</v>
      </c>
      <c r="AF11" s="121" t="s">
        <v>5355</v>
      </c>
      <c r="AG11" s="121" t="s">
        <v>5356</v>
      </c>
      <c r="AH11" s="227" t="s">
        <v>5357</v>
      </c>
      <c r="AI11" s="227" t="s">
        <v>5358</v>
      </c>
      <c r="AJ11" s="227" t="s">
        <v>5359</v>
      </c>
      <c r="AK11" s="227" t="s">
        <v>5360</v>
      </c>
      <c r="AL11" s="121" t="s">
        <v>5361</v>
      </c>
      <c r="AM11" s="121" t="s">
        <v>5362</v>
      </c>
      <c r="AN11" s="121" t="s">
        <v>5363</v>
      </c>
      <c r="AO11" s="121" t="s">
        <v>5364</v>
      </c>
      <c r="AP11" s="121" t="s">
        <v>5365</v>
      </c>
      <c r="AQ11" s="227" t="s">
        <v>5366</v>
      </c>
    </row>
    <row r="12">
      <c r="A12" s="246">
        <v>5.0</v>
      </c>
      <c r="B12" s="174" t="s">
        <v>289</v>
      </c>
      <c r="C12" s="5"/>
      <c r="D12" s="5"/>
      <c r="E12" s="6"/>
      <c r="F12" s="371"/>
      <c r="G12" s="226"/>
      <c r="H12" s="227" t="s">
        <v>5367</v>
      </c>
      <c r="I12" s="121" t="s">
        <v>5290</v>
      </c>
      <c r="J12" s="227" t="s">
        <v>5368</v>
      </c>
      <c r="K12" s="227" t="s">
        <v>5369</v>
      </c>
      <c r="L12" s="227" t="s">
        <v>213</v>
      </c>
      <c r="M12" s="227" t="s">
        <v>5370</v>
      </c>
      <c r="N12" s="227" t="s">
        <v>5371</v>
      </c>
      <c r="O12" s="227" t="s">
        <v>5296</v>
      </c>
      <c r="P12" s="227" t="s">
        <v>5372</v>
      </c>
      <c r="Q12" s="121" t="s">
        <v>5373</v>
      </c>
      <c r="R12" s="227" t="s">
        <v>5374</v>
      </c>
      <c r="S12" s="121" t="s">
        <v>5375</v>
      </c>
      <c r="T12" s="121" t="s">
        <v>5376</v>
      </c>
      <c r="U12" s="227" t="s">
        <v>5377</v>
      </c>
      <c r="V12" s="121" t="s">
        <v>5378</v>
      </c>
      <c r="W12" s="227" t="s">
        <v>5379</v>
      </c>
      <c r="X12" s="227" t="s">
        <v>5380</v>
      </c>
      <c r="Y12" s="226"/>
      <c r="Z12" s="227" t="s">
        <v>4781</v>
      </c>
      <c r="AA12" s="227" t="s">
        <v>5379</v>
      </c>
      <c r="AB12" s="227" t="s">
        <v>5379</v>
      </c>
      <c r="AC12" s="227" t="s">
        <v>5381</v>
      </c>
      <c r="AD12" s="226"/>
      <c r="AE12" s="227" t="s">
        <v>5382</v>
      </c>
      <c r="AF12" s="121" t="s">
        <v>1657</v>
      </c>
      <c r="AG12" s="121" t="s">
        <v>5383</v>
      </c>
      <c r="AH12" s="227" t="s">
        <v>5384</v>
      </c>
      <c r="AI12" s="227" t="s">
        <v>598</v>
      </c>
      <c r="AJ12" s="227"/>
      <c r="AK12" s="227" t="s">
        <v>5385</v>
      </c>
      <c r="AL12" s="121" t="s">
        <v>5386</v>
      </c>
      <c r="AM12" s="121" t="s">
        <v>5387</v>
      </c>
      <c r="AN12" s="121" t="s">
        <v>5388</v>
      </c>
      <c r="AO12" s="121" t="s">
        <v>5388</v>
      </c>
      <c r="AP12" s="121" t="s">
        <v>5388</v>
      </c>
      <c r="AQ12" s="227" t="s">
        <v>314</v>
      </c>
    </row>
    <row r="13">
      <c r="A13" s="247">
        <v>6.0</v>
      </c>
      <c r="B13" s="174" t="s">
        <v>346</v>
      </c>
      <c r="C13" s="5"/>
      <c r="D13" s="5"/>
      <c r="E13" s="6"/>
      <c r="F13" s="371"/>
      <c r="G13" s="226"/>
      <c r="H13" s="227" t="s">
        <v>5389</v>
      </c>
      <c r="I13" s="121" t="s">
        <v>5390</v>
      </c>
      <c r="J13" s="227" t="s">
        <v>5391</v>
      </c>
      <c r="K13" s="227" t="s">
        <v>1669</v>
      </c>
      <c r="L13" s="227" t="s">
        <v>421</v>
      </c>
      <c r="M13" s="227" t="s">
        <v>4593</v>
      </c>
      <c r="N13" s="227" t="s">
        <v>2426</v>
      </c>
      <c r="O13" s="227" t="s">
        <v>5392</v>
      </c>
      <c r="P13" s="227" t="s">
        <v>5372</v>
      </c>
      <c r="Q13" s="121" t="s">
        <v>5373</v>
      </c>
      <c r="R13" s="227" t="s">
        <v>5374</v>
      </c>
      <c r="S13" s="121" t="s">
        <v>5375</v>
      </c>
      <c r="T13" s="121" t="s">
        <v>5393</v>
      </c>
      <c r="U13" s="227" t="s">
        <v>5377</v>
      </c>
      <c r="V13" s="227" t="s">
        <v>5394</v>
      </c>
      <c r="W13" s="227" t="s">
        <v>2426</v>
      </c>
      <c r="X13" s="227" t="s">
        <v>2406</v>
      </c>
      <c r="Y13" s="227" t="s">
        <v>5395</v>
      </c>
      <c r="Z13" s="227" t="s">
        <v>5396</v>
      </c>
      <c r="AA13" s="227" t="s">
        <v>2426</v>
      </c>
      <c r="AB13" s="227" t="s">
        <v>4781</v>
      </c>
      <c r="AC13" s="227" t="s">
        <v>1694</v>
      </c>
      <c r="AD13" s="226"/>
      <c r="AE13" s="227" t="s">
        <v>5397</v>
      </c>
      <c r="AF13" s="227" t="s">
        <v>1694</v>
      </c>
      <c r="AG13" s="227" t="s">
        <v>1694</v>
      </c>
      <c r="AH13" s="227" t="s">
        <v>5398</v>
      </c>
      <c r="AI13" s="226"/>
      <c r="AJ13" s="227" t="s">
        <v>5399</v>
      </c>
      <c r="AK13" s="227" t="s">
        <v>1694</v>
      </c>
      <c r="AL13" s="121" t="s">
        <v>5400</v>
      </c>
      <c r="AM13" s="227" t="s">
        <v>1694</v>
      </c>
      <c r="AN13" s="227"/>
      <c r="AO13" s="227" t="s">
        <v>5401</v>
      </c>
      <c r="AP13" s="227" t="s">
        <v>5402</v>
      </c>
      <c r="AQ13" s="226"/>
    </row>
    <row r="14">
      <c r="A14" s="85"/>
      <c r="B14" s="174" t="s">
        <v>419</v>
      </c>
      <c r="C14" s="5"/>
      <c r="D14" s="5"/>
      <c r="E14" s="6"/>
      <c r="F14" s="371"/>
      <c r="G14" s="226"/>
      <c r="H14" s="227">
        <v>9.496049747E9</v>
      </c>
      <c r="I14" s="121">
        <v>9.496049737E9</v>
      </c>
      <c r="J14" s="227">
        <v>9.496049703E9</v>
      </c>
      <c r="K14" s="227">
        <v>9.496049735E9</v>
      </c>
      <c r="L14" s="227" t="s">
        <v>421</v>
      </c>
      <c r="M14" s="227">
        <v>4.672260221E9</v>
      </c>
      <c r="N14" s="227">
        <v>4.994270034E9</v>
      </c>
      <c r="O14" s="227" t="s">
        <v>5324</v>
      </c>
      <c r="P14" s="532">
        <v>4.998225031E9</v>
      </c>
      <c r="Q14" s="121">
        <v>4.672250322E9</v>
      </c>
      <c r="R14" s="227">
        <v>4.67225035E9</v>
      </c>
      <c r="S14" s="227">
        <v>4.6722251E9</v>
      </c>
      <c r="T14" s="227">
        <v>9.496049725E9</v>
      </c>
      <c r="U14" s="227">
        <v>9.496049651E9</v>
      </c>
      <c r="V14" s="227">
        <v>9.496049705E9</v>
      </c>
      <c r="W14" s="227">
        <v>4.998213033E9</v>
      </c>
      <c r="X14" s="227">
        <v>4.994205005E9</v>
      </c>
      <c r="Y14" s="227">
        <v>8.848760943E9</v>
      </c>
      <c r="Z14" s="227">
        <v>9.747580121E9</v>
      </c>
      <c r="AA14" s="114">
        <v>4.998240221E9</v>
      </c>
      <c r="AB14" s="374" t="s">
        <v>5403</v>
      </c>
      <c r="AC14" s="227">
        <v>8.129047535E9</v>
      </c>
      <c r="AD14" s="227">
        <v>4.994232891E9</v>
      </c>
      <c r="AE14" s="227">
        <v>4.994250226E9</v>
      </c>
      <c r="AF14" s="227">
        <v>9.446823374E9</v>
      </c>
      <c r="AG14" s="370">
        <v>9.84697377E9</v>
      </c>
      <c r="AH14" s="226"/>
      <c r="AI14" s="226"/>
      <c r="AJ14" s="227">
        <v>9.744435719E9</v>
      </c>
      <c r="AK14" s="226"/>
      <c r="AL14" s="227">
        <v>4.998245043E9</v>
      </c>
      <c r="AM14" s="227">
        <v>8.129047535E9</v>
      </c>
      <c r="AN14" s="227"/>
      <c r="AO14" s="226"/>
      <c r="AP14" s="227">
        <v>9.495728841E9</v>
      </c>
      <c r="AQ14" s="226"/>
    </row>
    <row r="15">
      <c r="A15" s="85"/>
      <c r="B15" s="174" t="s">
        <v>212</v>
      </c>
      <c r="C15" s="5"/>
      <c r="D15" s="5"/>
      <c r="E15" s="6"/>
      <c r="F15" s="371"/>
      <c r="G15" s="226"/>
      <c r="H15" s="226"/>
      <c r="I15" s="141"/>
      <c r="J15" s="226"/>
      <c r="K15" s="226"/>
      <c r="L15" s="227">
        <v>0.0</v>
      </c>
      <c r="M15" s="226"/>
      <c r="N15" s="226"/>
      <c r="O15" s="227" t="s">
        <v>214</v>
      </c>
      <c r="P15" s="226"/>
      <c r="Q15" s="141"/>
      <c r="R15" s="226"/>
      <c r="S15" s="226"/>
      <c r="T15" s="226"/>
      <c r="U15" s="226"/>
      <c r="V15" s="226"/>
      <c r="W15" s="226"/>
      <c r="X15" s="226"/>
      <c r="Y15" s="226"/>
      <c r="Z15" s="226"/>
      <c r="AA15" s="226"/>
      <c r="AB15" s="226"/>
      <c r="AC15" s="227" t="s">
        <v>192</v>
      </c>
      <c r="AD15" s="227" t="s">
        <v>192</v>
      </c>
      <c r="AE15" s="227" t="s">
        <v>192</v>
      </c>
      <c r="AF15" s="226"/>
      <c r="AG15" s="227" t="s">
        <v>213</v>
      </c>
      <c r="AH15" s="226"/>
      <c r="AI15" s="226"/>
      <c r="AJ15" s="226"/>
      <c r="AK15" s="226"/>
      <c r="AL15" s="227">
        <v>0.0</v>
      </c>
      <c r="AM15" s="226"/>
      <c r="AN15" s="226"/>
      <c r="AO15" s="226"/>
      <c r="AP15" s="226"/>
      <c r="AQ15" s="226"/>
    </row>
    <row r="16">
      <c r="A16" s="89"/>
      <c r="B16" s="174" t="s">
        <v>215</v>
      </c>
      <c r="C16" s="5"/>
      <c r="D16" s="5"/>
      <c r="E16" s="6"/>
      <c r="F16" s="371"/>
      <c r="G16" s="226"/>
      <c r="H16" s="227" t="s">
        <v>5331</v>
      </c>
      <c r="I16" s="121" t="s">
        <v>5332</v>
      </c>
      <c r="J16" s="227" t="s">
        <v>5404</v>
      </c>
      <c r="K16" s="227" t="s">
        <v>5334</v>
      </c>
      <c r="L16" s="227" t="s">
        <v>421</v>
      </c>
      <c r="M16" s="121" t="s">
        <v>5336</v>
      </c>
      <c r="N16" s="226"/>
      <c r="O16" s="227" t="s">
        <v>5338</v>
      </c>
      <c r="P16" s="227" t="s">
        <v>5339</v>
      </c>
      <c r="Q16" s="121" t="s">
        <v>5340</v>
      </c>
      <c r="R16" s="227" t="s">
        <v>5341</v>
      </c>
      <c r="S16" s="121" t="s">
        <v>5342</v>
      </c>
      <c r="T16" s="121" t="s">
        <v>5343</v>
      </c>
      <c r="U16" s="227" t="s">
        <v>5344</v>
      </c>
      <c r="V16" s="121" t="s">
        <v>5345</v>
      </c>
      <c r="W16" s="227" t="s">
        <v>5346</v>
      </c>
      <c r="X16" s="227" t="s">
        <v>5347</v>
      </c>
      <c r="Y16" s="226"/>
      <c r="Z16" s="227" t="s">
        <v>5349</v>
      </c>
      <c r="AA16" s="533" t="s">
        <v>5350</v>
      </c>
      <c r="AB16" s="226"/>
      <c r="AC16" s="226"/>
      <c r="AD16" s="227" t="s">
        <v>5405</v>
      </c>
      <c r="AE16" s="227" t="s">
        <v>5354</v>
      </c>
      <c r="AF16" s="121" t="s">
        <v>5406</v>
      </c>
      <c r="AG16" s="121" t="s">
        <v>5407</v>
      </c>
      <c r="AH16" s="227" t="s">
        <v>5408</v>
      </c>
      <c r="AI16" s="226"/>
      <c r="AJ16" s="226"/>
      <c r="AK16" s="227" t="s">
        <v>5409</v>
      </c>
      <c r="AL16" s="121" t="s">
        <v>5410</v>
      </c>
      <c r="AM16" s="226"/>
      <c r="AN16" s="226"/>
      <c r="AO16" s="226"/>
      <c r="AP16" s="121" t="s">
        <v>5411</v>
      </c>
      <c r="AQ16" s="226"/>
    </row>
    <row r="17">
      <c r="A17" s="247">
        <v>7.0</v>
      </c>
      <c r="B17" s="136" t="s">
        <v>469</v>
      </c>
      <c r="C17" s="5"/>
      <c r="D17" s="5"/>
      <c r="E17" s="6"/>
      <c r="F17" s="371"/>
      <c r="G17" s="226"/>
      <c r="H17" s="227">
        <v>7446.0</v>
      </c>
      <c r="I17" s="121">
        <v>8995.0</v>
      </c>
      <c r="J17" s="227">
        <v>2520.0</v>
      </c>
      <c r="K17" s="227">
        <v>16840.0</v>
      </c>
      <c r="L17" s="227">
        <v>18355.0</v>
      </c>
      <c r="M17" s="227">
        <v>8764.0</v>
      </c>
      <c r="N17" s="227">
        <v>4940.0</v>
      </c>
      <c r="O17" s="227">
        <v>7144.0</v>
      </c>
      <c r="P17" s="227">
        <v>7566.0</v>
      </c>
      <c r="Q17" s="121">
        <v>7789.0</v>
      </c>
      <c r="R17" s="227">
        <v>11024.0</v>
      </c>
      <c r="S17" s="226"/>
      <c r="T17" s="227">
        <v>4715.0</v>
      </c>
      <c r="U17" s="227"/>
      <c r="V17" s="227">
        <v>4616.0</v>
      </c>
      <c r="W17" s="227">
        <v>13310.0</v>
      </c>
      <c r="X17" s="227">
        <v>8033.0</v>
      </c>
      <c r="Y17" s="227">
        <v>8388.0</v>
      </c>
      <c r="Z17" s="227">
        <v>9052.0</v>
      </c>
      <c r="AA17" s="528">
        <v>15934.0</v>
      </c>
      <c r="AB17" s="227">
        <v>11629.0</v>
      </c>
      <c r="AC17" s="227">
        <v>7098.0</v>
      </c>
      <c r="AD17" s="227">
        <v>7083.0</v>
      </c>
      <c r="AE17" s="227">
        <v>6206.0</v>
      </c>
      <c r="AF17" s="121">
        <v>7249.0</v>
      </c>
      <c r="AG17" s="68">
        <v>7600.0</v>
      </c>
      <c r="AH17" s="227">
        <v>15177.0</v>
      </c>
      <c r="AI17" s="227">
        <v>6720.0</v>
      </c>
      <c r="AJ17" s="227">
        <v>8228.0</v>
      </c>
      <c r="AK17" s="226"/>
      <c r="AL17" s="227">
        <v>7078.0</v>
      </c>
      <c r="AM17" s="227">
        <v>11826.0</v>
      </c>
      <c r="AN17" s="227">
        <v>11629.0</v>
      </c>
      <c r="AO17" s="227">
        <v>4150.0</v>
      </c>
      <c r="AP17" s="227">
        <v>6088.0</v>
      </c>
      <c r="AQ17" s="227">
        <v>7402.0</v>
      </c>
    </row>
    <row r="18">
      <c r="A18" s="85"/>
      <c r="B18" s="136" t="s">
        <v>471</v>
      </c>
      <c r="C18" s="5"/>
      <c r="D18" s="5"/>
      <c r="E18" s="6"/>
      <c r="F18" s="371"/>
      <c r="G18" s="226"/>
      <c r="H18" s="227">
        <v>1250.0</v>
      </c>
      <c r="I18" s="121">
        <v>3107.0</v>
      </c>
      <c r="J18" s="227">
        <v>90.0</v>
      </c>
      <c r="K18" s="227">
        <v>3362.0</v>
      </c>
      <c r="L18" s="227">
        <v>3566.0</v>
      </c>
      <c r="M18" s="227">
        <v>3447.0</v>
      </c>
      <c r="N18" s="227">
        <v>203.0</v>
      </c>
      <c r="O18" s="227">
        <v>731.0</v>
      </c>
      <c r="P18" s="227">
        <v>1495.0</v>
      </c>
      <c r="Q18" s="121">
        <v>425.0</v>
      </c>
      <c r="R18" s="227">
        <v>560.0</v>
      </c>
      <c r="S18" s="226"/>
      <c r="T18" s="227">
        <v>223.0</v>
      </c>
      <c r="U18" s="226"/>
      <c r="V18" s="227">
        <v>176.0</v>
      </c>
      <c r="W18" s="227">
        <v>846.0</v>
      </c>
      <c r="X18" s="227">
        <v>2090.0</v>
      </c>
      <c r="Y18" s="227">
        <v>275.0</v>
      </c>
      <c r="Z18" s="227">
        <v>352.0</v>
      </c>
      <c r="AA18" s="528"/>
      <c r="AB18" s="227">
        <v>561.0</v>
      </c>
      <c r="AC18" s="226"/>
      <c r="AD18" s="227" t="s">
        <v>214</v>
      </c>
      <c r="AE18" s="227">
        <v>338.0</v>
      </c>
      <c r="AF18" s="227">
        <v>439.0</v>
      </c>
      <c r="AG18" s="370">
        <v>842.0</v>
      </c>
      <c r="AH18" s="227">
        <v>4092.0</v>
      </c>
      <c r="AI18" s="227">
        <v>367.0</v>
      </c>
      <c r="AJ18" s="227">
        <v>514.0</v>
      </c>
      <c r="AK18" s="226"/>
      <c r="AL18" s="227">
        <v>2471.0</v>
      </c>
      <c r="AM18" s="227">
        <v>5576.0</v>
      </c>
      <c r="AN18" s="227">
        <v>2745.0</v>
      </c>
      <c r="AO18" s="227">
        <v>110.0</v>
      </c>
      <c r="AP18" s="227">
        <v>1136.0</v>
      </c>
      <c r="AQ18" s="226"/>
    </row>
    <row r="19">
      <c r="A19" s="89"/>
      <c r="B19" s="136" t="s">
        <v>472</v>
      </c>
      <c r="C19" s="5"/>
      <c r="D19" s="5"/>
      <c r="E19" s="6"/>
      <c r="F19" s="371"/>
      <c r="G19" s="226"/>
      <c r="H19" s="227">
        <v>16.0</v>
      </c>
      <c r="I19" s="121">
        <v>17.0</v>
      </c>
      <c r="J19" s="227">
        <v>13.0</v>
      </c>
      <c r="K19" s="227">
        <v>23.0</v>
      </c>
      <c r="L19" s="227">
        <v>23.0</v>
      </c>
      <c r="M19" s="227">
        <v>17.0</v>
      </c>
      <c r="N19" s="227">
        <v>16.0</v>
      </c>
      <c r="O19" s="227">
        <v>16.0</v>
      </c>
      <c r="P19" s="227">
        <v>17.0</v>
      </c>
      <c r="Q19" s="121">
        <v>16.0</v>
      </c>
      <c r="R19" s="227">
        <v>17.0</v>
      </c>
      <c r="S19" s="226"/>
      <c r="T19" s="227">
        <v>15.0</v>
      </c>
      <c r="U19" s="227">
        <v>19.0</v>
      </c>
      <c r="V19" s="227">
        <v>13.0</v>
      </c>
      <c r="W19" s="227">
        <v>23.0</v>
      </c>
      <c r="X19" s="227">
        <v>16.0</v>
      </c>
      <c r="Y19" s="227">
        <v>20.0</v>
      </c>
      <c r="Z19" s="227">
        <v>15.0</v>
      </c>
      <c r="AA19" s="227">
        <v>23.0</v>
      </c>
      <c r="AB19" s="227">
        <v>86.0</v>
      </c>
      <c r="AC19" s="226"/>
      <c r="AD19" s="227">
        <v>15.0</v>
      </c>
      <c r="AE19" s="227">
        <v>15.0</v>
      </c>
      <c r="AF19" s="227">
        <v>15.0</v>
      </c>
      <c r="AG19" s="370">
        <v>19.0</v>
      </c>
      <c r="AH19" s="227">
        <v>22.0</v>
      </c>
      <c r="AI19" s="227">
        <v>15.0</v>
      </c>
      <c r="AJ19" s="227">
        <v>16.0</v>
      </c>
      <c r="AK19" s="226"/>
      <c r="AL19" s="227">
        <v>14.0</v>
      </c>
      <c r="AM19" s="227">
        <v>21.0</v>
      </c>
      <c r="AN19" s="227">
        <v>58.0</v>
      </c>
      <c r="AO19" s="227">
        <v>13.0</v>
      </c>
      <c r="AP19" s="227">
        <v>16.0</v>
      </c>
      <c r="AQ19" s="227">
        <v>18.0</v>
      </c>
    </row>
    <row r="20">
      <c r="A20" s="246">
        <v>8.0</v>
      </c>
      <c r="B20" s="186" t="s">
        <v>473</v>
      </c>
      <c r="C20" s="5"/>
      <c r="D20" s="5"/>
      <c r="E20" s="6"/>
      <c r="F20" s="371"/>
      <c r="G20" s="226"/>
      <c r="H20" s="226"/>
      <c r="I20" s="121">
        <v>0.25</v>
      </c>
      <c r="J20" s="227">
        <v>2.0</v>
      </c>
      <c r="K20" s="227">
        <v>0.25</v>
      </c>
      <c r="L20" s="226"/>
      <c r="M20" s="227" t="s">
        <v>5412</v>
      </c>
      <c r="N20" s="226"/>
      <c r="O20" s="226"/>
      <c r="P20" s="226"/>
      <c r="Q20" s="141"/>
      <c r="R20" s="226"/>
      <c r="S20" s="226"/>
      <c r="T20" s="226"/>
      <c r="U20" s="226"/>
      <c r="V20" s="226"/>
      <c r="W20" s="226"/>
      <c r="X20" s="226"/>
      <c r="Y20" s="226"/>
      <c r="Z20" s="226"/>
      <c r="AA20" s="226"/>
      <c r="AB20" s="226"/>
      <c r="AC20" s="226"/>
      <c r="AD20" s="227"/>
      <c r="AE20" s="226"/>
      <c r="AF20" s="226"/>
      <c r="AG20" s="228"/>
      <c r="AH20" s="226"/>
      <c r="AI20" s="226"/>
      <c r="AJ20" s="226"/>
      <c r="AK20" s="226"/>
      <c r="AL20" s="226"/>
      <c r="AM20" s="226"/>
      <c r="AN20" s="226"/>
      <c r="AO20" s="226"/>
      <c r="AP20" s="226"/>
      <c r="AQ20" s="226"/>
    </row>
    <row r="21">
      <c r="A21" s="231"/>
      <c r="B21" s="136" t="s">
        <v>476</v>
      </c>
      <c r="C21" s="5"/>
      <c r="D21" s="5"/>
      <c r="E21" s="6"/>
      <c r="F21" s="371"/>
      <c r="G21" s="226"/>
      <c r="H21" s="227">
        <v>0.12</v>
      </c>
      <c r="I21" s="121">
        <v>0.1</v>
      </c>
      <c r="J21" s="226"/>
      <c r="K21" s="226"/>
      <c r="L21" s="227">
        <v>0.15</v>
      </c>
      <c r="M21" s="227">
        <v>0.0</v>
      </c>
      <c r="N21" s="227">
        <v>0.042</v>
      </c>
      <c r="O21" s="227">
        <v>0.12</v>
      </c>
      <c r="P21" s="226"/>
      <c r="Q21" s="121">
        <v>1.1</v>
      </c>
      <c r="R21" s="227">
        <v>0.045</v>
      </c>
      <c r="S21" s="226"/>
      <c r="T21" s="227">
        <v>2.2</v>
      </c>
      <c r="U21" s="226"/>
      <c r="V21" s="227">
        <v>0.002</v>
      </c>
      <c r="W21" s="227">
        <v>0.1</v>
      </c>
      <c r="X21" s="227">
        <v>0.25</v>
      </c>
      <c r="Y21" s="227">
        <v>0.1</v>
      </c>
      <c r="Z21" s="227">
        <v>0.04</v>
      </c>
      <c r="AA21" s="226"/>
      <c r="AB21" s="226"/>
      <c r="AC21" s="226"/>
      <c r="AD21" s="227">
        <v>0.0</v>
      </c>
      <c r="AE21" s="227">
        <v>0.68</v>
      </c>
      <c r="AF21" s="227">
        <v>14.0</v>
      </c>
      <c r="AG21" s="370">
        <v>0.012</v>
      </c>
      <c r="AH21" s="227">
        <v>0.004</v>
      </c>
      <c r="AI21" s="226"/>
      <c r="AJ21" s="227">
        <v>0.045</v>
      </c>
      <c r="AK21" s="226"/>
      <c r="AL21" s="227">
        <v>0.032</v>
      </c>
      <c r="AM21" s="227">
        <v>0.55</v>
      </c>
      <c r="AN21" s="226"/>
      <c r="AO21" s="226"/>
      <c r="AP21" s="227">
        <v>0.003</v>
      </c>
      <c r="AQ21" s="227">
        <v>13.0</v>
      </c>
    </row>
    <row r="22">
      <c r="A22" s="231"/>
      <c r="B22" s="136" t="s">
        <v>481</v>
      </c>
      <c r="C22" s="5"/>
      <c r="D22" s="5"/>
      <c r="E22" s="6"/>
      <c r="F22" s="371"/>
      <c r="G22" s="226"/>
      <c r="H22" s="227">
        <v>0.05</v>
      </c>
      <c r="I22" s="121">
        <v>0.1</v>
      </c>
      <c r="J22" s="226"/>
      <c r="K22" s="226"/>
      <c r="L22" s="227">
        <v>0.0</v>
      </c>
      <c r="M22" s="227" t="s">
        <v>5413</v>
      </c>
      <c r="N22" s="227">
        <v>0.042</v>
      </c>
      <c r="O22" s="226"/>
      <c r="P22" s="226"/>
      <c r="Q22" s="121">
        <v>0.25</v>
      </c>
      <c r="R22" s="227">
        <v>0.034</v>
      </c>
      <c r="S22" s="226"/>
      <c r="T22" s="227">
        <v>0.4</v>
      </c>
      <c r="U22" s="226"/>
      <c r="V22" s="227">
        <v>0.001</v>
      </c>
      <c r="W22" s="227">
        <v>0.1</v>
      </c>
      <c r="X22" s="227">
        <v>0.25</v>
      </c>
      <c r="Y22" s="227">
        <v>0.1</v>
      </c>
      <c r="Z22" s="227">
        <v>0.03</v>
      </c>
      <c r="AA22" s="226"/>
      <c r="AB22" s="226"/>
      <c r="AC22" s="226"/>
      <c r="AD22" s="227">
        <v>0.05</v>
      </c>
      <c r="AE22" s="227">
        <v>0.42</v>
      </c>
      <c r="AF22" s="227">
        <v>1.8</v>
      </c>
      <c r="AG22" s="370">
        <v>0.008</v>
      </c>
      <c r="AH22" s="227">
        <v>0.004</v>
      </c>
      <c r="AI22" s="226"/>
      <c r="AJ22" s="227">
        <v>0.032</v>
      </c>
      <c r="AK22" s="226"/>
      <c r="AL22" s="227">
        <v>0.002</v>
      </c>
      <c r="AM22" s="227">
        <v>0.0</v>
      </c>
      <c r="AN22" s="226"/>
      <c r="AO22" s="226"/>
      <c r="AP22" s="227">
        <v>0.002</v>
      </c>
      <c r="AQ22" s="226"/>
    </row>
    <row r="23">
      <c r="A23" s="231"/>
      <c r="B23" s="136" t="s">
        <v>490</v>
      </c>
      <c r="C23" s="5"/>
      <c r="D23" s="5"/>
      <c r="E23" s="6"/>
      <c r="F23" s="371"/>
      <c r="G23" s="226"/>
      <c r="H23" s="227">
        <v>0.1</v>
      </c>
      <c r="I23" s="121">
        <v>3.5</v>
      </c>
      <c r="J23" s="226"/>
      <c r="K23" s="226"/>
      <c r="L23" s="227">
        <v>0.0</v>
      </c>
      <c r="M23" s="227">
        <v>0.0</v>
      </c>
      <c r="N23" s="227">
        <v>15.33</v>
      </c>
      <c r="O23" s="226"/>
      <c r="P23" s="226"/>
      <c r="Q23" s="121">
        <v>10.4</v>
      </c>
      <c r="R23" s="227" t="s">
        <v>5414</v>
      </c>
      <c r="S23" s="226"/>
      <c r="T23" s="227">
        <v>6880.0</v>
      </c>
      <c r="U23" s="226"/>
      <c r="V23" s="227">
        <v>0.05</v>
      </c>
      <c r="W23" s="227">
        <v>2.5</v>
      </c>
      <c r="X23" s="227">
        <v>0.05</v>
      </c>
      <c r="Y23" s="227">
        <v>0.5</v>
      </c>
      <c r="Z23" s="227" t="s">
        <v>5415</v>
      </c>
      <c r="AA23" s="226"/>
      <c r="AB23" s="226"/>
      <c r="AC23" s="226"/>
      <c r="AD23" s="227">
        <v>0.5</v>
      </c>
      <c r="AE23" s="227">
        <v>3.32</v>
      </c>
      <c r="AF23" s="227">
        <v>0.665</v>
      </c>
      <c r="AG23" s="370">
        <v>2.92</v>
      </c>
      <c r="AH23" s="227" t="s">
        <v>5416</v>
      </c>
      <c r="AI23" s="226"/>
      <c r="AJ23" s="227" t="s">
        <v>5417</v>
      </c>
      <c r="AK23" s="226"/>
      <c r="AL23" s="227"/>
      <c r="AM23" s="226"/>
      <c r="AN23" s="226"/>
      <c r="AO23" s="226"/>
      <c r="AP23" s="226"/>
      <c r="AQ23" s="227">
        <v>13.0</v>
      </c>
    </row>
    <row r="24">
      <c r="A24" s="231"/>
      <c r="B24" s="136" t="s">
        <v>508</v>
      </c>
      <c r="C24" s="5"/>
      <c r="D24" s="5"/>
      <c r="E24" s="6"/>
      <c r="F24" s="371"/>
      <c r="G24" s="226"/>
      <c r="H24" s="227">
        <v>0.0</v>
      </c>
      <c r="I24" s="121">
        <v>0.1</v>
      </c>
      <c r="J24" s="226"/>
      <c r="K24" s="226"/>
      <c r="L24" s="227">
        <v>0.0</v>
      </c>
      <c r="M24" s="227" t="s">
        <v>214</v>
      </c>
      <c r="N24" s="227">
        <v>15.33</v>
      </c>
      <c r="O24" s="226"/>
      <c r="P24" s="226"/>
      <c r="Q24" s="121">
        <v>0.0</v>
      </c>
      <c r="R24" s="227" t="s">
        <v>1784</v>
      </c>
      <c r="S24" s="226"/>
      <c r="T24" s="227">
        <v>0.0</v>
      </c>
      <c r="U24" s="226"/>
      <c r="V24" s="227">
        <v>0.0</v>
      </c>
      <c r="W24" s="227">
        <v>0.1</v>
      </c>
      <c r="X24" s="227">
        <v>0.25</v>
      </c>
      <c r="Y24" s="227">
        <v>0.0</v>
      </c>
      <c r="Z24" s="227" t="s">
        <v>1772</v>
      </c>
      <c r="AA24" s="226"/>
      <c r="AB24" s="226"/>
      <c r="AC24" s="226"/>
      <c r="AD24" s="227">
        <v>0.0</v>
      </c>
      <c r="AE24" s="227">
        <v>0.35</v>
      </c>
      <c r="AF24" s="226"/>
      <c r="AG24" s="370">
        <v>0.0</v>
      </c>
      <c r="AH24" s="227" t="s">
        <v>5416</v>
      </c>
      <c r="AI24" s="226"/>
      <c r="AJ24" s="227" t="s">
        <v>5418</v>
      </c>
      <c r="AK24" s="226"/>
      <c r="AL24" s="114">
        <v>0.002</v>
      </c>
      <c r="AM24" s="226"/>
      <c r="AN24" s="226"/>
      <c r="AO24" s="226"/>
      <c r="AP24" s="227">
        <v>3.0E-4</v>
      </c>
      <c r="AQ24" s="226"/>
    </row>
    <row r="25">
      <c r="A25" s="231"/>
      <c r="B25" s="136" t="s">
        <v>514</v>
      </c>
      <c r="C25" s="5"/>
      <c r="D25" s="5"/>
      <c r="E25" s="6"/>
      <c r="F25" s="371"/>
      <c r="G25" s="226"/>
      <c r="H25" s="227">
        <v>0.0</v>
      </c>
      <c r="I25" s="121">
        <v>0.0</v>
      </c>
      <c r="J25" s="226"/>
      <c r="K25" s="226"/>
      <c r="L25" s="227">
        <v>0.0</v>
      </c>
      <c r="M25" s="227" t="s">
        <v>5419</v>
      </c>
      <c r="N25" s="227">
        <v>0.0</v>
      </c>
      <c r="O25" s="227">
        <v>0.0</v>
      </c>
      <c r="P25" s="226"/>
      <c r="Q25" s="121">
        <v>0.0</v>
      </c>
      <c r="R25" s="227" t="s">
        <v>5420</v>
      </c>
      <c r="S25" s="226"/>
      <c r="T25" s="227">
        <v>0.0</v>
      </c>
      <c r="U25" s="226"/>
      <c r="V25" s="227">
        <v>0.0</v>
      </c>
      <c r="W25" s="227">
        <v>0.0</v>
      </c>
      <c r="X25" s="227">
        <v>0.0</v>
      </c>
      <c r="Y25" s="227">
        <v>0.0</v>
      </c>
      <c r="Z25" s="227">
        <v>0.0</v>
      </c>
      <c r="AA25" s="226"/>
      <c r="AB25" s="226"/>
      <c r="AC25" s="226"/>
      <c r="AD25" s="227">
        <v>0.0</v>
      </c>
      <c r="AE25" s="227">
        <v>0.0</v>
      </c>
      <c r="AF25" s="226"/>
      <c r="AG25" s="370">
        <v>0.0</v>
      </c>
      <c r="AH25" s="226"/>
      <c r="AI25" s="226"/>
      <c r="AJ25" s="227" t="s">
        <v>5418</v>
      </c>
      <c r="AK25" s="226"/>
      <c r="AL25" s="227" t="s">
        <v>5421</v>
      </c>
      <c r="AM25" s="226"/>
      <c r="AN25" s="226"/>
      <c r="AO25" s="226"/>
      <c r="AP25" s="227">
        <v>0.0</v>
      </c>
      <c r="AQ25" s="226"/>
    </row>
    <row r="26">
      <c r="A26" s="246">
        <v>9.0</v>
      </c>
      <c r="B26" s="186" t="s">
        <v>517</v>
      </c>
      <c r="C26" s="5"/>
      <c r="D26" s="5"/>
      <c r="E26" s="6"/>
      <c r="F26" s="371"/>
      <c r="G26" s="226"/>
      <c r="H26" s="226"/>
      <c r="I26" s="141"/>
      <c r="J26" s="226"/>
      <c r="K26" s="226"/>
      <c r="L26" s="226"/>
      <c r="M26" s="227" t="s">
        <v>5422</v>
      </c>
      <c r="N26" s="226"/>
      <c r="O26" s="226"/>
      <c r="P26" s="226"/>
      <c r="Q26" s="141"/>
      <c r="R26" s="226"/>
      <c r="S26" s="226"/>
      <c r="T26" s="226"/>
      <c r="U26" s="226"/>
      <c r="V26" s="226"/>
      <c r="W26" s="226"/>
      <c r="X26" s="226"/>
      <c r="Y26" s="227">
        <v>0.0</v>
      </c>
      <c r="Z26" s="226"/>
      <c r="AA26" s="226"/>
      <c r="AB26" s="226"/>
      <c r="AC26" s="226"/>
      <c r="AD26" s="227"/>
      <c r="AE26" s="226"/>
      <c r="AF26" s="226"/>
      <c r="AG26" s="228"/>
      <c r="AH26" s="226"/>
      <c r="AI26" s="226"/>
      <c r="AJ26" s="226"/>
      <c r="AK26" s="226"/>
      <c r="AM26" s="226"/>
      <c r="AN26" s="226"/>
      <c r="AO26" s="226"/>
      <c r="AP26" s="226"/>
      <c r="AQ26" s="226"/>
    </row>
    <row r="27">
      <c r="A27" s="231"/>
      <c r="B27" s="187" t="s">
        <v>527</v>
      </c>
      <c r="C27" s="5"/>
      <c r="D27" s="5"/>
      <c r="E27" s="6"/>
      <c r="F27" s="371"/>
      <c r="G27" s="226"/>
      <c r="H27" s="227" t="s">
        <v>529</v>
      </c>
      <c r="I27" s="121" t="s">
        <v>529</v>
      </c>
      <c r="J27" s="227" t="s">
        <v>529</v>
      </c>
      <c r="K27" s="226"/>
      <c r="L27" s="227" t="s">
        <v>529</v>
      </c>
      <c r="M27" s="227" t="s">
        <v>532</v>
      </c>
      <c r="N27" s="227" t="s">
        <v>539</v>
      </c>
      <c r="O27" s="227" t="s">
        <v>528</v>
      </c>
      <c r="P27" s="227" t="s">
        <v>528</v>
      </c>
      <c r="Q27" s="121" t="s">
        <v>529</v>
      </c>
      <c r="R27" s="227" t="s">
        <v>528</v>
      </c>
      <c r="S27" s="226"/>
      <c r="T27" s="227" t="s">
        <v>529</v>
      </c>
      <c r="U27" s="226"/>
      <c r="V27" s="227" t="s">
        <v>530</v>
      </c>
      <c r="W27" s="227" t="s">
        <v>529</v>
      </c>
      <c r="X27" s="227" t="s">
        <v>528</v>
      </c>
      <c r="Y27" s="227" t="s">
        <v>529</v>
      </c>
      <c r="Z27" s="227" t="s">
        <v>528</v>
      </c>
      <c r="AA27" s="226"/>
      <c r="AB27" s="226"/>
      <c r="AC27" s="226"/>
      <c r="AD27" s="227" t="s">
        <v>529</v>
      </c>
      <c r="AE27" s="227" t="s">
        <v>528</v>
      </c>
      <c r="AF27" s="227" t="s">
        <v>528</v>
      </c>
      <c r="AG27" s="534" t="s">
        <v>529</v>
      </c>
      <c r="AH27" s="227" t="s">
        <v>529</v>
      </c>
      <c r="AI27" s="227" t="s">
        <v>529</v>
      </c>
      <c r="AJ27" s="227" t="s">
        <v>529</v>
      </c>
      <c r="AK27" s="226"/>
      <c r="AL27" s="227" t="s">
        <v>528</v>
      </c>
      <c r="AM27" s="227" t="s">
        <v>528</v>
      </c>
      <c r="AN27" s="226"/>
      <c r="AO27" s="226"/>
      <c r="AP27" s="227" t="s">
        <v>529</v>
      </c>
      <c r="AQ27" s="226"/>
    </row>
    <row r="28">
      <c r="A28" s="231"/>
      <c r="B28" s="136" t="s">
        <v>533</v>
      </c>
      <c r="C28" s="5"/>
      <c r="D28" s="5"/>
      <c r="E28" s="6"/>
      <c r="F28" s="371"/>
      <c r="G28" s="226"/>
      <c r="H28" s="227">
        <v>70.0</v>
      </c>
      <c r="I28" s="121">
        <v>100.0</v>
      </c>
      <c r="J28" s="227">
        <v>70.0</v>
      </c>
      <c r="K28" s="226"/>
      <c r="L28" s="227">
        <v>100.0</v>
      </c>
      <c r="M28" s="226"/>
      <c r="N28" s="227">
        <v>0.0</v>
      </c>
      <c r="O28" s="227">
        <v>100.0</v>
      </c>
      <c r="P28" s="227">
        <v>100.0</v>
      </c>
      <c r="Q28" s="121">
        <v>100.0</v>
      </c>
      <c r="R28" s="227">
        <v>100.0</v>
      </c>
      <c r="S28" s="226"/>
      <c r="T28" s="227">
        <v>100.0</v>
      </c>
      <c r="U28" s="226"/>
      <c r="V28" s="250">
        <v>0.9</v>
      </c>
      <c r="W28" s="227">
        <v>70.0</v>
      </c>
      <c r="X28" s="227">
        <v>40.0</v>
      </c>
      <c r="Y28" s="227">
        <v>85.0</v>
      </c>
      <c r="Z28" s="227">
        <v>100.0</v>
      </c>
      <c r="AA28" s="226"/>
      <c r="AB28" s="226"/>
      <c r="AC28" s="226"/>
      <c r="AD28" s="227">
        <v>79.0</v>
      </c>
      <c r="AE28" s="227">
        <v>83.0</v>
      </c>
      <c r="AF28" s="226"/>
      <c r="AG28" s="535">
        <v>0.63</v>
      </c>
      <c r="AH28" s="227">
        <v>100.0</v>
      </c>
      <c r="AI28" s="226"/>
      <c r="AJ28" s="250">
        <v>0.524</v>
      </c>
      <c r="AK28" s="226"/>
      <c r="AL28" s="227">
        <v>90.0</v>
      </c>
      <c r="AM28" s="227">
        <v>90.0</v>
      </c>
      <c r="AN28" s="226"/>
      <c r="AO28" s="226"/>
      <c r="AP28" s="250">
        <v>0.9</v>
      </c>
      <c r="AQ28" s="226"/>
    </row>
    <row r="29">
      <c r="A29" s="231"/>
      <c r="B29" s="136" t="s">
        <v>535</v>
      </c>
      <c r="C29" s="5"/>
      <c r="D29" s="5"/>
      <c r="E29" s="6"/>
      <c r="F29" s="371"/>
      <c r="G29" s="226"/>
      <c r="H29" s="227">
        <v>80.0</v>
      </c>
      <c r="I29" s="121">
        <v>100.0</v>
      </c>
      <c r="J29" s="227">
        <v>70.0</v>
      </c>
      <c r="K29" s="226"/>
      <c r="L29" s="227">
        <v>100.0</v>
      </c>
      <c r="M29" s="226"/>
      <c r="N29" s="227">
        <v>0.0</v>
      </c>
      <c r="O29" s="227">
        <v>100.0</v>
      </c>
      <c r="P29" s="227">
        <v>100.0</v>
      </c>
      <c r="Q29" s="121">
        <v>100.0</v>
      </c>
      <c r="R29" s="227">
        <v>100.0</v>
      </c>
      <c r="S29" s="226"/>
      <c r="T29" s="227">
        <v>100.0</v>
      </c>
      <c r="U29" s="226"/>
      <c r="V29" s="250">
        <v>0.7</v>
      </c>
      <c r="W29" s="227">
        <v>20.0</v>
      </c>
      <c r="X29" s="227">
        <v>55.0</v>
      </c>
      <c r="Y29" s="227">
        <v>40.0</v>
      </c>
      <c r="Z29" s="227">
        <v>100.0</v>
      </c>
      <c r="AA29" s="226"/>
      <c r="AB29" s="226"/>
      <c r="AC29" s="226"/>
      <c r="AD29" s="227">
        <v>55.0</v>
      </c>
      <c r="AE29" s="227">
        <v>88.0</v>
      </c>
      <c r="AF29" s="226"/>
      <c r="AG29" s="535">
        <v>0.7</v>
      </c>
      <c r="AH29" s="227">
        <v>100.0</v>
      </c>
      <c r="AI29" s="226"/>
      <c r="AJ29" s="250">
        <v>0.406</v>
      </c>
      <c r="AK29" s="226"/>
      <c r="AL29" s="227">
        <v>65.0</v>
      </c>
      <c r="AM29" s="227">
        <v>70.0</v>
      </c>
      <c r="AN29" s="226"/>
      <c r="AO29" s="226"/>
      <c r="AP29" s="250">
        <v>0.8</v>
      </c>
      <c r="AQ29" s="226"/>
    </row>
    <row r="30">
      <c r="A30" s="231"/>
      <c r="B30" s="136" t="s">
        <v>536</v>
      </c>
      <c r="C30" s="5"/>
      <c r="D30" s="5"/>
      <c r="E30" s="6"/>
      <c r="F30" s="371"/>
      <c r="G30" s="226"/>
      <c r="H30" s="227">
        <v>0.0</v>
      </c>
      <c r="I30" s="121">
        <v>0.0</v>
      </c>
      <c r="J30" s="227">
        <v>0.0</v>
      </c>
      <c r="K30" s="226"/>
      <c r="L30" s="227">
        <v>100.0</v>
      </c>
      <c r="M30" s="226"/>
      <c r="N30" s="227">
        <v>0.0</v>
      </c>
      <c r="O30" s="227">
        <v>0.0</v>
      </c>
      <c r="P30" s="227">
        <v>0.0</v>
      </c>
      <c r="Q30" s="121">
        <v>0.0</v>
      </c>
      <c r="R30" s="227">
        <v>0.0</v>
      </c>
      <c r="S30" s="226"/>
      <c r="T30" s="227">
        <v>0.0</v>
      </c>
      <c r="U30" s="226"/>
      <c r="V30" s="227">
        <v>0.0</v>
      </c>
      <c r="W30" s="227">
        <v>0.0</v>
      </c>
      <c r="X30" s="227">
        <v>0.0</v>
      </c>
      <c r="Y30" s="226"/>
      <c r="Z30" s="227">
        <v>0.0</v>
      </c>
      <c r="AA30" s="226"/>
      <c r="AB30" s="226"/>
      <c r="AC30" s="226"/>
      <c r="AD30" s="227">
        <v>0.0</v>
      </c>
      <c r="AE30" s="227">
        <v>0.0</v>
      </c>
      <c r="AF30" s="227">
        <v>0.0</v>
      </c>
      <c r="AG30" s="534">
        <v>0.0</v>
      </c>
      <c r="AH30" s="227">
        <v>0.0</v>
      </c>
      <c r="AI30" s="226"/>
      <c r="AJ30" s="250">
        <v>0.0</v>
      </c>
      <c r="AK30" s="226"/>
      <c r="AL30" s="227">
        <v>5.0</v>
      </c>
      <c r="AM30" s="227">
        <v>5.0</v>
      </c>
      <c r="AN30" s="226"/>
      <c r="AO30" s="226"/>
      <c r="AP30" s="250">
        <v>0.1</v>
      </c>
      <c r="AQ30" s="226"/>
    </row>
    <row r="31">
      <c r="A31" s="231"/>
      <c r="B31" s="136" t="s">
        <v>537</v>
      </c>
      <c r="C31" s="5"/>
      <c r="D31" s="5"/>
      <c r="E31" s="6"/>
      <c r="F31" s="371"/>
      <c r="G31" s="226"/>
      <c r="H31" s="227">
        <v>0.0</v>
      </c>
      <c r="I31" s="121">
        <v>0.0</v>
      </c>
      <c r="J31" s="227">
        <v>0.0</v>
      </c>
      <c r="K31" s="226"/>
      <c r="L31" s="227">
        <v>100.0</v>
      </c>
      <c r="M31" s="226"/>
      <c r="N31" s="227">
        <v>0.0</v>
      </c>
      <c r="O31" s="227">
        <v>0.0</v>
      </c>
      <c r="P31" s="227">
        <v>0.0</v>
      </c>
      <c r="Q31" s="121">
        <v>0.0</v>
      </c>
      <c r="R31" s="227">
        <v>0.0</v>
      </c>
      <c r="S31" s="226"/>
      <c r="T31" s="227">
        <v>0.0</v>
      </c>
      <c r="U31" s="226"/>
      <c r="V31" s="227">
        <v>0.0</v>
      </c>
      <c r="W31" s="227">
        <v>0.0</v>
      </c>
      <c r="X31" s="227">
        <v>0.0</v>
      </c>
      <c r="Y31" s="226"/>
      <c r="Z31" s="227">
        <v>0.0</v>
      </c>
      <c r="AA31" s="226"/>
      <c r="AB31" s="226"/>
      <c r="AC31" s="226"/>
      <c r="AD31" s="227">
        <v>0.0</v>
      </c>
      <c r="AE31" s="227">
        <v>0.0</v>
      </c>
      <c r="AF31" s="227">
        <v>0.0</v>
      </c>
      <c r="AG31" s="534">
        <v>0.0</v>
      </c>
      <c r="AH31" s="227">
        <v>0.0</v>
      </c>
      <c r="AI31" s="226"/>
      <c r="AJ31" s="250">
        <v>0.0</v>
      </c>
      <c r="AK31" s="226"/>
      <c r="AL31" s="227">
        <v>3.0</v>
      </c>
      <c r="AM31" s="227">
        <v>5.0</v>
      </c>
      <c r="AN31" s="226"/>
      <c r="AO31" s="226"/>
      <c r="AP31" s="250">
        <v>0.2</v>
      </c>
      <c r="AQ31" s="226"/>
    </row>
    <row r="32">
      <c r="A32" s="231"/>
      <c r="B32" s="136" t="s">
        <v>538</v>
      </c>
      <c r="C32" s="5"/>
      <c r="D32" s="5"/>
      <c r="E32" s="6"/>
      <c r="F32" s="371"/>
      <c r="G32" s="226"/>
      <c r="H32" s="227" t="s">
        <v>529</v>
      </c>
      <c r="I32" s="121" t="s">
        <v>529</v>
      </c>
      <c r="J32" s="227" t="s">
        <v>529</v>
      </c>
      <c r="K32" s="226"/>
      <c r="L32" s="227" t="s">
        <v>539</v>
      </c>
      <c r="M32" s="226"/>
      <c r="N32" s="227" t="s">
        <v>539</v>
      </c>
      <c r="O32" s="227" t="s">
        <v>528</v>
      </c>
      <c r="P32" s="227" t="s">
        <v>528</v>
      </c>
      <c r="Q32" s="121" t="s">
        <v>529</v>
      </c>
      <c r="R32" s="227" t="s">
        <v>5085</v>
      </c>
      <c r="S32" s="226"/>
      <c r="T32" s="227" t="s">
        <v>529</v>
      </c>
      <c r="U32" s="226"/>
      <c r="V32" s="227" t="s">
        <v>529</v>
      </c>
      <c r="W32" s="227" t="s">
        <v>529</v>
      </c>
      <c r="X32" s="227" t="s">
        <v>528</v>
      </c>
      <c r="Y32" s="227" t="s">
        <v>529</v>
      </c>
      <c r="Z32" s="227" t="s">
        <v>528</v>
      </c>
      <c r="AA32" s="226"/>
      <c r="AB32" s="226"/>
      <c r="AC32" s="226"/>
      <c r="AD32" s="227" t="s">
        <v>529</v>
      </c>
      <c r="AE32" s="227" t="s">
        <v>528</v>
      </c>
      <c r="AF32" s="227" t="s">
        <v>528</v>
      </c>
      <c r="AG32" s="534" t="s">
        <v>529</v>
      </c>
      <c r="AH32" s="227" t="s">
        <v>529</v>
      </c>
      <c r="AI32" s="226"/>
      <c r="AJ32" s="227" t="s">
        <v>529</v>
      </c>
      <c r="AK32" s="226"/>
      <c r="AL32" s="227" t="s">
        <v>530</v>
      </c>
      <c r="AM32" s="227" t="s">
        <v>539</v>
      </c>
      <c r="AN32" s="226"/>
      <c r="AO32" s="226"/>
      <c r="AP32" s="227" t="s">
        <v>530</v>
      </c>
      <c r="AQ32" s="226"/>
    </row>
    <row r="33">
      <c r="A33" s="231"/>
      <c r="B33" s="136" t="s">
        <v>541</v>
      </c>
      <c r="C33" s="5"/>
      <c r="D33" s="5"/>
      <c r="E33" s="6"/>
      <c r="F33" s="371"/>
      <c r="G33" s="226"/>
      <c r="H33" s="227">
        <v>100.0</v>
      </c>
      <c r="I33" s="121">
        <v>100.0</v>
      </c>
      <c r="J33" s="227">
        <v>70.0</v>
      </c>
      <c r="K33" s="226"/>
      <c r="L33" s="227">
        <v>0.0</v>
      </c>
      <c r="M33" s="226"/>
      <c r="N33" s="227">
        <v>0.0</v>
      </c>
      <c r="O33" s="227">
        <v>100.0</v>
      </c>
      <c r="P33" s="227">
        <v>100.0</v>
      </c>
      <c r="Q33" s="121">
        <v>100.0</v>
      </c>
      <c r="R33" s="227">
        <v>100.0</v>
      </c>
      <c r="S33" s="226"/>
      <c r="T33" s="227">
        <v>100.0</v>
      </c>
      <c r="U33" s="226"/>
      <c r="V33" s="227">
        <v>70.0</v>
      </c>
      <c r="W33" s="227">
        <v>70.0</v>
      </c>
      <c r="X33" s="227">
        <v>65.0</v>
      </c>
      <c r="Y33" s="227">
        <v>66.0</v>
      </c>
      <c r="Z33" s="227">
        <v>100.0</v>
      </c>
      <c r="AA33" s="226"/>
      <c r="AB33" s="226"/>
      <c r="AC33" s="226"/>
      <c r="AD33" s="227">
        <v>30.0</v>
      </c>
      <c r="AE33" s="227">
        <v>83.0</v>
      </c>
      <c r="AF33" s="226"/>
      <c r="AG33" s="535">
        <v>0.63</v>
      </c>
      <c r="AH33" s="227">
        <v>100.0</v>
      </c>
      <c r="AI33" s="226"/>
      <c r="AJ33" s="250">
        <v>0.524</v>
      </c>
      <c r="AK33" s="226"/>
      <c r="AL33" s="227">
        <v>60.0</v>
      </c>
      <c r="AM33" s="227">
        <v>0.0</v>
      </c>
      <c r="AN33" s="226"/>
      <c r="AO33" s="226"/>
      <c r="AP33" s="226"/>
      <c r="AQ33" s="226"/>
    </row>
    <row r="34">
      <c r="A34" s="231"/>
      <c r="B34" s="158" t="s">
        <v>542</v>
      </c>
      <c r="C34" s="5"/>
      <c r="D34" s="5"/>
      <c r="E34" s="6"/>
      <c r="F34" s="371"/>
      <c r="G34" s="226"/>
      <c r="H34" s="227" t="s">
        <v>529</v>
      </c>
      <c r="I34" s="121" t="s">
        <v>529</v>
      </c>
      <c r="J34" s="227">
        <v>0.0</v>
      </c>
      <c r="K34" s="226"/>
      <c r="L34" s="227">
        <v>0.0</v>
      </c>
      <c r="M34" s="227" t="s">
        <v>529</v>
      </c>
      <c r="N34" s="227" t="s">
        <v>528</v>
      </c>
      <c r="O34" s="227"/>
      <c r="P34" s="227">
        <v>100.0</v>
      </c>
      <c r="Q34" s="121">
        <v>100.0</v>
      </c>
      <c r="R34" s="226"/>
      <c r="S34" s="226"/>
      <c r="T34" s="227">
        <v>100.0</v>
      </c>
      <c r="U34" s="226"/>
      <c r="V34" s="227">
        <v>80.0</v>
      </c>
      <c r="W34" s="227">
        <v>80.0</v>
      </c>
      <c r="X34" s="227">
        <v>68.0</v>
      </c>
      <c r="Y34" s="227">
        <v>35.0</v>
      </c>
      <c r="Z34" s="227">
        <v>100.0</v>
      </c>
      <c r="AA34" s="226"/>
      <c r="AB34" s="226"/>
      <c r="AC34" s="226"/>
      <c r="AD34" s="227">
        <v>55.0</v>
      </c>
      <c r="AE34" s="227">
        <v>66.0</v>
      </c>
      <c r="AF34" s="226"/>
      <c r="AG34" s="534" t="s">
        <v>529</v>
      </c>
      <c r="AH34" s="227" t="s">
        <v>529</v>
      </c>
      <c r="AI34" s="226"/>
      <c r="AJ34" s="227" t="s">
        <v>529</v>
      </c>
      <c r="AK34" s="226"/>
      <c r="AL34" s="227" t="s">
        <v>528</v>
      </c>
      <c r="AM34" s="227" t="s">
        <v>528</v>
      </c>
      <c r="AN34" s="226"/>
      <c r="AO34" s="226"/>
      <c r="AP34" s="227" t="s">
        <v>529</v>
      </c>
      <c r="AQ34" s="226"/>
    </row>
    <row r="35">
      <c r="A35" s="231"/>
      <c r="B35" s="136" t="s">
        <v>544</v>
      </c>
      <c r="C35" s="5"/>
      <c r="D35" s="5"/>
      <c r="E35" s="6"/>
      <c r="F35" s="371"/>
      <c r="G35" s="226"/>
      <c r="H35" s="227" t="s">
        <v>529</v>
      </c>
      <c r="I35" s="121" t="s">
        <v>529</v>
      </c>
      <c r="J35" s="227" t="s">
        <v>532</v>
      </c>
      <c r="K35" s="226"/>
      <c r="L35" s="227" t="s">
        <v>539</v>
      </c>
      <c r="M35" s="227" t="s">
        <v>529</v>
      </c>
      <c r="N35" s="227" t="s">
        <v>528</v>
      </c>
      <c r="O35" s="227" t="s">
        <v>528</v>
      </c>
      <c r="P35" s="227" t="s">
        <v>528</v>
      </c>
      <c r="Q35" s="121" t="s">
        <v>529</v>
      </c>
      <c r="R35" s="227" t="s">
        <v>528</v>
      </c>
      <c r="S35" s="226"/>
      <c r="T35" s="227" t="s">
        <v>529</v>
      </c>
      <c r="U35" s="226"/>
      <c r="V35" s="227" t="s">
        <v>529</v>
      </c>
      <c r="W35" s="227" t="s">
        <v>529</v>
      </c>
      <c r="X35" s="227" t="s">
        <v>528</v>
      </c>
      <c r="Y35" s="227" t="s">
        <v>529</v>
      </c>
      <c r="Z35" s="227" t="s">
        <v>528</v>
      </c>
      <c r="AA35" s="226"/>
      <c r="AB35" s="226"/>
      <c r="AC35" s="226"/>
      <c r="AD35" s="227" t="s">
        <v>529</v>
      </c>
      <c r="AE35" s="227" t="s">
        <v>528</v>
      </c>
      <c r="AF35" s="226"/>
      <c r="AG35" s="534" t="s">
        <v>529</v>
      </c>
      <c r="AH35" s="227" t="s">
        <v>529</v>
      </c>
      <c r="AI35" s="226"/>
      <c r="AJ35" s="227" t="s">
        <v>529</v>
      </c>
      <c r="AK35" s="226"/>
      <c r="AL35" s="227" t="s">
        <v>528</v>
      </c>
      <c r="AM35" s="227" t="s">
        <v>528</v>
      </c>
      <c r="AN35" s="226"/>
      <c r="AO35" s="226"/>
      <c r="AP35" s="227" t="s">
        <v>529</v>
      </c>
      <c r="AQ35" s="226"/>
    </row>
    <row r="36">
      <c r="A36" s="231"/>
      <c r="B36" s="136" t="s">
        <v>548</v>
      </c>
      <c r="C36" s="5"/>
      <c r="D36" s="5"/>
      <c r="E36" s="6"/>
      <c r="F36" s="371"/>
      <c r="G36" s="226"/>
      <c r="H36" s="227">
        <v>16.0</v>
      </c>
      <c r="I36" s="121">
        <v>17.0</v>
      </c>
      <c r="J36" s="227">
        <v>0.0</v>
      </c>
      <c r="K36" s="226"/>
      <c r="L36" s="227">
        <v>0.0</v>
      </c>
      <c r="M36" s="227">
        <v>17.0</v>
      </c>
      <c r="N36" s="227">
        <v>16.0</v>
      </c>
      <c r="O36" s="227">
        <v>16.0</v>
      </c>
      <c r="P36" s="227">
        <v>17.0</v>
      </c>
      <c r="Q36" s="121">
        <v>16.0</v>
      </c>
      <c r="R36" s="227">
        <v>17.0</v>
      </c>
      <c r="S36" s="226"/>
      <c r="T36" s="227">
        <v>15.0</v>
      </c>
      <c r="U36" s="226"/>
      <c r="V36" s="227">
        <v>13.0</v>
      </c>
      <c r="W36" s="227">
        <v>23.0</v>
      </c>
      <c r="X36" s="227">
        <v>16.0</v>
      </c>
      <c r="Y36" s="227">
        <v>18.0</v>
      </c>
      <c r="Z36" s="227">
        <v>15.0</v>
      </c>
      <c r="AA36" s="226"/>
      <c r="AB36" s="226"/>
      <c r="AC36" s="226"/>
      <c r="AD36" s="227">
        <v>15.0</v>
      </c>
      <c r="AE36" s="227">
        <v>15.0</v>
      </c>
      <c r="AF36" s="227">
        <v>15.0</v>
      </c>
      <c r="AG36" s="534">
        <v>19.0</v>
      </c>
      <c r="AH36" s="227">
        <v>22.0</v>
      </c>
      <c r="AI36" s="226"/>
      <c r="AJ36" s="227">
        <v>16.0</v>
      </c>
      <c r="AK36" s="226"/>
      <c r="AL36" s="227">
        <v>14.0</v>
      </c>
      <c r="AM36" s="227">
        <v>21.0</v>
      </c>
      <c r="AN36" s="226"/>
      <c r="AO36" s="226"/>
      <c r="AP36" s="227">
        <v>16.0</v>
      </c>
      <c r="AQ36" s="226"/>
    </row>
    <row r="37">
      <c r="A37" s="231"/>
      <c r="B37" s="136" t="s">
        <v>549</v>
      </c>
      <c r="C37" s="5"/>
      <c r="D37" s="5"/>
      <c r="E37" s="6"/>
      <c r="F37" s="371"/>
      <c r="G37" s="226"/>
      <c r="H37" s="227">
        <v>7446.0</v>
      </c>
      <c r="I37" s="121">
        <v>8995.0</v>
      </c>
      <c r="J37" s="227">
        <v>0.0</v>
      </c>
      <c r="K37" s="226"/>
      <c r="L37" s="227">
        <v>0.0</v>
      </c>
      <c r="M37" s="227">
        <v>8764.0</v>
      </c>
      <c r="N37" s="227">
        <v>2792.0</v>
      </c>
      <c r="O37" s="227">
        <v>7144.0</v>
      </c>
      <c r="P37" s="227">
        <v>7566.0</v>
      </c>
      <c r="Q37" s="121">
        <v>7789.0</v>
      </c>
      <c r="R37" s="227">
        <v>8155.0</v>
      </c>
      <c r="S37" s="226"/>
      <c r="T37" s="227">
        <v>4715.0</v>
      </c>
      <c r="U37" s="226"/>
      <c r="V37" s="227">
        <v>3393.0</v>
      </c>
      <c r="W37" s="227">
        <v>12356.0</v>
      </c>
      <c r="X37" s="227">
        <v>5500.0</v>
      </c>
      <c r="Y37" s="227">
        <v>3640.0</v>
      </c>
      <c r="Z37" s="227">
        <v>6697.0</v>
      </c>
      <c r="AA37" s="226"/>
      <c r="AB37" s="226"/>
      <c r="AC37" s="226"/>
      <c r="AD37" s="227">
        <v>4721.0</v>
      </c>
      <c r="AE37" s="227">
        <v>5504.0</v>
      </c>
      <c r="AF37" s="227">
        <v>7249.0</v>
      </c>
      <c r="AG37" s="534">
        <v>6700.0</v>
      </c>
      <c r="AH37" s="227">
        <v>15177.0</v>
      </c>
      <c r="AI37" s="226"/>
      <c r="AJ37" s="227">
        <v>4312.0</v>
      </c>
      <c r="AK37" s="226"/>
      <c r="AL37" s="227">
        <v>3400.0</v>
      </c>
      <c r="AM37" s="227">
        <v>9460.0</v>
      </c>
      <c r="AN37" s="226"/>
      <c r="AO37" s="226"/>
      <c r="AP37" s="227">
        <v>4055.0</v>
      </c>
      <c r="AQ37" s="226"/>
    </row>
    <row r="38">
      <c r="A38" s="231"/>
      <c r="B38" s="136" t="s">
        <v>551</v>
      </c>
      <c r="C38" s="5"/>
      <c r="D38" s="5"/>
      <c r="E38" s="6"/>
      <c r="F38" s="371"/>
      <c r="G38" s="226"/>
      <c r="H38" s="227">
        <v>1250.0</v>
      </c>
      <c r="I38" s="121">
        <v>3107.0</v>
      </c>
      <c r="J38" s="227">
        <v>0.0</v>
      </c>
      <c r="K38" s="226"/>
      <c r="L38" s="227">
        <v>0.0</v>
      </c>
      <c r="M38" s="227" t="s">
        <v>421</v>
      </c>
      <c r="N38" s="227">
        <v>161.0</v>
      </c>
      <c r="O38" s="227">
        <v>731.0</v>
      </c>
      <c r="P38" s="227">
        <v>1495.0</v>
      </c>
      <c r="Q38" s="121">
        <v>374.0</v>
      </c>
      <c r="R38" s="227">
        <v>548.0</v>
      </c>
      <c r="S38" s="226"/>
      <c r="T38" s="227">
        <v>223.0</v>
      </c>
      <c r="U38" s="226"/>
      <c r="V38" s="227">
        <v>111.0</v>
      </c>
      <c r="W38" s="227">
        <v>738.0</v>
      </c>
      <c r="X38" s="227">
        <v>840.0</v>
      </c>
      <c r="Y38" s="227">
        <v>180.0</v>
      </c>
      <c r="Z38" s="227">
        <v>352.0</v>
      </c>
      <c r="AA38" s="226"/>
      <c r="AB38" s="226"/>
      <c r="AC38" s="226"/>
      <c r="AD38" s="227">
        <v>55.0</v>
      </c>
      <c r="AE38" s="227">
        <v>177.0</v>
      </c>
      <c r="AF38" s="226"/>
      <c r="AG38" s="534">
        <v>820.0</v>
      </c>
      <c r="AH38" s="227">
        <v>4092.0</v>
      </c>
      <c r="AI38" s="226"/>
      <c r="AJ38" s="227">
        <v>209.0</v>
      </c>
      <c r="AK38" s="226"/>
      <c r="AL38" s="227">
        <v>173.0</v>
      </c>
      <c r="AM38" s="227">
        <v>3900.0</v>
      </c>
      <c r="AN38" s="226"/>
      <c r="AO38" s="226"/>
      <c r="AP38" s="227">
        <v>200.0</v>
      </c>
      <c r="AQ38" s="226"/>
    </row>
    <row r="39">
      <c r="A39" s="231"/>
      <c r="B39" s="136" t="s">
        <v>552</v>
      </c>
      <c r="C39" s="5"/>
      <c r="D39" s="5"/>
      <c r="E39" s="6"/>
      <c r="F39" s="371"/>
      <c r="G39" s="226"/>
      <c r="H39" s="227">
        <v>100.0</v>
      </c>
      <c r="I39" s="121">
        <v>100.0</v>
      </c>
      <c r="J39" s="227">
        <v>0.0</v>
      </c>
      <c r="K39" s="226"/>
      <c r="L39" s="227">
        <v>0.0</v>
      </c>
      <c r="M39" s="227">
        <v>0.0</v>
      </c>
      <c r="N39" s="227">
        <v>0.0</v>
      </c>
      <c r="O39" s="227">
        <v>0.0</v>
      </c>
      <c r="P39" s="227">
        <v>0.0</v>
      </c>
      <c r="Q39" s="121">
        <v>0.0</v>
      </c>
      <c r="R39" s="227">
        <v>0.0</v>
      </c>
      <c r="S39" s="226"/>
      <c r="T39" s="227">
        <v>0.0</v>
      </c>
      <c r="U39" s="226"/>
      <c r="V39" s="227">
        <v>0.0</v>
      </c>
      <c r="W39" s="227">
        <v>0.0</v>
      </c>
      <c r="X39" s="227">
        <v>0.0</v>
      </c>
      <c r="Y39" s="227">
        <v>65.0</v>
      </c>
      <c r="Z39" s="227">
        <v>0.0</v>
      </c>
      <c r="AA39" s="226"/>
      <c r="AB39" s="226"/>
      <c r="AC39" s="226"/>
      <c r="AD39" s="227">
        <v>30.0</v>
      </c>
      <c r="AE39" s="227">
        <v>20.0</v>
      </c>
      <c r="AF39" s="226"/>
      <c r="AG39" s="534">
        <v>0.0</v>
      </c>
      <c r="AH39" s="227">
        <v>100.0</v>
      </c>
      <c r="AI39" s="226"/>
      <c r="AJ39" s="250">
        <v>1.0</v>
      </c>
      <c r="AK39" s="226"/>
      <c r="AL39" s="227">
        <v>100.0</v>
      </c>
      <c r="AM39" s="227">
        <v>0.0</v>
      </c>
      <c r="AN39" s="226"/>
      <c r="AO39" s="226"/>
      <c r="AP39" s="250">
        <v>0.5</v>
      </c>
      <c r="AQ39" s="226"/>
    </row>
    <row r="40">
      <c r="A40" s="231"/>
      <c r="B40" s="136" t="s">
        <v>553</v>
      </c>
      <c r="C40" s="5"/>
      <c r="D40" s="5"/>
      <c r="E40" s="6"/>
      <c r="F40" s="371"/>
      <c r="G40" s="226"/>
      <c r="H40" s="227">
        <v>30.0</v>
      </c>
      <c r="I40" s="121">
        <v>0.0</v>
      </c>
      <c r="J40" s="227">
        <v>0.0</v>
      </c>
      <c r="K40" s="226"/>
      <c r="L40" s="227">
        <v>0.0</v>
      </c>
      <c r="M40" s="227">
        <v>0.0</v>
      </c>
      <c r="N40" s="227">
        <v>0.0</v>
      </c>
      <c r="O40" s="227">
        <v>0.0</v>
      </c>
      <c r="P40" s="227">
        <v>0.0</v>
      </c>
      <c r="Q40" s="121">
        <v>0.0</v>
      </c>
      <c r="R40" s="227">
        <v>0.0</v>
      </c>
      <c r="S40" s="226"/>
      <c r="T40" s="227">
        <v>0.0</v>
      </c>
      <c r="U40" s="226"/>
      <c r="V40" s="227">
        <v>0.0</v>
      </c>
      <c r="W40" s="227">
        <v>0.0</v>
      </c>
      <c r="X40" s="227">
        <v>0.0</v>
      </c>
      <c r="Y40" s="226"/>
      <c r="Z40" s="227">
        <v>0.0</v>
      </c>
      <c r="AA40" s="226"/>
      <c r="AB40" s="226"/>
      <c r="AC40" s="226"/>
      <c r="AD40" s="227">
        <v>0.0</v>
      </c>
      <c r="AE40" s="227">
        <v>0.0</v>
      </c>
      <c r="AF40" s="226"/>
      <c r="AG40" s="534">
        <v>0.0</v>
      </c>
      <c r="AH40" s="227">
        <v>0.0</v>
      </c>
      <c r="AI40" s="227">
        <v>0.0</v>
      </c>
      <c r="AJ40" s="250">
        <v>0.0</v>
      </c>
      <c r="AK40" s="226"/>
      <c r="AL40" s="227">
        <v>0.0</v>
      </c>
      <c r="AM40" s="227">
        <v>0.0</v>
      </c>
      <c r="AN40" s="226"/>
      <c r="AO40" s="226"/>
      <c r="AP40" s="227">
        <v>0.0</v>
      </c>
      <c r="AQ40" s="226"/>
    </row>
    <row r="41">
      <c r="A41" s="231"/>
      <c r="B41" s="136" t="s">
        <v>554</v>
      </c>
      <c r="C41" s="5"/>
      <c r="D41" s="5"/>
      <c r="E41" s="6"/>
      <c r="F41" s="371"/>
      <c r="G41" s="226"/>
      <c r="H41" s="227">
        <v>0.0</v>
      </c>
      <c r="I41" s="121">
        <v>0.0</v>
      </c>
      <c r="J41" s="227">
        <v>0.0</v>
      </c>
      <c r="K41" s="226"/>
      <c r="L41" s="227">
        <v>0.0</v>
      </c>
      <c r="M41" s="227">
        <v>0.0</v>
      </c>
      <c r="N41" s="227">
        <v>100.0</v>
      </c>
      <c r="O41" s="227">
        <v>100.0</v>
      </c>
      <c r="P41" s="226"/>
      <c r="Q41" s="121">
        <v>100.0</v>
      </c>
      <c r="R41" s="227">
        <v>100.0</v>
      </c>
      <c r="S41" s="226"/>
      <c r="T41" s="227">
        <v>100.0</v>
      </c>
      <c r="U41" s="226"/>
      <c r="V41" s="227">
        <v>0.0</v>
      </c>
      <c r="W41" s="227">
        <v>80.0</v>
      </c>
      <c r="X41" s="227">
        <v>0.0</v>
      </c>
      <c r="Y41" s="226"/>
      <c r="Z41" s="227">
        <v>0.0</v>
      </c>
      <c r="AA41" s="226"/>
      <c r="AB41" s="226"/>
      <c r="AC41" s="226"/>
      <c r="AD41" s="227">
        <v>0.0</v>
      </c>
      <c r="AE41" s="227">
        <v>0.0</v>
      </c>
      <c r="AF41" s="226"/>
      <c r="AG41" s="534">
        <v>0.0</v>
      </c>
      <c r="AH41" s="227">
        <v>0.0</v>
      </c>
      <c r="AI41" s="227">
        <v>0.0</v>
      </c>
      <c r="AJ41" s="250">
        <v>0.0</v>
      </c>
      <c r="AK41" s="226"/>
      <c r="AL41" s="227">
        <v>0.0</v>
      </c>
      <c r="AM41" s="227">
        <v>0.0</v>
      </c>
      <c r="AN41" s="226"/>
      <c r="AO41" s="226"/>
      <c r="AP41" s="227">
        <v>0.0</v>
      </c>
      <c r="AQ41" s="226"/>
    </row>
    <row r="42">
      <c r="A42" s="231"/>
      <c r="B42" s="136" t="s">
        <v>555</v>
      </c>
      <c r="C42" s="5"/>
      <c r="D42" s="5"/>
      <c r="E42" s="6"/>
      <c r="F42" s="226"/>
      <c r="G42" s="226"/>
      <c r="H42" s="227" t="s">
        <v>421</v>
      </c>
      <c r="I42" s="121" t="s">
        <v>5423</v>
      </c>
      <c r="J42" s="227" t="s">
        <v>421</v>
      </c>
      <c r="K42" s="226"/>
      <c r="L42" s="227" t="s">
        <v>213</v>
      </c>
      <c r="M42" s="227" t="s">
        <v>5424</v>
      </c>
      <c r="N42" s="227" t="s">
        <v>5425</v>
      </c>
      <c r="O42" s="227" t="s">
        <v>214</v>
      </c>
      <c r="P42" s="226"/>
      <c r="Q42" s="141"/>
      <c r="R42" s="226"/>
      <c r="S42" s="226"/>
      <c r="T42" s="226"/>
      <c r="U42" s="226"/>
      <c r="V42" s="227">
        <v>0.0</v>
      </c>
      <c r="W42" s="227">
        <v>0.0</v>
      </c>
      <c r="X42" s="227">
        <v>0.0</v>
      </c>
      <c r="Y42" s="226"/>
      <c r="Z42" s="227" t="s">
        <v>2158</v>
      </c>
      <c r="AA42" s="226"/>
      <c r="AB42" s="226"/>
      <c r="AC42" s="226"/>
      <c r="AD42" s="227">
        <v>0.0</v>
      </c>
      <c r="AE42" s="227" t="s">
        <v>737</v>
      </c>
      <c r="AF42" s="226"/>
      <c r="AG42" s="265" t="s">
        <v>1798</v>
      </c>
      <c r="AH42" s="226"/>
      <c r="AI42" s="226"/>
      <c r="AJ42" s="227" t="s">
        <v>421</v>
      </c>
      <c r="AK42" s="226"/>
      <c r="AL42" s="227"/>
      <c r="AM42" s="226"/>
      <c r="AN42" s="226"/>
      <c r="AO42" s="226"/>
      <c r="AP42" s="227">
        <v>0.0</v>
      </c>
      <c r="AQ42" s="226"/>
    </row>
    <row r="43">
      <c r="A43" s="231"/>
      <c r="B43" s="136" t="s">
        <v>575</v>
      </c>
      <c r="C43" s="5"/>
      <c r="D43" s="5"/>
      <c r="E43" s="6"/>
      <c r="F43" s="226"/>
      <c r="G43" s="226"/>
      <c r="H43" s="227" t="s">
        <v>529</v>
      </c>
      <c r="I43" s="121" t="s">
        <v>529</v>
      </c>
      <c r="J43" s="227" t="s">
        <v>540</v>
      </c>
      <c r="K43" s="226"/>
      <c r="L43" s="227" t="s">
        <v>528</v>
      </c>
      <c r="M43" s="227" t="s">
        <v>5426</v>
      </c>
      <c r="N43" s="227" t="s">
        <v>539</v>
      </c>
      <c r="O43" s="227"/>
      <c r="P43" s="227" t="s">
        <v>539</v>
      </c>
      <c r="Q43" s="121" t="s">
        <v>532</v>
      </c>
      <c r="R43" s="227" t="s">
        <v>532</v>
      </c>
      <c r="S43" s="226"/>
      <c r="T43" s="227" t="s">
        <v>532</v>
      </c>
      <c r="U43" s="226"/>
      <c r="V43" s="227" t="s">
        <v>532</v>
      </c>
      <c r="W43" s="227" t="s">
        <v>529</v>
      </c>
      <c r="X43" s="227" t="s">
        <v>539</v>
      </c>
      <c r="Y43" s="226"/>
      <c r="Z43" s="227" t="s">
        <v>539</v>
      </c>
      <c r="AA43" s="226"/>
      <c r="AB43" s="226"/>
      <c r="AC43" s="226"/>
      <c r="AD43" s="227" t="s">
        <v>529</v>
      </c>
      <c r="AE43" s="227" t="s">
        <v>528</v>
      </c>
      <c r="AF43" s="226"/>
      <c r="AG43" s="534" t="s">
        <v>532</v>
      </c>
      <c r="AH43" s="227" t="s">
        <v>529</v>
      </c>
      <c r="AI43" s="226"/>
      <c r="AJ43" s="227" t="s">
        <v>529</v>
      </c>
      <c r="AK43" s="226"/>
      <c r="AL43" s="121" t="s">
        <v>5427</v>
      </c>
      <c r="AM43" s="226"/>
      <c r="AN43" s="226"/>
      <c r="AO43" s="226"/>
      <c r="AP43" s="121" t="s">
        <v>5427</v>
      </c>
      <c r="AQ43" s="226"/>
    </row>
    <row r="44">
      <c r="A44" s="231"/>
      <c r="B44" s="136" t="s">
        <v>576</v>
      </c>
      <c r="C44" s="5"/>
      <c r="D44" s="5"/>
      <c r="E44" s="6"/>
      <c r="F44" s="226"/>
      <c r="G44" s="226"/>
      <c r="H44" s="227">
        <v>0.0</v>
      </c>
      <c r="I44" s="121">
        <v>0.0</v>
      </c>
      <c r="J44" s="227">
        <v>1.0</v>
      </c>
      <c r="K44" s="226"/>
      <c r="L44" s="227" t="s">
        <v>1267</v>
      </c>
      <c r="M44" s="227" t="s">
        <v>5428</v>
      </c>
      <c r="N44" s="227" t="s">
        <v>4790</v>
      </c>
      <c r="O44" s="227">
        <v>2.0</v>
      </c>
      <c r="P44" s="226"/>
      <c r="Q44" s="121" t="s">
        <v>3212</v>
      </c>
      <c r="R44" s="227">
        <v>0.0</v>
      </c>
      <c r="S44" s="226"/>
      <c r="T44" s="227">
        <v>0.0</v>
      </c>
      <c r="U44" s="226"/>
      <c r="V44" s="227">
        <v>0.0</v>
      </c>
      <c r="W44" s="227">
        <v>1.0</v>
      </c>
      <c r="X44" s="227">
        <v>0.0</v>
      </c>
      <c r="Y44" s="227">
        <v>4.0</v>
      </c>
      <c r="Z44" s="227">
        <v>0.0</v>
      </c>
      <c r="AA44" s="226"/>
      <c r="AB44" s="226"/>
      <c r="AC44" s="226"/>
      <c r="AD44" s="227">
        <v>2.5</v>
      </c>
      <c r="AE44" s="227">
        <v>4.0</v>
      </c>
      <c r="AF44" s="226"/>
      <c r="AG44" s="534" t="s">
        <v>213</v>
      </c>
      <c r="AH44" s="226"/>
      <c r="AI44" s="226"/>
      <c r="AJ44" s="227" t="s">
        <v>1343</v>
      </c>
      <c r="AK44" s="226"/>
      <c r="AL44" s="227" t="s">
        <v>5429</v>
      </c>
      <c r="AM44" s="227">
        <v>3.0</v>
      </c>
      <c r="AN44" s="226"/>
      <c r="AO44" s="226"/>
      <c r="AP44" s="227" t="s">
        <v>5429</v>
      </c>
      <c r="AQ44" s="226"/>
    </row>
    <row r="45">
      <c r="A45" s="231"/>
      <c r="B45" s="197" t="s">
        <v>591</v>
      </c>
      <c r="C45" s="5"/>
      <c r="D45" s="5"/>
      <c r="E45" s="6"/>
      <c r="F45" s="226"/>
      <c r="G45" s="226"/>
      <c r="H45" s="227">
        <v>0.0</v>
      </c>
      <c r="I45" s="121">
        <v>0.0</v>
      </c>
      <c r="J45" s="226"/>
      <c r="K45" s="226"/>
      <c r="L45" s="226"/>
      <c r="M45" s="226"/>
      <c r="N45" s="226"/>
      <c r="O45" s="226"/>
      <c r="P45" s="226"/>
      <c r="Q45" s="141"/>
      <c r="R45" s="226"/>
      <c r="S45" s="226"/>
      <c r="T45" s="226"/>
      <c r="U45" s="226"/>
      <c r="V45" s="226"/>
      <c r="W45" s="226"/>
      <c r="X45" s="226"/>
      <c r="Y45" s="226"/>
      <c r="Z45" s="226"/>
      <c r="AA45" s="226"/>
      <c r="AB45" s="226"/>
      <c r="AC45" s="226"/>
      <c r="AD45" s="226"/>
      <c r="AE45" s="226"/>
      <c r="AF45" s="226"/>
      <c r="AG45" s="534" t="s">
        <v>421</v>
      </c>
      <c r="AH45" s="226"/>
      <c r="AI45" s="226"/>
      <c r="AJ45" s="227" t="s">
        <v>421</v>
      </c>
      <c r="AK45" s="226"/>
      <c r="AL45" s="226"/>
      <c r="AM45" s="226"/>
      <c r="AN45" s="226"/>
      <c r="AO45" s="226"/>
      <c r="AP45" s="226"/>
      <c r="AQ45" s="226"/>
    </row>
    <row r="46">
      <c r="A46" s="231"/>
      <c r="B46" s="136" t="s">
        <v>594</v>
      </c>
      <c r="C46" s="5"/>
      <c r="D46" s="5"/>
      <c r="E46" s="6"/>
      <c r="F46" s="226"/>
      <c r="G46" s="226"/>
      <c r="H46" s="227">
        <v>0.0</v>
      </c>
      <c r="I46" s="121">
        <v>0.0</v>
      </c>
      <c r="J46" s="227">
        <v>0.0</v>
      </c>
      <c r="K46" s="226"/>
      <c r="L46" s="227">
        <v>3.0</v>
      </c>
      <c r="M46" s="226"/>
      <c r="N46" s="227">
        <v>0.0</v>
      </c>
      <c r="O46" s="227">
        <v>0.0</v>
      </c>
      <c r="P46" s="227" t="s">
        <v>532</v>
      </c>
      <c r="Q46" s="121">
        <v>0.0</v>
      </c>
      <c r="R46" s="227">
        <v>0.0</v>
      </c>
      <c r="S46" s="226"/>
      <c r="T46" s="227">
        <v>0.0</v>
      </c>
      <c r="U46" s="226"/>
      <c r="V46" s="227">
        <v>0.0</v>
      </c>
      <c r="W46" s="227">
        <v>0.0</v>
      </c>
      <c r="X46" s="227">
        <v>0.0</v>
      </c>
      <c r="Y46" s="227">
        <v>0.0</v>
      </c>
      <c r="Z46" s="227">
        <v>0.0</v>
      </c>
      <c r="AA46" s="226"/>
      <c r="AB46" s="226"/>
      <c r="AC46" s="226"/>
      <c r="AD46" s="227">
        <v>0.02</v>
      </c>
      <c r="AE46" s="227">
        <v>0.01</v>
      </c>
      <c r="AF46" s="226"/>
      <c r="AG46" s="535">
        <v>0.0</v>
      </c>
      <c r="AH46" s="226"/>
      <c r="AI46" s="226"/>
      <c r="AJ46" s="250">
        <v>0.0</v>
      </c>
      <c r="AK46" s="226"/>
      <c r="AL46" s="227">
        <v>0.0</v>
      </c>
      <c r="AM46" s="227">
        <v>20.0</v>
      </c>
      <c r="AN46" s="226"/>
      <c r="AO46" s="226"/>
      <c r="AP46" s="227">
        <v>0.0</v>
      </c>
      <c r="AQ46" s="226"/>
    </row>
    <row r="47">
      <c r="A47" s="231"/>
      <c r="B47" s="136" t="s">
        <v>595</v>
      </c>
      <c r="C47" s="5"/>
      <c r="D47" s="5"/>
      <c r="E47" s="6"/>
      <c r="F47" s="226"/>
      <c r="G47" s="226"/>
      <c r="H47" s="227">
        <v>0.0</v>
      </c>
      <c r="I47" s="121">
        <v>0.0</v>
      </c>
      <c r="J47" s="227">
        <v>0.0</v>
      </c>
      <c r="K47" s="226"/>
      <c r="L47" s="227">
        <v>3.0</v>
      </c>
      <c r="M47" s="226"/>
      <c r="N47" s="227">
        <v>0.0</v>
      </c>
      <c r="O47" s="227">
        <v>0.0</v>
      </c>
      <c r="P47" s="227" t="s">
        <v>539</v>
      </c>
      <c r="Q47" s="121">
        <v>0.0</v>
      </c>
      <c r="R47" s="227">
        <v>0.0</v>
      </c>
      <c r="S47" s="226"/>
      <c r="T47" s="227">
        <v>0.0</v>
      </c>
      <c r="U47" s="226"/>
      <c r="V47" s="227">
        <v>0.0</v>
      </c>
      <c r="W47" s="227">
        <v>0.0</v>
      </c>
      <c r="X47" s="227">
        <v>0.0</v>
      </c>
      <c r="Y47" s="227">
        <v>0.0</v>
      </c>
      <c r="Z47" s="227">
        <v>0.0</v>
      </c>
      <c r="AA47" s="226"/>
      <c r="AB47" s="226"/>
      <c r="AC47" s="226"/>
      <c r="AD47" s="227">
        <v>0.02</v>
      </c>
      <c r="AE47" s="227">
        <v>0.0</v>
      </c>
      <c r="AF47" s="226"/>
      <c r="AG47" s="535">
        <v>0.0</v>
      </c>
      <c r="AH47" s="226"/>
      <c r="AI47" s="226"/>
      <c r="AJ47" s="250">
        <v>0.0</v>
      </c>
      <c r="AK47" s="226"/>
      <c r="AL47" s="227">
        <v>0.0</v>
      </c>
      <c r="AM47" s="226"/>
      <c r="AN47" s="226"/>
      <c r="AO47" s="226"/>
      <c r="AP47" s="227">
        <v>0.0</v>
      </c>
      <c r="AQ47" s="226"/>
    </row>
    <row r="48">
      <c r="A48" s="231"/>
      <c r="B48" s="136" t="s">
        <v>596</v>
      </c>
      <c r="C48" s="5"/>
      <c r="D48" s="5"/>
      <c r="E48" s="6"/>
      <c r="F48" s="226"/>
      <c r="G48" s="226"/>
      <c r="H48" s="227">
        <v>0.0</v>
      </c>
      <c r="I48" s="121">
        <v>0.0</v>
      </c>
      <c r="J48" s="227">
        <v>0.0</v>
      </c>
      <c r="K48" s="226"/>
      <c r="L48" s="227">
        <v>3.0</v>
      </c>
      <c r="M48" s="226"/>
      <c r="N48" s="227">
        <v>0.0</v>
      </c>
      <c r="O48" s="227">
        <v>0.0</v>
      </c>
      <c r="P48" s="227" t="s">
        <v>539</v>
      </c>
      <c r="Q48" s="121">
        <v>0.0</v>
      </c>
      <c r="R48" s="227">
        <v>0.0</v>
      </c>
      <c r="S48" s="226"/>
      <c r="T48" s="227">
        <v>0.0</v>
      </c>
      <c r="U48" s="226"/>
      <c r="V48" s="227">
        <v>0.0</v>
      </c>
      <c r="W48" s="227">
        <v>60.0</v>
      </c>
      <c r="X48" s="227">
        <v>0.0</v>
      </c>
      <c r="Y48" s="227">
        <v>0.0</v>
      </c>
      <c r="Z48" s="227">
        <v>0.0</v>
      </c>
      <c r="AA48" s="226"/>
      <c r="AB48" s="226"/>
      <c r="AC48" s="226"/>
      <c r="AD48" s="227" t="s">
        <v>5430</v>
      </c>
      <c r="AE48" s="227">
        <v>0.0</v>
      </c>
      <c r="AF48" s="226"/>
      <c r="AG48" s="535">
        <v>0.0</v>
      </c>
      <c r="AH48" s="226"/>
      <c r="AI48" s="226"/>
      <c r="AJ48" s="250">
        <v>0.0</v>
      </c>
      <c r="AK48" s="226"/>
      <c r="AL48" s="227">
        <v>0.0</v>
      </c>
      <c r="AM48" s="226"/>
      <c r="AN48" s="226"/>
      <c r="AO48" s="226"/>
      <c r="AP48" s="227">
        <v>0.0</v>
      </c>
      <c r="AQ48" s="226"/>
    </row>
    <row r="49">
      <c r="A49" s="231"/>
      <c r="B49" s="136" t="s">
        <v>597</v>
      </c>
      <c r="C49" s="5"/>
      <c r="D49" s="5"/>
      <c r="E49" s="6"/>
      <c r="F49" s="226"/>
      <c r="G49" s="226"/>
      <c r="H49" s="227">
        <v>0.0</v>
      </c>
      <c r="I49" s="121">
        <v>100.0</v>
      </c>
      <c r="J49" s="227">
        <v>100.0</v>
      </c>
      <c r="K49" s="226"/>
      <c r="L49" s="227">
        <v>3.0</v>
      </c>
      <c r="M49" s="226"/>
      <c r="N49" s="227">
        <v>0.0</v>
      </c>
      <c r="O49" s="227">
        <v>25.0</v>
      </c>
      <c r="P49" s="227" t="s">
        <v>528</v>
      </c>
      <c r="Q49" s="121">
        <v>100.0</v>
      </c>
      <c r="R49" s="227">
        <v>100.0</v>
      </c>
      <c r="S49" s="226"/>
      <c r="T49" s="227">
        <v>0.0</v>
      </c>
      <c r="U49" s="226"/>
      <c r="V49" s="227">
        <v>0.0</v>
      </c>
      <c r="W49" s="227">
        <v>20.0</v>
      </c>
      <c r="X49" s="227">
        <v>40.0</v>
      </c>
      <c r="Y49" s="227">
        <v>0.0</v>
      </c>
      <c r="Z49" s="227">
        <v>0.0</v>
      </c>
      <c r="AA49" s="226"/>
      <c r="AB49" s="226"/>
      <c r="AC49" s="226"/>
      <c r="AD49" s="227">
        <v>0.0</v>
      </c>
      <c r="AE49" s="227">
        <v>0.0</v>
      </c>
      <c r="AF49" s="226"/>
      <c r="AG49" s="535">
        <v>0.0</v>
      </c>
      <c r="AH49" s="226"/>
      <c r="AI49" s="226"/>
      <c r="AJ49" s="250">
        <v>0.0</v>
      </c>
      <c r="AK49" s="226"/>
      <c r="AL49" s="227">
        <v>35.0</v>
      </c>
      <c r="AM49" s="226"/>
      <c r="AN49" s="226"/>
      <c r="AO49" s="226"/>
      <c r="AP49" s="227">
        <v>0.0</v>
      </c>
      <c r="AQ49" s="226"/>
    </row>
    <row r="50">
      <c r="A50" s="231"/>
      <c r="B50" s="136" t="s">
        <v>599</v>
      </c>
      <c r="C50" s="5"/>
      <c r="D50" s="5"/>
      <c r="E50" s="6"/>
      <c r="F50" s="226"/>
      <c r="G50" s="226"/>
      <c r="H50" s="227">
        <v>0.0</v>
      </c>
      <c r="I50" s="141"/>
      <c r="J50" s="227">
        <v>0.0</v>
      </c>
      <c r="K50" s="226"/>
      <c r="L50" s="227">
        <v>5.0</v>
      </c>
      <c r="M50" s="226"/>
      <c r="N50" s="227">
        <v>0.0</v>
      </c>
      <c r="O50" s="226"/>
      <c r="P50" s="226"/>
      <c r="Q50" s="141"/>
      <c r="R50" s="226"/>
      <c r="S50" s="226"/>
      <c r="T50" s="227">
        <v>0.0</v>
      </c>
      <c r="U50" s="226"/>
      <c r="V50" s="227">
        <v>0.0</v>
      </c>
      <c r="W50" s="226"/>
      <c r="X50" s="226"/>
      <c r="Y50" s="226"/>
      <c r="Z50" s="227">
        <v>0.0</v>
      </c>
      <c r="AA50" s="226"/>
      <c r="AB50" s="226"/>
      <c r="AC50" s="226"/>
      <c r="AD50" s="226"/>
      <c r="AE50" s="227">
        <v>0.0</v>
      </c>
      <c r="AF50" s="226"/>
      <c r="AG50" s="534" t="s">
        <v>421</v>
      </c>
      <c r="AH50" s="226"/>
      <c r="AI50" s="226"/>
      <c r="AJ50" s="226"/>
      <c r="AK50" s="226"/>
      <c r="AL50" s="227">
        <v>0.0</v>
      </c>
      <c r="AM50" s="226"/>
      <c r="AN50" s="226"/>
      <c r="AO50" s="226"/>
      <c r="AP50" s="227">
        <v>0.0</v>
      </c>
      <c r="AQ50" s="226"/>
    </row>
    <row r="51">
      <c r="A51" s="231"/>
      <c r="B51" s="136" t="s">
        <v>612</v>
      </c>
      <c r="C51" s="5"/>
      <c r="D51" s="5"/>
      <c r="E51" s="6"/>
      <c r="F51" s="226"/>
      <c r="G51" s="226"/>
      <c r="H51" s="227">
        <v>0.0</v>
      </c>
      <c r="I51" s="121">
        <v>100.0</v>
      </c>
      <c r="J51" s="227">
        <v>100.0</v>
      </c>
      <c r="K51" s="226"/>
      <c r="L51" s="227">
        <v>100.0</v>
      </c>
      <c r="M51" s="226"/>
      <c r="N51" s="227">
        <v>100.0</v>
      </c>
      <c r="O51" s="227">
        <v>100.0</v>
      </c>
      <c r="P51" s="226"/>
      <c r="Q51" s="121">
        <v>100.0</v>
      </c>
      <c r="R51" s="227">
        <v>100.0</v>
      </c>
      <c r="S51" s="226"/>
      <c r="T51" s="227">
        <v>0.0</v>
      </c>
      <c r="U51" s="226"/>
      <c r="V51" s="227">
        <v>0.0</v>
      </c>
      <c r="W51" s="227">
        <v>25.0</v>
      </c>
      <c r="X51" s="227">
        <v>0.0</v>
      </c>
      <c r="Y51" s="227">
        <v>0.0</v>
      </c>
      <c r="Z51" s="227">
        <v>0.0</v>
      </c>
      <c r="AA51" s="226"/>
      <c r="AB51" s="226"/>
      <c r="AC51" s="226"/>
      <c r="AD51" s="227">
        <v>100.0</v>
      </c>
      <c r="AE51" s="227">
        <v>100.0</v>
      </c>
      <c r="AF51" s="226"/>
      <c r="AG51" s="534">
        <v>0.0</v>
      </c>
      <c r="AH51" s="226"/>
      <c r="AI51" s="226"/>
      <c r="AJ51" s="250">
        <v>1.0</v>
      </c>
      <c r="AK51" s="226"/>
      <c r="AL51" s="227">
        <v>0.0</v>
      </c>
      <c r="AM51" s="227">
        <v>100.0</v>
      </c>
      <c r="AN51" s="226"/>
      <c r="AO51" s="226"/>
      <c r="AP51" s="227">
        <v>0.0</v>
      </c>
      <c r="AQ51" s="226"/>
    </row>
    <row r="52">
      <c r="A52" s="231"/>
      <c r="B52" s="136" t="s">
        <v>613</v>
      </c>
      <c r="C52" s="5"/>
      <c r="D52" s="5"/>
      <c r="E52" s="6"/>
      <c r="F52" s="226"/>
      <c r="G52" s="226"/>
      <c r="H52" s="227">
        <v>0.0</v>
      </c>
      <c r="I52" s="121">
        <v>0.0</v>
      </c>
      <c r="J52" s="227">
        <v>0.0</v>
      </c>
      <c r="K52" s="226"/>
      <c r="L52" s="227">
        <v>0.0</v>
      </c>
      <c r="M52" s="226"/>
      <c r="N52" s="226"/>
      <c r="O52" s="227">
        <v>0.0</v>
      </c>
      <c r="P52" s="226"/>
      <c r="Q52" s="121">
        <v>0.0</v>
      </c>
      <c r="R52" s="227">
        <v>0.0</v>
      </c>
      <c r="S52" s="226"/>
      <c r="T52" s="227">
        <v>0.0</v>
      </c>
      <c r="U52" s="226"/>
      <c r="V52" s="227">
        <v>0.0</v>
      </c>
      <c r="W52" s="227">
        <v>10.0</v>
      </c>
      <c r="X52" s="227">
        <v>0.0</v>
      </c>
      <c r="Y52" s="226"/>
      <c r="Z52" s="227">
        <v>0.0</v>
      </c>
      <c r="AA52" s="226"/>
      <c r="AB52" s="226"/>
      <c r="AC52" s="226"/>
      <c r="AD52" s="227">
        <v>0.0</v>
      </c>
      <c r="AE52" s="227">
        <v>0.0</v>
      </c>
      <c r="AF52" s="226"/>
      <c r="AG52" s="534">
        <v>0.0</v>
      </c>
      <c r="AH52" s="226"/>
      <c r="AI52" s="226"/>
      <c r="AJ52" s="250">
        <v>0.0</v>
      </c>
      <c r="AK52" s="226"/>
      <c r="AL52" s="227">
        <v>0.0</v>
      </c>
      <c r="AM52" s="226"/>
      <c r="AN52" s="226"/>
      <c r="AO52" s="226"/>
      <c r="AP52" s="227">
        <v>0.0</v>
      </c>
      <c r="AQ52" s="226"/>
    </row>
    <row r="53">
      <c r="A53" s="231"/>
      <c r="B53" s="136" t="s">
        <v>614</v>
      </c>
      <c r="C53" s="5"/>
      <c r="D53" s="5"/>
      <c r="E53" s="6"/>
      <c r="F53" s="226"/>
      <c r="G53" s="226"/>
      <c r="H53" s="227" t="s">
        <v>529</v>
      </c>
      <c r="I53" s="121" t="s">
        <v>529</v>
      </c>
      <c r="J53" s="227" t="s">
        <v>532</v>
      </c>
      <c r="K53" s="226"/>
      <c r="L53" s="227" t="s">
        <v>528</v>
      </c>
      <c r="M53" s="227" t="s">
        <v>529</v>
      </c>
      <c r="N53" s="227" t="s">
        <v>515</v>
      </c>
      <c r="O53" s="227" t="s">
        <v>528</v>
      </c>
      <c r="P53" s="227" t="s">
        <v>540</v>
      </c>
      <c r="Q53" s="121" t="s">
        <v>529</v>
      </c>
      <c r="R53" s="227" t="s">
        <v>529</v>
      </c>
      <c r="S53" s="226"/>
      <c r="T53" s="227" t="s">
        <v>540</v>
      </c>
      <c r="U53" s="226"/>
      <c r="V53" s="227" t="s">
        <v>540</v>
      </c>
      <c r="W53" s="227" t="s">
        <v>529</v>
      </c>
      <c r="X53" s="227" t="s">
        <v>539</v>
      </c>
      <c r="Y53" s="227" t="s">
        <v>532</v>
      </c>
      <c r="Z53" s="227" t="s">
        <v>539</v>
      </c>
      <c r="AA53" s="226"/>
      <c r="AB53" s="226"/>
      <c r="AC53" s="226"/>
      <c r="AD53" s="227" t="s">
        <v>540</v>
      </c>
      <c r="AE53" s="227" t="s">
        <v>528</v>
      </c>
      <c r="AF53" s="226"/>
      <c r="AG53" s="534" t="s">
        <v>532</v>
      </c>
      <c r="AH53" s="226"/>
      <c r="AI53" s="226"/>
      <c r="AJ53" s="227" t="s">
        <v>529</v>
      </c>
      <c r="AK53" s="226"/>
      <c r="AL53" s="227">
        <v>0.0</v>
      </c>
      <c r="AM53" s="226"/>
      <c r="AN53" s="226"/>
      <c r="AO53" s="226"/>
      <c r="AP53" s="227">
        <v>0.0</v>
      </c>
      <c r="AQ53" s="226"/>
    </row>
    <row r="54">
      <c r="A54" s="231"/>
      <c r="B54" s="136" t="s">
        <v>616</v>
      </c>
      <c r="C54" s="5"/>
      <c r="D54" s="5"/>
      <c r="E54" s="6"/>
      <c r="F54" s="226"/>
      <c r="G54" s="226"/>
      <c r="H54" s="227" t="s">
        <v>532</v>
      </c>
      <c r="I54" s="121" t="s">
        <v>532</v>
      </c>
      <c r="J54" s="227" t="s">
        <v>532</v>
      </c>
      <c r="K54" s="226"/>
      <c r="L54" s="227" t="s">
        <v>528</v>
      </c>
      <c r="M54" s="227" t="s">
        <v>529</v>
      </c>
      <c r="N54" s="226"/>
      <c r="O54" s="227" t="s">
        <v>528</v>
      </c>
      <c r="P54" s="227" t="s">
        <v>540</v>
      </c>
      <c r="Q54" s="121" t="s">
        <v>532</v>
      </c>
      <c r="R54" s="227" t="s">
        <v>532</v>
      </c>
      <c r="S54" s="226"/>
      <c r="T54" s="227" t="s">
        <v>540</v>
      </c>
      <c r="U54" s="226"/>
      <c r="V54" s="227" t="s">
        <v>540</v>
      </c>
      <c r="W54" s="227" t="s">
        <v>532</v>
      </c>
      <c r="X54" s="227" t="s">
        <v>539</v>
      </c>
      <c r="Y54" s="227" t="s">
        <v>532</v>
      </c>
      <c r="Z54" s="227" t="s">
        <v>539</v>
      </c>
      <c r="AA54" s="226"/>
      <c r="AB54" s="226"/>
      <c r="AC54" s="226"/>
      <c r="AD54" s="227" t="s">
        <v>540</v>
      </c>
      <c r="AE54" s="227" t="s">
        <v>532</v>
      </c>
      <c r="AF54" s="226"/>
      <c r="AG54" s="534" t="s">
        <v>532</v>
      </c>
      <c r="AH54" s="226"/>
      <c r="AI54" s="227" t="s">
        <v>540</v>
      </c>
      <c r="AJ54" s="227" t="s">
        <v>540</v>
      </c>
      <c r="AK54" s="226"/>
      <c r="AL54" s="227">
        <v>0.0</v>
      </c>
      <c r="AM54" s="226"/>
      <c r="AN54" s="226"/>
      <c r="AO54" s="226"/>
      <c r="AP54" s="227" t="s">
        <v>532</v>
      </c>
      <c r="AQ54" s="226"/>
    </row>
    <row r="55">
      <c r="A55" s="231"/>
      <c r="B55" s="136" t="s">
        <v>617</v>
      </c>
      <c r="C55" s="5"/>
      <c r="D55" s="5"/>
      <c r="E55" s="6"/>
      <c r="F55" s="226"/>
      <c r="G55" s="226"/>
      <c r="H55" s="227" t="s">
        <v>532</v>
      </c>
      <c r="I55" s="121" t="s">
        <v>5423</v>
      </c>
      <c r="J55" s="227" t="s">
        <v>532</v>
      </c>
      <c r="K55" s="226"/>
      <c r="L55" s="227" t="s">
        <v>539</v>
      </c>
      <c r="M55" s="227" t="s">
        <v>529</v>
      </c>
      <c r="N55" s="227" t="s">
        <v>539</v>
      </c>
      <c r="O55" s="227" t="s">
        <v>539</v>
      </c>
      <c r="P55" s="227" t="s">
        <v>540</v>
      </c>
      <c r="Q55" s="121" t="s">
        <v>532</v>
      </c>
      <c r="R55" s="227" t="s">
        <v>532</v>
      </c>
      <c r="S55" s="226"/>
      <c r="T55" s="227" t="s">
        <v>540</v>
      </c>
      <c r="U55" s="226"/>
      <c r="V55" s="227" t="s">
        <v>540</v>
      </c>
      <c r="W55" s="227" t="s">
        <v>532</v>
      </c>
      <c r="X55" s="227" t="s">
        <v>539</v>
      </c>
      <c r="Y55" s="227" t="s">
        <v>532</v>
      </c>
      <c r="Z55" s="227" t="s">
        <v>539</v>
      </c>
      <c r="AA55" s="226"/>
      <c r="AB55" s="226"/>
      <c r="AC55" s="226"/>
      <c r="AD55" s="227" t="s">
        <v>540</v>
      </c>
      <c r="AE55" s="227" t="s">
        <v>539</v>
      </c>
      <c r="AF55" s="226"/>
      <c r="AG55" s="534" t="s">
        <v>532</v>
      </c>
      <c r="AH55" s="226"/>
      <c r="AI55" s="227" t="s">
        <v>540</v>
      </c>
      <c r="AJ55" s="227" t="s">
        <v>540</v>
      </c>
      <c r="AK55" s="226"/>
      <c r="AL55" s="227">
        <v>0.0</v>
      </c>
      <c r="AM55" s="226"/>
      <c r="AN55" s="226"/>
      <c r="AO55" s="226"/>
      <c r="AP55" s="227" t="s">
        <v>532</v>
      </c>
      <c r="AQ55" s="226"/>
    </row>
    <row r="56">
      <c r="A56" s="231"/>
      <c r="B56" s="136" t="s">
        <v>618</v>
      </c>
      <c r="C56" s="5"/>
      <c r="D56" s="5"/>
      <c r="E56" s="6"/>
      <c r="F56" s="226"/>
      <c r="G56" s="226"/>
      <c r="H56" s="227" t="s">
        <v>532</v>
      </c>
      <c r="I56" s="121" t="s">
        <v>532</v>
      </c>
      <c r="J56" s="227" t="s">
        <v>532</v>
      </c>
      <c r="K56" s="226"/>
      <c r="L56" s="227" t="s">
        <v>539</v>
      </c>
      <c r="M56" s="227" t="s">
        <v>529</v>
      </c>
      <c r="N56" s="227" t="s">
        <v>539</v>
      </c>
      <c r="O56" s="227" t="s">
        <v>539</v>
      </c>
      <c r="P56" s="227" t="s">
        <v>540</v>
      </c>
      <c r="Q56" s="121" t="s">
        <v>532</v>
      </c>
      <c r="R56" s="227" t="s">
        <v>532</v>
      </c>
      <c r="S56" s="226"/>
      <c r="T56" s="227" t="s">
        <v>540</v>
      </c>
      <c r="U56" s="226"/>
      <c r="V56" s="227" t="s">
        <v>540</v>
      </c>
      <c r="W56" s="227" t="s">
        <v>532</v>
      </c>
      <c r="X56" s="227" t="s">
        <v>539</v>
      </c>
      <c r="Y56" s="227" t="s">
        <v>532</v>
      </c>
      <c r="Z56" s="227" t="s">
        <v>539</v>
      </c>
      <c r="AA56" s="226"/>
      <c r="AB56" s="226"/>
      <c r="AC56" s="226"/>
      <c r="AD56" s="227" t="s">
        <v>540</v>
      </c>
      <c r="AE56" s="227" t="s">
        <v>528</v>
      </c>
      <c r="AF56" s="226"/>
      <c r="AG56" s="534" t="s">
        <v>532</v>
      </c>
      <c r="AH56" s="226"/>
      <c r="AI56" s="227" t="s">
        <v>540</v>
      </c>
      <c r="AJ56" s="227" t="s">
        <v>540</v>
      </c>
      <c r="AK56" s="226"/>
      <c r="AL56" s="227">
        <v>0.0</v>
      </c>
      <c r="AM56" s="226"/>
      <c r="AN56" s="226"/>
      <c r="AO56" s="226"/>
      <c r="AP56" s="227" t="s">
        <v>532</v>
      </c>
      <c r="AQ56" s="226"/>
    </row>
    <row r="57">
      <c r="A57" s="231"/>
      <c r="B57" s="186" t="s">
        <v>619</v>
      </c>
      <c r="C57" s="5"/>
      <c r="D57" s="5"/>
      <c r="E57" s="6"/>
      <c r="F57" s="226"/>
      <c r="G57" s="226"/>
      <c r="H57" s="226"/>
      <c r="I57" s="141"/>
      <c r="J57" s="226"/>
      <c r="K57" s="226"/>
      <c r="L57" s="226"/>
      <c r="M57" s="226"/>
      <c r="N57" s="226"/>
      <c r="O57" s="226"/>
      <c r="P57" s="226"/>
      <c r="Q57" s="141"/>
      <c r="R57" s="226"/>
      <c r="S57" s="226"/>
      <c r="T57" s="226"/>
      <c r="U57" s="226"/>
      <c r="V57" s="227"/>
      <c r="W57" s="226"/>
      <c r="X57" s="226"/>
      <c r="Y57" s="226"/>
      <c r="Z57" s="226"/>
      <c r="AA57" s="226"/>
      <c r="AB57" s="226"/>
      <c r="AC57" s="226"/>
      <c r="AD57" s="227"/>
      <c r="AE57" s="226"/>
      <c r="AF57" s="226"/>
      <c r="AG57" s="511"/>
      <c r="AH57" s="226"/>
      <c r="AI57" s="227" t="s">
        <v>421</v>
      </c>
      <c r="AJ57" s="227" t="s">
        <v>421</v>
      </c>
      <c r="AK57" s="226"/>
      <c r="AL57" s="226"/>
      <c r="AM57" s="226"/>
      <c r="AN57" s="226"/>
      <c r="AO57" s="226"/>
      <c r="AP57" s="226"/>
      <c r="AQ57" s="226"/>
    </row>
    <row r="58">
      <c r="A58" s="231"/>
      <c r="B58" s="198" t="s">
        <v>620</v>
      </c>
      <c r="C58" s="5"/>
      <c r="D58" s="5"/>
      <c r="E58" s="6"/>
      <c r="F58" s="226"/>
      <c r="G58" s="226"/>
      <c r="H58" s="226"/>
      <c r="I58" s="141"/>
      <c r="J58" s="226"/>
      <c r="K58" s="226"/>
      <c r="L58" s="226"/>
      <c r="M58" s="226"/>
      <c r="N58" s="226"/>
      <c r="O58" s="226"/>
      <c r="P58" s="227">
        <v>1.0</v>
      </c>
      <c r="Q58" s="121">
        <v>3.0</v>
      </c>
      <c r="R58" s="227">
        <v>2.0</v>
      </c>
      <c r="S58" s="226"/>
      <c r="T58" s="227"/>
      <c r="U58" s="226"/>
      <c r="V58" s="227">
        <v>0.0</v>
      </c>
      <c r="W58" s="227">
        <v>0.0</v>
      </c>
      <c r="X58" s="227">
        <v>0.0</v>
      </c>
      <c r="Y58" s="226"/>
      <c r="Z58" s="227">
        <v>0.0</v>
      </c>
      <c r="AA58" s="226"/>
      <c r="AB58" s="226"/>
      <c r="AC58" s="226"/>
      <c r="AD58" s="226"/>
      <c r="AE58" s="227">
        <v>0.0</v>
      </c>
      <c r="AF58" s="226"/>
      <c r="AG58" s="534">
        <v>0.0</v>
      </c>
      <c r="AH58" s="226"/>
      <c r="AI58" s="227">
        <v>0.0</v>
      </c>
      <c r="AJ58" s="227"/>
      <c r="AK58" s="226"/>
      <c r="AL58" s="226"/>
      <c r="AM58" s="226"/>
      <c r="AN58" s="226"/>
      <c r="AO58" s="226"/>
      <c r="AP58" s="226"/>
      <c r="AQ58" s="226"/>
    </row>
    <row r="59">
      <c r="A59" s="231"/>
      <c r="B59" s="200" t="s">
        <v>647</v>
      </c>
      <c r="C59" s="136" t="s">
        <v>648</v>
      </c>
      <c r="D59" s="5"/>
      <c r="E59" s="6"/>
      <c r="F59" s="226"/>
      <c r="G59" s="226"/>
      <c r="H59" s="227">
        <v>0.0</v>
      </c>
      <c r="I59" s="121">
        <v>0.0</v>
      </c>
      <c r="J59" s="227">
        <v>0.0</v>
      </c>
      <c r="K59" s="226"/>
      <c r="L59" s="227">
        <v>0.0</v>
      </c>
      <c r="M59" s="227">
        <v>0.0</v>
      </c>
      <c r="N59" s="227">
        <v>0.0</v>
      </c>
      <c r="O59" s="227">
        <v>0.0</v>
      </c>
      <c r="P59" s="226"/>
      <c r="Q59" s="121">
        <v>0.0</v>
      </c>
      <c r="R59" s="227">
        <v>0.0</v>
      </c>
      <c r="S59" s="226"/>
      <c r="T59" s="227">
        <v>0.0</v>
      </c>
      <c r="U59" s="226"/>
      <c r="V59" s="227">
        <v>0.0</v>
      </c>
      <c r="W59" s="227">
        <v>0.0</v>
      </c>
      <c r="X59" s="227">
        <v>0.0</v>
      </c>
      <c r="Y59" s="227">
        <v>0.0</v>
      </c>
      <c r="Z59" s="227">
        <v>0.0</v>
      </c>
      <c r="AA59" s="226"/>
      <c r="AB59" s="226"/>
      <c r="AC59" s="226"/>
      <c r="AD59" s="227">
        <v>0.0</v>
      </c>
      <c r="AE59" s="227">
        <v>0.0</v>
      </c>
      <c r="AF59" s="226"/>
      <c r="AG59" s="534">
        <v>0.0</v>
      </c>
      <c r="AH59" s="226"/>
      <c r="AI59" s="227">
        <v>0.0</v>
      </c>
      <c r="AJ59" s="227">
        <v>0.0</v>
      </c>
      <c r="AK59" s="226"/>
      <c r="AL59" s="227">
        <v>0.0</v>
      </c>
      <c r="AM59" s="227">
        <v>1.0</v>
      </c>
      <c r="AN59" s="226"/>
      <c r="AO59" s="226"/>
      <c r="AP59" s="227">
        <v>0.0</v>
      </c>
      <c r="AQ59" s="226"/>
    </row>
    <row r="60">
      <c r="A60" s="231"/>
      <c r="B60" s="89"/>
      <c r="C60" s="136" t="s">
        <v>649</v>
      </c>
      <c r="D60" s="5"/>
      <c r="E60" s="6"/>
      <c r="F60" s="226"/>
      <c r="G60" s="226"/>
      <c r="H60" s="227">
        <v>0.0</v>
      </c>
      <c r="I60" s="121">
        <v>0.0</v>
      </c>
      <c r="J60" s="227">
        <v>0.0</v>
      </c>
      <c r="K60" s="226"/>
      <c r="L60" s="227" t="s">
        <v>421</v>
      </c>
      <c r="M60" s="227">
        <v>0.0</v>
      </c>
      <c r="N60" s="227">
        <v>0.0</v>
      </c>
      <c r="O60" s="226"/>
      <c r="P60" s="226"/>
      <c r="Q60" s="121" t="s">
        <v>421</v>
      </c>
      <c r="R60" s="227" t="s">
        <v>421</v>
      </c>
      <c r="S60" s="226"/>
      <c r="T60" s="227">
        <v>0.0</v>
      </c>
      <c r="U60" s="226"/>
      <c r="V60" s="227">
        <v>0.0</v>
      </c>
      <c r="W60" s="227" t="s">
        <v>421</v>
      </c>
      <c r="X60" s="227">
        <v>0.0</v>
      </c>
      <c r="Y60" s="227" t="s">
        <v>421</v>
      </c>
      <c r="Z60" s="227" t="s">
        <v>421</v>
      </c>
      <c r="AA60" s="226"/>
      <c r="AB60" s="226"/>
      <c r="AC60" s="226"/>
      <c r="AD60" s="227" t="s">
        <v>515</v>
      </c>
      <c r="AE60" s="226"/>
      <c r="AF60" s="226"/>
      <c r="AG60" s="534" t="s">
        <v>213</v>
      </c>
      <c r="AH60" s="226"/>
      <c r="AI60" s="227">
        <v>0.0</v>
      </c>
      <c r="AJ60" s="227">
        <v>0.0</v>
      </c>
      <c r="AK60" s="226"/>
      <c r="AL60" s="227">
        <v>0.0</v>
      </c>
      <c r="AM60" s="226"/>
      <c r="AN60" s="226"/>
      <c r="AO60" s="226"/>
      <c r="AP60" s="227">
        <v>0.0</v>
      </c>
      <c r="AQ60" s="226"/>
    </row>
    <row r="61">
      <c r="A61" s="231"/>
      <c r="B61" s="200" t="s">
        <v>650</v>
      </c>
      <c r="C61" s="136" t="s">
        <v>648</v>
      </c>
      <c r="D61" s="5"/>
      <c r="E61" s="6"/>
      <c r="F61" s="226"/>
      <c r="G61" s="226"/>
      <c r="H61" s="227">
        <v>0.0</v>
      </c>
      <c r="I61" s="121">
        <v>0.0</v>
      </c>
      <c r="J61" s="227">
        <v>0.0</v>
      </c>
      <c r="K61" s="226"/>
      <c r="L61" s="227">
        <v>0.0</v>
      </c>
      <c r="M61" s="227">
        <v>0.0</v>
      </c>
      <c r="N61" s="227">
        <v>0.0</v>
      </c>
      <c r="O61" s="227">
        <v>0.0</v>
      </c>
      <c r="P61" s="226"/>
      <c r="Q61" s="121">
        <v>0.0</v>
      </c>
      <c r="R61" s="227">
        <v>0.0</v>
      </c>
      <c r="S61" s="226"/>
      <c r="T61" s="227">
        <v>0.0</v>
      </c>
      <c r="U61" s="226"/>
      <c r="V61" s="227">
        <v>0.0</v>
      </c>
      <c r="W61" s="227">
        <v>0.0</v>
      </c>
      <c r="X61" s="227">
        <v>0.0</v>
      </c>
      <c r="Y61" s="227">
        <v>0.0</v>
      </c>
      <c r="Z61" s="227">
        <v>0.0</v>
      </c>
      <c r="AA61" s="226"/>
      <c r="AB61" s="226"/>
      <c r="AC61" s="226"/>
      <c r="AD61" s="227">
        <v>0.0</v>
      </c>
      <c r="AE61" s="227">
        <v>0.0</v>
      </c>
      <c r="AF61" s="226"/>
      <c r="AG61" s="534">
        <v>0.0</v>
      </c>
      <c r="AH61" s="226"/>
      <c r="AI61" s="227">
        <v>0.0</v>
      </c>
      <c r="AJ61" s="227">
        <v>0.0</v>
      </c>
      <c r="AK61" s="226"/>
      <c r="AL61" s="227">
        <v>0.0</v>
      </c>
      <c r="AM61" s="226"/>
      <c r="AN61" s="226"/>
      <c r="AO61" s="226"/>
      <c r="AP61" s="227">
        <v>0.0</v>
      </c>
      <c r="AQ61" s="226"/>
    </row>
    <row r="62">
      <c r="A62" s="231"/>
      <c r="B62" s="89"/>
      <c r="C62" s="136" t="s">
        <v>649</v>
      </c>
      <c r="D62" s="5"/>
      <c r="E62" s="6"/>
      <c r="F62" s="226"/>
      <c r="G62" s="226"/>
      <c r="H62" s="227">
        <v>0.0</v>
      </c>
      <c r="I62" s="121">
        <v>0.0</v>
      </c>
      <c r="J62" s="227">
        <v>0.0</v>
      </c>
      <c r="K62" s="226"/>
      <c r="L62" s="227" t="s">
        <v>421</v>
      </c>
      <c r="M62" s="227">
        <v>0.0</v>
      </c>
      <c r="N62" s="227">
        <v>0.0</v>
      </c>
      <c r="O62" s="226"/>
      <c r="P62" s="226"/>
      <c r="Q62" s="121" t="s">
        <v>421</v>
      </c>
      <c r="R62" s="227" t="s">
        <v>421</v>
      </c>
      <c r="S62" s="226"/>
      <c r="T62" s="227" t="s">
        <v>421</v>
      </c>
      <c r="U62" s="226"/>
      <c r="V62" s="227" t="s">
        <v>421</v>
      </c>
      <c r="W62" s="227" t="s">
        <v>421</v>
      </c>
      <c r="X62" s="227">
        <v>0.0</v>
      </c>
      <c r="Y62" s="227" t="s">
        <v>421</v>
      </c>
      <c r="Z62" s="227" t="s">
        <v>421</v>
      </c>
      <c r="AA62" s="226"/>
      <c r="AB62" s="226"/>
      <c r="AC62" s="226"/>
      <c r="AD62" s="227" t="s">
        <v>421</v>
      </c>
      <c r="AE62" s="226"/>
      <c r="AF62" s="226"/>
      <c r="AG62" s="534" t="s">
        <v>213</v>
      </c>
      <c r="AH62" s="226"/>
      <c r="AI62" s="227">
        <v>0.0</v>
      </c>
      <c r="AJ62" s="227">
        <v>0.0</v>
      </c>
      <c r="AK62" s="226"/>
      <c r="AL62" s="227">
        <v>0.0</v>
      </c>
      <c r="AM62" s="226"/>
      <c r="AN62" s="226"/>
      <c r="AO62" s="226"/>
      <c r="AP62" s="227">
        <v>0.0</v>
      </c>
      <c r="AQ62" s="226"/>
    </row>
    <row r="63" ht="27.0" customHeight="1">
      <c r="A63" s="231"/>
      <c r="B63" s="200" t="s">
        <v>651</v>
      </c>
      <c r="C63" s="136" t="s">
        <v>648</v>
      </c>
      <c r="D63" s="5"/>
      <c r="E63" s="6"/>
      <c r="F63" s="226"/>
      <c r="G63" s="226"/>
      <c r="H63" s="227">
        <v>0.0</v>
      </c>
      <c r="I63" s="121">
        <v>5.0</v>
      </c>
      <c r="J63" s="227">
        <v>0.0</v>
      </c>
      <c r="K63" s="226"/>
      <c r="L63" s="227">
        <v>0.0</v>
      </c>
      <c r="M63" s="227">
        <v>0.0</v>
      </c>
      <c r="N63" s="227">
        <v>0.0</v>
      </c>
      <c r="O63" s="227">
        <v>0.0</v>
      </c>
      <c r="P63" s="226"/>
      <c r="Q63" s="121">
        <v>0.0</v>
      </c>
      <c r="R63" s="227">
        <v>0.0</v>
      </c>
      <c r="S63" s="226"/>
      <c r="T63" s="227">
        <v>0.0</v>
      </c>
      <c r="U63" s="226"/>
      <c r="V63" s="227">
        <v>0.0</v>
      </c>
      <c r="W63" s="227">
        <v>0.0</v>
      </c>
      <c r="X63" s="227">
        <v>0.0</v>
      </c>
      <c r="Y63" s="227">
        <v>0.0</v>
      </c>
      <c r="Z63" s="227">
        <v>0.0</v>
      </c>
      <c r="AA63" s="226"/>
      <c r="AB63" s="226"/>
      <c r="AC63" s="226"/>
      <c r="AD63" s="227">
        <v>0.0</v>
      </c>
      <c r="AE63" s="227">
        <v>16.0</v>
      </c>
      <c r="AF63" s="226"/>
      <c r="AG63" s="534">
        <v>0.0</v>
      </c>
      <c r="AH63" s="226"/>
      <c r="AI63" s="227">
        <v>0.0</v>
      </c>
      <c r="AJ63" s="227">
        <v>0.0</v>
      </c>
      <c r="AK63" s="226"/>
      <c r="AL63" s="227">
        <v>0.0</v>
      </c>
      <c r="AM63" s="226"/>
      <c r="AN63" s="226"/>
      <c r="AO63" s="226"/>
      <c r="AP63" s="227">
        <v>0.0</v>
      </c>
      <c r="AQ63" s="226"/>
    </row>
    <row r="64">
      <c r="A64" s="231"/>
      <c r="B64" s="89"/>
      <c r="C64" s="136" t="s">
        <v>649</v>
      </c>
      <c r="D64" s="5"/>
      <c r="E64" s="6"/>
      <c r="F64" s="226"/>
      <c r="G64" s="226"/>
      <c r="H64" s="227">
        <v>0.0</v>
      </c>
      <c r="I64" s="121">
        <v>0.6</v>
      </c>
      <c r="J64" s="227">
        <v>0.0</v>
      </c>
      <c r="K64" s="226"/>
      <c r="L64" s="227" t="s">
        <v>421</v>
      </c>
      <c r="M64" s="227">
        <v>0.0</v>
      </c>
      <c r="N64" s="227">
        <v>0.0</v>
      </c>
      <c r="O64" s="226"/>
      <c r="P64" s="226"/>
      <c r="Q64" s="121" t="s">
        <v>421</v>
      </c>
      <c r="R64" s="227" t="s">
        <v>421</v>
      </c>
      <c r="S64" s="226"/>
      <c r="T64" s="227">
        <v>0.0</v>
      </c>
      <c r="U64" s="226"/>
      <c r="V64" s="227">
        <v>0.0</v>
      </c>
      <c r="W64" s="227">
        <v>2.0</v>
      </c>
      <c r="X64" s="227">
        <v>0.0</v>
      </c>
      <c r="Y64" s="227">
        <v>0.0</v>
      </c>
      <c r="Z64" s="227">
        <v>0.0</v>
      </c>
      <c r="AA64" s="226"/>
      <c r="AB64" s="226"/>
      <c r="AC64" s="226"/>
      <c r="AD64" s="227">
        <v>0.0</v>
      </c>
      <c r="AE64" s="227">
        <v>6.0</v>
      </c>
      <c r="AF64" s="226"/>
      <c r="AG64" s="534" t="s">
        <v>213</v>
      </c>
      <c r="AH64" s="226"/>
      <c r="AI64" s="227">
        <v>0.0</v>
      </c>
      <c r="AJ64" s="227">
        <v>0.0</v>
      </c>
      <c r="AK64" s="226"/>
      <c r="AL64" s="227">
        <v>0.0</v>
      </c>
      <c r="AM64" s="226"/>
      <c r="AN64" s="226"/>
      <c r="AO64" s="226"/>
      <c r="AP64" s="227">
        <v>0.0</v>
      </c>
      <c r="AQ64" s="226"/>
    </row>
    <row r="65">
      <c r="A65" s="231"/>
      <c r="B65" s="200" t="s">
        <v>652</v>
      </c>
      <c r="C65" s="136" t="s">
        <v>648</v>
      </c>
      <c r="D65" s="5"/>
      <c r="E65" s="6"/>
      <c r="F65" s="226"/>
      <c r="G65" s="226"/>
      <c r="H65" s="227">
        <v>0.0</v>
      </c>
      <c r="I65" s="121">
        <v>2.0</v>
      </c>
      <c r="J65" s="227">
        <v>0.0</v>
      </c>
      <c r="K65" s="226"/>
      <c r="L65" s="227">
        <v>0.0</v>
      </c>
      <c r="M65" s="227">
        <v>0.0</v>
      </c>
      <c r="N65" s="227">
        <v>0.0</v>
      </c>
      <c r="O65" s="227">
        <v>0.0</v>
      </c>
      <c r="P65" s="226"/>
      <c r="Q65" s="121">
        <v>1.0</v>
      </c>
      <c r="R65" s="227">
        <v>0.0</v>
      </c>
      <c r="S65" s="226"/>
      <c r="T65" s="227">
        <v>0.0</v>
      </c>
      <c r="U65" s="226"/>
      <c r="V65" s="227">
        <v>0.0</v>
      </c>
      <c r="W65" s="227">
        <v>0.0</v>
      </c>
      <c r="X65" s="227">
        <v>0.0</v>
      </c>
      <c r="Y65" s="226"/>
      <c r="Z65" s="227">
        <v>0.0</v>
      </c>
      <c r="AA65" s="226"/>
      <c r="AB65" s="226"/>
      <c r="AC65" s="226"/>
      <c r="AD65" s="227">
        <v>0.0</v>
      </c>
      <c r="AE65" s="227">
        <v>0.0</v>
      </c>
      <c r="AF65" s="226"/>
      <c r="AG65" s="534">
        <v>0.0</v>
      </c>
      <c r="AH65" s="226"/>
      <c r="AI65" s="227">
        <v>0.0</v>
      </c>
      <c r="AJ65" s="227">
        <v>0.0</v>
      </c>
      <c r="AK65" s="226"/>
      <c r="AL65" s="227" t="s">
        <v>623</v>
      </c>
      <c r="AM65" s="226"/>
      <c r="AN65" s="226"/>
      <c r="AO65" s="226"/>
      <c r="AP65" s="227" t="s">
        <v>623</v>
      </c>
      <c r="AQ65" s="226"/>
    </row>
    <row r="66">
      <c r="A66" s="231"/>
      <c r="B66" s="89"/>
      <c r="C66" s="136" t="s">
        <v>649</v>
      </c>
      <c r="D66" s="5"/>
      <c r="E66" s="6"/>
      <c r="F66" s="226"/>
      <c r="G66" s="226"/>
      <c r="H66" s="227">
        <v>0.0</v>
      </c>
      <c r="I66" s="121">
        <v>1000.0</v>
      </c>
      <c r="J66" s="227">
        <v>0.0</v>
      </c>
      <c r="K66" s="226"/>
      <c r="L66" s="227" t="s">
        <v>421</v>
      </c>
      <c r="M66" s="227">
        <v>0.0</v>
      </c>
      <c r="N66" s="227">
        <v>0.0</v>
      </c>
      <c r="O66" s="226"/>
      <c r="P66" s="226"/>
      <c r="Q66" s="121">
        <v>450.0</v>
      </c>
      <c r="R66" s="227" t="s">
        <v>421</v>
      </c>
      <c r="S66" s="226"/>
      <c r="T66" s="227">
        <v>0.0</v>
      </c>
      <c r="U66" s="226"/>
      <c r="V66" s="227">
        <v>0.0</v>
      </c>
      <c r="W66" s="227">
        <v>0.0</v>
      </c>
      <c r="X66" s="227">
        <v>0.0</v>
      </c>
      <c r="Y66" s="227">
        <v>0.0</v>
      </c>
      <c r="Z66" s="227">
        <v>0.0</v>
      </c>
      <c r="AA66" s="226"/>
      <c r="AB66" s="226"/>
      <c r="AC66" s="226"/>
      <c r="AD66" s="227">
        <v>0.0</v>
      </c>
      <c r="AE66" s="227">
        <v>0.0</v>
      </c>
      <c r="AF66" s="226"/>
      <c r="AG66" s="534" t="s">
        <v>213</v>
      </c>
      <c r="AH66" s="226"/>
      <c r="AI66" s="227">
        <v>0.0</v>
      </c>
      <c r="AJ66" s="227">
        <v>0.0</v>
      </c>
      <c r="AK66" s="226"/>
      <c r="AL66" s="227" t="s">
        <v>5431</v>
      </c>
      <c r="AM66" s="226"/>
      <c r="AN66" s="226"/>
      <c r="AO66" s="226"/>
      <c r="AP66" s="227" t="s">
        <v>5432</v>
      </c>
      <c r="AQ66" s="226"/>
    </row>
    <row r="67" ht="28.5" customHeight="1">
      <c r="A67" s="231"/>
      <c r="B67" s="200" t="s">
        <v>655</v>
      </c>
      <c r="C67" s="136" t="s">
        <v>648</v>
      </c>
      <c r="D67" s="5"/>
      <c r="E67" s="6"/>
      <c r="F67" s="226"/>
      <c r="G67" s="226"/>
      <c r="H67" s="227">
        <v>5.0</v>
      </c>
      <c r="I67" s="121">
        <v>84.0</v>
      </c>
      <c r="J67" s="227">
        <v>0.0</v>
      </c>
      <c r="K67" s="226"/>
      <c r="L67" s="227">
        <v>0.0</v>
      </c>
      <c r="M67" s="227">
        <v>0.0</v>
      </c>
      <c r="N67" s="227">
        <v>0.0</v>
      </c>
      <c r="O67" s="227">
        <v>0.0</v>
      </c>
      <c r="P67" s="226"/>
      <c r="Q67" s="121">
        <v>2.0</v>
      </c>
      <c r="R67" s="227">
        <v>2.0</v>
      </c>
      <c r="S67" s="226"/>
      <c r="T67" s="227">
        <v>0.0</v>
      </c>
      <c r="U67" s="226"/>
      <c r="V67" s="227">
        <v>0.0</v>
      </c>
      <c r="W67" s="227">
        <v>800.0</v>
      </c>
      <c r="X67" s="227">
        <v>0.0</v>
      </c>
      <c r="Y67" s="227">
        <v>0.0</v>
      </c>
      <c r="Z67" s="227">
        <v>0.0</v>
      </c>
      <c r="AA67" s="226"/>
      <c r="AB67" s="226"/>
      <c r="AC67" s="226"/>
      <c r="AD67" s="227">
        <v>0.0</v>
      </c>
      <c r="AE67" s="227">
        <v>0.0</v>
      </c>
      <c r="AF67" s="226"/>
      <c r="AG67" s="534">
        <v>0.0</v>
      </c>
      <c r="AH67" s="226"/>
      <c r="AI67" s="227">
        <v>0.0</v>
      </c>
      <c r="AJ67" s="227">
        <v>0.0</v>
      </c>
      <c r="AK67" s="226"/>
      <c r="AL67" s="227">
        <v>0.0</v>
      </c>
      <c r="AM67" s="226"/>
      <c r="AN67" s="226"/>
      <c r="AO67" s="226"/>
      <c r="AP67" s="227">
        <v>0.0</v>
      </c>
      <c r="AQ67" s="226"/>
    </row>
    <row r="68">
      <c r="A68" s="231"/>
      <c r="B68" s="89"/>
      <c r="C68" s="136" t="s">
        <v>649</v>
      </c>
      <c r="D68" s="5"/>
      <c r="E68" s="6"/>
      <c r="F68" s="226"/>
      <c r="G68" s="226"/>
      <c r="H68" s="227">
        <v>5.0</v>
      </c>
      <c r="I68" s="121">
        <v>125.0</v>
      </c>
      <c r="J68" s="227">
        <v>0.0</v>
      </c>
      <c r="K68" s="226"/>
      <c r="L68" s="227" t="s">
        <v>421</v>
      </c>
      <c r="M68" s="227">
        <v>0.0</v>
      </c>
      <c r="N68" s="227">
        <v>0.0</v>
      </c>
      <c r="O68" s="226"/>
      <c r="P68" s="226"/>
      <c r="Q68" s="121">
        <v>9.0</v>
      </c>
      <c r="R68" s="227">
        <v>2.0</v>
      </c>
      <c r="S68" s="226"/>
      <c r="T68" s="227">
        <v>0.0</v>
      </c>
      <c r="U68" s="226"/>
      <c r="V68" s="227">
        <v>0.0</v>
      </c>
      <c r="W68" s="227">
        <v>2400.0</v>
      </c>
      <c r="X68" s="227">
        <v>0.0</v>
      </c>
      <c r="Y68" s="226"/>
      <c r="Z68" s="227">
        <v>0.0</v>
      </c>
      <c r="AA68" s="226"/>
      <c r="AB68" s="226"/>
      <c r="AC68" s="226"/>
      <c r="AD68" s="227">
        <v>0.0</v>
      </c>
      <c r="AE68" s="227">
        <v>0.0</v>
      </c>
      <c r="AF68" s="226"/>
      <c r="AG68" s="534" t="s">
        <v>213</v>
      </c>
      <c r="AH68" s="226"/>
      <c r="AI68" s="227">
        <v>0.0</v>
      </c>
      <c r="AJ68" s="227">
        <v>0.0</v>
      </c>
      <c r="AK68" s="226"/>
      <c r="AL68" s="227">
        <v>0.0</v>
      </c>
      <c r="AM68" s="226"/>
      <c r="AN68" s="226"/>
      <c r="AO68" s="226"/>
      <c r="AP68" s="227">
        <v>0.0</v>
      </c>
      <c r="AQ68" s="226"/>
    </row>
    <row r="69">
      <c r="A69" s="231"/>
      <c r="B69" s="200" t="s">
        <v>657</v>
      </c>
      <c r="C69" s="136" t="s">
        <v>648</v>
      </c>
      <c r="D69" s="5"/>
      <c r="E69" s="6"/>
      <c r="F69" s="226"/>
      <c r="G69" s="226"/>
      <c r="H69" s="227">
        <v>0.0</v>
      </c>
      <c r="I69" s="121">
        <v>84.0</v>
      </c>
      <c r="J69" s="227">
        <v>0.0</v>
      </c>
      <c r="K69" s="226"/>
      <c r="L69" s="227">
        <v>0.0</v>
      </c>
      <c r="M69" s="227">
        <v>0.0</v>
      </c>
      <c r="N69" s="227">
        <v>0.0</v>
      </c>
      <c r="O69" s="227">
        <v>0.0</v>
      </c>
      <c r="P69" s="226"/>
      <c r="Q69" s="121">
        <v>0.0</v>
      </c>
      <c r="R69" s="227">
        <v>0.0</v>
      </c>
      <c r="S69" s="226"/>
      <c r="T69" s="227">
        <v>0.0</v>
      </c>
      <c r="U69" s="226"/>
      <c r="V69" s="227">
        <v>0.0</v>
      </c>
      <c r="W69" s="227">
        <v>0.0</v>
      </c>
      <c r="X69" s="227">
        <v>0.0</v>
      </c>
      <c r="Y69" s="227">
        <v>0.0</v>
      </c>
      <c r="Z69" s="227">
        <v>0.0</v>
      </c>
      <c r="AA69" s="226"/>
      <c r="AB69" s="226"/>
      <c r="AC69" s="226"/>
      <c r="AD69" s="227">
        <v>0.0</v>
      </c>
      <c r="AE69" s="227">
        <v>0.0</v>
      </c>
      <c r="AF69" s="226"/>
      <c r="AG69" s="534">
        <v>0.0</v>
      </c>
      <c r="AH69" s="226"/>
      <c r="AI69" s="227">
        <v>0.0</v>
      </c>
      <c r="AJ69" s="227">
        <v>0.0</v>
      </c>
      <c r="AK69" s="226"/>
      <c r="AL69" s="227">
        <v>0.0</v>
      </c>
      <c r="AM69" s="226"/>
      <c r="AN69" s="226"/>
      <c r="AO69" s="226"/>
      <c r="AP69" s="227">
        <v>0.0</v>
      </c>
      <c r="AQ69" s="226"/>
    </row>
    <row r="70">
      <c r="A70" s="231"/>
      <c r="B70" s="89"/>
      <c r="C70" s="136" t="s">
        <v>649</v>
      </c>
      <c r="D70" s="5"/>
      <c r="E70" s="6"/>
      <c r="F70" s="226"/>
      <c r="G70" s="226"/>
      <c r="H70" s="227">
        <v>0.0</v>
      </c>
      <c r="I70" s="121">
        <v>125.0</v>
      </c>
      <c r="J70" s="227">
        <v>0.0</v>
      </c>
      <c r="K70" s="226"/>
      <c r="L70" s="227" t="s">
        <v>421</v>
      </c>
      <c r="M70" s="227">
        <v>0.0</v>
      </c>
      <c r="N70" s="227">
        <v>0.0</v>
      </c>
      <c r="O70" s="226"/>
      <c r="P70" s="226"/>
      <c r="Q70" s="121">
        <v>0.0</v>
      </c>
      <c r="R70" s="227">
        <v>0.0</v>
      </c>
      <c r="S70" s="226"/>
      <c r="T70" s="227">
        <v>0.0</v>
      </c>
      <c r="U70" s="226"/>
      <c r="V70" s="227">
        <v>0.0</v>
      </c>
      <c r="W70" s="227">
        <v>0.0</v>
      </c>
      <c r="X70" s="227">
        <v>0.0</v>
      </c>
      <c r="Y70" s="227">
        <v>0.0</v>
      </c>
      <c r="Z70" s="227">
        <v>0.0</v>
      </c>
      <c r="AA70" s="226"/>
      <c r="AB70" s="226"/>
      <c r="AC70" s="226"/>
      <c r="AD70" s="227">
        <v>0.0</v>
      </c>
      <c r="AE70" s="227">
        <v>0.0</v>
      </c>
      <c r="AF70" s="226"/>
      <c r="AG70" s="534" t="s">
        <v>213</v>
      </c>
      <c r="AH70" s="226"/>
      <c r="AI70" s="227">
        <v>0.0</v>
      </c>
      <c r="AJ70" s="227">
        <v>0.0</v>
      </c>
      <c r="AK70" s="226"/>
      <c r="AL70" s="227">
        <v>0.0</v>
      </c>
      <c r="AM70" s="226"/>
      <c r="AN70" s="226"/>
      <c r="AO70" s="226"/>
      <c r="AP70" s="227">
        <v>0.0</v>
      </c>
      <c r="AQ70" s="226"/>
    </row>
    <row r="71">
      <c r="A71" s="231"/>
      <c r="B71" s="200" t="s">
        <v>658</v>
      </c>
      <c r="C71" s="136" t="s">
        <v>648</v>
      </c>
      <c r="D71" s="5"/>
      <c r="E71" s="6"/>
      <c r="F71" s="226"/>
      <c r="G71" s="226"/>
      <c r="H71" s="227">
        <v>0.0</v>
      </c>
      <c r="I71" s="121">
        <v>0.0</v>
      </c>
      <c r="J71" s="227">
        <v>0.0</v>
      </c>
      <c r="K71" s="226"/>
      <c r="L71" s="227">
        <v>0.0</v>
      </c>
      <c r="M71" s="227">
        <v>0.0</v>
      </c>
      <c r="N71" s="227">
        <v>0.0</v>
      </c>
      <c r="O71" s="227">
        <v>0.0</v>
      </c>
      <c r="P71" s="226"/>
      <c r="Q71" s="121">
        <v>0.0</v>
      </c>
      <c r="R71" s="227">
        <v>0.0</v>
      </c>
      <c r="S71" s="226"/>
      <c r="T71" s="227">
        <v>0.0</v>
      </c>
      <c r="U71" s="226"/>
      <c r="V71" s="227">
        <v>0.0</v>
      </c>
      <c r="W71" s="227">
        <v>800.0</v>
      </c>
      <c r="X71" s="227">
        <v>0.0</v>
      </c>
      <c r="Y71" s="227">
        <v>0.0</v>
      </c>
      <c r="Z71" s="227">
        <v>0.0</v>
      </c>
      <c r="AA71" s="227">
        <v>0.0</v>
      </c>
      <c r="AB71" s="226"/>
      <c r="AC71" s="226"/>
      <c r="AD71" s="227">
        <v>0.0</v>
      </c>
      <c r="AE71" s="227">
        <v>0.0</v>
      </c>
      <c r="AF71" s="226"/>
      <c r="AG71" s="534">
        <v>0.0</v>
      </c>
      <c r="AH71" s="226"/>
      <c r="AI71" s="227">
        <v>0.0</v>
      </c>
      <c r="AJ71" s="227">
        <v>0.0</v>
      </c>
      <c r="AK71" s="226"/>
      <c r="AL71" s="227">
        <v>0.0</v>
      </c>
      <c r="AM71" s="226"/>
      <c r="AN71" s="226"/>
      <c r="AO71" s="226"/>
      <c r="AP71" s="227">
        <v>0.0</v>
      </c>
      <c r="AQ71" s="226"/>
    </row>
    <row r="72">
      <c r="A72" s="231"/>
      <c r="B72" s="89"/>
      <c r="C72" s="136" t="s">
        <v>649</v>
      </c>
      <c r="D72" s="5"/>
      <c r="E72" s="6"/>
      <c r="F72" s="226"/>
      <c r="G72" s="226"/>
      <c r="H72" s="227">
        <v>0.0</v>
      </c>
      <c r="I72" s="121">
        <v>0.0</v>
      </c>
      <c r="J72" s="227">
        <v>0.0</v>
      </c>
      <c r="K72" s="226"/>
      <c r="L72" s="227" t="s">
        <v>421</v>
      </c>
      <c r="M72" s="227">
        <v>0.0</v>
      </c>
      <c r="N72" s="227">
        <v>0.0</v>
      </c>
      <c r="O72" s="226"/>
      <c r="P72" s="226"/>
      <c r="Q72" s="121">
        <v>0.0</v>
      </c>
      <c r="R72" s="227">
        <v>0.0</v>
      </c>
      <c r="S72" s="226"/>
      <c r="T72" s="227">
        <v>0.0</v>
      </c>
      <c r="U72" s="226"/>
      <c r="V72" s="227">
        <v>0.0</v>
      </c>
      <c r="W72" s="227">
        <v>2400.0</v>
      </c>
      <c r="X72" s="227">
        <v>0.0</v>
      </c>
      <c r="Y72" s="227">
        <v>0.0</v>
      </c>
      <c r="Z72" s="226"/>
      <c r="AA72" s="226"/>
      <c r="AB72" s="226"/>
      <c r="AC72" s="226"/>
      <c r="AD72" s="227">
        <v>0.0</v>
      </c>
      <c r="AE72" s="227">
        <v>0.0</v>
      </c>
      <c r="AF72" s="226"/>
      <c r="AG72" s="534" t="s">
        <v>213</v>
      </c>
      <c r="AH72" s="226"/>
      <c r="AI72" s="227">
        <v>0.0</v>
      </c>
      <c r="AJ72" s="227">
        <v>0.0</v>
      </c>
      <c r="AK72" s="226"/>
      <c r="AL72" s="227">
        <v>0.0</v>
      </c>
      <c r="AM72" s="226"/>
      <c r="AN72" s="226"/>
      <c r="AO72" s="226"/>
      <c r="AP72" s="227">
        <v>0.0</v>
      </c>
      <c r="AQ72" s="226"/>
    </row>
    <row r="73">
      <c r="A73" s="231"/>
      <c r="B73" s="200" t="s">
        <v>659</v>
      </c>
      <c r="C73" s="136" t="s">
        <v>648</v>
      </c>
      <c r="D73" s="5"/>
      <c r="E73" s="6"/>
      <c r="F73" s="226"/>
      <c r="G73" s="226"/>
      <c r="H73" s="227">
        <v>0.0</v>
      </c>
      <c r="I73" s="121">
        <v>0.0</v>
      </c>
      <c r="J73" s="227">
        <v>0.0</v>
      </c>
      <c r="K73" s="226"/>
      <c r="L73" s="227">
        <v>0.0</v>
      </c>
      <c r="M73" s="227">
        <v>0.0</v>
      </c>
      <c r="N73" s="227">
        <v>0.0</v>
      </c>
      <c r="O73" s="227">
        <v>0.0</v>
      </c>
      <c r="P73" s="226"/>
      <c r="Q73" s="121">
        <v>0.0</v>
      </c>
      <c r="R73" s="227">
        <v>0.0</v>
      </c>
      <c r="S73" s="226"/>
      <c r="T73" s="227">
        <v>0.0</v>
      </c>
      <c r="U73" s="226"/>
      <c r="V73" s="227">
        <v>0.0</v>
      </c>
      <c r="W73" s="227">
        <v>0.0</v>
      </c>
      <c r="X73" s="227">
        <v>0.0</v>
      </c>
      <c r="Y73" s="227">
        <v>0.0</v>
      </c>
      <c r="Z73" s="227">
        <v>0.0</v>
      </c>
      <c r="AA73" s="226"/>
      <c r="AB73" s="226"/>
      <c r="AC73" s="226"/>
      <c r="AD73" s="227">
        <v>0.0</v>
      </c>
      <c r="AE73" s="227">
        <v>0.0</v>
      </c>
      <c r="AF73" s="226"/>
      <c r="AG73" s="534">
        <v>0.0</v>
      </c>
      <c r="AH73" s="226"/>
      <c r="AI73" s="227">
        <v>0.0</v>
      </c>
      <c r="AJ73" s="227">
        <v>0.0</v>
      </c>
      <c r="AK73" s="226"/>
      <c r="AL73" s="227">
        <v>0.0</v>
      </c>
      <c r="AM73" s="226"/>
      <c r="AN73" s="226"/>
      <c r="AO73" s="226"/>
      <c r="AP73" s="227">
        <v>0.0</v>
      </c>
      <c r="AQ73" s="226"/>
    </row>
    <row r="74">
      <c r="A74" s="231"/>
      <c r="B74" s="89"/>
      <c r="C74" s="136" t="s">
        <v>649</v>
      </c>
      <c r="D74" s="5"/>
      <c r="E74" s="6"/>
      <c r="F74" s="226"/>
      <c r="G74" s="226"/>
      <c r="H74" s="227">
        <v>0.0</v>
      </c>
      <c r="I74" s="121">
        <v>0.0</v>
      </c>
      <c r="J74" s="227">
        <v>0.0</v>
      </c>
      <c r="K74" s="226"/>
      <c r="L74" s="227" t="s">
        <v>421</v>
      </c>
      <c r="M74" s="227">
        <v>0.0</v>
      </c>
      <c r="N74" s="227">
        <v>0.0</v>
      </c>
      <c r="O74" s="226"/>
      <c r="P74" s="226"/>
      <c r="Q74" s="121">
        <v>0.0</v>
      </c>
      <c r="R74" s="227">
        <v>0.0</v>
      </c>
      <c r="S74" s="226"/>
      <c r="T74" s="227">
        <v>0.0</v>
      </c>
      <c r="U74" s="226"/>
      <c r="V74" s="227">
        <v>0.0</v>
      </c>
      <c r="W74" s="227">
        <v>0.0</v>
      </c>
      <c r="X74" s="227">
        <v>0.0</v>
      </c>
      <c r="Y74" s="227">
        <v>0.0</v>
      </c>
      <c r="Z74" s="227">
        <v>0.0</v>
      </c>
      <c r="AA74" s="226"/>
      <c r="AB74" s="226"/>
      <c r="AC74" s="226"/>
      <c r="AD74" s="227">
        <v>0.0</v>
      </c>
      <c r="AE74" s="227">
        <v>0.0</v>
      </c>
      <c r="AF74" s="226"/>
      <c r="AG74" s="534" t="s">
        <v>213</v>
      </c>
      <c r="AH74" s="226"/>
      <c r="AI74" s="227">
        <v>0.0</v>
      </c>
      <c r="AJ74" s="227">
        <v>0.0</v>
      </c>
      <c r="AK74" s="226"/>
      <c r="AL74" s="227">
        <v>0.0</v>
      </c>
      <c r="AM74" s="226"/>
      <c r="AN74" s="226"/>
      <c r="AO74" s="226"/>
      <c r="AP74" s="227">
        <v>0.0</v>
      </c>
      <c r="AQ74" s="226"/>
    </row>
    <row r="75">
      <c r="A75" s="231"/>
      <c r="B75" s="200" t="s">
        <v>660</v>
      </c>
      <c r="C75" s="136" t="s">
        <v>648</v>
      </c>
      <c r="D75" s="5"/>
      <c r="E75" s="6"/>
      <c r="F75" s="226"/>
      <c r="G75" s="226"/>
      <c r="H75" s="227">
        <v>0.0</v>
      </c>
      <c r="I75" s="121">
        <v>0.0</v>
      </c>
      <c r="J75" s="227">
        <v>0.0</v>
      </c>
      <c r="K75" s="226"/>
      <c r="L75" s="227">
        <v>0.0</v>
      </c>
      <c r="M75" s="227">
        <v>0.0</v>
      </c>
      <c r="N75" s="227">
        <v>0.0</v>
      </c>
      <c r="O75" s="227">
        <v>0.0</v>
      </c>
      <c r="P75" s="226"/>
      <c r="Q75" s="121">
        <v>0.0</v>
      </c>
      <c r="R75" s="227">
        <v>0.0</v>
      </c>
      <c r="S75" s="226"/>
      <c r="T75" s="227">
        <v>0.0</v>
      </c>
      <c r="U75" s="226"/>
      <c r="V75" s="227">
        <v>0.0</v>
      </c>
      <c r="W75" s="227">
        <v>0.0</v>
      </c>
      <c r="X75" s="227">
        <v>0.0</v>
      </c>
      <c r="Y75" s="227">
        <v>0.0</v>
      </c>
      <c r="Z75" s="227">
        <v>0.0</v>
      </c>
      <c r="AA75" s="226"/>
      <c r="AB75" s="226"/>
      <c r="AC75" s="226"/>
      <c r="AD75" s="227">
        <v>0.0</v>
      </c>
      <c r="AE75" s="227">
        <v>0.0</v>
      </c>
      <c r="AF75" s="226"/>
      <c r="AG75" s="534">
        <v>0.0</v>
      </c>
      <c r="AH75" s="226"/>
      <c r="AI75" s="227">
        <v>0.0</v>
      </c>
      <c r="AJ75" s="227">
        <v>0.0</v>
      </c>
      <c r="AK75" s="226"/>
      <c r="AL75" s="227">
        <v>0.0</v>
      </c>
      <c r="AM75" s="226"/>
      <c r="AN75" s="226"/>
      <c r="AO75" s="226"/>
      <c r="AP75" s="227">
        <v>0.0</v>
      </c>
      <c r="AQ75" s="226"/>
    </row>
    <row r="76">
      <c r="A76" s="231"/>
      <c r="B76" s="89"/>
      <c r="C76" s="136" t="s">
        <v>649</v>
      </c>
      <c r="D76" s="5"/>
      <c r="E76" s="6"/>
      <c r="F76" s="226"/>
      <c r="G76" s="226"/>
      <c r="H76" s="227">
        <v>0.0</v>
      </c>
      <c r="I76" s="121">
        <v>0.0</v>
      </c>
      <c r="J76" s="227">
        <v>0.0</v>
      </c>
      <c r="K76" s="226"/>
      <c r="L76" s="227" t="s">
        <v>421</v>
      </c>
      <c r="M76" s="227">
        <v>0.0</v>
      </c>
      <c r="N76" s="227">
        <v>0.0</v>
      </c>
      <c r="O76" s="226"/>
      <c r="P76" s="226"/>
      <c r="Q76" s="121">
        <v>0.0</v>
      </c>
      <c r="R76" s="227">
        <v>0.0</v>
      </c>
      <c r="S76" s="226"/>
      <c r="T76" s="227">
        <v>0.0</v>
      </c>
      <c r="U76" s="226"/>
      <c r="V76" s="227">
        <v>0.0</v>
      </c>
      <c r="W76" s="227">
        <v>0.0</v>
      </c>
      <c r="X76" s="227">
        <v>0.0</v>
      </c>
      <c r="Y76" s="226"/>
      <c r="Z76" s="227">
        <v>0.0</v>
      </c>
      <c r="AA76" s="226"/>
      <c r="AB76" s="226"/>
      <c r="AC76" s="226"/>
      <c r="AD76" s="227">
        <v>0.0</v>
      </c>
      <c r="AE76" s="227">
        <v>0.0</v>
      </c>
      <c r="AF76" s="226"/>
      <c r="AG76" s="534" t="s">
        <v>213</v>
      </c>
      <c r="AH76" s="226"/>
      <c r="AI76" s="227">
        <v>0.0</v>
      </c>
      <c r="AJ76" s="227">
        <v>0.0</v>
      </c>
      <c r="AK76" s="226"/>
      <c r="AL76" s="227">
        <v>0.0</v>
      </c>
      <c r="AM76" s="226"/>
      <c r="AN76" s="226"/>
      <c r="AO76" s="226"/>
      <c r="AP76" s="227">
        <v>0.0</v>
      </c>
      <c r="AQ76" s="226"/>
    </row>
    <row r="77">
      <c r="A77" s="231"/>
      <c r="B77" s="136" t="s">
        <v>661</v>
      </c>
      <c r="C77" s="5"/>
      <c r="D77" s="5"/>
      <c r="E77" s="6"/>
      <c r="F77" s="226"/>
      <c r="G77" s="226"/>
      <c r="H77" s="226"/>
      <c r="I77" s="121" t="s">
        <v>5433</v>
      </c>
      <c r="J77" s="227">
        <v>0.0</v>
      </c>
      <c r="K77" s="226"/>
      <c r="L77" s="227">
        <v>0.0</v>
      </c>
      <c r="M77" s="226"/>
      <c r="N77" s="227">
        <v>0.0</v>
      </c>
      <c r="O77" s="226"/>
      <c r="P77" s="226"/>
      <c r="Q77" s="121">
        <v>0.0</v>
      </c>
      <c r="R77" s="227">
        <v>0.0</v>
      </c>
      <c r="S77" s="226"/>
      <c r="T77" s="226"/>
      <c r="U77" s="226"/>
      <c r="V77" s="226"/>
      <c r="W77" s="227">
        <v>35.4</v>
      </c>
      <c r="X77" s="226"/>
      <c r="Y77" s="226"/>
      <c r="Z77" s="227">
        <v>0.0</v>
      </c>
      <c r="AA77" s="226"/>
      <c r="AB77" s="226"/>
      <c r="AC77" s="226"/>
      <c r="AD77" s="227">
        <v>0.0</v>
      </c>
      <c r="AE77" s="227">
        <v>0.006</v>
      </c>
      <c r="AF77" s="226"/>
      <c r="AG77" s="534">
        <v>0.0</v>
      </c>
      <c r="AH77" s="226"/>
      <c r="AI77" s="227">
        <v>0.0</v>
      </c>
      <c r="AJ77" s="226"/>
      <c r="AK77" s="226"/>
      <c r="AL77" s="227">
        <v>0.0</v>
      </c>
      <c r="AM77" s="226"/>
      <c r="AN77" s="226"/>
      <c r="AO77" s="226"/>
      <c r="AP77" s="227">
        <v>0.0</v>
      </c>
      <c r="AQ77" s="226"/>
    </row>
    <row r="78">
      <c r="A78" s="231"/>
      <c r="B78" s="136" t="s">
        <v>662</v>
      </c>
      <c r="C78" s="5"/>
      <c r="D78" s="5"/>
      <c r="E78" s="6"/>
      <c r="F78" s="226"/>
      <c r="G78" s="226"/>
      <c r="H78" s="226"/>
      <c r="I78" s="121" t="s">
        <v>5434</v>
      </c>
      <c r="J78" s="226"/>
      <c r="K78" s="226"/>
      <c r="L78" s="227" t="s">
        <v>192</v>
      </c>
      <c r="M78" s="227">
        <v>0.0</v>
      </c>
      <c r="N78" s="227">
        <v>0.0</v>
      </c>
      <c r="O78" s="227" t="s">
        <v>214</v>
      </c>
      <c r="P78" s="226"/>
      <c r="Q78" s="121">
        <v>0.0</v>
      </c>
      <c r="R78" s="319" t="s">
        <v>5435</v>
      </c>
      <c r="S78" s="226"/>
      <c r="T78" s="227">
        <v>0.0</v>
      </c>
      <c r="U78" s="226"/>
      <c r="V78" s="227">
        <v>0.0</v>
      </c>
      <c r="W78" s="227">
        <v>29.0</v>
      </c>
      <c r="X78" s="226"/>
      <c r="Y78" s="226"/>
      <c r="Z78" s="227" t="s">
        <v>5436</v>
      </c>
      <c r="AA78" s="226"/>
      <c r="AB78" s="226"/>
      <c r="AC78" s="226"/>
      <c r="AD78" s="227">
        <v>0.0</v>
      </c>
      <c r="AE78" s="121" t="s">
        <v>5437</v>
      </c>
      <c r="AF78" s="226"/>
      <c r="AG78" s="534">
        <v>0.0</v>
      </c>
      <c r="AH78" s="226"/>
      <c r="AI78" s="227">
        <v>0.0</v>
      </c>
      <c r="AJ78" s="227" t="s">
        <v>540</v>
      </c>
      <c r="AK78" s="226"/>
      <c r="AL78" s="121" t="s">
        <v>5438</v>
      </c>
      <c r="AM78" s="226"/>
      <c r="AN78" s="226"/>
      <c r="AO78" s="226"/>
      <c r="AP78" s="121" t="s">
        <v>5439</v>
      </c>
      <c r="AQ78" s="226"/>
    </row>
    <row r="79">
      <c r="A79" s="231"/>
      <c r="B79" s="136" t="s">
        <v>689</v>
      </c>
      <c r="C79" s="5"/>
      <c r="D79" s="5"/>
      <c r="E79" s="6"/>
      <c r="F79" s="226"/>
      <c r="G79" s="226"/>
      <c r="H79" s="227">
        <v>50.0</v>
      </c>
      <c r="I79" s="121">
        <v>1125.0</v>
      </c>
      <c r="J79" s="226"/>
      <c r="K79" s="226"/>
      <c r="L79" s="227" t="s">
        <v>192</v>
      </c>
      <c r="M79" s="227">
        <v>0.0</v>
      </c>
      <c r="N79" s="227">
        <v>0.0</v>
      </c>
      <c r="O79" s="227" t="s">
        <v>214</v>
      </c>
      <c r="P79" s="226"/>
      <c r="Q79" s="121">
        <v>468.0</v>
      </c>
      <c r="R79" s="227">
        <v>275.0</v>
      </c>
      <c r="S79" s="226"/>
      <c r="T79" s="226"/>
      <c r="U79" s="226"/>
      <c r="V79" s="227"/>
      <c r="W79" s="227">
        <v>12.0</v>
      </c>
      <c r="X79" s="226"/>
      <c r="Y79" s="226"/>
      <c r="Z79" s="227">
        <v>30.0</v>
      </c>
      <c r="AA79" s="226"/>
      <c r="AB79" s="226"/>
      <c r="AC79" s="226"/>
      <c r="AD79" s="227">
        <v>0.0</v>
      </c>
      <c r="AE79" s="227">
        <v>96.0</v>
      </c>
      <c r="AF79" s="226"/>
      <c r="AG79" s="534">
        <v>0.0</v>
      </c>
      <c r="AH79" s="226"/>
      <c r="AI79" s="227">
        <v>0.0</v>
      </c>
      <c r="AJ79" s="227">
        <v>0.0</v>
      </c>
      <c r="AK79" s="226"/>
      <c r="AL79" s="227" t="s">
        <v>5440</v>
      </c>
      <c r="AM79" s="226"/>
      <c r="AN79" s="226"/>
      <c r="AO79" s="226"/>
      <c r="AP79" s="226"/>
      <c r="AQ79" s="226"/>
    </row>
    <row r="80">
      <c r="A80" s="231"/>
      <c r="B80" s="136" t="s">
        <v>692</v>
      </c>
      <c r="C80" s="5"/>
      <c r="D80" s="5"/>
      <c r="E80" s="6"/>
      <c r="F80" s="226"/>
      <c r="G80" s="226"/>
      <c r="H80" s="227" t="s">
        <v>4657</v>
      </c>
      <c r="I80" s="121" t="s">
        <v>4657</v>
      </c>
      <c r="J80" s="226"/>
      <c r="K80" s="226"/>
      <c r="L80" s="227" t="s">
        <v>192</v>
      </c>
      <c r="M80" s="226"/>
      <c r="N80" s="227">
        <v>0.0</v>
      </c>
      <c r="O80" s="227" t="s">
        <v>214</v>
      </c>
      <c r="P80" s="226"/>
      <c r="Q80" s="121" t="s">
        <v>5441</v>
      </c>
      <c r="R80" s="227" t="s">
        <v>1784</v>
      </c>
      <c r="S80" s="226"/>
      <c r="T80" s="226"/>
      <c r="U80" s="226"/>
      <c r="V80" s="227"/>
      <c r="W80" s="227" t="s">
        <v>5442</v>
      </c>
      <c r="X80" s="226"/>
      <c r="Y80" s="226"/>
      <c r="Z80" s="227">
        <v>15.0</v>
      </c>
      <c r="AA80" s="226"/>
      <c r="AB80" s="226"/>
      <c r="AC80" s="226"/>
      <c r="AD80" s="227">
        <v>0.0</v>
      </c>
      <c r="AE80" s="227">
        <v>32.0</v>
      </c>
      <c r="AF80" s="226"/>
      <c r="AG80" s="534">
        <v>0.0</v>
      </c>
      <c r="AH80" s="226"/>
      <c r="AI80" s="227">
        <v>0.0</v>
      </c>
      <c r="AJ80" s="226"/>
      <c r="AK80" s="226"/>
      <c r="AL80" s="227"/>
      <c r="AM80" s="226"/>
      <c r="AN80" s="226"/>
      <c r="AO80" s="226"/>
      <c r="AP80" s="226"/>
      <c r="AQ80" s="226"/>
    </row>
    <row r="81">
      <c r="A81" s="231"/>
      <c r="B81" s="198" t="s">
        <v>709</v>
      </c>
      <c r="C81" s="5"/>
      <c r="D81" s="5"/>
      <c r="E81" s="6"/>
      <c r="F81" s="226"/>
      <c r="G81" s="226"/>
      <c r="H81" s="226"/>
      <c r="I81" s="141"/>
      <c r="J81" s="226"/>
      <c r="K81" s="226"/>
      <c r="L81" s="226"/>
      <c r="M81" s="226"/>
      <c r="N81" s="227">
        <v>0.0</v>
      </c>
      <c r="O81" s="226"/>
      <c r="P81" s="226"/>
      <c r="Q81" s="141"/>
      <c r="R81" s="226"/>
      <c r="S81" s="226"/>
      <c r="T81" s="226"/>
      <c r="U81" s="226"/>
      <c r="V81" s="226"/>
      <c r="W81" s="226"/>
      <c r="X81" s="226"/>
      <c r="Y81" s="226"/>
      <c r="Z81" s="227">
        <v>0.0</v>
      </c>
      <c r="AA81" s="226"/>
      <c r="AB81" s="226"/>
      <c r="AC81" s="226"/>
      <c r="AD81" s="227">
        <v>0.0</v>
      </c>
      <c r="AE81" s="226"/>
      <c r="AF81" s="226"/>
      <c r="AG81" s="511"/>
      <c r="AH81" s="226"/>
      <c r="AI81" s="226"/>
      <c r="AJ81" s="226"/>
      <c r="AK81" s="226"/>
      <c r="AL81" s="226"/>
      <c r="AM81" s="226"/>
      <c r="AN81" s="226"/>
      <c r="AO81" s="226"/>
      <c r="AP81" s="226"/>
      <c r="AQ81" s="226"/>
    </row>
    <row r="82">
      <c r="A82" s="231"/>
      <c r="B82" s="209" t="s">
        <v>716</v>
      </c>
      <c r="C82" s="220" t="s">
        <v>717</v>
      </c>
      <c r="D82" s="106"/>
      <c r="E82" s="107"/>
      <c r="F82" s="226"/>
      <c r="G82" s="226"/>
      <c r="H82" s="227" t="s">
        <v>214</v>
      </c>
      <c r="I82" s="121">
        <v>0.0</v>
      </c>
      <c r="J82" s="227">
        <v>0.0</v>
      </c>
      <c r="K82" s="226"/>
      <c r="L82" s="227" t="s">
        <v>192</v>
      </c>
      <c r="M82" s="227">
        <v>3.0</v>
      </c>
      <c r="N82" s="227">
        <v>0.0</v>
      </c>
      <c r="O82" s="227" t="s">
        <v>214</v>
      </c>
      <c r="P82" s="226"/>
      <c r="Q82" s="141"/>
      <c r="R82" s="226"/>
      <c r="S82" s="226"/>
      <c r="T82" s="227">
        <v>0.0</v>
      </c>
      <c r="U82" s="226"/>
      <c r="V82" s="227">
        <v>0.0</v>
      </c>
      <c r="W82" s="226"/>
      <c r="X82" s="226"/>
      <c r="Y82" s="226"/>
      <c r="Z82" s="227">
        <v>0.0</v>
      </c>
      <c r="AA82" s="226"/>
      <c r="AB82" s="226"/>
      <c r="AC82" s="226"/>
      <c r="AD82" s="226"/>
      <c r="AE82" s="226"/>
      <c r="AF82" s="226"/>
      <c r="AG82" s="534">
        <v>0.0</v>
      </c>
      <c r="AH82" s="226"/>
      <c r="AI82" s="227">
        <v>0.0</v>
      </c>
      <c r="AJ82" s="227">
        <v>0.0</v>
      </c>
      <c r="AK82" s="226"/>
      <c r="AL82" s="227">
        <v>0.0</v>
      </c>
      <c r="AM82" s="226"/>
      <c r="AN82" s="226"/>
      <c r="AO82" s="226"/>
      <c r="AP82" s="227">
        <v>0.0</v>
      </c>
      <c r="AQ82" s="226"/>
    </row>
    <row r="83">
      <c r="A83" s="231"/>
      <c r="B83" s="209" t="s">
        <v>718</v>
      </c>
      <c r="C83" s="108"/>
      <c r="E83" s="109"/>
      <c r="F83" s="226"/>
      <c r="G83" s="226"/>
      <c r="H83" s="227" t="s">
        <v>214</v>
      </c>
      <c r="I83" s="121">
        <v>0.0</v>
      </c>
      <c r="J83" s="227">
        <v>0.0</v>
      </c>
      <c r="K83" s="226"/>
      <c r="L83" s="227" t="s">
        <v>192</v>
      </c>
      <c r="M83" s="227">
        <v>0.0</v>
      </c>
      <c r="N83" s="227">
        <v>0.0</v>
      </c>
      <c r="O83" s="227" t="s">
        <v>214</v>
      </c>
      <c r="P83" s="226"/>
      <c r="Q83" s="141"/>
      <c r="R83" s="226"/>
      <c r="S83" s="226"/>
      <c r="T83" s="227">
        <v>0.0</v>
      </c>
      <c r="U83" s="226"/>
      <c r="V83" s="227">
        <v>0.0</v>
      </c>
      <c r="W83" s="226"/>
      <c r="X83" s="226"/>
      <c r="Y83" s="226"/>
      <c r="Z83" s="227">
        <v>0.0</v>
      </c>
      <c r="AA83" s="226"/>
      <c r="AB83" s="226"/>
      <c r="AC83" s="226"/>
      <c r="AD83" s="226"/>
      <c r="AE83" s="226"/>
      <c r="AF83" s="226"/>
      <c r="AG83" s="534">
        <v>0.0</v>
      </c>
      <c r="AH83" s="226"/>
      <c r="AI83" s="227">
        <v>0.0</v>
      </c>
      <c r="AJ83" s="227">
        <v>0.0</v>
      </c>
      <c r="AK83" s="226"/>
      <c r="AL83" s="227">
        <v>0.0</v>
      </c>
      <c r="AM83" s="226"/>
      <c r="AN83" s="226"/>
      <c r="AO83" s="226"/>
      <c r="AP83" s="227">
        <v>0.0</v>
      </c>
      <c r="AQ83" s="226"/>
    </row>
    <row r="84">
      <c r="A84" s="231"/>
      <c r="B84" s="209" t="s">
        <v>719</v>
      </c>
      <c r="C84" s="108"/>
      <c r="E84" s="109"/>
      <c r="F84" s="226"/>
      <c r="G84" s="226"/>
      <c r="H84" s="226"/>
      <c r="I84" s="121">
        <v>0.0</v>
      </c>
      <c r="J84" s="227">
        <v>0.0</v>
      </c>
      <c r="K84" s="226"/>
      <c r="L84" s="227" t="s">
        <v>192</v>
      </c>
      <c r="M84" s="227">
        <v>0.0</v>
      </c>
      <c r="N84" s="227">
        <v>0.0</v>
      </c>
      <c r="O84" s="227" t="s">
        <v>214</v>
      </c>
      <c r="P84" s="226"/>
      <c r="Q84" s="141"/>
      <c r="R84" s="226"/>
      <c r="S84" s="226"/>
      <c r="T84" s="227">
        <v>0.0</v>
      </c>
      <c r="U84" s="226"/>
      <c r="V84" s="227">
        <v>0.0</v>
      </c>
      <c r="W84" s="226"/>
      <c r="X84" s="226"/>
      <c r="Y84" s="226"/>
      <c r="Z84" s="227">
        <v>0.0</v>
      </c>
      <c r="AA84" s="226"/>
      <c r="AB84" s="226"/>
      <c r="AC84" s="226"/>
      <c r="AD84" s="227">
        <v>0.0</v>
      </c>
      <c r="AE84" s="226"/>
      <c r="AF84" s="226"/>
      <c r="AG84" s="534">
        <v>0.0</v>
      </c>
      <c r="AH84" s="226"/>
      <c r="AI84" s="227">
        <v>0.0</v>
      </c>
      <c r="AJ84" s="227">
        <v>0.0</v>
      </c>
      <c r="AK84" s="226"/>
      <c r="AL84" s="227">
        <v>0.0</v>
      </c>
      <c r="AM84" s="226"/>
      <c r="AN84" s="226"/>
      <c r="AO84" s="226"/>
      <c r="AP84" s="227">
        <v>0.0</v>
      </c>
      <c r="AQ84" s="226"/>
    </row>
    <row r="85">
      <c r="A85" s="231"/>
      <c r="B85" s="209" t="s">
        <v>721</v>
      </c>
      <c r="C85" s="108"/>
      <c r="E85" s="109"/>
      <c r="F85" s="226"/>
      <c r="G85" s="226"/>
      <c r="H85" s="227" t="s">
        <v>1354</v>
      </c>
      <c r="I85" s="121">
        <v>0.0</v>
      </c>
      <c r="J85" s="227">
        <v>0.0</v>
      </c>
      <c r="K85" s="226"/>
      <c r="L85" s="227" t="s">
        <v>192</v>
      </c>
      <c r="M85" s="227">
        <v>0.0</v>
      </c>
      <c r="N85" s="227">
        <v>0.0</v>
      </c>
      <c r="O85" s="227" t="s">
        <v>214</v>
      </c>
      <c r="P85" s="226"/>
      <c r="Q85" s="141"/>
      <c r="R85" s="226"/>
      <c r="S85" s="226"/>
      <c r="T85" s="227">
        <v>0.0</v>
      </c>
      <c r="U85" s="226"/>
      <c r="V85" s="227">
        <v>0.0</v>
      </c>
      <c r="W85" s="227" t="s">
        <v>5443</v>
      </c>
      <c r="X85" s="226"/>
      <c r="Y85" s="226"/>
      <c r="Z85" s="227">
        <v>0.0</v>
      </c>
      <c r="AA85" s="226"/>
      <c r="AB85" s="226"/>
      <c r="AC85" s="226"/>
      <c r="AD85" s="227">
        <v>0.0</v>
      </c>
      <c r="AE85" s="227" t="s">
        <v>722</v>
      </c>
      <c r="AF85" s="226"/>
      <c r="AG85" s="534">
        <v>0.0</v>
      </c>
      <c r="AH85" s="226"/>
      <c r="AI85" s="227">
        <v>0.0</v>
      </c>
      <c r="AJ85" s="227">
        <v>0.0</v>
      </c>
      <c r="AK85" s="226"/>
      <c r="AL85" s="227">
        <v>0.0</v>
      </c>
      <c r="AM85" s="226"/>
      <c r="AN85" s="226"/>
      <c r="AO85" s="226"/>
      <c r="AP85" s="227">
        <v>0.0</v>
      </c>
      <c r="AQ85" s="226"/>
    </row>
    <row r="86">
      <c r="A86" s="231"/>
      <c r="B86" s="209" t="s">
        <v>726</v>
      </c>
      <c r="C86" s="110"/>
      <c r="D86" s="111"/>
      <c r="E86" s="112"/>
      <c r="F86" s="226"/>
      <c r="G86" s="226"/>
      <c r="H86" s="227">
        <v>5.0</v>
      </c>
      <c r="I86" s="121">
        <v>84.0</v>
      </c>
      <c r="J86" s="227">
        <v>0.0</v>
      </c>
      <c r="K86" s="226"/>
      <c r="L86" s="227" t="s">
        <v>192</v>
      </c>
      <c r="M86" s="227">
        <v>0.0</v>
      </c>
      <c r="N86" s="227">
        <v>0.0</v>
      </c>
      <c r="O86" s="227" t="s">
        <v>214</v>
      </c>
      <c r="P86" s="226"/>
      <c r="Q86" s="121" t="s">
        <v>529</v>
      </c>
      <c r="R86" s="227">
        <v>2702.0</v>
      </c>
      <c r="S86" s="226"/>
      <c r="T86" s="227">
        <v>0.0</v>
      </c>
      <c r="U86" s="226"/>
      <c r="V86" s="227">
        <v>0.0</v>
      </c>
      <c r="W86" s="226"/>
      <c r="X86" s="226"/>
      <c r="Y86" s="226"/>
      <c r="Z86" s="227">
        <v>0.0</v>
      </c>
      <c r="AA86" s="226"/>
      <c r="AB86" s="226"/>
      <c r="AC86" s="226"/>
      <c r="AD86" s="227">
        <v>0.0</v>
      </c>
      <c r="AE86" s="226"/>
      <c r="AF86" s="226"/>
      <c r="AG86" s="534">
        <v>0.0</v>
      </c>
      <c r="AH86" s="226"/>
      <c r="AI86" s="227">
        <v>0.0</v>
      </c>
      <c r="AJ86" s="227">
        <v>0.0</v>
      </c>
      <c r="AK86" s="226"/>
      <c r="AL86" s="227">
        <v>0.0</v>
      </c>
      <c r="AM86" s="226"/>
      <c r="AN86" s="226"/>
      <c r="AO86" s="226"/>
      <c r="AP86" s="227">
        <v>0.0</v>
      </c>
      <c r="AQ86" s="226"/>
    </row>
    <row r="87">
      <c r="A87" s="231"/>
      <c r="B87" s="136" t="s">
        <v>731</v>
      </c>
      <c r="C87" s="5"/>
      <c r="D87" s="5"/>
      <c r="E87" s="6"/>
      <c r="F87" s="226"/>
      <c r="G87" s="226"/>
      <c r="H87" s="227" t="s">
        <v>539</v>
      </c>
      <c r="I87" s="121" t="s">
        <v>529</v>
      </c>
      <c r="J87" s="227" t="s">
        <v>532</v>
      </c>
      <c r="K87" s="226"/>
      <c r="L87" s="227" t="s">
        <v>540</v>
      </c>
      <c r="M87" s="227" t="s">
        <v>532</v>
      </c>
      <c r="N87" s="227">
        <v>0.0</v>
      </c>
      <c r="O87" s="227" t="s">
        <v>539</v>
      </c>
      <c r="P87" s="226"/>
      <c r="Q87" s="121" t="s">
        <v>532</v>
      </c>
      <c r="R87" s="227" t="s">
        <v>532</v>
      </c>
      <c r="S87" s="226"/>
      <c r="T87" s="227" t="s">
        <v>540</v>
      </c>
      <c r="U87" s="226"/>
      <c r="V87" s="227" t="s">
        <v>540</v>
      </c>
      <c r="W87" s="227" t="s">
        <v>532</v>
      </c>
      <c r="X87" s="226"/>
      <c r="Y87" s="226"/>
      <c r="Z87" s="227" t="s">
        <v>540</v>
      </c>
      <c r="AA87" s="226"/>
      <c r="AB87" s="226"/>
      <c r="AC87" s="226"/>
      <c r="AD87" s="227">
        <v>0.0</v>
      </c>
      <c r="AE87" s="227" t="s">
        <v>532</v>
      </c>
      <c r="AF87" s="226"/>
      <c r="AG87" s="534" t="s">
        <v>532</v>
      </c>
      <c r="AH87" s="226"/>
      <c r="AI87" s="227" t="s">
        <v>532</v>
      </c>
      <c r="AJ87" s="227" t="s">
        <v>532</v>
      </c>
      <c r="AK87" s="226"/>
      <c r="AL87" s="227" t="s">
        <v>539</v>
      </c>
      <c r="AM87" s="226"/>
      <c r="AN87" s="226"/>
      <c r="AO87" s="226"/>
      <c r="AP87" s="227" t="s">
        <v>532</v>
      </c>
      <c r="AQ87" s="226"/>
    </row>
    <row r="88">
      <c r="A88" s="231"/>
      <c r="B88" s="136" t="s">
        <v>732</v>
      </c>
      <c r="C88" s="5"/>
      <c r="D88" s="5"/>
      <c r="E88" s="6"/>
      <c r="F88" s="226"/>
      <c r="G88" s="226"/>
      <c r="H88" s="227">
        <v>0.0</v>
      </c>
      <c r="I88" s="121">
        <v>84.0</v>
      </c>
      <c r="J88" s="227">
        <v>0.0</v>
      </c>
      <c r="K88" s="226"/>
      <c r="L88" s="227">
        <v>0.0</v>
      </c>
      <c r="M88" s="226"/>
      <c r="N88" s="227">
        <v>0.0</v>
      </c>
      <c r="O88" s="227">
        <v>0.0</v>
      </c>
      <c r="P88" s="226"/>
      <c r="Q88" s="121" t="s">
        <v>421</v>
      </c>
      <c r="R88" s="227" t="s">
        <v>421</v>
      </c>
      <c r="S88" s="226"/>
      <c r="T88" s="227">
        <v>0.0</v>
      </c>
      <c r="U88" s="226"/>
      <c r="V88" s="227">
        <v>0.0</v>
      </c>
      <c r="W88" s="227">
        <v>0.0</v>
      </c>
      <c r="X88" s="226"/>
      <c r="Y88" s="226"/>
      <c r="Z88" s="227">
        <v>0.0</v>
      </c>
      <c r="AA88" s="226"/>
      <c r="AB88" s="226"/>
      <c r="AC88" s="226"/>
      <c r="AD88" s="227">
        <v>0.0</v>
      </c>
      <c r="AE88" s="227">
        <v>0.0</v>
      </c>
      <c r="AF88" s="226"/>
      <c r="AG88" s="534">
        <v>0.0</v>
      </c>
      <c r="AH88" s="226"/>
      <c r="AI88" s="227">
        <v>0.0</v>
      </c>
      <c r="AJ88" s="227">
        <v>0.0</v>
      </c>
      <c r="AK88" s="226"/>
      <c r="AL88" s="227">
        <v>0.0</v>
      </c>
      <c r="AM88" s="226"/>
      <c r="AN88" s="226"/>
      <c r="AO88" s="226"/>
      <c r="AP88" s="227">
        <v>0.0</v>
      </c>
      <c r="AQ88" s="226"/>
    </row>
    <row r="89">
      <c r="A89" s="231"/>
      <c r="B89" s="136" t="s">
        <v>733</v>
      </c>
      <c r="C89" s="5"/>
      <c r="D89" s="5"/>
      <c r="E89" s="6"/>
      <c r="F89" s="226"/>
      <c r="G89" s="226"/>
      <c r="H89" s="227">
        <v>0.0</v>
      </c>
      <c r="I89" s="141"/>
      <c r="J89" s="227">
        <v>0.0</v>
      </c>
      <c r="K89" s="226"/>
      <c r="L89" s="227">
        <v>0.0</v>
      </c>
      <c r="M89" s="226"/>
      <c r="N89" s="227">
        <v>0.0</v>
      </c>
      <c r="O89" s="227">
        <v>0.0</v>
      </c>
      <c r="P89" s="226"/>
      <c r="Q89" s="121" t="s">
        <v>421</v>
      </c>
      <c r="R89" s="227" t="s">
        <v>421</v>
      </c>
      <c r="S89" s="226"/>
      <c r="T89" s="227">
        <v>0.0</v>
      </c>
      <c r="U89" s="226"/>
      <c r="V89" s="227">
        <v>0.0</v>
      </c>
      <c r="W89" s="227">
        <v>0.0</v>
      </c>
      <c r="X89" s="226"/>
      <c r="Y89" s="226"/>
      <c r="Z89" s="227">
        <v>0.0</v>
      </c>
      <c r="AA89" s="226"/>
      <c r="AB89" s="226"/>
      <c r="AC89" s="226"/>
      <c r="AD89" s="227">
        <v>0.0</v>
      </c>
      <c r="AE89" s="227">
        <v>0.0</v>
      </c>
      <c r="AF89" s="226"/>
      <c r="AG89" s="534">
        <v>0.0</v>
      </c>
      <c r="AH89" s="226"/>
      <c r="AI89" s="227">
        <v>0.0</v>
      </c>
      <c r="AJ89" s="227">
        <v>0.0</v>
      </c>
      <c r="AK89" s="226"/>
      <c r="AL89" s="227">
        <v>0.0</v>
      </c>
      <c r="AM89" s="226"/>
      <c r="AN89" s="226"/>
      <c r="AO89" s="226"/>
      <c r="AP89" s="227">
        <v>0.0</v>
      </c>
      <c r="AQ89" s="226"/>
    </row>
    <row r="90">
      <c r="A90" s="231"/>
      <c r="B90" s="136" t="s">
        <v>734</v>
      </c>
      <c r="C90" s="5"/>
      <c r="D90" s="5"/>
      <c r="E90" s="6"/>
      <c r="F90" s="226"/>
      <c r="G90" s="226"/>
      <c r="H90" s="227">
        <v>0.0</v>
      </c>
      <c r="I90" s="141"/>
      <c r="J90" s="227">
        <v>0.0</v>
      </c>
      <c r="K90" s="226"/>
      <c r="L90" s="227">
        <v>0.0</v>
      </c>
      <c r="M90" s="226"/>
      <c r="N90" s="227">
        <v>0.0</v>
      </c>
      <c r="O90" s="227">
        <v>0.0</v>
      </c>
      <c r="P90" s="226"/>
      <c r="Q90" s="121" t="s">
        <v>421</v>
      </c>
      <c r="R90" s="227" t="s">
        <v>421</v>
      </c>
      <c r="S90" s="226"/>
      <c r="T90" s="227">
        <v>0.0</v>
      </c>
      <c r="U90" s="226"/>
      <c r="V90" s="227">
        <v>0.0</v>
      </c>
      <c r="W90" s="227">
        <v>0.0</v>
      </c>
      <c r="X90" s="226"/>
      <c r="Y90" s="226"/>
      <c r="Z90" s="227">
        <v>0.0</v>
      </c>
      <c r="AA90" s="226"/>
      <c r="AB90" s="226"/>
      <c r="AC90" s="226"/>
      <c r="AD90" s="227">
        <v>0.0</v>
      </c>
      <c r="AE90" s="227">
        <v>0.0</v>
      </c>
      <c r="AF90" s="226"/>
      <c r="AG90" s="534">
        <v>0.0</v>
      </c>
      <c r="AH90" s="226"/>
      <c r="AI90" s="227">
        <v>0.0</v>
      </c>
      <c r="AJ90" s="227">
        <v>0.0</v>
      </c>
      <c r="AK90" s="226"/>
      <c r="AL90" s="227">
        <v>0.0</v>
      </c>
      <c r="AM90" s="226"/>
      <c r="AN90" s="226"/>
      <c r="AO90" s="226"/>
      <c r="AP90" s="227">
        <v>0.0</v>
      </c>
      <c r="AQ90" s="226"/>
    </row>
    <row r="91">
      <c r="A91" s="231"/>
      <c r="B91" s="136" t="s">
        <v>736</v>
      </c>
      <c r="C91" s="5"/>
      <c r="D91" s="5"/>
      <c r="E91" s="6"/>
      <c r="F91" s="226"/>
      <c r="G91" s="226"/>
      <c r="H91" s="227">
        <v>0.0</v>
      </c>
      <c r="I91" s="141"/>
      <c r="J91" s="227">
        <v>0.0</v>
      </c>
      <c r="K91" s="226"/>
      <c r="L91" s="227">
        <v>0.0</v>
      </c>
      <c r="M91" s="226"/>
      <c r="N91" s="227">
        <v>0.0</v>
      </c>
      <c r="O91" s="227"/>
      <c r="P91" s="226"/>
      <c r="Q91" s="141"/>
      <c r="R91" s="226"/>
      <c r="S91" s="226"/>
      <c r="T91" s="227">
        <v>0.0</v>
      </c>
      <c r="U91" s="226"/>
      <c r="V91" s="227">
        <v>0.0</v>
      </c>
      <c r="W91" s="226"/>
      <c r="X91" s="226"/>
      <c r="Y91" s="226"/>
      <c r="Z91" s="227">
        <v>100.0</v>
      </c>
      <c r="AA91" s="226"/>
      <c r="AB91" s="226"/>
      <c r="AC91" s="226"/>
      <c r="AD91" s="226"/>
      <c r="AE91" s="226"/>
      <c r="AF91" s="226"/>
      <c r="AG91" s="534">
        <v>0.0</v>
      </c>
      <c r="AH91" s="226"/>
      <c r="AI91" s="227">
        <v>0.0</v>
      </c>
      <c r="AJ91" s="226"/>
      <c r="AK91" s="226"/>
      <c r="AL91" s="227"/>
      <c r="AM91" s="226"/>
      <c r="AN91" s="226"/>
      <c r="AO91" s="226"/>
      <c r="AP91" s="226"/>
      <c r="AQ91" s="226"/>
    </row>
    <row r="92">
      <c r="A92" s="231"/>
      <c r="B92" s="136" t="s">
        <v>739</v>
      </c>
      <c r="C92" s="5"/>
      <c r="D92" s="5"/>
      <c r="E92" s="6"/>
      <c r="F92" s="226"/>
      <c r="G92" s="226"/>
      <c r="H92" s="227">
        <v>100.0</v>
      </c>
      <c r="I92" s="121">
        <v>100.0</v>
      </c>
      <c r="J92" s="227">
        <v>0.0</v>
      </c>
      <c r="K92" s="226"/>
      <c r="L92" s="227">
        <v>0.0</v>
      </c>
      <c r="M92" s="227">
        <v>100.0</v>
      </c>
      <c r="N92" s="227">
        <v>100.0</v>
      </c>
      <c r="O92" s="227">
        <v>0.0</v>
      </c>
      <c r="P92" s="226"/>
      <c r="Q92" s="121">
        <v>100.0</v>
      </c>
      <c r="R92" s="227">
        <v>100.0</v>
      </c>
      <c r="S92" s="226"/>
      <c r="T92" s="227">
        <v>0.0</v>
      </c>
      <c r="U92" s="226"/>
      <c r="V92" s="227">
        <v>0.0</v>
      </c>
      <c r="W92" s="227">
        <v>100.0</v>
      </c>
      <c r="X92" s="226"/>
      <c r="Y92" s="226"/>
      <c r="Z92" s="227">
        <v>0.0</v>
      </c>
      <c r="AA92" s="226"/>
      <c r="AB92" s="226"/>
      <c r="AC92" s="226"/>
      <c r="AD92" s="226"/>
      <c r="AE92" s="227">
        <v>100.0</v>
      </c>
      <c r="AF92" s="226"/>
      <c r="AG92" s="534">
        <v>0.0</v>
      </c>
      <c r="AH92" s="226"/>
      <c r="AI92" s="227">
        <v>0.0</v>
      </c>
      <c r="AJ92" s="250">
        <v>0.0</v>
      </c>
      <c r="AK92" s="226"/>
      <c r="AL92" s="227">
        <v>100.0</v>
      </c>
      <c r="AM92" s="226"/>
      <c r="AN92" s="226"/>
      <c r="AO92" s="226"/>
      <c r="AP92" s="227">
        <v>100.0</v>
      </c>
      <c r="AQ92" s="226"/>
    </row>
    <row r="93">
      <c r="A93" s="231"/>
      <c r="B93" s="136" t="s">
        <v>741</v>
      </c>
      <c r="C93" s="5"/>
      <c r="D93" s="5"/>
      <c r="E93" s="6"/>
      <c r="F93" s="226"/>
      <c r="G93" s="226"/>
      <c r="H93" s="227">
        <v>0.0</v>
      </c>
      <c r="I93" s="121">
        <v>0.0</v>
      </c>
      <c r="J93" s="227">
        <v>0.0</v>
      </c>
      <c r="K93" s="226"/>
      <c r="L93" s="227">
        <v>0.0</v>
      </c>
      <c r="M93" s="227" t="s">
        <v>421</v>
      </c>
      <c r="N93" s="227" t="s">
        <v>515</v>
      </c>
      <c r="O93" s="227">
        <v>0.0</v>
      </c>
      <c r="P93" s="226"/>
      <c r="Q93" s="141"/>
      <c r="R93" s="227">
        <v>0.0</v>
      </c>
      <c r="S93" s="226"/>
      <c r="T93" s="227">
        <v>0.0</v>
      </c>
      <c r="U93" s="226"/>
      <c r="V93" s="227">
        <v>0.0</v>
      </c>
      <c r="W93" s="226"/>
      <c r="X93" s="226"/>
      <c r="Y93" s="226"/>
      <c r="Z93" s="227">
        <v>0.0</v>
      </c>
      <c r="AA93" s="226"/>
      <c r="AB93" s="226"/>
      <c r="AC93" s="226"/>
      <c r="AD93" s="226"/>
      <c r="AE93" s="227">
        <v>0.0</v>
      </c>
      <c r="AF93" s="226"/>
      <c r="AG93" s="534">
        <v>0.0</v>
      </c>
      <c r="AH93" s="226"/>
      <c r="AI93" s="227">
        <v>0.0</v>
      </c>
      <c r="AJ93" s="250">
        <v>0.0</v>
      </c>
      <c r="AK93" s="226"/>
      <c r="AL93" s="227">
        <v>0.0</v>
      </c>
      <c r="AM93" s="226"/>
      <c r="AN93" s="226"/>
      <c r="AO93" s="226"/>
      <c r="AP93" s="227">
        <v>0.0</v>
      </c>
      <c r="AQ93" s="226"/>
    </row>
    <row r="94">
      <c r="A94" s="231"/>
      <c r="B94" s="136" t="s">
        <v>742</v>
      </c>
      <c r="C94" s="5"/>
      <c r="D94" s="5"/>
      <c r="E94" s="6"/>
      <c r="F94" s="226"/>
      <c r="G94" s="226"/>
      <c r="H94" s="227" t="s">
        <v>598</v>
      </c>
      <c r="I94" s="121" t="s">
        <v>5423</v>
      </c>
      <c r="J94" s="226"/>
      <c r="K94" s="226"/>
      <c r="L94" s="227">
        <v>0.0</v>
      </c>
      <c r="M94" s="226"/>
      <c r="N94" s="227">
        <v>0.0</v>
      </c>
      <c r="O94" s="226"/>
      <c r="P94" s="226"/>
      <c r="Q94" s="141"/>
      <c r="R94" s="227" t="s">
        <v>421</v>
      </c>
      <c r="S94" s="226"/>
      <c r="T94" s="227">
        <v>0.0</v>
      </c>
      <c r="U94" s="226"/>
      <c r="V94" s="227">
        <v>0.0</v>
      </c>
      <c r="W94" s="226"/>
      <c r="X94" s="226"/>
      <c r="Y94" s="226"/>
      <c r="Z94" s="227">
        <v>0.0</v>
      </c>
      <c r="AA94" s="226"/>
      <c r="AB94" s="226"/>
      <c r="AC94" s="226"/>
      <c r="AD94" s="226"/>
      <c r="AE94" s="227" t="s">
        <v>421</v>
      </c>
      <c r="AF94" s="226"/>
      <c r="AG94" s="534" t="s">
        <v>421</v>
      </c>
      <c r="AH94" s="226"/>
      <c r="AI94" s="227">
        <v>0.0</v>
      </c>
      <c r="AJ94" s="227" t="s">
        <v>421</v>
      </c>
      <c r="AK94" s="226"/>
      <c r="AL94" s="227">
        <v>0.0</v>
      </c>
      <c r="AM94" s="226"/>
      <c r="AN94" s="226"/>
      <c r="AO94" s="226"/>
      <c r="AP94" s="227">
        <v>0.0</v>
      </c>
      <c r="AQ94" s="226"/>
    </row>
    <row r="95">
      <c r="A95" s="231"/>
      <c r="B95" s="136" t="s">
        <v>744</v>
      </c>
      <c r="C95" s="5"/>
      <c r="D95" s="5"/>
      <c r="E95" s="6"/>
      <c r="F95" s="226"/>
      <c r="G95" s="226"/>
      <c r="H95" s="227" t="s">
        <v>532</v>
      </c>
      <c r="I95" s="121" t="s">
        <v>532</v>
      </c>
      <c r="J95" s="226"/>
      <c r="K95" s="226"/>
      <c r="L95" s="227">
        <v>0.0</v>
      </c>
      <c r="M95" s="227" t="s">
        <v>532</v>
      </c>
      <c r="N95" s="227">
        <v>0.0</v>
      </c>
      <c r="O95" s="226"/>
      <c r="P95" s="226"/>
      <c r="Q95" s="121" t="s">
        <v>529</v>
      </c>
      <c r="R95" s="227" t="s">
        <v>532</v>
      </c>
      <c r="S95" s="226"/>
      <c r="T95" s="227" t="s">
        <v>532</v>
      </c>
      <c r="U95" s="226"/>
      <c r="V95" s="226"/>
      <c r="W95" s="227" t="s">
        <v>532</v>
      </c>
      <c r="X95" s="227" t="s">
        <v>528</v>
      </c>
      <c r="Y95" s="227" t="s">
        <v>530</v>
      </c>
      <c r="Z95" s="227" t="s">
        <v>530</v>
      </c>
      <c r="AA95" s="226"/>
      <c r="AB95" s="226"/>
      <c r="AC95" s="226"/>
      <c r="AD95" s="227" t="s">
        <v>532</v>
      </c>
      <c r="AE95" s="227" t="s">
        <v>528</v>
      </c>
      <c r="AF95" s="226"/>
      <c r="AG95" s="534" t="s">
        <v>530</v>
      </c>
      <c r="AH95" s="226"/>
      <c r="AI95" s="227" t="s">
        <v>540</v>
      </c>
      <c r="AJ95" s="227" t="s">
        <v>540</v>
      </c>
      <c r="AK95" s="226"/>
      <c r="AL95" s="227" t="s">
        <v>540</v>
      </c>
      <c r="AM95" s="226"/>
      <c r="AN95" s="226"/>
      <c r="AO95" s="226"/>
      <c r="AP95" s="227" t="s">
        <v>532</v>
      </c>
      <c r="AQ95" s="226"/>
    </row>
    <row r="96">
      <c r="A96" s="231"/>
      <c r="B96" s="197" t="s">
        <v>751</v>
      </c>
      <c r="C96" s="5"/>
      <c r="D96" s="5"/>
      <c r="E96" s="6"/>
      <c r="F96" s="226"/>
      <c r="G96" s="226"/>
      <c r="H96" s="226"/>
      <c r="I96" s="141"/>
      <c r="J96" s="226"/>
      <c r="K96" s="226"/>
      <c r="L96" s="226"/>
      <c r="M96" s="227" t="s">
        <v>421</v>
      </c>
      <c r="N96" s="227" t="s">
        <v>515</v>
      </c>
      <c r="O96" s="226"/>
      <c r="P96" s="226"/>
      <c r="Q96" s="141"/>
      <c r="R96" s="226"/>
      <c r="S96" s="226"/>
      <c r="T96" s="226"/>
      <c r="U96" s="226"/>
      <c r="V96" s="226"/>
      <c r="W96" s="226"/>
      <c r="X96" s="226"/>
      <c r="Y96" s="226"/>
      <c r="Z96" s="226"/>
      <c r="AA96" s="226"/>
      <c r="AB96" s="226"/>
      <c r="AC96" s="226"/>
      <c r="AD96" s="226"/>
      <c r="AE96" s="226"/>
      <c r="AF96" s="226"/>
      <c r="AG96" s="511"/>
      <c r="AH96" s="226"/>
      <c r="AI96" s="226"/>
      <c r="AJ96" s="226"/>
      <c r="AK96" s="226"/>
      <c r="AL96" s="226"/>
      <c r="AM96" s="226"/>
      <c r="AN96" s="226"/>
      <c r="AO96" s="226"/>
      <c r="AP96" s="226"/>
      <c r="AQ96" s="226"/>
    </row>
    <row r="97">
      <c r="A97" s="231"/>
      <c r="B97" s="206" t="s">
        <v>752</v>
      </c>
      <c r="C97" s="201" t="s">
        <v>753</v>
      </c>
      <c r="D97" s="5"/>
      <c r="E97" s="6"/>
      <c r="F97" s="226"/>
      <c r="G97" s="226"/>
      <c r="H97" s="227">
        <v>0.0</v>
      </c>
      <c r="I97" s="121">
        <v>0.0</v>
      </c>
      <c r="J97" s="226"/>
      <c r="K97" s="226"/>
      <c r="L97" s="227" t="s">
        <v>214</v>
      </c>
      <c r="M97" s="227" t="s">
        <v>192</v>
      </c>
      <c r="N97" s="227" t="s">
        <v>515</v>
      </c>
      <c r="O97" s="226"/>
      <c r="P97" s="226"/>
      <c r="Q97" s="121">
        <v>0.0</v>
      </c>
      <c r="R97" s="227">
        <v>0.0</v>
      </c>
      <c r="S97" s="226"/>
      <c r="T97" s="227">
        <v>0.0</v>
      </c>
      <c r="U97" s="226"/>
      <c r="V97" s="227">
        <v>0.0</v>
      </c>
      <c r="W97" s="226"/>
      <c r="X97" s="227">
        <v>0.0</v>
      </c>
      <c r="Y97" s="227">
        <v>0.0</v>
      </c>
      <c r="Z97" s="227">
        <v>0.0</v>
      </c>
      <c r="AA97" s="226"/>
      <c r="AB97" s="226"/>
      <c r="AC97" s="226"/>
      <c r="AD97" s="226"/>
      <c r="AE97" s="227">
        <v>0.0</v>
      </c>
      <c r="AF97" s="226"/>
      <c r="AG97" s="534">
        <v>0.0</v>
      </c>
      <c r="AH97" s="226"/>
      <c r="AI97" s="227">
        <v>0.0</v>
      </c>
      <c r="AJ97" s="226"/>
      <c r="AK97" s="226"/>
      <c r="AL97" s="227">
        <v>0.0</v>
      </c>
      <c r="AM97" s="226"/>
      <c r="AN97" s="226"/>
      <c r="AO97" s="226"/>
      <c r="AP97" s="227">
        <v>0.0</v>
      </c>
      <c r="AQ97" s="226"/>
    </row>
    <row r="98">
      <c r="A98" s="231"/>
      <c r="B98" s="85"/>
      <c r="C98" s="201" t="s">
        <v>754</v>
      </c>
      <c r="D98" s="5"/>
      <c r="E98" s="6"/>
      <c r="F98" s="226"/>
      <c r="G98" s="226"/>
      <c r="H98" s="227">
        <v>0.0</v>
      </c>
      <c r="I98" s="121">
        <v>0.0</v>
      </c>
      <c r="J98" s="226"/>
      <c r="K98" s="226"/>
      <c r="L98" s="227" t="s">
        <v>214</v>
      </c>
      <c r="M98" s="227" t="s">
        <v>192</v>
      </c>
      <c r="N98" s="227" t="s">
        <v>515</v>
      </c>
      <c r="O98" s="226"/>
      <c r="P98" s="226"/>
      <c r="Q98" s="121">
        <v>0.0</v>
      </c>
      <c r="R98" s="227">
        <v>0.0</v>
      </c>
      <c r="S98" s="226"/>
      <c r="T98" s="227">
        <v>0.0</v>
      </c>
      <c r="U98" s="226"/>
      <c r="V98" s="227">
        <v>0.0</v>
      </c>
      <c r="W98" s="226"/>
      <c r="X98" s="227">
        <v>0.0</v>
      </c>
      <c r="Y98" s="227">
        <v>0.0</v>
      </c>
      <c r="Z98" s="227">
        <v>0.0</v>
      </c>
      <c r="AA98" s="226"/>
      <c r="AB98" s="226"/>
      <c r="AC98" s="226"/>
      <c r="AD98" s="226"/>
      <c r="AE98" s="227">
        <v>0.0</v>
      </c>
      <c r="AF98" s="226"/>
      <c r="AG98" s="534">
        <v>0.0</v>
      </c>
      <c r="AH98" s="226"/>
      <c r="AI98" s="227">
        <v>0.0</v>
      </c>
      <c r="AJ98" s="226"/>
      <c r="AK98" s="226"/>
      <c r="AL98" s="227">
        <v>0.0</v>
      </c>
      <c r="AM98" s="226"/>
      <c r="AN98" s="226"/>
      <c r="AO98" s="226"/>
      <c r="AP98" s="227">
        <v>0.0</v>
      </c>
      <c r="AQ98" s="226"/>
    </row>
    <row r="99">
      <c r="A99" s="231"/>
      <c r="B99" s="89"/>
      <c r="C99" s="201" t="s">
        <v>755</v>
      </c>
      <c r="D99" s="5"/>
      <c r="E99" s="6"/>
      <c r="F99" s="226"/>
      <c r="G99" s="226"/>
      <c r="H99" s="227">
        <v>0.0</v>
      </c>
      <c r="I99" s="121">
        <v>0.0</v>
      </c>
      <c r="J99" s="226"/>
      <c r="K99" s="226"/>
      <c r="L99" s="227" t="s">
        <v>214</v>
      </c>
      <c r="M99" s="227" t="s">
        <v>192</v>
      </c>
      <c r="N99" s="227" t="s">
        <v>515</v>
      </c>
      <c r="O99" s="226"/>
      <c r="P99" s="226"/>
      <c r="Q99" s="121">
        <v>0.0</v>
      </c>
      <c r="R99" s="227">
        <v>0.0</v>
      </c>
      <c r="S99" s="226"/>
      <c r="T99" s="227">
        <v>0.0</v>
      </c>
      <c r="U99" s="226"/>
      <c r="V99" s="227">
        <v>0.0</v>
      </c>
      <c r="W99" s="226"/>
      <c r="X99" s="227">
        <v>0.0</v>
      </c>
      <c r="Y99" s="227">
        <v>0.0</v>
      </c>
      <c r="Z99" s="227">
        <v>0.0</v>
      </c>
      <c r="AA99" s="226"/>
      <c r="AB99" s="226"/>
      <c r="AC99" s="226"/>
      <c r="AD99" s="226"/>
      <c r="AE99" s="227">
        <v>0.0</v>
      </c>
      <c r="AF99" s="226"/>
      <c r="AG99" s="534">
        <v>0.0</v>
      </c>
      <c r="AH99" s="226"/>
      <c r="AI99" s="227">
        <v>0.0</v>
      </c>
      <c r="AJ99" s="226"/>
      <c r="AK99" s="226"/>
      <c r="AL99" s="227">
        <v>0.0</v>
      </c>
      <c r="AM99" s="226"/>
      <c r="AN99" s="226"/>
      <c r="AO99" s="226"/>
      <c r="AP99" s="227">
        <v>0.0</v>
      </c>
      <c r="AQ99" s="226"/>
    </row>
    <row r="100">
      <c r="A100" s="231"/>
      <c r="B100" s="206" t="s">
        <v>756</v>
      </c>
      <c r="C100" s="201" t="s">
        <v>753</v>
      </c>
      <c r="D100" s="5"/>
      <c r="E100" s="6"/>
      <c r="F100" s="226"/>
      <c r="G100" s="226"/>
      <c r="H100" s="227">
        <v>0.0</v>
      </c>
      <c r="I100" s="121">
        <v>0.0</v>
      </c>
      <c r="J100" s="226"/>
      <c r="K100" s="226"/>
      <c r="L100" s="227" t="s">
        <v>214</v>
      </c>
      <c r="M100" s="227" t="s">
        <v>192</v>
      </c>
      <c r="N100" s="227" t="s">
        <v>515</v>
      </c>
      <c r="O100" s="226"/>
      <c r="P100" s="226"/>
      <c r="Q100" s="121">
        <v>0.0</v>
      </c>
      <c r="R100" s="227">
        <v>0.0</v>
      </c>
      <c r="S100" s="226"/>
      <c r="T100" s="227">
        <v>0.0</v>
      </c>
      <c r="U100" s="226"/>
      <c r="V100" s="227">
        <v>0.0</v>
      </c>
      <c r="W100" s="226"/>
      <c r="X100" s="227">
        <v>0.0</v>
      </c>
      <c r="Y100" s="227">
        <v>0.0</v>
      </c>
      <c r="Z100" s="227">
        <v>0.0</v>
      </c>
      <c r="AA100" s="226"/>
      <c r="AB100" s="226"/>
      <c r="AC100" s="226"/>
      <c r="AD100" s="226"/>
      <c r="AE100" s="227">
        <v>0.0</v>
      </c>
      <c r="AF100" s="226"/>
      <c r="AG100" s="534">
        <v>0.0</v>
      </c>
      <c r="AH100" s="226"/>
      <c r="AI100" s="227">
        <v>0.0</v>
      </c>
      <c r="AJ100" s="226"/>
      <c r="AK100" s="226"/>
      <c r="AL100" s="227">
        <v>0.0</v>
      </c>
      <c r="AM100" s="226"/>
      <c r="AN100" s="226"/>
      <c r="AO100" s="226"/>
      <c r="AP100" s="227">
        <v>0.0</v>
      </c>
      <c r="AQ100" s="226"/>
    </row>
    <row r="101">
      <c r="A101" s="231"/>
      <c r="B101" s="85"/>
      <c r="C101" s="201" t="s">
        <v>754</v>
      </c>
      <c r="D101" s="5"/>
      <c r="E101" s="6"/>
      <c r="F101" s="226"/>
      <c r="G101" s="226"/>
      <c r="H101" s="227">
        <v>0.0</v>
      </c>
      <c r="I101" s="121">
        <v>0.0</v>
      </c>
      <c r="J101" s="226"/>
      <c r="K101" s="226"/>
      <c r="L101" s="227" t="s">
        <v>214</v>
      </c>
      <c r="M101" s="227" t="s">
        <v>192</v>
      </c>
      <c r="N101" s="227" t="s">
        <v>515</v>
      </c>
      <c r="O101" s="226"/>
      <c r="P101" s="226"/>
      <c r="Q101" s="121">
        <v>0.0</v>
      </c>
      <c r="R101" s="227">
        <v>0.0</v>
      </c>
      <c r="S101" s="226"/>
      <c r="T101" s="227">
        <v>0.0</v>
      </c>
      <c r="U101" s="226"/>
      <c r="V101" s="227">
        <v>0.0</v>
      </c>
      <c r="W101" s="226"/>
      <c r="X101" s="227">
        <v>0.0</v>
      </c>
      <c r="Y101" s="227">
        <v>0.0</v>
      </c>
      <c r="Z101" s="227">
        <v>0.0</v>
      </c>
      <c r="AA101" s="226"/>
      <c r="AB101" s="226"/>
      <c r="AC101" s="226"/>
      <c r="AD101" s="226"/>
      <c r="AE101" s="227">
        <v>0.0</v>
      </c>
      <c r="AF101" s="226"/>
      <c r="AG101" s="534">
        <v>0.0</v>
      </c>
      <c r="AH101" s="226"/>
      <c r="AI101" s="227">
        <v>0.0</v>
      </c>
      <c r="AJ101" s="226"/>
      <c r="AK101" s="226"/>
      <c r="AL101" s="227">
        <v>0.0</v>
      </c>
      <c r="AM101" s="226"/>
      <c r="AN101" s="226"/>
      <c r="AO101" s="226"/>
      <c r="AP101" s="227">
        <v>0.0</v>
      </c>
      <c r="AQ101" s="226"/>
    </row>
    <row r="102">
      <c r="A102" s="231"/>
      <c r="B102" s="89"/>
      <c r="C102" s="201" t="s">
        <v>755</v>
      </c>
      <c r="D102" s="5"/>
      <c r="E102" s="6"/>
      <c r="F102" s="226"/>
      <c r="G102" s="226"/>
      <c r="H102" s="227">
        <v>0.0</v>
      </c>
      <c r="I102" s="121">
        <v>0.0</v>
      </c>
      <c r="J102" s="226"/>
      <c r="K102" s="226"/>
      <c r="L102" s="227" t="s">
        <v>214</v>
      </c>
      <c r="M102" s="227" t="s">
        <v>192</v>
      </c>
      <c r="N102" s="227" t="s">
        <v>5444</v>
      </c>
      <c r="O102" s="226"/>
      <c r="P102" s="226"/>
      <c r="Q102" s="121">
        <v>0.0</v>
      </c>
      <c r="R102" s="227">
        <v>0.0</v>
      </c>
      <c r="S102" s="226"/>
      <c r="T102" s="227">
        <v>0.0</v>
      </c>
      <c r="U102" s="226"/>
      <c r="V102" s="227">
        <v>0.0</v>
      </c>
      <c r="W102" s="226"/>
      <c r="X102" s="227">
        <v>0.0</v>
      </c>
      <c r="Y102" s="227">
        <v>0.0</v>
      </c>
      <c r="Z102" s="227">
        <v>0.0</v>
      </c>
      <c r="AA102" s="226"/>
      <c r="AB102" s="226"/>
      <c r="AC102" s="226"/>
      <c r="AD102" s="226"/>
      <c r="AE102" s="227">
        <v>0.0</v>
      </c>
      <c r="AF102" s="226"/>
      <c r="AG102" s="534">
        <v>0.0</v>
      </c>
      <c r="AH102" s="226"/>
      <c r="AI102" s="227">
        <v>0.0</v>
      </c>
      <c r="AJ102" s="226"/>
      <c r="AK102" s="226"/>
      <c r="AL102" s="227">
        <v>0.0</v>
      </c>
      <c r="AM102" s="226"/>
      <c r="AN102" s="226"/>
      <c r="AO102" s="226"/>
      <c r="AP102" s="227">
        <v>0.0</v>
      </c>
      <c r="AQ102" s="226"/>
    </row>
    <row r="103">
      <c r="A103" s="231"/>
      <c r="B103" s="206" t="s">
        <v>1298</v>
      </c>
      <c r="C103" s="201" t="s">
        <v>753</v>
      </c>
      <c r="D103" s="5"/>
      <c r="E103" s="6"/>
      <c r="F103" s="226"/>
      <c r="G103" s="226"/>
      <c r="H103" s="227">
        <v>0.0</v>
      </c>
      <c r="I103" s="121">
        <v>1.0</v>
      </c>
      <c r="J103" s="226"/>
      <c r="K103" s="226"/>
      <c r="L103" s="227" t="s">
        <v>214</v>
      </c>
      <c r="M103" s="227" t="s">
        <v>192</v>
      </c>
      <c r="N103" s="227" t="s">
        <v>515</v>
      </c>
      <c r="O103" s="226"/>
      <c r="P103" s="226"/>
      <c r="Q103" s="121">
        <v>0.0</v>
      </c>
      <c r="R103" s="227">
        <v>0.0</v>
      </c>
      <c r="S103" s="226"/>
      <c r="T103" s="227">
        <v>0.0</v>
      </c>
      <c r="U103" s="226"/>
      <c r="V103" s="227">
        <v>0.0</v>
      </c>
      <c r="W103" s="227">
        <v>1.0</v>
      </c>
      <c r="X103" s="227">
        <v>0.0</v>
      </c>
      <c r="Y103" s="227">
        <v>0.0</v>
      </c>
      <c r="Z103" s="227">
        <v>0.0</v>
      </c>
      <c r="AA103" s="226"/>
      <c r="AB103" s="226"/>
      <c r="AC103" s="226"/>
      <c r="AD103" s="226"/>
      <c r="AE103" s="227">
        <v>0.0</v>
      </c>
      <c r="AF103" s="226"/>
      <c r="AG103" s="534">
        <v>0.0</v>
      </c>
      <c r="AH103" s="226"/>
      <c r="AI103" s="227">
        <v>0.0</v>
      </c>
      <c r="AJ103" s="226"/>
      <c r="AK103" s="226"/>
      <c r="AL103" s="227">
        <v>0.0</v>
      </c>
      <c r="AM103" s="226"/>
      <c r="AN103" s="226"/>
      <c r="AO103" s="226"/>
      <c r="AP103" s="227">
        <v>0.0</v>
      </c>
      <c r="AQ103" s="226"/>
    </row>
    <row r="104">
      <c r="A104" s="231"/>
      <c r="B104" s="85"/>
      <c r="C104" s="201" t="s">
        <v>754</v>
      </c>
      <c r="D104" s="5"/>
      <c r="E104" s="6"/>
      <c r="F104" s="226"/>
      <c r="G104" s="226"/>
      <c r="H104" s="227">
        <v>0.0</v>
      </c>
      <c r="I104" s="121">
        <v>1.0</v>
      </c>
      <c r="J104" s="226"/>
      <c r="K104" s="226"/>
      <c r="L104" s="227" t="s">
        <v>214</v>
      </c>
      <c r="M104" s="227" t="s">
        <v>192</v>
      </c>
      <c r="N104" s="227" t="s">
        <v>515</v>
      </c>
      <c r="O104" s="226"/>
      <c r="P104" s="226"/>
      <c r="Q104" s="121">
        <v>0.0</v>
      </c>
      <c r="R104" s="227">
        <v>0.0</v>
      </c>
      <c r="S104" s="226"/>
      <c r="T104" s="227">
        <v>0.0</v>
      </c>
      <c r="U104" s="226"/>
      <c r="V104" s="227">
        <v>0.0</v>
      </c>
      <c r="W104" s="227">
        <v>33.0</v>
      </c>
      <c r="X104" s="227">
        <v>0.0</v>
      </c>
      <c r="Y104" s="227">
        <v>0.0</v>
      </c>
      <c r="Z104" s="227">
        <v>0.0</v>
      </c>
      <c r="AA104" s="226"/>
      <c r="AB104" s="226"/>
      <c r="AC104" s="226"/>
      <c r="AD104" s="226"/>
      <c r="AE104" s="227">
        <v>0.0</v>
      </c>
      <c r="AF104" s="226"/>
      <c r="AG104" s="534">
        <v>0.0</v>
      </c>
      <c r="AH104" s="226"/>
      <c r="AI104" s="227">
        <v>0.0</v>
      </c>
      <c r="AJ104" s="226"/>
      <c r="AK104" s="226"/>
      <c r="AL104" s="227">
        <v>0.0</v>
      </c>
      <c r="AM104" s="226"/>
      <c r="AN104" s="226"/>
      <c r="AO104" s="226"/>
      <c r="AP104" s="227">
        <v>0.0</v>
      </c>
      <c r="AQ104" s="226"/>
    </row>
    <row r="105">
      <c r="A105" s="231"/>
      <c r="B105" s="89"/>
      <c r="C105" s="201" t="s">
        <v>755</v>
      </c>
      <c r="D105" s="5"/>
      <c r="E105" s="6"/>
      <c r="F105" s="226"/>
      <c r="G105" s="226"/>
      <c r="H105" s="227">
        <v>0.0</v>
      </c>
      <c r="I105" s="121">
        <v>0.1</v>
      </c>
      <c r="J105" s="226"/>
      <c r="K105" s="226"/>
      <c r="L105" s="227" t="s">
        <v>214</v>
      </c>
      <c r="M105" s="227" t="s">
        <v>192</v>
      </c>
      <c r="N105" s="227" t="s">
        <v>515</v>
      </c>
      <c r="O105" s="226"/>
      <c r="P105" s="226"/>
      <c r="Q105" s="121">
        <v>0.0</v>
      </c>
      <c r="R105" s="227">
        <v>0.0</v>
      </c>
      <c r="S105" s="226"/>
      <c r="T105" s="227">
        <v>0.0</v>
      </c>
      <c r="U105" s="226"/>
      <c r="V105" s="227">
        <v>0.0</v>
      </c>
      <c r="W105" s="227">
        <v>0.05</v>
      </c>
      <c r="X105" s="227">
        <v>0.0</v>
      </c>
      <c r="Y105" s="227">
        <v>0.0</v>
      </c>
      <c r="Z105" s="227">
        <v>0.0</v>
      </c>
      <c r="AA105" s="226"/>
      <c r="AB105" s="226"/>
      <c r="AC105" s="226"/>
      <c r="AD105" s="226"/>
      <c r="AE105" s="227">
        <v>0.0</v>
      </c>
      <c r="AF105" s="226"/>
      <c r="AG105" s="534">
        <v>0.0</v>
      </c>
      <c r="AH105" s="226"/>
      <c r="AI105" s="227">
        <v>0.0</v>
      </c>
      <c r="AJ105" s="226"/>
      <c r="AK105" s="226"/>
      <c r="AL105" s="227">
        <v>0.0</v>
      </c>
      <c r="AM105" s="226"/>
      <c r="AN105" s="226"/>
      <c r="AO105" s="226"/>
      <c r="AP105" s="227">
        <v>0.0</v>
      </c>
      <c r="AQ105" s="226"/>
    </row>
    <row r="106">
      <c r="A106" s="231"/>
      <c r="B106" s="206" t="s">
        <v>757</v>
      </c>
      <c r="C106" s="201" t="s">
        <v>753</v>
      </c>
      <c r="D106" s="5"/>
      <c r="E106" s="6"/>
      <c r="F106" s="226"/>
      <c r="G106" s="226"/>
      <c r="H106" s="227">
        <v>0.0</v>
      </c>
      <c r="I106" s="121">
        <v>0.0</v>
      </c>
      <c r="J106" s="226"/>
      <c r="K106" s="226"/>
      <c r="L106" s="227" t="s">
        <v>214</v>
      </c>
      <c r="M106" s="227" t="s">
        <v>192</v>
      </c>
      <c r="N106" s="227" t="s">
        <v>515</v>
      </c>
      <c r="O106" s="226"/>
      <c r="P106" s="226"/>
      <c r="Q106" s="121">
        <v>0.0</v>
      </c>
      <c r="R106" s="227">
        <v>0.0</v>
      </c>
      <c r="S106" s="226"/>
      <c r="T106" s="227">
        <v>0.0</v>
      </c>
      <c r="U106" s="226"/>
      <c r="V106" s="227">
        <v>0.0</v>
      </c>
      <c r="W106" s="227">
        <v>0.0</v>
      </c>
      <c r="X106" s="227">
        <v>0.0</v>
      </c>
      <c r="Y106" s="227">
        <v>0.0</v>
      </c>
      <c r="Z106" s="227">
        <v>0.0</v>
      </c>
      <c r="AA106" s="226"/>
      <c r="AB106" s="226"/>
      <c r="AC106" s="226"/>
      <c r="AD106" s="226"/>
      <c r="AE106" s="227">
        <v>0.0</v>
      </c>
      <c r="AF106" s="226"/>
      <c r="AG106" s="534">
        <v>0.0</v>
      </c>
      <c r="AH106" s="226"/>
      <c r="AI106" s="227">
        <v>0.0</v>
      </c>
      <c r="AJ106" s="226"/>
      <c r="AK106" s="226"/>
      <c r="AL106" s="227">
        <v>0.0</v>
      </c>
      <c r="AM106" s="226"/>
      <c r="AN106" s="226"/>
      <c r="AO106" s="226"/>
      <c r="AP106" s="227">
        <v>0.0</v>
      </c>
      <c r="AQ106" s="226"/>
    </row>
    <row r="107">
      <c r="A107" s="231"/>
      <c r="B107" s="85"/>
      <c r="C107" s="201" t="s">
        <v>754</v>
      </c>
      <c r="D107" s="5"/>
      <c r="E107" s="6"/>
      <c r="F107" s="226"/>
      <c r="G107" s="226"/>
      <c r="H107" s="227">
        <v>0.0</v>
      </c>
      <c r="I107" s="121">
        <v>0.0</v>
      </c>
      <c r="J107" s="226"/>
      <c r="K107" s="226"/>
      <c r="L107" s="227" t="s">
        <v>214</v>
      </c>
      <c r="M107" s="227" t="s">
        <v>192</v>
      </c>
      <c r="N107" s="227" t="s">
        <v>515</v>
      </c>
      <c r="O107" s="226"/>
      <c r="P107" s="226"/>
      <c r="Q107" s="121">
        <v>0.0</v>
      </c>
      <c r="R107" s="227">
        <v>0.0</v>
      </c>
      <c r="S107" s="226"/>
      <c r="T107" s="227">
        <v>0.0</v>
      </c>
      <c r="U107" s="226"/>
      <c r="V107" s="227">
        <v>0.0</v>
      </c>
      <c r="W107" s="227">
        <v>0.0</v>
      </c>
      <c r="X107" s="227">
        <v>0.0</v>
      </c>
      <c r="Y107" s="227">
        <v>0.0</v>
      </c>
      <c r="Z107" s="227">
        <v>0.0</v>
      </c>
      <c r="AA107" s="226"/>
      <c r="AB107" s="226"/>
      <c r="AC107" s="226"/>
      <c r="AD107" s="226"/>
      <c r="AE107" s="227">
        <v>0.0</v>
      </c>
      <c r="AF107" s="226"/>
      <c r="AG107" s="534">
        <v>0.0</v>
      </c>
      <c r="AH107" s="226"/>
      <c r="AI107" s="227">
        <v>0.0</v>
      </c>
      <c r="AJ107" s="226"/>
      <c r="AK107" s="226"/>
      <c r="AL107" s="227">
        <v>0.0</v>
      </c>
      <c r="AM107" s="226"/>
      <c r="AN107" s="226"/>
      <c r="AO107" s="226"/>
      <c r="AP107" s="227">
        <v>0.0</v>
      </c>
      <c r="AQ107" s="226"/>
    </row>
    <row r="108">
      <c r="A108" s="231"/>
      <c r="B108" s="89"/>
      <c r="C108" s="201" t="s">
        <v>755</v>
      </c>
      <c r="D108" s="5"/>
      <c r="E108" s="6"/>
      <c r="F108" s="226"/>
      <c r="G108" s="226"/>
      <c r="H108" s="227">
        <v>0.0</v>
      </c>
      <c r="I108" s="121">
        <v>0.0</v>
      </c>
      <c r="J108" s="226"/>
      <c r="K108" s="226"/>
      <c r="L108" s="227" t="s">
        <v>214</v>
      </c>
      <c r="M108" s="227" t="s">
        <v>192</v>
      </c>
      <c r="N108" s="227" t="s">
        <v>515</v>
      </c>
      <c r="O108" s="226"/>
      <c r="P108" s="226"/>
      <c r="Q108" s="121">
        <v>0.0</v>
      </c>
      <c r="R108" s="227">
        <v>0.0</v>
      </c>
      <c r="S108" s="226"/>
      <c r="T108" s="227">
        <v>0.0</v>
      </c>
      <c r="U108" s="226"/>
      <c r="V108" s="227">
        <v>0.0</v>
      </c>
      <c r="W108" s="227">
        <v>0.0</v>
      </c>
      <c r="X108" s="227">
        <v>0.0</v>
      </c>
      <c r="Y108" s="227">
        <v>0.0</v>
      </c>
      <c r="Z108" s="227">
        <v>0.0</v>
      </c>
      <c r="AA108" s="226"/>
      <c r="AB108" s="226"/>
      <c r="AC108" s="226"/>
      <c r="AD108" s="226"/>
      <c r="AE108" s="227">
        <v>0.0</v>
      </c>
      <c r="AF108" s="226"/>
      <c r="AG108" s="534">
        <v>0.0</v>
      </c>
      <c r="AH108" s="226"/>
      <c r="AI108" s="227">
        <v>0.0</v>
      </c>
      <c r="AJ108" s="226"/>
      <c r="AK108" s="226"/>
      <c r="AL108" s="227">
        <v>0.0</v>
      </c>
      <c r="AM108" s="226"/>
      <c r="AN108" s="226"/>
      <c r="AO108" s="226"/>
      <c r="AP108" s="227">
        <v>0.0</v>
      </c>
      <c r="AQ108" s="226"/>
    </row>
    <row r="109">
      <c r="A109" s="231"/>
      <c r="B109" s="206" t="s">
        <v>761</v>
      </c>
      <c r="C109" s="201" t="s">
        <v>753</v>
      </c>
      <c r="D109" s="5"/>
      <c r="E109" s="6"/>
      <c r="F109" s="226"/>
      <c r="G109" s="226"/>
      <c r="H109" s="227">
        <v>0.0</v>
      </c>
      <c r="I109" s="121">
        <v>0.0</v>
      </c>
      <c r="J109" s="226"/>
      <c r="K109" s="226"/>
      <c r="L109" s="227" t="s">
        <v>214</v>
      </c>
      <c r="M109" s="227" t="s">
        <v>192</v>
      </c>
      <c r="N109" s="227" t="s">
        <v>515</v>
      </c>
      <c r="O109" s="226"/>
      <c r="P109" s="226"/>
      <c r="Q109" s="121">
        <v>0.0</v>
      </c>
      <c r="R109" s="227">
        <v>0.0</v>
      </c>
      <c r="S109" s="226"/>
      <c r="T109" s="227">
        <v>0.0</v>
      </c>
      <c r="U109" s="226"/>
      <c r="V109" s="227">
        <v>0.0</v>
      </c>
      <c r="W109" s="227">
        <v>0.0</v>
      </c>
      <c r="X109" s="227">
        <v>0.0</v>
      </c>
      <c r="Y109" s="227">
        <v>0.0</v>
      </c>
      <c r="Z109" s="227">
        <v>0.0</v>
      </c>
      <c r="AA109" s="226"/>
      <c r="AB109" s="226"/>
      <c r="AC109" s="226"/>
      <c r="AD109" s="226"/>
      <c r="AE109" s="227">
        <v>0.0</v>
      </c>
      <c r="AF109" s="226"/>
      <c r="AG109" s="534">
        <v>0.0</v>
      </c>
      <c r="AH109" s="226"/>
      <c r="AI109" s="227">
        <v>0.0</v>
      </c>
      <c r="AJ109" s="226"/>
      <c r="AK109" s="226"/>
      <c r="AL109" s="227">
        <v>0.0</v>
      </c>
      <c r="AM109" s="226"/>
      <c r="AN109" s="226"/>
      <c r="AO109" s="226"/>
      <c r="AP109" s="227">
        <v>0.0</v>
      </c>
      <c r="AQ109" s="226"/>
    </row>
    <row r="110">
      <c r="A110" s="231"/>
      <c r="B110" s="85"/>
      <c r="C110" s="201" t="s">
        <v>754</v>
      </c>
      <c r="D110" s="5"/>
      <c r="E110" s="6"/>
      <c r="F110" s="226"/>
      <c r="G110" s="226"/>
      <c r="H110" s="227">
        <v>0.0</v>
      </c>
      <c r="I110" s="121">
        <v>0.0</v>
      </c>
      <c r="J110" s="226"/>
      <c r="K110" s="226"/>
      <c r="L110" s="227" t="s">
        <v>214</v>
      </c>
      <c r="M110" s="227" t="s">
        <v>192</v>
      </c>
      <c r="N110" s="227" t="s">
        <v>515</v>
      </c>
      <c r="O110" s="226"/>
      <c r="P110" s="226"/>
      <c r="Q110" s="121">
        <v>0.0</v>
      </c>
      <c r="R110" s="227">
        <v>0.0</v>
      </c>
      <c r="S110" s="226"/>
      <c r="T110" s="227">
        <v>0.0</v>
      </c>
      <c r="U110" s="226"/>
      <c r="V110" s="227">
        <v>0.0</v>
      </c>
      <c r="W110" s="227">
        <v>0.0</v>
      </c>
      <c r="X110" s="227">
        <v>0.0</v>
      </c>
      <c r="Y110" s="227">
        <v>0.0</v>
      </c>
      <c r="Z110" s="227">
        <v>0.0</v>
      </c>
      <c r="AA110" s="226"/>
      <c r="AB110" s="226"/>
      <c r="AC110" s="226"/>
      <c r="AD110" s="226"/>
      <c r="AE110" s="227">
        <v>0.0</v>
      </c>
      <c r="AF110" s="226"/>
      <c r="AG110" s="534">
        <v>0.0</v>
      </c>
      <c r="AH110" s="226"/>
      <c r="AI110" s="227">
        <v>0.0</v>
      </c>
      <c r="AJ110" s="226"/>
      <c r="AK110" s="226"/>
      <c r="AL110" s="227">
        <v>0.0</v>
      </c>
      <c r="AM110" s="226"/>
      <c r="AN110" s="226"/>
      <c r="AO110" s="226"/>
      <c r="AP110" s="227">
        <v>0.0</v>
      </c>
      <c r="AQ110" s="226"/>
    </row>
    <row r="111">
      <c r="A111" s="231"/>
      <c r="B111" s="89"/>
      <c r="C111" s="201" t="s">
        <v>755</v>
      </c>
      <c r="D111" s="5"/>
      <c r="E111" s="6"/>
      <c r="F111" s="226"/>
      <c r="G111" s="226"/>
      <c r="H111" s="227">
        <v>0.0</v>
      </c>
      <c r="I111" s="121">
        <v>0.0</v>
      </c>
      <c r="J111" s="226"/>
      <c r="K111" s="226"/>
      <c r="L111" s="227" t="s">
        <v>214</v>
      </c>
      <c r="M111" s="227" t="s">
        <v>192</v>
      </c>
      <c r="N111" s="227" t="s">
        <v>515</v>
      </c>
      <c r="O111" s="226"/>
      <c r="P111" s="226"/>
      <c r="Q111" s="121">
        <v>0.0</v>
      </c>
      <c r="R111" s="227">
        <v>0.0</v>
      </c>
      <c r="S111" s="226"/>
      <c r="T111" s="227">
        <v>0.0</v>
      </c>
      <c r="U111" s="226"/>
      <c r="V111" s="227">
        <v>0.0</v>
      </c>
      <c r="W111" s="227">
        <v>0.0</v>
      </c>
      <c r="X111" s="227">
        <v>0.0</v>
      </c>
      <c r="Y111" s="227">
        <v>0.0</v>
      </c>
      <c r="Z111" s="227">
        <v>0.0</v>
      </c>
      <c r="AA111" s="226"/>
      <c r="AB111" s="226"/>
      <c r="AC111" s="226"/>
      <c r="AD111" s="226"/>
      <c r="AE111" s="227">
        <v>0.0</v>
      </c>
      <c r="AF111" s="226"/>
      <c r="AG111" s="534">
        <v>0.0</v>
      </c>
      <c r="AH111" s="226"/>
      <c r="AI111" s="227">
        <v>0.0</v>
      </c>
      <c r="AJ111" s="226"/>
      <c r="AK111" s="226"/>
      <c r="AL111" s="227">
        <v>0.0</v>
      </c>
      <c r="AM111" s="226"/>
      <c r="AN111" s="226"/>
      <c r="AO111" s="226"/>
      <c r="AP111" s="227">
        <v>0.0</v>
      </c>
      <c r="AQ111" s="226"/>
    </row>
    <row r="112">
      <c r="A112" s="231"/>
      <c r="B112" s="206" t="s">
        <v>762</v>
      </c>
      <c r="C112" s="201" t="s">
        <v>753</v>
      </c>
      <c r="D112" s="5"/>
      <c r="E112" s="6"/>
      <c r="F112" s="226"/>
      <c r="G112" s="226"/>
      <c r="H112" s="227">
        <v>0.0</v>
      </c>
      <c r="I112" s="121">
        <v>0.0</v>
      </c>
      <c r="J112" s="226"/>
      <c r="K112" s="226"/>
      <c r="L112" s="227" t="s">
        <v>214</v>
      </c>
      <c r="M112" s="227" t="s">
        <v>192</v>
      </c>
      <c r="N112" s="227" t="s">
        <v>515</v>
      </c>
      <c r="O112" s="226"/>
      <c r="P112" s="226"/>
      <c r="Q112" s="121">
        <v>0.0</v>
      </c>
      <c r="R112" s="227">
        <v>0.0</v>
      </c>
      <c r="S112" s="226"/>
      <c r="T112" s="227">
        <v>0.0</v>
      </c>
      <c r="U112" s="226"/>
      <c r="V112" s="227">
        <v>0.0</v>
      </c>
      <c r="W112" s="227">
        <v>0.0</v>
      </c>
      <c r="X112" s="227">
        <v>0.0</v>
      </c>
      <c r="Y112" s="227">
        <v>0.0</v>
      </c>
      <c r="Z112" s="227">
        <v>0.0</v>
      </c>
      <c r="AA112" s="226"/>
      <c r="AB112" s="226"/>
      <c r="AC112" s="226"/>
      <c r="AD112" s="226"/>
      <c r="AE112" s="227">
        <v>0.0</v>
      </c>
      <c r="AF112" s="226"/>
      <c r="AG112" s="534">
        <v>0.0</v>
      </c>
      <c r="AH112" s="226"/>
      <c r="AI112" s="227">
        <v>0.0</v>
      </c>
      <c r="AJ112" s="226"/>
      <c r="AK112" s="226"/>
      <c r="AL112" s="227">
        <v>0.0</v>
      </c>
      <c r="AM112" s="226"/>
      <c r="AN112" s="226"/>
      <c r="AO112" s="226"/>
      <c r="AP112" s="227">
        <v>0.0</v>
      </c>
      <c r="AQ112" s="226"/>
    </row>
    <row r="113">
      <c r="A113" s="231"/>
      <c r="B113" s="85"/>
      <c r="C113" s="201" t="s">
        <v>754</v>
      </c>
      <c r="D113" s="5"/>
      <c r="E113" s="6"/>
      <c r="F113" s="226"/>
      <c r="G113" s="226"/>
      <c r="H113" s="227">
        <v>0.0</v>
      </c>
      <c r="I113" s="121">
        <v>0.0</v>
      </c>
      <c r="J113" s="226"/>
      <c r="K113" s="226"/>
      <c r="L113" s="227" t="s">
        <v>214</v>
      </c>
      <c r="M113" s="227" t="s">
        <v>192</v>
      </c>
      <c r="N113" s="227" t="s">
        <v>515</v>
      </c>
      <c r="O113" s="226"/>
      <c r="P113" s="226"/>
      <c r="Q113" s="121">
        <v>0.0</v>
      </c>
      <c r="R113" s="227">
        <v>0.0</v>
      </c>
      <c r="S113" s="226"/>
      <c r="T113" s="227">
        <v>0.0</v>
      </c>
      <c r="U113" s="226"/>
      <c r="V113" s="227">
        <v>0.0</v>
      </c>
      <c r="W113" s="227">
        <v>0.0</v>
      </c>
      <c r="X113" s="227">
        <v>0.0</v>
      </c>
      <c r="Y113" s="227">
        <v>0.0</v>
      </c>
      <c r="Z113" s="227">
        <v>0.0</v>
      </c>
      <c r="AA113" s="226"/>
      <c r="AB113" s="226"/>
      <c r="AC113" s="226"/>
      <c r="AD113" s="226"/>
      <c r="AE113" s="227">
        <v>0.0</v>
      </c>
      <c r="AF113" s="226"/>
      <c r="AG113" s="534">
        <v>0.0</v>
      </c>
      <c r="AH113" s="226"/>
      <c r="AI113" s="227">
        <v>0.0</v>
      </c>
      <c r="AJ113" s="226"/>
      <c r="AK113" s="226"/>
      <c r="AL113" s="227">
        <v>0.0</v>
      </c>
      <c r="AM113" s="226"/>
      <c r="AN113" s="226"/>
      <c r="AO113" s="226"/>
      <c r="AP113" s="227">
        <v>0.0</v>
      </c>
      <c r="AQ113" s="226"/>
    </row>
    <row r="114">
      <c r="A114" s="231"/>
      <c r="B114" s="89"/>
      <c r="C114" s="201" t="s">
        <v>755</v>
      </c>
      <c r="D114" s="5"/>
      <c r="E114" s="6"/>
      <c r="F114" s="226"/>
      <c r="G114" s="226"/>
      <c r="H114" s="227">
        <v>0.0</v>
      </c>
      <c r="I114" s="121">
        <v>0.0</v>
      </c>
      <c r="J114" s="226"/>
      <c r="K114" s="226"/>
      <c r="L114" s="227" t="s">
        <v>214</v>
      </c>
      <c r="M114" s="227" t="s">
        <v>192</v>
      </c>
      <c r="N114" s="227" t="s">
        <v>515</v>
      </c>
      <c r="O114" s="226"/>
      <c r="P114" s="226"/>
      <c r="Q114" s="121">
        <v>0.0</v>
      </c>
      <c r="R114" s="227">
        <v>0.0</v>
      </c>
      <c r="S114" s="226"/>
      <c r="T114" s="227">
        <v>0.0</v>
      </c>
      <c r="U114" s="226"/>
      <c r="V114" s="227">
        <v>0.0</v>
      </c>
      <c r="W114" s="227">
        <v>0.0</v>
      </c>
      <c r="X114" s="227">
        <v>0.0</v>
      </c>
      <c r="Y114" s="227">
        <v>0.0</v>
      </c>
      <c r="Z114" s="227">
        <v>0.0</v>
      </c>
      <c r="AA114" s="226"/>
      <c r="AB114" s="226"/>
      <c r="AC114" s="226"/>
      <c r="AD114" s="226"/>
      <c r="AE114" s="227">
        <v>0.0</v>
      </c>
      <c r="AF114" s="226"/>
      <c r="AG114" s="534">
        <v>0.0</v>
      </c>
      <c r="AH114" s="226"/>
      <c r="AI114" s="227">
        <v>0.0</v>
      </c>
      <c r="AJ114" s="226"/>
      <c r="AK114" s="226"/>
      <c r="AL114" s="227">
        <v>0.0</v>
      </c>
      <c r="AM114" s="226"/>
      <c r="AN114" s="226"/>
      <c r="AO114" s="226"/>
      <c r="AP114" s="227">
        <v>0.0</v>
      </c>
      <c r="AQ114" s="226"/>
    </row>
    <row r="115">
      <c r="A115" s="231"/>
      <c r="B115" s="206" t="s">
        <v>763</v>
      </c>
      <c r="C115" s="201" t="s">
        <v>753</v>
      </c>
      <c r="D115" s="5"/>
      <c r="E115" s="6"/>
      <c r="F115" s="226"/>
      <c r="G115" s="226"/>
      <c r="H115" s="227">
        <v>0.0</v>
      </c>
      <c r="I115" s="121">
        <v>0.0</v>
      </c>
      <c r="J115" s="226"/>
      <c r="K115" s="226"/>
      <c r="L115" s="227" t="s">
        <v>214</v>
      </c>
      <c r="M115" s="227" t="s">
        <v>192</v>
      </c>
      <c r="N115" s="227" t="s">
        <v>515</v>
      </c>
      <c r="O115" s="226"/>
      <c r="P115" s="226"/>
      <c r="Q115" s="121">
        <v>0.0</v>
      </c>
      <c r="R115" s="227">
        <v>0.0</v>
      </c>
      <c r="S115" s="226"/>
      <c r="T115" s="227">
        <v>0.0</v>
      </c>
      <c r="U115" s="226"/>
      <c r="V115" s="227">
        <v>0.0</v>
      </c>
      <c r="W115" s="227">
        <v>0.0</v>
      </c>
      <c r="X115" s="227">
        <v>0.0</v>
      </c>
      <c r="Y115" s="227">
        <v>0.0</v>
      </c>
      <c r="Z115" s="227">
        <v>0.0</v>
      </c>
      <c r="AA115" s="226"/>
      <c r="AB115" s="226"/>
      <c r="AC115" s="226"/>
      <c r="AD115" s="226"/>
      <c r="AE115" s="227">
        <v>0.0</v>
      </c>
      <c r="AF115" s="226"/>
      <c r="AG115" s="534">
        <v>0.0</v>
      </c>
      <c r="AH115" s="226"/>
      <c r="AI115" s="227">
        <v>0.0</v>
      </c>
      <c r="AJ115" s="226"/>
      <c r="AK115" s="226"/>
      <c r="AL115" s="227">
        <v>0.0</v>
      </c>
      <c r="AM115" s="226"/>
      <c r="AN115" s="226"/>
      <c r="AO115" s="226"/>
      <c r="AP115" s="227">
        <v>0.0</v>
      </c>
      <c r="AQ115" s="226"/>
    </row>
    <row r="116">
      <c r="A116" s="231"/>
      <c r="B116" s="85"/>
      <c r="C116" s="201" t="s">
        <v>754</v>
      </c>
      <c r="D116" s="5"/>
      <c r="E116" s="6"/>
      <c r="F116" s="226"/>
      <c r="G116" s="226"/>
      <c r="H116" s="227">
        <v>0.0</v>
      </c>
      <c r="I116" s="121">
        <v>0.0</v>
      </c>
      <c r="J116" s="226"/>
      <c r="K116" s="226"/>
      <c r="L116" s="227" t="s">
        <v>214</v>
      </c>
      <c r="M116" s="227" t="s">
        <v>192</v>
      </c>
      <c r="N116" s="227" t="s">
        <v>515</v>
      </c>
      <c r="O116" s="226"/>
      <c r="P116" s="226"/>
      <c r="Q116" s="121">
        <v>0.0</v>
      </c>
      <c r="R116" s="227">
        <v>0.0</v>
      </c>
      <c r="S116" s="226"/>
      <c r="T116" s="227">
        <v>0.0</v>
      </c>
      <c r="U116" s="226"/>
      <c r="V116" s="227">
        <v>0.0</v>
      </c>
      <c r="W116" s="227">
        <v>0.0</v>
      </c>
      <c r="X116" s="227">
        <v>0.0</v>
      </c>
      <c r="Y116" s="227">
        <v>0.0</v>
      </c>
      <c r="Z116" s="227">
        <v>0.0</v>
      </c>
      <c r="AA116" s="226"/>
      <c r="AB116" s="226"/>
      <c r="AC116" s="226"/>
      <c r="AD116" s="226"/>
      <c r="AE116" s="227">
        <v>0.0</v>
      </c>
      <c r="AF116" s="226"/>
      <c r="AG116" s="534">
        <v>0.0</v>
      </c>
      <c r="AH116" s="226"/>
      <c r="AI116" s="227">
        <v>0.0</v>
      </c>
      <c r="AJ116" s="226"/>
      <c r="AK116" s="226"/>
      <c r="AL116" s="227">
        <v>0.0</v>
      </c>
      <c r="AM116" s="226"/>
      <c r="AN116" s="226"/>
      <c r="AO116" s="226"/>
      <c r="AP116" s="227">
        <v>0.0</v>
      </c>
      <c r="AQ116" s="226"/>
    </row>
    <row r="117">
      <c r="A117" s="231"/>
      <c r="B117" s="89"/>
      <c r="C117" s="201" t="s">
        <v>755</v>
      </c>
      <c r="D117" s="5"/>
      <c r="E117" s="6"/>
      <c r="F117" s="226"/>
      <c r="G117" s="226"/>
      <c r="H117" s="227">
        <v>0.0</v>
      </c>
      <c r="I117" s="121">
        <v>0.0</v>
      </c>
      <c r="J117" s="226"/>
      <c r="K117" s="226"/>
      <c r="L117" s="227" t="s">
        <v>214</v>
      </c>
      <c r="M117" s="227" t="s">
        <v>192</v>
      </c>
      <c r="N117" s="227" t="s">
        <v>515</v>
      </c>
      <c r="O117" s="226"/>
      <c r="P117" s="226"/>
      <c r="Q117" s="121">
        <v>0.0</v>
      </c>
      <c r="R117" s="227">
        <v>0.0</v>
      </c>
      <c r="S117" s="226"/>
      <c r="T117" s="227">
        <v>0.0</v>
      </c>
      <c r="U117" s="226"/>
      <c r="V117" s="227">
        <v>0.0</v>
      </c>
      <c r="W117" s="227">
        <v>0.0</v>
      </c>
      <c r="X117" s="227">
        <v>0.0</v>
      </c>
      <c r="Y117" s="227">
        <v>0.0</v>
      </c>
      <c r="Z117" s="227">
        <v>0.0</v>
      </c>
      <c r="AA117" s="226"/>
      <c r="AB117" s="226"/>
      <c r="AC117" s="226"/>
      <c r="AD117" s="226"/>
      <c r="AE117" s="227">
        <v>0.0</v>
      </c>
      <c r="AF117" s="226"/>
      <c r="AG117" s="534">
        <v>0.0</v>
      </c>
      <c r="AH117" s="226"/>
      <c r="AI117" s="227">
        <v>0.0</v>
      </c>
      <c r="AJ117" s="226"/>
      <c r="AK117" s="226"/>
      <c r="AL117" s="227">
        <v>0.0</v>
      </c>
      <c r="AM117" s="226"/>
      <c r="AN117" s="226"/>
      <c r="AO117" s="226"/>
      <c r="AP117" s="227">
        <v>0.0</v>
      </c>
      <c r="AQ117" s="226"/>
    </row>
    <row r="118">
      <c r="A118" s="231"/>
      <c r="B118" s="206" t="s">
        <v>765</v>
      </c>
      <c r="C118" s="201" t="s">
        <v>753</v>
      </c>
      <c r="D118" s="5"/>
      <c r="E118" s="6"/>
      <c r="F118" s="226"/>
      <c r="G118" s="226"/>
      <c r="H118" s="227">
        <v>0.0</v>
      </c>
      <c r="I118" s="121">
        <v>0.0</v>
      </c>
      <c r="J118" s="226"/>
      <c r="K118" s="226"/>
      <c r="L118" s="227" t="s">
        <v>214</v>
      </c>
      <c r="M118" s="227" t="s">
        <v>192</v>
      </c>
      <c r="N118" s="227" t="s">
        <v>515</v>
      </c>
      <c r="O118" s="226"/>
      <c r="P118" s="226"/>
      <c r="Q118" s="121">
        <v>0.0</v>
      </c>
      <c r="R118" s="227">
        <v>0.0</v>
      </c>
      <c r="S118" s="226"/>
      <c r="T118" s="227">
        <v>0.0</v>
      </c>
      <c r="U118" s="226"/>
      <c r="V118" s="227">
        <v>0.0</v>
      </c>
      <c r="W118" s="227">
        <v>0.0</v>
      </c>
      <c r="X118" s="227">
        <v>0.0</v>
      </c>
      <c r="Y118" s="227">
        <v>0.0</v>
      </c>
      <c r="Z118" s="227">
        <v>0.0</v>
      </c>
      <c r="AA118" s="226"/>
      <c r="AB118" s="226"/>
      <c r="AC118" s="226"/>
      <c r="AD118" s="226"/>
      <c r="AE118" s="227">
        <v>1.0</v>
      </c>
      <c r="AF118" s="226"/>
      <c r="AG118" s="534">
        <v>0.0</v>
      </c>
      <c r="AH118" s="226"/>
      <c r="AI118" s="227">
        <v>0.0</v>
      </c>
      <c r="AJ118" s="226"/>
      <c r="AK118" s="226"/>
      <c r="AL118" s="227">
        <v>0.0</v>
      </c>
      <c r="AM118" s="226"/>
      <c r="AN118" s="226"/>
      <c r="AO118" s="226"/>
      <c r="AP118" s="227">
        <v>0.0</v>
      </c>
      <c r="AQ118" s="226"/>
    </row>
    <row r="119">
      <c r="A119" s="231"/>
      <c r="B119" s="85"/>
      <c r="C119" s="201" t="s">
        <v>754</v>
      </c>
      <c r="D119" s="5"/>
      <c r="E119" s="6"/>
      <c r="F119" s="226"/>
      <c r="G119" s="226"/>
      <c r="H119" s="227">
        <v>0.0</v>
      </c>
      <c r="I119" s="121">
        <v>0.0</v>
      </c>
      <c r="J119" s="226"/>
      <c r="K119" s="226"/>
      <c r="L119" s="227" t="s">
        <v>214</v>
      </c>
      <c r="M119" s="227" t="s">
        <v>192</v>
      </c>
      <c r="N119" s="227" t="s">
        <v>515</v>
      </c>
      <c r="O119" s="226"/>
      <c r="P119" s="226"/>
      <c r="Q119" s="121">
        <v>0.0</v>
      </c>
      <c r="R119" s="227">
        <v>0.0</v>
      </c>
      <c r="S119" s="226"/>
      <c r="T119" s="227">
        <v>0.0</v>
      </c>
      <c r="U119" s="226"/>
      <c r="V119" s="227">
        <v>0.0</v>
      </c>
      <c r="W119" s="227">
        <v>0.0</v>
      </c>
      <c r="X119" s="227">
        <v>0.0</v>
      </c>
      <c r="Y119" s="227">
        <v>0.0</v>
      </c>
      <c r="Z119" s="227">
        <v>0.0</v>
      </c>
      <c r="AA119" s="226"/>
      <c r="AB119" s="226"/>
      <c r="AC119" s="226"/>
      <c r="AD119" s="226"/>
      <c r="AE119" s="227">
        <v>50.0</v>
      </c>
      <c r="AF119" s="226"/>
      <c r="AG119" s="534">
        <v>0.0</v>
      </c>
      <c r="AH119" s="226"/>
      <c r="AI119" s="227">
        <v>0.0</v>
      </c>
      <c r="AJ119" s="226"/>
      <c r="AK119" s="226"/>
      <c r="AL119" s="227">
        <v>0.0</v>
      </c>
      <c r="AM119" s="226"/>
      <c r="AN119" s="226"/>
      <c r="AO119" s="226"/>
      <c r="AP119" s="227">
        <v>0.0</v>
      </c>
      <c r="AQ119" s="226"/>
    </row>
    <row r="120">
      <c r="A120" s="231"/>
      <c r="B120" s="89"/>
      <c r="C120" s="201" t="s">
        <v>755</v>
      </c>
      <c r="D120" s="5"/>
      <c r="E120" s="6"/>
      <c r="F120" s="226"/>
      <c r="G120" s="226"/>
      <c r="H120" s="227">
        <v>0.0</v>
      </c>
      <c r="I120" s="121">
        <v>0.0</v>
      </c>
      <c r="J120" s="226"/>
      <c r="K120" s="226"/>
      <c r="L120" s="227" t="s">
        <v>214</v>
      </c>
      <c r="M120" s="227" t="s">
        <v>192</v>
      </c>
      <c r="N120" s="227" t="s">
        <v>515</v>
      </c>
      <c r="O120" s="226"/>
      <c r="P120" s="226"/>
      <c r="Q120" s="121">
        <v>0.0</v>
      </c>
      <c r="R120" s="227">
        <v>0.0</v>
      </c>
      <c r="S120" s="226"/>
      <c r="T120" s="227">
        <v>0.0</v>
      </c>
      <c r="U120" s="226"/>
      <c r="V120" s="227">
        <v>0.0</v>
      </c>
      <c r="W120" s="227">
        <v>0.0</v>
      </c>
      <c r="X120" s="227">
        <v>0.0</v>
      </c>
      <c r="Y120" s="227">
        <v>0.0</v>
      </c>
      <c r="Z120" s="227">
        <v>0.0</v>
      </c>
      <c r="AA120" s="226"/>
      <c r="AB120" s="226"/>
      <c r="AC120" s="226"/>
      <c r="AD120" s="226"/>
      <c r="AE120" s="227">
        <v>0.05</v>
      </c>
      <c r="AF120" s="226"/>
      <c r="AG120" s="534">
        <v>0.0</v>
      </c>
      <c r="AH120" s="226"/>
      <c r="AI120" s="227">
        <v>0.0</v>
      </c>
      <c r="AJ120" s="226"/>
      <c r="AK120" s="226"/>
      <c r="AL120" s="227">
        <v>0.0</v>
      </c>
      <c r="AM120" s="226"/>
      <c r="AN120" s="226"/>
      <c r="AO120" s="226"/>
      <c r="AP120" s="227">
        <v>0.0</v>
      </c>
      <c r="AQ120" s="226"/>
    </row>
    <row r="121">
      <c r="A121" s="231"/>
      <c r="B121" s="206" t="s">
        <v>767</v>
      </c>
      <c r="C121" s="201" t="s">
        <v>753</v>
      </c>
      <c r="D121" s="5"/>
      <c r="E121" s="6"/>
      <c r="F121" s="226"/>
      <c r="G121" s="226"/>
      <c r="H121" s="227">
        <v>0.0</v>
      </c>
      <c r="I121" s="121">
        <v>0.0</v>
      </c>
      <c r="J121" s="226"/>
      <c r="K121" s="226"/>
      <c r="L121" s="227" t="s">
        <v>214</v>
      </c>
      <c r="M121" s="227" t="s">
        <v>192</v>
      </c>
      <c r="N121" s="227" t="s">
        <v>515</v>
      </c>
      <c r="O121" s="226"/>
      <c r="P121" s="226"/>
      <c r="Q121" s="121">
        <v>0.0</v>
      </c>
      <c r="R121" s="227">
        <v>0.0</v>
      </c>
      <c r="S121" s="226"/>
      <c r="T121" s="227">
        <v>0.0</v>
      </c>
      <c r="U121" s="226"/>
      <c r="V121" s="227">
        <v>0.0</v>
      </c>
      <c r="W121" s="227">
        <v>0.0</v>
      </c>
      <c r="X121" s="227">
        <v>0.0</v>
      </c>
      <c r="Y121" s="227">
        <v>0.0</v>
      </c>
      <c r="Z121" s="227">
        <v>0.0</v>
      </c>
      <c r="AA121" s="226"/>
      <c r="AB121" s="226"/>
      <c r="AC121" s="226"/>
      <c r="AD121" s="226"/>
      <c r="AE121" s="227">
        <v>0.0</v>
      </c>
      <c r="AF121" s="226"/>
      <c r="AG121" s="534">
        <v>0.0</v>
      </c>
      <c r="AH121" s="226"/>
      <c r="AI121" s="227">
        <v>0.0</v>
      </c>
      <c r="AJ121" s="226"/>
      <c r="AK121" s="226"/>
      <c r="AL121" s="227">
        <v>0.0</v>
      </c>
      <c r="AM121" s="226"/>
      <c r="AN121" s="226"/>
      <c r="AO121" s="226"/>
      <c r="AP121" s="227">
        <v>0.0</v>
      </c>
      <c r="AQ121" s="226"/>
    </row>
    <row r="122">
      <c r="A122" s="231"/>
      <c r="B122" s="85"/>
      <c r="C122" s="201" t="s">
        <v>754</v>
      </c>
      <c r="D122" s="5"/>
      <c r="E122" s="6"/>
      <c r="F122" s="226"/>
      <c r="G122" s="226"/>
      <c r="H122" s="227">
        <v>0.0</v>
      </c>
      <c r="I122" s="121">
        <v>0.0</v>
      </c>
      <c r="J122" s="226"/>
      <c r="K122" s="226"/>
      <c r="L122" s="227" t="s">
        <v>214</v>
      </c>
      <c r="M122" s="227" t="s">
        <v>192</v>
      </c>
      <c r="N122" s="227" t="s">
        <v>515</v>
      </c>
      <c r="O122" s="226"/>
      <c r="P122" s="226"/>
      <c r="Q122" s="121">
        <v>0.0</v>
      </c>
      <c r="R122" s="227">
        <v>0.0</v>
      </c>
      <c r="S122" s="226"/>
      <c r="T122" s="227">
        <v>0.0</v>
      </c>
      <c r="U122" s="226"/>
      <c r="V122" s="227">
        <v>0.0</v>
      </c>
      <c r="W122" s="227">
        <v>0.0</v>
      </c>
      <c r="X122" s="227">
        <v>0.0</v>
      </c>
      <c r="Y122" s="227">
        <v>0.0</v>
      </c>
      <c r="Z122" s="227">
        <v>0.0</v>
      </c>
      <c r="AA122" s="226"/>
      <c r="AB122" s="226"/>
      <c r="AC122" s="226"/>
      <c r="AD122" s="226"/>
      <c r="AE122" s="227">
        <v>0.0</v>
      </c>
      <c r="AF122" s="226"/>
      <c r="AG122" s="534">
        <v>0.0</v>
      </c>
      <c r="AH122" s="226"/>
      <c r="AI122" s="226"/>
      <c r="AJ122" s="226"/>
      <c r="AK122" s="226"/>
      <c r="AL122" s="227">
        <v>0.0</v>
      </c>
      <c r="AM122" s="226"/>
      <c r="AN122" s="226"/>
      <c r="AO122" s="226"/>
      <c r="AP122" s="227">
        <v>0.0</v>
      </c>
      <c r="AQ122" s="226"/>
    </row>
    <row r="123">
      <c r="A123" s="231"/>
      <c r="B123" s="89"/>
      <c r="C123" s="201" t="s">
        <v>755</v>
      </c>
      <c r="D123" s="5"/>
      <c r="E123" s="6"/>
      <c r="F123" s="226"/>
      <c r="G123" s="226"/>
      <c r="H123" s="227">
        <v>0.0</v>
      </c>
      <c r="I123" s="121">
        <v>0.0</v>
      </c>
      <c r="J123" s="226"/>
      <c r="K123" s="226"/>
      <c r="L123" s="227" t="s">
        <v>214</v>
      </c>
      <c r="M123" s="227" t="s">
        <v>192</v>
      </c>
      <c r="N123" s="227" t="s">
        <v>515</v>
      </c>
      <c r="O123" s="226"/>
      <c r="P123" s="226"/>
      <c r="Q123" s="121">
        <v>0.0</v>
      </c>
      <c r="R123" s="227">
        <v>0.0</v>
      </c>
      <c r="S123" s="226"/>
      <c r="T123" s="227">
        <v>0.0</v>
      </c>
      <c r="U123" s="226"/>
      <c r="V123" s="227">
        <v>0.0</v>
      </c>
      <c r="W123" s="227">
        <v>0.0</v>
      </c>
      <c r="X123" s="227">
        <v>0.0</v>
      </c>
      <c r="Y123" s="227">
        <v>0.0</v>
      </c>
      <c r="Z123" s="227">
        <v>0.0</v>
      </c>
      <c r="AA123" s="226"/>
      <c r="AB123" s="226"/>
      <c r="AC123" s="226"/>
      <c r="AD123" s="226"/>
      <c r="AE123" s="227">
        <v>0.0</v>
      </c>
      <c r="AF123" s="226"/>
      <c r="AG123" s="534">
        <v>0.0</v>
      </c>
      <c r="AH123" s="226"/>
      <c r="AI123" s="227">
        <v>0.0</v>
      </c>
      <c r="AJ123" s="226"/>
      <c r="AK123" s="226"/>
      <c r="AL123" s="227">
        <v>0.0</v>
      </c>
      <c r="AM123" s="226"/>
      <c r="AN123" s="226"/>
      <c r="AO123" s="226"/>
      <c r="AP123" s="227">
        <v>0.0</v>
      </c>
      <c r="AQ123" s="226"/>
    </row>
    <row r="124">
      <c r="A124" s="231"/>
      <c r="B124" s="197" t="s">
        <v>769</v>
      </c>
      <c r="C124" s="5"/>
      <c r="D124" s="5"/>
      <c r="E124" s="6"/>
      <c r="F124" s="226"/>
      <c r="G124" s="226"/>
      <c r="H124" s="226"/>
      <c r="I124" s="141"/>
      <c r="J124" s="226"/>
      <c r="K124" s="226"/>
      <c r="L124" s="227" t="s">
        <v>214</v>
      </c>
      <c r="M124" s="227" t="s">
        <v>711</v>
      </c>
      <c r="N124" s="227" t="s">
        <v>515</v>
      </c>
      <c r="O124" s="226"/>
      <c r="P124" s="226"/>
      <c r="Q124" s="121">
        <v>0.0</v>
      </c>
      <c r="R124" s="227">
        <v>0.0</v>
      </c>
      <c r="S124" s="226"/>
      <c r="T124" s="226"/>
      <c r="U124" s="226"/>
      <c r="V124" s="227">
        <v>0.0</v>
      </c>
      <c r="W124" s="226"/>
      <c r="X124" s="227">
        <v>0.0</v>
      </c>
      <c r="Y124" s="227">
        <v>0.0</v>
      </c>
      <c r="Z124" s="227">
        <v>0.0</v>
      </c>
      <c r="AA124" s="226"/>
      <c r="AB124" s="226"/>
      <c r="AC124" s="226"/>
      <c r="AD124" s="226"/>
      <c r="AE124" s="226"/>
      <c r="AF124" s="226"/>
      <c r="AG124" s="534">
        <v>0.0</v>
      </c>
      <c r="AH124" s="226"/>
      <c r="AI124" s="227">
        <v>0.0</v>
      </c>
      <c r="AJ124" s="226"/>
      <c r="AK124" s="226"/>
      <c r="AL124" s="227">
        <v>0.0</v>
      </c>
      <c r="AM124" s="226"/>
      <c r="AN124" s="226"/>
      <c r="AO124" s="226"/>
      <c r="AP124" s="227">
        <v>0.0</v>
      </c>
      <c r="AQ124" s="226"/>
    </row>
    <row r="125">
      <c r="A125" s="231"/>
      <c r="B125" s="136" t="s">
        <v>770</v>
      </c>
      <c r="C125" s="5"/>
      <c r="D125" s="5"/>
      <c r="E125" s="6"/>
      <c r="F125" s="226"/>
      <c r="G125" s="226"/>
      <c r="H125" s="227">
        <v>0.0</v>
      </c>
      <c r="I125" s="121">
        <v>0.0</v>
      </c>
      <c r="J125" s="226"/>
      <c r="K125" s="226"/>
      <c r="L125" s="227" t="s">
        <v>214</v>
      </c>
      <c r="M125" s="227" t="s">
        <v>192</v>
      </c>
      <c r="N125" s="227" t="s">
        <v>515</v>
      </c>
      <c r="O125" s="226"/>
      <c r="P125" s="226"/>
      <c r="Q125" s="121">
        <v>0.0</v>
      </c>
      <c r="R125" s="227">
        <v>0.0</v>
      </c>
      <c r="S125" s="226"/>
      <c r="T125" s="227">
        <v>0.0</v>
      </c>
      <c r="U125" s="226"/>
      <c r="V125" s="227">
        <v>0.0</v>
      </c>
      <c r="W125" s="226"/>
      <c r="X125" s="227">
        <v>0.0</v>
      </c>
      <c r="Y125" s="227">
        <v>0.0</v>
      </c>
      <c r="Z125" s="227">
        <v>0.0</v>
      </c>
      <c r="AA125" s="226"/>
      <c r="AB125" s="226"/>
      <c r="AC125" s="226"/>
      <c r="AD125" s="226"/>
      <c r="AE125" s="227">
        <v>0.0</v>
      </c>
      <c r="AF125" s="226"/>
      <c r="AG125" s="534">
        <v>0.0</v>
      </c>
      <c r="AH125" s="226"/>
      <c r="AI125" s="227">
        <v>0.0</v>
      </c>
      <c r="AJ125" s="226"/>
      <c r="AK125" s="226"/>
      <c r="AL125" s="227">
        <v>0.0</v>
      </c>
      <c r="AM125" s="226"/>
      <c r="AN125" s="226"/>
      <c r="AO125" s="226"/>
      <c r="AP125" s="227">
        <v>0.0</v>
      </c>
      <c r="AQ125" s="226"/>
    </row>
    <row r="126">
      <c r="A126" s="231"/>
      <c r="B126" s="136" t="s">
        <v>771</v>
      </c>
      <c r="C126" s="5"/>
      <c r="D126" s="5"/>
      <c r="E126" s="6"/>
      <c r="F126" s="226"/>
      <c r="G126" s="226"/>
      <c r="H126" s="227">
        <v>0.0</v>
      </c>
      <c r="I126" s="121">
        <v>0.0</v>
      </c>
      <c r="J126" s="226"/>
      <c r="K126" s="226"/>
      <c r="L126" s="227" t="s">
        <v>214</v>
      </c>
      <c r="M126" s="227" t="s">
        <v>192</v>
      </c>
      <c r="N126" s="227" t="s">
        <v>515</v>
      </c>
      <c r="O126" s="226"/>
      <c r="P126" s="226"/>
      <c r="Q126" s="121">
        <v>0.0</v>
      </c>
      <c r="R126" s="227">
        <v>0.0</v>
      </c>
      <c r="S126" s="226"/>
      <c r="T126" s="227">
        <v>0.0</v>
      </c>
      <c r="U126" s="226"/>
      <c r="V126" s="227">
        <v>0.0</v>
      </c>
      <c r="W126" s="226"/>
      <c r="X126" s="227">
        <v>0.0</v>
      </c>
      <c r="Y126" s="227">
        <v>0.0</v>
      </c>
      <c r="Z126" s="227">
        <v>0.0</v>
      </c>
      <c r="AA126" s="226"/>
      <c r="AB126" s="226"/>
      <c r="AC126" s="226"/>
      <c r="AD126" s="226"/>
      <c r="AE126" s="227">
        <v>0.0</v>
      </c>
      <c r="AF126" s="226"/>
      <c r="AG126" s="534">
        <v>0.0</v>
      </c>
      <c r="AH126" s="226"/>
      <c r="AI126" s="227">
        <v>0.0</v>
      </c>
      <c r="AJ126" s="226"/>
      <c r="AK126" s="226"/>
      <c r="AL126" s="227">
        <v>0.0</v>
      </c>
      <c r="AM126" s="226"/>
      <c r="AN126" s="226"/>
      <c r="AO126" s="226"/>
      <c r="AP126" s="227">
        <v>0.0</v>
      </c>
      <c r="AQ126" s="226"/>
    </row>
    <row r="127">
      <c r="A127" s="231"/>
      <c r="B127" s="136" t="s">
        <v>772</v>
      </c>
      <c r="C127" s="5"/>
      <c r="D127" s="5"/>
      <c r="E127" s="6"/>
      <c r="F127" s="226"/>
      <c r="G127" s="226"/>
      <c r="H127" s="227">
        <v>0.0</v>
      </c>
      <c r="I127" s="121">
        <v>0.0</v>
      </c>
      <c r="J127" s="226"/>
      <c r="K127" s="226"/>
      <c r="L127" s="227" t="s">
        <v>214</v>
      </c>
      <c r="M127" s="227" t="s">
        <v>192</v>
      </c>
      <c r="N127" s="227" t="s">
        <v>515</v>
      </c>
      <c r="O127" s="226"/>
      <c r="P127" s="226"/>
      <c r="Q127" s="121">
        <v>0.0</v>
      </c>
      <c r="R127" s="227">
        <v>0.0</v>
      </c>
      <c r="S127" s="226"/>
      <c r="T127" s="227">
        <v>0.0</v>
      </c>
      <c r="U127" s="226"/>
      <c r="V127" s="227">
        <v>0.0</v>
      </c>
      <c r="W127" s="226"/>
      <c r="X127" s="227">
        <v>0.0</v>
      </c>
      <c r="Y127" s="227">
        <v>0.0</v>
      </c>
      <c r="Z127" s="227">
        <v>0.0</v>
      </c>
      <c r="AA127" s="226"/>
      <c r="AB127" s="226"/>
      <c r="AC127" s="226"/>
      <c r="AD127" s="226"/>
      <c r="AE127" s="227">
        <v>0.0</v>
      </c>
      <c r="AF127" s="226"/>
      <c r="AG127" s="534">
        <v>0.0</v>
      </c>
      <c r="AH127" s="226"/>
      <c r="AI127" s="227">
        <v>0.0</v>
      </c>
      <c r="AJ127" s="226"/>
      <c r="AK127" s="226"/>
      <c r="AL127" s="227">
        <v>0.0</v>
      </c>
      <c r="AM127" s="226"/>
      <c r="AN127" s="226"/>
      <c r="AO127" s="226"/>
      <c r="AP127" s="227">
        <v>0.0</v>
      </c>
      <c r="AQ127" s="226"/>
    </row>
    <row r="128">
      <c r="A128" s="231"/>
      <c r="B128" s="136" t="s">
        <v>773</v>
      </c>
      <c r="C128" s="5"/>
      <c r="D128" s="5"/>
      <c r="E128" s="6"/>
      <c r="F128" s="226"/>
      <c r="G128" s="226"/>
      <c r="H128" s="227">
        <v>0.0</v>
      </c>
      <c r="I128" s="121">
        <v>0.0</v>
      </c>
      <c r="J128" s="226"/>
      <c r="K128" s="226"/>
      <c r="L128" s="227" t="s">
        <v>214</v>
      </c>
      <c r="M128" s="227" t="s">
        <v>192</v>
      </c>
      <c r="N128" s="227" t="s">
        <v>515</v>
      </c>
      <c r="O128" s="226"/>
      <c r="P128" s="226"/>
      <c r="Q128" s="121">
        <v>0.0</v>
      </c>
      <c r="R128" s="227">
        <v>0.0</v>
      </c>
      <c r="S128" s="226"/>
      <c r="T128" s="227">
        <v>0.0</v>
      </c>
      <c r="U128" s="226"/>
      <c r="V128" s="227">
        <v>0.0</v>
      </c>
      <c r="W128" s="227">
        <v>100.0</v>
      </c>
      <c r="X128" s="227">
        <v>0.0</v>
      </c>
      <c r="Y128" s="227">
        <v>0.0</v>
      </c>
      <c r="Z128" s="227">
        <v>0.0</v>
      </c>
      <c r="AA128" s="226"/>
      <c r="AB128" s="226"/>
      <c r="AC128" s="226"/>
      <c r="AD128" s="226"/>
      <c r="AE128" s="227">
        <v>25.0</v>
      </c>
      <c r="AF128" s="226"/>
      <c r="AG128" s="534">
        <v>0.0</v>
      </c>
      <c r="AH128" s="226"/>
      <c r="AI128" s="227">
        <v>0.0</v>
      </c>
      <c r="AJ128" s="226"/>
      <c r="AK128" s="226"/>
      <c r="AL128" s="227">
        <v>0.0</v>
      </c>
      <c r="AM128" s="226"/>
      <c r="AN128" s="226"/>
      <c r="AO128" s="226"/>
      <c r="AP128" s="227">
        <v>0.0</v>
      </c>
      <c r="AQ128" s="226"/>
    </row>
    <row r="129">
      <c r="A129" s="231"/>
      <c r="B129" s="136" t="s">
        <v>774</v>
      </c>
      <c r="C129" s="5"/>
      <c r="D129" s="5"/>
      <c r="E129" s="6"/>
      <c r="F129" s="226"/>
      <c r="G129" s="226"/>
      <c r="H129" s="227">
        <v>100.0</v>
      </c>
      <c r="I129" s="121">
        <v>100.0</v>
      </c>
      <c r="J129" s="226"/>
      <c r="K129" s="226"/>
      <c r="L129" s="227" t="s">
        <v>214</v>
      </c>
      <c r="M129" s="227" t="s">
        <v>192</v>
      </c>
      <c r="N129" s="227" t="s">
        <v>515</v>
      </c>
      <c r="O129" s="226"/>
      <c r="P129" s="226"/>
      <c r="Q129" s="121">
        <v>100.0</v>
      </c>
      <c r="R129" s="227">
        <v>100.0</v>
      </c>
      <c r="S129" s="226"/>
      <c r="T129" s="227">
        <v>0.0</v>
      </c>
      <c r="U129" s="226"/>
      <c r="V129" s="227">
        <v>0.0</v>
      </c>
      <c r="W129" s="226"/>
      <c r="X129" s="227">
        <v>0.0</v>
      </c>
      <c r="Y129" s="227">
        <v>0.0</v>
      </c>
      <c r="Z129" s="227">
        <v>0.0</v>
      </c>
      <c r="AA129" s="226"/>
      <c r="AB129" s="226"/>
      <c r="AC129" s="226"/>
      <c r="AD129" s="226"/>
      <c r="AE129" s="226"/>
      <c r="AF129" s="226"/>
      <c r="AG129" s="534">
        <v>0.0</v>
      </c>
      <c r="AH129" s="226"/>
      <c r="AI129" s="227">
        <v>0.0</v>
      </c>
      <c r="AJ129" s="226"/>
      <c r="AK129" s="226"/>
      <c r="AL129" s="227">
        <v>0.0</v>
      </c>
      <c r="AM129" s="226"/>
      <c r="AN129" s="226"/>
      <c r="AO129" s="226"/>
      <c r="AP129" s="227">
        <v>0.0</v>
      </c>
      <c r="AQ129" s="226"/>
    </row>
    <row r="130">
      <c r="A130" s="231"/>
      <c r="B130" s="136" t="s">
        <v>775</v>
      </c>
      <c r="C130" s="5"/>
      <c r="D130" s="5"/>
      <c r="E130" s="6"/>
      <c r="F130" s="226"/>
      <c r="G130" s="226"/>
      <c r="H130" s="227">
        <v>0.1</v>
      </c>
      <c r="I130" s="121">
        <v>0.1</v>
      </c>
      <c r="J130" s="226"/>
      <c r="K130" s="226"/>
      <c r="L130" s="227" t="s">
        <v>214</v>
      </c>
      <c r="M130" s="227" t="s">
        <v>192</v>
      </c>
      <c r="N130" s="227" t="s">
        <v>515</v>
      </c>
      <c r="O130" s="226"/>
      <c r="P130" s="226"/>
      <c r="Q130" s="121">
        <v>0.0</v>
      </c>
      <c r="R130" s="227">
        <v>0.0</v>
      </c>
      <c r="S130" s="226"/>
      <c r="T130" s="227">
        <v>0.0</v>
      </c>
      <c r="U130" s="226"/>
      <c r="V130" s="227">
        <v>0.0</v>
      </c>
      <c r="W130" s="226"/>
      <c r="X130" s="227">
        <v>0.0</v>
      </c>
      <c r="Y130" s="227">
        <v>0.0</v>
      </c>
      <c r="Z130" s="227">
        <v>0.0</v>
      </c>
      <c r="AA130" s="226"/>
      <c r="AB130" s="226"/>
      <c r="AC130" s="226"/>
      <c r="AD130" s="226"/>
      <c r="AE130" s="227">
        <v>0.05</v>
      </c>
      <c r="AF130" s="226"/>
      <c r="AG130" s="534">
        <v>0.0</v>
      </c>
      <c r="AH130" s="226"/>
      <c r="AI130" s="227">
        <v>0.0</v>
      </c>
      <c r="AJ130" s="226"/>
      <c r="AK130" s="226"/>
      <c r="AL130" s="227">
        <v>0.0</v>
      </c>
      <c r="AM130" s="226"/>
      <c r="AN130" s="226"/>
      <c r="AO130" s="226"/>
      <c r="AP130" s="227">
        <v>0.0</v>
      </c>
      <c r="AQ130" s="226"/>
    </row>
    <row r="131">
      <c r="A131" s="231"/>
      <c r="B131" s="136" t="s">
        <v>779</v>
      </c>
      <c r="C131" s="5"/>
      <c r="D131" s="5"/>
      <c r="E131" s="6"/>
      <c r="F131" s="226"/>
      <c r="G131" s="226"/>
      <c r="H131" s="226"/>
      <c r="I131" s="121">
        <v>100.0</v>
      </c>
      <c r="J131" s="226"/>
      <c r="K131" s="226"/>
      <c r="L131" s="227" t="s">
        <v>214</v>
      </c>
      <c r="M131" s="227" t="s">
        <v>192</v>
      </c>
      <c r="N131" s="227" t="s">
        <v>515</v>
      </c>
      <c r="O131" s="226"/>
      <c r="P131" s="226"/>
      <c r="Q131" s="121">
        <v>0.0</v>
      </c>
      <c r="R131" s="227">
        <v>0.0</v>
      </c>
      <c r="S131" s="226"/>
      <c r="T131" s="227">
        <v>0.0</v>
      </c>
      <c r="U131" s="226"/>
      <c r="V131" s="227">
        <v>0.0</v>
      </c>
      <c r="W131" s="226"/>
      <c r="X131" s="227">
        <v>0.0</v>
      </c>
      <c r="Y131" s="227">
        <v>0.0</v>
      </c>
      <c r="Z131" s="227">
        <v>0.0</v>
      </c>
      <c r="AA131" s="226"/>
      <c r="AB131" s="226"/>
      <c r="AC131" s="226"/>
      <c r="AD131" s="226"/>
      <c r="AE131" s="227">
        <v>3.3</v>
      </c>
      <c r="AF131" s="226"/>
      <c r="AG131" s="534">
        <v>0.0</v>
      </c>
      <c r="AH131" s="226"/>
      <c r="AI131" s="227">
        <v>0.0</v>
      </c>
      <c r="AJ131" s="226"/>
      <c r="AK131" s="226"/>
      <c r="AL131" s="227">
        <v>0.0</v>
      </c>
      <c r="AM131" s="226"/>
      <c r="AN131" s="226"/>
      <c r="AO131" s="226"/>
      <c r="AP131" s="227">
        <v>0.0</v>
      </c>
      <c r="AQ131" s="226"/>
    </row>
    <row r="132">
      <c r="A132" s="231"/>
      <c r="B132" s="186" t="s">
        <v>785</v>
      </c>
      <c r="C132" s="5"/>
      <c r="D132" s="5"/>
      <c r="E132" s="6"/>
      <c r="F132" s="226"/>
      <c r="G132" s="226"/>
      <c r="H132" s="226"/>
      <c r="I132" s="141"/>
      <c r="J132" s="226"/>
      <c r="K132" s="226"/>
      <c r="L132" s="227" t="s">
        <v>214</v>
      </c>
      <c r="M132" s="227" t="s">
        <v>192</v>
      </c>
      <c r="N132" s="227" t="s">
        <v>515</v>
      </c>
      <c r="O132" s="226"/>
      <c r="P132" s="226"/>
      <c r="Q132" s="141"/>
      <c r="R132" s="227" t="s">
        <v>5445</v>
      </c>
      <c r="S132" s="226"/>
      <c r="T132" s="227"/>
      <c r="U132" s="226"/>
      <c r="V132" s="227">
        <v>0.0</v>
      </c>
      <c r="W132" s="226"/>
      <c r="X132" s="227">
        <v>0.0</v>
      </c>
      <c r="Y132" s="227">
        <v>0.0</v>
      </c>
      <c r="Z132" s="227">
        <v>0.0</v>
      </c>
      <c r="AA132" s="226"/>
      <c r="AB132" s="226"/>
      <c r="AC132" s="226"/>
      <c r="AD132" s="226"/>
      <c r="AE132" s="226"/>
      <c r="AF132" s="226"/>
      <c r="AG132" s="534">
        <v>0.0</v>
      </c>
      <c r="AH132" s="226"/>
      <c r="AI132" s="227">
        <v>0.0</v>
      </c>
      <c r="AJ132" s="226"/>
      <c r="AK132" s="226"/>
      <c r="AL132" s="227">
        <v>0.0</v>
      </c>
      <c r="AM132" s="226"/>
      <c r="AN132" s="226"/>
      <c r="AO132" s="226"/>
      <c r="AP132" s="227">
        <v>0.0</v>
      </c>
      <c r="AQ132" s="226"/>
    </row>
    <row r="133">
      <c r="A133" s="231"/>
      <c r="B133" s="136" t="s">
        <v>786</v>
      </c>
      <c r="C133" s="5"/>
      <c r="D133" s="5"/>
      <c r="E133" s="6"/>
      <c r="F133" s="226"/>
      <c r="G133" s="226"/>
      <c r="H133" s="227">
        <v>0.0</v>
      </c>
      <c r="I133" s="121" t="s">
        <v>528</v>
      </c>
      <c r="J133" s="226"/>
      <c r="K133" s="226"/>
      <c r="L133" s="227" t="s">
        <v>214</v>
      </c>
      <c r="M133" s="227" t="s">
        <v>192</v>
      </c>
      <c r="N133" s="227" t="s">
        <v>515</v>
      </c>
      <c r="O133" s="226"/>
      <c r="P133" s="226"/>
      <c r="Q133" s="121" t="s">
        <v>532</v>
      </c>
      <c r="R133" s="227" t="s">
        <v>532</v>
      </c>
      <c r="S133" s="226"/>
      <c r="T133" s="227" t="s">
        <v>532</v>
      </c>
      <c r="U133" s="226"/>
      <c r="V133" s="227" t="s">
        <v>540</v>
      </c>
      <c r="W133" s="227" t="s">
        <v>539</v>
      </c>
      <c r="X133" s="227" t="s">
        <v>539</v>
      </c>
      <c r="Y133" s="227" t="s">
        <v>540</v>
      </c>
      <c r="Z133" s="227" t="s">
        <v>539</v>
      </c>
      <c r="AA133" s="226"/>
      <c r="AB133" s="226"/>
      <c r="AC133" s="226"/>
      <c r="AD133" s="226"/>
      <c r="AE133" s="227" t="s">
        <v>539</v>
      </c>
      <c r="AF133" s="226"/>
      <c r="AG133" s="534" t="s">
        <v>540</v>
      </c>
      <c r="AH133" s="226"/>
      <c r="AI133" s="227">
        <v>0.0</v>
      </c>
      <c r="AJ133" s="226"/>
      <c r="AK133" s="226"/>
      <c r="AL133" s="227">
        <v>0.0</v>
      </c>
      <c r="AM133" s="226"/>
      <c r="AN133" s="226"/>
      <c r="AO133" s="226"/>
      <c r="AP133" s="227" t="s">
        <v>532</v>
      </c>
      <c r="AQ133" s="226"/>
    </row>
    <row r="134">
      <c r="A134" s="231"/>
      <c r="B134" s="136" t="s">
        <v>793</v>
      </c>
      <c r="C134" s="5"/>
      <c r="D134" s="5"/>
      <c r="E134" s="6"/>
      <c r="F134" s="226"/>
      <c r="G134" s="226"/>
      <c r="H134" s="227">
        <v>0.0</v>
      </c>
      <c r="I134" s="121">
        <v>0.05</v>
      </c>
      <c r="J134" s="226"/>
      <c r="K134" s="226"/>
      <c r="L134" s="227" t="s">
        <v>214</v>
      </c>
      <c r="M134" s="227" t="s">
        <v>192</v>
      </c>
      <c r="N134" s="227" t="s">
        <v>515</v>
      </c>
      <c r="O134" s="226"/>
      <c r="P134" s="226"/>
      <c r="Q134" s="121">
        <v>0.0</v>
      </c>
      <c r="R134" s="227" t="s">
        <v>421</v>
      </c>
      <c r="S134" s="226"/>
      <c r="T134" s="227" t="s">
        <v>421</v>
      </c>
      <c r="U134" s="226"/>
      <c r="V134" s="227" t="s">
        <v>421</v>
      </c>
      <c r="W134" s="227" t="s">
        <v>515</v>
      </c>
      <c r="X134" s="227" t="s">
        <v>515</v>
      </c>
      <c r="Y134" s="227" t="s">
        <v>421</v>
      </c>
      <c r="Z134" s="227" t="s">
        <v>421</v>
      </c>
      <c r="AA134" s="226"/>
      <c r="AB134" s="226"/>
      <c r="AC134" s="226"/>
      <c r="AD134" s="226"/>
      <c r="AE134" s="227">
        <v>0.0</v>
      </c>
      <c r="AF134" s="226"/>
      <c r="AG134" s="534" t="s">
        <v>421</v>
      </c>
      <c r="AH134" s="226"/>
      <c r="AI134" s="227">
        <v>0.0</v>
      </c>
      <c r="AJ134" s="226"/>
      <c r="AK134" s="226"/>
      <c r="AL134" s="227">
        <v>0.0</v>
      </c>
      <c r="AM134" s="226"/>
      <c r="AN134" s="226"/>
      <c r="AO134" s="226"/>
      <c r="AP134" s="227">
        <v>0.0</v>
      </c>
      <c r="AQ134" s="226"/>
    </row>
    <row r="135">
      <c r="A135" s="231"/>
      <c r="B135" s="136" t="s">
        <v>794</v>
      </c>
      <c r="C135" s="5"/>
      <c r="D135" s="5"/>
      <c r="E135" s="6"/>
      <c r="F135" s="226"/>
      <c r="G135" s="226"/>
      <c r="H135" s="227">
        <v>0.0</v>
      </c>
      <c r="I135" s="121">
        <v>0.5</v>
      </c>
      <c r="J135" s="226"/>
      <c r="K135" s="226"/>
      <c r="L135" s="227" t="s">
        <v>214</v>
      </c>
      <c r="M135" s="227" t="s">
        <v>192</v>
      </c>
      <c r="N135" s="227" t="s">
        <v>515</v>
      </c>
      <c r="O135" s="226"/>
      <c r="P135" s="226"/>
      <c r="Q135" s="121">
        <v>0.0</v>
      </c>
      <c r="R135" s="227" t="s">
        <v>421</v>
      </c>
      <c r="S135" s="226"/>
      <c r="T135" s="227" t="s">
        <v>421</v>
      </c>
      <c r="U135" s="226"/>
      <c r="V135" s="227" t="s">
        <v>421</v>
      </c>
      <c r="W135" s="227" t="s">
        <v>515</v>
      </c>
      <c r="X135" s="227" t="s">
        <v>421</v>
      </c>
      <c r="Y135" s="227" t="s">
        <v>421</v>
      </c>
      <c r="Z135" s="227" t="s">
        <v>421</v>
      </c>
      <c r="AA135" s="226"/>
      <c r="AB135" s="226"/>
      <c r="AC135" s="226"/>
      <c r="AD135" s="226"/>
      <c r="AE135" s="227">
        <v>0.0</v>
      </c>
      <c r="AF135" s="226"/>
      <c r="AG135" s="534" t="s">
        <v>421</v>
      </c>
      <c r="AH135" s="226"/>
      <c r="AI135" s="227">
        <v>0.0</v>
      </c>
      <c r="AJ135" s="226"/>
      <c r="AK135" s="226"/>
      <c r="AL135" s="227">
        <v>0.0</v>
      </c>
      <c r="AM135" s="226"/>
      <c r="AN135" s="226"/>
      <c r="AO135" s="226"/>
      <c r="AP135" s="227">
        <v>0.0</v>
      </c>
      <c r="AQ135" s="226"/>
    </row>
    <row r="136">
      <c r="A136" s="231"/>
      <c r="B136" s="136" t="s">
        <v>796</v>
      </c>
      <c r="C136" s="5"/>
      <c r="D136" s="5"/>
      <c r="E136" s="6"/>
      <c r="F136" s="226"/>
      <c r="G136" s="226"/>
      <c r="H136" s="227" t="s">
        <v>213</v>
      </c>
      <c r="I136" s="121" t="s">
        <v>528</v>
      </c>
      <c r="J136" s="226"/>
      <c r="K136" s="226"/>
      <c r="L136" s="227" t="s">
        <v>214</v>
      </c>
      <c r="M136" s="227" t="s">
        <v>192</v>
      </c>
      <c r="N136" s="227" t="s">
        <v>515</v>
      </c>
      <c r="O136" s="226"/>
      <c r="P136" s="226"/>
      <c r="Q136" s="121">
        <v>0.0</v>
      </c>
      <c r="R136" s="227" t="s">
        <v>421</v>
      </c>
      <c r="S136" s="226"/>
      <c r="T136" s="227" t="s">
        <v>421</v>
      </c>
      <c r="U136" s="226"/>
      <c r="V136" s="227" t="s">
        <v>421</v>
      </c>
      <c r="W136" s="227" t="s">
        <v>515</v>
      </c>
      <c r="X136" s="227" t="s">
        <v>421</v>
      </c>
      <c r="Y136" s="227" t="s">
        <v>421</v>
      </c>
      <c r="Z136" s="227" t="s">
        <v>421</v>
      </c>
      <c r="AA136" s="226"/>
      <c r="AB136" s="226"/>
      <c r="AC136" s="226"/>
      <c r="AD136" s="226"/>
      <c r="AE136" s="227">
        <v>0.0</v>
      </c>
      <c r="AF136" s="226"/>
      <c r="AG136" s="534" t="s">
        <v>421</v>
      </c>
      <c r="AH136" s="226"/>
      <c r="AI136" s="227">
        <v>0.0</v>
      </c>
      <c r="AJ136" s="226"/>
      <c r="AK136" s="226"/>
      <c r="AL136" s="227">
        <v>0.0</v>
      </c>
      <c r="AM136" s="226"/>
      <c r="AN136" s="226"/>
      <c r="AO136" s="226"/>
      <c r="AP136" s="227">
        <v>0.0</v>
      </c>
      <c r="AQ136" s="226"/>
    </row>
    <row r="137">
      <c r="A137" s="231"/>
      <c r="B137" s="136" t="s">
        <v>798</v>
      </c>
      <c r="C137" s="5"/>
      <c r="D137" s="5"/>
      <c r="E137" s="6"/>
      <c r="F137" s="226"/>
      <c r="G137" s="226"/>
      <c r="H137" s="227" t="s">
        <v>213</v>
      </c>
      <c r="I137" s="121" t="s">
        <v>528</v>
      </c>
      <c r="J137" s="226"/>
      <c r="K137" s="226"/>
      <c r="L137" s="227" t="s">
        <v>214</v>
      </c>
      <c r="M137" s="227" t="s">
        <v>192</v>
      </c>
      <c r="N137" s="227" t="s">
        <v>515</v>
      </c>
      <c r="O137" s="226"/>
      <c r="P137" s="226"/>
      <c r="Q137" s="121">
        <v>0.0</v>
      </c>
      <c r="R137" s="227" t="s">
        <v>421</v>
      </c>
      <c r="S137" s="226"/>
      <c r="T137" s="227" t="s">
        <v>421</v>
      </c>
      <c r="U137" s="226"/>
      <c r="V137" s="227" t="s">
        <v>421</v>
      </c>
      <c r="W137" s="227" t="s">
        <v>539</v>
      </c>
      <c r="X137" s="227" t="s">
        <v>421</v>
      </c>
      <c r="Y137" s="227" t="s">
        <v>421</v>
      </c>
      <c r="Z137" s="227" t="s">
        <v>421</v>
      </c>
      <c r="AA137" s="226"/>
      <c r="AB137" s="226"/>
      <c r="AC137" s="226"/>
      <c r="AD137" s="226"/>
      <c r="AE137" s="227">
        <v>0.0</v>
      </c>
      <c r="AF137" s="226"/>
      <c r="AG137" s="534" t="s">
        <v>421</v>
      </c>
      <c r="AH137" s="226"/>
      <c r="AI137" s="227">
        <v>0.0</v>
      </c>
      <c r="AJ137" s="226"/>
      <c r="AK137" s="226"/>
      <c r="AL137" s="227">
        <v>0.0</v>
      </c>
      <c r="AM137" s="226"/>
      <c r="AN137" s="226"/>
      <c r="AO137" s="226"/>
      <c r="AP137" s="227">
        <v>0.0</v>
      </c>
      <c r="AQ137" s="226"/>
    </row>
    <row r="138">
      <c r="A138" s="231"/>
      <c r="B138" s="136" t="s">
        <v>802</v>
      </c>
      <c r="C138" s="5"/>
      <c r="D138" s="5"/>
      <c r="E138" s="6"/>
      <c r="F138" s="226"/>
      <c r="G138" s="226"/>
      <c r="H138" s="227" t="s">
        <v>213</v>
      </c>
      <c r="I138" s="121">
        <v>0.0</v>
      </c>
      <c r="J138" s="226"/>
      <c r="K138" s="226"/>
      <c r="L138" s="227" t="s">
        <v>214</v>
      </c>
      <c r="M138" s="227" t="s">
        <v>192</v>
      </c>
      <c r="N138" s="227" t="s">
        <v>515</v>
      </c>
      <c r="O138" s="226"/>
      <c r="P138" s="226"/>
      <c r="Q138" s="121">
        <v>0.0</v>
      </c>
      <c r="R138" s="227" t="s">
        <v>5446</v>
      </c>
      <c r="S138" s="226"/>
      <c r="T138" s="227" t="s">
        <v>421</v>
      </c>
      <c r="U138" s="226"/>
      <c r="V138" s="227" t="s">
        <v>421</v>
      </c>
      <c r="W138" s="227" t="s">
        <v>539</v>
      </c>
      <c r="X138" s="227" t="s">
        <v>421</v>
      </c>
      <c r="Y138" s="227" t="s">
        <v>421</v>
      </c>
      <c r="Z138" s="227" t="s">
        <v>421</v>
      </c>
      <c r="AA138" s="226"/>
      <c r="AB138" s="226"/>
      <c r="AC138" s="226"/>
      <c r="AD138" s="226"/>
      <c r="AE138" s="227">
        <v>0.0</v>
      </c>
      <c r="AF138" s="226"/>
      <c r="AG138" s="534" t="s">
        <v>421</v>
      </c>
      <c r="AH138" s="226"/>
      <c r="AI138" s="227">
        <v>0.0</v>
      </c>
      <c r="AJ138" s="226"/>
      <c r="AK138" s="226"/>
      <c r="AL138" s="227">
        <v>0.0</v>
      </c>
      <c r="AM138" s="226"/>
      <c r="AN138" s="226"/>
      <c r="AO138" s="226"/>
      <c r="AP138" s="227">
        <v>0.0</v>
      </c>
      <c r="AQ138" s="226"/>
    </row>
    <row r="139">
      <c r="A139" s="231"/>
      <c r="B139" s="136" t="s">
        <v>804</v>
      </c>
      <c r="C139" s="5"/>
      <c r="D139" s="5"/>
      <c r="E139" s="6"/>
      <c r="F139" s="226"/>
      <c r="G139" s="226"/>
      <c r="H139" s="227" t="s">
        <v>213</v>
      </c>
      <c r="I139" s="121" t="s">
        <v>1330</v>
      </c>
      <c r="J139" s="226"/>
      <c r="K139" s="226"/>
      <c r="L139" s="227" t="s">
        <v>214</v>
      </c>
      <c r="M139" s="227" t="s">
        <v>192</v>
      </c>
      <c r="N139" s="227" t="s">
        <v>515</v>
      </c>
      <c r="O139" s="226"/>
      <c r="P139" s="226"/>
      <c r="Q139" s="121">
        <v>0.0</v>
      </c>
      <c r="R139" s="227" t="s">
        <v>421</v>
      </c>
      <c r="S139" s="226"/>
      <c r="T139" s="227" t="s">
        <v>421</v>
      </c>
      <c r="U139" s="226"/>
      <c r="V139" s="227" t="s">
        <v>421</v>
      </c>
      <c r="W139" s="227" t="s">
        <v>515</v>
      </c>
      <c r="X139" s="227" t="s">
        <v>421</v>
      </c>
      <c r="Y139" s="227" t="s">
        <v>421</v>
      </c>
      <c r="Z139" s="227" t="s">
        <v>421</v>
      </c>
      <c r="AA139" s="226"/>
      <c r="AB139" s="226"/>
      <c r="AC139" s="226"/>
      <c r="AD139" s="226"/>
      <c r="AE139" s="227">
        <v>0.0</v>
      </c>
      <c r="AF139" s="226"/>
      <c r="AG139" s="534" t="s">
        <v>421</v>
      </c>
      <c r="AH139" s="226"/>
      <c r="AI139" s="227">
        <v>0.0</v>
      </c>
      <c r="AJ139" s="226"/>
      <c r="AK139" s="226"/>
      <c r="AL139" s="227">
        <v>0.0</v>
      </c>
      <c r="AM139" s="226"/>
      <c r="AN139" s="226"/>
      <c r="AO139" s="226"/>
      <c r="AP139" s="227">
        <v>0.0</v>
      </c>
      <c r="AQ139" s="226"/>
    </row>
    <row r="140">
      <c r="A140" s="231"/>
      <c r="B140" s="208" t="s">
        <v>807</v>
      </c>
      <c r="C140" s="5"/>
      <c r="D140" s="5"/>
      <c r="E140" s="6"/>
      <c r="F140" s="226"/>
      <c r="G140" s="226"/>
      <c r="H140" s="226"/>
      <c r="I140" s="141"/>
      <c r="J140" s="226"/>
      <c r="K140" s="226"/>
      <c r="L140" s="227" t="s">
        <v>214</v>
      </c>
      <c r="M140" s="227" t="s">
        <v>192</v>
      </c>
      <c r="N140" s="227" t="s">
        <v>515</v>
      </c>
      <c r="O140" s="226"/>
      <c r="P140" s="226"/>
      <c r="Q140" s="141"/>
      <c r="R140" s="226"/>
      <c r="S140" s="226"/>
      <c r="T140" s="227" t="s">
        <v>192</v>
      </c>
      <c r="U140" s="226"/>
      <c r="V140" s="227" t="s">
        <v>192</v>
      </c>
      <c r="W140" s="226"/>
      <c r="X140" s="227" t="s">
        <v>192</v>
      </c>
      <c r="Y140" s="227" t="s">
        <v>192</v>
      </c>
      <c r="Z140" s="227" t="s">
        <v>192</v>
      </c>
      <c r="AA140" s="226"/>
      <c r="AB140" s="226"/>
      <c r="AC140" s="226"/>
      <c r="AD140" s="226"/>
      <c r="AE140" s="226"/>
      <c r="AF140" s="226"/>
      <c r="AG140" s="534" t="s">
        <v>192</v>
      </c>
      <c r="AH140" s="226"/>
      <c r="AI140" s="227">
        <v>0.0</v>
      </c>
      <c r="AJ140" s="226"/>
      <c r="AK140" s="226"/>
      <c r="AL140" s="227">
        <v>0.0</v>
      </c>
      <c r="AM140" s="226"/>
      <c r="AN140" s="226"/>
      <c r="AO140" s="226"/>
      <c r="AP140" s="227">
        <v>0.0</v>
      </c>
      <c r="AQ140" s="226"/>
    </row>
    <row r="141">
      <c r="A141" s="231"/>
      <c r="B141" s="536" t="s">
        <v>808</v>
      </c>
      <c r="C141" s="136" t="s">
        <v>809</v>
      </c>
      <c r="D141" s="5"/>
      <c r="E141" s="6"/>
      <c r="F141" s="226"/>
      <c r="G141" s="226"/>
      <c r="H141" s="227" t="s">
        <v>214</v>
      </c>
      <c r="I141" s="121" t="s">
        <v>1216</v>
      </c>
      <c r="J141" s="226"/>
      <c r="K141" s="226"/>
      <c r="L141" s="227" t="s">
        <v>214</v>
      </c>
      <c r="M141" s="227" t="s">
        <v>192</v>
      </c>
      <c r="N141" s="227" t="s">
        <v>515</v>
      </c>
      <c r="O141" s="226"/>
      <c r="P141" s="226"/>
      <c r="Q141" s="121">
        <v>0.0</v>
      </c>
      <c r="R141" s="227" t="s">
        <v>5447</v>
      </c>
      <c r="S141" s="226"/>
      <c r="T141" s="227" t="s">
        <v>421</v>
      </c>
      <c r="U141" s="226"/>
      <c r="V141" s="227" t="s">
        <v>421</v>
      </c>
      <c r="W141" s="226"/>
      <c r="X141" s="227" t="s">
        <v>421</v>
      </c>
      <c r="Y141" s="227" t="s">
        <v>421</v>
      </c>
      <c r="Z141" s="227" t="s">
        <v>421</v>
      </c>
      <c r="AA141" s="226"/>
      <c r="AB141" s="226"/>
      <c r="AC141" s="226"/>
      <c r="AD141" s="226"/>
      <c r="AE141" s="227">
        <v>0.0</v>
      </c>
      <c r="AF141" s="226"/>
      <c r="AG141" s="534" t="s">
        <v>421</v>
      </c>
      <c r="AH141" s="226"/>
      <c r="AI141" s="227">
        <v>0.0</v>
      </c>
      <c r="AJ141" s="226"/>
      <c r="AK141" s="226"/>
      <c r="AL141" s="227">
        <v>0.0</v>
      </c>
      <c r="AM141" s="226"/>
      <c r="AN141" s="226"/>
      <c r="AO141" s="226"/>
      <c r="AP141" s="227">
        <v>0.0</v>
      </c>
      <c r="AQ141" s="226"/>
    </row>
    <row r="142">
      <c r="A142" s="231"/>
      <c r="B142" s="85"/>
      <c r="C142" s="136" t="s">
        <v>815</v>
      </c>
      <c r="D142" s="5"/>
      <c r="E142" s="6"/>
      <c r="F142" s="226"/>
      <c r="G142" s="226"/>
      <c r="H142" s="227" t="s">
        <v>214</v>
      </c>
      <c r="I142" s="121" t="s">
        <v>707</v>
      </c>
      <c r="J142" s="226"/>
      <c r="K142" s="226"/>
      <c r="L142" s="227" t="s">
        <v>214</v>
      </c>
      <c r="M142" s="227" t="s">
        <v>192</v>
      </c>
      <c r="N142" s="227" t="s">
        <v>515</v>
      </c>
      <c r="O142" s="226"/>
      <c r="P142" s="226"/>
      <c r="Q142" s="121">
        <v>0.0</v>
      </c>
      <c r="R142" s="227" t="s">
        <v>5448</v>
      </c>
      <c r="S142" s="226"/>
      <c r="T142" s="227" t="s">
        <v>421</v>
      </c>
      <c r="U142" s="226"/>
      <c r="V142" s="227" t="s">
        <v>421</v>
      </c>
      <c r="W142" s="226"/>
      <c r="X142" s="227" t="s">
        <v>421</v>
      </c>
      <c r="Y142" s="227" t="s">
        <v>421</v>
      </c>
      <c r="Z142" s="227" t="s">
        <v>421</v>
      </c>
      <c r="AA142" s="226"/>
      <c r="AB142" s="226"/>
      <c r="AC142" s="226"/>
      <c r="AD142" s="226"/>
      <c r="AE142" s="227">
        <v>0.0</v>
      </c>
      <c r="AF142" s="226"/>
      <c r="AG142" s="534" t="s">
        <v>421</v>
      </c>
      <c r="AH142" s="226"/>
      <c r="AI142" s="227">
        <v>0.0</v>
      </c>
      <c r="AJ142" s="226"/>
      <c r="AK142" s="226"/>
      <c r="AL142" s="227">
        <v>0.0</v>
      </c>
      <c r="AM142" s="226"/>
      <c r="AN142" s="226"/>
      <c r="AO142" s="226"/>
      <c r="AP142" s="227">
        <v>0.0</v>
      </c>
      <c r="AQ142" s="226"/>
    </row>
    <row r="143">
      <c r="A143" s="231"/>
      <c r="B143" s="85"/>
      <c r="C143" s="136" t="s">
        <v>816</v>
      </c>
      <c r="D143" s="5"/>
      <c r="E143" s="6"/>
      <c r="F143" s="226"/>
      <c r="G143" s="226"/>
      <c r="H143" s="227" t="s">
        <v>214</v>
      </c>
      <c r="I143" s="121" t="s">
        <v>707</v>
      </c>
      <c r="J143" s="226"/>
      <c r="K143" s="226"/>
      <c r="L143" s="227" t="s">
        <v>214</v>
      </c>
      <c r="M143" s="227" t="s">
        <v>192</v>
      </c>
      <c r="N143" s="227" t="s">
        <v>515</v>
      </c>
      <c r="O143" s="226"/>
      <c r="P143" s="226"/>
      <c r="Q143" s="121">
        <v>0.0</v>
      </c>
      <c r="R143" s="227">
        <v>0.0</v>
      </c>
      <c r="S143" s="226"/>
      <c r="T143" s="227" t="s">
        <v>421</v>
      </c>
      <c r="U143" s="226"/>
      <c r="V143" s="227" t="s">
        <v>421</v>
      </c>
      <c r="W143" s="226"/>
      <c r="X143" s="227" t="s">
        <v>421</v>
      </c>
      <c r="Y143" s="227" t="s">
        <v>421</v>
      </c>
      <c r="Z143" s="227" t="s">
        <v>421</v>
      </c>
      <c r="AA143" s="226"/>
      <c r="AB143" s="226"/>
      <c r="AC143" s="226"/>
      <c r="AD143" s="226"/>
      <c r="AE143" s="227">
        <v>0.0</v>
      </c>
      <c r="AF143" s="226"/>
      <c r="AG143" s="534" t="s">
        <v>421</v>
      </c>
      <c r="AH143" s="226"/>
      <c r="AI143" s="227">
        <v>0.0</v>
      </c>
      <c r="AJ143" s="226"/>
      <c r="AK143" s="226"/>
      <c r="AL143" s="227">
        <v>0.0</v>
      </c>
      <c r="AM143" s="226"/>
      <c r="AN143" s="226"/>
      <c r="AO143" s="226"/>
      <c r="AP143" s="227">
        <v>0.0</v>
      </c>
      <c r="AQ143" s="226"/>
    </row>
    <row r="144">
      <c r="A144" s="231"/>
      <c r="B144" s="89"/>
      <c r="C144" s="136" t="s">
        <v>817</v>
      </c>
      <c r="D144" s="5"/>
      <c r="E144" s="6"/>
      <c r="F144" s="226"/>
      <c r="G144" s="226"/>
      <c r="H144" s="227" t="s">
        <v>214</v>
      </c>
      <c r="I144" s="121" t="s">
        <v>707</v>
      </c>
      <c r="J144" s="226"/>
      <c r="K144" s="226"/>
      <c r="L144" s="227" t="s">
        <v>214</v>
      </c>
      <c r="M144" s="227" t="s">
        <v>192</v>
      </c>
      <c r="N144" s="227" t="s">
        <v>515</v>
      </c>
      <c r="O144" s="226"/>
      <c r="P144" s="226"/>
      <c r="Q144" s="121">
        <v>0.0</v>
      </c>
      <c r="R144" s="227" t="s">
        <v>5448</v>
      </c>
      <c r="S144" s="226"/>
      <c r="T144" s="227" t="s">
        <v>421</v>
      </c>
      <c r="U144" s="226"/>
      <c r="V144" s="227" t="s">
        <v>421</v>
      </c>
      <c r="W144" s="226"/>
      <c r="X144" s="227" t="s">
        <v>421</v>
      </c>
      <c r="Y144" s="227" t="s">
        <v>421</v>
      </c>
      <c r="Z144" s="227" t="s">
        <v>421</v>
      </c>
      <c r="AA144" s="226"/>
      <c r="AB144" s="226"/>
      <c r="AC144" s="226"/>
      <c r="AD144" s="226"/>
      <c r="AE144" s="227">
        <v>0.0</v>
      </c>
      <c r="AF144" s="226"/>
      <c r="AG144" s="534" t="s">
        <v>421</v>
      </c>
      <c r="AH144" s="226"/>
      <c r="AI144" s="227">
        <v>0.0</v>
      </c>
      <c r="AJ144" s="226"/>
      <c r="AK144" s="226"/>
      <c r="AL144" s="227">
        <v>0.0</v>
      </c>
      <c r="AM144" s="226"/>
      <c r="AN144" s="226"/>
      <c r="AO144" s="226"/>
      <c r="AP144" s="227">
        <v>0.0</v>
      </c>
      <c r="AQ144" s="226"/>
    </row>
    <row r="145">
      <c r="A145" s="231"/>
      <c r="B145" s="200" t="s">
        <v>818</v>
      </c>
      <c r="C145" s="136" t="s">
        <v>809</v>
      </c>
      <c r="D145" s="5"/>
      <c r="E145" s="6"/>
      <c r="F145" s="226"/>
      <c r="G145" s="226"/>
      <c r="H145" s="227" t="s">
        <v>214</v>
      </c>
      <c r="I145" s="121">
        <v>0.0</v>
      </c>
      <c r="J145" s="226"/>
      <c r="K145" s="226"/>
      <c r="L145" s="227" t="s">
        <v>214</v>
      </c>
      <c r="M145" s="227" t="s">
        <v>192</v>
      </c>
      <c r="N145" s="227" t="s">
        <v>515</v>
      </c>
      <c r="O145" s="226"/>
      <c r="P145" s="226"/>
      <c r="Q145" s="121">
        <v>0.0</v>
      </c>
      <c r="R145" s="227" t="s">
        <v>421</v>
      </c>
      <c r="S145" s="226"/>
      <c r="T145" s="227" t="s">
        <v>421</v>
      </c>
      <c r="U145" s="226"/>
      <c r="V145" s="227" t="s">
        <v>421</v>
      </c>
      <c r="W145" s="226"/>
      <c r="X145" s="227" t="s">
        <v>421</v>
      </c>
      <c r="Y145" s="227" t="s">
        <v>421</v>
      </c>
      <c r="Z145" s="227" t="s">
        <v>421</v>
      </c>
      <c r="AA145" s="226"/>
      <c r="AB145" s="226"/>
      <c r="AC145" s="226"/>
      <c r="AD145" s="226"/>
      <c r="AE145" s="227">
        <v>0.0</v>
      </c>
      <c r="AF145" s="226"/>
      <c r="AG145" s="534" t="s">
        <v>421</v>
      </c>
      <c r="AH145" s="226"/>
      <c r="AI145" s="227">
        <v>0.0</v>
      </c>
      <c r="AJ145" s="226"/>
      <c r="AK145" s="226"/>
      <c r="AL145" s="227">
        <v>0.0</v>
      </c>
      <c r="AM145" s="226"/>
      <c r="AN145" s="226"/>
      <c r="AO145" s="226"/>
      <c r="AP145" s="227">
        <v>0.0</v>
      </c>
      <c r="AQ145" s="226"/>
    </row>
    <row r="146">
      <c r="A146" s="231"/>
      <c r="B146" s="85"/>
      <c r="C146" s="136" t="s">
        <v>815</v>
      </c>
      <c r="D146" s="5"/>
      <c r="E146" s="6"/>
      <c r="F146" s="226"/>
      <c r="G146" s="226"/>
      <c r="H146" s="227" t="s">
        <v>214</v>
      </c>
      <c r="I146" s="121">
        <v>0.0</v>
      </c>
      <c r="J146" s="226"/>
      <c r="K146" s="226"/>
      <c r="L146" s="227" t="s">
        <v>214</v>
      </c>
      <c r="M146" s="227" t="s">
        <v>192</v>
      </c>
      <c r="N146" s="227" t="s">
        <v>515</v>
      </c>
      <c r="O146" s="226"/>
      <c r="P146" s="226"/>
      <c r="Q146" s="121">
        <v>0.0</v>
      </c>
      <c r="R146" s="227" t="s">
        <v>421</v>
      </c>
      <c r="S146" s="226"/>
      <c r="T146" s="227" t="s">
        <v>421</v>
      </c>
      <c r="U146" s="226"/>
      <c r="V146" s="227" t="s">
        <v>421</v>
      </c>
      <c r="W146" s="226"/>
      <c r="X146" s="227" t="s">
        <v>421</v>
      </c>
      <c r="Y146" s="227" t="s">
        <v>421</v>
      </c>
      <c r="Z146" s="227" t="s">
        <v>421</v>
      </c>
      <c r="AA146" s="226"/>
      <c r="AB146" s="226"/>
      <c r="AC146" s="226"/>
      <c r="AD146" s="226"/>
      <c r="AE146" s="227">
        <v>0.0</v>
      </c>
      <c r="AF146" s="226"/>
      <c r="AG146" s="534" t="s">
        <v>421</v>
      </c>
      <c r="AH146" s="226"/>
      <c r="AI146" s="227">
        <v>0.0</v>
      </c>
      <c r="AJ146" s="226"/>
      <c r="AK146" s="226"/>
      <c r="AL146" s="227">
        <v>0.0</v>
      </c>
      <c r="AM146" s="226"/>
      <c r="AN146" s="226"/>
      <c r="AO146" s="226"/>
      <c r="AP146" s="227">
        <v>0.0</v>
      </c>
      <c r="AQ146" s="226"/>
    </row>
    <row r="147">
      <c r="A147" s="231"/>
      <c r="B147" s="85"/>
      <c r="C147" s="136" t="s">
        <v>816</v>
      </c>
      <c r="D147" s="5"/>
      <c r="E147" s="6"/>
      <c r="F147" s="226"/>
      <c r="G147" s="226"/>
      <c r="H147" s="227" t="s">
        <v>214</v>
      </c>
      <c r="I147" s="121">
        <v>0.0</v>
      </c>
      <c r="J147" s="226"/>
      <c r="K147" s="226"/>
      <c r="L147" s="227" t="s">
        <v>214</v>
      </c>
      <c r="M147" s="227" t="s">
        <v>192</v>
      </c>
      <c r="N147" s="227" t="s">
        <v>515</v>
      </c>
      <c r="O147" s="226"/>
      <c r="P147" s="226"/>
      <c r="Q147" s="121">
        <v>0.0</v>
      </c>
      <c r="R147" s="227" t="s">
        <v>421</v>
      </c>
      <c r="S147" s="226"/>
      <c r="T147" s="227" t="s">
        <v>421</v>
      </c>
      <c r="U147" s="226"/>
      <c r="V147" s="227" t="s">
        <v>421</v>
      </c>
      <c r="W147" s="226"/>
      <c r="X147" s="227" t="s">
        <v>421</v>
      </c>
      <c r="Y147" s="227" t="s">
        <v>421</v>
      </c>
      <c r="Z147" s="227" t="s">
        <v>421</v>
      </c>
      <c r="AA147" s="226"/>
      <c r="AB147" s="226"/>
      <c r="AC147" s="226"/>
      <c r="AD147" s="226"/>
      <c r="AE147" s="227">
        <v>0.0</v>
      </c>
      <c r="AF147" s="226"/>
      <c r="AG147" s="534" t="s">
        <v>421</v>
      </c>
      <c r="AH147" s="226"/>
      <c r="AI147" s="227">
        <v>0.0</v>
      </c>
      <c r="AJ147" s="226"/>
      <c r="AK147" s="226"/>
      <c r="AL147" s="227">
        <v>0.0</v>
      </c>
      <c r="AM147" s="226"/>
      <c r="AN147" s="226"/>
      <c r="AO147" s="226"/>
      <c r="AP147" s="227">
        <v>0.0</v>
      </c>
      <c r="AQ147" s="226"/>
    </row>
    <row r="148">
      <c r="A148" s="231"/>
      <c r="B148" s="89"/>
      <c r="C148" s="136" t="s">
        <v>817</v>
      </c>
      <c r="D148" s="5"/>
      <c r="E148" s="6"/>
      <c r="F148" s="226"/>
      <c r="G148" s="226"/>
      <c r="H148" s="227" t="s">
        <v>214</v>
      </c>
      <c r="I148" s="121">
        <v>0.0</v>
      </c>
      <c r="J148" s="226"/>
      <c r="K148" s="226"/>
      <c r="L148" s="227" t="s">
        <v>214</v>
      </c>
      <c r="M148" s="227" t="s">
        <v>192</v>
      </c>
      <c r="N148" s="227" t="s">
        <v>515</v>
      </c>
      <c r="O148" s="226"/>
      <c r="P148" s="226"/>
      <c r="Q148" s="121">
        <v>0.0</v>
      </c>
      <c r="R148" s="227" t="s">
        <v>421</v>
      </c>
      <c r="S148" s="226"/>
      <c r="T148" s="227" t="s">
        <v>421</v>
      </c>
      <c r="U148" s="226"/>
      <c r="V148" s="227" t="s">
        <v>421</v>
      </c>
      <c r="W148" s="226"/>
      <c r="X148" s="227" t="s">
        <v>421</v>
      </c>
      <c r="Y148" s="227" t="s">
        <v>421</v>
      </c>
      <c r="Z148" s="227" t="s">
        <v>421</v>
      </c>
      <c r="AA148" s="226"/>
      <c r="AB148" s="226"/>
      <c r="AC148" s="226"/>
      <c r="AD148" s="226"/>
      <c r="AE148" s="227">
        <v>0.0</v>
      </c>
      <c r="AF148" s="226"/>
      <c r="AG148" s="534" t="s">
        <v>421</v>
      </c>
      <c r="AH148" s="226"/>
      <c r="AI148" s="227">
        <v>0.0</v>
      </c>
      <c r="AJ148" s="226"/>
      <c r="AK148" s="226"/>
      <c r="AL148" s="227">
        <v>0.0</v>
      </c>
      <c r="AM148" s="226"/>
      <c r="AN148" s="226"/>
      <c r="AO148" s="226"/>
      <c r="AP148" s="227">
        <v>0.0</v>
      </c>
      <c r="AQ148" s="226"/>
    </row>
    <row r="149">
      <c r="A149" s="231"/>
      <c r="B149" s="200" t="s">
        <v>819</v>
      </c>
      <c r="C149" s="136" t="s">
        <v>809</v>
      </c>
      <c r="D149" s="5"/>
      <c r="E149" s="6"/>
      <c r="F149" s="226"/>
      <c r="G149" s="226"/>
      <c r="H149" s="227" t="s">
        <v>214</v>
      </c>
      <c r="I149" s="121">
        <v>0.0</v>
      </c>
      <c r="J149" s="226"/>
      <c r="K149" s="226"/>
      <c r="L149" s="227" t="s">
        <v>214</v>
      </c>
      <c r="M149" s="227" t="s">
        <v>192</v>
      </c>
      <c r="N149" s="227" t="s">
        <v>515</v>
      </c>
      <c r="O149" s="226"/>
      <c r="P149" s="226"/>
      <c r="Q149" s="121">
        <v>0.0</v>
      </c>
      <c r="R149" s="227" t="s">
        <v>421</v>
      </c>
      <c r="S149" s="226"/>
      <c r="T149" s="227" t="s">
        <v>421</v>
      </c>
      <c r="U149" s="226"/>
      <c r="V149" s="227" t="s">
        <v>421</v>
      </c>
      <c r="W149" s="226"/>
      <c r="X149" s="227" t="s">
        <v>421</v>
      </c>
      <c r="Y149" s="227" t="s">
        <v>192</v>
      </c>
      <c r="Z149" s="227" t="s">
        <v>421</v>
      </c>
      <c r="AA149" s="226"/>
      <c r="AB149" s="226"/>
      <c r="AC149" s="226"/>
      <c r="AD149" s="226"/>
      <c r="AE149" s="227">
        <v>0.0</v>
      </c>
      <c r="AF149" s="226"/>
      <c r="AG149" s="534" t="s">
        <v>192</v>
      </c>
      <c r="AH149" s="226"/>
      <c r="AI149" s="227">
        <v>0.0</v>
      </c>
      <c r="AJ149" s="226"/>
      <c r="AK149" s="226"/>
      <c r="AL149" s="227">
        <v>0.0</v>
      </c>
      <c r="AM149" s="226"/>
      <c r="AN149" s="226"/>
      <c r="AO149" s="226"/>
      <c r="AP149" s="227">
        <v>0.0</v>
      </c>
      <c r="AQ149" s="226"/>
    </row>
    <row r="150">
      <c r="A150" s="231"/>
      <c r="B150" s="85"/>
      <c r="C150" s="136" t="s">
        <v>815</v>
      </c>
      <c r="D150" s="5"/>
      <c r="E150" s="6"/>
      <c r="F150" s="226"/>
      <c r="G150" s="226"/>
      <c r="H150" s="227" t="s">
        <v>214</v>
      </c>
      <c r="I150" s="121">
        <v>0.0</v>
      </c>
      <c r="J150" s="226"/>
      <c r="K150" s="226"/>
      <c r="L150" s="227" t="s">
        <v>214</v>
      </c>
      <c r="M150" s="227" t="s">
        <v>192</v>
      </c>
      <c r="N150" s="227" t="s">
        <v>515</v>
      </c>
      <c r="O150" s="226"/>
      <c r="P150" s="226"/>
      <c r="Q150" s="121">
        <v>0.0</v>
      </c>
      <c r="R150" s="227" t="s">
        <v>421</v>
      </c>
      <c r="S150" s="226"/>
      <c r="T150" s="227" t="s">
        <v>421</v>
      </c>
      <c r="U150" s="226"/>
      <c r="V150" s="227" t="s">
        <v>421</v>
      </c>
      <c r="W150" s="226"/>
      <c r="X150" s="227" t="s">
        <v>421</v>
      </c>
      <c r="Y150" s="227" t="s">
        <v>421</v>
      </c>
      <c r="Z150" s="227" t="s">
        <v>421</v>
      </c>
      <c r="AA150" s="226"/>
      <c r="AB150" s="226"/>
      <c r="AC150" s="226"/>
      <c r="AD150" s="226"/>
      <c r="AE150" s="227">
        <v>0.0</v>
      </c>
      <c r="AF150" s="226"/>
      <c r="AG150" s="534" t="s">
        <v>421</v>
      </c>
      <c r="AH150" s="226"/>
      <c r="AI150" s="227">
        <v>0.0</v>
      </c>
      <c r="AJ150" s="226"/>
      <c r="AK150" s="226"/>
      <c r="AL150" s="227">
        <v>0.0</v>
      </c>
      <c r="AM150" s="226"/>
      <c r="AN150" s="226"/>
      <c r="AO150" s="226"/>
      <c r="AP150" s="227">
        <v>0.0</v>
      </c>
      <c r="AQ150" s="226"/>
    </row>
    <row r="151">
      <c r="A151" s="231"/>
      <c r="B151" s="85"/>
      <c r="C151" s="136" t="s">
        <v>816</v>
      </c>
      <c r="D151" s="5"/>
      <c r="E151" s="6"/>
      <c r="F151" s="226"/>
      <c r="G151" s="226"/>
      <c r="H151" s="227" t="s">
        <v>214</v>
      </c>
      <c r="I151" s="121">
        <v>0.0</v>
      </c>
      <c r="J151" s="226"/>
      <c r="K151" s="226"/>
      <c r="L151" s="227" t="s">
        <v>214</v>
      </c>
      <c r="M151" s="227" t="s">
        <v>192</v>
      </c>
      <c r="N151" s="227" t="s">
        <v>515</v>
      </c>
      <c r="O151" s="226"/>
      <c r="P151" s="226"/>
      <c r="Q151" s="121">
        <v>0.0</v>
      </c>
      <c r="R151" s="227" t="s">
        <v>421</v>
      </c>
      <c r="S151" s="226"/>
      <c r="T151" s="227" t="s">
        <v>421</v>
      </c>
      <c r="U151" s="226"/>
      <c r="V151" s="227" t="s">
        <v>421</v>
      </c>
      <c r="W151" s="226"/>
      <c r="X151" s="227" t="s">
        <v>421</v>
      </c>
      <c r="Y151" s="227" t="s">
        <v>421</v>
      </c>
      <c r="Z151" s="227" t="s">
        <v>421</v>
      </c>
      <c r="AA151" s="226"/>
      <c r="AB151" s="226"/>
      <c r="AC151" s="226"/>
      <c r="AD151" s="226"/>
      <c r="AE151" s="227">
        <v>0.0</v>
      </c>
      <c r="AF151" s="226"/>
      <c r="AG151" s="534" t="s">
        <v>421</v>
      </c>
      <c r="AH151" s="226"/>
      <c r="AI151" s="226"/>
      <c r="AJ151" s="226"/>
      <c r="AK151" s="226"/>
      <c r="AL151" s="227">
        <v>0.0</v>
      </c>
      <c r="AM151" s="226"/>
      <c r="AN151" s="226"/>
      <c r="AO151" s="226"/>
      <c r="AP151" s="227">
        <v>0.0</v>
      </c>
      <c r="AQ151" s="226"/>
    </row>
    <row r="152">
      <c r="A152" s="231"/>
      <c r="B152" s="89"/>
      <c r="C152" s="136" t="s">
        <v>817</v>
      </c>
      <c r="D152" s="5"/>
      <c r="E152" s="6"/>
      <c r="F152" s="226"/>
      <c r="G152" s="226"/>
      <c r="H152" s="227" t="s">
        <v>214</v>
      </c>
      <c r="I152" s="121">
        <v>0.0</v>
      </c>
      <c r="J152" s="226"/>
      <c r="K152" s="226"/>
      <c r="L152" s="227" t="s">
        <v>214</v>
      </c>
      <c r="M152" s="227" t="s">
        <v>192</v>
      </c>
      <c r="N152" s="227" t="s">
        <v>515</v>
      </c>
      <c r="O152" s="226"/>
      <c r="P152" s="226"/>
      <c r="Q152" s="121">
        <v>0.0</v>
      </c>
      <c r="R152" s="227" t="s">
        <v>421</v>
      </c>
      <c r="S152" s="226"/>
      <c r="T152" s="227" t="s">
        <v>421</v>
      </c>
      <c r="U152" s="226"/>
      <c r="V152" s="227" t="s">
        <v>421</v>
      </c>
      <c r="W152" s="226"/>
      <c r="X152" s="227" t="s">
        <v>421</v>
      </c>
      <c r="Y152" s="227" t="s">
        <v>421</v>
      </c>
      <c r="Z152" s="227" t="s">
        <v>421</v>
      </c>
      <c r="AA152" s="226"/>
      <c r="AB152" s="226"/>
      <c r="AC152" s="226"/>
      <c r="AD152" s="226"/>
      <c r="AE152" s="227">
        <v>0.0</v>
      </c>
      <c r="AF152" s="226"/>
      <c r="AG152" s="534" t="s">
        <v>421</v>
      </c>
      <c r="AH152" s="226"/>
      <c r="AI152" s="227">
        <v>0.0</v>
      </c>
      <c r="AJ152" s="226"/>
      <c r="AK152" s="226"/>
      <c r="AL152" s="227">
        <v>0.0</v>
      </c>
      <c r="AM152" s="226"/>
      <c r="AN152" s="226"/>
      <c r="AO152" s="226"/>
      <c r="AP152" s="227">
        <v>0.0</v>
      </c>
      <c r="AQ152" s="226"/>
    </row>
    <row r="153">
      <c r="A153" s="231"/>
      <c r="B153" s="200" t="s">
        <v>820</v>
      </c>
      <c r="C153" s="136" t="s">
        <v>809</v>
      </c>
      <c r="D153" s="5"/>
      <c r="E153" s="6"/>
      <c r="F153" s="226"/>
      <c r="G153" s="226"/>
      <c r="H153" s="227" t="s">
        <v>214</v>
      </c>
      <c r="I153" s="121">
        <v>0.0</v>
      </c>
      <c r="J153" s="226"/>
      <c r="K153" s="226"/>
      <c r="L153" s="227" t="s">
        <v>214</v>
      </c>
      <c r="M153" s="227" t="s">
        <v>192</v>
      </c>
      <c r="N153" s="227" t="s">
        <v>515</v>
      </c>
      <c r="O153" s="226"/>
      <c r="P153" s="226"/>
      <c r="Q153" s="121">
        <v>0.0</v>
      </c>
      <c r="R153" s="227" t="s">
        <v>421</v>
      </c>
      <c r="S153" s="226"/>
      <c r="T153" s="227" t="s">
        <v>421</v>
      </c>
      <c r="U153" s="226"/>
      <c r="V153" s="227" t="s">
        <v>421</v>
      </c>
      <c r="W153" s="226"/>
      <c r="X153" s="227" t="s">
        <v>421</v>
      </c>
      <c r="Y153" s="227" t="s">
        <v>192</v>
      </c>
      <c r="Z153" s="227" t="s">
        <v>421</v>
      </c>
      <c r="AA153" s="226"/>
      <c r="AB153" s="226"/>
      <c r="AC153" s="226"/>
      <c r="AD153" s="226"/>
      <c r="AE153" s="227">
        <v>0.0</v>
      </c>
      <c r="AF153" s="226"/>
      <c r="AG153" s="534" t="s">
        <v>192</v>
      </c>
      <c r="AH153" s="226"/>
      <c r="AI153" s="227">
        <v>0.0</v>
      </c>
      <c r="AJ153" s="226"/>
      <c r="AK153" s="226"/>
      <c r="AL153" s="227">
        <v>0.0</v>
      </c>
      <c r="AM153" s="226"/>
      <c r="AN153" s="226"/>
      <c r="AO153" s="226"/>
      <c r="AP153" s="227">
        <v>0.0</v>
      </c>
      <c r="AQ153" s="226"/>
    </row>
    <row r="154">
      <c r="A154" s="231"/>
      <c r="B154" s="85"/>
      <c r="C154" s="136" t="s">
        <v>815</v>
      </c>
      <c r="D154" s="5"/>
      <c r="E154" s="6"/>
      <c r="F154" s="226"/>
      <c r="G154" s="226"/>
      <c r="H154" s="227" t="s">
        <v>214</v>
      </c>
      <c r="I154" s="121">
        <v>0.0</v>
      </c>
      <c r="J154" s="226"/>
      <c r="K154" s="226"/>
      <c r="L154" s="227" t="s">
        <v>214</v>
      </c>
      <c r="M154" s="227" t="s">
        <v>192</v>
      </c>
      <c r="N154" s="227" t="s">
        <v>515</v>
      </c>
      <c r="O154" s="226"/>
      <c r="P154" s="226"/>
      <c r="Q154" s="121">
        <v>0.0</v>
      </c>
      <c r="R154" s="227" t="s">
        <v>421</v>
      </c>
      <c r="S154" s="226"/>
      <c r="T154" s="227" t="s">
        <v>421</v>
      </c>
      <c r="U154" s="226"/>
      <c r="V154" s="227" t="s">
        <v>421</v>
      </c>
      <c r="W154" s="226"/>
      <c r="X154" s="227" t="s">
        <v>421</v>
      </c>
      <c r="Y154" s="227" t="s">
        <v>421</v>
      </c>
      <c r="Z154" s="227" t="s">
        <v>421</v>
      </c>
      <c r="AA154" s="226"/>
      <c r="AB154" s="226"/>
      <c r="AC154" s="226"/>
      <c r="AD154" s="226"/>
      <c r="AE154" s="227">
        <v>0.0</v>
      </c>
      <c r="AF154" s="226"/>
      <c r="AG154" s="534" t="s">
        <v>421</v>
      </c>
      <c r="AH154" s="226"/>
      <c r="AI154" s="227">
        <v>0.0</v>
      </c>
      <c r="AJ154" s="226"/>
      <c r="AK154" s="226"/>
      <c r="AL154" s="227">
        <v>0.0</v>
      </c>
      <c r="AM154" s="226"/>
      <c r="AN154" s="226"/>
      <c r="AO154" s="226"/>
      <c r="AP154" s="227">
        <v>0.0</v>
      </c>
      <c r="AQ154" s="226"/>
    </row>
    <row r="155">
      <c r="A155" s="231"/>
      <c r="B155" s="85"/>
      <c r="C155" s="136" t="s">
        <v>816</v>
      </c>
      <c r="D155" s="5"/>
      <c r="E155" s="6"/>
      <c r="F155" s="226"/>
      <c r="G155" s="226"/>
      <c r="H155" s="227" t="s">
        <v>214</v>
      </c>
      <c r="I155" s="121">
        <v>0.0</v>
      </c>
      <c r="J155" s="226"/>
      <c r="K155" s="226"/>
      <c r="L155" s="227" t="s">
        <v>214</v>
      </c>
      <c r="M155" s="227" t="s">
        <v>192</v>
      </c>
      <c r="N155" s="227" t="s">
        <v>515</v>
      </c>
      <c r="O155" s="226"/>
      <c r="P155" s="226"/>
      <c r="Q155" s="121">
        <v>0.0</v>
      </c>
      <c r="R155" s="227" t="s">
        <v>421</v>
      </c>
      <c r="S155" s="226"/>
      <c r="T155" s="227" t="s">
        <v>421</v>
      </c>
      <c r="U155" s="226"/>
      <c r="V155" s="227" t="s">
        <v>421</v>
      </c>
      <c r="W155" s="226"/>
      <c r="X155" s="227" t="s">
        <v>421</v>
      </c>
      <c r="Y155" s="227" t="s">
        <v>421</v>
      </c>
      <c r="Z155" s="227" t="s">
        <v>421</v>
      </c>
      <c r="AA155" s="226"/>
      <c r="AB155" s="226"/>
      <c r="AC155" s="226"/>
      <c r="AD155" s="226"/>
      <c r="AE155" s="227">
        <v>0.0</v>
      </c>
      <c r="AF155" s="226"/>
      <c r="AG155" s="534" t="s">
        <v>421</v>
      </c>
      <c r="AH155" s="226"/>
      <c r="AI155" s="227">
        <v>0.0</v>
      </c>
      <c r="AJ155" s="226"/>
      <c r="AK155" s="226"/>
      <c r="AL155" s="227">
        <v>0.0</v>
      </c>
      <c r="AM155" s="226"/>
      <c r="AN155" s="226"/>
      <c r="AO155" s="226"/>
      <c r="AP155" s="227">
        <v>0.0</v>
      </c>
      <c r="AQ155" s="226"/>
    </row>
    <row r="156">
      <c r="A156" s="231"/>
      <c r="B156" s="89"/>
      <c r="C156" s="136" t="s">
        <v>817</v>
      </c>
      <c r="D156" s="5"/>
      <c r="E156" s="6"/>
      <c r="F156" s="226"/>
      <c r="G156" s="226"/>
      <c r="H156" s="227" t="s">
        <v>214</v>
      </c>
      <c r="I156" s="121">
        <v>0.0</v>
      </c>
      <c r="J156" s="226"/>
      <c r="K156" s="226"/>
      <c r="L156" s="227" t="s">
        <v>214</v>
      </c>
      <c r="M156" s="226"/>
      <c r="N156" s="227" t="s">
        <v>515</v>
      </c>
      <c r="O156" s="226"/>
      <c r="P156" s="226"/>
      <c r="Q156" s="121">
        <v>0.0</v>
      </c>
      <c r="R156" s="227" t="s">
        <v>421</v>
      </c>
      <c r="S156" s="226"/>
      <c r="T156" s="227" t="s">
        <v>421</v>
      </c>
      <c r="U156" s="226"/>
      <c r="V156" s="227" t="s">
        <v>421</v>
      </c>
      <c r="W156" s="226"/>
      <c r="X156" s="227" t="s">
        <v>421</v>
      </c>
      <c r="Y156" s="227" t="s">
        <v>421</v>
      </c>
      <c r="Z156" s="227" t="s">
        <v>421</v>
      </c>
      <c r="AA156" s="226"/>
      <c r="AB156" s="226"/>
      <c r="AC156" s="226"/>
      <c r="AD156" s="226"/>
      <c r="AE156" s="227">
        <v>0.0</v>
      </c>
      <c r="AF156" s="226"/>
      <c r="AG156" s="534" t="s">
        <v>421</v>
      </c>
      <c r="AH156" s="226"/>
      <c r="AI156" s="227">
        <v>0.0</v>
      </c>
      <c r="AJ156" s="226"/>
      <c r="AK156" s="226"/>
      <c r="AL156" s="227">
        <v>0.0</v>
      </c>
      <c r="AM156" s="226"/>
      <c r="AN156" s="226"/>
      <c r="AO156" s="226"/>
      <c r="AP156" s="227">
        <v>0.0</v>
      </c>
      <c r="AQ156" s="226"/>
    </row>
    <row r="157">
      <c r="A157" s="231"/>
      <c r="B157" s="200" t="s">
        <v>821</v>
      </c>
      <c r="C157" s="136" t="s">
        <v>809</v>
      </c>
      <c r="D157" s="5"/>
      <c r="E157" s="6"/>
      <c r="F157" s="226"/>
      <c r="G157" s="226"/>
      <c r="H157" s="227" t="s">
        <v>214</v>
      </c>
      <c r="I157" s="121">
        <v>0.0</v>
      </c>
      <c r="J157" s="226"/>
      <c r="K157" s="226"/>
      <c r="L157" s="227" t="s">
        <v>214</v>
      </c>
      <c r="M157" s="226"/>
      <c r="N157" s="227" t="s">
        <v>515</v>
      </c>
      <c r="O157" s="226"/>
      <c r="P157" s="226"/>
      <c r="Q157" s="121">
        <v>0.0</v>
      </c>
      <c r="R157" s="227" t="s">
        <v>421</v>
      </c>
      <c r="S157" s="226"/>
      <c r="T157" s="227" t="s">
        <v>421</v>
      </c>
      <c r="U157" s="226"/>
      <c r="V157" s="227" t="s">
        <v>421</v>
      </c>
      <c r="W157" s="226"/>
      <c r="X157" s="227" t="s">
        <v>421</v>
      </c>
      <c r="Y157" s="227" t="s">
        <v>421</v>
      </c>
      <c r="Z157" s="227" t="s">
        <v>421</v>
      </c>
      <c r="AA157" s="226"/>
      <c r="AB157" s="226"/>
      <c r="AC157" s="226"/>
      <c r="AD157" s="226"/>
      <c r="AE157" s="227">
        <v>0.0</v>
      </c>
      <c r="AF157" s="226"/>
      <c r="AG157" s="534" t="s">
        <v>421</v>
      </c>
      <c r="AH157" s="226"/>
      <c r="AI157" s="227">
        <v>0.0</v>
      </c>
      <c r="AJ157" s="226"/>
      <c r="AK157" s="226"/>
      <c r="AL157" s="227">
        <v>0.0</v>
      </c>
      <c r="AM157" s="226"/>
      <c r="AN157" s="226"/>
      <c r="AO157" s="226"/>
      <c r="AP157" s="227">
        <v>0.0</v>
      </c>
      <c r="AQ157" s="226"/>
    </row>
    <row r="158">
      <c r="A158" s="231"/>
      <c r="B158" s="85"/>
      <c r="C158" s="136" t="s">
        <v>815</v>
      </c>
      <c r="D158" s="5"/>
      <c r="E158" s="6"/>
      <c r="F158" s="226"/>
      <c r="G158" s="226"/>
      <c r="H158" s="227" t="s">
        <v>214</v>
      </c>
      <c r="I158" s="121">
        <v>0.0</v>
      </c>
      <c r="J158" s="226"/>
      <c r="K158" s="226"/>
      <c r="L158" s="227" t="s">
        <v>214</v>
      </c>
      <c r="M158" s="226"/>
      <c r="N158" s="227" t="s">
        <v>515</v>
      </c>
      <c r="O158" s="226"/>
      <c r="P158" s="226"/>
      <c r="Q158" s="121">
        <v>0.0</v>
      </c>
      <c r="R158" s="227" t="s">
        <v>421</v>
      </c>
      <c r="S158" s="226"/>
      <c r="T158" s="227" t="s">
        <v>421</v>
      </c>
      <c r="U158" s="226"/>
      <c r="V158" s="227" t="s">
        <v>421</v>
      </c>
      <c r="W158" s="226"/>
      <c r="X158" s="227" t="s">
        <v>421</v>
      </c>
      <c r="Y158" s="227" t="s">
        <v>421</v>
      </c>
      <c r="Z158" s="227" t="s">
        <v>421</v>
      </c>
      <c r="AA158" s="226"/>
      <c r="AB158" s="226"/>
      <c r="AC158" s="226"/>
      <c r="AD158" s="226"/>
      <c r="AE158" s="227">
        <v>0.0</v>
      </c>
      <c r="AF158" s="226"/>
      <c r="AG158" s="534" t="s">
        <v>421</v>
      </c>
      <c r="AH158" s="226"/>
      <c r="AI158" s="227">
        <v>0.0</v>
      </c>
      <c r="AJ158" s="226"/>
      <c r="AK158" s="226"/>
      <c r="AL158" s="227">
        <v>0.0</v>
      </c>
      <c r="AM158" s="226"/>
      <c r="AN158" s="226"/>
      <c r="AO158" s="226"/>
      <c r="AP158" s="227">
        <v>0.0</v>
      </c>
      <c r="AQ158" s="226"/>
    </row>
    <row r="159">
      <c r="A159" s="231"/>
      <c r="B159" s="85"/>
      <c r="C159" s="136" t="s">
        <v>816</v>
      </c>
      <c r="D159" s="5"/>
      <c r="E159" s="6"/>
      <c r="F159" s="226"/>
      <c r="G159" s="226"/>
      <c r="H159" s="227" t="s">
        <v>214</v>
      </c>
      <c r="I159" s="121">
        <v>0.0</v>
      </c>
      <c r="J159" s="226"/>
      <c r="K159" s="226"/>
      <c r="L159" s="227" t="s">
        <v>214</v>
      </c>
      <c r="M159" s="226"/>
      <c r="N159" s="227" t="s">
        <v>515</v>
      </c>
      <c r="O159" s="226"/>
      <c r="P159" s="226"/>
      <c r="Q159" s="121">
        <v>0.0</v>
      </c>
      <c r="R159" s="227" t="s">
        <v>421</v>
      </c>
      <c r="S159" s="226"/>
      <c r="T159" s="227" t="s">
        <v>421</v>
      </c>
      <c r="U159" s="226"/>
      <c r="V159" s="227" t="s">
        <v>421</v>
      </c>
      <c r="W159" s="226"/>
      <c r="X159" s="227" t="s">
        <v>421</v>
      </c>
      <c r="Y159" s="227" t="s">
        <v>421</v>
      </c>
      <c r="Z159" s="227" t="s">
        <v>421</v>
      </c>
      <c r="AA159" s="226"/>
      <c r="AB159" s="226"/>
      <c r="AC159" s="226"/>
      <c r="AD159" s="226"/>
      <c r="AE159" s="227">
        <v>0.0</v>
      </c>
      <c r="AF159" s="226"/>
      <c r="AG159" s="534" t="s">
        <v>421</v>
      </c>
      <c r="AH159" s="226"/>
      <c r="AI159" s="227">
        <v>0.0</v>
      </c>
      <c r="AJ159" s="226"/>
      <c r="AK159" s="226"/>
      <c r="AL159" s="227">
        <v>0.0</v>
      </c>
      <c r="AM159" s="226"/>
      <c r="AN159" s="226"/>
      <c r="AO159" s="226"/>
      <c r="AP159" s="227">
        <v>0.0</v>
      </c>
      <c r="AQ159" s="226"/>
    </row>
    <row r="160">
      <c r="A160" s="231"/>
      <c r="B160" s="89"/>
      <c r="C160" s="136" t="s">
        <v>817</v>
      </c>
      <c r="D160" s="5"/>
      <c r="E160" s="6"/>
      <c r="F160" s="226"/>
      <c r="G160" s="226"/>
      <c r="H160" s="227" t="s">
        <v>214</v>
      </c>
      <c r="I160" s="121">
        <v>0.0</v>
      </c>
      <c r="J160" s="226"/>
      <c r="K160" s="226"/>
      <c r="L160" s="227" t="s">
        <v>214</v>
      </c>
      <c r="M160" s="226"/>
      <c r="N160" s="227" t="s">
        <v>515</v>
      </c>
      <c r="O160" s="226"/>
      <c r="P160" s="226"/>
      <c r="Q160" s="121">
        <v>0.0</v>
      </c>
      <c r="R160" s="227" t="s">
        <v>421</v>
      </c>
      <c r="S160" s="226"/>
      <c r="T160" s="227" t="s">
        <v>421</v>
      </c>
      <c r="U160" s="226"/>
      <c r="V160" s="227" t="s">
        <v>421</v>
      </c>
      <c r="W160" s="226"/>
      <c r="X160" s="227" t="s">
        <v>421</v>
      </c>
      <c r="Y160" s="227" t="s">
        <v>421</v>
      </c>
      <c r="Z160" s="227" t="s">
        <v>421</v>
      </c>
      <c r="AA160" s="226"/>
      <c r="AB160" s="226"/>
      <c r="AC160" s="226"/>
      <c r="AD160" s="226"/>
      <c r="AE160" s="227">
        <v>0.0</v>
      </c>
      <c r="AF160" s="226"/>
      <c r="AG160" s="534" t="s">
        <v>421</v>
      </c>
      <c r="AH160" s="226"/>
      <c r="AI160" s="227">
        <v>0.0</v>
      </c>
      <c r="AJ160" s="226"/>
      <c r="AK160" s="226"/>
      <c r="AL160" s="227">
        <v>0.0</v>
      </c>
      <c r="AM160" s="226"/>
      <c r="AN160" s="226"/>
      <c r="AO160" s="226"/>
      <c r="AP160" s="227">
        <v>0.0</v>
      </c>
      <c r="AQ160" s="226"/>
    </row>
    <row r="161">
      <c r="A161" s="231"/>
      <c r="B161" s="209" t="s">
        <v>823</v>
      </c>
      <c r="C161" s="136" t="s">
        <v>809</v>
      </c>
      <c r="D161" s="5"/>
      <c r="E161" s="6"/>
      <c r="F161" s="226"/>
      <c r="G161" s="226"/>
      <c r="H161" s="227" t="s">
        <v>214</v>
      </c>
      <c r="I161" s="121">
        <v>0.0</v>
      </c>
      <c r="J161" s="226"/>
      <c r="K161" s="226"/>
      <c r="L161" s="227" t="s">
        <v>214</v>
      </c>
      <c r="M161" s="226"/>
      <c r="N161" s="227" t="s">
        <v>515</v>
      </c>
      <c r="O161" s="226"/>
      <c r="P161" s="226"/>
      <c r="Q161" s="121">
        <v>0.0</v>
      </c>
      <c r="R161" s="227" t="s">
        <v>421</v>
      </c>
      <c r="S161" s="226"/>
      <c r="T161" s="227" t="s">
        <v>421</v>
      </c>
      <c r="U161" s="226"/>
      <c r="V161" s="227" t="s">
        <v>421</v>
      </c>
      <c r="W161" s="226"/>
      <c r="X161" s="227" t="s">
        <v>421</v>
      </c>
      <c r="Y161" s="227" t="s">
        <v>421</v>
      </c>
      <c r="Z161" s="227" t="s">
        <v>421</v>
      </c>
      <c r="AA161" s="226"/>
      <c r="AB161" s="226"/>
      <c r="AC161" s="226"/>
      <c r="AD161" s="226"/>
      <c r="AE161" s="227">
        <v>0.0</v>
      </c>
      <c r="AF161" s="226"/>
      <c r="AG161" s="534" t="s">
        <v>421</v>
      </c>
      <c r="AH161" s="226"/>
      <c r="AI161" s="227">
        <v>0.0</v>
      </c>
      <c r="AJ161" s="226"/>
      <c r="AK161" s="226"/>
      <c r="AL161" s="227">
        <v>0.0</v>
      </c>
      <c r="AM161" s="226"/>
      <c r="AN161" s="226"/>
      <c r="AO161" s="226"/>
      <c r="AP161" s="227">
        <v>0.0</v>
      </c>
      <c r="AQ161" s="226"/>
    </row>
    <row r="162">
      <c r="A162" s="231"/>
      <c r="B162" s="136" t="s">
        <v>824</v>
      </c>
      <c r="C162" s="5"/>
      <c r="D162" s="5"/>
      <c r="E162" s="6"/>
      <c r="F162" s="226"/>
      <c r="G162" s="226"/>
      <c r="H162" s="227" t="s">
        <v>214</v>
      </c>
      <c r="I162" s="121">
        <v>0.0</v>
      </c>
      <c r="J162" s="226"/>
      <c r="K162" s="226"/>
      <c r="L162" s="227" t="s">
        <v>214</v>
      </c>
      <c r="M162" s="226"/>
      <c r="N162" s="227" t="s">
        <v>515</v>
      </c>
      <c r="O162" s="226"/>
      <c r="P162" s="226"/>
      <c r="Q162" s="121">
        <v>0.0</v>
      </c>
      <c r="R162" s="227" t="s">
        <v>421</v>
      </c>
      <c r="S162" s="226"/>
      <c r="T162" s="227" t="s">
        <v>421</v>
      </c>
      <c r="U162" s="226"/>
      <c r="V162" s="227" t="s">
        <v>192</v>
      </c>
      <c r="W162" s="226"/>
      <c r="X162" s="227" t="s">
        <v>192</v>
      </c>
      <c r="Y162" s="227" t="s">
        <v>192</v>
      </c>
      <c r="Z162" s="227" t="s">
        <v>192</v>
      </c>
      <c r="AA162" s="226"/>
      <c r="AB162" s="226"/>
      <c r="AC162" s="226"/>
      <c r="AD162" s="226"/>
      <c r="AE162" s="227">
        <v>0.0</v>
      </c>
      <c r="AF162" s="226"/>
      <c r="AG162" s="534" t="s">
        <v>192</v>
      </c>
      <c r="AH162" s="226"/>
      <c r="AI162" s="227">
        <v>0.0</v>
      </c>
      <c r="AJ162" s="226"/>
      <c r="AK162" s="226"/>
      <c r="AL162" s="227">
        <v>0.0</v>
      </c>
      <c r="AM162" s="226"/>
      <c r="AN162" s="226"/>
      <c r="AO162" s="226"/>
      <c r="AP162" s="227">
        <v>0.0</v>
      </c>
      <c r="AQ162" s="226"/>
    </row>
    <row r="163">
      <c r="A163" s="231"/>
      <c r="B163" s="136" t="s">
        <v>825</v>
      </c>
      <c r="C163" s="5"/>
      <c r="D163" s="5"/>
      <c r="E163" s="6"/>
      <c r="F163" s="226"/>
      <c r="G163" s="226"/>
      <c r="H163" s="227" t="s">
        <v>214</v>
      </c>
      <c r="I163" s="121">
        <v>0.0</v>
      </c>
      <c r="J163" s="226"/>
      <c r="K163" s="226"/>
      <c r="L163" s="227" t="s">
        <v>214</v>
      </c>
      <c r="M163" s="226"/>
      <c r="N163" s="227" t="s">
        <v>515</v>
      </c>
      <c r="O163" s="226"/>
      <c r="P163" s="226"/>
      <c r="Q163" s="121">
        <v>0.0</v>
      </c>
      <c r="R163" s="227" t="s">
        <v>421</v>
      </c>
      <c r="S163" s="226"/>
      <c r="T163" s="227" t="s">
        <v>421</v>
      </c>
      <c r="U163" s="226"/>
      <c r="V163" s="227" t="s">
        <v>192</v>
      </c>
      <c r="W163" s="226"/>
      <c r="X163" s="227" t="s">
        <v>192</v>
      </c>
      <c r="Y163" s="227" t="s">
        <v>214</v>
      </c>
      <c r="Z163" s="227" t="s">
        <v>192</v>
      </c>
      <c r="AA163" s="226"/>
      <c r="AB163" s="226"/>
      <c r="AC163" s="226"/>
      <c r="AD163" s="226"/>
      <c r="AE163" s="227">
        <v>0.0</v>
      </c>
      <c r="AF163" s="226"/>
      <c r="AG163" s="534" t="s">
        <v>214</v>
      </c>
      <c r="AH163" s="226"/>
      <c r="AI163" s="227">
        <v>0.0</v>
      </c>
      <c r="AJ163" s="226"/>
      <c r="AK163" s="226"/>
      <c r="AL163" s="227">
        <v>0.0</v>
      </c>
      <c r="AM163" s="226"/>
      <c r="AN163" s="226"/>
      <c r="AO163" s="226"/>
      <c r="AP163" s="227">
        <v>0.0</v>
      </c>
      <c r="AQ163" s="226"/>
    </row>
    <row r="164">
      <c r="A164" s="231"/>
      <c r="B164" s="136" t="s">
        <v>826</v>
      </c>
      <c r="C164" s="5"/>
      <c r="D164" s="5"/>
      <c r="E164" s="6"/>
      <c r="F164" s="226"/>
      <c r="G164" s="226"/>
      <c r="H164" s="227" t="s">
        <v>214</v>
      </c>
      <c r="I164" s="121">
        <v>0.0</v>
      </c>
      <c r="J164" s="226"/>
      <c r="K164" s="226"/>
      <c r="L164" s="227" t="s">
        <v>214</v>
      </c>
      <c r="M164" s="226"/>
      <c r="N164" s="227" t="s">
        <v>515</v>
      </c>
      <c r="O164" s="226"/>
      <c r="P164" s="226"/>
      <c r="Q164" s="121">
        <v>0.0</v>
      </c>
      <c r="R164" s="227" t="s">
        <v>421</v>
      </c>
      <c r="S164" s="226"/>
      <c r="T164" s="227" t="s">
        <v>421</v>
      </c>
      <c r="U164" s="226"/>
      <c r="V164" s="227" t="s">
        <v>192</v>
      </c>
      <c r="W164" s="226"/>
      <c r="X164" s="227" t="s">
        <v>192</v>
      </c>
      <c r="Y164" s="227" t="s">
        <v>192</v>
      </c>
      <c r="Z164" s="227" t="s">
        <v>192</v>
      </c>
      <c r="AA164" s="226"/>
      <c r="AB164" s="226"/>
      <c r="AC164" s="226"/>
      <c r="AD164" s="226"/>
      <c r="AE164" s="226"/>
      <c r="AF164" s="226"/>
      <c r="AG164" s="534" t="s">
        <v>192</v>
      </c>
      <c r="AH164" s="226"/>
      <c r="AI164" s="227">
        <v>0.0</v>
      </c>
      <c r="AJ164" s="226"/>
      <c r="AK164" s="226"/>
      <c r="AL164" s="227">
        <v>0.0</v>
      </c>
      <c r="AM164" s="226"/>
      <c r="AN164" s="226"/>
      <c r="AO164" s="226"/>
      <c r="AP164" s="227">
        <v>0.0</v>
      </c>
      <c r="AQ164" s="226"/>
    </row>
    <row r="165">
      <c r="A165" s="231"/>
      <c r="B165" s="186" t="s">
        <v>827</v>
      </c>
      <c r="C165" s="5"/>
      <c r="D165" s="5"/>
      <c r="E165" s="6"/>
      <c r="F165" s="226"/>
      <c r="G165" s="226"/>
      <c r="H165" s="226"/>
      <c r="I165" s="141"/>
      <c r="J165" s="226"/>
      <c r="K165" s="226"/>
      <c r="L165" s="227"/>
      <c r="M165" s="226"/>
      <c r="N165" s="227" t="s">
        <v>515</v>
      </c>
      <c r="O165" s="226"/>
      <c r="P165" s="226"/>
      <c r="Q165" s="141"/>
      <c r="R165" s="226"/>
      <c r="S165" s="226"/>
      <c r="T165" s="226"/>
      <c r="U165" s="226"/>
      <c r="V165" s="227" t="s">
        <v>192</v>
      </c>
      <c r="W165" s="226"/>
      <c r="X165" s="226"/>
      <c r="Y165" s="226"/>
      <c r="Z165" s="227" t="s">
        <v>192</v>
      </c>
      <c r="AA165" s="226"/>
      <c r="AB165" s="226"/>
      <c r="AC165" s="226"/>
      <c r="AD165" s="226"/>
      <c r="AE165" s="226"/>
      <c r="AF165" s="226"/>
      <c r="AG165" s="511"/>
      <c r="AH165" s="226"/>
      <c r="AI165" s="227">
        <v>0.0</v>
      </c>
      <c r="AJ165" s="226"/>
      <c r="AK165" s="226"/>
      <c r="AL165" s="227">
        <v>0.0</v>
      </c>
      <c r="AM165" s="226"/>
      <c r="AN165" s="226"/>
      <c r="AO165" s="226"/>
      <c r="AP165" s="227">
        <v>0.0</v>
      </c>
      <c r="AQ165" s="226"/>
    </row>
    <row r="166">
      <c r="A166" s="231"/>
      <c r="B166" s="136" t="s">
        <v>828</v>
      </c>
      <c r="C166" s="5"/>
      <c r="D166" s="5"/>
      <c r="E166" s="6"/>
      <c r="F166" s="226"/>
      <c r="G166" s="226"/>
      <c r="H166" s="227" t="s">
        <v>214</v>
      </c>
      <c r="I166" s="121">
        <v>1.0</v>
      </c>
      <c r="J166" s="226"/>
      <c r="K166" s="226"/>
      <c r="L166" s="227" t="s">
        <v>214</v>
      </c>
      <c r="M166" s="226"/>
      <c r="N166" s="227">
        <v>0.0</v>
      </c>
      <c r="O166" s="226"/>
      <c r="P166" s="226"/>
      <c r="Q166" s="121">
        <v>0.0</v>
      </c>
      <c r="R166" s="227" t="s">
        <v>192</v>
      </c>
      <c r="S166" s="226"/>
      <c r="T166" s="227" t="s">
        <v>192</v>
      </c>
      <c r="U166" s="226"/>
      <c r="V166" s="227" t="s">
        <v>192</v>
      </c>
      <c r="W166" s="226"/>
      <c r="X166" s="227" t="s">
        <v>192</v>
      </c>
      <c r="Y166" s="227" t="s">
        <v>192</v>
      </c>
      <c r="Z166" s="227" t="s">
        <v>192</v>
      </c>
      <c r="AA166" s="226"/>
      <c r="AB166" s="226"/>
      <c r="AC166" s="226"/>
      <c r="AD166" s="226"/>
      <c r="AE166" s="227">
        <v>0.0</v>
      </c>
      <c r="AF166" s="226"/>
      <c r="AG166" s="534" t="s">
        <v>192</v>
      </c>
      <c r="AH166" s="226"/>
      <c r="AI166" s="227">
        <v>0.0</v>
      </c>
      <c r="AJ166" s="226"/>
      <c r="AK166" s="226"/>
      <c r="AL166" s="227">
        <v>0.0</v>
      </c>
      <c r="AM166" s="226"/>
      <c r="AN166" s="226"/>
      <c r="AO166" s="226"/>
      <c r="AP166" s="227">
        <v>0.0</v>
      </c>
      <c r="AQ166" s="226"/>
    </row>
    <row r="167">
      <c r="A167" s="231"/>
      <c r="B167" s="136" t="s">
        <v>829</v>
      </c>
      <c r="C167" s="5"/>
      <c r="D167" s="5"/>
      <c r="E167" s="6"/>
      <c r="F167" s="226"/>
      <c r="G167" s="226"/>
      <c r="H167" s="227">
        <v>0.0</v>
      </c>
      <c r="I167" s="121">
        <v>0.0</v>
      </c>
      <c r="J167" s="226"/>
      <c r="K167" s="226"/>
      <c r="L167" s="227" t="s">
        <v>214</v>
      </c>
      <c r="M167" s="226"/>
      <c r="N167" s="227">
        <v>0.0</v>
      </c>
      <c r="O167" s="226"/>
      <c r="P167" s="226"/>
      <c r="Q167" s="121">
        <v>0.0</v>
      </c>
      <c r="R167" s="227" t="s">
        <v>192</v>
      </c>
      <c r="S167" s="226"/>
      <c r="T167" s="227" t="s">
        <v>192</v>
      </c>
      <c r="U167" s="226"/>
      <c r="V167" s="227" t="s">
        <v>192</v>
      </c>
      <c r="W167" s="226"/>
      <c r="X167" s="227" t="s">
        <v>192</v>
      </c>
      <c r="Y167" s="227" t="s">
        <v>192</v>
      </c>
      <c r="Z167" s="227" t="s">
        <v>192</v>
      </c>
      <c r="AA167" s="226"/>
      <c r="AB167" s="226"/>
      <c r="AC167" s="226"/>
      <c r="AD167" s="226"/>
      <c r="AE167" s="227">
        <v>0.0</v>
      </c>
      <c r="AF167" s="226"/>
      <c r="AG167" s="534" t="s">
        <v>192</v>
      </c>
      <c r="AH167" s="226"/>
      <c r="AI167" s="227">
        <v>0.0</v>
      </c>
      <c r="AJ167" s="226"/>
      <c r="AK167" s="226"/>
      <c r="AL167" s="227">
        <v>0.0</v>
      </c>
      <c r="AM167" s="226"/>
      <c r="AN167" s="226"/>
      <c r="AO167" s="226"/>
      <c r="AP167" s="227">
        <v>0.0</v>
      </c>
      <c r="AQ167" s="226"/>
    </row>
    <row r="168">
      <c r="A168" s="231"/>
      <c r="B168" s="136" t="s">
        <v>830</v>
      </c>
      <c r="C168" s="5"/>
      <c r="D168" s="5"/>
      <c r="E168" s="6"/>
      <c r="F168" s="226"/>
      <c r="G168" s="226"/>
      <c r="H168" s="227" t="s">
        <v>421</v>
      </c>
      <c r="I168" s="121" t="s">
        <v>5449</v>
      </c>
      <c r="J168" s="226"/>
      <c r="K168" s="226"/>
      <c r="L168" s="227" t="s">
        <v>214</v>
      </c>
      <c r="M168" s="226"/>
      <c r="N168" s="227">
        <v>0.0</v>
      </c>
      <c r="O168" s="226"/>
      <c r="P168" s="226"/>
      <c r="Q168" s="121">
        <v>0.0</v>
      </c>
      <c r="R168" s="227" t="s">
        <v>192</v>
      </c>
      <c r="S168" s="226"/>
      <c r="T168" s="227" t="s">
        <v>192</v>
      </c>
      <c r="U168" s="226"/>
      <c r="V168" s="227" t="s">
        <v>192</v>
      </c>
      <c r="W168" s="226"/>
      <c r="X168" s="227" t="s">
        <v>192</v>
      </c>
      <c r="Y168" s="227" t="s">
        <v>192</v>
      </c>
      <c r="Z168" s="227" t="s">
        <v>192</v>
      </c>
      <c r="AA168" s="226"/>
      <c r="AB168" s="226"/>
      <c r="AC168" s="226"/>
      <c r="AD168" s="226"/>
      <c r="AE168" s="227">
        <v>0.0</v>
      </c>
      <c r="AF168" s="226"/>
      <c r="AG168" s="534" t="s">
        <v>192</v>
      </c>
      <c r="AH168" s="226"/>
      <c r="AI168" s="227">
        <v>0.0</v>
      </c>
      <c r="AJ168" s="226"/>
      <c r="AK168" s="226"/>
      <c r="AL168" s="227">
        <v>0.0</v>
      </c>
      <c r="AM168" s="226"/>
      <c r="AN168" s="226"/>
      <c r="AO168" s="226"/>
      <c r="AP168" s="227">
        <v>0.0</v>
      </c>
      <c r="AQ168" s="226"/>
    </row>
    <row r="169">
      <c r="A169" s="231"/>
      <c r="B169" s="136" t="s">
        <v>831</v>
      </c>
      <c r="C169" s="5"/>
      <c r="D169" s="5"/>
      <c r="E169" s="6"/>
      <c r="F169" s="226"/>
      <c r="G169" s="226"/>
      <c r="H169" s="227" t="s">
        <v>213</v>
      </c>
      <c r="I169" s="121" t="s">
        <v>5450</v>
      </c>
      <c r="J169" s="226"/>
      <c r="K169" s="226"/>
      <c r="L169" s="227" t="s">
        <v>214</v>
      </c>
      <c r="M169" s="226"/>
      <c r="N169" s="227">
        <v>0.0</v>
      </c>
      <c r="O169" s="226"/>
      <c r="P169" s="226"/>
      <c r="Q169" s="121">
        <v>0.0</v>
      </c>
      <c r="R169" s="227" t="s">
        <v>192</v>
      </c>
      <c r="S169" s="226"/>
      <c r="T169" s="227" t="s">
        <v>192</v>
      </c>
      <c r="U169" s="226"/>
      <c r="V169" s="227" t="s">
        <v>192</v>
      </c>
      <c r="W169" s="226"/>
      <c r="X169" s="227" t="s">
        <v>192</v>
      </c>
      <c r="Y169" s="227" t="s">
        <v>192</v>
      </c>
      <c r="Z169" s="227" t="s">
        <v>192</v>
      </c>
      <c r="AA169" s="226"/>
      <c r="AB169" s="226"/>
      <c r="AC169" s="226"/>
      <c r="AD169" s="226"/>
      <c r="AE169" s="227">
        <v>0.0</v>
      </c>
      <c r="AF169" s="226"/>
      <c r="AG169" s="534" t="s">
        <v>192</v>
      </c>
      <c r="AH169" s="226"/>
      <c r="AI169" s="227">
        <v>0.0</v>
      </c>
      <c r="AJ169" s="226"/>
      <c r="AK169" s="226"/>
      <c r="AL169" s="227">
        <v>0.0</v>
      </c>
      <c r="AM169" s="226"/>
      <c r="AN169" s="226"/>
      <c r="AO169" s="226"/>
      <c r="AP169" s="227">
        <v>0.0</v>
      </c>
      <c r="AQ169" s="226"/>
    </row>
    <row r="170">
      <c r="A170" s="231"/>
      <c r="B170" s="136" t="s">
        <v>832</v>
      </c>
      <c r="C170" s="5"/>
      <c r="D170" s="5"/>
      <c r="E170" s="6"/>
      <c r="F170" s="226"/>
      <c r="G170" s="226"/>
      <c r="H170" s="227" t="s">
        <v>598</v>
      </c>
      <c r="I170" s="121" t="s">
        <v>1330</v>
      </c>
      <c r="J170" s="226"/>
      <c r="K170" s="226"/>
      <c r="L170" s="227" t="s">
        <v>421</v>
      </c>
      <c r="M170" s="227" t="s">
        <v>421</v>
      </c>
      <c r="N170" s="227" t="s">
        <v>515</v>
      </c>
      <c r="O170" s="226"/>
      <c r="P170" s="226"/>
      <c r="Q170" s="121">
        <v>0.0</v>
      </c>
      <c r="R170" s="227" t="s">
        <v>421</v>
      </c>
      <c r="S170" s="226"/>
      <c r="T170" s="227" t="s">
        <v>192</v>
      </c>
      <c r="U170" s="226"/>
      <c r="V170" s="227" t="s">
        <v>192</v>
      </c>
      <c r="W170" s="226"/>
      <c r="X170" s="227" t="s">
        <v>192</v>
      </c>
      <c r="Y170" s="227" t="s">
        <v>192</v>
      </c>
      <c r="Z170" s="227" t="s">
        <v>192</v>
      </c>
      <c r="AA170" s="226"/>
      <c r="AB170" s="226"/>
      <c r="AC170" s="226"/>
      <c r="AD170" s="226"/>
      <c r="AE170" s="227">
        <v>0.0</v>
      </c>
      <c r="AF170" s="226"/>
      <c r="AG170" s="534" t="s">
        <v>192</v>
      </c>
      <c r="AH170" s="226"/>
      <c r="AI170" s="227">
        <v>0.0</v>
      </c>
      <c r="AJ170" s="226"/>
      <c r="AK170" s="226"/>
      <c r="AL170" s="227">
        <v>0.0</v>
      </c>
      <c r="AM170" s="226"/>
      <c r="AN170" s="226"/>
      <c r="AO170" s="226"/>
      <c r="AP170" s="227">
        <v>0.0</v>
      </c>
      <c r="AQ170" s="226"/>
    </row>
    <row r="171">
      <c r="A171" s="231"/>
      <c r="B171" s="136" t="s">
        <v>833</v>
      </c>
      <c r="C171" s="5"/>
      <c r="D171" s="5"/>
      <c r="E171" s="6"/>
      <c r="F171" s="226"/>
      <c r="G171" s="226"/>
      <c r="H171" s="227" t="s">
        <v>421</v>
      </c>
      <c r="I171" s="121">
        <v>0.5</v>
      </c>
      <c r="J171" s="226"/>
      <c r="K171" s="226"/>
      <c r="L171" s="227" t="s">
        <v>421</v>
      </c>
      <c r="M171" s="227" t="s">
        <v>421</v>
      </c>
      <c r="N171" s="227" t="s">
        <v>515</v>
      </c>
      <c r="O171" s="226"/>
      <c r="P171" s="226"/>
      <c r="Q171" s="121">
        <v>0.0</v>
      </c>
      <c r="R171" s="227" t="s">
        <v>421</v>
      </c>
      <c r="S171" s="226"/>
      <c r="T171" s="227" t="s">
        <v>192</v>
      </c>
      <c r="U171" s="226"/>
      <c r="V171" s="227" t="s">
        <v>192</v>
      </c>
      <c r="W171" s="226"/>
      <c r="X171" s="227" t="s">
        <v>192</v>
      </c>
      <c r="Y171" s="227" t="s">
        <v>192</v>
      </c>
      <c r="Z171" s="227" t="s">
        <v>192</v>
      </c>
      <c r="AA171" s="226"/>
      <c r="AB171" s="226"/>
      <c r="AC171" s="226"/>
      <c r="AD171" s="226"/>
      <c r="AE171" s="227">
        <v>0.0</v>
      </c>
      <c r="AF171" s="226"/>
      <c r="AG171" s="534" t="s">
        <v>192</v>
      </c>
      <c r="AH171" s="226"/>
      <c r="AI171" s="227">
        <v>0.0</v>
      </c>
      <c r="AJ171" s="226"/>
      <c r="AK171" s="226"/>
      <c r="AL171" s="227">
        <v>0.0</v>
      </c>
      <c r="AM171" s="226"/>
      <c r="AN171" s="226"/>
      <c r="AO171" s="226"/>
      <c r="AP171" s="227">
        <v>0.0</v>
      </c>
      <c r="AQ171" s="226"/>
    </row>
    <row r="172">
      <c r="A172" s="231"/>
      <c r="B172" s="136" t="s">
        <v>834</v>
      </c>
      <c r="C172" s="5"/>
      <c r="D172" s="5"/>
      <c r="E172" s="6"/>
      <c r="F172" s="226"/>
      <c r="G172" s="226"/>
      <c r="H172" s="227" t="s">
        <v>421</v>
      </c>
      <c r="I172" s="121" t="s">
        <v>1328</v>
      </c>
      <c r="J172" s="226"/>
      <c r="K172" s="226"/>
      <c r="L172" s="227" t="s">
        <v>421</v>
      </c>
      <c r="M172" s="227" t="s">
        <v>421</v>
      </c>
      <c r="N172" s="227" t="s">
        <v>515</v>
      </c>
      <c r="O172" s="226"/>
      <c r="P172" s="226"/>
      <c r="Q172" s="121">
        <v>0.0</v>
      </c>
      <c r="R172" s="227" t="s">
        <v>421</v>
      </c>
      <c r="S172" s="226"/>
      <c r="T172" s="227" t="s">
        <v>192</v>
      </c>
      <c r="U172" s="226"/>
      <c r="V172" s="227" t="s">
        <v>192</v>
      </c>
      <c r="W172" s="226"/>
      <c r="X172" s="227" t="s">
        <v>192</v>
      </c>
      <c r="Y172" s="227" t="s">
        <v>192</v>
      </c>
      <c r="Z172" s="227" t="s">
        <v>192</v>
      </c>
      <c r="AA172" s="226"/>
      <c r="AB172" s="226"/>
      <c r="AC172" s="226"/>
      <c r="AD172" s="226"/>
      <c r="AE172" s="227">
        <v>0.0</v>
      </c>
      <c r="AF172" s="226"/>
      <c r="AG172" s="534" t="s">
        <v>192</v>
      </c>
      <c r="AH172" s="226"/>
      <c r="AI172" s="227">
        <v>0.0</v>
      </c>
      <c r="AJ172" s="226"/>
      <c r="AK172" s="226"/>
      <c r="AL172" s="227">
        <v>0.0</v>
      </c>
      <c r="AM172" s="226"/>
      <c r="AN172" s="226"/>
      <c r="AO172" s="226"/>
      <c r="AP172" s="227">
        <v>0.0</v>
      </c>
      <c r="AQ172" s="226"/>
    </row>
    <row r="173">
      <c r="A173" s="231"/>
      <c r="B173" s="136" t="s">
        <v>835</v>
      </c>
      <c r="C173" s="5"/>
      <c r="D173" s="5"/>
      <c r="E173" s="6"/>
      <c r="F173" s="226"/>
      <c r="G173" s="226"/>
      <c r="H173" s="227" t="s">
        <v>421</v>
      </c>
      <c r="I173" s="121" t="s">
        <v>1330</v>
      </c>
      <c r="J173" s="226"/>
      <c r="K173" s="226"/>
      <c r="L173" s="227" t="s">
        <v>421</v>
      </c>
      <c r="M173" s="227" t="s">
        <v>421</v>
      </c>
      <c r="N173" s="227" t="s">
        <v>515</v>
      </c>
      <c r="O173" s="226"/>
      <c r="P173" s="226"/>
      <c r="Q173" s="121">
        <v>0.0</v>
      </c>
      <c r="R173" s="227" t="s">
        <v>421</v>
      </c>
      <c r="S173" s="226"/>
      <c r="T173" s="227" t="s">
        <v>192</v>
      </c>
      <c r="U173" s="226"/>
      <c r="V173" s="227" t="s">
        <v>192</v>
      </c>
      <c r="W173" s="226"/>
      <c r="X173" s="227" t="s">
        <v>192</v>
      </c>
      <c r="Y173" s="227" t="s">
        <v>192</v>
      </c>
      <c r="Z173" s="227" t="s">
        <v>192</v>
      </c>
      <c r="AA173" s="226"/>
      <c r="AB173" s="226"/>
      <c r="AC173" s="226"/>
      <c r="AD173" s="226"/>
      <c r="AE173" s="227">
        <v>0.0</v>
      </c>
      <c r="AF173" s="226"/>
      <c r="AG173" s="534" t="s">
        <v>192</v>
      </c>
      <c r="AH173" s="226"/>
      <c r="AI173" s="227">
        <v>0.0</v>
      </c>
      <c r="AJ173" s="226"/>
      <c r="AK173" s="226"/>
      <c r="AL173" s="227">
        <v>0.0</v>
      </c>
      <c r="AM173" s="226"/>
      <c r="AN173" s="226"/>
      <c r="AO173" s="226"/>
      <c r="AP173" s="227">
        <v>0.0</v>
      </c>
      <c r="AQ173" s="226"/>
    </row>
    <row r="174">
      <c r="A174" s="231"/>
      <c r="B174" s="136" t="s">
        <v>836</v>
      </c>
      <c r="C174" s="5"/>
      <c r="D174" s="5"/>
      <c r="E174" s="6"/>
      <c r="F174" s="226"/>
      <c r="G174" s="226"/>
      <c r="H174" s="227" t="s">
        <v>421</v>
      </c>
      <c r="I174" s="121" t="s">
        <v>5451</v>
      </c>
      <c r="J174" s="226"/>
      <c r="K174" s="226"/>
      <c r="L174" s="227" t="s">
        <v>421</v>
      </c>
      <c r="M174" s="227" t="s">
        <v>421</v>
      </c>
      <c r="N174" s="227" t="s">
        <v>515</v>
      </c>
      <c r="O174" s="226"/>
      <c r="P174" s="226"/>
      <c r="Q174" s="121">
        <v>0.0</v>
      </c>
      <c r="R174" s="227" t="s">
        <v>421</v>
      </c>
      <c r="S174" s="226"/>
      <c r="T174" s="227" t="s">
        <v>192</v>
      </c>
      <c r="U174" s="226"/>
      <c r="V174" s="227" t="s">
        <v>192</v>
      </c>
      <c r="W174" s="226"/>
      <c r="X174" s="227" t="s">
        <v>421</v>
      </c>
      <c r="Y174" s="227" t="s">
        <v>421</v>
      </c>
      <c r="Z174" s="227" t="s">
        <v>421</v>
      </c>
      <c r="AA174" s="226"/>
      <c r="AB174" s="226"/>
      <c r="AC174" s="226"/>
      <c r="AD174" s="226"/>
      <c r="AE174" s="227">
        <v>0.0</v>
      </c>
      <c r="AF174" s="226"/>
      <c r="AG174" s="534" t="s">
        <v>421</v>
      </c>
      <c r="AH174" s="226"/>
      <c r="AI174" s="227">
        <v>0.0</v>
      </c>
      <c r="AJ174" s="226"/>
      <c r="AK174" s="226"/>
      <c r="AL174" s="227">
        <v>0.0</v>
      </c>
      <c r="AM174" s="226"/>
      <c r="AN174" s="226"/>
      <c r="AO174" s="226"/>
      <c r="AP174" s="227">
        <v>0.0</v>
      </c>
      <c r="AQ174" s="226"/>
    </row>
    <row r="175">
      <c r="A175" s="231"/>
      <c r="B175" s="136" t="s">
        <v>837</v>
      </c>
      <c r="C175" s="5"/>
      <c r="D175" s="5"/>
      <c r="E175" s="6"/>
      <c r="F175" s="226"/>
      <c r="G175" s="226"/>
      <c r="H175" s="227" t="s">
        <v>421</v>
      </c>
      <c r="I175" s="121" t="s">
        <v>1265</v>
      </c>
      <c r="J175" s="226"/>
      <c r="K175" s="226"/>
      <c r="L175" s="227" t="s">
        <v>421</v>
      </c>
      <c r="M175" s="227" t="s">
        <v>421</v>
      </c>
      <c r="N175" s="227" t="s">
        <v>515</v>
      </c>
      <c r="O175" s="226"/>
      <c r="P175" s="226"/>
      <c r="Q175" s="121">
        <v>0.0</v>
      </c>
      <c r="R175" s="227" t="s">
        <v>421</v>
      </c>
      <c r="S175" s="226"/>
      <c r="T175" s="227" t="s">
        <v>192</v>
      </c>
      <c r="U175" s="226"/>
      <c r="V175" s="227" t="s">
        <v>192</v>
      </c>
      <c r="W175" s="226"/>
      <c r="X175" s="227" t="s">
        <v>421</v>
      </c>
      <c r="Y175" s="227" t="s">
        <v>421</v>
      </c>
      <c r="Z175" s="227" t="s">
        <v>421</v>
      </c>
      <c r="AA175" s="226"/>
      <c r="AB175" s="226"/>
      <c r="AC175" s="226"/>
      <c r="AD175" s="226"/>
      <c r="AE175" s="227">
        <v>0.0</v>
      </c>
      <c r="AF175" s="226"/>
      <c r="AG175" s="534" t="s">
        <v>421</v>
      </c>
      <c r="AH175" s="226"/>
      <c r="AI175" s="227">
        <v>0.0</v>
      </c>
      <c r="AJ175" s="226"/>
      <c r="AK175" s="226"/>
      <c r="AL175" s="227">
        <v>0.0</v>
      </c>
      <c r="AM175" s="226"/>
      <c r="AN175" s="226"/>
      <c r="AO175" s="226"/>
      <c r="AP175" s="227">
        <v>0.0</v>
      </c>
      <c r="AQ175" s="226"/>
    </row>
    <row r="176">
      <c r="A176" s="231"/>
      <c r="B176" s="136" t="s">
        <v>838</v>
      </c>
      <c r="C176" s="5"/>
      <c r="D176" s="5"/>
      <c r="E176" s="6"/>
      <c r="F176" s="226"/>
      <c r="G176" s="226"/>
      <c r="H176" s="227" t="s">
        <v>532</v>
      </c>
      <c r="I176" s="121" t="s">
        <v>539</v>
      </c>
      <c r="J176" s="226"/>
      <c r="K176" s="226"/>
      <c r="L176" s="227" t="s">
        <v>532</v>
      </c>
      <c r="M176" s="227" t="s">
        <v>540</v>
      </c>
      <c r="N176" s="227" t="s">
        <v>515</v>
      </c>
      <c r="O176" s="226"/>
      <c r="P176" s="226"/>
      <c r="Q176" s="121">
        <v>0.0</v>
      </c>
      <c r="R176" s="227" t="s">
        <v>421</v>
      </c>
      <c r="S176" s="226"/>
      <c r="T176" s="227" t="s">
        <v>421</v>
      </c>
      <c r="U176" s="226"/>
      <c r="V176" s="227" t="s">
        <v>192</v>
      </c>
      <c r="W176" s="226"/>
      <c r="X176" s="227" t="s">
        <v>421</v>
      </c>
      <c r="Y176" s="227" t="s">
        <v>421</v>
      </c>
      <c r="Z176" s="227" t="s">
        <v>421</v>
      </c>
      <c r="AA176" s="226"/>
      <c r="AB176" s="226"/>
      <c r="AC176" s="226"/>
      <c r="AD176" s="226"/>
      <c r="AE176" s="227" t="s">
        <v>532</v>
      </c>
      <c r="AF176" s="226"/>
      <c r="AG176" s="534" t="s">
        <v>421</v>
      </c>
      <c r="AH176" s="226"/>
      <c r="AI176" s="227">
        <v>0.0</v>
      </c>
      <c r="AJ176" s="226"/>
      <c r="AK176" s="226"/>
      <c r="AL176" s="227">
        <v>0.0</v>
      </c>
      <c r="AM176" s="226"/>
      <c r="AN176" s="226"/>
      <c r="AO176" s="226"/>
      <c r="AP176" s="227">
        <v>0.0</v>
      </c>
      <c r="AQ176" s="226"/>
    </row>
    <row r="177">
      <c r="A177" s="231"/>
      <c r="B177" s="136" t="s">
        <v>839</v>
      </c>
      <c r="C177" s="5"/>
      <c r="D177" s="5"/>
      <c r="E177" s="6"/>
      <c r="F177" s="226"/>
      <c r="G177" s="226"/>
      <c r="H177" s="227" t="s">
        <v>532</v>
      </c>
      <c r="I177" s="121" t="s">
        <v>539</v>
      </c>
      <c r="J177" s="226"/>
      <c r="K177" s="226"/>
      <c r="L177" s="227" t="s">
        <v>532</v>
      </c>
      <c r="M177" s="227" t="s">
        <v>540</v>
      </c>
      <c r="N177" s="227" t="s">
        <v>515</v>
      </c>
      <c r="O177" s="226"/>
      <c r="P177" s="226"/>
      <c r="Q177" s="121">
        <v>0.0</v>
      </c>
      <c r="R177" s="227" t="s">
        <v>421</v>
      </c>
      <c r="S177" s="226"/>
      <c r="T177" s="227" t="s">
        <v>421</v>
      </c>
      <c r="U177" s="226"/>
      <c r="V177" s="227" t="s">
        <v>192</v>
      </c>
      <c r="W177" s="226"/>
      <c r="X177" s="227" t="s">
        <v>421</v>
      </c>
      <c r="Y177" s="227" t="s">
        <v>421</v>
      </c>
      <c r="Z177" s="227" t="s">
        <v>421</v>
      </c>
      <c r="AA177" s="226"/>
      <c r="AB177" s="226"/>
      <c r="AC177" s="226"/>
      <c r="AD177" s="226"/>
      <c r="AE177" s="227" t="s">
        <v>532</v>
      </c>
      <c r="AF177" s="226"/>
      <c r="AG177" s="534" t="s">
        <v>421</v>
      </c>
      <c r="AH177" s="226"/>
      <c r="AI177" s="227">
        <v>0.0</v>
      </c>
      <c r="AJ177" s="226"/>
      <c r="AK177" s="226"/>
      <c r="AL177" s="227">
        <v>0.0</v>
      </c>
      <c r="AM177" s="226"/>
      <c r="AN177" s="226"/>
      <c r="AO177" s="226"/>
      <c r="AP177" s="227">
        <v>0.0</v>
      </c>
      <c r="AQ177" s="226"/>
    </row>
    <row r="178">
      <c r="A178" s="231"/>
      <c r="B178" s="136" t="s">
        <v>840</v>
      </c>
      <c r="C178" s="5"/>
      <c r="D178" s="5"/>
      <c r="E178" s="6"/>
      <c r="F178" s="226"/>
      <c r="G178" s="226"/>
      <c r="H178" s="227" t="s">
        <v>421</v>
      </c>
      <c r="I178" s="121">
        <v>0.0</v>
      </c>
      <c r="J178" s="226"/>
      <c r="K178" s="226"/>
      <c r="L178" s="227" t="s">
        <v>421</v>
      </c>
      <c r="M178" s="227" t="s">
        <v>421</v>
      </c>
      <c r="N178" s="227" t="s">
        <v>515</v>
      </c>
      <c r="O178" s="226"/>
      <c r="P178" s="226"/>
      <c r="Q178" s="121">
        <v>0.0</v>
      </c>
      <c r="R178" s="227" t="s">
        <v>421</v>
      </c>
      <c r="S178" s="226"/>
      <c r="T178" s="227" t="s">
        <v>192</v>
      </c>
      <c r="U178" s="226"/>
      <c r="V178" s="227" t="s">
        <v>192</v>
      </c>
      <c r="W178" s="226"/>
      <c r="X178" s="227" t="s">
        <v>421</v>
      </c>
      <c r="Y178" s="227" t="s">
        <v>421</v>
      </c>
      <c r="Z178" s="227" t="s">
        <v>421</v>
      </c>
      <c r="AA178" s="226"/>
      <c r="AB178" s="226"/>
      <c r="AC178" s="226"/>
      <c r="AD178" s="226"/>
      <c r="AE178" s="227">
        <v>0.0</v>
      </c>
      <c r="AF178" s="226"/>
      <c r="AG178" s="534" t="s">
        <v>421</v>
      </c>
      <c r="AH178" s="226"/>
      <c r="AI178" s="227">
        <v>0.0</v>
      </c>
      <c r="AJ178" s="226"/>
      <c r="AK178" s="226"/>
      <c r="AL178" s="227">
        <v>0.0</v>
      </c>
      <c r="AM178" s="226"/>
      <c r="AN178" s="226"/>
      <c r="AO178" s="226"/>
      <c r="AP178" s="227">
        <v>0.0</v>
      </c>
      <c r="AQ178" s="226"/>
    </row>
    <row r="179">
      <c r="A179" s="231"/>
      <c r="B179" s="136" t="s">
        <v>841</v>
      </c>
      <c r="C179" s="5"/>
      <c r="D179" s="5"/>
      <c r="E179" s="6"/>
      <c r="F179" s="226"/>
      <c r="G179" s="226"/>
      <c r="H179" s="227" t="s">
        <v>421</v>
      </c>
      <c r="I179" s="121" t="s">
        <v>5423</v>
      </c>
      <c r="J179" s="226"/>
      <c r="K179" s="226"/>
      <c r="L179" s="227" t="s">
        <v>421</v>
      </c>
      <c r="M179" s="227" t="s">
        <v>421</v>
      </c>
      <c r="N179" s="227" t="s">
        <v>515</v>
      </c>
      <c r="O179" s="226"/>
      <c r="P179" s="226"/>
      <c r="Q179" s="121">
        <v>0.0</v>
      </c>
      <c r="R179" s="227" t="s">
        <v>421</v>
      </c>
      <c r="S179" s="226"/>
      <c r="T179" s="227" t="s">
        <v>421</v>
      </c>
      <c r="U179" s="226"/>
      <c r="V179" s="227" t="s">
        <v>192</v>
      </c>
      <c r="W179" s="226"/>
      <c r="X179" s="227" t="s">
        <v>421</v>
      </c>
      <c r="Y179" s="227" t="s">
        <v>421</v>
      </c>
      <c r="Z179" s="227" t="s">
        <v>421</v>
      </c>
      <c r="AA179" s="226"/>
      <c r="AB179" s="226"/>
      <c r="AC179" s="226"/>
      <c r="AD179" s="226"/>
      <c r="AE179" s="227" t="s">
        <v>421</v>
      </c>
      <c r="AF179" s="226"/>
      <c r="AG179" s="534" t="s">
        <v>421</v>
      </c>
      <c r="AH179" s="226"/>
      <c r="AI179" s="227">
        <v>0.0</v>
      </c>
      <c r="AJ179" s="226"/>
      <c r="AK179" s="226"/>
      <c r="AL179" s="227">
        <v>0.0</v>
      </c>
      <c r="AM179" s="226"/>
      <c r="AN179" s="226"/>
      <c r="AO179" s="226"/>
      <c r="AP179" s="227">
        <v>0.0</v>
      </c>
      <c r="AQ179" s="226"/>
    </row>
    <row r="180">
      <c r="A180" s="231"/>
      <c r="B180" s="136" t="s">
        <v>842</v>
      </c>
      <c r="C180" s="5"/>
      <c r="D180" s="5"/>
      <c r="E180" s="6"/>
      <c r="F180" s="226"/>
      <c r="G180" s="226"/>
      <c r="H180" s="227" t="s">
        <v>421</v>
      </c>
      <c r="I180" s="121" t="s">
        <v>5423</v>
      </c>
      <c r="J180" s="226"/>
      <c r="K180" s="226"/>
      <c r="L180" s="227" t="s">
        <v>421</v>
      </c>
      <c r="M180" s="227" t="s">
        <v>421</v>
      </c>
      <c r="N180" s="227" t="s">
        <v>515</v>
      </c>
      <c r="O180" s="226"/>
      <c r="P180" s="226"/>
      <c r="Q180" s="121">
        <v>0.0</v>
      </c>
      <c r="R180" s="227" t="s">
        <v>421</v>
      </c>
      <c r="S180" s="226"/>
      <c r="T180" s="227" t="s">
        <v>421</v>
      </c>
      <c r="U180" s="226"/>
      <c r="V180" s="227" t="s">
        <v>192</v>
      </c>
      <c r="W180" s="226"/>
      <c r="X180" s="227" t="s">
        <v>421</v>
      </c>
      <c r="Y180" s="227" t="s">
        <v>421</v>
      </c>
      <c r="Z180" s="227" t="s">
        <v>421</v>
      </c>
      <c r="AA180" s="226"/>
      <c r="AB180" s="226"/>
      <c r="AC180" s="226"/>
      <c r="AD180" s="226"/>
      <c r="AE180" s="227" t="s">
        <v>532</v>
      </c>
      <c r="AF180" s="226"/>
      <c r="AG180" s="534" t="s">
        <v>421</v>
      </c>
      <c r="AH180" s="226"/>
      <c r="AI180" s="227">
        <v>0.0</v>
      </c>
      <c r="AJ180" s="226"/>
      <c r="AK180" s="226"/>
      <c r="AL180" s="227">
        <v>0.0</v>
      </c>
      <c r="AM180" s="226"/>
      <c r="AN180" s="226"/>
      <c r="AO180" s="226"/>
      <c r="AP180" s="227">
        <v>0.0</v>
      </c>
      <c r="AQ180" s="226"/>
    </row>
    <row r="181">
      <c r="A181" s="231"/>
      <c r="B181" s="136" t="s">
        <v>844</v>
      </c>
      <c r="C181" s="5"/>
      <c r="D181" s="5"/>
      <c r="E181" s="6"/>
      <c r="F181" s="226"/>
      <c r="G181" s="226"/>
      <c r="H181" s="227" t="s">
        <v>421</v>
      </c>
      <c r="I181" s="121" t="s">
        <v>5423</v>
      </c>
      <c r="J181" s="226"/>
      <c r="K181" s="226"/>
      <c r="L181" s="227" t="s">
        <v>421</v>
      </c>
      <c r="M181" s="227" t="s">
        <v>421</v>
      </c>
      <c r="N181" s="227" t="s">
        <v>515</v>
      </c>
      <c r="O181" s="226"/>
      <c r="P181" s="226"/>
      <c r="Q181" s="121">
        <v>0.0</v>
      </c>
      <c r="R181" s="227" t="s">
        <v>421</v>
      </c>
      <c r="S181" s="226"/>
      <c r="T181" s="227" t="s">
        <v>421</v>
      </c>
      <c r="U181" s="226"/>
      <c r="V181" s="227" t="s">
        <v>192</v>
      </c>
      <c r="W181" s="226"/>
      <c r="X181" s="227" t="s">
        <v>421</v>
      </c>
      <c r="Y181" s="227" t="s">
        <v>421</v>
      </c>
      <c r="Z181" s="227" t="s">
        <v>421</v>
      </c>
      <c r="AA181" s="226"/>
      <c r="AB181" s="226"/>
      <c r="AC181" s="226"/>
      <c r="AD181" s="226"/>
      <c r="AE181" s="227" t="s">
        <v>532</v>
      </c>
      <c r="AF181" s="226"/>
      <c r="AG181" s="534" t="s">
        <v>421</v>
      </c>
      <c r="AH181" s="226"/>
      <c r="AI181" s="227">
        <v>0.0</v>
      </c>
      <c r="AJ181" s="226"/>
      <c r="AK181" s="226"/>
      <c r="AL181" s="227">
        <v>0.0</v>
      </c>
      <c r="AM181" s="226"/>
      <c r="AN181" s="226"/>
      <c r="AO181" s="226"/>
      <c r="AP181" s="227">
        <v>0.0</v>
      </c>
      <c r="AQ181" s="226"/>
    </row>
    <row r="182">
      <c r="A182" s="231"/>
      <c r="B182" s="136" t="s">
        <v>845</v>
      </c>
      <c r="C182" s="5"/>
      <c r="D182" s="5"/>
      <c r="E182" s="6"/>
      <c r="F182" s="226"/>
      <c r="G182" s="226"/>
      <c r="H182" s="227" t="s">
        <v>421</v>
      </c>
      <c r="I182" s="121" t="s">
        <v>5423</v>
      </c>
      <c r="J182" s="226"/>
      <c r="K182" s="226"/>
      <c r="L182" s="227" t="s">
        <v>421</v>
      </c>
      <c r="M182" s="227" t="s">
        <v>421</v>
      </c>
      <c r="N182" s="227" t="s">
        <v>515</v>
      </c>
      <c r="O182" s="226"/>
      <c r="P182" s="226"/>
      <c r="Q182" s="121">
        <v>0.0</v>
      </c>
      <c r="R182" s="227" t="s">
        <v>192</v>
      </c>
      <c r="S182" s="226"/>
      <c r="T182" s="227" t="s">
        <v>192</v>
      </c>
      <c r="U182" s="226"/>
      <c r="V182" s="227" t="s">
        <v>192</v>
      </c>
      <c r="W182" s="226"/>
      <c r="X182" s="227" t="s">
        <v>421</v>
      </c>
      <c r="Y182" s="227" t="s">
        <v>421</v>
      </c>
      <c r="Z182" s="227" t="s">
        <v>421</v>
      </c>
      <c r="AA182" s="226"/>
      <c r="AB182" s="226"/>
      <c r="AC182" s="226"/>
      <c r="AD182" s="226"/>
      <c r="AE182" s="227" t="s">
        <v>421</v>
      </c>
      <c r="AF182" s="226"/>
      <c r="AG182" s="534" t="s">
        <v>421</v>
      </c>
      <c r="AH182" s="226"/>
      <c r="AI182" s="227">
        <v>0.0</v>
      </c>
      <c r="AJ182" s="226"/>
      <c r="AK182" s="226"/>
      <c r="AL182" s="227">
        <v>0.0</v>
      </c>
      <c r="AM182" s="226"/>
      <c r="AN182" s="226"/>
      <c r="AO182" s="226"/>
      <c r="AP182" s="227">
        <v>0.0</v>
      </c>
      <c r="AQ182" s="226"/>
    </row>
    <row r="183">
      <c r="A183" s="231"/>
      <c r="B183" s="136" t="s">
        <v>846</v>
      </c>
      <c r="C183" s="5"/>
      <c r="D183" s="5"/>
      <c r="E183" s="6"/>
      <c r="F183" s="226"/>
      <c r="G183" s="226"/>
      <c r="H183" s="227" t="s">
        <v>421</v>
      </c>
      <c r="I183" s="121" t="s">
        <v>5423</v>
      </c>
      <c r="J183" s="226"/>
      <c r="K183" s="226"/>
      <c r="L183" s="227" t="s">
        <v>532</v>
      </c>
      <c r="M183" s="227" t="s">
        <v>540</v>
      </c>
      <c r="N183" s="227" t="s">
        <v>515</v>
      </c>
      <c r="O183" s="226"/>
      <c r="P183" s="226"/>
      <c r="Q183" s="121">
        <v>0.0</v>
      </c>
      <c r="R183" s="227" t="s">
        <v>421</v>
      </c>
      <c r="S183" s="226"/>
      <c r="T183" s="227" t="s">
        <v>421</v>
      </c>
      <c r="U183" s="226"/>
      <c r="V183" s="227" t="s">
        <v>192</v>
      </c>
      <c r="W183" s="226"/>
      <c r="X183" s="227" t="s">
        <v>421</v>
      </c>
      <c r="Y183" s="227" t="s">
        <v>421</v>
      </c>
      <c r="Z183" s="227" t="s">
        <v>421</v>
      </c>
      <c r="AA183" s="226"/>
      <c r="AB183" s="226"/>
      <c r="AC183" s="226"/>
      <c r="AD183" s="226"/>
      <c r="AE183" s="227" t="s">
        <v>532</v>
      </c>
      <c r="AF183" s="226"/>
      <c r="AG183" s="534" t="s">
        <v>421</v>
      </c>
      <c r="AH183" s="226"/>
      <c r="AI183" s="227">
        <v>0.0</v>
      </c>
      <c r="AJ183" s="226"/>
      <c r="AK183" s="226"/>
      <c r="AL183" s="227">
        <v>0.0</v>
      </c>
      <c r="AM183" s="226"/>
      <c r="AN183" s="226"/>
      <c r="AO183" s="226"/>
      <c r="AP183" s="227">
        <v>0.0</v>
      </c>
      <c r="AQ183" s="226"/>
    </row>
    <row r="184">
      <c r="A184" s="231"/>
      <c r="B184" s="136" t="s">
        <v>847</v>
      </c>
      <c r="C184" s="5"/>
      <c r="D184" s="5"/>
      <c r="E184" s="6"/>
      <c r="F184" s="226"/>
      <c r="G184" s="226"/>
      <c r="H184" s="227" t="s">
        <v>421</v>
      </c>
      <c r="I184" s="121" t="s">
        <v>5423</v>
      </c>
      <c r="J184" s="226"/>
      <c r="K184" s="226"/>
      <c r="L184" s="227" t="s">
        <v>532</v>
      </c>
      <c r="M184" s="227" t="s">
        <v>540</v>
      </c>
      <c r="N184" s="227" t="s">
        <v>515</v>
      </c>
      <c r="O184" s="226"/>
      <c r="P184" s="226"/>
      <c r="Q184" s="121">
        <v>0.0</v>
      </c>
      <c r="R184" s="227" t="s">
        <v>421</v>
      </c>
      <c r="S184" s="226"/>
      <c r="T184" s="227" t="s">
        <v>421</v>
      </c>
      <c r="U184" s="226"/>
      <c r="V184" s="227" t="s">
        <v>192</v>
      </c>
      <c r="W184" s="226"/>
      <c r="X184" s="227" t="s">
        <v>421</v>
      </c>
      <c r="Y184" s="227" t="s">
        <v>421</v>
      </c>
      <c r="Z184" s="227" t="s">
        <v>421</v>
      </c>
      <c r="AA184" s="226"/>
      <c r="AB184" s="226"/>
      <c r="AC184" s="226"/>
      <c r="AD184" s="226"/>
      <c r="AE184" s="227" t="s">
        <v>421</v>
      </c>
      <c r="AF184" s="226"/>
      <c r="AG184" s="534" t="s">
        <v>421</v>
      </c>
      <c r="AH184" s="226"/>
      <c r="AI184" s="227">
        <v>0.0</v>
      </c>
      <c r="AJ184" s="226"/>
      <c r="AK184" s="226"/>
      <c r="AL184" s="227" t="s">
        <v>539</v>
      </c>
      <c r="AM184" s="226"/>
      <c r="AN184" s="226"/>
      <c r="AO184" s="226"/>
      <c r="AP184" s="227" t="s">
        <v>532</v>
      </c>
      <c r="AQ184" s="226"/>
    </row>
    <row r="185">
      <c r="A185" s="231"/>
      <c r="B185" s="136" t="s">
        <v>848</v>
      </c>
      <c r="C185" s="5"/>
      <c r="D185" s="5"/>
      <c r="E185" s="6"/>
      <c r="F185" s="226"/>
      <c r="G185" s="226"/>
      <c r="H185" s="227" t="s">
        <v>421</v>
      </c>
      <c r="I185" s="121" t="s">
        <v>5423</v>
      </c>
      <c r="J185" s="226"/>
      <c r="K185" s="226"/>
      <c r="L185" s="227" t="s">
        <v>421</v>
      </c>
      <c r="M185" s="227" t="s">
        <v>421</v>
      </c>
      <c r="N185" s="227" t="s">
        <v>515</v>
      </c>
      <c r="O185" s="226"/>
      <c r="P185" s="226"/>
      <c r="Q185" s="121">
        <v>0.0</v>
      </c>
      <c r="R185" s="227" t="s">
        <v>421</v>
      </c>
      <c r="S185" s="226"/>
      <c r="T185" s="227" t="s">
        <v>192</v>
      </c>
      <c r="U185" s="226"/>
      <c r="V185" s="227" t="s">
        <v>192</v>
      </c>
      <c r="W185" s="226"/>
      <c r="X185" s="227" t="s">
        <v>421</v>
      </c>
      <c r="Y185" s="227" t="s">
        <v>421</v>
      </c>
      <c r="Z185" s="227" t="s">
        <v>421</v>
      </c>
      <c r="AA185" s="226"/>
      <c r="AB185" s="226"/>
      <c r="AC185" s="226"/>
      <c r="AD185" s="226"/>
      <c r="AE185" s="227" t="s">
        <v>421</v>
      </c>
      <c r="AF185" s="226"/>
      <c r="AG185" s="534" t="s">
        <v>421</v>
      </c>
      <c r="AH185" s="226"/>
      <c r="AI185" s="227">
        <v>0.0</v>
      </c>
      <c r="AJ185" s="226"/>
      <c r="AK185" s="226"/>
      <c r="AL185" s="227">
        <v>0.0</v>
      </c>
      <c r="AM185" s="226"/>
      <c r="AN185" s="226"/>
      <c r="AO185" s="226"/>
      <c r="AP185" s="227">
        <v>0.0</v>
      </c>
      <c r="AQ185" s="226"/>
    </row>
    <row r="186">
      <c r="A186" s="231"/>
      <c r="B186" s="136" t="s">
        <v>849</v>
      </c>
      <c r="C186" s="5"/>
      <c r="D186" s="5"/>
      <c r="E186" s="6"/>
      <c r="F186" s="226"/>
      <c r="G186" s="226"/>
      <c r="H186" s="227" t="s">
        <v>421</v>
      </c>
      <c r="I186" s="121" t="s">
        <v>5423</v>
      </c>
      <c r="J186" s="226"/>
      <c r="K186" s="226"/>
      <c r="L186" s="227" t="s">
        <v>421</v>
      </c>
      <c r="M186" s="227" t="s">
        <v>421</v>
      </c>
      <c r="N186" s="227" t="s">
        <v>515</v>
      </c>
      <c r="O186" s="226"/>
      <c r="P186" s="226"/>
      <c r="Q186" s="121">
        <v>0.0</v>
      </c>
      <c r="R186" s="227" t="s">
        <v>421</v>
      </c>
      <c r="S186" s="226"/>
      <c r="T186" s="227" t="s">
        <v>192</v>
      </c>
      <c r="U186" s="226"/>
      <c r="V186" s="227" t="s">
        <v>192</v>
      </c>
      <c r="W186" s="226"/>
      <c r="X186" s="227" t="s">
        <v>421</v>
      </c>
      <c r="Y186" s="227" t="s">
        <v>421</v>
      </c>
      <c r="Z186" s="227" t="s">
        <v>421</v>
      </c>
      <c r="AA186" s="226"/>
      <c r="AB186" s="226"/>
      <c r="AC186" s="226"/>
      <c r="AD186" s="226"/>
      <c r="AE186" s="227" t="s">
        <v>421</v>
      </c>
      <c r="AF186" s="226"/>
      <c r="AG186" s="534" t="s">
        <v>421</v>
      </c>
      <c r="AH186" s="226"/>
      <c r="AI186" s="227">
        <v>0.0</v>
      </c>
      <c r="AJ186" s="226"/>
      <c r="AK186" s="226"/>
      <c r="AL186" s="227">
        <v>0.0</v>
      </c>
      <c r="AM186" s="226"/>
      <c r="AN186" s="226"/>
      <c r="AO186" s="226"/>
      <c r="AP186" s="227">
        <v>0.0</v>
      </c>
      <c r="AQ186" s="226"/>
    </row>
    <row r="187">
      <c r="A187" s="231"/>
      <c r="B187" s="136" t="s">
        <v>851</v>
      </c>
      <c r="C187" s="5"/>
      <c r="D187" s="5"/>
      <c r="E187" s="6"/>
      <c r="F187" s="226"/>
      <c r="G187" s="226"/>
      <c r="H187" s="227" t="s">
        <v>421</v>
      </c>
      <c r="I187" s="121" t="s">
        <v>5423</v>
      </c>
      <c r="J187" s="226"/>
      <c r="K187" s="226"/>
      <c r="L187" s="227" t="s">
        <v>421</v>
      </c>
      <c r="M187" s="227" t="s">
        <v>421</v>
      </c>
      <c r="N187" s="227" t="s">
        <v>515</v>
      </c>
      <c r="O187" s="226"/>
      <c r="P187" s="226"/>
      <c r="Q187" s="121">
        <v>0.0</v>
      </c>
      <c r="R187" s="227" t="s">
        <v>421</v>
      </c>
      <c r="S187" s="226"/>
      <c r="T187" s="227" t="s">
        <v>421</v>
      </c>
      <c r="U187" s="226"/>
      <c r="V187" s="227" t="s">
        <v>192</v>
      </c>
      <c r="W187" s="226"/>
      <c r="X187" s="227" t="s">
        <v>421</v>
      </c>
      <c r="Y187" s="227" t="s">
        <v>421</v>
      </c>
      <c r="Z187" s="227" t="s">
        <v>421</v>
      </c>
      <c r="AA187" s="226"/>
      <c r="AB187" s="226"/>
      <c r="AC187" s="226"/>
      <c r="AD187" s="226"/>
      <c r="AE187" s="227" t="s">
        <v>421</v>
      </c>
      <c r="AF187" s="226"/>
      <c r="AG187" s="534" t="s">
        <v>421</v>
      </c>
      <c r="AH187" s="226"/>
      <c r="AI187" s="227">
        <v>0.0</v>
      </c>
      <c r="AJ187" s="226"/>
      <c r="AK187" s="226"/>
      <c r="AL187" s="227" t="s">
        <v>539</v>
      </c>
      <c r="AM187" s="226"/>
      <c r="AN187" s="226"/>
      <c r="AO187" s="226"/>
      <c r="AP187" s="227" t="s">
        <v>539</v>
      </c>
      <c r="AQ187" s="226"/>
    </row>
    <row r="188">
      <c r="A188" s="231"/>
      <c r="B188" s="136" t="s">
        <v>853</v>
      </c>
      <c r="C188" s="5"/>
      <c r="D188" s="5"/>
      <c r="E188" s="6"/>
      <c r="F188" s="226"/>
      <c r="G188" s="226"/>
      <c r="H188" s="227" t="s">
        <v>421</v>
      </c>
      <c r="I188" s="121" t="s">
        <v>5423</v>
      </c>
      <c r="J188" s="226"/>
      <c r="K188" s="226"/>
      <c r="L188" s="227" t="s">
        <v>421</v>
      </c>
      <c r="M188" s="227" t="s">
        <v>421</v>
      </c>
      <c r="N188" s="227" t="s">
        <v>515</v>
      </c>
      <c r="O188" s="226"/>
      <c r="P188" s="226"/>
      <c r="Q188" s="121">
        <v>0.0</v>
      </c>
      <c r="R188" s="227" t="s">
        <v>421</v>
      </c>
      <c r="S188" s="226"/>
      <c r="T188" s="227" t="s">
        <v>421</v>
      </c>
      <c r="U188" s="226"/>
      <c r="V188" s="227" t="s">
        <v>192</v>
      </c>
      <c r="W188" s="226"/>
      <c r="X188" s="227" t="s">
        <v>421</v>
      </c>
      <c r="Y188" s="227" t="s">
        <v>421</v>
      </c>
      <c r="Z188" s="227" t="s">
        <v>421</v>
      </c>
      <c r="AA188" s="226"/>
      <c r="AB188" s="226"/>
      <c r="AC188" s="226"/>
      <c r="AD188" s="226"/>
      <c r="AE188" s="227" t="s">
        <v>421</v>
      </c>
      <c r="AF188" s="226"/>
      <c r="AG188" s="534" t="s">
        <v>421</v>
      </c>
      <c r="AH188" s="226"/>
      <c r="AI188" s="227">
        <v>0.0</v>
      </c>
      <c r="AJ188" s="226"/>
      <c r="AK188" s="226"/>
      <c r="AL188" s="227" t="s">
        <v>539</v>
      </c>
      <c r="AM188" s="226"/>
      <c r="AN188" s="226"/>
      <c r="AO188" s="226"/>
      <c r="AP188" s="227" t="s">
        <v>539</v>
      </c>
      <c r="AQ188" s="226"/>
    </row>
    <row r="189">
      <c r="A189" s="231"/>
      <c r="B189" s="136" t="s">
        <v>854</v>
      </c>
      <c r="C189" s="5"/>
      <c r="D189" s="5"/>
      <c r="E189" s="6"/>
      <c r="F189" s="226"/>
      <c r="G189" s="226"/>
      <c r="H189" s="227" t="s">
        <v>532</v>
      </c>
      <c r="I189" s="121" t="s">
        <v>5423</v>
      </c>
      <c r="J189" s="226"/>
      <c r="K189" s="226"/>
      <c r="L189" s="227" t="s">
        <v>532</v>
      </c>
      <c r="M189" s="227" t="s">
        <v>540</v>
      </c>
      <c r="N189" s="227" t="s">
        <v>515</v>
      </c>
      <c r="O189" s="226"/>
      <c r="P189" s="226"/>
      <c r="Q189" s="121">
        <v>0.0</v>
      </c>
      <c r="R189" s="227" t="s">
        <v>421</v>
      </c>
      <c r="S189" s="226"/>
      <c r="T189" s="227" t="s">
        <v>421</v>
      </c>
      <c r="U189" s="226"/>
      <c r="V189" s="227" t="s">
        <v>421</v>
      </c>
      <c r="W189" s="226"/>
      <c r="X189" s="227" t="s">
        <v>421</v>
      </c>
      <c r="Y189" s="227" t="s">
        <v>421</v>
      </c>
      <c r="Z189" s="227" t="s">
        <v>421</v>
      </c>
      <c r="AA189" s="226"/>
      <c r="AB189" s="226"/>
      <c r="AC189" s="226"/>
      <c r="AD189" s="226"/>
      <c r="AE189" s="227" t="s">
        <v>421</v>
      </c>
      <c r="AF189" s="226"/>
      <c r="AG189" s="534" t="s">
        <v>421</v>
      </c>
      <c r="AH189" s="226"/>
      <c r="AI189" s="227">
        <v>0.0</v>
      </c>
      <c r="AJ189" s="226"/>
      <c r="AK189" s="226"/>
      <c r="AL189" s="227" t="s">
        <v>539</v>
      </c>
      <c r="AM189" s="226"/>
      <c r="AN189" s="226"/>
      <c r="AO189" s="226"/>
      <c r="AP189" s="227" t="s">
        <v>539</v>
      </c>
      <c r="AQ189" s="226"/>
    </row>
    <row r="190">
      <c r="A190" s="246">
        <v>10.0</v>
      </c>
      <c r="B190" s="136" t="s">
        <v>855</v>
      </c>
      <c r="C190" s="5"/>
      <c r="D190" s="5"/>
      <c r="E190" s="6"/>
      <c r="F190" s="226"/>
      <c r="G190" s="226"/>
      <c r="H190" s="227" t="s">
        <v>528</v>
      </c>
      <c r="I190" s="121" t="s">
        <v>529</v>
      </c>
      <c r="J190" s="226"/>
      <c r="K190" s="226"/>
      <c r="L190" s="227" t="s">
        <v>539</v>
      </c>
      <c r="M190" s="227" t="s">
        <v>540</v>
      </c>
      <c r="N190" s="227" t="s">
        <v>515</v>
      </c>
      <c r="O190" s="226"/>
      <c r="P190" s="226"/>
      <c r="Q190" s="121">
        <v>0.0</v>
      </c>
      <c r="R190" s="227" t="s">
        <v>530</v>
      </c>
      <c r="S190" s="226"/>
      <c r="T190" s="227" t="s">
        <v>532</v>
      </c>
      <c r="U190" s="226"/>
      <c r="V190" s="227" t="s">
        <v>540</v>
      </c>
      <c r="W190" s="226"/>
      <c r="X190" s="227" t="s">
        <v>540</v>
      </c>
      <c r="Y190" s="227" t="s">
        <v>540</v>
      </c>
      <c r="Z190" s="227" t="s">
        <v>421</v>
      </c>
      <c r="AA190" s="226"/>
      <c r="AB190" s="226"/>
      <c r="AC190" s="226"/>
      <c r="AD190" s="226"/>
      <c r="AE190" s="227" t="s">
        <v>421</v>
      </c>
      <c r="AF190" s="226"/>
      <c r="AG190" s="534" t="s">
        <v>540</v>
      </c>
      <c r="AH190" s="226"/>
      <c r="AI190" s="227">
        <v>0.0</v>
      </c>
      <c r="AJ190" s="226"/>
      <c r="AK190" s="226"/>
      <c r="AL190" s="227" t="s">
        <v>528</v>
      </c>
      <c r="AM190" s="226"/>
      <c r="AN190" s="226"/>
      <c r="AO190" s="226"/>
      <c r="AP190" s="227" t="s">
        <v>528</v>
      </c>
      <c r="AQ190" s="226"/>
    </row>
    <row r="191">
      <c r="A191" s="247">
        <v>11.0</v>
      </c>
      <c r="B191" s="136" t="s">
        <v>856</v>
      </c>
      <c r="C191" s="5"/>
      <c r="D191" s="5"/>
      <c r="E191" s="6"/>
      <c r="F191" s="226"/>
      <c r="G191" s="226"/>
      <c r="H191" s="227" t="s">
        <v>532</v>
      </c>
      <c r="I191" s="121" t="s">
        <v>532</v>
      </c>
      <c r="J191" s="226"/>
      <c r="K191" s="226"/>
      <c r="L191" s="227" t="s">
        <v>421</v>
      </c>
      <c r="M191" s="227" t="s">
        <v>421</v>
      </c>
      <c r="N191" s="227" t="s">
        <v>515</v>
      </c>
      <c r="O191" s="226"/>
      <c r="P191" s="226"/>
      <c r="Q191" s="121">
        <v>0.0</v>
      </c>
      <c r="R191" s="227" t="s">
        <v>421</v>
      </c>
      <c r="S191" s="226"/>
      <c r="T191" s="227" t="s">
        <v>421</v>
      </c>
      <c r="U191" s="226"/>
      <c r="V191" s="227" t="s">
        <v>421</v>
      </c>
      <c r="W191" s="226"/>
      <c r="X191" s="227" t="s">
        <v>421</v>
      </c>
      <c r="Y191" s="227" t="s">
        <v>421</v>
      </c>
      <c r="Z191" s="227" t="s">
        <v>421</v>
      </c>
      <c r="AA191" s="226"/>
      <c r="AB191" s="226"/>
      <c r="AC191" s="226"/>
      <c r="AD191" s="226"/>
      <c r="AE191" s="227" t="s">
        <v>421</v>
      </c>
      <c r="AF191" s="226"/>
      <c r="AG191" s="534" t="s">
        <v>421</v>
      </c>
      <c r="AH191" s="226"/>
      <c r="AI191" s="227">
        <v>0.0</v>
      </c>
      <c r="AJ191" s="226"/>
      <c r="AK191" s="226"/>
      <c r="AL191" s="227">
        <v>0.0</v>
      </c>
      <c r="AM191" s="226"/>
      <c r="AN191" s="226"/>
      <c r="AO191" s="226"/>
      <c r="AP191" s="227">
        <v>0.0</v>
      </c>
      <c r="AQ191" s="226"/>
    </row>
    <row r="192">
      <c r="A192" s="85"/>
      <c r="B192" s="136" t="s">
        <v>857</v>
      </c>
      <c r="C192" s="5"/>
      <c r="D192" s="5"/>
      <c r="E192" s="6"/>
      <c r="F192" s="226"/>
      <c r="G192" s="226"/>
      <c r="H192" s="227" t="s">
        <v>532</v>
      </c>
      <c r="I192" s="121" t="s">
        <v>532</v>
      </c>
      <c r="J192" s="226"/>
      <c r="K192" s="226"/>
      <c r="L192" s="227" t="s">
        <v>213</v>
      </c>
      <c r="M192" s="226"/>
      <c r="N192" s="227" t="s">
        <v>515</v>
      </c>
      <c r="O192" s="226"/>
      <c r="P192" s="226"/>
      <c r="Q192" s="121">
        <v>0.0</v>
      </c>
      <c r="R192" s="227" t="s">
        <v>192</v>
      </c>
      <c r="S192" s="226"/>
      <c r="T192" s="227" t="s">
        <v>192</v>
      </c>
      <c r="U192" s="226"/>
      <c r="V192" s="227" t="s">
        <v>192</v>
      </c>
      <c r="W192" s="226"/>
      <c r="X192" s="227" t="s">
        <v>192</v>
      </c>
      <c r="Y192" s="227" t="s">
        <v>213</v>
      </c>
      <c r="Z192" s="227" t="s">
        <v>421</v>
      </c>
      <c r="AA192" s="226"/>
      <c r="AB192" s="226"/>
      <c r="AC192" s="226"/>
      <c r="AD192" s="226"/>
      <c r="AE192" s="227" t="s">
        <v>421</v>
      </c>
      <c r="AF192" s="226"/>
      <c r="AG192" s="534" t="s">
        <v>213</v>
      </c>
      <c r="AH192" s="226"/>
      <c r="AI192" s="227">
        <v>0.0</v>
      </c>
      <c r="AJ192" s="226"/>
      <c r="AK192" s="226"/>
      <c r="AL192" s="121" t="s">
        <v>5452</v>
      </c>
      <c r="AM192" s="226"/>
      <c r="AN192" s="226"/>
      <c r="AO192" s="226"/>
      <c r="AP192" s="121" t="s">
        <v>5452</v>
      </c>
      <c r="AQ192" s="226"/>
    </row>
    <row r="193">
      <c r="A193" s="85"/>
      <c r="B193" s="136" t="s">
        <v>858</v>
      </c>
      <c r="C193" s="5"/>
      <c r="D193" s="5"/>
      <c r="E193" s="6"/>
      <c r="F193" s="226"/>
      <c r="G193" s="226"/>
      <c r="H193" s="227" t="s">
        <v>214</v>
      </c>
      <c r="I193" s="121" t="s">
        <v>532</v>
      </c>
      <c r="J193" s="226"/>
      <c r="K193" s="226"/>
      <c r="L193" s="227" t="s">
        <v>213</v>
      </c>
      <c r="M193" s="226"/>
      <c r="N193" s="227" t="s">
        <v>515</v>
      </c>
      <c r="O193" s="226"/>
      <c r="P193" s="226"/>
      <c r="Q193" s="121">
        <v>0.0</v>
      </c>
      <c r="R193" s="227" t="s">
        <v>192</v>
      </c>
      <c r="S193" s="226"/>
      <c r="T193" s="227" t="s">
        <v>192</v>
      </c>
      <c r="U193" s="226"/>
      <c r="V193" s="227" t="s">
        <v>192</v>
      </c>
      <c r="W193" s="227" t="s">
        <v>213</v>
      </c>
      <c r="X193" s="227" t="s">
        <v>192</v>
      </c>
      <c r="Y193" s="227" t="s">
        <v>213</v>
      </c>
      <c r="Z193" s="227" t="s">
        <v>421</v>
      </c>
      <c r="AA193" s="226"/>
      <c r="AB193" s="226"/>
      <c r="AC193" s="226"/>
      <c r="AD193" s="227" t="s">
        <v>192</v>
      </c>
      <c r="AE193" s="227" t="s">
        <v>421</v>
      </c>
      <c r="AF193" s="226"/>
      <c r="AG193" s="534" t="s">
        <v>213</v>
      </c>
      <c r="AH193" s="226"/>
      <c r="AI193" s="227">
        <v>0.0</v>
      </c>
      <c r="AJ193" s="226"/>
      <c r="AK193" s="226"/>
      <c r="AL193" s="121" t="s">
        <v>5453</v>
      </c>
      <c r="AM193" s="226"/>
      <c r="AN193" s="226"/>
      <c r="AO193" s="226"/>
      <c r="AP193" s="121" t="s">
        <v>5453</v>
      </c>
      <c r="AQ193" s="226"/>
    </row>
    <row r="194">
      <c r="A194" s="89"/>
      <c r="B194" s="136" t="s">
        <v>859</v>
      </c>
      <c r="C194" s="5"/>
      <c r="D194" s="5"/>
      <c r="E194" s="6"/>
      <c r="F194" s="226"/>
      <c r="G194" s="226"/>
      <c r="H194" s="227" t="s">
        <v>532</v>
      </c>
      <c r="I194" s="121" t="s">
        <v>532</v>
      </c>
      <c r="J194" s="226"/>
      <c r="K194" s="226"/>
      <c r="L194" s="227" t="s">
        <v>213</v>
      </c>
      <c r="M194" s="226"/>
      <c r="N194" s="227" t="s">
        <v>515</v>
      </c>
      <c r="O194" s="226"/>
      <c r="P194" s="226"/>
      <c r="Q194" s="121">
        <v>0.0</v>
      </c>
      <c r="R194" s="227" t="s">
        <v>192</v>
      </c>
      <c r="S194" s="226"/>
      <c r="T194" s="227" t="s">
        <v>192</v>
      </c>
      <c r="U194" s="226"/>
      <c r="V194" s="227" t="s">
        <v>192</v>
      </c>
      <c r="W194" s="227" t="s">
        <v>213</v>
      </c>
      <c r="X194" s="227" t="s">
        <v>192</v>
      </c>
      <c r="Y194" s="227" t="s">
        <v>213</v>
      </c>
      <c r="Z194" s="227" t="s">
        <v>421</v>
      </c>
      <c r="AA194" s="226"/>
      <c r="AB194" s="226"/>
      <c r="AC194" s="226"/>
      <c r="AD194" s="226"/>
      <c r="AE194" s="227" t="s">
        <v>421</v>
      </c>
      <c r="AF194" s="226"/>
      <c r="AG194" s="534" t="s">
        <v>213</v>
      </c>
      <c r="AH194" s="226"/>
      <c r="AI194" s="227">
        <v>0.0</v>
      </c>
      <c r="AJ194" s="226"/>
      <c r="AK194" s="226"/>
      <c r="AL194" s="227">
        <v>0.0</v>
      </c>
      <c r="AM194" s="226"/>
      <c r="AN194" s="226"/>
      <c r="AO194" s="226"/>
      <c r="AP194" s="227">
        <v>0.0</v>
      </c>
      <c r="AQ194" s="226"/>
    </row>
    <row r="195">
      <c r="A195" s="246">
        <v>12.0</v>
      </c>
      <c r="B195" s="136" t="s">
        <v>860</v>
      </c>
      <c r="C195" s="5"/>
      <c r="D195" s="5"/>
      <c r="E195" s="6"/>
      <c r="F195" s="226"/>
      <c r="G195" s="226"/>
      <c r="H195" s="227" t="s">
        <v>214</v>
      </c>
      <c r="I195" s="141"/>
      <c r="J195" s="226"/>
      <c r="K195" s="226"/>
      <c r="L195" s="227" t="s">
        <v>213</v>
      </c>
      <c r="M195" s="226"/>
      <c r="N195" s="227" t="s">
        <v>515</v>
      </c>
      <c r="O195" s="226"/>
      <c r="P195" s="226"/>
      <c r="Q195" s="121">
        <v>0.0</v>
      </c>
      <c r="R195" s="227" t="s">
        <v>192</v>
      </c>
      <c r="S195" s="226"/>
      <c r="T195" s="227" t="s">
        <v>192</v>
      </c>
      <c r="U195" s="226"/>
      <c r="V195" s="227" t="s">
        <v>192</v>
      </c>
      <c r="W195" s="227" t="s">
        <v>213</v>
      </c>
      <c r="X195" s="227" t="s">
        <v>192</v>
      </c>
      <c r="Y195" s="227" t="s">
        <v>213</v>
      </c>
      <c r="Z195" s="227" t="s">
        <v>421</v>
      </c>
      <c r="AA195" s="226"/>
      <c r="AB195" s="226"/>
      <c r="AC195" s="226"/>
      <c r="AD195" s="226"/>
      <c r="AE195" s="227" t="s">
        <v>421</v>
      </c>
      <c r="AF195" s="226"/>
      <c r="AG195" s="534" t="s">
        <v>213</v>
      </c>
      <c r="AH195" s="226"/>
      <c r="AI195" s="227">
        <v>0.0</v>
      </c>
      <c r="AJ195" s="226"/>
      <c r="AK195" s="226"/>
      <c r="AL195" s="227">
        <v>0.0</v>
      </c>
      <c r="AM195" s="226"/>
      <c r="AN195" s="226"/>
      <c r="AO195" s="226"/>
      <c r="AP195" s="227">
        <v>0.0</v>
      </c>
      <c r="AQ195" s="226"/>
    </row>
    <row r="196">
      <c r="A196" s="246">
        <v>13.0</v>
      </c>
      <c r="B196" s="136" t="s">
        <v>861</v>
      </c>
      <c r="C196" s="5"/>
      <c r="D196" s="5"/>
      <c r="E196" s="6"/>
      <c r="F196" s="226"/>
      <c r="G196" s="226"/>
      <c r="H196" s="227" t="s">
        <v>532</v>
      </c>
      <c r="I196" s="121" t="s">
        <v>532</v>
      </c>
      <c r="J196" s="226"/>
      <c r="K196" s="226"/>
      <c r="L196" s="227" t="s">
        <v>532</v>
      </c>
      <c r="M196" s="226"/>
      <c r="N196" s="227" t="s">
        <v>515</v>
      </c>
      <c r="O196" s="226"/>
      <c r="P196" s="226"/>
      <c r="Q196" s="121">
        <v>0.0</v>
      </c>
      <c r="R196" s="227" t="s">
        <v>540</v>
      </c>
      <c r="S196" s="226"/>
      <c r="T196" s="227" t="s">
        <v>532</v>
      </c>
      <c r="U196" s="226"/>
      <c r="V196" s="226"/>
      <c r="W196" s="227">
        <v>0.0</v>
      </c>
      <c r="X196" s="226"/>
      <c r="Y196" s="227" t="s">
        <v>1891</v>
      </c>
      <c r="Z196" s="227" t="s">
        <v>1891</v>
      </c>
      <c r="AA196" s="226"/>
      <c r="AB196" s="226"/>
      <c r="AC196" s="226"/>
      <c r="AD196" s="227" t="s">
        <v>1891</v>
      </c>
      <c r="AE196" s="227" t="s">
        <v>421</v>
      </c>
      <c r="AF196" s="226"/>
      <c r="AG196" s="534" t="s">
        <v>1891</v>
      </c>
      <c r="AH196" s="226"/>
      <c r="AI196" s="227" t="s">
        <v>5203</v>
      </c>
      <c r="AJ196" s="226"/>
      <c r="AK196" s="226"/>
      <c r="AL196" s="227">
        <v>0.0</v>
      </c>
      <c r="AM196" s="227" t="s">
        <v>539</v>
      </c>
      <c r="AN196" s="226"/>
      <c r="AO196" s="226"/>
      <c r="AP196" s="227">
        <v>0.0</v>
      </c>
      <c r="AQ196" s="226"/>
    </row>
    <row r="197">
      <c r="A197" s="246">
        <v>14.0</v>
      </c>
      <c r="B197" s="136" t="s">
        <v>862</v>
      </c>
      <c r="C197" s="5"/>
      <c r="D197" s="5"/>
      <c r="E197" s="6"/>
      <c r="F197" s="226"/>
      <c r="G197" s="226"/>
      <c r="H197" s="227">
        <v>32.0</v>
      </c>
      <c r="I197" s="121">
        <v>34.0</v>
      </c>
      <c r="J197" s="226"/>
      <c r="K197" s="226"/>
      <c r="L197" s="227">
        <v>0.0</v>
      </c>
      <c r="M197" s="226"/>
      <c r="N197" s="227" t="s">
        <v>515</v>
      </c>
      <c r="O197" s="226"/>
      <c r="P197" s="226"/>
      <c r="Q197" s="121">
        <v>32.0</v>
      </c>
      <c r="R197" s="227" t="s">
        <v>5454</v>
      </c>
      <c r="S197" s="226"/>
      <c r="T197" s="227">
        <v>30.0</v>
      </c>
      <c r="U197" s="226"/>
      <c r="V197" s="227">
        <v>26.0</v>
      </c>
      <c r="W197" s="227">
        <v>46.0</v>
      </c>
      <c r="X197" s="226"/>
      <c r="Y197" s="227">
        <v>0.0</v>
      </c>
      <c r="Z197" s="227">
        <v>0.0</v>
      </c>
      <c r="AA197" s="226"/>
      <c r="AB197" s="226"/>
      <c r="AC197" s="226"/>
      <c r="AD197" s="227">
        <v>24.0</v>
      </c>
      <c r="AE197" s="227">
        <v>30.0</v>
      </c>
      <c r="AF197" s="226"/>
      <c r="AG197" s="534">
        <v>0.0</v>
      </c>
      <c r="AH197" s="226"/>
      <c r="AI197" s="227">
        <v>0.0</v>
      </c>
      <c r="AJ197" s="226"/>
      <c r="AK197" s="226"/>
      <c r="AL197" s="121" t="s">
        <v>5455</v>
      </c>
      <c r="AM197" s="226"/>
      <c r="AN197" s="226"/>
      <c r="AO197" s="226"/>
      <c r="AP197" s="121" t="s">
        <v>5455</v>
      </c>
      <c r="AQ197" s="226"/>
    </row>
    <row r="198" ht="77.25" customHeight="1">
      <c r="A198" s="246">
        <v>15.0</v>
      </c>
      <c r="B198" s="136" t="s">
        <v>871</v>
      </c>
      <c r="C198" s="5"/>
      <c r="D198" s="5"/>
      <c r="E198" s="6"/>
      <c r="F198" s="226"/>
      <c r="G198" s="226"/>
      <c r="H198" s="227" t="s">
        <v>5456</v>
      </c>
      <c r="I198" s="121" t="s">
        <v>5457</v>
      </c>
      <c r="J198" s="226"/>
      <c r="K198" s="226"/>
      <c r="L198" s="227" t="s">
        <v>5458</v>
      </c>
      <c r="M198" s="226"/>
      <c r="N198" s="227" t="s">
        <v>515</v>
      </c>
      <c r="O198" s="226"/>
      <c r="P198" s="226"/>
      <c r="Q198" s="121" t="s">
        <v>5459</v>
      </c>
      <c r="R198" s="227" t="s">
        <v>5460</v>
      </c>
      <c r="S198" s="226"/>
      <c r="T198" s="227" t="s">
        <v>192</v>
      </c>
      <c r="U198" s="226"/>
      <c r="V198" s="226"/>
      <c r="W198" s="226"/>
      <c r="X198" s="226"/>
      <c r="Y198" s="226"/>
      <c r="Z198" s="227">
        <v>0.0</v>
      </c>
      <c r="AA198" s="226"/>
      <c r="AB198" s="226"/>
      <c r="AC198" s="226"/>
      <c r="AD198" s="121" t="s">
        <v>5461</v>
      </c>
      <c r="AE198" s="227" t="s">
        <v>532</v>
      </c>
      <c r="AF198" s="226"/>
      <c r="AG198" s="265" t="s">
        <v>5461</v>
      </c>
      <c r="AH198" s="226"/>
      <c r="AI198" s="227">
        <v>0.0</v>
      </c>
      <c r="AJ198" s="226"/>
      <c r="AK198" s="226"/>
      <c r="AL198" s="121" t="s">
        <v>5462</v>
      </c>
      <c r="AM198" s="227">
        <v>0.0</v>
      </c>
      <c r="AN198" s="226"/>
      <c r="AO198" s="226"/>
      <c r="AP198" s="121" t="s">
        <v>5462</v>
      </c>
      <c r="AQ198" s="226"/>
    </row>
    <row r="199" ht="63.75" customHeight="1">
      <c r="A199" s="246">
        <v>16.0</v>
      </c>
      <c r="B199" s="136" t="s">
        <v>873</v>
      </c>
      <c r="C199" s="5"/>
      <c r="D199" s="5"/>
      <c r="E199" s="6"/>
      <c r="F199" s="226"/>
      <c r="G199" s="226"/>
      <c r="H199" s="227" t="s">
        <v>213</v>
      </c>
      <c r="I199" s="121" t="s">
        <v>5463</v>
      </c>
      <c r="J199" s="226"/>
      <c r="K199" s="226"/>
      <c r="L199" s="227" t="s">
        <v>214</v>
      </c>
      <c r="M199" s="226"/>
      <c r="N199" s="227" t="s">
        <v>515</v>
      </c>
      <c r="O199" s="226"/>
      <c r="P199" s="226"/>
      <c r="Q199" s="141"/>
      <c r="R199" s="226"/>
      <c r="S199" s="227" t="s">
        <v>192</v>
      </c>
      <c r="T199" s="227" t="s">
        <v>192</v>
      </c>
      <c r="U199" s="226"/>
      <c r="V199" s="226"/>
      <c r="W199" s="226"/>
      <c r="X199" s="226"/>
      <c r="Y199" s="226"/>
      <c r="Z199" s="227">
        <v>0.0</v>
      </c>
      <c r="AA199" s="226"/>
      <c r="AB199" s="226"/>
      <c r="AC199" s="226"/>
      <c r="AD199" s="226"/>
      <c r="AE199" s="227" t="s">
        <v>421</v>
      </c>
      <c r="AF199" s="226"/>
      <c r="AG199" s="226"/>
      <c r="AH199" s="226"/>
      <c r="AI199" s="227">
        <v>0.0</v>
      </c>
      <c r="AJ199" s="226"/>
      <c r="AK199" s="226"/>
      <c r="AL199" s="227"/>
      <c r="AM199" s="227">
        <v>0.0</v>
      </c>
      <c r="AN199" s="226"/>
      <c r="AO199" s="226"/>
      <c r="AP199" s="227">
        <v>0.0</v>
      </c>
      <c r="AQ199" s="226"/>
    </row>
    <row r="200">
      <c r="I200" s="58"/>
      <c r="N200" s="114"/>
      <c r="Q200" s="58"/>
    </row>
    <row r="201">
      <c r="I201" s="58"/>
      <c r="N201" s="114"/>
      <c r="Q201" s="58"/>
    </row>
    <row r="202">
      <c r="I202" s="58"/>
      <c r="N202" s="114"/>
      <c r="Q202" s="58"/>
    </row>
    <row r="203">
      <c r="I203" s="58"/>
      <c r="N203" s="114"/>
      <c r="Q203" s="58"/>
    </row>
    <row r="204">
      <c r="I204" s="58"/>
      <c r="N204" s="114"/>
      <c r="Q204" s="58"/>
    </row>
    <row r="205">
      <c r="I205" s="58"/>
      <c r="N205" s="114"/>
      <c r="Q205" s="58"/>
    </row>
    <row r="206">
      <c r="I206" s="58"/>
      <c r="N206" s="114"/>
      <c r="Q206" s="58"/>
    </row>
    <row r="207">
      <c r="I207" s="58"/>
      <c r="N207" s="114"/>
      <c r="Q207" s="58"/>
    </row>
    <row r="208">
      <c r="I208" s="58"/>
      <c r="N208" s="114"/>
      <c r="Q208" s="58"/>
    </row>
    <row r="209">
      <c r="I209" s="58"/>
      <c r="N209" s="114"/>
      <c r="Q209" s="58"/>
    </row>
    <row r="210">
      <c r="I210" s="58"/>
      <c r="N210" s="114"/>
      <c r="Q210" s="58"/>
    </row>
    <row r="211">
      <c r="I211" s="58"/>
      <c r="N211" s="114"/>
      <c r="Q211" s="58"/>
    </row>
    <row r="212">
      <c r="I212" s="58"/>
      <c r="N212" s="114"/>
      <c r="Q212" s="58"/>
    </row>
    <row r="213">
      <c r="I213" s="58"/>
      <c r="N213" s="114"/>
      <c r="Q213" s="58"/>
    </row>
    <row r="214">
      <c r="I214" s="58"/>
      <c r="N214" s="114"/>
      <c r="Q214" s="58"/>
    </row>
    <row r="215">
      <c r="I215" s="58"/>
      <c r="N215" s="114"/>
      <c r="Q215" s="58"/>
    </row>
    <row r="216">
      <c r="I216" s="58"/>
      <c r="N216" s="114"/>
      <c r="Q216" s="58"/>
    </row>
    <row r="217">
      <c r="I217" s="58"/>
      <c r="N217" s="114"/>
      <c r="Q217" s="58"/>
    </row>
    <row r="218">
      <c r="I218" s="58"/>
      <c r="Q218" s="58"/>
    </row>
    <row r="219">
      <c r="I219" s="58"/>
      <c r="Q219" s="58"/>
    </row>
    <row r="220">
      <c r="I220" s="58"/>
      <c r="Q220" s="58"/>
    </row>
    <row r="221">
      <c r="I221" s="58"/>
      <c r="Q221" s="58"/>
    </row>
    <row r="222">
      <c r="I222" s="58"/>
      <c r="Q222" s="58"/>
    </row>
    <row r="223">
      <c r="I223" s="58"/>
      <c r="Q223" s="58"/>
    </row>
    <row r="224">
      <c r="I224" s="58"/>
      <c r="Q224" s="58"/>
    </row>
    <row r="225">
      <c r="I225" s="58"/>
      <c r="Q225" s="58"/>
    </row>
    <row r="226">
      <c r="I226" s="58"/>
      <c r="Q226" s="58"/>
    </row>
    <row r="227">
      <c r="I227" s="58"/>
      <c r="Q227" s="58"/>
    </row>
    <row r="228">
      <c r="I228" s="58"/>
      <c r="Q228" s="58"/>
    </row>
    <row r="229">
      <c r="I229" s="58"/>
      <c r="Q229" s="58"/>
    </row>
    <row r="230">
      <c r="I230" s="58"/>
      <c r="Q230" s="58"/>
    </row>
    <row r="231">
      <c r="I231" s="58"/>
      <c r="Q231" s="58"/>
    </row>
    <row r="232">
      <c r="I232" s="58"/>
      <c r="Q232" s="58"/>
    </row>
    <row r="233">
      <c r="I233" s="58"/>
      <c r="Q233" s="58"/>
    </row>
    <row r="234">
      <c r="I234" s="58"/>
      <c r="Q234" s="58"/>
    </row>
    <row r="235">
      <c r="I235" s="58"/>
      <c r="Q235" s="58"/>
    </row>
    <row r="236">
      <c r="I236" s="58"/>
      <c r="Q236" s="58"/>
    </row>
    <row r="237">
      <c r="I237" s="58"/>
      <c r="Q237" s="58"/>
    </row>
    <row r="238">
      <c r="I238" s="58"/>
      <c r="Q238" s="58"/>
    </row>
    <row r="239">
      <c r="I239" s="58"/>
      <c r="Q239" s="58"/>
    </row>
    <row r="240">
      <c r="I240" s="58"/>
      <c r="Q240" s="58"/>
    </row>
    <row r="241">
      <c r="I241" s="58"/>
      <c r="Q241" s="58"/>
    </row>
    <row r="242">
      <c r="I242" s="58"/>
      <c r="Q242" s="58"/>
    </row>
    <row r="243">
      <c r="I243" s="58"/>
      <c r="Q243" s="58"/>
    </row>
    <row r="244">
      <c r="I244" s="58"/>
      <c r="Q244" s="58"/>
    </row>
    <row r="245">
      <c r="I245" s="58"/>
      <c r="Q245" s="58"/>
    </row>
    <row r="246">
      <c r="I246" s="58"/>
      <c r="Q246" s="58"/>
    </row>
    <row r="247">
      <c r="I247" s="58"/>
      <c r="Q247" s="58"/>
    </row>
    <row r="248">
      <c r="I248" s="58"/>
      <c r="Q248" s="58"/>
    </row>
    <row r="249">
      <c r="I249" s="58"/>
      <c r="Q249" s="58"/>
    </row>
    <row r="250">
      <c r="I250" s="58"/>
      <c r="Q250" s="58"/>
    </row>
    <row r="251">
      <c r="I251" s="58"/>
      <c r="Q251" s="58"/>
    </row>
    <row r="252">
      <c r="I252" s="58"/>
      <c r="Q252" s="58"/>
    </row>
    <row r="253">
      <c r="I253" s="58"/>
      <c r="Q253" s="58"/>
    </row>
    <row r="254">
      <c r="I254" s="58"/>
      <c r="Q254" s="58"/>
    </row>
    <row r="255">
      <c r="I255" s="58"/>
      <c r="Q255" s="58"/>
    </row>
    <row r="256">
      <c r="I256" s="58"/>
      <c r="Q256" s="58"/>
    </row>
    <row r="257">
      <c r="I257" s="58"/>
      <c r="Q257" s="58"/>
    </row>
    <row r="258">
      <c r="I258" s="58"/>
      <c r="Q258" s="58"/>
    </row>
    <row r="259">
      <c r="I259" s="58"/>
      <c r="Q259" s="58"/>
    </row>
    <row r="260">
      <c r="I260" s="58"/>
      <c r="Q260" s="58"/>
    </row>
    <row r="261">
      <c r="I261" s="58"/>
      <c r="Q261" s="58"/>
    </row>
    <row r="262">
      <c r="I262" s="58"/>
      <c r="Q262" s="58"/>
    </row>
    <row r="263">
      <c r="I263" s="58"/>
      <c r="Q263" s="58"/>
    </row>
    <row r="264">
      <c r="I264" s="58"/>
      <c r="Q264" s="58"/>
    </row>
    <row r="265">
      <c r="I265" s="58"/>
      <c r="Q265" s="58"/>
    </row>
    <row r="266">
      <c r="I266" s="58"/>
      <c r="Q266" s="58"/>
    </row>
    <row r="267">
      <c r="I267" s="58"/>
      <c r="Q267" s="58"/>
    </row>
    <row r="268">
      <c r="I268" s="58"/>
      <c r="Q268" s="58"/>
    </row>
    <row r="269">
      <c r="I269" s="58"/>
      <c r="Q269" s="58"/>
    </row>
    <row r="270">
      <c r="I270" s="58"/>
      <c r="Q270" s="58"/>
    </row>
    <row r="271">
      <c r="I271" s="58"/>
      <c r="Q271" s="58"/>
    </row>
    <row r="272">
      <c r="I272" s="58"/>
      <c r="Q272" s="58"/>
    </row>
    <row r="273">
      <c r="I273" s="58"/>
      <c r="Q273" s="58"/>
    </row>
    <row r="274">
      <c r="I274" s="58"/>
      <c r="Q274" s="58"/>
    </row>
    <row r="275">
      <c r="I275" s="58"/>
      <c r="Q275" s="58"/>
    </row>
    <row r="276">
      <c r="I276" s="58"/>
      <c r="Q276" s="58"/>
    </row>
    <row r="277">
      <c r="I277" s="58"/>
      <c r="Q277" s="58"/>
    </row>
    <row r="278">
      <c r="I278" s="58"/>
      <c r="Q278" s="58"/>
    </row>
    <row r="279">
      <c r="I279" s="58"/>
      <c r="Q279" s="58"/>
    </row>
    <row r="280">
      <c r="I280" s="58"/>
      <c r="Q280" s="58"/>
    </row>
    <row r="281">
      <c r="I281" s="58"/>
      <c r="Q281" s="58"/>
    </row>
    <row r="282">
      <c r="I282" s="58"/>
      <c r="Q282" s="58"/>
    </row>
    <row r="283">
      <c r="I283" s="58"/>
      <c r="Q283" s="58"/>
    </row>
    <row r="284">
      <c r="I284" s="58"/>
      <c r="Q284" s="58"/>
    </row>
    <row r="285">
      <c r="I285" s="58"/>
      <c r="Q285" s="58"/>
    </row>
    <row r="286">
      <c r="I286" s="58"/>
      <c r="Q286" s="58"/>
    </row>
    <row r="287">
      <c r="I287" s="58"/>
      <c r="Q287" s="58"/>
    </row>
    <row r="288">
      <c r="I288" s="58"/>
      <c r="Q288" s="58"/>
    </row>
    <row r="289">
      <c r="I289" s="58"/>
      <c r="Q289" s="58"/>
    </row>
    <row r="290">
      <c r="I290" s="58"/>
      <c r="Q290" s="58"/>
    </row>
    <row r="291">
      <c r="I291" s="58"/>
      <c r="Q291" s="58"/>
    </row>
    <row r="292">
      <c r="I292" s="58"/>
      <c r="Q292" s="58"/>
    </row>
    <row r="293">
      <c r="I293" s="58"/>
      <c r="Q293" s="58"/>
    </row>
    <row r="294">
      <c r="I294" s="58"/>
      <c r="Q294" s="58"/>
    </row>
    <row r="295">
      <c r="I295" s="58"/>
      <c r="Q295" s="58"/>
    </row>
    <row r="296">
      <c r="I296" s="58"/>
      <c r="Q296" s="58"/>
    </row>
    <row r="297">
      <c r="I297" s="58"/>
      <c r="Q297" s="58"/>
    </row>
    <row r="298">
      <c r="I298" s="58"/>
      <c r="Q298" s="58"/>
    </row>
    <row r="299">
      <c r="I299" s="58"/>
      <c r="Q299" s="58"/>
    </row>
    <row r="300">
      <c r="I300" s="58"/>
      <c r="Q300" s="58"/>
    </row>
    <row r="301">
      <c r="I301" s="58"/>
      <c r="Q301" s="58"/>
    </row>
    <row r="302">
      <c r="I302" s="58"/>
      <c r="Q302" s="58"/>
    </row>
    <row r="303">
      <c r="I303" s="58"/>
      <c r="Q303" s="58"/>
    </row>
    <row r="304">
      <c r="I304" s="58"/>
      <c r="Q304" s="58"/>
    </row>
    <row r="305">
      <c r="I305" s="58"/>
      <c r="Q305" s="58"/>
    </row>
    <row r="306">
      <c r="I306" s="58"/>
      <c r="Q306" s="58"/>
    </row>
    <row r="307">
      <c r="I307" s="58"/>
      <c r="Q307" s="58"/>
    </row>
    <row r="308">
      <c r="I308" s="58"/>
      <c r="Q308" s="58"/>
    </row>
    <row r="309">
      <c r="I309" s="58"/>
      <c r="Q309" s="58"/>
    </row>
    <row r="310">
      <c r="I310" s="58"/>
      <c r="Q310" s="58"/>
    </row>
    <row r="311">
      <c r="I311" s="58"/>
      <c r="Q311" s="58"/>
    </row>
    <row r="312">
      <c r="I312" s="58"/>
      <c r="Q312" s="58"/>
    </row>
    <row r="313">
      <c r="I313" s="58"/>
      <c r="Q313" s="58"/>
    </row>
    <row r="314">
      <c r="I314" s="58"/>
      <c r="Q314" s="58"/>
    </row>
    <row r="315">
      <c r="I315" s="58"/>
      <c r="Q315" s="58"/>
    </row>
    <row r="316">
      <c r="I316" s="58"/>
      <c r="Q316" s="58"/>
    </row>
    <row r="317">
      <c r="I317" s="58"/>
      <c r="Q317" s="58"/>
    </row>
    <row r="318">
      <c r="I318" s="58"/>
      <c r="Q318" s="58"/>
    </row>
    <row r="319">
      <c r="I319" s="58"/>
      <c r="Q319" s="58"/>
    </row>
    <row r="320">
      <c r="I320" s="58"/>
      <c r="Q320" s="58"/>
    </row>
    <row r="321">
      <c r="I321" s="58"/>
      <c r="Q321" s="58"/>
    </row>
    <row r="322">
      <c r="I322" s="58"/>
      <c r="Q322" s="58"/>
    </row>
    <row r="323">
      <c r="I323" s="58"/>
      <c r="Q323" s="58"/>
    </row>
    <row r="324">
      <c r="I324" s="58"/>
      <c r="Q324" s="58"/>
    </row>
    <row r="325">
      <c r="I325" s="58"/>
      <c r="Q325" s="58"/>
    </row>
    <row r="326">
      <c r="I326" s="58"/>
      <c r="Q326" s="58"/>
    </row>
    <row r="327">
      <c r="I327" s="58"/>
      <c r="Q327" s="58"/>
    </row>
    <row r="328">
      <c r="I328" s="58"/>
      <c r="Q328" s="58"/>
    </row>
    <row r="329">
      <c r="I329" s="58"/>
      <c r="Q329" s="58"/>
    </row>
    <row r="330">
      <c r="I330" s="58"/>
      <c r="Q330" s="58"/>
    </row>
    <row r="331">
      <c r="I331" s="58"/>
      <c r="Q331" s="58"/>
    </row>
    <row r="332">
      <c r="I332" s="58"/>
      <c r="Q332" s="58"/>
    </row>
    <row r="333">
      <c r="I333" s="58"/>
      <c r="Q333" s="58"/>
    </row>
    <row r="334">
      <c r="I334" s="58"/>
      <c r="Q334" s="58"/>
    </row>
    <row r="335">
      <c r="I335" s="58"/>
      <c r="Q335" s="58"/>
    </row>
    <row r="336">
      <c r="I336" s="58"/>
      <c r="Q336" s="58"/>
    </row>
    <row r="337">
      <c r="I337" s="58"/>
      <c r="Q337" s="58"/>
    </row>
    <row r="338">
      <c r="I338" s="58"/>
      <c r="Q338" s="58"/>
    </row>
    <row r="339">
      <c r="I339" s="58"/>
      <c r="Q339" s="58"/>
    </row>
    <row r="340">
      <c r="I340" s="58"/>
      <c r="Q340" s="58"/>
    </row>
    <row r="341">
      <c r="I341" s="58"/>
      <c r="Q341" s="58"/>
    </row>
    <row r="342">
      <c r="I342" s="58"/>
      <c r="Q342" s="58"/>
    </row>
    <row r="343">
      <c r="I343" s="58"/>
      <c r="Q343" s="58"/>
    </row>
    <row r="344">
      <c r="I344" s="58"/>
      <c r="Q344" s="58"/>
    </row>
    <row r="345">
      <c r="I345" s="58"/>
      <c r="Q345" s="58"/>
    </row>
    <row r="346">
      <c r="I346" s="58"/>
      <c r="Q346" s="58"/>
    </row>
    <row r="347">
      <c r="I347" s="58"/>
      <c r="Q347" s="58"/>
    </row>
    <row r="348">
      <c r="I348" s="58"/>
      <c r="Q348" s="58"/>
    </row>
    <row r="349">
      <c r="I349" s="58"/>
      <c r="Q349" s="58"/>
    </row>
    <row r="350">
      <c r="I350" s="58"/>
      <c r="Q350" s="58"/>
    </row>
    <row r="351">
      <c r="I351" s="58"/>
      <c r="Q351" s="58"/>
    </row>
    <row r="352">
      <c r="I352" s="58"/>
      <c r="Q352" s="58"/>
    </row>
    <row r="353">
      <c r="I353" s="58"/>
      <c r="Q353" s="58"/>
    </row>
    <row r="354">
      <c r="I354" s="58"/>
      <c r="Q354" s="58"/>
    </row>
    <row r="355">
      <c r="I355" s="58"/>
      <c r="Q355" s="58"/>
    </row>
    <row r="356">
      <c r="I356" s="58"/>
      <c r="Q356" s="58"/>
    </row>
    <row r="357">
      <c r="I357" s="58"/>
      <c r="Q357" s="58"/>
    </row>
    <row r="358">
      <c r="I358" s="58"/>
      <c r="Q358" s="58"/>
    </row>
    <row r="359">
      <c r="I359" s="58"/>
      <c r="Q359" s="58"/>
    </row>
    <row r="360">
      <c r="I360" s="58"/>
      <c r="Q360" s="58"/>
    </row>
    <row r="361">
      <c r="I361" s="58"/>
      <c r="Q361" s="58"/>
    </row>
    <row r="362">
      <c r="I362" s="58"/>
      <c r="Q362" s="58"/>
    </row>
    <row r="363">
      <c r="I363" s="58"/>
      <c r="Q363" s="58"/>
    </row>
    <row r="364">
      <c r="I364" s="58"/>
      <c r="Q364" s="58"/>
    </row>
    <row r="365">
      <c r="I365" s="58"/>
      <c r="Q365" s="58"/>
    </row>
    <row r="366">
      <c r="I366" s="58"/>
      <c r="Q366" s="58"/>
    </row>
    <row r="367">
      <c r="I367" s="58"/>
      <c r="Q367" s="58"/>
    </row>
    <row r="368">
      <c r="I368" s="58"/>
      <c r="Q368" s="58"/>
    </row>
    <row r="369">
      <c r="I369" s="58"/>
      <c r="Q369" s="58"/>
    </row>
    <row r="370">
      <c r="I370" s="58"/>
      <c r="Q370" s="58"/>
    </row>
    <row r="371">
      <c r="I371" s="58"/>
      <c r="Q371" s="58"/>
    </row>
    <row r="372">
      <c r="I372" s="58"/>
      <c r="Q372" s="58"/>
    </row>
    <row r="373">
      <c r="I373" s="58"/>
      <c r="Q373" s="58"/>
    </row>
    <row r="374">
      <c r="I374" s="58"/>
      <c r="Q374" s="58"/>
    </row>
    <row r="375">
      <c r="I375" s="58"/>
      <c r="Q375" s="58"/>
    </row>
    <row r="376">
      <c r="I376" s="58"/>
      <c r="Q376" s="58"/>
    </row>
    <row r="377">
      <c r="I377" s="58"/>
      <c r="Q377" s="58"/>
    </row>
    <row r="378">
      <c r="I378" s="58"/>
      <c r="Q378" s="58"/>
    </row>
    <row r="379">
      <c r="I379" s="58"/>
      <c r="Q379" s="58"/>
    </row>
    <row r="380">
      <c r="I380" s="58"/>
      <c r="Q380" s="58"/>
    </row>
    <row r="381">
      <c r="I381" s="58"/>
      <c r="Q381" s="58"/>
    </row>
    <row r="382">
      <c r="I382" s="58"/>
      <c r="Q382" s="58"/>
    </row>
    <row r="383">
      <c r="I383" s="58"/>
      <c r="Q383" s="58"/>
    </row>
    <row r="384">
      <c r="I384" s="58"/>
      <c r="Q384" s="58"/>
    </row>
    <row r="385">
      <c r="I385" s="58"/>
      <c r="Q385" s="58"/>
    </row>
    <row r="386">
      <c r="I386" s="58"/>
      <c r="Q386" s="58"/>
    </row>
    <row r="387">
      <c r="I387" s="58"/>
      <c r="Q387" s="58"/>
    </row>
    <row r="388">
      <c r="I388" s="58"/>
      <c r="Q388" s="58"/>
    </row>
    <row r="389">
      <c r="I389" s="58"/>
      <c r="Q389" s="58"/>
    </row>
    <row r="390">
      <c r="I390" s="58"/>
      <c r="Q390" s="58"/>
    </row>
    <row r="391">
      <c r="I391" s="58"/>
      <c r="Q391" s="58"/>
    </row>
    <row r="392">
      <c r="I392" s="58"/>
      <c r="Q392" s="58"/>
    </row>
    <row r="393">
      <c r="I393" s="58"/>
      <c r="Q393" s="58"/>
    </row>
    <row r="394">
      <c r="I394" s="58"/>
      <c r="Q394" s="58"/>
    </row>
    <row r="395">
      <c r="I395" s="58"/>
      <c r="Q395" s="58"/>
    </row>
    <row r="396">
      <c r="I396" s="58"/>
      <c r="Q396" s="58"/>
    </row>
    <row r="397">
      <c r="I397" s="58"/>
      <c r="Q397" s="58"/>
    </row>
    <row r="398">
      <c r="I398" s="58"/>
      <c r="Q398" s="58"/>
    </row>
    <row r="399">
      <c r="I399" s="58"/>
      <c r="Q399" s="58"/>
    </row>
    <row r="400">
      <c r="I400" s="58"/>
      <c r="Q400" s="58"/>
    </row>
    <row r="401">
      <c r="I401" s="58"/>
      <c r="Q401" s="58"/>
    </row>
    <row r="402">
      <c r="I402" s="58"/>
      <c r="Q402" s="58"/>
    </row>
    <row r="403">
      <c r="I403" s="58"/>
      <c r="Q403" s="58"/>
    </row>
    <row r="404">
      <c r="I404" s="58"/>
      <c r="Q404" s="58"/>
    </row>
    <row r="405">
      <c r="I405" s="58"/>
      <c r="Q405" s="58"/>
    </row>
    <row r="406">
      <c r="I406" s="58"/>
      <c r="Q406" s="58"/>
    </row>
    <row r="407">
      <c r="I407" s="58"/>
      <c r="Q407" s="58"/>
    </row>
    <row r="408">
      <c r="I408" s="58"/>
      <c r="Q408" s="58"/>
    </row>
    <row r="409">
      <c r="I409" s="58"/>
      <c r="Q409" s="58"/>
    </row>
    <row r="410">
      <c r="I410" s="58"/>
      <c r="Q410" s="58"/>
    </row>
    <row r="411">
      <c r="I411" s="58"/>
      <c r="Q411" s="58"/>
    </row>
    <row r="412">
      <c r="I412" s="58"/>
      <c r="Q412" s="58"/>
    </row>
    <row r="413">
      <c r="I413" s="58"/>
      <c r="Q413" s="58"/>
    </row>
    <row r="414">
      <c r="I414" s="58"/>
      <c r="Q414" s="58"/>
    </row>
    <row r="415">
      <c r="I415" s="58"/>
      <c r="Q415" s="58"/>
    </row>
    <row r="416">
      <c r="I416" s="58"/>
      <c r="Q416" s="58"/>
    </row>
    <row r="417">
      <c r="I417" s="58"/>
      <c r="Q417" s="58"/>
    </row>
    <row r="418">
      <c r="I418" s="58"/>
      <c r="Q418" s="58"/>
    </row>
    <row r="419">
      <c r="I419" s="58"/>
      <c r="Q419" s="58"/>
    </row>
    <row r="420">
      <c r="I420" s="58"/>
      <c r="Q420" s="58"/>
    </row>
    <row r="421">
      <c r="I421" s="58"/>
      <c r="Q421" s="58"/>
    </row>
    <row r="422">
      <c r="I422" s="58"/>
      <c r="Q422" s="58"/>
    </row>
    <row r="423">
      <c r="I423" s="58"/>
      <c r="Q423" s="58"/>
    </row>
    <row r="424">
      <c r="I424" s="58"/>
      <c r="Q424" s="58"/>
    </row>
    <row r="425">
      <c r="I425" s="58"/>
      <c r="Q425" s="58"/>
    </row>
    <row r="426">
      <c r="I426" s="58"/>
      <c r="Q426" s="58"/>
    </row>
    <row r="427">
      <c r="I427" s="58"/>
      <c r="Q427" s="58"/>
    </row>
    <row r="428">
      <c r="I428" s="58"/>
      <c r="Q428" s="58"/>
    </row>
    <row r="429">
      <c r="I429" s="58"/>
      <c r="Q429" s="58"/>
    </row>
    <row r="430">
      <c r="I430" s="58"/>
      <c r="Q430" s="58"/>
    </row>
    <row r="431">
      <c r="I431" s="58"/>
      <c r="Q431" s="58"/>
    </row>
    <row r="432">
      <c r="I432" s="58"/>
      <c r="Q432" s="58"/>
    </row>
    <row r="433">
      <c r="I433" s="58"/>
      <c r="Q433" s="58"/>
    </row>
    <row r="434">
      <c r="I434" s="58"/>
      <c r="Q434" s="58"/>
    </row>
    <row r="435">
      <c r="I435" s="58"/>
      <c r="Q435" s="58"/>
    </row>
    <row r="436">
      <c r="I436" s="58"/>
      <c r="Q436" s="58"/>
    </row>
    <row r="437">
      <c r="I437" s="58"/>
      <c r="Q437" s="58"/>
    </row>
    <row r="438">
      <c r="I438" s="58"/>
      <c r="Q438" s="58"/>
    </row>
    <row r="439">
      <c r="I439" s="58"/>
      <c r="Q439" s="58"/>
    </row>
    <row r="440">
      <c r="I440" s="58"/>
      <c r="Q440" s="58"/>
    </row>
    <row r="441">
      <c r="I441" s="58"/>
      <c r="Q441" s="58"/>
    </row>
    <row r="442">
      <c r="I442" s="58"/>
      <c r="Q442" s="58"/>
    </row>
    <row r="443">
      <c r="I443" s="58"/>
      <c r="Q443" s="58"/>
    </row>
    <row r="444">
      <c r="I444" s="58"/>
      <c r="Q444" s="58"/>
    </row>
    <row r="445">
      <c r="I445" s="58"/>
      <c r="Q445" s="58"/>
    </row>
    <row r="446">
      <c r="I446" s="58"/>
      <c r="Q446" s="58"/>
    </row>
    <row r="447">
      <c r="I447" s="58"/>
      <c r="Q447" s="58"/>
    </row>
    <row r="448">
      <c r="I448" s="58"/>
      <c r="Q448" s="58"/>
    </row>
    <row r="449">
      <c r="I449" s="58"/>
      <c r="Q449" s="58"/>
    </row>
    <row r="450">
      <c r="I450" s="58"/>
      <c r="Q450" s="58"/>
    </row>
    <row r="451">
      <c r="I451" s="58"/>
      <c r="Q451" s="58"/>
    </row>
    <row r="452">
      <c r="I452" s="58"/>
      <c r="Q452" s="58"/>
    </row>
    <row r="453">
      <c r="I453" s="58"/>
      <c r="Q453" s="58"/>
    </row>
    <row r="454">
      <c r="I454" s="58"/>
      <c r="Q454" s="58"/>
    </row>
    <row r="455">
      <c r="I455" s="58"/>
      <c r="Q455" s="58"/>
    </row>
    <row r="456">
      <c r="I456" s="58"/>
      <c r="Q456" s="58"/>
    </row>
    <row r="457">
      <c r="I457" s="58"/>
      <c r="Q457" s="58"/>
    </row>
    <row r="458">
      <c r="I458" s="58"/>
      <c r="Q458" s="58"/>
    </row>
    <row r="459">
      <c r="I459" s="58"/>
      <c r="Q459" s="58"/>
    </row>
    <row r="460">
      <c r="I460" s="58"/>
      <c r="Q460" s="58"/>
    </row>
    <row r="461">
      <c r="I461" s="58"/>
      <c r="Q461" s="58"/>
    </row>
    <row r="462">
      <c r="I462" s="58"/>
      <c r="Q462" s="58"/>
    </row>
    <row r="463">
      <c r="I463" s="58"/>
      <c r="Q463" s="58"/>
    </row>
    <row r="464">
      <c r="I464" s="58"/>
      <c r="Q464" s="58"/>
    </row>
    <row r="465">
      <c r="I465" s="58"/>
      <c r="Q465" s="58"/>
    </row>
    <row r="466">
      <c r="I466" s="58"/>
      <c r="Q466" s="58"/>
    </row>
    <row r="467">
      <c r="I467" s="58"/>
      <c r="Q467" s="58"/>
    </row>
    <row r="468">
      <c r="I468" s="58"/>
      <c r="Q468" s="58"/>
    </row>
    <row r="469">
      <c r="I469" s="58"/>
      <c r="Q469" s="58"/>
    </row>
    <row r="470">
      <c r="I470" s="58"/>
      <c r="Q470" s="58"/>
    </row>
    <row r="471">
      <c r="I471" s="58"/>
      <c r="Q471" s="58"/>
    </row>
    <row r="472">
      <c r="I472" s="58"/>
      <c r="Q472" s="58"/>
    </row>
    <row r="473">
      <c r="I473" s="58"/>
      <c r="Q473" s="58"/>
    </row>
    <row r="474">
      <c r="I474" s="58"/>
      <c r="Q474" s="58"/>
    </row>
    <row r="475">
      <c r="I475" s="58"/>
      <c r="Q475" s="58"/>
    </row>
    <row r="476">
      <c r="I476" s="58"/>
      <c r="Q476" s="58"/>
    </row>
    <row r="477">
      <c r="I477" s="58"/>
      <c r="Q477" s="58"/>
    </row>
    <row r="478">
      <c r="I478" s="58"/>
      <c r="Q478" s="58"/>
    </row>
    <row r="479">
      <c r="I479" s="58"/>
      <c r="Q479" s="58"/>
    </row>
    <row r="480">
      <c r="I480" s="58"/>
      <c r="Q480" s="58"/>
    </row>
    <row r="481">
      <c r="I481" s="58"/>
      <c r="Q481" s="58"/>
    </row>
    <row r="482">
      <c r="I482" s="58"/>
      <c r="Q482" s="58"/>
    </row>
    <row r="483">
      <c r="I483" s="58"/>
      <c r="Q483" s="58"/>
    </row>
    <row r="484">
      <c r="I484" s="58"/>
      <c r="Q484" s="58"/>
    </row>
    <row r="485">
      <c r="I485" s="58"/>
      <c r="Q485" s="58"/>
    </row>
    <row r="486">
      <c r="I486" s="58"/>
      <c r="Q486" s="58"/>
    </row>
    <row r="487">
      <c r="I487" s="58"/>
      <c r="Q487" s="58"/>
    </row>
    <row r="488">
      <c r="I488" s="58"/>
      <c r="Q488" s="58"/>
    </row>
    <row r="489">
      <c r="I489" s="58"/>
      <c r="Q489" s="58"/>
    </row>
    <row r="490">
      <c r="I490" s="58"/>
      <c r="Q490" s="58"/>
    </row>
    <row r="491">
      <c r="I491" s="58"/>
      <c r="Q491" s="58"/>
    </row>
    <row r="492">
      <c r="I492" s="58"/>
      <c r="Q492" s="58"/>
    </row>
    <row r="493">
      <c r="I493" s="58"/>
      <c r="Q493" s="58"/>
    </row>
    <row r="494">
      <c r="I494" s="58"/>
      <c r="Q494" s="58"/>
    </row>
    <row r="495">
      <c r="I495" s="58"/>
      <c r="Q495" s="58"/>
    </row>
    <row r="496">
      <c r="I496" s="58"/>
      <c r="Q496" s="58"/>
    </row>
    <row r="497">
      <c r="I497" s="58"/>
      <c r="Q497" s="58"/>
    </row>
    <row r="498">
      <c r="I498" s="58"/>
      <c r="Q498" s="58"/>
    </row>
    <row r="499">
      <c r="I499" s="58"/>
      <c r="Q499" s="58"/>
    </row>
    <row r="500">
      <c r="I500" s="58"/>
      <c r="Q500" s="58"/>
    </row>
    <row r="501">
      <c r="I501" s="58"/>
      <c r="Q501" s="58"/>
    </row>
    <row r="502">
      <c r="I502" s="58"/>
      <c r="Q502" s="58"/>
    </row>
    <row r="503">
      <c r="I503" s="58"/>
      <c r="Q503" s="58"/>
    </row>
    <row r="504">
      <c r="I504" s="58"/>
      <c r="Q504" s="58"/>
    </row>
    <row r="505">
      <c r="I505" s="58"/>
      <c r="Q505" s="58"/>
    </row>
    <row r="506">
      <c r="I506" s="58"/>
      <c r="Q506" s="58"/>
    </row>
    <row r="507">
      <c r="I507" s="58"/>
      <c r="Q507" s="58"/>
    </row>
    <row r="508">
      <c r="I508" s="58"/>
      <c r="Q508" s="58"/>
    </row>
    <row r="509">
      <c r="I509" s="58"/>
      <c r="Q509" s="58"/>
    </row>
    <row r="510">
      <c r="I510" s="58"/>
      <c r="Q510" s="58"/>
    </row>
    <row r="511">
      <c r="I511" s="58"/>
      <c r="Q511" s="58"/>
    </row>
    <row r="512">
      <c r="I512" s="58"/>
      <c r="Q512" s="58"/>
    </row>
    <row r="513">
      <c r="I513" s="58"/>
      <c r="Q513" s="58"/>
    </row>
    <row r="514">
      <c r="I514" s="58"/>
      <c r="Q514" s="58"/>
    </row>
    <row r="515">
      <c r="I515" s="58"/>
      <c r="Q515" s="58"/>
    </row>
    <row r="516">
      <c r="I516" s="58"/>
      <c r="Q516" s="58"/>
    </row>
    <row r="517">
      <c r="I517" s="58"/>
      <c r="Q517" s="58"/>
    </row>
    <row r="518">
      <c r="I518" s="58"/>
      <c r="Q518" s="58"/>
    </row>
    <row r="519">
      <c r="I519" s="58"/>
      <c r="Q519" s="58"/>
    </row>
    <row r="520">
      <c r="I520" s="58"/>
      <c r="Q520" s="58"/>
    </row>
    <row r="521">
      <c r="I521" s="58"/>
      <c r="Q521" s="58"/>
    </row>
    <row r="522">
      <c r="I522" s="58"/>
      <c r="Q522" s="58"/>
    </row>
    <row r="523">
      <c r="I523" s="58"/>
      <c r="Q523" s="58"/>
    </row>
    <row r="524">
      <c r="I524" s="58"/>
      <c r="Q524" s="58"/>
    </row>
    <row r="525">
      <c r="I525" s="58"/>
      <c r="Q525" s="58"/>
    </row>
    <row r="526">
      <c r="I526" s="58"/>
      <c r="Q526" s="58"/>
    </row>
    <row r="527">
      <c r="I527" s="58"/>
      <c r="Q527" s="58"/>
    </row>
    <row r="528">
      <c r="I528" s="58"/>
      <c r="Q528" s="58"/>
    </row>
    <row r="529">
      <c r="I529" s="58"/>
      <c r="Q529" s="58"/>
    </row>
    <row r="530">
      <c r="I530" s="58"/>
      <c r="Q530" s="58"/>
    </row>
    <row r="531">
      <c r="I531" s="58"/>
      <c r="Q531" s="58"/>
    </row>
    <row r="532">
      <c r="I532" s="58"/>
      <c r="Q532" s="58"/>
    </row>
    <row r="533">
      <c r="I533" s="58"/>
      <c r="Q533" s="58"/>
    </row>
    <row r="534">
      <c r="I534" s="58"/>
      <c r="Q534" s="58"/>
    </row>
    <row r="535">
      <c r="I535" s="58"/>
      <c r="Q535" s="58"/>
    </row>
    <row r="536">
      <c r="I536" s="58"/>
      <c r="Q536" s="58"/>
    </row>
    <row r="537">
      <c r="I537" s="58"/>
      <c r="Q537" s="58"/>
    </row>
    <row r="538">
      <c r="I538" s="58"/>
      <c r="Q538" s="58"/>
    </row>
    <row r="539">
      <c r="I539" s="58"/>
      <c r="Q539" s="58"/>
    </row>
    <row r="540">
      <c r="I540" s="58"/>
      <c r="Q540" s="58"/>
    </row>
    <row r="541">
      <c r="I541" s="58"/>
      <c r="Q541" s="58"/>
    </row>
    <row r="542">
      <c r="I542" s="58"/>
      <c r="Q542" s="58"/>
    </row>
    <row r="543">
      <c r="I543" s="58"/>
      <c r="Q543" s="58"/>
    </row>
    <row r="544">
      <c r="I544" s="58"/>
      <c r="Q544" s="58"/>
    </row>
    <row r="545">
      <c r="I545" s="58"/>
      <c r="Q545" s="58"/>
    </row>
    <row r="546">
      <c r="I546" s="58"/>
      <c r="Q546" s="58"/>
    </row>
    <row r="547">
      <c r="I547" s="58"/>
      <c r="Q547" s="58"/>
    </row>
    <row r="548">
      <c r="I548" s="58"/>
      <c r="Q548" s="58"/>
    </row>
    <row r="549">
      <c r="I549" s="58"/>
      <c r="Q549" s="58"/>
    </row>
    <row r="550">
      <c r="I550" s="58"/>
      <c r="Q550" s="58"/>
    </row>
    <row r="551">
      <c r="I551" s="58"/>
      <c r="Q551" s="58"/>
    </row>
    <row r="552">
      <c r="I552" s="58"/>
      <c r="Q552" s="58"/>
    </row>
    <row r="553">
      <c r="I553" s="58"/>
      <c r="Q553" s="58"/>
    </row>
    <row r="554">
      <c r="I554" s="58"/>
      <c r="Q554" s="58"/>
    </row>
    <row r="555">
      <c r="I555" s="58"/>
      <c r="Q555" s="58"/>
    </row>
    <row r="556">
      <c r="I556" s="58"/>
      <c r="Q556" s="58"/>
    </row>
    <row r="557">
      <c r="I557" s="58"/>
      <c r="Q557" s="58"/>
    </row>
    <row r="558">
      <c r="I558" s="58"/>
      <c r="Q558" s="58"/>
    </row>
    <row r="559">
      <c r="I559" s="58"/>
      <c r="Q559" s="58"/>
    </row>
    <row r="560">
      <c r="I560" s="58"/>
      <c r="Q560" s="58"/>
    </row>
    <row r="561">
      <c r="I561" s="58"/>
      <c r="Q561" s="58"/>
    </row>
    <row r="562">
      <c r="I562" s="58"/>
      <c r="Q562" s="58"/>
    </row>
    <row r="563">
      <c r="I563" s="58"/>
      <c r="Q563" s="58"/>
    </row>
    <row r="564">
      <c r="I564" s="58"/>
      <c r="Q564" s="58"/>
    </row>
    <row r="565">
      <c r="I565" s="58"/>
      <c r="Q565" s="58"/>
    </row>
    <row r="566">
      <c r="I566" s="58"/>
      <c r="Q566" s="58"/>
    </row>
    <row r="567">
      <c r="I567" s="58"/>
      <c r="Q567" s="58"/>
    </row>
    <row r="568">
      <c r="I568" s="58"/>
      <c r="Q568" s="58"/>
    </row>
    <row r="569">
      <c r="I569" s="58"/>
      <c r="Q569" s="58"/>
    </row>
    <row r="570">
      <c r="I570" s="58"/>
      <c r="Q570" s="58"/>
    </row>
    <row r="571">
      <c r="I571" s="58"/>
      <c r="Q571" s="58"/>
    </row>
    <row r="572">
      <c r="I572" s="58"/>
      <c r="Q572" s="58"/>
    </row>
    <row r="573">
      <c r="I573" s="58"/>
      <c r="Q573" s="58"/>
    </row>
    <row r="574">
      <c r="I574" s="58"/>
      <c r="Q574" s="58"/>
    </row>
    <row r="575">
      <c r="I575" s="58"/>
      <c r="Q575" s="58"/>
    </row>
    <row r="576">
      <c r="I576" s="58"/>
      <c r="Q576" s="58"/>
    </row>
    <row r="577">
      <c r="I577" s="58"/>
      <c r="Q577" s="58"/>
    </row>
    <row r="578">
      <c r="I578" s="58"/>
      <c r="Q578" s="58"/>
    </row>
    <row r="579">
      <c r="I579" s="58"/>
      <c r="Q579" s="58"/>
    </row>
    <row r="580">
      <c r="I580" s="58"/>
      <c r="Q580" s="58"/>
    </row>
    <row r="581">
      <c r="I581" s="58"/>
      <c r="Q581" s="58"/>
    </row>
    <row r="582">
      <c r="I582" s="58"/>
      <c r="Q582" s="58"/>
    </row>
    <row r="583">
      <c r="I583" s="58"/>
      <c r="Q583" s="58"/>
    </row>
    <row r="584">
      <c r="I584" s="58"/>
      <c r="Q584" s="58"/>
    </row>
    <row r="585">
      <c r="I585" s="58"/>
      <c r="Q585" s="58"/>
    </row>
    <row r="586">
      <c r="I586" s="58"/>
      <c r="Q586" s="58"/>
    </row>
    <row r="587">
      <c r="I587" s="58"/>
      <c r="Q587" s="58"/>
    </row>
    <row r="588">
      <c r="I588" s="58"/>
      <c r="Q588" s="58"/>
    </row>
    <row r="589">
      <c r="I589" s="58"/>
      <c r="Q589" s="58"/>
    </row>
    <row r="590">
      <c r="I590" s="58"/>
      <c r="Q590" s="58"/>
    </row>
    <row r="591">
      <c r="I591" s="58"/>
      <c r="Q591" s="58"/>
    </row>
    <row r="592">
      <c r="I592" s="58"/>
      <c r="Q592" s="58"/>
    </row>
    <row r="593">
      <c r="I593" s="58"/>
      <c r="Q593" s="58"/>
    </row>
    <row r="594">
      <c r="I594" s="58"/>
      <c r="Q594" s="58"/>
    </row>
    <row r="595">
      <c r="I595" s="58"/>
      <c r="Q595" s="58"/>
    </row>
    <row r="596">
      <c r="I596" s="58"/>
      <c r="Q596" s="58"/>
    </row>
    <row r="597">
      <c r="I597" s="58"/>
      <c r="Q597" s="58"/>
    </row>
    <row r="598">
      <c r="I598" s="58"/>
      <c r="Q598" s="58"/>
    </row>
    <row r="599">
      <c r="I599" s="58"/>
      <c r="Q599" s="58"/>
    </row>
    <row r="600">
      <c r="I600" s="58"/>
      <c r="Q600" s="58"/>
    </row>
    <row r="601">
      <c r="I601" s="58"/>
      <c r="Q601" s="58"/>
    </row>
    <row r="602">
      <c r="I602" s="58"/>
      <c r="Q602" s="58"/>
    </row>
    <row r="603">
      <c r="I603" s="58"/>
      <c r="Q603" s="58"/>
    </row>
    <row r="604">
      <c r="I604" s="58"/>
      <c r="Q604" s="58"/>
    </row>
    <row r="605">
      <c r="I605" s="58"/>
      <c r="Q605" s="58"/>
    </row>
    <row r="606">
      <c r="I606" s="58"/>
      <c r="Q606" s="58"/>
    </row>
    <row r="607">
      <c r="I607" s="58"/>
      <c r="Q607" s="58"/>
    </row>
    <row r="608">
      <c r="I608" s="58"/>
      <c r="Q608" s="58"/>
    </row>
    <row r="609">
      <c r="I609" s="58"/>
      <c r="Q609" s="58"/>
    </row>
    <row r="610">
      <c r="I610" s="58"/>
      <c r="Q610" s="58"/>
    </row>
    <row r="611">
      <c r="I611" s="58"/>
      <c r="Q611" s="58"/>
    </row>
    <row r="612">
      <c r="I612" s="58"/>
      <c r="Q612" s="58"/>
    </row>
    <row r="613">
      <c r="I613" s="58"/>
      <c r="Q613" s="58"/>
    </row>
    <row r="614">
      <c r="I614" s="58"/>
      <c r="Q614" s="58"/>
    </row>
    <row r="615">
      <c r="I615" s="58"/>
      <c r="Q615" s="58"/>
    </row>
    <row r="616">
      <c r="I616" s="58"/>
      <c r="Q616" s="58"/>
    </row>
    <row r="617">
      <c r="I617" s="58"/>
      <c r="Q617" s="58"/>
    </row>
    <row r="618">
      <c r="I618" s="58"/>
      <c r="Q618" s="58"/>
    </row>
    <row r="619">
      <c r="I619" s="58"/>
      <c r="Q619" s="58"/>
    </row>
    <row r="620">
      <c r="I620" s="58"/>
      <c r="Q620" s="58"/>
    </row>
    <row r="621">
      <c r="I621" s="58"/>
      <c r="Q621" s="58"/>
    </row>
    <row r="622">
      <c r="I622" s="58"/>
      <c r="Q622" s="58"/>
    </row>
    <row r="623">
      <c r="I623" s="58"/>
      <c r="Q623" s="58"/>
    </row>
    <row r="624">
      <c r="I624" s="58"/>
      <c r="Q624" s="58"/>
    </row>
    <row r="625">
      <c r="I625" s="58"/>
      <c r="Q625" s="58"/>
    </row>
    <row r="626">
      <c r="I626" s="58"/>
      <c r="Q626" s="58"/>
    </row>
    <row r="627">
      <c r="I627" s="58"/>
      <c r="Q627" s="58"/>
    </row>
    <row r="628">
      <c r="I628" s="58"/>
      <c r="Q628" s="58"/>
    </row>
    <row r="629">
      <c r="I629" s="58"/>
      <c r="Q629" s="58"/>
    </row>
    <row r="630">
      <c r="I630" s="58"/>
      <c r="Q630" s="58"/>
    </row>
    <row r="631">
      <c r="I631" s="58"/>
      <c r="Q631" s="58"/>
    </row>
    <row r="632">
      <c r="I632" s="58"/>
      <c r="Q632" s="58"/>
    </row>
    <row r="633">
      <c r="I633" s="58"/>
      <c r="Q633" s="58"/>
    </row>
    <row r="634">
      <c r="I634" s="58"/>
      <c r="Q634" s="58"/>
    </row>
    <row r="635">
      <c r="I635" s="58"/>
      <c r="Q635" s="58"/>
    </row>
    <row r="636">
      <c r="I636" s="58"/>
      <c r="Q636" s="58"/>
    </row>
    <row r="637">
      <c r="I637" s="58"/>
      <c r="Q637" s="58"/>
    </row>
    <row r="638">
      <c r="I638" s="58"/>
      <c r="Q638" s="58"/>
    </row>
    <row r="639">
      <c r="I639" s="58"/>
      <c r="Q639" s="58"/>
    </row>
    <row r="640">
      <c r="I640" s="58"/>
      <c r="Q640" s="58"/>
    </row>
    <row r="641">
      <c r="I641" s="58"/>
      <c r="Q641" s="58"/>
    </row>
    <row r="642">
      <c r="I642" s="58"/>
      <c r="Q642" s="58"/>
    </row>
    <row r="643">
      <c r="I643" s="58"/>
      <c r="Q643" s="58"/>
    </row>
    <row r="644">
      <c r="I644" s="58"/>
      <c r="Q644" s="58"/>
    </row>
    <row r="645">
      <c r="I645" s="58"/>
      <c r="Q645" s="58"/>
    </row>
    <row r="646">
      <c r="I646" s="58"/>
      <c r="Q646" s="58"/>
    </row>
    <row r="647">
      <c r="I647" s="58"/>
      <c r="Q647" s="58"/>
    </row>
    <row r="648">
      <c r="I648" s="58"/>
      <c r="Q648" s="58"/>
    </row>
    <row r="649">
      <c r="I649" s="58"/>
      <c r="Q649" s="58"/>
    </row>
    <row r="650">
      <c r="I650" s="58"/>
      <c r="Q650" s="58"/>
    </row>
    <row r="651">
      <c r="I651" s="58"/>
      <c r="Q651" s="58"/>
    </row>
    <row r="652">
      <c r="I652" s="58"/>
      <c r="Q652" s="58"/>
    </row>
    <row r="653">
      <c r="I653" s="58"/>
      <c r="Q653" s="58"/>
    </row>
    <row r="654">
      <c r="I654" s="58"/>
      <c r="Q654" s="58"/>
    </row>
    <row r="655">
      <c r="I655" s="58"/>
      <c r="Q655" s="58"/>
    </row>
    <row r="656">
      <c r="I656" s="58"/>
      <c r="Q656" s="58"/>
    </row>
    <row r="657">
      <c r="I657" s="58"/>
      <c r="Q657" s="58"/>
    </row>
    <row r="658">
      <c r="I658" s="58"/>
      <c r="Q658" s="58"/>
    </row>
    <row r="659">
      <c r="I659" s="58"/>
      <c r="Q659" s="58"/>
    </row>
    <row r="660">
      <c r="I660" s="58"/>
      <c r="Q660" s="58"/>
    </row>
    <row r="661">
      <c r="I661" s="58"/>
      <c r="Q661" s="58"/>
    </row>
    <row r="662">
      <c r="I662" s="58"/>
      <c r="Q662" s="58"/>
    </row>
    <row r="663">
      <c r="I663" s="58"/>
      <c r="Q663" s="58"/>
    </row>
    <row r="664">
      <c r="I664" s="58"/>
      <c r="Q664" s="58"/>
    </row>
    <row r="665">
      <c r="I665" s="58"/>
      <c r="Q665" s="58"/>
    </row>
    <row r="666">
      <c r="I666" s="58"/>
      <c r="Q666" s="58"/>
    </row>
    <row r="667">
      <c r="I667" s="58"/>
      <c r="Q667" s="58"/>
    </row>
    <row r="668">
      <c r="I668" s="58"/>
      <c r="Q668" s="58"/>
    </row>
    <row r="669">
      <c r="I669" s="58"/>
      <c r="Q669" s="58"/>
    </row>
    <row r="670">
      <c r="I670" s="58"/>
      <c r="Q670" s="58"/>
    </row>
    <row r="671">
      <c r="I671" s="58"/>
      <c r="Q671" s="58"/>
    </row>
    <row r="672">
      <c r="I672" s="58"/>
      <c r="Q672" s="58"/>
    </row>
    <row r="673">
      <c r="I673" s="58"/>
      <c r="Q673" s="58"/>
    </row>
    <row r="674">
      <c r="I674" s="58"/>
      <c r="Q674" s="58"/>
    </row>
    <row r="675">
      <c r="I675" s="58"/>
      <c r="Q675" s="58"/>
    </row>
    <row r="676">
      <c r="I676" s="58"/>
      <c r="Q676" s="58"/>
    </row>
    <row r="677">
      <c r="I677" s="58"/>
      <c r="Q677" s="58"/>
    </row>
    <row r="678">
      <c r="I678" s="58"/>
      <c r="Q678" s="58"/>
    </row>
    <row r="679">
      <c r="I679" s="58"/>
      <c r="Q679" s="58"/>
    </row>
    <row r="680">
      <c r="I680" s="58"/>
      <c r="Q680" s="58"/>
    </row>
    <row r="681">
      <c r="I681" s="58"/>
      <c r="Q681" s="58"/>
    </row>
    <row r="682">
      <c r="I682" s="58"/>
      <c r="Q682" s="58"/>
    </row>
    <row r="683">
      <c r="I683" s="58"/>
      <c r="Q683" s="58"/>
    </row>
    <row r="684">
      <c r="I684" s="58"/>
      <c r="Q684" s="58"/>
    </row>
    <row r="685">
      <c r="I685" s="58"/>
      <c r="Q685" s="58"/>
    </row>
    <row r="686">
      <c r="I686" s="58"/>
      <c r="Q686" s="58"/>
    </row>
    <row r="687">
      <c r="I687" s="58"/>
      <c r="Q687" s="58"/>
    </row>
    <row r="688">
      <c r="I688" s="58"/>
      <c r="Q688" s="58"/>
    </row>
    <row r="689">
      <c r="I689" s="58"/>
      <c r="Q689" s="58"/>
    </row>
    <row r="690">
      <c r="I690" s="58"/>
      <c r="Q690" s="58"/>
    </row>
    <row r="691">
      <c r="I691" s="58"/>
      <c r="Q691" s="58"/>
    </row>
    <row r="692">
      <c r="I692" s="58"/>
      <c r="Q692" s="58"/>
    </row>
    <row r="693">
      <c r="I693" s="58"/>
      <c r="Q693" s="58"/>
    </row>
    <row r="694">
      <c r="I694" s="58"/>
      <c r="Q694" s="58"/>
    </row>
    <row r="695">
      <c r="I695" s="58"/>
      <c r="Q695" s="58"/>
    </row>
    <row r="696">
      <c r="I696" s="58"/>
      <c r="Q696" s="58"/>
    </row>
    <row r="697">
      <c r="I697" s="58"/>
      <c r="Q697" s="58"/>
    </row>
    <row r="698">
      <c r="I698" s="58"/>
      <c r="Q698" s="58"/>
    </row>
    <row r="699">
      <c r="I699" s="58"/>
      <c r="Q699" s="58"/>
    </row>
    <row r="700">
      <c r="I700" s="58"/>
      <c r="Q700" s="58"/>
    </row>
    <row r="701">
      <c r="I701" s="58"/>
      <c r="Q701" s="58"/>
    </row>
    <row r="702">
      <c r="I702" s="58"/>
      <c r="Q702" s="58"/>
    </row>
    <row r="703">
      <c r="I703" s="58"/>
      <c r="Q703" s="58"/>
    </row>
    <row r="704">
      <c r="I704" s="58"/>
      <c r="Q704" s="58"/>
    </row>
    <row r="705">
      <c r="I705" s="58"/>
      <c r="Q705" s="58"/>
    </row>
    <row r="706">
      <c r="I706" s="58"/>
      <c r="Q706" s="58"/>
    </row>
    <row r="707">
      <c r="I707" s="58"/>
      <c r="Q707" s="58"/>
    </row>
    <row r="708">
      <c r="I708" s="58"/>
      <c r="Q708" s="58"/>
    </row>
    <row r="709">
      <c r="I709" s="58"/>
      <c r="Q709" s="58"/>
    </row>
    <row r="710">
      <c r="I710" s="58"/>
      <c r="Q710" s="58"/>
    </row>
    <row r="711">
      <c r="I711" s="58"/>
      <c r="Q711" s="58"/>
    </row>
    <row r="712">
      <c r="I712" s="58"/>
      <c r="Q712" s="58"/>
    </row>
    <row r="713">
      <c r="I713" s="58"/>
      <c r="Q713" s="58"/>
    </row>
    <row r="714">
      <c r="I714" s="58"/>
      <c r="Q714" s="58"/>
    </row>
    <row r="715">
      <c r="I715" s="58"/>
      <c r="Q715" s="58"/>
    </row>
    <row r="716">
      <c r="I716" s="58"/>
      <c r="Q716" s="58"/>
    </row>
    <row r="717">
      <c r="I717" s="58"/>
      <c r="Q717" s="58"/>
    </row>
    <row r="718">
      <c r="I718" s="58"/>
      <c r="Q718" s="58"/>
    </row>
    <row r="719">
      <c r="I719" s="58"/>
      <c r="Q719" s="58"/>
    </row>
    <row r="720">
      <c r="I720" s="58"/>
      <c r="Q720" s="58"/>
    </row>
    <row r="721">
      <c r="I721" s="58"/>
      <c r="Q721" s="58"/>
    </row>
    <row r="722">
      <c r="I722" s="58"/>
      <c r="Q722" s="58"/>
    </row>
    <row r="723">
      <c r="I723" s="58"/>
      <c r="Q723" s="58"/>
    </row>
    <row r="724">
      <c r="I724" s="58"/>
      <c r="Q724" s="58"/>
    </row>
    <row r="725">
      <c r="I725" s="58"/>
      <c r="Q725" s="58"/>
    </row>
    <row r="726">
      <c r="I726" s="58"/>
      <c r="Q726" s="58"/>
    </row>
    <row r="727">
      <c r="I727" s="58"/>
      <c r="Q727" s="58"/>
    </row>
    <row r="728">
      <c r="I728" s="58"/>
      <c r="Q728" s="58"/>
    </row>
    <row r="729">
      <c r="I729" s="58"/>
      <c r="Q729" s="58"/>
    </row>
    <row r="730">
      <c r="I730" s="58"/>
      <c r="Q730" s="58"/>
    </row>
    <row r="731">
      <c r="I731" s="58"/>
      <c r="Q731" s="58"/>
    </row>
    <row r="732">
      <c r="I732" s="58"/>
      <c r="Q732" s="58"/>
    </row>
    <row r="733">
      <c r="I733" s="58"/>
      <c r="Q733" s="58"/>
    </row>
    <row r="734">
      <c r="I734" s="58"/>
      <c r="Q734" s="58"/>
    </row>
    <row r="735">
      <c r="I735" s="58"/>
      <c r="Q735" s="58"/>
    </row>
    <row r="736">
      <c r="I736" s="58"/>
      <c r="Q736" s="58"/>
    </row>
    <row r="737">
      <c r="I737" s="58"/>
      <c r="Q737" s="58"/>
    </row>
    <row r="738">
      <c r="I738" s="58"/>
      <c r="Q738" s="58"/>
    </row>
    <row r="739">
      <c r="I739" s="58"/>
      <c r="Q739" s="58"/>
    </row>
    <row r="740">
      <c r="I740" s="58"/>
      <c r="Q740" s="58"/>
    </row>
    <row r="741">
      <c r="I741" s="58"/>
      <c r="Q741" s="58"/>
    </row>
    <row r="742">
      <c r="I742" s="58"/>
      <c r="Q742" s="58"/>
    </row>
    <row r="743">
      <c r="I743" s="58"/>
      <c r="Q743" s="58"/>
    </row>
    <row r="744">
      <c r="I744" s="58"/>
      <c r="Q744" s="58"/>
    </row>
    <row r="745">
      <c r="I745" s="58"/>
      <c r="Q745" s="58"/>
    </row>
    <row r="746">
      <c r="I746" s="58"/>
      <c r="Q746" s="58"/>
    </row>
    <row r="747">
      <c r="I747" s="58"/>
      <c r="Q747" s="58"/>
    </row>
    <row r="748">
      <c r="I748" s="58"/>
      <c r="Q748" s="58"/>
    </row>
    <row r="749">
      <c r="I749" s="58"/>
      <c r="Q749" s="58"/>
    </row>
    <row r="750">
      <c r="I750" s="58"/>
      <c r="Q750" s="58"/>
    </row>
    <row r="751">
      <c r="I751" s="58"/>
      <c r="Q751" s="58"/>
    </row>
    <row r="752">
      <c r="I752" s="58"/>
      <c r="Q752" s="58"/>
    </row>
    <row r="753">
      <c r="I753" s="58"/>
      <c r="Q753" s="58"/>
    </row>
    <row r="754">
      <c r="I754" s="58"/>
      <c r="Q754" s="58"/>
    </row>
    <row r="755">
      <c r="I755" s="58"/>
      <c r="Q755" s="58"/>
    </row>
    <row r="756">
      <c r="I756" s="58"/>
      <c r="Q756" s="58"/>
    </row>
    <row r="757">
      <c r="I757" s="58"/>
      <c r="Q757" s="58"/>
    </row>
    <row r="758">
      <c r="I758" s="58"/>
      <c r="Q758" s="58"/>
    </row>
    <row r="759">
      <c r="I759" s="58"/>
      <c r="Q759" s="58"/>
    </row>
    <row r="760">
      <c r="I760" s="58"/>
      <c r="Q760" s="58"/>
    </row>
    <row r="761">
      <c r="I761" s="58"/>
      <c r="Q761" s="58"/>
    </row>
    <row r="762">
      <c r="I762" s="58"/>
      <c r="Q762" s="58"/>
    </row>
    <row r="763">
      <c r="I763" s="58"/>
      <c r="Q763" s="58"/>
    </row>
    <row r="764">
      <c r="I764" s="58"/>
      <c r="Q764" s="58"/>
    </row>
    <row r="765">
      <c r="I765" s="58"/>
      <c r="Q765" s="58"/>
    </row>
    <row r="766">
      <c r="I766" s="58"/>
      <c r="Q766" s="58"/>
    </row>
    <row r="767">
      <c r="I767" s="58"/>
      <c r="Q767" s="58"/>
    </row>
    <row r="768">
      <c r="I768" s="58"/>
      <c r="Q768" s="58"/>
    </row>
    <row r="769">
      <c r="I769" s="58"/>
      <c r="Q769" s="58"/>
    </row>
    <row r="770">
      <c r="I770" s="58"/>
      <c r="Q770" s="58"/>
    </row>
    <row r="771">
      <c r="I771" s="58"/>
      <c r="Q771" s="58"/>
    </row>
    <row r="772">
      <c r="I772" s="58"/>
      <c r="Q772" s="58"/>
    </row>
    <row r="773">
      <c r="I773" s="58"/>
      <c r="Q773" s="58"/>
    </row>
    <row r="774">
      <c r="I774" s="58"/>
      <c r="Q774" s="58"/>
    </row>
    <row r="775">
      <c r="I775" s="58"/>
      <c r="Q775" s="58"/>
    </row>
    <row r="776">
      <c r="I776" s="58"/>
      <c r="Q776" s="58"/>
    </row>
    <row r="777">
      <c r="I777" s="58"/>
      <c r="Q777" s="58"/>
    </row>
    <row r="778">
      <c r="I778" s="58"/>
      <c r="Q778" s="58"/>
    </row>
    <row r="779">
      <c r="I779" s="58"/>
      <c r="Q779" s="58"/>
    </row>
    <row r="780">
      <c r="I780" s="58"/>
      <c r="Q780" s="58"/>
    </row>
    <row r="781">
      <c r="I781" s="58"/>
      <c r="Q781" s="58"/>
    </row>
    <row r="782">
      <c r="I782" s="58"/>
      <c r="Q782" s="58"/>
    </row>
    <row r="783">
      <c r="I783" s="58"/>
      <c r="Q783" s="58"/>
    </row>
    <row r="784">
      <c r="I784" s="58"/>
      <c r="Q784" s="58"/>
    </row>
    <row r="785">
      <c r="I785" s="58"/>
      <c r="Q785" s="58"/>
    </row>
    <row r="786">
      <c r="I786" s="58"/>
      <c r="Q786" s="58"/>
    </row>
    <row r="787">
      <c r="I787" s="58"/>
      <c r="Q787" s="58"/>
    </row>
    <row r="788">
      <c r="I788" s="58"/>
      <c r="Q788" s="58"/>
    </row>
    <row r="789">
      <c r="I789" s="58"/>
      <c r="Q789" s="58"/>
    </row>
    <row r="790">
      <c r="I790" s="58"/>
      <c r="Q790" s="58"/>
    </row>
    <row r="791">
      <c r="I791" s="58"/>
      <c r="Q791" s="58"/>
    </row>
    <row r="792">
      <c r="I792" s="58"/>
      <c r="Q792" s="58"/>
    </row>
    <row r="793">
      <c r="I793" s="58"/>
      <c r="Q793" s="58"/>
    </row>
    <row r="794">
      <c r="I794" s="58"/>
      <c r="Q794" s="58"/>
    </row>
    <row r="795">
      <c r="I795" s="58"/>
      <c r="Q795" s="58"/>
    </row>
    <row r="796">
      <c r="I796" s="58"/>
      <c r="Q796" s="58"/>
    </row>
    <row r="797">
      <c r="I797" s="58"/>
      <c r="Q797" s="58"/>
    </row>
    <row r="798">
      <c r="I798" s="58"/>
      <c r="Q798" s="58"/>
    </row>
    <row r="799">
      <c r="I799" s="58"/>
      <c r="Q799" s="58"/>
    </row>
    <row r="800">
      <c r="I800" s="58"/>
      <c r="Q800" s="58"/>
    </row>
    <row r="801">
      <c r="I801" s="58"/>
      <c r="Q801" s="58"/>
    </row>
    <row r="802">
      <c r="I802" s="58"/>
      <c r="Q802" s="58"/>
    </row>
    <row r="803">
      <c r="I803" s="58"/>
      <c r="Q803" s="58"/>
    </row>
    <row r="804">
      <c r="I804" s="58"/>
      <c r="Q804" s="58"/>
    </row>
    <row r="805">
      <c r="I805" s="58"/>
      <c r="Q805" s="58"/>
    </row>
    <row r="806">
      <c r="I806" s="58"/>
      <c r="Q806" s="58"/>
    </row>
    <row r="807">
      <c r="I807" s="58"/>
      <c r="Q807" s="58"/>
    </row>
    <row r="808">
      <c r="I808" s="58"/>
      <c r="Q808" s="58"/>
    </row>
    <row r="809">
      <c r="I809" s="58"/>
      <c r="Q809" s="58"/>
    </row>
    <row r="810">
      <c r="I810" s="58"/>
      <c r="Q810" s="58"/>
    </row>
    <row r="811">
      <c r="I811" s="58"/>
      <c r="Q811" s="58"/>
    </row>
    <row r="812">
      <c r="I812" s="58"/>
      <c r="Q812" s="58"/>
    </row>
    <row r="813">
      <c r="I813" s="58"/>
      <c r="Q813" s="58"/>
    </row>
    <row r="814">
      <c r="I814" s="58"/>
      <c r="Q814" s="58"/>
    </row>
    <row r="815">
      <c r="I815" s="58"/>
      <c r="Q815" s="58"/>
    </row>
    <row r="816">
      <c r="I816" s="58"/>
      <c r="Q816" s="58"/>
    </row>
    <row r="817">
      <c r="I817" s="58"/>
      <c r="Q817" s="58"/>
    </row>
    <row r="818">
      <c r="I818" s="58"/>
      <c r="Q818" s="58"/>
    </row>
    <row r="819">
      <c r="I819" s="58"/>
      <c r="Q819" s="58"/>
    </row>
    <row r="820">
      <c r="I820" s="58"/>
      <c r="Q820" s="58"/>
    </row>
    <row r="821">
      <c r="I821" s="58"/>
      <c r="Q821" s="58"/>
    </row>
    <row r="822">
      <c r="I822" s="58"/>
      <c r="Q822" s="58"/>
    </row>
    <row r="823">
      <c r="I823" s="58"/>
      <c r="Q823" s="58"/>
    </row>
    <row r="824">
      <c r="I824" s="58"/>
      <c r="Q824" s="58"/>
    </row>
    <row r="825">
      <c r="I825" s="58"/>
      <c r="Q825" s="58"/>
    </row>
    <row r="826">
      <c r="I826" s="58"/>
      <c r="Q826" s="58"/>
    </row>
    <row r="827">
      <c r="I827" s="58"/>
      <c r="Q827" s="58"/>
    </row>
    <row r="828">
      <c r="I828" s="58"/>
      <c r="Q828" s="58"/>
    </row>
    <row r="829">
      <c r="I829" s="58"/>
      <c r="Q829" s="58"/>
    </row>
    <row r="830">
      <c r="I830" s="58"/>
      <c r="Q830" s="58"/>
    </row>
    <row r="831">
      <c r="I831" s="58"/>
      <c r="Q831" s="58"/>
    </row>
    <row r="832">
      <c r="I832" s="58"/>
      <c r="Q832" s="58"/>
    </row>
    <row r="833">
      <c r="I833" s="58"/>
      <c r="Q833" s="58"/>
    </row>
    <row r="834">
      <c r="I834" s="58"/>
      <c r="Q834" s="58"/>
    </row>
    <row r="835">
      <c r="I835" s="58"/>
      <c r="Q835" s="58"/>
    </row>
    <row r="836">
      <c r="I836" s="58"/>
      <c r="Q836" s="58"/>
    </row>
    <row r="837">
      <c r="I837" s="58"/>
      <c r="Q837" s="58"/>
    </row>
    <row r="838">
      <c r="I838" s="58"/>
      <c r="Q838" s="58"/>
    </row>
    <row r="839">
      <c r="I839" s="58"/>
      <c r="Q839" s="58"/>
    </row>
    <row r="840">
      <c r="I840" s="58"/>
      <c r="Q840" s="58"/>
    </row>
    <row r="841">
      <c r="I841" s="58"/>
      <c r="Q841" s="58"/>
    </row>
    <row r="842">
      <c r="I842" s="58"/>
      <c r="Q842" s="58"/>
    </row>
    <row r="843">
      <c r="I843" s="58"/>
      <c r="Q843" s="58"/>
    </row>
    <row r="844">
      <c r="I844" s="58"/>
      <c r="Q844" s="58"/>
    </row>
    <row r="845">
      <c r="I845" s="58"/>
      <c r="Q845" s="58"/>
    </row>
    <row r="846">
      <c r="I846" s="58"/>
      <c r="Q846" s="58"/>
    </row>
    <row r="847">
      <c r="I847" s="58"/>
      <c r="Q847" s="58"/>
    </row>
    <row r="848">
      <c r="I848" s="58"/>
      <c r="Q848" s="58"/>
    </row>
    <row r="849">
      <c r="I849" s="58"/>
      <c r="Q849" s="58"/>
    </row>
    <row r="850">
      <c r="I850" s="58"/>
      <c r="Q850" s="58"/>
    </row>
    <row r="851">
      <c r="I851" s="58"/>
      <c r="Q851" s="58"/>
    </row>
    <row r="852">
      <c r="I852" s="58"/>
      <c r="Q852" s="58"/>
    </row>
    <row r="853">
      <c r="I853" s="58"/>
      <c r="Q853" s="58"/>
    </row>
    <row r="854">
      <c r="I854" s="58"/>
      <c r="Q854" s="58"/>
    </row>
    <row r="855">
      <c r="I855" s="58"/>
      <c r="Q855" s="58"/>
    </row>
    <row r="856">
      <c r="I856" s="58"/>
      <c r="Q856" s="58"/>
    </row>
    <row r="857">
      <c r="I857" s="58"/>
      <c r="Q857" s="58"/>
    </row>
    <row r="858">
      <c r="I858" s="58"/>
      <c r="Q858" s="58"/>
    </row>
    <row r="859">
      <c r="I859" s="58"/>
      <c r="Q859" s="58"/>
    </row>
    <row r="860">
      <c r="I860" s="58"/>
      <c r="Q860" s="58"/>
    </row>
    <row r="861">
      <c r="I861" s="58"/>
      <c r="Q861" s="58"/>
    </row>
    <row r="862">
      <c r="I862" s="58"/>
      <c r="Q862" s="58"/>
    </row>
    <row r="863">
      <c r="I863" s="58"/>
      <c r="Q863" s="58"/>
    </row>
    <row r="864">
      <c r="I864" s="58"/>
      <c r="Q864" s="58"/>
    </row>
    <row r="865">
      <c r="I865" s="58"/>
      <c r="Q865" s="58"/>
    </row>
    <row r="866">
      <c r="I866" s="58"/>
      <c r="Q866" s="58"/>
    </row>
    <row r="867">
      <c r="I867" s="58"/>
      <c r="Q867" s="58"/>
    </row>
    <row r="868">
      <c r="I868" s="58"/>
      <c r="Q868" s="58"/>
    </row>
    <row r="869">
      <c r="I869" s="58"/>
      <c r="Q869" s="58"/>
    </row>
    <row r="870">
      <c r="I870" s="58"/>
      <c r="Q870" s="58"/>
    </row>
    <row r="871">
      <c r="I871" s="58"/>
      <c r="Q871" s="58"/>
    </row>
    <row r="872">
      <c r="I872" s="58"/>
      <c r="Q872" s="58"/>
    </row>
    <row r="873">
      <c r="I873" s="58"/>
      <c r="Q873" s="58"/>
    </row>
    <row r="874">
      <c r="I874" s="58"/>
      <c r="Q874" s="58"/>
    </row>
    <row r="875">
      <c r="I875" s="58"/>
      <c r="Q875" s="58"/>
    </row>
    <row r="876">
      <c r="I876" s="58"/>
      <c r="Q876" s="58"/>
    </row>
    <row r="877">
      <c r="I877" s="58"/>
      <c r="Q877" s="58"/>
    </row>
    <row r="878">
      <c r="I878" s="58"/>
      <c r="Q878" s="58"/>
    </row>
    <row r="879">
      <c r="I879" s="58"/>
      <c r="Q879" s="58"/>
    </row>
    <row r="880">
      <c r="I880" s="58"/>
      <c r="Q880" s="58"/>
    </row>
    <row r="881">
      <c r="I881" s="58"/>
      <c r="Q881" s="58"/>
    </row>
    <row r="882">
      <c r="I882" s="58"/>
      <c r="Q882" s="58"/>
    </row>
    <row r="883">
      <c r="I883" s="58"/>
      <c r="Q883" s="58"/>
    </row>
    <row r="884">
      <c r="I884" s="58"/>
      <c r="Q884" s="58"/>
    </row>
    <row r="885">
      <c r="I885" s="58"/>
      <c r="Q885" s="58"/>
    </row>
    <row r="886">
      <c r="I886" s="58"/>
      <c r="Q886" s="58"/>
    </row>
    <row r="887">
      <c r="I887" s="58"/>
      <c r="Q887" s="58"/>
    </row>
    <row r="888">
      <c r="I888" s="58"/>
      <c r="Q888" s="58"/>
    </row>
    <row r="889">
      <c r="I889" s="58"/>
      <c r="Q889" s="58"/>
    </row>
    <row r="890">
      <c r="I890" s="58"/>
      <c r="Q890" s="58"/>
    </row>
    <row r="891">
      <c r="I891" s="58"/>
      <c r="Q891" s="58"/>
    </row>
    <row r="892">
      <c r="I892" s="58"/>
      <c r="Q892" s="58"/>
    </row>
    <row r="893">
      <c r="I893" s="58"/>
      <c r="Q893" s="58"/>
    </row>
    <row r="894">
      <c r="I894" s="58"/>
      <c r="Q894" s="58"/>
    </row>
    <row r="895">
      <c r="I895" s="58"/>
      <c r="Q895" s="58"/>
    </row>
    <row r="896">
      <c r="I896" s="58"/>
      <c r="Q896" s="58"/>
    </row>
    <row r="897">
      <c r="I897" s="58"/>
      <c r="Q897" s="58"/>
    </row>
    <row r="898">
      <c r="I898" s="58"/>
      <c r="Q898" s="58"/>
    </row>
    <row r="899">
      <c r="I899" s="58"/>
      <c r="Q899" s="58"/>
    </row>
    <row r="900">
      <c r="I900" s="58"/>
      <c r="Q900" s="58"/>
    </row>
    <row r="901">
      <c r="I901" s="58"/>
      <c r="Q901" s="58"/>
    </row>
    <row r="902">
      <c r="I902" s="58"/>
      <c r="Q902" s="58"/>
    </row>
    <row r="903">
      <c r="I903" s="58"/>
      <c r="Q903" s="58"/>
    </row>
    <row r="904">
      <c r="I904" s="58"/>
      <c r="Q904" s="58"/>
    </row>
    <row r="905">
      <c r="I905" s="58"/>
      <c r="Q905" s="58"/>
    </row>
    <row r="906">
      <c r="I906" s="58"/>
      <c r="Q906" s="58"/>
    </row>
    <row r="907">
      <c r="I907" s="58"/>
      <c r="Q907" s="58"/>
    </row>
    <row r="908">
      <c r="I908" s="58"/>
      <c r="Q908" s="58"/>
    </row>
    <row r="909">
      <c r="I909" s="58"/>
      <c r="Q909" s="58"/>
    </row>
    <row r="910">
      <c r="I910" s="58"/>
      <c r="Q910" s="58"/>
    </row>
    <row r="911">
      <c r="I911" s="58"/>
      <c r="Q911" s="58"/>
    </row>
    <row r="912">
      <c r="I912" s="58"/>
      <c r="Q912" s="58"/>
    </row>
    <row r="913">
      <c r="I913" s="58"/>
      <c r="Q913" s="58"/>
    </row>
    <row r="914">
      <c r="I914" s="58"/>
      <c r="Q914" s="58"/>
    </row>
    <row r="915">
      <c r="I915" s="58"/>
      <c r="Q915" s="58"/>
    </row>
    <row r="916">
      <c r="I916" s="58"/>
      <c r="Q916" s="58"/>
    </row>
    <row r="917">
      <c r="I917" s="58"/>
      <c r="Q917" s="58"/>
    </row>
    <row r="918">
      <c r="I918" s="58"/>
      <c r="Q918" s="58"/>
    </row>
    <row r="919">
      <c r="I919" s="58"/>
      <c r="Q919" s="58"/>
    </row>
    <row r="920">
      <c r="I920" s="58"/>
      <c r="Q920" s="58"/>
    </row>
    <row r="921">
      <c r="I921" s="58"/>
      <c r="Q921" s="58"/>
    </row>
    <row r="922">
      <c r="I922" s="58"/>
      <c r="Q922" s="58"/>
    </row>
    <row r="923">
      <c r="I923" s="58"/>
      <c r="Q923" s="58"/>
    </row>
    <row r="924">
      <c r="I924" s="58"/>
      <c r="Q924" s="58"/>
    </row>
    <row r="925">
      <c r="I925" s="58"/>
      <c r="Q925" s="58"/>
    </row>
    <row r="926">
      <c r="I926" s="58"/>
      <c r="Q926" s="58"/>
    </row>
    <row r="927">
      <c r="I927" s="58"/>
      <c r="Q927" s="58"/>
    </row>
    <row r="928">
      <c r="I928" s="58"/>
      <c r="Q928" s="58"/>
    </row>
    <row r="929">
      <c r="I929" s="58"/>
      <c r="Q929" s="58"/>
    </row>
    <row r="930">
      <c r="I930" s="58"/>
      <c r="Q930" s="58"/>
    </row>
    <row r="931">
      <c r="I931" s="58"/>
      <c r="Q931" s="58"/>
    </row>
    <row r="932">
      <c r="I932" s="58"/>
      <c r="Q932" s="58"/>
    </row>
    <row r="933">
      <c r="I933" s="58"/>
      <c r="Q933" s="58"/>
    </row>
    <row r="934">
      <c r="I934" s="58"/>
      <c r="Q934" s="58"/>
    </row>
    <row r="935">
      <c r="I935" s="58"/>
      <c r="Q935" s="58"/>
    </row>
    <row r="936">
      <c r="I936" s="58"/>
      <c r="Q936" s="58"/>
    </row>
    <row r="937">
      <c r="I937" s="58"/>
      <c r="Q937" s="58"/>
    </row>
    <row r="938">
      <c r="I938" s="58"/>
      <c r="Q938" s="58"/>
    </row>
    <row r="939">
      <c r="I939" s="58"/>
      <c r="Q939" s="58"/>
    </row>
    <row r="940">
      <c r="I940" s="58"/>
      <c r="Q940" s="58"/>
    </row>
    <row r="941">
      <c r="I941" s="58"/>
      <c r="Q941" s="58"/>
    </row>
    <row r="942">
      <c r="I942" s="58"/>
      <c r="Q942" s="58"/>
    </row>
    <row r="943">
      <c r="I943" s="58"/>
      <c r="Q943" s="58"/>
    </row>
    <row r="944">
      <c r="I944" s="58"/>
      <c r="Q944" s="58"/>
    </row>
    <row r="945">
      <c r="I945" s="58"/>
      <c r="Q945" s="58"/>
    </row>
    <row r="946">
      <c r="I946" s="58"/>
      <c r="Q946" s="58"/>
    </row>
    <row r="947">
      <c r="I947" s="58"/>
      <c r="Q947" s="58"/>
    </row>
    <row r="948">
      <c r="I948" s="58"/>
      <c r="Q948" s="58"/>
    </row>
    <row r="949">
      <c r="I949" s="58"/>
      <c r="Q949" s="58"/>
    </row>
    <row r="950">
      <c r="I950" s="58"/>
      <c r="Q950" s="58"/>
    </row>
    <row r="951">
      <c r="I951" s="58"/>
      <c r="Q951" s="58"/>
    </row>
    <row r="952">
      <c r="I952" s="58"/>
      <c r="Q952" s="58"/>
    </row>
    <row r="953">
      <c r="I953" s="58"/>
      <c r="Q953" s="58"/>
    </row>
    <row r="954">
      <c r="I954" s="58"/>
      <c r="Q954" s="58"/>
    </row>
    <row r="955">
      <c r="I955" s="58"/>
      <c r="Q955" s="58"/>
    </row>
    <row r="956">
      <c r="I956" s="58"/>
      <c r="Q956" s="58"/>
    </row>
    <row r="957">
      <c r="I957" s="58"/>
      <c r="Q957" s="58"/>
    </row>
    <row r="958">
      <c r="I958" s="58"/>
      <c r="Q958" s="58"/>
    </row>
    <row r="959">
      <c r="I959" s="58"/>
      <c r="Q959" s="58"/>
    </row>
    <row r="960">
      <c r="I960" s="58"/>
      <c r="Q960" s="58"/>
    </row>
    <row r="961">
      <c r="I961" s="58"/>
      <c r="Q961" s="58"/>
    </row>
    <row r="962">
      <c r="I962" s="58"/>
      <c r="Q962" s="58"/>
    </row>
    <row r="963">
      <c r="I963" s="58"/>
      <c r="Q963" s="58"/>
    </row>
    <row r="964">
      <c r="I964" s="58"/>
      <c r="Q964" s="58"/>
    </row>
    <row r="965">
      <c r="I965" s="58"/>
      <c r="Q965" s="58"/>
    </row>
    <row r="966">
      <c r="I966" s="58"/>
      <c r="Q966" s="58"/>
    </row>
    <row r="967">
      <c r="I967" s="58"/>
      <c r="Q967" s="58"/>
    </row>
    <row r="968">
      <c r="I968" s="58"/>
      <c r="Q968" s="58"/>
    </row>
    <row r="969">
      <c r="I969" s="58"/>
      <c r="Q969" s="58"/>
    </row>
    <row r="970">
      <c r="I970" s="58"/>
      <c r="Q970" s="58"/>
    </row>
    <row r="971">
      <c r="I971" s="58"/>
      <c r="Q971" s="58"/>
    </row>
    <row r="972">
      <c r="I972" s="58"/>
      <c r="Q972" s="58"/>
    </row>
    <row r="973">
      <c r="I973" s="58"/>
      <c r="Q973" s="58"/>
    </row>
    <row r="974">
      <c r="I974" s="58"/>
      <c r="Q974" s="58"/>
    </row>
    <row r="975">
      <c r="I975" s="58"/>
      <c r="Q975" s="58"/>
    </row>
    <row r="976">
      <c r="I976" s="58"/>
      <c r="Q976" s="58"/>
    </row>
    <row r="977">
      <c r="I977" s="58"/>
      <c r="Q977" s="58"/>
    </row>
    <row r="978">
      <c r="I978" s="58"/>
      <c r="Q978" s="58"/>
    </row>
    <row r="979">
      <c r="I979" s="58"/>
      <c r="Q979" s="58"/>
    </row>
    <row r="980">
      <c r="I980" s="58"/>
      <c r="Q980" s="58"/>
    </row>
    <row r="981">
      <c r="I981" s="58"/>
      <c r="Q981" s="58"/>
    </row>
    <row r="982">
      <c r="I982" s="58"/>
      <c r="Q982" s="58"/>
    </row>
    <row r="983">
      <c r="I983" s="58"/>
      <c r="Q983" s="58"/>
    </row>
    <row r="984">
      <c r="I984" s="58"/>
      <c r="Q984" s="58"/>
    </row>
    <row r="985">
      <c r="I985" s="58"/>
      <c r="Q985" s="58"/>
    </row>
    <row r="986">
      <c r="I986" s="58"/>
      <c r="Q986" s="58"/>
    </row>
    <row r="987">
      <c r="I987" s="58"/>
      <c r="Q987" s="58"/>
    </row>
    <row r="988">
      <c r="I988" s="58"/>
      <c r="Q988" s="58"/>
    </row>
    <row r="989">
      <c r="I989" s="58"/>
      <c r="Q989" s="58"/>
    </row>
    <row r="990">
      <c r="I990" s="58"/>
      <c r="Q990" s="58"/>
    </row>
    <row r="991">
      <c r="I991" s="58"/>
      <c r="Q991" s="58"/>
    </row>
    <row r="992">
      <c r="I992" s="58"/>
      <c r="Q992" s="58"/>
    </row>
    <row r="993">
      <c r="I993" s="58"/>
      <c r="Q993" s="58"/>
    </row>
    <row r="994">
      <c r="I994" s="58"/>
      <c r="Q994" s="58"/>
    </row>
    <row r="995">
      <c r="I995" s="58"/>
      <c r="Q995" s="58"/>
    </row>
    <row r="996">
      <c r="I996" s="58"/>
      <c r="Q996" s="58"/>
    </row>
    <row r="997">
      <c r="I997" s="58"/>
      <c r="Q997" s="58"/>
    </row>
    <row r="998">
      <c r="I998" s="58"/>
      <c r="Q998" s="58"/>
    </row>
    <row r="999">
      <c r="I999" s="58"/>
      <c r="Q999" s="58"/>
    </row>
    <row r="1000">
      <c r="I1000" s="58"/>
      <c r="Q1000" s="58"/>
    </row>
  </sheetData>
  <mergeCells count="223">
    <mergeCell ref="A1:E1"/>
    <mergeCell ref="F1:AQ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21:E121"/>
    <mergeCell ref="C122:E122"/>
    <mergeCell ref="C114:E114"/>
    <mergeCell ref="C115:E115"/>
    <mergeCell ref="C116:E116"/>
    <mergeCell ref="C117:E117"/>
    <mergeCell ref="C118:E118"/>
    <mergeCell ref="C119:E119"/>
    <mergeCell ref="C120:E120"/>
    <mergeCell ref="C75:E75"/>
    <mergeCell ref="C76:E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97:B99"/>
    <mergeCell ref="B100:B102"/>
    <mergeCell ref="B103:B105"/>
    <mergeCell ref="B106:B108"/>
    <mergeCell ref="B109:B111"/>
    <mergeCell ref="B112:B114"/>
    <mergeCell ref="B115:B117"/>
    <mergeCell ref="B118:B120"/>
    <mergeCell ref="B121:B123"/>
    <mergeCell ref="C123:E123"/>
    <mergeCell ref="B124:E124"/>
    <mergeCell ref="B125:E125"/>
    <mergeCell ref="B126:E126"/>
    <mergeCell ref="B127:E127"/>
    <mergeCell ref="C160:E160"/>
    <mergeCell ref="C161:E161"/>
    <mergeCell ref="C153:E153"/>
    <mergeCell ref="C154:E154"/>
    <mergeCell ref="C155:E155"/>
    <mergeCell ref="C156:E156"/>
    <mergeCell ref="C157:E157"/>
    <mergeCell ref="C158:E158"/>
    <mergeCell ref="C159:E159"/>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190:E190"/>
    <mergeCell ref="A191:A194"/>
    <mergeCell ref="B191:E191"/>
    <mergeCell ref="B192:E192"/>
    <mergeCell ref="B193:E193"/>
    <mergeCell ref="B194:E194"/>
    <mergeCell ref="B195:E195"/>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C150:E150"/>
    <mergeCell ref="C151:E151"/>
    <mergeCell ref="B149:B152"/>
    <mergeCell ref="B153:B156"/>
    <mergeCell ref="B157:B160"/>
    <mergeCell ref="B145:B148"/>
    <mergeCell ref="C145:E145"/>
    <mergeCell ref="C146:E146"/>
    <mergeCell ref="C147:E147"/>
    <mergeCell ref="C148:E148"/>
    <mergeCell ref="C149:E149"/>
    <mergeCell ref="C152:E152"/>
  </mergeCells>
  <hyperlinks>
    <hyperlink r:id="rId1" ref="R78"/>
  </hyperlinks>
  <printOptions gridLines="1" horizontalCentered="1"/>
  <pageMargins bottom="0.75" footer="0.0" header="0.0" left="0.25" right="0.25" top="0.75"/>
  <pageSetup fitToHeight="0" paperSize="9" cellComments="atEnd" orientation="landscape" pageOrder="overThenDown"/>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xSplit="5.0" topLeftCell="F1" activePane="topRight" state="frozen"/>
      <selection activeCell="G2" sqref="G2" pane="topRight"/>
    </sheetView>
  </sheetViews>
  <sheetFormatPr customHeight="1" defaultColWidth="12.63" defaultRowHeight="15.75"/>
  <cols>
    <col customWidth="1" min="6" max="6" width="14.13"/>
    <col customWidth="1" min="9" max="9" width="12.38"/>
    <col customWidth="1" min="15" max="15" width="17.38"/>
    <col customWidth="1" min="25" max="25" width="16.63"/>
    <col customWidth="1" min="63" max="63" width="14.25"/>
  </cols>
  <sheetData>
    <row r="1">
      <c r="A1" s="229"/>
      <c r="B1" s="5"/>
      <c r="C1" s="5"/>
      <c r="D1" s="5"/>
      <c r="E1" s="6"/>
      <c r="F1" s="291"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6"/>
    </row>
    <row r="2">
      <c r="A2" s="231"/>
      <c r="B2" s="120" t="s">
        <v>875</v>
      </c>
      <c r="C2" s="5"/>
      <c r="D2" s="5"/>
      <c r="E2" s="6"/>
      <c r="F2" s="227">
        <v>1.0</v>
      </c>
      <c r="G2" s="227">
        <v>2.0</v>
      </c>
      <c r="H2" s="227">
        <v>3.0</v>
      </c>
      <c r="I2" s="227">
        <v>4.0</v>
      </c>
      <c r="J2" s="227">
        <v>5.0</v>
      </c>
      <c r="K2" s="227">
        <v>6.0</v>
      </c>
      <c r="L2" s="227">
        <v>7.0</v>
      </c>
      <c r="M2" s="227">
        <v>8.0</v>
      </c>
      <c r="N2" s="227">
        <v>9.0</v>
      </c>
      <c r="O2" s="227">
        <v>10.0</v>
      </c>
      <c r="P2" s="227">
        <v>11.0</v>
      </c>
      <c r="Q2" s="227">
        <v>12.0</v>
      </c>
      <c r="R2" s="227">
        <v>13.0</v>
      </c>
      <c r="S2" s="227">
        <v>14.0</v>
      </c>
      <c r="T2" s="227">
        <v>15.0</v>
      </c>
      <c r="U2" s="227">
        <v>16.0</v>
      </c>
      <c r="V2" s="227">
        <v>17.0</v>
      </c>
      <c r="W2" s="227">
        <v>18.0</v>
      </c>
      <c r="X2" s="227">
        <v>19.0</v>
      </c>
      <c r="Y2" s="227">
        <v>20.0</v>
      </c>
      <c r="Z2" s="227">
        <v>21.0</v>
      </c>
      <c r="AA2" s="227">
        <v>22.0</v>
      </c>
      <c r="AB2" s="227">
        <v>23.0</v>
      </c>
      <c r="AC2" s="227">
        <v>24.0</v>
      </c>
      <c r="AD2" s="227">
        <v>25.0</v>
      </c>
      <c r="AE2" s="227">
        <v>26.0</v>
      </c>
      <c r="AF2" s="227">
        <v>27.0</v>
      </c>
      <c r="AG2" s="227">
        <v>28.0</v>
      </c>
      <c r="AH2" s="227">
        <v>29.0</v>
      </c>
      <c r="AI2" s="227">
        <v>30.0</v>
      </c>
      <c r="AJ2" s="227">
        <v>31.0</v>
      </c>
      <c r="AK2" s="227">
        <v>32.0</v>
      </c>
      <c r="AL2" s="227">
        <v>33.0</v>
      </c>
      <c r="AM2" s="301">
        <v>34.0</v>
      </c>
      <c r="AN2" s="227">
        <v>35.0</v>
      </c>
      <c r="AO2" s="227">
        <v>36.0</v>
      </c>
      <c r="AP2" s="227">
        <v>37.0</v>
      </c>
      <c r="AQ2" s="227">
        <v>38.0</v>
      </c>
      <c r="AR2" s="227">
        <v>39.0</v>
      </c>
      <c r="AS2" s="227">
        <v>40.0</v>
      </c>
      <c r="AT2" s="227">
        <v>41.0</v>
      </c>
      <c r="AU2" s="227">
        <v>42.0</v>
      </c>
      <c r="AV2" s="227">
        <v>43.0</v>
      </c>
      <c r="AW2" s="227">
        <v>44.0</v>
      </c>
      <c r="AX2" s="227">
        <v>45.0</v>
      </c>
      <c r="AY2" s="227">
        <v>46.0</v>
      </c>
      <c r="AZ2" s="227">
        <v>47.0</v>
      </c>
      <c r="BA2" s="227">
        <v>48.0</v>
      </c>
      <c r="BB2" s="227">
        <v>49.0</v>
      </c>
      <c r="BC2" s="227">
        <v>50.0</v>
      </c>
      <c r="BD2" s="227">
        <v>51.0</v>
      </c>
      <c r="BE2" s="227">
        <v>52.0</v>
      </c>
      <c r="BF2" s="227">
        <v>53.0</v>
      </c>
      <c r="BG2" s="227">
        <v>54.0</v>
      </c>
      <c r="BH2" s="227">
        <v>55.0</v>
      </c>
      <c r="BI2" s="227">
        <v>56.0</v>
      </c>
      <c r="BJ2" s="534">
        <v>57.0</v>
      </c>
      <c r="BK2" s="227">
        <v>58.0</v>
      </c>
      <c r="BL2" s="227">
        <v>59.0</v>
      </c>
      <c r="BM2" s="227">
        <v>60.0</v>
      </c>
      <c r="BN2" s="227">
        <v>61.0</v>
      </c>
      <c r="BO2" s="227">
        <v>62.0</v>
      </c>
      <c r="BP2" s="227">
        <v>63.0</v>
      </c>
      <c r="BQ2" s="227">
        <v>64.0</v>
      </c>
      <c r="BR2" s="227">
        <v>65.0</v>
      </c>
      <c r="BS2" s="227">
        <v>66.0</v>
      </c>
      <c r="BT2" s="227">
        <v>67.0</v>
      </c>
      <c r="BU2" s="227">
        <v>68.0</v>
      </c>
      <c r="BV2" s="227">
        <v>69.0</v>
      </c>
      <c r="BW2" s="227">
        <v>70.0</v>
      </c>
      <c r="BX2" s="114"/>
      <c r="BY2" s="114"/>
      <c r="BZ2" s="114"/>
      <c r="CA2" s="114"/>
      <c r="CB2" s="114"/>
      <c r="CC2" s="114"/>
      <c r="CD2" s="114"/>
      <c r="CE2" s="114"/>
      <c r="CF2" s="114"/>
      <c r="CG2" s="114"/>
      <c r="CH2" s="114"/>
      <c r="CI2" s="114"/>
      <c r="CJ2" s="114"/>
      <c r="CK2" s="114"/>
      <c r="CL2" s="114"/>
      <c r="CM2" s="114"/>
      <c r="CN2" s="114"/>
      <c r="CO2" s="114"/>
    </row>
    <row r="3">
      <c r="A3" s="231"/>
      <c r="B3" s="120" t="s">
        <v>4242</v>
      </c>
      <c r="C3" s="5"/>
      <c r="D3" s="5"/>
      <c r="E3" s="6"/>
      <c r="F3" s="537" t="s">
        <v>5464</v>
      </c>
      <c r="G3" s="537" t="s">
        <v>5465</v>
      </c>
      <c r="H3" s="537" t="s">
        <v>5466</v>
      </c>
      <c r="I3" s="537" t="s">
        <v>5467</v>
      </c>
      <c r="J3" s="537" t="s">
        <v>5468</v>
      </c>
      <c r="K3" s="537" t="s">
        <v>5469</v>
      </c>
      <c r="L3" s="537" t="s">
        <v>5470</v>
      </c>
      <c r="M3" s="537" t="s">
        <v>5471</v>
      </c>
      <c r="N3" s="537" t="s">
        <v>5472</v>
      </c>
      <c r="O3" s="537" t="s">
        <v>5473</v>
      </c>
      <c r="P3" s="537" t="s">
        <v>5474</v>
      </c>
      <c r="Q3" s="537" t="s">
        <v>5475</v>
      </c>
      <c r="R3" s="537" t="s">
        <v>5476</v>
      </c>
      <c r="S3" s="537" t="s">
        <v>5477</v>
      </c>
      <c r="T3" s="537" t="s">
        <v>5478</v>
      </c>
      <c r="U3" s="537" t="s">
        <v>5479</v>
      </c>
      <c r="V3" s="537" t="s">
        <v>5480</v>
      </c>
      <c r="W3" s="537" t="s">
        <v>5481</v>
      </c>
      <c r="X3" s="537" t="s">
        <v>5482</v>
      </c>
      <c r="Y3" s="537" t="s">
        <v>5483</v>
      </c>
      <c r="Z3" s="537" t="s">
        <v>5484</v>
      </c>
      <c r="AA3" s="537" t="s">
        <v>5485</v>
      </c>
      <c r="AB3" s="537" t="s">
        <v>5486</v>
      </c>
      <c r="AC3" s="537" t="s">
        <v>5487</v>
      </c>
      <c r="AD3" s="537" t="s">
        <v>5488</v>
      </c>
      <c r="AE3" s="537" t="s">
        <v>5489</v>
      </c>
      <c r="AF3" s="537" t="s">
        <v>5490</v>
      </c>
      <c r="AG3" s="537" t="s">
        <v>5491</v>
      </c>
      <c r="AH3" s="537" t="s">
        <v>5492</v>
      </c>
      <c r="AI3" s="537" t="s">
        <v>5493</v>
      </c>
      <c r="AJ3" s="537" t="s">
        <v>5494</v>
      </c>
      <c r="AK3" s="537" t="s">
        <v>5495</v>
      </c>
      <c r="AL3" s="537" t="s">
        <v>5496</v>
      </c>
      <c r="AM3" s="538" t="s">
        <v>5497</v>
      </c>
      <c r="AN3" s="537" t="s">
        <v>5498</v>
      </c>
      <c r="AO3" s="537" t="s">
        <v>5499</v>
      </c>
      <c r="AP3" s="537" t="s">
        <v>38</v>
      </c>
      <c r="AQ3" s="537" t="s">
        <v>5500</v>
      </c>
      <c r="AR3" s="537" t="s">
        <v>5501</v>
      </c>
      <c r="AS3" s="537" t="s">
        <v>5502</v>
      </c>
      <c r="AT3" s="537" t="s">
        <v>5503</v>
      </c>
      <c r="AU3" s="537" t="s">
        <v>5504</v>
      </c>
      <c r="AV3" s="537" t="s">
        <v>5505</v>
      </c>
      <c r="AW3" s="537" t="s">
        <v>5506</v>
      </c>
      <c r="AX3" s="537" t="s">
        <v>5507</v>
      </c>
      <c r="AY3" s="537" t="s">
        <v>5508</v>
      </c>
      <c r="AZ3" s="537" t="s">
        <v>5509</v>
      </c>
      <c r="BA3" s="537" t="s">
        <v>5510</v>
      </c>
      <c r="BB3" s="537" t="s">
        <v>5511</v>
      </c>
      <c r="BC3" s="537" t="s">
        <v>5512</v>
      </c>
      <c r="BD3" s="537" t="s">
        <v>5513</v>
      </c>
      <c r="BE3" s="537" t="s">
        <v>5514</v>
      </c>
      <c r="BF3" s="537" t="s">
        <v>5515</v>
      </c>
      <c r="BG3" s="537" t="s">
        <v>5516</v>
      </c>
      <c r="BH3" s="537" t="s">
        <v>5517</v>
      </c>
      <c r="BI3" s="537" t="s">
        <v>5518</v>
      </c>
      <c r="BJ3" s="539" t="s">
        <v>5519</v>
      </c>
      <c r="BK3" s="537" t="s">
        <v>5520</v>
      </c>
      <c r="BL3" s="537" t="s">
        <v>5521</v>
      </c>
      <c r="BM3" s="537" t="s">
        <v>5522</v>
      </c>
      <c r="BN3" s="537" t="s">
        <v>5523</v>
      </c>
      <c r="BO3" s="537" t="s">
        <v>5524</v>
      </c>
      <c r="BP3" s="537" t="s">
        <v>5525</v>
      </c>
      <c r="BQ3" s="537" t="s">
        <v>5526</v>
      </c>
      <c r="BR3" s="537" t="s">
        <v>5527</v>
      </c>
      <c r="BS3" s="537" t="s">
        <v>5528</v>
      </c>
      <c r="BT3" s="537" t="s">
        <v>5529</v>
      </c>
      <c r="BU3" s="537" t="s">
        <v>5530</v>
      </c>
      <c r="BV3" s="537" t="s">
        <v>5531</v>
      </c>
      <c r="BW3" s="537" t="s">
        <v>5532</v>
      </c>
      <c r="BX3" s="526"/>
      <c r="BY3" s="526"/>
      <c r="BZ3" s="526"/>
      <c r="CA3" s="526"/>
      <c r="CB3" s="526"/>
      <c r="CC3" s="526"/>
      <c r="CD3" s="526"/>
      <c r="CE3" s="526"/>
      <c r="CF3" s="526"/>
      <c r="CG3" s="526"/>
      <c r="CH3" s="526"/>
      <c r="CI3" s="526"/>
      <c r="CJ3" s="526"/>
      <c r="CK3" s="526"/>
      <c r="CL3" s="526"/>
      <c r="CM3" s="526"/>
      <c r="CN3" s="526"/>
      <c r="CO3" s="526"/>
    </row>
    <row r="4">
      <c r="A4" s="231"/>
      <c r="B4" s="120" t="s">
        <v>77</v>
      </c>
      <c r="C4" s="5"/>
      <c r="D4" s="5"/>
      <c r="E4" s="6"/>
      <c r="F4" s="371" t="s">
        <v>5533</v>
      </c>
      <c r="G4" s="371" t="s">
        <v>5533</v>
      </c>
      <c r="H4" s="371" t="s">
        <v>5533</v>
      </c>
      <c r="I4" s="371" t="s">
        <v>5533</v>
      </c>
      <c r="J4" s="371" t="s">
        <v>5533</v>
      </c>
      <c r="K4" s="371" t="s">
        <v>5533</v>
      </c>
      <c r="L4" s="371" t="s">
        <v>5533</v>
      </c>
      <c r="M4" s="371" t="s">
        <v>5533</v>
      </c>
      <c r="N4" s="371" t="s">
        <v>5533</v>
      </c>
      <c r="O4" s="371" t="s">
        <v>5533</v>
      </c>
      <c r="P4" s="371" t="s">
        <v>5533</v>
      </c>
      <c r="Q4" s="371" t="s">
        <v>5533</v>
      </c>
      <c r="R4" s="371" t="s">
        <v>5533</v>
      </c>
      <c r="S4" s="371" t="s">
        <v>5533</v>
      </c>
      <c r="T4" s="371" t="s">
        <v>5533</v>
      </c>
      <c r="U4" s="371" t="s">
        <v>5533</v>
      </c>
      <c r="V4" s="371" t="s">
        <v>5533</v>
      </c>
      <c r="W4" s="371" t="s">
        <v>5533</v>
      </c>
      <c r="X4" s="371" t="s">
        <v>5533</v>
      </c>
      <c r="Y4" s="371" t="s">
        <v>5533</v>
      </c>
      <c r="Z4" s="371" t="s">
        <v>5533</v>
      </c>
      <c r="AA4" s="371" t="s">
        <v>5533</v>
      </c>
      <c r="AB4" s="371" t="s">
        <v>5533</v>
      </c>
      <c r="AC4" s="371" t="s">
        <v>5533</v>
      </c>
      <c r="AD4" s="371" t="s">
        <v>5533</v>
      </c>
      <c r="AE4" s="371" t="s">
        <v>5533</v>
      </c>
      <c r="AF4" s="371" t="s">
        <v>5533</v>
      </c>
      <c r="AG4" s="371" t="s">
        <v>5533</v>
      </c>
      <c r="AH4" s="371" t="s">
        <v>5533</v>
      </c>
      <c r="AI4" s="371" t="s">
        <v>5533</v>
      </c>
      <c r="AJ4" s="371" t="s">
        <v>5533</v>
      </c>
      <c r="AK4" s="371" t="s">
        <v>5533</v>
      </c>
      <c r="AL4" s="371" t="s">
        <v>5533</v>
      </c>
      <c r="AM4" s="305" t="s">
        <v>5533</v>
      </c>
      <c r="AN4" s="371" t="s">
        <v>5533</v>
      </c>
      <c r="AO4" s="371" t="s">
        <v>5533</v>
      </c>
      <c r="AP4" s="371" t="s">
        <v>5533</v>
      </c>
      <c r="AQ4" s="371" t="s">
        <v>5533</v>
      </c>
      <c r="AR4" s="371" t="s">
        <v>5533</v>
      </c>
      <c r="AS4" s="371" t="s">
        <v>5533</v>
      </c>
      <c r="AT4" s="371" t="s">
        <v>5533</v>
      </c>
      <c r="AU4" s="371" t="s">
        <v>5533</v>
      </c>
      <c r="AV4" s="371" t="s">
        <v>5533</v>
      </c>
      <c r="AW4" s="371" t="s">
        <v>5533</v>
      </c>
      <c r="AX4" s="371" t="s">
        <v>5533</v>
      </c>
      <c r="AY4" s="371" t="s">
        <v>5533</v>
      </c>
      <c r="AZ4" s="371" t="s">
        <v>5533</v>
      </c>
      <c r="BA4" s="371" t="s">
        <v>5533</v>
      </c>
      <c r="BB4" s="371" t="s">
        <v>5533</v>
      </c>
      <c r="BC4" s="371" t="s">
        <v>5533</v>
      </c>
      <c r="BD4" s="371" t="s">
        <v>5533</v>
      </c>
      <c r="BE4" s="371" t="s">
        <v>5533</v>
      </c>
      <c r="BF4" s="371" t="s">
        <v>5533</v>
      </c>
      <c r="BG4" s="371" t="s">
        <v>5533</v>
      </c>
      <c r="BH4" s="371" t="s">
        <v>5533</v>
      </c>
      <c r="BI4" s="371" t="s">
        <v>5533</v>
      </c>
      <c r="BJ4" s="540" t="s">
        <v>5533</v>
      </c>
      <c r="BK4" s="371" t="s">
        <v>5533</v>
      </c>
      <c r="BL4" s="371" t="s">
        <v>5533</v>
      </c>
      <c r="BM4" s="371" t="s">
        <v>5533</v>
      </c>
      <c r="BN4" s="371" t="s">
        <v>5533</v>
      </c>
      <c r="BO4" s="371" t="s">
        <v>5533</v>
      </c>
      <c r="BP4" s="371" t="s">
        <v>5533</v>
      </c>
      <c r="BQ4" s="371" t="s">
        <v>5533</v>
      </c>
      <c r="BR4" s="371" t="s">
        <v>5533</v>
      </c>
      <c r="BS4" s="371" t="s">
        <v>5533</v>
      </c>
      <c r="BT4" s="371" t="s">
        <v>5533</v>
      </c>
      <c r="BU4" s="371" t="s">
        <v>5533</v>
      </c>
      <c r="BV4" s="371" t="s">
        <v>5533</v>
      </c>
      <c r="BW4" s="371" t="s">
        <v>5533</v>
      </c>
    </row>
    <row r="5">
      <c r="A5" s="231">
        <v>1.0</v>
      </c>
      <c r="B5" s="136" t="s">
        <v>79</v>
      </c>
      <c r="C5" s="5"/>
      <c r="D5" s="5"/>
      <c r="E5" s="6"/>
      <c r="F5" s="371" t="s">
        <v>5534</v>
      </c>
      <c r="G5" s="371" t="s">
        <v>5535</v>
      </c>
      <c r="H5" s="227" t="s">
        <v>5466</v>
      </c>
      <c r="I5" s="227" t="s">
        <v>5467</v>
      </c>
      <c r="J5" s="227" t="s">
        <v>5536</v>
      </c>
      <c r="K5" s="227" t="s">
        <v>5469</v>
      </c>
      <c r="L5" s="227" t="s">
        <v>5537</v>
      </c>
      <c r="M5" s="227" t="s">
        <v>5471</v>
      </c>
      <c r="N5" s="227" t="s">
        <v>5538</v>
      </c>
      <c r="O5" s="227" t="s">
        <v>5473</v>
      </c>
      <c r="P5" s="227" t="s">
        <v>5539</v>
      </c>
      <c r="Q5" s="227" t="s">
        <v>5475</v>
      </c>
      <c r="R5" s="227" t="s">
        <v>5476</v>
      </c>
      <c r="S5" s="227" t="s">
        <v>5477</v>
      </c>
      <c r="T5" s="227" t="s">
        <v>5478</v>
      </c>
      <c r="U5" s="227" t="s">
        <v>5540</v>
      </c>
      <c r="V5" s="227" t="s">
        <v>5541</v>
      </c>
      <c r="W5" s="227" t="s">
        <v>5481</v>
      </c>
      <c r="X5" s="227" t="s">
        <v>5542</v>
      </c>
      <c r="Y5" s="227" t="s">
        <v>5483</v>
      </c>
      <c r="Z5" s="227" t="s">
        <v>5543</v>
      </c>
      <c r="AA5" s="227" t="s">
        <v>5485</v>
      </c>
      <c r="AB5" s="227" t="s">
        <v>5544</v>
      </c>
      <c r="AC5" s="227" t="s">
        <v>5487</v>
      </c>
      <c r="AD5" s="226"/>
      <c r="AE5" s="227" t="s">
        <v>5545</v>
      </c>
      <c r="AF5" s="227" t="s">
        <v>5490</v>
      </c>
      <c r="AG5" s="227" t="s">
        <v>5546</v>
      </c>
      <c r="AH5" s="227" t="s">
        <v>5492</v>
      </c>
      <c r="AI5" s="227" t="s">
        <v>5493</v>
      </c>
      <c r="AJ5" s="227" t="s">
        <v>5494</v>
      </c>
      <c r="AK5" s="227" t="s">
        <v>5547</v>
      </c>
      <c r="AL5" s="227" t="s">
        <v>5496</v>
      </c>
      <c r="AM5" s="301" t="s">
        <v>5548</v>
      </c>
      <c r="AN5" s="226"/>
      <c r="AO5" s="226"/>
      <c r="AP5" s="226"/>
      <c r="AQ5" s="226"/>
      <c r="AR5" s="227" t="s">
        <v>5501</v>
      </c>
      <c r="AS5" s="226"/>
      <c r="AT5" s="227" t="s">
        <v>5503</v>
      </c>
      <c r="AU5" s="227" t="s">
        <v>5504</v>
      </c>
      <c r="AV5" s="227" t="s">
        <v>5505</v>
      </c>
      <c r="AW5" s="227" t="s">
        <v>5549</v>
      </c>
      <c r="AX5" s="227" t="s">
        <v>5507</v>
      </c>
      <c r="AY5" s="227" t="s">
        <v>5508</v>
      </c>
      <c r="AZ5" s="227" t="s">
        <v>5509</v>
      </c>
      <c r="BA5" s="227" t="s">
        <v>5510</v>
      </c>
      <c r="BB5" s="227" t="s">
        <v>5511</v>
      </c>
      <c r="BC5" s="227" t="s">
        <v>5550</v>
      </c>
      <c r="BD5" s="227" t="s">
        <v>5551</v>
      </c>
      <c r="BE5" s="227" t="s">
        <v>5514</v>
      </c>
      <c r="BF5" s="227" t="s">
        <v>5515</v>
      </c>
      <c r="BG5" s="227" t="s">
        <v>5516</v>
      </c>
      <c r="BH5" s="227" t="s">
        <v>5552</v>
      </c>
      <c r="BI5" s="227" t="s">
        <v>5518</v>
      </c>
      <c r="BJ5" s="534" t="s">
        <v>5553</v>
      </c>
      <c r="BK5" s="227" t="s">
        <v>5520</v>
      </c>
      <c r="BL5" s="227" t="s">
        <v>5521</v>
      </c>
      <c r="BM5" s="226"/>
      <c r="BN5" s="226"/>
      <c r="BO5" s="227" t="s">
        <v>5554</v>
      </c>
      <c r="BP5" s="227" t="s">
        <v>5555</v>
      </c>
      <c r="BQ5" s="227" t="s">
        <v>5526</v>
      </c>
      <c r="BR5" s="121" t="s">
        <v>5556</v>
      </c>
      <c r="BS5" s="227" t="s">
        <v>5557</v>
      </c>
      <c r="BT5" s="226"/>
      <c r="BU5" s="226"/>
      <c r="BV5" s="227" t="s">
        <v>5558</v>
      </c>
      <c r="BW5" s="227" t="s">
        <v>5559</v>
      </c>
    </row>
    <row r="6">
      <c r="A6" s="231">
        <v>2.0</v>
      </c>
      <c r="B6" s="136" t="s">
        <v>86</v>
      </c>
      <c r="C6" s="5"/>
      <c r="D6" s="5"/>
      <c r="E6" s="6"/>
      <c r="F6" s="371">
        <v>24587.0</v>
      </c>
      <c r="G6" s="371">
        <v>31330.0</v>
      </c>
      <c r="H6" s="227">
        <v>27482.0</v>
      </c>
      <c r="I6" s="227">
        <v>33341.0</v>
      </c>
      <c r="J6" s="227">
        <v>26142.0</v>
      </c>
      <c r="K6" s="227">
        <v>21086.0</v>
      </c>
      <c r="L6" s="227">
        <v>32107.0</v>
      </c>
      <c r="M6" s="227">
        <v>49586.0</v>
      </c>
      <c r="N6" s="227">
        <v>28360.0</v>
      </c>
      <c r="O6" s="227">
        <v>40963.0</v>
      </c>
      <c r="P6" s="227">
        <v>40149.0</v>
      </c>
      <c r="Q6" s="227">
        <v>26791.0</v>
      </c>
      <c r="R6" s="227">
        <v>23388.0</v>
      </c>
      <c r="S6" s="226"/>
      <c r="T6" s="227">
        <v>26819.0</v>
      </c>
      <c r="U6" s="227">
        <v>34658.0</v>
      </c>
      <c r="V6" s="227">
        <v>47639.0</v>
      </c>
      <c r="W6" s="227">
        <v>42866.0</v>
      </c>
      <c r="X6" s="227">
        <v>22877.0</v>
      </c>
      <c r="Y6" s="227">
        <v>31536.0</v>
      </c>
      <c r="Z6" s="227">
        <v>22706.0</v>
      </c>
      <c r="AA6" s="227">
        <v>22828.0</v>
      </c>
      <c r="AB6" s="227">
        <v>24578.0</v>
      </c>
      <c r="AC6" s="114">
        <v>14696.0</v>
      </c>
      <c r="AD6" s="227"/>
      <c r="AE6" s="227">
        <v>31261.0</v>
      </c>
      <c r="AF6" s="227">
        <v>34854.0</v>
      </c>
      <c r="AG6" s="227">
        <v>29816.0</v>
      </c>
      <c r="AH6" s="227">
        <v>19739.0</v>
      </c>
      <c r="AI6" s="227">
        <v>17639.0</v>
      </c>
      <c r="AJ6" s="227">
        <v>16969.0</v>
      </c>
      <c r="AK6" s="227">
        <v>30982.0</v>
      </c>
      <c r="AL6" s="227">
        <v>52560.0</v>
      </c>
      <c r="AM6" s="301">
        <v>18053.0</v>
      </c>
      <c r="AN6" s="226"/>
      <c r="AO6" s="226"/>
      <c r="AP6" s="226"/>
      <c r="AQ6" s="226"/>
      <c r="AR6" s="227">
        <v>19871.0</v>
      </c>
      <c r="AS6" s="227">
        <v>29781.0</v>
      </c>
      <c r="AT6" s="227">
        <v>27929.0</v>
      </c>
      <c r="AU6" s="227">
        <v>30170.0</v>
      </c>
      <c r="AV6" s="227">
        <v>43827.0</v>
      </c>
      <c r="AW6" s="227">
        <v>25979.0</v>
      </c>
      <c r="AX6" s="227">
        <v>29319.0</v>
      </c>
      <c r="AY6" s="227">
        <v>28212.0</v>
      </c>
      <c r="AZ6" s="227">
        <v>26529.0</v>
      </c>
      <c r="BA6" s="227">
        <v>26365.0</v>
      </c>
      <c r="BB6" s="227">
        <v>80759.0</v>
      </c>
      <c r="BC6" s="227">
        <v>37252.0</v>
      </c>
      <c r="BD6" s="227">
        <v>28650.0</v>
      </c>
      <c r="BE6" s="227">
        <v>36226.0</v>
      </c>
      <c r="BF6" s="227">
        <v>32784.0</v>
      </c>
      <c r="BG6" s="227">
        <v>50556.0</v>
      </c>
      <c r="BH6" s="227">
        <v>47700.0</v>
      </c>
      <c r="BI6" s="227">
        <v>27612.0</v>
      </c>
      <c r="BJ6" s="534">
        <v>42083.0</v>
      </c>
      <c r="BK6" s="227">
        <v>29388.0</v>
      </c>
      <c r="BL6" s="227">
        <v>35706.0</v>
      </c>
      <c r="BM6" s="226"/>
      <c r="BN6" s="226"/>
      <c r="BO6" s="227">
        <v>28820.0</v>
      </c>
      <c r="BP6" s="227">
        <v>14009.0</v>
      </c>
      <c r="BQ6" s="227">
        <v>23421.0</v>
      </c>
      <c r="BR6" s="227">
        <v>30742.0</v>
      </c>
      <c r="BS6" s="227">
        <v>49348.0</v>
      </c>
      <c r="BT6" s="226"/>
      <c r="BU6" s="226"/>
      <c r="BW6" s="227">
        <v>34502.0</v>
      </c>
    </row>
    <row r="7">
      <c r="A7" s="231">
        <v>3.0</v>
      </c>
      <c r="B7" s="136" t="s">
        <v>89</v>
      </c>
      <c r="C7" s="5"/>
      <c r="D7" s="5"/>
      <c r="E7" s="6"/>
      <c r="F7" s="371">
        <v>16.25</v>
      </c>
      <c r="G7" s="371">
        <v>21.06</v>
      </c>
      <c r="H7" s="227">
        <v>20.81</v>
      </c>
      <c r="I7" s="227">
        <v>9.77</v>
      </c>
      <c r="J7" s="227">
        <v>22.2</v>
      </c>
      <c r="K7" s="227" t="s">
        <v>5560</v>
      </c>
      <c r="L7" s="227">
        <v>30.38</v>
      </c>
      <c r="M7" s="227">
        <v>40.24</v>
      </c>
      <c r="N7" s="227">
        <v>27.69</v>
      </c>
      <c r="O7" s="227">
        <v>23.81</v>
      </c>
      <c r="P7" s="227">
        <v>16.76</v>
      </c>
      <c r="Q7" s="227">
        <v>13.6</v>
      </c>
      <c r="R7" s="227">
        <v>21.61</v>
      </c>
      <c r="S7" s="226"/>
      <c r="T7" s="227">
        <v>16.17</v>
      </c>
      <c r="U7" s="227">
        <v>19.06</v>
      </c>
      <c r="V7" s="227">
        <v>12.02</v>
      </c>
      <c r="W7" s="227">
        <v>18.59</v>
      </c>
      <c r="X7" s="227">
        <v>20.41</v>
      </c>
      <c r="Y7" s="227">
        <v>36.9</v>
      </c>
      <c r="Z7" s="227">
        <v>28.0</v>
      </c>
      <c r="AA7" s="227">
        <v>84.81</v>
      </c>
      <c r="AB7" s="227">
        <v>28.14</v>
      </c>
      <c r="AC7" s="227">
        <v>16.83</v>
      </c>
      <c r="AD7" s="226"/>
      <c r="AE7" s="227">
        <v>19.84</v>
      </c>
      <c r="AF7" s="227">
        <v>102.56</v>
      </c>
      <c r="AG7" s="227">
        <v>29.81</v>
      </c>
      <c r="AH7" s="227">
        <v>98.21</v>
      </c>
      <c r="AI7" s="227">
        <v>87.97</v>
      </c>
      <c r="AJ7" s="227">
        <v>14.13</v>
      </c>
      <c r="AK7" s="227">
        <v>28.96</v>
      </c>
      <c r="AL7" s="227">
        <v>27.23</v>
      </c>
      <c r="AM7" s="301">
        <v>10.58</v>
      </c>
      <c r="AN7" s="226"/>
      <c r="AO7" s="226"/>
      <c r="AP7" s="226"/>
      <c r="AQ7" s="226"/>
      <c r="AR7" s="227">
        <v>29.63</v>
      </c>
      <c r="AS7" s="227">
        <v>20.41</v>
      </c>
      <c r="AT7" s="227">
        <v>23.37</v>
      </c>
      <c r="AU7" s="227">
        <v>16.02</v>
      </c>
      <c r="AV7" s="227">
        <v>20.44</v>
      </c>
      <c r="AW7" s="227">
        <v>22.2</v>
      </c>
      <c r="AX7" s="227">
        <v>23.1</v>
      </c>
      <c r="AY7" s="227">
        <v>17.64</v>
      </c>
      <c r="AZ7" s="227">
        <v>50.63</v>
      </c>
      <c r="BA7" s="227">
        <v>23.64</v>
      </c>
      <c r="BB7" s="227">
        <v>21.43</v>
      </c>
      <c r="BC7" s="227">
        <v>25.46</v>
      </c>
      <c r="BD7" s="227">
        <v>8.33</v>
      </c>
      <c r="BE7" s="227" t="s">
        <v>5561</v>
      </c>
      <c r="BF7" s="227">
        <v>26.12</v>
      </c>
      <c r="BG7" s="227">
        <v>13.45</v>
      </c>
      <c r="BH7" s="227">
        <v>26.39</v>
      </c>
      <c r="BI7" s="227" t="s">
        <v>5562</v>
      </c>
      <c r="BJ7" s="534" t="s">
        <v>5563</v>
      </c>
      <c r="BK7" s="227">
        <v>21.54</v>
      </c>
      <c r="BL7" s="227">
        <v>27.17</v>
      </c>
      <c r="BM7" s="226"/>
      <c r="BN7" s="226"/>
      <c r="BO7" s="227">
        <v>83096.0</v>
      </c>
      <c r="BP7" s="227" t="s">
        <v>5564</v>
      </c>
      <c r="BQ7" s="227">
        <v>15.45</v>
      </c>
      <c r="BR7" s="227" t="s">
        <v>5565</v>
      </c>
      <c r="BS7" s="227" t="s">
        <v>5566</v>
      </c>
      <c r="BT7" s="226"/>
      <c r="BU7" s="226"/>
      <c r="BV7" s="227">
        <v>25.6</v>
      </c>
      <c r="BW7" s="227">
        <v>17.35</v>
      </c>
    </row>
    <row r="8">
      <c r="A8" s="541">
        <v>4.0</v>
      </c>
      <c r="B8" s="223" t="s">
        <v>99</v>
      </c>
      <c r="C8" s="5"/>
      <c r="D8" s="5"/>
      <c r="E8" s="6"/>
      <c r="F8" s="542" t="s">
        <v>5567</v>
      </c>
      <c r="G8" s="542" t="s">
        <v>5568</v>
      </c>
      <c r="H8" s="219" t="s">
        <v>5569</v>
      </c>
      <c r="I8" s="219" t="s">
        <v>5570</v>
      </c>
      <c r="J8" s="219" t="s">
        <v>5571</v>
      </c>
      <c r="K8" s="219" t="s">
        <v>5572</v>
      </c>
      <c r="L8" s="219" t="s">
        <v>5573</v>
      </c>
      <c r="M8" s="219" t="s">
        <v>5574</v>
      </c>
      <c r="N8" s="219" t="s">
        <v>5575</v>
      </c>
      <c r="O8" s="219" t="s">
        <v>5576</v>
      </c>
      <c r="P8" s="219" t="s">
        <v>5577</v>
      </c>
      <c r="Q8" s="219" t="s">
        <v>5578</v>
      </c>
      <c r="R8" s="219" t="s">
        <v>5579</v>
      </c>
      <c r="S8" s="224"/>
      <c r="T8" s="219" t="s">
        <v>5580</v>
      </c>
      <c r="U8" s="219" t="s">
        <v>5581</v>
      </c>
      <c r="V8" s="219" t="s">
        <v>5582</v>
      </c>
      <c r="W8" s="219" t="s">
        <v>5583</v>
      </c>
      <c r="X8" s="219" t="s">
        <v>5584</v>
      </c>
      <c r="Y8" s="219" t="s">
        <v>5585</v>
      </c>
      <c r="Z8" s="219" t="s">
        <v>5586</v>
      </c>
      <c r="AA8" s="219" t="s">
        <v>5587</v>
      </c>
      <c r="AB8" s="219" t="s">
        <v>5588</v>
      </c>
      <c r="AC8" s="219" t="s">
        <v>5589</v>
      </c>
      <c r="AD8" s="224"/>
      <c r="AE8" s="219" t="s">
        <v>5590</v>
      </c>
      <c r="AF8" s="219" t="s">
        <v>5591</v>
      </c>
      <c r="AG8" s="219" t="s">
        <v>5592</v>
      </c>
      <c r="AH8" s="219" t="s">
        <v>5593</v>
      </c>
      <c r="AI8" s="219" t="s">
        <v>5594</v>
      </c>
      <c r="AJ8" s="219" t="s">
        <v>5595</v>
      </c>
      <c r="AK8" s="219" t="s">
        <v>5596</v>
      </c>
      <c r="AL8" s="219" t="s">
        <v>5597</v>
      </c>
      <c r="AM8" s="543" t="s">
        <v>5598</v>
      </c>
      <c r="AN8" s="224"/>
      <c r="AO8" s="224"/>
      <c r="AP8" s="224"/>
      <c r="AQ8" s="224"/>
      <c r="AR8" s="219" t="s">
        <v>5599</v>
      </c>
      <c r="AS8" s="219" t="s">
        <v>5600</v>
      </c>
      <c r="AT8" s="219" t="s">
        <v>5601</v>
      </c>
      <c r="AU8" s="219" t="s">
        <v>5602</v>
      </c>
      <c r="AV8" s="219" t="s">
        <v>5603</v>
      </c>
      <c r="AW8" s="219" t="s">
        <v>5604</v>
      </c>
      <c r="AX8" s="219" t="s">
        <v>5605</v>
      </c>
      <c r="AY8" s="219" t="s">
        <v>5606</v>
      </c>
      <c r="AZ8" s="219" t="s">
        <v>5607</v>
      </c>
      <c r="BA8" s="219" t="s">
        <v>5608</v>
      </c>
      <c r="BB8" s="219" t="s">
        <v>5609</v>
      </c>
      <c r="BC8" s="219" t="s">
        <v>5610</v>
      </c>
      <c r="BD8" s="219" t="s">
        <v>5611</v>
      </c>
      <c r="BE8" s="219" t="s">
        <v>5612</v>
      </c>
      <c r="BF8" s="219" t="s">
        <v>5613</v>
      </c>
      <c r="BG8" s="219" t="s">
        <v>5614</v>
      </c>
      <c r="BH8" s="219" t="s">
        <v>5615</v>
      </c>
      <c r="BI8" s="219" t="s">
        <v>5616</v>
      </c>
      <c r="BJ8" s="244" t="s">
        <v>5617</v>
      </c>
      <c r="BK8" s="219" t="s">
        <v>5618</v>
      </c>
      <c r="BL8" s="219" t="s">
        <v>5619</v>
      </c>
      <c r="BM8" s="224"/>
      <c r="BN8" s="224"/>
      <c r="BO8" s="219" t="s">
        <v>5620</v>
      </c>
      <c r="BP8" s="219" t="s">
        <v>5621</v>
      </c>
      <c r="BQ8" s="219" t="s">
        <v>5622</v>
      </c>
      <c r="BR8" s="219" t="s">
        <v>5623</v>
      </c>
      <c r="BS8" s="219" t="s">
        <v>5624</v>
      </c>
      <c r="BT8" s="224"/>
      <c r="BU8" s="224"/>
      <c r="BV8" s="219" t="s">
        <v>5625</v>
      </c>
      <c r="BW8" s="219" t="s">
        <v>5626</v>
      </c>
      <c r="BX8" s="24"/>
      <c r="BY8" s="24"/>
      <c r="BZ8" s="24"/>
      <c r="CA8" s="24"/>
      <c r="CB8" s="24"/>
      <c r="CC8" s="24"/>
      <c r="CD8" s="24"/>
      <c r="CE8" s="24"/>
      <c r="CF8" s="24"/>
      <c r="CG8" s="24"/>
      <c r="CH8" s="24"/>
      <c r="CI8" s="24"/>
      <c r="CJ8" s="24"/>
      <c r="CK8" s="24"/>
      <c r="CL8" s="24"/>
      <c r="CM8" s="24"/>
      <c r="CN8" s="24"/>
      <c r="CO8" s="24"/>
    </row>
    <row r="9">
      <c r="A9" s="85"/>
      <c r="B9" s="158" t="s">
        <v>173</v>
      </c>
      <c r="C9" s="5"/>
      <c r="D9" s="5"/>
      <c r="E9" s="6"/>
      <c r="F9" s="371">
        <v>4.962695327E9</v>
      </c>
      <c r="G9" s="371">
        <v>4.962672235E9</v>
      </c>
      <c r="H9" s="227">
        <v>4.962580265E9</v>
      </c>
      <c r="I9" s="227">
        <v>9.496048103E9</v>
      </c>
      <c r="J9" s="227">
        <v>4.962642039E9</v>
      </c>
      <c r="K9" s="227">
        <v>4.962662223E9</v>
      </c>
      <c r="L9" s="227">
        <v>4.962668164E9</v>
      </c>
      <c r="M9" s="227" t="s">
        <v>5627</v>
      </c>
      <c r="N9" s="227" t="s">
        <v>5628</v>
      </c>
      <c r="O9" s="227" t="s">
        <v>5629</v>
      </c>
      <c r="P9" s="227" t="s">
        <v>5630</v>
      </c>
      <c r="Q9" s="227">
        <v>4.96262026E8</v>
      </c>
      <c r="R9" s="227">
        <v>4.96277532E9</v>
      </c>
      <c r="S9" s="226"/>
      <c r="T9" s="227">
        <v>4.962547024E9</v>
      </c>
      <c r="U9" s="227">
        <v>4.962547047E9</v>
      </c>
      <c r="V9" s="227" t="s">
        <v>5631</v>
      </c>
      <c r="W9" s="227" t="s">
        <v>5632</v>
      </c>
      <c r="X9" s="227" t="s">
        <v>5633</v>
      </c>
      <c r="Y9" s="227" t="s">
        <v>5634</v>
      </c>
      <c r="Z9" s="227">
        <v>4.9522709E9</v>
      </c>
      <c r="AA9" s="227">
        <v>4.962565834E9</v>
      </c>
      <c r="AB9" s="227" t="s">
        <v>5635</v>
      </c>
      <c r="AC9" s="227" t="s">
        <v>5636</v>
      </c>
      <c r="AD9" s="226"/>
      <c r="AE9" s="227" t="s">
        <v>5637</v>
      </c>
      <c r="AF9" s="227" t="s">
        <v>5638</v>
      </c>
      <c r="AG9" s="227" t="s">
        <v>5639</v>
      </c>
      <c r="AH9" s="227" t="s">
        <v>5640</v>
      </c>
      <c r="AI9" s="227" t="s">
        <v>5641</v>
      </c>
      <c r="AJ9" s="227" t="s">
        <v>5642</v>
      </c>
      <c r="AK9" s="227">
        <v>4.962657251E9</v>
      </c>
      <c r="AL9" s="226"/>
      <c r="AM9" s="301" t="s">
        <v>5643</v>
      </c>
      <c r="AN9" s="226"/>
      <c r="AO9" s="226"/>
      <c r="AP9" s="226"/>
      <c r="AQ9" s="226"/>
      <c r="AR9" s="227">
        <v>4.962666048E9</v>
      </c>
      <c r="AS9" s="227">
        <v>4.952883133E9</v>
      </c>
      <c r="AT9" s="227">
        <v>4.962676227E9</v>
      </c>
      <c r="AU9" s="227">
        <v>4.9626902E9</v>
      </c>
      <c r="AV9" s="227">
        <v>4.962550245E9</v>
      </c>
      <c r="AW9" s="227" t="s">
        <v>5644</v>
      </c>
      <c r="AX9" s="227" t="s">
        <v>5645</v>
      </c>
      <c r="AY9" s="227" t="s">
        <v>5646</v>
      </c>
      <c r="AZ9" s="227">
        <v>4.962445043E9</v>
      </c>
      <c r="BA9" s="227">
        <v>4.962610269E9</v>
      </c>
      <c r="BB9" s="227" t="s">
        <v>5647</v>
      </c>
      <c r="BC9" s="227" t="s">
        <v>5648</v>
      </c>
      <c r="BD9" s="227" t="s">
        <v>5649</v>
      </c>
      <c r="BE9" s="227" t="s">
        <v>5650</v>
      </c>
      <c r="BF9" s="227" t="s">
        <v>5651</v>
      </c>
      <c r="BG9" s="227" t="s">
        <v>5652</v>
      </c>
      <c r="BH9" s="227">
        <v>4.952492049E9</v>
      </c>
      <c r="BI9" s="227">
        <v>4.962550259E9</v>
      </c>
      <c r="BJ9" s="534">
        <v>4.952235229E9</v>
      </c>
      <c r="BK9" s="227" t="s">
        <v>5653</v>
      </c>
      <c r="BL9" s="227" t="s">
        <v>5654</v>
      </c>
      <c r="BM9" s="226"/>
      <c r="BN9" s="226"/>
      <c r="BO9" s="227" t="s">
        <v>5655</v>
      </c>
      <c r="BP9" s="227">
        <v>4.962470059E9</v>
      </c>
      <c r="BQ9" s="227" t="s">
        <v>5656</v>
      </c>
      <c r="BR9" s="227">
        <v>4.962652229E9</v>
      </c>
      <c r="BS9" s="227">
        <v>4.962647065E9</v>
      </c>
      <c r="BT9" s="226"/>
      <c r="BU9" s="226"/>
      <c r="BV9" s="227">
        <v>4.962770109E9</v>
      </c>
      <c r="BW9" s="227">
        <v>4.962535163E9</v>
      </c>
    </row>
    <row r="10">
      <c r="A10" s="85"/>
      <c r="B10" s="158" t="s">
        <v>212</v>
      </c>
      <c r="C10" s="5"/>
      <c r="D10" s="5"/>
      <c r="E10" s="6"/>
      <c r="F10" s="371"/>
      <c r="G10" s="371"/>
      <c r="H10" s="226"/>
      <c r="I10" s="226"/>
      <c r="J10" s="226"/>
      <c r="K10" s="226"/>
      <c r="L10" s="226"/>
      <c r="M10" s="226"/>
      <c r="N10" s="226"/>
      <c r="O10" s="226"/>
      <c r="P10" s="226"/>
      <c r="Q10" s="226"/>
      <c r="R10" s="226"/>
      <c r="S10" s="226"/>
      <c r="T10" s="227">
        <v>0.0</v>
      </c>
      <c r="U10" s="226"/>
      <c r="V10" s="227">
        <v>0.0</v>
      </c>
      <c r="W10" s="226"/>
      <c r="X10" s="226"/>
      <c r="Y10" s="227">
        <v>4.952297172E9</v>
      </c>
      <c r="Z10" s="226"/>
      <c r="AA10" s="226"/>
      <c r="AB10" s="226"/>
      <c r="AC10" s="226"/>
      <c r="AD10" s="226"/>
      <c r="AE10" s="226"/>
      <c r="AF10" s="226"/>
      <c r="AG10" s="226"/>
      <c r="AH10" s="226"/>
      <c r="AI10" s="226"/>
      <c r="AJ10" s="226"/>
      <c r="AK10" s="227" t="s">
        <v>213</v>
      </c>
      <c r="AL10" s="226"/>
      <c r="AM10" s="309"/>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511"/>
      <c r="BK10" s="226"/>
      <c r="BL10" s="226"/>
      <c r="BM10" s="226"/>
      <c r="BN10" s="226"/>
      <c r="BO10" s="226"/>
      <c r="BP10" s="226"/>
      <c r="BQ10" s="226"/>
      <c r="BR10" s="226"/>
      <c r="BS10" s="226"/>
      <c r="BT10" s="226"/>
      <c r="BU10" s="226"/>
      <c r="BV10" s="226"/>
      <c r="BW10" s="226"/>
    </row>
    <row r="11">
      <c r="A11" s="89"/>
      <c r="B11" s="544" t="s">
        <v>215</v>
      </c>
      <c r="C11" s="5"/>
      <c r="D11" s="5"/>
      <c r="E11" s="6"/>
      <c r="F11" s="545" t="s">
        <v>5657</v>
      </c>
      <c r="G11" s="545" t="s">
        <v>5658</v>
      </c>
      <c r="H11" s="546" t="s">
        <v>5659</v>
      </c>
      <c r="I11" s="219" t="s">
        <v>5660</v>
      </c>
      <c r="J11" s="547" t="s">
        <v>5661</v>
      </c>
      <c r="K11" s="219" t="s">
        <v>5662</v>
      </c>
      <c r="L11" s="547" t="s">
        <v>5663</v>
      </c>
      <c r="M11" s="547" t="s">
        <v>5664</v>
      </c>
      <c r="N11" s="548" t="s">
        <v>5665</v>
      </c>
      <c r="O11" s="219" t="s">
        <v>5666</v>
      </c>
      <c r="P11" s="219" t="s">
        <v>5667</v>
      </c>
      <c r="Q11" s="547" t="s">
        <v>5668</v>
      </c>
      <c r="R11" s="219" t="s">
        <v>5669</v>
      </c>
      <c r="S11" s="549"/>
      <c r="T11" s="219" t="s">
        <v>5670</v>
      </c>
      <c r="U11" s="219" t="s">
        <v>5671</v>
      </c>
      <c r="V11" s="219" t="s">
        <v>5672</v>
      </c>
      <c r="W11" s="547" t="s">
        <v>5673</v>
      </c>
      <c r="X11" s="547" t="s">
        <v>5674</v>
      </c>
      <c r="Y11" s="547" t="s">
        <v>5675</v>
      </c>
      <c r="Z11" s="219" t="s">
        <v>5676</v>
      </c>
      <c r="AA11" s="219" t="s">
        <v>5677</v>
      </c>
      <c r="AB11" s="219" t="s">
        <v>5678</v>
      </c>
      <c r="AC11" s="547" t="s">
        <v>5679</v>
      </c>
      <c r="AD11" s="549"/>
      <c r="AE11" s="547" t="s">
        <v>5680</v>
      </c>
      <c r="AF11" s="219" t="s">
        <v>5681</v>
      </c>
      <c r="AG11" s="548" t="s">
        <v>5682</v>
      </c>
      <c r="AH11" s="548" t="s">
        <v>5683</v>
      </c>
      <c r="AI11" s="547" t="s">
        <v>5684</v>
      </c>
      <c r="AJ11" s="219" t="s">
        <v>5685</v>
      </c>
      <c r="AK11" s="219" t="s">
        <v>5686</v>
      </c>
      <c r="AL11" s="219" t="s">
        <v>5687</v>
      </c>
      <c r="AM11" s="543" t="s">
        <v>5688</v>
      </c>
      <c r="AN11" s="549"/>
      <c r="AO11" s="549"/>
      <c r="AP11" s="549"/>
      <c r="AQ11" s="549"/>
      <c r="AR11" s="549"/>
      <c r="AS11" s="219" t="s">
        <v>5689</v>
      </c>
      <c r="AT11" s="219" t="s">
        <v>5690</v>
      </c>
      <c r="AU11" s="547" t="s">
        <v>5691</v>
      </c>
      <c r="AV11" s="548" t="s">
        <v>5692</v>
      </c>
      <c r="AW11" s="547" t="s">
        <v>5693</v>
      </c>
      <c r="AX11" s="547" t="s">
        <v>5694</v>
      </c>
      <c r="AY11" s="219" t="s">
        <v>5695</v>
      </c>
      <c r="AZ11" s="219" t="s">
        <v>5696</v>
      </c>
      <c r="BA11" s="219" t="s">
        <v>5697</v>
      </c>
      <c r="BB11" s="219" t="s">
        <v>5698</v>
      </c>
      <c r="BC11" s="547" t="s">
        <v>5699</v>
      </c>
      <c r="BD11" s="547" t="s">
        <v>5700</v>
      </c>
      <c r="BE11" s="547" t="s">
        <v>5701</v>
      </c>
      <c r="BF11" s="548" t="s">
        <v>5702</v>
      </c>
      <c r="BG11" s="547" t="s">
        <v>5703</v>
      </c>
      <c r="BH11" s="547" t="s">
        <v>5704</v>
      </c>
      <c r="BI11" s="219" t="s">
        <v>5705</v>
      </c>
      <c r="BJ11" s="232" t="s">
        <v>5706</v>
      </c>
      <c r="BK11" s="547" t="s">
        <v>5707</v>
      </c>
      <c r="BL11" s="547" t="s">
        <v>5708</v>
      </c>
      <c r="BM11" s="549"/>
      <c r="BN11" s="549"/>
      <c r="BO11" s="547" t="s">
        <v>5709</v>
      </c>
      <c r="BP11" s="547" t="s">
        <v>5710</v>
      </c>
      <c r="BQ11" s="547" t="s">
        <v>5711</v>
      </c>
      <c r="BR11" s="547" t="s">
        <v>5712</v>
      </c>
      <c r="BS11" s="547" t="s">
        <v>5713</v>
      </c>
      <c r="BT11" s="549"/>
      <c r="BU11" s="549"/>
      <c r="BV11" s="547" t="s">
        <v>5714</v>
      </c>
      <c r="BW11" s="219" t="s">
        <v>5715</v>
      </c>
      <c r="BX11" s="550"/>
      <c r="BY11" s="550"/>
      <c r="BZ11" s="550"/>
      <c r="CA11" s="550"/>
      <c r="CB11" s="550"/>
      <c r="CC11" s="550"/>
      <c r="CD11" s="550"/>
      <c r="CE11" s="550"/>
      <c r="CF11" s="550"/>
      <c r="CG11" s="550"/>
      <c r="CH11" s="550"/>
      <c r="CI11" s="550"/>
      <c r="CJ11" s="550"/>
      <c r="CK11" s="550"/>
      <c r="CL11" s="550"/>
      <c r="CM11" s="550"/>
      <c r="CN11" s="550"/>
      <c r="CO11" s="550"/>
    </row>
    <row r="12">
      <c r="A12" s="222">
        <v>5.0</v>
      </c>
      <c r="B12" s="551" t="s">
        <v>289</v>
      </c>
      <c r="C12" s="5"/>
      <c r="D12" s="5"/>
      <c r="E12" s="6"/>
      <c r="F12" s="219" t="s">
        <v>336</v>
      </c>
      <c r="G12" s="542" t="s">
        <v>4798</v>
      </c>
      <c r="H12" s="14" t="s">
        <v>5716</v>
      </c>
      <c r="I12" s="219" t="s">
        <v>5717</v>
      </c>
      <c r="J12" s="219" t="s">
        <v>5718</v>
      </c>
      <c r="K12" s="219"/>
      <c r="L12" s="224"/>
      <c r="M12" s="219" t="s">
        <v>314</v>
      </c>
      <c r="N12" s="219" t="s">
        <v>5719</v>
      </c>
      <c r="O12" s="219" t="s">
        <v>5720</v>
      </c>
      <c r="P12" s="219" t="s">
        <v>5721</v>
      </c>
      <c r="Q12" s="219" t="s">
        <v>1657</v>
      </c>
      <c r="R12" s="219" t="s">
        <v>336</v>
      </c>
      <c r="S12" s="224"/>
      <c r="T12" s="219" t="s">
        <v>1657</v>
      </c>
      <c r="U12" s="219" t="s">
        <v>5722</v>
      </c>
      <c r="V12" s="219" t="s">
        <v>323</v>
      </c>
      <c r="W12" s="219" t="s">
        <v>1670</v>
      </c>
      <c r="X12" s="219" t="s">
        <v>1670</v>
      </c>
      <c r="Y12" s="552" t="s">
        <v>1657</v>
      </c>
      <c r="Z12" s="219" t="s">
        <v>5723</v>
      </c>
      <c r="AA12" s="219" t="s">
        <v>336</v>
      </c>
      <c r="AB12" s="219" t="s">
        <v>1694</v>
      </c>
      <c r="AC12" s="219" t="s">
        <v>314</v>
      </c>
      <c r="AD12" s="224"/>
      <c r="AE12" s="224"/>
      <c r="AF12" s="219" t="s">
        <v>1694</v>
      </c>
      <c r="AG12" s="219" t="s">
        <v>1694</v>
      </c>
      <c r="AH12" s="219" t="s">
        <v>334</v>
      </c>
      <c r="AI12" s="219" t="s">
        <v>5724</v>
      </c>
      <c r="AJ12" s="219" t="s">
        <v>318</v>
      </c>
      <c r="AK12" s="219" t="s">
        <v>318</v>
      </c>
      <c r="AL12" s="219" t="s">
        <v>5725</v>
      </c>
      <c r="AM12" s="553"/>
      <c r="AN12" s="224"/>
      <c r="AO12" s="224"/>
      <c r="AP12" s="224"/>
      <c r="AQ12" s="224"/>
      <c r="AR12" s="219" t="s">
        <v>336</v>
      </c>
      <c r="AS12" s="219" t="s">
        <v>336</v>
      </c>
      <c r="AT12" s="219" t="s">
        <v>336</v>
      </c>
      <c r="AU12" s="219" t="s">
        <v>336</v>
      </c>
      <c r="AV12" s="219" t="s">
        <v>336</v>
      </c>
      <c r="AW12" s="219" t="s">
        <v>336</v>
      </c>
      <c r="AX12" s="219" t="s">
        <v>318</v>
      </c>
      <c r="AY12" s="219" t="s">
        <v>318</v>
      </c>
      <c r="AZ12" s="219" t="s">
        <v>574</v>
      </c>
      <c r="BA12" s="219" t="s">
        <v>318</v>
      </c>
      <c r="BB12" s="219" t="s">
        <v>5726</v>
      </c>
      <c r="BC12" s="219" t="s">
        <v>5727</v>
      </c>
      <c r="BD12" s="224"/>
      <c r="BE12" s="219" t="s">
        <v>5728</v>
      </c>
      <c r="BF12" s="219" t="s">
        <v>5729</v>
      </c>
      <c r="BG12" s="219" t="s">
        <v>5730</v>
      </c>
      <c r="BH12" s="219" t="s">
        <v>5731</v>
      </c>
      <c r="BI12" s="219" t="s">
        <v>5732</v>
      </c>
      <c r="BJ12" s="244" t="s">
        <v>336</v>
      </c>
      <c r="BK12" s="219" t="s">
        <v>334</v>
      </c>
      <c r="BL12" s="224"/>
      <c r="BM12" s="224"/>
      <c r="BN12" s="224"/>
      <c r="BO12" s="219" t="s">
        <v>5733</v>
      </c>
      <c r="BP12" s="219" t="s">
        <v>5734</v>
      </c>
      <c r="BQ12" s="219" t="s">
        <v>5735</v>
      </c>
      <c r="BR12" s="219" t="s">
        <v>5623</v>
      </c>
      <c r="BS12" s="219" t="s">
        <v>5736</v>
      </c>
      <c r="BT12" s="224"/>
      <c r="BU12" s="224"/>
      <c r="BV12" s="219" t="s">
        <v>5737</v>
      </c>
      <c r="BW12" s="219" t="s">
        <v>5738</v>
      </c>
      <c r="BX12" s="24"/>
      <c r="BY12" s="24"/>
      <c r="BZ12" s="24"/>
      <c r="CA12" s="24"/>
      <c r="CB12" s="24"/>
      <c r="CC12" s="24"/>
      <c r="CD12" s="24"/>
      <c r="CE12" s="24"/>
      <c r="CF12" s="24"/>
      <c r="CG12" s="24"/>
      <c r="CH12" s="24"/>
      <c r="CI12" s="24"/>
      <c r="CJ12" s="24"/>
      <c r="CK12" s="24"/>
      <c r="CL12" s="24"/>
      <c r="CM12" s="24"/>
      <c r="CN12" s="24"/>
      <c r="CO12" s="24"/>
    </row>
    <row r="13">
      <c r="A13" s="554">
        <v>6.0</v>
      </c>
      <c r="B13" s="551" t="s">
        <v>346</v>
      </c>
      <c r="C13" s="5"/>
      <c r="D13" s="5"/>
      <c r="E13" s="6"/>
      <c r="F13" s="542" t="s">
        <v>5739</v>
      </c>
      <c r="G13" s="542" t="s">
        <v>5740</v>
      </c>
      <c r="H13" s="14" t="s">
        <v>5716</v>
      </c>
      <c r="I13" s="219" t="s">
        <v>5717</v>
      </c>
      <c r="J13" s="219" t="s">
        <v>5718</v>
      </c>
      <c r="K13" s="219"/>
      <c r="L13" s="224"/>
      <c r="M13" s="219" t="s">
        <v>5741</v>
      </c>
      <c r="N13" s="219" t="s">
        <v>5742</v>
      </c>
      <c r="O13" s="219" t="s">
        <v>5743</v>
      </c>
      <c r="P13" s="224"/>
      <c r="Q13" s="219" t="s">
        <v>5744</v>
      </c>
      <c r="R13" s="219" t="s">
        <v>1694</v>
      </c>
      <c r="S13" s="224"/>
      <c r="T13" s="219" t="s">
        <v>1694</v>
      </c>
      <c r="U13" s="219" t="s">
        <v>1694</v>
      </c>
      <c r="V13" s="219" t="s">
        <v>5745</v>
      </c>
      <c r="W13" s="219" t="s">
        <v>5745</v>
      </c>
      <c r="X13" s="219" t="s">
        <v>5746</v>
      </c>
      <c r="Y13" s="219" t="s">
        <v>5747</v>
      </c>
      <c r="Z13" s="219" t="s">
        <v>1694</v>
      </c>
      <c r="AA13" s="219" t="s">
        <v>5748</v>
      </c>
      <c r="AB13" s="219" t="s">
        <v>5749</v>
      </c>
      <c r="AC13" s="224"/>
      <c r="AD13" s="224"/>
      <c r="AE13" s="224"/>
      <c r="AF13" s="219" t="s">
        <v>5750</v>
      </c>
      <c r="AG13" s="219" t="s">
        <v>5751</v>
      </c>
      <c r="AH13" s="219" t="s">
        <v>5752</v>
      </c>
      <c r="AI13" s="219" t="s">
        <v>5753</v>
      </c>
      <c r="AJ13" s="219" t="s">
        <v>5754</v>
      </c>
      <c r="AK13" s="219" t="s">
        <v>5755</v>
      </c>
      <c r="AL13" s="219" t="s">
        <v>4621</v>
      </c>
      <c r="AM13" s="543" t="s">
        <v>1694</v>
      </c>
      <c r="AN13" s="224"/>
      <c r="AO13" s="224"/>
      <c r="AP13" s="224"/>
      <c r="AQ13" s="224"/>
      <c r="AR13" s="219" t="s">
        <v>5745</v>
      </c>
      <c r="AS13" s="219" t="s">
        <v>1694</v>
      </c>
      <c r="AT13" s="219" t="s">
        <v>5756</v>
      </c>
      <c r="AU13" s="219" t="s">
        <v>5757</v>
      </c>
      <c r="AV13" s="219" t="s">
        <v>1694</v>
      </c>
      <c r="AW13" s="219" t="s">
        <v>5758</v>
      </c>
      <c r="AX13" s="219" t="s">
        <v>1694</v>
      </c>
      <c r="AY13" s="219" t="s">
        <v>1694</v>
      </c>
      <c r="AZ13" s="219" t="s">
        <v>1694</v>
      </c>
      <c r="BA13" s="219" t="s">
        <v>1694</v>
      </c>
      <c r="BB13" s="219" t="s">
        <v>5759</v>
      </c>
      <c r="BC13" s="219" t="s">
        <v>5760</v>
      </c>
      <c r="BD13" s="219" t="s">
        <v>5761</v>
      </c>
      <c r="BE13" s="219" t="s">
        <v>5762</v>
      </c>
      <c r="BF13" s="219" t="s">
        <v>4621</v>
      </c>
      <c r="BG13" s="219" t="s">
        <v>4621</v>
      </c>
      <c r="BH13" s="219" t="s">
        <v>5763</v>
      </c>
      <c r="BI13" s="219" t="s">
        <v>5764</v>
      </c>
      <c r="BJ13" s="244" t="s">
        <v>5765</v>
      </c>
      <c r="BK13" s="219" t="s">
        <v>5766</v>
      </c>
      <c r="BL13" s="224"/>
      <c r="BM13" s="224"/>
      <c r="BN13" s="224"/>
      <c r="BO13" s="219" t="s">
        <v>5767</v>
      </c>
      <c r="BP13" s="219" t="s">
        <v>5768</v>
      </c>
      <c r="BQ13" s="219" t="s">
        <v>5769</v>
      </c>
      <c r="BR13" s="224"/>
      <c r="BS13" s="219" t="s">
        <v>5770</v>
      </c>
      <c r="BT13" s="224"/>
      <c r="BU13" s="224"/>
      <c r="BV13" s="219" t="s">
        <v>5771</v>
      </c>
      <c r="BW13" s="219" t="s">
        <v>5772</v>
      </c>
      <c r="BX13" s="24"/>
      <c r="BY13" s="24"/>
      <c r="BZ13" s="24"/>
      <c r="CA13" s="24"/>
      <c r="CB13" s="24"/>
      <c r="CC13" s="24"/>
      <c r="CD13" s="24"/>
      <c r="CE13" s="24"/>
      <c r="CF13" s="24"/>
      <c r="CG13" s="24"/>
      <c r="CH13" s="24"/>
      <c r="CI13" s="24"/>
      <c r="CJ13" s="24"/>
      <c r="CK13" s="24"/>
      <c r="CL13" s="24"/>
      <c r="CM13" s="24"/>
      <c r="CN13" s="24"/>
      <c r="CO13" s="24"/>
    </row>
    <row r="14">
      <c r="A14" s="85"/>
      <c r="B14" s="174" t="s">
        <v>419</v>
      </c>
      <c r="C14" s="5"/>
      <c r="D14" s="5"/>
      <c r="E14" s="6"/>
      <c r="F14" s="371">
        <v>9.645248733E9</v>
      </c>
      <c r="G14" s="371">
        <v>9.846891182E9</v>
      </c>
      <c r="H14" s="227">
        <v>4.962580265E9</v>
      </c>
      <c r="I14" s="227">
        <v>8.129627492E9</v>
      </c>
      <c r="J14" s="227">
        <v>8.943068804E9</v>
      </c>
      <c r="K14" s="227">
        <v>9.645424179E9</v>
      </c>
      <c r="L14" s="226"/>
      <c r="M14" s="227">
        <v>7.012023498E9</v>
      </c>
      <c r="N14" s="227">
        <v>9.995735413E9</v>
      </c>
      <c r="O14" s="227" t="s">
        <v>5629</v>
      </c>
      <c r="P14" s="226"/>
      <c r="Q14" s="227">
        <v>9.526955846E9</v>
      </c>
      <c r="R14" s="227">
        <v>9.496048157E9</v>
      </c>
      <c r="S14" s="226"/>
      <c r="T14" s="227">
        <v>9.895762132E9</v>
      </c>
      <c r="U14" s="226"/>
      <c r="V14" s="227">
        <v>9.633869119E9</v>
      </c>
      <c r="W14" s="227">
        <v>9.497019622E9</v>
      </c>
      <c r="X14" s="227">
        <v>9.061077632E9</v>
      </c>
      <c r="Y14" s="227">
        <v>8.075956791E9</v>
      </c>
      <c r="Z14" s="227">
        <v>9.605737264E9</v>
      </c>
      <c r="AA14" s="227">
        <v>9.746316346E9</v>
      </c>
      <c r="AB14" s="227">
        <v>9.947794472E9</v>
      </c>
      <c r="AC14" s="226"/>
      <c r="AD14" s="226"/>
      <c r="AE14" s="226"/>
      <c r="AF14" s="227">
        <v>8.848065906E9</v>
      </c>
      <c r="AG14" s="227">
        <v>9.49595707E9</v>
      </c>
      <c r="AH14" s="227">
        <v>9.495613599E9</v>
      </c>
      <c r="AI14" s="227">
        <v>9.744687979E9</v>
      </c>
      <c r="AJ14" s="227">
        <v>9.605312312E9</v>
      </c>
      <c r="AK14" s="227">
        <v>8.943613905E9</v>
      </c>
      <c r="AL14" s="226"/>
      <c r="AM14" s="309"/>
      <c r="AN14" s="226"/>
      <c r="AO14" s="226"/>
      <c r="AP14" s="226"/>
      <c r="AQ14" s="226"/>
      <c r="AR14" s="227">
        <v>9.745429465E9</v>
      </c>
      <c r="AS14" s="227">
        <v>7.994802408E9</v>
      </c>
      <c r="AT14" s="97">
        <v>9.947434747E9</v>
      </c>
      <c r="AU14" s="227">
        <v>9.895040526E9</v>
      </c>
      <c r="AV14" s="227">
        <v>9.048908524E9</v>
      </c>
      <c r="AW14" s="227">
        <v>9.747590144E9</v>
      </c>
      <c r="AX14" s="227">
        <v>7.907185775E9</v>
      </c>
      <c r="AY14" s="227">
        <v>9.495433009E9</v>
      </c>
      <c r="AZ14" s="227">
        <v>7.736301763E9</v>
      </c>
      <c r="BA14" s="227">
        <v>9.446705348E9</v>
      </c>
      <c r="BB14" s="227">
        <v>9.496048251E9</v>
      </c>
      <c r="BC14" s="227">
        <v>8.086062595E9</v>
      </c>
      <c r="BD14" s="227">
        <v>8.921229694E9</v>
      </c>
      <c r="BE14" s="227">
        <v>7.51010562E9</v>
      </c>
      <c r="BF14" s="226"/>
      <c r="BG14" s="227">
        <v>9.048066878E9</v>
      </c>
      <c r="BH14" s="227">
        <v>9.744098075E9</v>
      </c>
      <c r="BI14" s="227">
        <v>9.544065112E9</v>
      </c>
      <c r="BJ14" s="534">
        <v>9.895255195E9</v>
      </c>
      <c r="BK14" s="227">
        <v>9.048995097E9</v>
      </c>
      <c r="BL14" s="226"/>
      <c r="BM14" s="226"/>
      <c r="BN14" s="226"/>
      <c r="BO14" s="227">
        <v>9.847868057E9</v>
      </c>
      <c r="BP14" s="114">
        <v>9.947047007E9</v>
      </c>
      <c r="BQ14" s="227" t="s">
        <v>5656</v>
      </c>
      <c r="BR14" s="226"/>
      <c r="BS14" s="227">
        <v>9.4003309467E10</v>
      </c>
      <c r="BT14" s="226"/>
      <c r="BU14" s="226"/>
      <c r="BV14" s="94">
        <v>-9.400565408E9</v>
      </c>
      <c r="BW14" s="227">
        <v>9.744319816E9</v>
      </c>
    </row>
    <row r="15">
      <c r="A15" s="85"/>
      <c r="B15" s="174" t="s">
        <v>212</v>
      </c>
      <c r="C15" s="5"/>
      <c r="D15" s="5"/>
      <c r="E15" s="6"/>
      <c r="F15" s="371"/>
      <c r="G15" s="371"/>
      <c r="H15" s="226"/>
      <c r="I15" s="226"/>
      <c r="J15" s="226"/>
      <c r="K15" s="226"/>
      <c r="L15" s="226"/>
      <c r="M15" s="226"/>
      <c r="N15" s="226"/>
      <c r="O15" s="226"/>
      <c r="P15" s="226"/>
      <c r="Q15" s="227" t="s">
        <v>192</v>
      </c>
      <c r="R15" s="226"/>
      <c r="S15" s="226"/>
      <c r="T15" s="227"/>
      <c r="U15" s="226"/>
      <c r="V15" s="226"/>
      <c r="W15" s="226"/>
      <c r="X15" s="226"/>
      <c r="Y15" s="226"/>
      <c r="Z15" s="226"/>
      <c r="AA15" s="226"/>
      <c r="AB15" s="226"/>
      <c r="AC15" s="226"/>
      <c r="AD15" s="226"/>
      <c r="AE15" s="226"/>
      <c r="AF15" s="226"/>
      <c r="AG15" s="226"/>
      <c r="AH15" s="226"/>
      <c r="AI15" s="226"/>
      <c r="AJ15" s="226"/>
      <c r="AK15" s="227" t="s">
        <v>213</v>
      </c>
      <c r="AL15" s="226"/>
      <c r="AM15" s="309"/>
      <c r="AN15" s="226"/>
      <c r="AO15" s="226"/>
      <c r="AP15" s="226"/>
      <c r="AQ15" s="226"/>
      <c r="AR15" s="226"/>
      <c r="AS15" s="226"/>
      <c r="AT15" s="141"/>
      <c r="AU15" s="226"/>
      <c r="AV15" s="226"/>
      <c r="AW15" s="226"/>
      <c r="AX15" s="226"/>
      <c r="AY15" s="226"/>
      <c r="AZ15" s="226"/>
      <c r="BA15" s="226"/>
      <c r="BB15" s="226"/>
      <c r="BC15" s="226"/>
      <c r="BD15" s="226"/>
      <c r="BE15" s="226"/>
      <c r="BF15" s="226"/>
      <c r="BG15" s="226"/>
      <c r="BH15" s="226"/>
      <c r="BI15" s="226"/>
      <c r="BJ15" s="511"/>
      <c r="BK15" s="226"/>
      <c r="BL15" s="226"/>
      <c r="BM15" s="226"/>
      <c r="BN15" s="226"/>
      <c r="BO15" s="226"/>
      <c r="BP15" s="226"/>
      <c r="BQ15" s="226"/>
      <c r="BR15" s="226"/>
      <c r="BS15" s="226"/>
      <c r="BT15" s="226"/>
      <c r="BU15" s="226"/>
      <c r="BV15" s="226"/>
      <c r="BW15" s="226"/>
    </row>
    <row r="16">
      <c r="A16" s="89"/>
      <c r="B16" s="551" t="s">
        <v>215</v>
      </c>
      <c r="C16" s="5"/>
      <c r="D16" s="5"/>
      <c r="E16" s="6"/>
      <c r="F16" s="542" t="s">
        <v>5773</v>
      </c>
      <c r="G16" s="542"/>
      <c r="H16" s="219" t="s">
        <v>5774</v>
      </c>
      <c r="I16" s="219" t="s">
        <v>5775</v>
      </c>
      <c r="J16" s="219" t="s">
        <v>5776</v>
      </c>
      <c r="K16" s="224"/>
      <c r="L16" s="224"/>
      <c r="M16" s="224"/>
      <c r="N16" s="219" t="s">
        <v>5777</v>
      </c>
      <c r="O16" s="219" t="s">
        <v>5666</v>
      </c>
      <c r="P16" s="224"/>
      <c r="Q16" s="219" t="s">
        <v>5778</v>
      </c>
      <c r="R16" s="219" t="s">
        <v>5779</v>
      </c>
      <c r="S16" s="224"/>
      <c r="T16" s="219" t="s">
        <v>5780</v>
      </c>
      <c r="U16" s="219" t="s">
        <v>5781</v>
      </c>
      <c r="V16" s="224"/>
      <c r="W16" s="219" t="s">
        <v>5782</v>
      </c>
      <c r="X16" s="219" t="s">
        <v>5783</v>
      </c>
      <c r="Y16" s="219" t="s">
        <v>5784</v>
      </c>
      <c r="Z16" s="219" t="s">
        <v>5785</v>
      </c>
      <c r="AA16" s="219" t="s">
        <v>5786</v>
      </c>
      <c r="AB16" s="219" t="s">
        <v>5787</v>
      </c>
      <c r="AC16" s="224"/>
      <c r="AD16" s="224"/>
      <c r="AE16" s="224"/>
      <c r="AF16" s="219" t="s">
        <v>5788</v>
      </c>
      <c r="AG16" s="219" t="s">
        <v>5789</v>
      </c>
      <c r="AH16" s="219" t="s">
        <v>5790</v>
      </c>
      <c r="AI16" s="224"/>
      <c r="AJ16" s="219" t="s">
        <v>5791</v>
      </c>
      <c r="AK16" s="219" t="s">
        <v>5686</v>
      </c>
      <c r="AL16" s="219" t="s">
        <v>5792</v>
      </c>
      <c r="AM16" s="543" t="s">
        <v>5793</v>
      </c>
      <c r="AN16" s="224"/>
      <c r="AO16" s="224"/>
      <c r="AP16" s="224"/>
      <c r="AQ16" s="224"/>
      <c r="AR16" s="546" t="s">
        <v>5794</v>
      </c>
      <c r="AS16" s="219" t="s">
        <v>5795</v>
      </c>
      <c r="AT16" s="219" t="s">
        <v>5796</v>
      </c>
      <c r="AU16" s="219" t="s">
        <v>5797</v>
      </c>
      <c r="AV16" s="219" t="s">
        <v>5798</v>
      </c>
      <c r="AW16" s="219" t="s">
        <v>5799</v>
      </c>
      <c r="AX16" s="224"/>
      <c r="AY16" s="224"/>
      <c r="AZ16" s="219" t="s">
        <v>5800</v>
      </c>
      <c r="BA16" s="224"/>
      <c r="BB16" s="224"/>
      <c r="BC16" s="219" t="s">
        <v>5699</v>
      </c>
      <c r="BD16" s="219" t="s">
        <v>5801</v>
      </c>
      <c r="BE16" s="219" t="s">
        <v>5802</v>
      </c>
      <c r="BF16" s="224"/>
      <c r="BG16" s="224"/>
      <c r="BH16" s="219" t="s">
        <v>5704</v>
      </c>
      <c r="BI16" s="224"/>
      <c r="BJ16" s="555"/>
      <c r="BK16" s="224"/>
      <c r="BL16" s="224"/>
      <c r="BM16" s="224"/>
      <c r="BN16" s="224"/>
      <c r="BO16" s="224"/>
      <c r="BP16" s="219" t="s">
        <v>5710</v>
      </c>
      <c r="BQ16" s="219" t="s">
        <v>5711</v>
      </c>
      <c r="BR16" s="224"/>
      <c r="BS16" s="219" t="s">
        <v>5803</v>
      </c>
      <c r="BT16" s="224"/>
      <c r="BU16" s="224"/>
      <c r="BV16" s="219" t="s">
        <v>5804</v>
      </c>
      <c r="BW16" s="224"/>
      <c r="BX16" s="24"/>
      <c r="BY16" s="24"/>
      <c r="BZ16" s="24"/>
      <c r="CA16" s="24"/>
      <c r="CB16" s="24"/>
      <c r="CC16" s="24"/>
      <c r="CD16" s="24"/>
      <c r="CE16" s="24"/>
      <c r="CF16" s="24"/>
      <c r="CG16" s="24"/>
      <c r="CH16" s="24"/>
      <c r="CI16" s="24"/>
      <c r="CJ16" s="24"/>
      <c r="CK16" s="24"/>
      <c r="CL16" s="24"/>
      <c r="CM16" s="24"/>
      <c r="CN16" s="24"/>
      <c r="CO16" s="24"/>
    </row>
    <row r="17">
      <c r="A17" s="247">
        <v>7.0</v>
      </c>
      <c r="B17" s="136" t="s">
        <v>469</v>
      </c>
      <c r="C17" s="5"/>
      <c r="D17" s="5"/>
      <c r="E17" s="6"/>
      <c r="F17" s="371">
        <v>6374.0</v>
      </c>
      <c r="G17" s="371">
        <v>7759.0</v>
      </c>
      <c r="H17" s="227">
        <v>8455.0</v>
      </c>
      <c r="I17" s="227">
        <v>7500.0</v>
      </c>
      <c r="J17" s="227">
        <v>8779.0</v>
      </c>
      <c r="K17" s="227">
        <v>7162.0</v>
      </c>
      <c r="L17" s="227">
        <v>9963.0</v>
      </c>
      <c r="M17" s="227">
        <v>15459.0</v>
      </c>
      <c r="N17" s="227">
        <v>6598.0</v>
      </c>
      <c r="O17" s="227">
        <v>12486.0</v>
      </c>
      <c r="P17" s="227">
        <v>8974.0</v>
      </c>
      <c r="Q17" s="227">
        <v>6690.0</v>
      </c>
      <c r="R17" s="227"/>
      <c r="S17" s="226"/>
      <c r="T17" s="227">
        <v>7936.0</v>
      </c>
      <c r="U17" s="226"/>
      <c r="V17" s="227">
        <v>10981.0</v>
      </c>
      <c r="W17" s="227">
        <v>13220.0</v>
      </c>
      <c r="X17" s="227">
        <v>5875.0</v>
      </c>
      <c r="Y17" s="226"/>
      <c r="Z17" s="227">
        <v>5630.0</v>
      </c>
      <c r="AA17" s="227">
        <v>7471.0</v>
      </c>
      <c r="AB17" s="227">
        <v>8665.0</v>
      </c>
      <c r="AC17" s="226"/>
      <c r="AD17" s="226"/>
      <c r="AE17" s="226"/>
      <c r="AF17" s="227">
        <v>11871.0</v>
      </c>
      <c r="AG17" s="227">
        <v>8540.0</v>
      </c>
      <c r="AH17" s="227">
        <v>6902.0</v>
      </c>
      <c r="AI17" s="227">
        <v>5737.0</v>
      </c>
      <c r="AJ17" s="227">
        <v>5990.0</v>
      </c>
      <c r="AK17" s="227">
        <v>7610.0</v>
      </c>
      <c r="AL17" s="227">
        <v>14607.0</v>
      </c>
      <c r="AM17" s="309"/>
      <c r="AN17" s="226"/>
      <c r="AO17" s="226"/>
      <c r="AP17" s="226"/>
      <c r="AQ17" s="226"/>
      <c r="AR17" s="227">
        <v>6987.0</v>
      </c>
      <c r="AS17" s="227">
        <v>9027.0</v>
      </c>
      <c r="AT17" s="121">
        <v>7308.0</v>
      </c>
      <c r="AU17" s="227">
        <v>9395.0</v>
      </c>
      <c r="AV17" s="227">
        <v>11585.0</v>
      </c>
      <c r="AW17" s="227">
        <v>8573.0</v>
      </c>
      <c r="AX17" s="227">
        <v>8780.0</v>
      </c>
      <c r="AY17" s="227">
        <v>6902.0</v>
      </c>
      <c r="AZ17" s="227">
        <v>7640.0</v>
      </c>
      <c r="BA17" s="227">
        <v>7360.0</v>
      </c>
      <c r="BB17" s="227">
        <v>18531.0</v>
      </c>
      <c r="BC17" s="227">
        <v>10837.0</v>
      </c>
      <c r="BD17" s="227">
        <v>7863.0</v>
      </c>
      <c r="BE17" s="227">
        <v>11313.0</v>
      </c>
      <c r="BF17" s="227">
        <v>9200.0</v>
      </c>
      <c r="BG17" s="227">
        <v>12635.0</v>
      </c>
      <c r="BH17" s="227">
        <v>15467.0</v>
      </c>
      <c r="BI17" s="227">
        <v>8250.0</v>
      </c>
      <c r="BJ17" s="534">
        <v>14376.0</v>
      </c>
      <c r="BK17" s="227">
        <v>9232.0</v>
      </c>
      <c r="BL17" s="227">
        <v>8700.0</v>
      </c>
      <c r="BM17" s="226"/>
      <c r="BN17" s="226"/>
      <c r="BO17" s="227">
        <v>6771.0</v>
      </c>
      <c r="BP17" s="227">
        <v>4324.0</v>
      </c>
      <c r="BQ17" s="227">
        <v>7120.0</v>
      </c>
      <c r="BR17" s="227">
        <v>9958.0</v>
      </c>
      <c r="BS17" s="227">
        <v>13161.0</v>
      </c>
      <c r="BT17" s="226"/>
      <c r="BU17" s="226"/>
      <c r="BV17" s="227">
        <v>6977.0</v>
      </c>
      <c r="BW17" s="226"/>
    </row>
    <row r="18">
      <c r="A18" s="85"/>
      <c r="B18" s="136" t="s">
        <v>471</v>
      </c>
      <c r="C18" s="5"/>
      <c r="D18" s="5"/>
      <c r="E18" s="6"/>
      <c r="F18" s="371"/>
      <c r="G18" s="371"/>
      <c r="H18" s="227">
        <v>550.0</v>
      </c>
      <c r="I18" s="227">
        <v>524.0</v>
      </c>
      <c r="J18" s="227">
        <v>1715.0</v>
      </c>
      <c r="K18" s="227">
        <v>300.0</v>
      </c>
      <c r="L18" s="227">
        <v>521.0</v>
      </c>
      <c r="M18" s="227">
        <v>3746.0</v>
      </c>
      <c r="N18" s="227">
        <v>1823.0</v>
      </c>
      <c r="O18" s="227">
        <v>3033.0</v>
      </c>
      <c r="P18" s="226"/>
      <c r="Q18" s="227">
        <v>250.0</v>
      </c>
      <c r="R18" s="226"/>
      <c r="S18" s="226"/>
      <c r="T18" s="227">
        <v>514.0</v>
      </c>
      <c r="U18" s="226"/>
      <c r="V18" s="227">
        <v>3815.0</v>
      </c>
      <c r="W18" s="227">
        <v>2800.0</v>
      </c>
      <c r="X18" s="227">
        <v>475.0</v>
      </c>
      <c r="Y18" s="226"/>
      <c r="Z18" s="227">
        <v>632.0</v>
      </c>
      <c r="AA18" s="227">
        <v>2028.0</v>
      </c>
      <c r="AB18" s="227">
        <v>424.0</v>
      </c>
      <c r="AC18" s="226"/>
      <c r="AD18" s="226"/>
      <c r="AE18" s="226"/>
      <c r="AF18" s="227">
        <f>541+78</f>
        <v>619</v>
      </c>
      <c r="AG18" s="227">
        <v>4510.0</v>
      </c>
      <c r="AH18" s="227">
        <v>518.0</v>
      </c>
      <c r="AI18" s="227">
        <v>1369.0</v>
      </c>
      <c r="AJ18" s="227">
        <v>240.0</v>
      </c>
      <c r="AK18" s="227">
        <v>839.0</v>
      </c>
      <c r="AL18" s="227">
        <v>5000.0</v>
      </c>
      <c r="AM18" s="309"/>
      <c r="AN18" s="226"/>
      <c r="AO18" s="226"/>
      <c r="AP18" s="226"/>
      <c r="AQ18" s="226"/>
      <c r="AR18" s="227">
        <v>240.0</v>
      </c>
      <c r="AS18" s="227">
        <v>450.0</v>
      </c>
      <c r="AT18" s="121">
        <v>593.0</v>
      </c>
      <c r="AU18" s="227">
        <v>420.0</v>
      </c>
      <c r="AV18" s="227">
        <v>6120.0</v>
      </c>
      <c r="AW18" s="227">
        <v>2090.0</v>
      </c>
      <c r="AX18" s="227">
        <v>1192.0</v>
      </c>
      <c r="AY18" s="227">
        <v>3212.0</v>
      </c>
      <c r="AZ18" s="227">
        <v>363.0</v>
      </c>
      <c r="BA18" s="227">
        <v>490.0</v>
      </c>
      <c r="BB18" s="227">
        <v>7295.0</v>
      </c>
      <c r="BC18" s="227">
        <v>480.0</v>
      </c>
      <c r="BD18" s="227">
        <v>853.0</v>
      </c>
      <c r="BE18" s="227">
        <v>2699.0</v>
      </c>
      <c r="BF18" s="227">
        <v>5514.0</v>
      </c>
      <c r="BG18" s="227">
        <v>1020.0</v>
      </c>
      <c r="BH18" s="227">
        <v>1310.0</v>
      </c>
      <c r="BI18" s="227">
        <v>1850.0</v>
      </c>
      <c r="BJ18" s="534">
        <v>1554.0</v>
      </c>
      <c r="BK18" s="227">
        <v>625.0</v>
      </c>
      <c r="BL18" s="227">
        <v>310.0</v>
      </c>
      <c r="BM18" s="226"/>
      <c r="BN18" s="226"/>
      <c r="BO18" s="227">
        <v>3210.0</v>
      </c>
      <c r="BP18" s="227">
        <v>1241.0</v>
      </c>
      <c r="BQ18" s="227">
        <v>6350.0</v>
      </c>
      <c r="BR18" s="227">
        <v>2262.0</v>
      </c>
      <c r="BS18" s="227">
        <v>3578.0</v>
      </c>
      <c r="BT18" s="226"/>
      <c r="BU18" s="226"/>
      <c r="BV18" s="227">
        <v>423.0</v>
      </c>
      <c r="BW18" s="226"/>
    </row>
    <row r="19">
      <c r="A19" s="89"/>
      <c r="B19" s="136" t="s">
        <v>472</v>
      </c>
      <c r="C19" s="5"/>
      <c r="D19" s="5"/>
      <c r="E19" s="6"/>
      <c r="F19" s="371">
        <v>13.0</v>
      </c>
      <c r="G19" s="371">
        <v>17.0</v>
      </c>
      <c r="H19" s="227">
        <v>17.0</v>
      </c>
      <c r="I19" s="227">
        <v>18.0</v>
      </c>
      <c r="J19" s="227">
        <v>17.0</v>
      </c>
      <c r="K19" s="227">
        <v>15.0</v>
      </c>
      <c r="L19" s="227">
        <v>19.0</v>
      </c>
      <c r="M19" s="227">
        <v>23.0</v>
      </c>
      <c r="N19" s="227">
        <v>15.0</v>
      </c>
      <c r="O19" s="227">
        <v>21.0</v>
      </c>
      <c r="P19" s="227">
        <v>20.0</v>
      </c>
      <c r="Q19" s="227">
        <v>17.0</v>
      </c>
      <c r="R19" s="227"/>
      <c r="S19" s="226"/>
      <c r="T19" s="227">
        <v>17.0</v>
      </c>
      <c r="U19" s="226"/>
      <c r="V19" s="227">
        <v>22.0</v>
      </c>
      <c r="W19" s="227">
        <v>21.0</v>
      </c>
      <c r="X19" s="227">
        <v>15.0</v>
      </c>
      <c r="Y19" s="227">
        <v>18.0</v>
      </c>
      <c r="Z19" s="227">
        <v>15.0</v>
      </c>
      <c r="AA19" s="227">
        <v>16.0</v>
      </c>
      <c r="AB19" s="227">
        <v>16.0</v>
      </c>
      <c r="AC19" s="226"/>
      <c r="AD19" s="226"/>
      <c r="AE19" s="226"/>
      <c r="AF19" s="227">
        <v>21.0</v>
      </c>
      <c r="AG19" s="227">
        <v>16.0</v>
      </c>
      <c r="AH19" s="227">
        <v>14.0</v>
      </c>
      <c r="AI19" s="227">
        <v>13.0</v>
      </c>
      <c r="AJ19" s="227">
        <v>13.0</v>
      </c>
      <c r="AK19" s="227">
        <v>19.0</v>
      </c>
      <c r="AL19" s="227">
        <v>23.0</v>
      </c>
      <c r="AM19" s="301">
        <v>13.0</v>
      </c>
      <c r="AN19" s="226"/>
      <c r="AO19" s="226"/>
      <c r="AP19" s="226"/>
      <c r="AQ19" s="226"/>
      <c r="AR19" s="227">
        <v>14.0</v>
      </c>
      <c r="AS19" s="227">
        <v>18.0</v>
      </c>
      <c r="AT19" s="121">
        <v>17.0</v>
      </c>
      <c r="AU19" s="227">
        <v>18.0</v>
      </c>
      <c r="AV19" s="227">
        <v>22.0</v>
      </c>
      <c r="AW19" s="227">
        <v>16.0</v>
      </c>
      <c r="AX19" s="227">
        <v>17.0</v>
      </c>
      <c r="AY19" s="227">
        <v>15.0</v>
      </c>
      <c r="AZ19" s="227">
        <v>17.0</v>
      </c>
      <c r="BA19" s="227">
        <v>17.0</v>
      </c>
      <c r="BB19" s="227">
        <v>23.0</v>
      </c>
      <c r="BC19" s="227">
        <v>19.0</v>
      </c>
      <c r="BD19" s="227">
        <v>17.0</v>
      </c>
      <c r="BE19" s="227">
        <v>20.0</v>
      </c>
      <c r="BF19" s="227">
        <v>19.0</v>
      </c>
      <c r="BG19" s="227">
        <v>18.0</v>
      </c>
      <c r="BH19" s="227">
        <v>22.0</v>
      </c>
      <c r="BI19" s="227">
        <v>17.0</v>
      </c>
      <c r="BJ19" s="534">
        <v>21.0</v>
      </c>
      <c r="BK19" s="227">
        <v>17.0</v>
      </c>
      <c r="BL19" s="227">
        <v>19.0</v>
      </c>
      <c r="BM19" s="226"/>
      <c r="BN19" s="226"/>
      <c r="BO19" s="227">
        <v>17.0</v>
      </c>
      <c r="BP19" s="227">
        <v>13.0</v>
      </c>
      <c r="BQ19" s="227">
        <v>15.0</v>
      </c>
      <c r="BR19" s="227">
        <v>19.0</v>
      </c>
      <c r="BS19" s="227">
        <v>23.0</v>
      </c>
      <c r="BT19" s="226"/>
      <c r="BU19" s="226"/>
      <c r="BV19" s="227">
        <v>17.0</v>
      </c>
      <c r="BW19" s="226"/>
    </row>
    <row r="20">
      <c r="A20" s="246">
        <v>8.0</v>
      </c>
      <c r="B20" s="186" t="s">
        <v>473</v>
      </c>
      <c r="C20" s="5"/>
      <c r="D20" s="5"/>
      <c r="E20" s="6"/>
      <c r="F20" s="371"/>
      <c r="G20" s="371"/>
      <c r="H20" s="226"/>
      <c r="I20" s="226"/>
      <c r="J20" s="226"/>
      <c r="K20" s="226"/>
      <c r="L20" s="226"/>
      <c r="M20" s="226"/>
      <c r="N20" s="227" t="s">
        <v>421</v>
      </c>
      <c r="O20" s="226"/>
      <c r="P20" s="226"/>
      <c r="Q20" s="226"/>
      <c r="R20" s="226"/>
      <c r="S20" s="226"/>
      <c r="T20" s="227"/>
      <c r="U20" s="226"/>
      <c r="V20" s="226"/>
      <c r="W20" s="226"/>
      <c r="X20" s="226"/>
      <c r="Y20" s="226"/>
      <c r="Z20" s="226"/>
      <c r="AA20" s="226"/>
      <c r="AB20" s="226"/>
      <c r="AC20" s="226"/>
      <c r="AD20" s="226"/>
      <c r="AE20" s="226"/>
      <c r="AF20" s="226"/>
      <c r="AG20" s="226"/>
      <c r="AH20" s="226"/>
      <c r="AI20" s="226"/>
      <c r="AJ20" s="226"/>
      <c r="AK20" s="226"/>
      <c r="AL20" s="226"/>
      <c r="AM20" s="309"/>
      <c r="AN20" s="226"/>
      <c r="AO20" s="226"/>
      <c r="AP20" s="226"/>
      <c r="AQ20" s="226"/>
      <c r="AR20" s="227" t="s">
        <v>5805</v>
      </c>
      <c r="AS20" s="226"/>
      <c r="AT20" s="141"/>
      <c r="AV20" s="226"/>
      <c r="AW20" s="226"/>
      <c r="AX20" s="226"/>
      <c r="AY20" s="227" t="s">
        <v>5806</v>
      </c>
      <c r="AZ20" s="227"/>
      <c r="BA20" s="227" t="s">
        <v>2463</v>
      </c>
      <c r="BB20" s="226"/>
      <c r="BC20" s="227" t="s">
        <v>5807</v>
      </c>
      <c r="BD20" s="226"/>
      <c r="BE20" s="226"/>
      <c r="BF20" s="226"/>
      <c r="BG20" s="226"/>
      <c r="BH20" s="226"/>
      <c r="BI20" s="226"/>
      <c r="BJ20" s="511"/>
      <c r="BK20" s="226"/>
      <c r="BL20" s="226"/>
      <c r="BM20" s="226"/>
      <c r="BN20" s="226"/>
      <c r="BO20" s="227">
        <v>5.8</v>
      </c>
      <c r="BP20" s="227" t="s">
        <v>5808</v>
      </c>
      <c r="BQ20" s="226"/>
      <c r="BR20" s="227" t="s">
        <v>5809</v>
      </c>
      <c r="BS20" s="226"/>
      <c r="BT20" s="226"/>
      <c r="BU20" s="226"/>
      <c r="BV20" s="226"/>
      <c r="BW20" s="226"/>
    </row>
    <row r="21">
      <c r="A21" s="231"/>
      <c r="B21" s="136" t="s">
        <v>476</v>
      </c>
      <c r="C21" s="5"/>
      <c r="D21" s="5"/>
      <c r="E21" s="6"/>
      <c r="F21" s="371">
        <v>0.01</v>
      </c>
      <c r="G21" s="371" t="s">
        <v>5810</v>
      </c>
      <c r="H21" s="227">
        <v>0.025</v>
      </c>
      <c r="I21" s="227" t="s">
        <v>5811</v>
      </c>
      <c r="J21" s="226"/>
      <c r="K21" s="227" t="s">
        <v>5812</v>
      </c>
      <c r="L21" s="226"/>
      <c r="M21" s="227" t="s">
        <v>1307</v>
      </c>
      <c r="N21" s="226"/>
      <c r="O21" s="227" t="s">
        <v>5813</v>
      </c>
      <c r="P21" s="227">
        <v>3.0</v>
      </c>
      <c r="Q21" s="227" t="s">
        <v>5814</v>
      </c>
      <c r="R21" s="227"/>
      <c r="S21" s="226"/>
      <c r="T21" s="227">
        <v>0.025</v>
      </c>
      <c r="U21" s="226"/>
      <c r="V21" s="227">
        <v>0.03</v>
      </c>
      <c r="W21" s="227">
        <v>0.04</v>
      </c>
      <c r="X21" s="227">
        <v>0.0375</v>
      </c>
      <c r="Y21" s="227">
        <v>0.04</v>
      </c>
      <c r="Z21" s="227" t="s">
        <v>4657</v>
      </c>
      <c r="AA21" s="226"/>
      <c r="AB21" s="227" t="s">
        <v>705</v>
      </c>
      <c r="AC21" s="226"/>
      <c r="AD21" s="226"/>
      <c r="AE21" s="226"/>
      <c r="AF21" s="227" t="s">
        <v>5815</v>
      </c>
      <c r="AG21" s="227" t="s">
        <v>5816</v>
      </c>
      <c r="AH21" s="227">
        <v>1.5</v>
      </c>
      <c r="AI21" s="227" t="s">
        <v>5817</v>
      </c>
      <c r="AJ21" s="227">
        <v>0.014</v>
      </c>
      <c r="AK21" s="227">
        <v>0.025</v>
      </c>
      <c r="AL21" s="227">
        <v>0.16</v>
      </c>
      <c r="AM21" s="301">
        <v>1.0</v>
      </c>
      <c r="AN21" s="226"/>
      <c r="AO21" s="226"/>
      <c r="AP21" s="226"/>
      <c r="AQ21" s="226"/>
      <c r="AR21" s="226"/>
      <c r="AS21" s="227">
        <v>20.0</v>
      </c>
      <c r="AT21" s="121">
        <v>3.1997</v>
      </c>
      <c r="AU21" s="227" t="s">
        <v>5818</v>
      </c>
      <c r="AV21" s="227" t="s">
        <v>5819</v>
      </c>
      <c r="AW21" s="227">
        <v>0.4</v>
      </c>
      <c r="AX21" s="227">
        <v>4.0</v>
      </c>
      <c r="AY21" s="227" t="s">
        <v>5820</v>
      </c>
      <c r="AZ21" s="227">
        <v>0.023</v>
      </c>
      <c r="BA21" s="227">
        <v>0.13</v>
      </c>
      <c r="BB21" s="227" t="s">
        <v>5821</v>
      </c>
      <c r="BC21" s="227" t="s">
        <v>5822</v>
      </c>
      <c r="BD21" s="227" t="s">
        <v>5823</v>
      </c>
      <c r="BE21" s="227">
        <v>0.06</v>
      </c>
      <c r="BF21" s="227">
        <v>0.05</v>
      </c>
      <c r="BG21" s="227">
        <v>0.02</v>
      </c>
      <c r="BH21" s="227">
        <v>0.05</v>
      </c>
      <c r="BI21" s="227">
        <v>0.82</v>
      </c>
      <c r="BJ21" s="534">
        <v>0.8</v>
      </c>
      <c r="BK21" s="226"/>
      <c r="BL21" s="226"/>
      <c r="BM21" s="226"/>
      <c r="BN21" s="226"/>
      <c r="BO21" s="227">
        <v>3.8</v>
      </c>
      <c r="BP21" s="227">
        <v>0.01</v>
      </c>
      <c r="BQ21" s="226"/>
      <c r="BR21" s="226"/>
      <c r="BS21" s="227" t="s">
        <v>5824</v>
      </c>
      <c r="BT21" s="226"/>
      <c r="BU21" s="226"/>
      <c r="BV21" s="227">
        <v>1.2</v>
      </c>
      <c r="BW21" s="227">
        <v>1.6</v>
      </c>
    </row>
    <row r="22">
      <c r="A22" s="231"/>
      <c r="B22" s="136" t="s">
        <v>481</v>
      </c>
      <c r="C22" s="5"/>
      <c r="D22" s="5"/>
      <c r="E22" s="6"/>
      <c r="F22" s="371"/>
      <c r="G22" s="371">
        <v>0.0</v>
      </c>
      <c r="H22" s="227">
        <v>0.025</v>
      </c>
      <c r="I22" s="227" t="s">
        <v>5811</v>
      </c>
      <c r="J22" s="227" t="s">
        <v>5825</v>
      </c>
      <c r="K22" s="227" t="s">
        <v>5812</v>
      </c>
      <c r="L22" s="226"/>
      <c r="M22" s="227" t="s">
        <v>5826</v>
      </c>
      <c r="N22" s="227">
        <v>0.0</v>
      </c>
      <c r="O22" s="227" t="s">
        <v>5827</v>
      </c>
      <c r="P22" s="227">
        <v>3.0</v>
      </c>
      <c r="Q22" s="227">
        <v>2.5</v>
      </c>
      <c r="R22" s="227"/>
      <c r="S22" s="226"/>
      <c r="T22" s="227">
        <v>0.025</v>
      </c>
      <c r="U22" s="226"/>
      <c r="V22" s="227">
        <v>0.03</v>
      </c>
      <c r="W22" s="227">
        <v>0.04</v>
      </c>
      <c r="X22" s="227">
        <v>0.025</v>
      </c>
      <c r="Y22" s="227">
        <v>0.04</v>
      </c>
      <c r="Z22" s="227" t="s">
        <v>5828</v>
      </c>
      <c r="AA22" s="227" t="s">
        <v>5829</v>
      </c>
      <c r="AB22" s="227" t="s">
        <v>705</v>
      </c>
      <c r="AC22" s="226"/>
      <c r="AD22" s="226"/>
      <c r="AE22" s="226"/>
      <c r="AF22" s="227" t="s">
        <v>5830</v>
      </c>
      <c r="AG22" s="227" t="s">
        <v>5816</v>
      </c>
      <c r="AH22" s="227">
        <v>0.1</v>
      </c>
      <c r="AI22" s="227" t="s">
        <v>5817</v>
      </c>
      <c r="AJ22" s="227">
        <v>0.01</v>
      </c>
      <c r="AK22" s="227">
        <v>0.02</v>
      </c>
      <c r="AL22" s="227">
        <v>0.16</v>
      </c>
      <c r="AM22" s="301" t="s">
        <v>421</v>
      </c>
      <c r="AN22" s="226"/>
      <c r="AO22" s="226"/>
      <c r="AP22" s="226"/>
      <c r="AQ22" s="226"/>
      <c r="AR22" s="226"/>
      <c r="AS22" s="227">
        <v>20.0</v>
      </c>
      <c r="AT22" s="121">
        <v>0.164</v>
      </c>
      <c r="AU22" s="227" t="s">
        <v>5818</v>
      </c>
      <c r="AV22" s="227" t="s">
        <v>5831</v>
      </c>
      <c r="AW22" s="227">
        <v>0.3</v>
      </c>
      <c r="AX22" s="227">
        <v>0.0</v>
      </c>
      <c r="AY22" s="226"/>
      <c r="AZ22" s="227">
        <v>0.023</v>
      </c>
      <c r="BA22" s="227">
        <v>0.13</v>
      </c>
      <c r="BB22" s="227" t="s">
        <v>5832</v>
      </c>
      <c r="BC22" s="227" t="s">
        <v>5833</v>
      </c>
      <c r="BD22" s="227" t="s">
        <v>5823</v>
      </c>
      <c r="BE22" s="227">
        <v>0.06</v>
      </c>
      <c r="BF22" s="227">
        <v>0.05</v>
      </c>
      <c r="BG22" s="227">
        <v>0.0</v>
      </c>
      <c r="BH22" s="227">
        <v>0.05</v>
      </c>
      <c r="BI22" s="227">
        <v>0.0</v>
      </c>
      <c r="BJ22" s="534">
        <v>0.02</v>
      </c>
      <c r="BK22" s="227">
        <v>0.0</v>
      </c>
      <c r="BL22" s="226"/>
      <c r="BM22" s="226"/>
      <c r="BN22" s="226"/>
      <c r="BO22" s="227">
        <v>3.8</v>
      </c>
      <c r="BP22" s="227">
        <v>0.01</v>
      </c>
      <c r="BQ22" s="226"/>
      <c r="BR22" s="226"/>
      <c r="BS22" s="227">
        <v>0.2</v>
      </c>
      <c r="BT22" s="226"/>
      <c r="BU22" s="226"/>
      <c r="BV22" s="227">
        <v>0.06</v>
      </c>
      <c r="BW22" s="227">
        <v>1.2</v>
      </c>
    </row>
    <row r="23">
      <c r="A23" s="231"/>
      <c r="B23" s="136" t="s">
        <v>490</v>
      </c>
      <c r="C23" s="5"/>
      <c r="D23" s="5"/>
      <c r="E23" s="6"/>
      <c r="F23" s="371"/>
      <c r="G23" s="371">
        <v>0.0</v>
      </c>
      <c r="H23" s="227">
        <v>400.0</v>
      </c>
      <c r="I23" s="227" t="s">
        <v>2462</v>
      </c>
      <c r="J23" s="226"/>
      <c r="K23" s="227" t="s">
        <v>5834</v>
      </c>
      <c r="L23" s="226"/>
      <c r="M23" s="227" t="s">
        <v>5835</v>
      </c>
      <c r="N23" s="227" t="s">
        <v>421</v>
      </c>
      <c r="O23" s="227" t="s">
        <v>5836</v>
      </c>
      <c r="P23" s="227">
        <v>92.9</v>
      </c>
      <c r="Q23" s="227">
        <v>51.0</v>
      </c>
      <c r="R23" s="227"/>
      <c r="S23" s="226"/>
      <c r="T23" s="227">
        <v>200.0</v>
      </c>
      <c r="U23" s="226"/>
      <c r="V23" s="227">
        <v>130.0</v>
      </c>
      <c r="W23" s="227">
        <v>140.0</v>
      </c>
      <c r="X23" s="227">
        <v>150.0</v>
      </c>
      <c r="Y23" s="227">
        <v>145.0</v>
      </c>
      <c r="Z23" s="227" t="s">
        <v>3044</v>
      </c>
      <c r="AA23" s="227" t="s">
        <v>5837</v>
      </c>
      <c r="AB23" s="227" t="s">
        <v>5838</v>
      </c>
      <c r="AC23" s="226"/>
      <c r="AD23" s="226"/>
      <c r="AE23" s="226"/>
      <c r="AF23" s="226"/>
      <c r="AG23" s="227" t="s">
        <v>5839</v>
      </c>
      <c r="AH23" s="227">
        <v>150.0</v>
      </c>
      <c r="AI23" s="227" t="s">
        <v>5840</v>
      </c>
      <c r="AJ23" s="227">
        <v>2.2</v>
      </c>
      <c r="AK23" s="227">
        <v>3.28</v>
      </c>
      <c r="AL23" s="227" t="s">
        <v>5840</v>
      </c>
      <c r="AM23" s="301">
        <v>10.0</v>
      </c>
      <c r="AN23" s="226"/>
      <c r="AO23" s="226"/>
      <c r="AP23" s="226"/>
      <c r="AQ23" s="226"/>
      <c r="AR23" s="226"/>
      <c r="AS23" s="227">
        <v>31.0</v>
      </c>
      <c r="AT23" s="141"/>
      <c r="AU23" s="227">
        <v>0.004</v>
      </c>
      <c r="AV23" s="227" t="s">
        <v>5841</v>
      </c>
      <c r="AW23" s="556" t="s">
        <v>5842</v>
      </c>
      <c r="AX23" s="227" t="s">
        <v>5843</v>
      </c>
      <c r="AY23" s="226"/>
      <c r="AZ23" s="227" t="s">
        <v>5844</v>
      </c>
      <c r="BA23" s="227" t="s">
        <v>5845</v>
      </c>
      <c r="BB23" s="227" t="s">
        <v>5846</v>
      </c>
      <c r="BC23" s="227" t="s">
        <v>5847</v>
      </c>
      <c r="BD23" s="226"/>
      <c r="BE23" s="227">
        <v>4.0</v>
      </c>
      <c r="BF23" s="227">
        <v>5.4</v>
      </c>
      <c r="BG23" s="227">
        <v>0.0</v>
      </c>
      <c r="BH23" s="227">
        <v>1.5</v>
      </c>
      <c r="BI23" s="227">
        <v>0.0</v>
      </c>
      <c r="BJ23" s="534">
        <v>0.6</v>
      </c>
      <c r="BK23" s="227">
        <v>0.0</v>
      </c>
      <c r="BL23" s="226"/>
      <c r="BM23" s="226"/>
      <c r="BN23" s="226"/>
      <c r="BO23" s="226"/>
      <c r="BP23" s="226"/>
      <c r="BQ23" s="226"/>
      <c r="BR23" s="226"/>
      <c r="BS23" s="227" t="s">
        <v>5848</v>
      </c>
      <c r="BT23" s="226"/>
      <c r="BU23" s="226"/>
      <c r="BV23" s="227" t="s">
        <v>5849</v>
      </c>
      <c r="BW23" s="227">
        <v>1200.0</v>
      </c>
    </row>
    <row r="24">
      <c r="A24" s="231"/>
      <c r="B24" s="136" t="s">
        <v>508</v>
      </c>
      <c r="C24" s="5"/>
      <c r="D24" s="5"/>
      <c r="E24" s="6"/>
      <c r="F24" s="371"/>
      <c r="G24" s="371">
        <v>0.0</v>
      </c>
      <c r="H24" s="227">
        <v>0.0</v>
      </c>
      <c r="I24" s="227" t="s">
        <v>2462</v>
      </c>
      <c r="J24" s="226"/>
      <c r="K24" s="227">
        <v>0.0</v>
      </c>
      <c r="L24" s="226"/>
      <c r="M24" s="227" t="s">
        <v>421</v>
      </c>
      <c r="N24" s="227" t="s">
        <v>421</v>
      </c>
      <c r="O24" s="227" t="s">
        <v>421</v>
      </c>
      <c r="P24" s="227">
        <v>92.9</v>
      </c>
      <c r="Q24" s="227">
        <v>51.0</v>
      </c>
      <c r="R24" s="227"/>
      <c r="S24" s="226"/>
      <c r="T24" s="227">
        <v>200.0</v>
      </c>
      <c r="U24" s="226"/>
      <c r="V24" s="227">
        <v>130.0</v>
      </c>
      <c r="W24" s="227">
        <v>140.0</v>
      </c>
      <c r="X24" s="227">
        <v>150.0</v>
      </c>
      <c r="Y24" s="227">
        <v>105.0</v>
      </c>
      <c r="Z24" s="227" t="s">
        <v>3044</v>
      </c>
      <c r="AA24" s="227" t="s">
        <v>5837</v>
      </c>
      <c r="AB24" s="227">
        <v>0.0</v>
      </c>
      <c r="AC24" s="226"/>
      <c r="AD24" s="226"/>
      <c r="AE24" s="226"/>
      <c r="AF24" s="227" t="s">
        <v>5850</v>
      </c>
      <c r="AG24" s="227">
        <v>0.0</v>
      </c>
      <c r="AH24" s="227">
        <v>0.0</v>
      </c>
      <c r="AI24" s="227">
        <v>0.0</v>
      </c>
      <c r="AJ24" s="227">
        <v>0.0</v>
      </c>
      <c r="AK24" s="227">
        <v>2.62</v>
      </c>
      <c r="AL24" s="227">
        <v>0.0</v>
      </c>
      <c r="AM24" s="301">
        <v>20.0</v>
      </c>
      <c r="AN24" s="226"/>
      <c r="AO24" s="226"/>
      <c r="AP24" s="226"/>
      <c r="AQ24" s="226"/>
      <c r="AR24" s="226"/>
      <c r="AS24" s="227">
        <v>0.0</v>
      </c>
      <c r="AT24" s="121">
        <v>0.0</v>
      </c>
      <c r="AU24" s="227">
        <v>0.0</v>
      </c>
      <c r="AV24" s="227">
        <v>0.0</v>
      </c>
      <c r="AW24" s="227">
        <v>0.0</v>
      </c>
      <c r="AX24" s="227">
        <v>4.0</v>
      </c>
      <c r="AY24" s="226"/>
      <c r="AZ24" s="227">
        <v>0.0</v>
      </c>
      <c r="BA24" s="227" t="s">
        <v>2463</v>
      </c>
      <c r="BB24" s="227" t="s">
        <v>5832</v>
      </c>
      <c r="BC24" s="227" t="s">
        <v>5142</v>
      </c>
      <c r="BD24" s="227" t="s">
        <v>213</v>
      </c>
      <c r="BE24" s="227">
        <v>0.06</v>
      </c>
      <c r="BF24" s="227">
        <v>0.05</v>
      </c>
      <c r="BG24" s="226"/>
      <c r="BH24" s="227">
        <v>0.728</v>
      </c>
      <c r="BI24" s="226"/>
      <c r="BJ24" s="534">
        <v>0.0</v>
      </c>
      <c r="BK24" s="227">
        <v>0.0</v>
      </c>
      <c r="BL24" s="226"/>
      <c r="BM24" s="226"/>
      <c r="BN24" s="226"/>
      <c r="BO24" s="227" t="s">
        <v>213</v>
      </c>
      <c r="BP24" s="227" t="s">
        <v>214</v>
      </c>
      <c r="BQ24" s="226"/>
      <c r="BR24" s="226"/>
      <c r="BS24" s="227" t="s">
        <v>5851</v>
      </c>
      <c r="BT24" s="226"/>
      <c r="BU24" s="226"/>
      <c r="BV24" s="227">
        <v>0.0</v>
      </c>
      <c r="BW24" s="227">
        <v>1.2</v>
      </c>
    </row>
    <row r="25">
      <c r="A25" s="231"/>
      <c r="B25" s="136" t="s">
        <v>514</v>
      </c>
      <c r="C25" s="5"/>
      <c r="D25" s="5"/>
      <c r="E25" s="6"/>
      <c r="F25" s="371">
        <v>0.0</v>
      </c>
      <c r="G25" s="371">
        <v>0.0</v>
      </c>
      <c r="H25" s="227">
        <v>0.0</v>
      </c>
      <c r="I25" s="227">
        <v>0.0</v>
      </c>
      <c r="J25" s="227">
        <v>0.0</v>
      </c>
      <c r="K25" s="121" t="s">
        <v>5852</v>
      </c>
      <c r="L25" s="226"/>
      <c r="M25" s="227" t="s">
        <v>421</v>
      </c>
      <c r="N25" s="227" t="s">
        <v>421</v>
      </c>
      <c r="O25" s="227" t="s">
        <v>421</v>
      </c>
      <c r="P25" s="227">
        <v>0.0</v>
      </c>
      <c r="Q25" s="227">
        <v>0.0</v>
      </c>
      <c r="R25" s="227"/>
      <c r="S25" s="226"/>
      <c r="T25" s="227">
        <v>0.0</v>
      </c>
      <c r="U25" s="226"/>
      <c r="V25" s="227">
        <v>0.0</v>
      </c>
      <c r="W25" s="227">
        <v>0.0</v>
      </c>
      <c r="X25" s="227">
        <v>0.0</v>
      </c>
      <c r="Y25" s="227">
        <v>0.0</v>
      </c>
      <c r="Z25" s="227" t="s">
        <v>213</v>
      </c>
      <c r="AA25" s="227" t="s">
        <v>213</v>
      </c>
      <c r="AB25" s="121" t="s">
        <v>5853</v>
      </c>
      <c r="AC25" s="226"/>
      <c r="AD25" s="226"/>
      <c r="AE25" s="226"/>
      <c r="AF25" s="227">
        <v>0.0</v>
      </c>
      <c r="AG25" s="227">
        <v>0.0</v>
      </c>
      <c r="AH25" s="227">
        <v>0.0</v>
      </c>
      <c r="AI25" s="227">
        <v>0.0</v>
      </c>
      <c r="AJ25" s="227">
        <v>0.0</v>
      </c>
      <c r="AK25" s="227">
        <v>0.0</v>
      </c>
      <c r="AL25" s="227">
        <v>0.0</v>
      </c>
      <c r="AM25" s="301" t="s">
        <v>421</v>
      </c>
      <c r="AN25" s="226"/>
      <c r="AO25" s="226"/>
      <c r="AP25" s="226"/>
      <c r="AQ25" s="226"/>
      <c r="AR25" s="227">
        <v>0.0</v>
      </c>
      <c r="AS25" s="227">
        <v>31.0</v>
      </c>
      <c r="AT25" s="121">
        <v>0.0</v>
      </c>
      <c r="AU25" s="227">
        <v>0.0</v>
      </c>
      <c r="AV25" s="227">
        <v>0.0</v>
      </c>
      <c r="AW25" s="227">
        <v>0.0</v>
      </c>
      <c r="AX25" s="227">
        <v>0.0</v>
      </c>
      <c r="AY25" s="226"/>
      <c r="AZ25" s="227">
        <v>0.0</v>
      </c>
      <c r="BA25" s="227">
        <v>0.0</v>
      </c>
      <c r="BB25" s="227" t="s">
        <v>213</v>
      </c>
      <c r="BC25" s="227" t="s">
        <v>2062</v>
      </c>
      <c r="BD25" s="227" t="s">
        <v>213</v>
      </c>
      <c r="BE25" s="227">
        <v>0.06</v>
      </c>
      <c r="BF25" s="227">
        <v>0.05</v>
      </c>
      <c r="BG25" s="227">
        <v>0.0</v>
      </c>
      <c r="BH25" s="226"/>
      <c r="BI25" s="227">
        <v>0.0</v>
      </c>
      <c r="BJ25" s="534">
        <v>0.0</v>
      </c>
      <c r="BK25" s="227">
        <v>0.0</v>
      </c>
      <c r="BL25" s="226"/>
      <c r="BM25" s="226"/>
      <c r="BN25" s="226"/>
      <c r="BO25" s="227" t="s">
        <v>213</v>
      </c>
      <c r="BP25" s="227" t="s">
        <v>214</v>
      </c>
      <c r="BQ25" s="226"/>
      <c r="BR25" s="226"/>
      <c r="BS25" s="227" t="s">
        <v>213</v>
      </c>
      <c r="BT25" s="226"/>
      <c r="BU25" s="226"/>
      <c r="BV25" s="227">
        <v>0.0</v>
      </c>
      <c r="BW25" s="227">
        <v>0.0</v>
      </c>
    </row>
    <row r="26">
      <c r="A26" s="246">
        <v>9.0</v>
      </c>
      <c r="B26" s="186" t="s">
        <v>517</v>
      </c>
      <c r="C26" s="5"/>
      <c r="D26" s="5"/>
      <c r="E26" s="6"/>
      <c r="F26" s="371"/>
      <c r="G26" s="371"/>
      <c r="H26" s="226"/>
      <c r="I26" s="226"/>
      <c r="J26" s="226"/>
      <c r="K26" s="226"/>
      <c r="L26" s="226"/>
      <c r="M26" s="226"/>
      <c r="N26" s="227"/>
      <c r="O26" s="227" t="s">
        <v>5854</v>
      </c>
      <c r="P26" s="226"/>
      <c r="Q26" s="226"/>
      <c r="R26" s="226"/>
      <c r="S26" s="226"/>
      <c r="T26" s="227"/>
      <c r="U26" s="226"/>
      <c r="V26" s="226"/>
      <c r="W26" s="226"/>
      <c r="X26" s="226"/>
      <c r="Y26" s="226"/>
      <c r="Z26" s="226"/>
      <c r="AA26" s="226"/>
      <c r="AB26" s="226"/>
      <c r="AC26" s="226"/>
      <c r="AD26" s="226"/>
      <c r="AE26" s="226"/>
      <c r="AF26" s="226"/>
      <c r="AG26" s="226"/>
      <c r="AH26" s="226"/>
      <c r="AI26" s="226"/>
      <c r="AJ26" s="226"/>
      <c r="AK26" s="226"/>
      <c r="AL26" s="226"/>
      <c r="AM26" s="301"/>
      <c r="AN26" s="226"/>
      <c r="AO26" s="226"/>
      <c r="AP26" s="226"/>
      <c r="AQ26" s="226"/>
      <c r="AR26" s="226"/>
      <c r="AS26" s="226"/>
      <c r="AT26" s="141"/>
      <c r="AU26" s="226"/>
      <c r="AV26" s="226"/>
      <c r="AW26" s="226"/>
      <c r="AX26" s="226"/>
      <c r="AY26" s="226"/>
      <c r="AZ26" s="226"/>
      <c r="BA26" s="226"/>
      <c r="BB26" s="226"/>
      <c r="BC26" s="226"/>
      <c r="BD26" s="226"/>
      <c r="BE26" s="226"/>
      <c r="BF26" s="226"/>
      <c r="BG26" s="226"/>
      <c r="BH26" s="226"/>
      <c r="BI26" s="226"/>
      <c r="BJ26" s="511"/>
      <c r="BK26" s="226"/>
      <c r="BL26" s="226"/>
      <c r="BM26" s="226"/>
      <c r="BN26" s="226"/>
      <c r="BO26" s="226"/>
      <c r="BP26" s="226"/>
      <c r="BQ26" s="226"/>
      <c r="BR26" s="226"/>
      <c r="BS26" s="226"/>
      <c r="BT26" s="226"/>
      <c r="BU26" s="226"/>
      <c r="BV26" s="226"/>
      <c r="BW26" s="226"/>
    </row>
    <row r="27">
      <c r="A27" s="557"/>
      <c r="B27" s="558" t="s">
        <v>527</v>
      </c>
      <c r="C27" s="5"/>
      <c r="D27" s="5"/>
      <c r="E27" s="6"/>
      <c r="F27" s="559"/>
      <c r="G27" s="559" t="s">
        <v>530</v>
      </c>
      <c r="H27" s="232" t="s">
        <v>528</v>
      </c>
      <c r="I27" s="232" t="s">
        <v>530</v>
      </c>
      <c r="J27" s="232" t="s">
        <v>529</v>
      </c>
      <c r="K27" s="232" t="s">
        <v>529</v>
      </c>
      <c r="L27" s="253"/>
      <c r="M27" s="232" t="s">
        <v>530</v>
      </c>
      <c r="N27" s="232" t="s">
        <v>530</v>
      </c>
      <c r="O27" s="232" t="s">
        <v>528</v>
      </c>
      <c r="P27" s="232" t="s">
        <v>528</v>
      </c>
      <c r="Q27" s="232" t="s">
        <v>530</v>
      </c>
      <c r="R27" s="253"/>
      <c r="S27" s="253"/>
      <c r="T27" s="232" t="s">
        <v>529</v>
      </c>
      <c r="U27" s="253"/>
      <c r="V27" s="232" t="s">
        <v>528</v>
      </c>
      <c r="W27" s="232" t="s">
        <v>530</v>
      </c>
      <c r="X27" s="232" t="s">
        <v>530</v>
      </c>
      <c r="Y27" s="232" t="s">
        <v>528</v>
      </c>
      <c r="Z27" s="253"/>
      <c r="AA27" s="232" t="s">
        <v>528</v>
      </c>
      <c r="AB27" s="232" t="s">
        <v>529</v>
      </c>
      <c r="AC27" s="253"/>
      <c r="AD27" s="253"/>
      <c r="AE27" s="253"/>
      <c r="AF27" s="232" t="s">
        <v>528</v>
      </c>
      <c r="AG27" s="232" t="s">
        <v>528</v>
      </c>
      <c r="AH27" s="232" t="s">
        <v>528</v>
      </c>
      <c r="AI27" s="232" t="s">
        <v>528</v>
      </c>
      <c r="AJ27" s="232" t="s">
        <v>530</v>
      </c>
      <c r="AK27" s="232" t="s">
        <v>532</v>
      </c>
      <c r="AL27" s="232" t="s">
        <v>532</v>
      </c>
      <c r="AM27" s="560" t="s">
        <v>529</v>
      </c>
      <c r="AN27" s="253"/>
      <c r="AO27" s="253"/>
      <c r="AP27" s="253"/>
      <c r="AQ27" s="253"/>
      <c r="AR27" s="232" t="s">
        <v>529</v>
      </c>
      <c r="AS27" s="232" t="s">
        <v>528</v>
      </c>
      <c r="AT27" s="244" t="s">
        <v>528</v>
      </c>
      <c r="AU27" s="244" t="s">
        <v>528</v>
      </c>
      <c r="AV27" s="232" t="s">
        <v>529</v>
      </c>
      <c r="AW27" s="232" t="s">
        <v>529</v>
      </c>
      <c r="AX27" s="232" t="s">
        <v>530</v>
      </c>
      <c r="AY27" s="232" t="s">
        <v>530</v>
      </c>
      <c r="AZ27" s="232" t="s">
        <v>530</v>
      </c>
      <c r="BA27" s="232" t="s">
        <v>529</v>
      </c>
      <c r="BB27" s="232" t="s">
        <v>528</v>
      </c>
      <c r="BC27" s="561">
        <v>0.7</v>
      </c>
      <c r="BD27" s="232" t="s">
        <v>529</v>
      </c>
      <c r="BE27" s="232" t="s">
        <v>528</v>
      </c>
      <c r="BF27" s="232" t="s">
        <v>528</v>
      </c>
      <c r="BG27" s="232" t="s">
        <v>528</v>
      </c>
      <c r="BH27" s="232" t="s">
        <v>530</v>
      </c>
      <c r="BI27" s="232" t="s">
        <v>532</v>
      </c>
      <c r="BJ27" s="232" t="s">
        <v>529</v>
      </c>
      <c r="BK27" s="232" t="s">
        <v>528</v>
      </c>
      <c r="BL27" s="253"/>
      <c r="BM27" s="253"/>
      <c r="BN27" s="253"/>
      <c r="BO27" s="232" t="s">
        <v>528</v>
      </c>
      <c r="BP27" s="232" t="s">
        <v>539</v>
      </c>
      <c r="BQ27" s="253"/>
      <c r="BR27" s="253"/>
      <c r="BS27" s="232" t="s">
        <v>532</v>
      </c>
      <c r="BT27" s="253"/>
      <c r="BU27" s="253"/>
      <c r="BV27" s="232" t="s">
        <v>529</v>
      </c>
      <c r="BW27" s="232" t="s">
        <v>529</v>
      </c>
      <c r="BX27" s="258"/>
      <c r="BY27" s="258"/>
      <c r="BZ27" s="258"/>
      <c r="CA27" s="258"/>
      <c r="CB27" s="258"/>
      <c r="CC27" s="258"/>
      <c r="CD27" s="258"/>
      <c r="CE27" s="258"/>
      <c r="CF27" s="258"/>
      <c r="CG27" s="258"/>
      <c r="CH27" s="258"/>
      <c r="CI27" s="258"/>
      <c r="CJ27" s="258"/>
      <c r="CK27" s="258"/>
      <c r="CL27" s="258"/>
      <c r="CM27" s="258"/>
      <c r="CN27" s="258"/>
      <c r="CO27" s="258"/>
    </row>
    <row r="28">
      <c r="A28" s="231"/>
      <c r="B28" s="136" t="s">
        <v>533</v>
      </c>
      <c r="C28" s="5"/>
      <c r="D28" s="5"/>
      <c r="E28" s="6"/>
      <c r="F28" s="371">
        <v>100.0</v>
      </c>
      <c r="G28" s="371">
        <v>100.0</v>
      </c>
      <c r="H28" s="227">
        <v>100.0</v>
      </c>
      <c r="I28" s="227">
        <v>80.0</v>
      </c>
      <c r="J28" s="227">
        <v>100.0</v>
      </c>
      <c r="K28" s="227">
        <v>80.0</v>
      </c>
      <c r="L28" s="226"/>
      <c r="M28" s="227">
        <v>70.0</v>
      </c>
      <c r="N28" s="227">
        <v>10.0</v>
      </c>
      <c r="O28" s="250">
        <v>0.32</v>
      </c>
      <c r="P28" s="227">
        <v>80.0</v>
      </c>
      <c r="Q28" s="227">
        <v>100.0</v>
      </c>
      <c r="R28" s="226"/>
      <c r="S28" s="226"/>
      <c r="T28" s="227">
        <v>100.0</v>
      </c>
      <c r="U28" s="226"/>
      <c r="V28" s="227">
        <v>100.0</v>
      </c>
      <c r="W28" s="227">
        <v>100.0</v>
      </c>
      <c r="X28" s="227">
        <v>100.0</v>
      </c>
      <c r="Y28" s="227">
        <v>76.0</v>
      </c>
      <c r="Z28" s="226"/>
      <c r="AA28" s="227">
        <v>85.0</v>
      </c>
      <c r="AB28" s="227">
        <v>70.0</v>
      </c>
      <c r="AC28" s="226"/>
      <c r="AD28" s="226"/>
      <c r="AE28" s="226"/>
      <c r="AF28" s="227">
        <v>100.0</v>
      </c>
      <c r="AG28" s="227">
        <v>100.0</v>
      </c>
      <c r="AH28" s="227">
        <v>75.0</v>
      </c>
      <c r="AI28" s="227">
        <v>100.0</v>
      </c>
      <c r="AJ28" s="227">
        <v>0.0</v>
      </c>
      <c r="AK28" s="227">
        <v>50.0</v>
      </c>
      <c r="AL28" s="226"/>
      <c r="AM28" s="301">
        <v>50.0</v>
      </c>
      <c r="AN28" s="226"/>
      <c r="AO28" s="226"/>
      <c r="AP28" s="226"/>
      <c r="AQ28" s="226"/>
      <c r="AR28" s="227">
        <v>80.0</v>
      </c>
      <c r="AS28" s="227">
        <v>80.0</v>
      </c>
      <c r="AT28" s="121">
        <v>85.0</v>
      </c>
      <c r="AU28" s="227">
        <v>85.0</v>
      </c>
      <c r="AV28" s="227">
        <v>100.0</v>
      </c>
      <c r="AW28" s="227">
        <v>85.0</v>
      </c>
      <c r="AX28" s="227">
        <v>100.0</v>
      </c>
      <c r="AY28" s="227">
        <v>100.0</v>
      </c>
      <c r="AZ28" s="227">
        <v>80.0</v>
      </c>
      <c r="BA28" s="227">
        <v>100.0</v>
      </c>
      <c r="BB28" s="250">
        <v>0.9</v>
      </c>
      <c r="BC28" s="250">
        <v>0.8</v>
      </c>
      <c r="BD28" s="250">
        <v>0.08</v>
      </c>
      <c r="BE28" s="227">
        <v>70.0</v>
      </c>
      <c r="BF28" s="227">
        <v>85.0</v>
      </c>
      <c r="BG28" s="227">
        <v>70.0</v>
      </c>
      <c r="BH28" s="250">
        <v>0.65</v>
      </c>
      <c r="BI28" s="227">
        <v>60.0</v>
      </c>
      <c r="BJ28" s="535">
        <v>0.5</v>
      </c>
      <c r="BK28" s="227">
        <v>40.0</v>
      </c>
      <c r="BL28" s="226"/>
      <c r="BM28" s="226"/>
      <c r="BN28" s="226"/>
      <c r="BO28" s="227">
        <v>100.0</v>
      </c>
      <c r="BP28" s="226"/>
      <c r="BQ28" s="226"/>
      <c r="BR28" s="226"/>
      <c r="BS28" s="227">
        <v>100.0</v>
      </c>
      <c r="BT28" s="226"/>
      <c r="BU28" s="226"/>
      <c r="BV28" s="250">
        <v>0.6</v>
      </c>
      <c r="BW28" s="250">
        <v>0.75</v>
      </c>
    </row>
    <row r="29">
      <c r="A29" s="231"/>
      <c r="B29" s="136" t="s">
        <v>535</v>
      </c>
      <c r="C29" s="5"/>
      <c r="D29" s="5"/>
      <c r="E29" s="6"/>
      <c r="F29" s="371">
        <v>100.0</v>
      </c>
      <c r="G29" s="371">
        <v>100.0</v>
      </c>
      <c r="H29" s="227">
        <v>100.0</v>
      </c>
      <c r="I29" s="227">
        <v>100.0</v>
      </c>
      <c r="J29" s="227">
        <v>90.0</v>
      </c>
      <c r="K29" s="227">
        <v>60.0</v>
      </c>
      <c r="L29" s="226"/>
      <c r="M29" s="227">
        <v>30.0</v>
      </c>
      <c r="N29" s="227">
        <v>10.0</v>
      </c>
      <c r="O29" s="250">
        <v>0.42</v>
      </c>
      <c r="P29" s="227">
        <v>80.0</v>
      </c>
      <c r="Q29" s="227">
        <v>80.0</v>
      </c>
      <c r="R29" s="227"/>
      <c r="S29" s="226"/>
      <c r="T29" s="227">
        <v>90.0</v>
      </c>
      <c r="U29" s="226"/>
      <c r="V29" s="227">
        <v>70.0</v>
      </c>
      <c r="W29" s="227">
        <v>90.0</v>
      </c>
      <c r="X29" s="227">
        <v>20.0</v>
      </c>
      <c r="Y29" s="227">
        <v>75.0</v>
      </c>
      <c r="Z29" s="226"/>
      <c r="AA29" s="227">
        <v>87.0</v>
      </c>
      <c r="AB29" s="227">
        <v>80.0</v>
      </c>
      <c r="AC29" s="226"/>
      <c r="AD29" s="226"/>
      <c r="AE29" s="226"/>
      <c r="AF29" s="227">
        <v>85.0</v>
      </c>
      <c r="AG29" s="227">
        <v>80.0</v>
      </c>
      <c r="AH29" s="227">
        <v>50.0</v>
      </c>
      <c r="AI29" s="227">
        <v>80.0</v>
      </c>
      <c r="AJ29" s="227">
        <v>0.0</v>
      </c>
      <c r="AK29" s="227">
        <v>80.0</v>
      </c>
      <c r="AL29" s="226"/>
      <c r="AM29" s="301">
        <v>50.0</v>
      </c>
      <c r="AN29" s="226"/>
      <c r="AO29" s="226"/>
      <c r="AP29" s="226"/>
      <c r="AQ29" s="226"/>
      <c r="AR29" s="227">
        <v>75.0</v>
      </c>
      <c r="AS29" s="227">
        <v>82.0</v>
      </c>
      <c r="AT29" s="121">
        <v>100.0</v>
      </c>
      <c r="AU29" s="227">
        <v>100.0</v>
      </c>
      <c r="AV29" s="227">
        <v>100.0</v>
      </c>
      <c r="AW29" s="227">
        <v>80.0</v>
      </c>
      <c r="AX29" s="227">
        <v>100.0</v>
      </c>
      <c r="AY29" s="227">
        <v>100.0</v>
      </c>
      <c r="AZ29" s="227">
        <v>95.0</v>
      </c>
      <c r="BA29" s="227">
        <v>60.0</v>
      </c>
      <c r="BB29" s="250">
        <v>0.4</v>
      </c>
      <c r="BC29" s="250">
        <v>0.45</v>
      </c>
      <c r="BD29" s="250">
        <v>0.0</v>
      </c>
      <c r="BE29" s="227">
        <v>50.0</v>
      </c>
      <c r="BF29" s="227">
        <v>90.0</v>
      </c>
      <c r="BG29" s="227">
        <v>40.0</v>
      </c>
      <c r="BH29" s="250">
        <v>0.45</v>
      </c>
      <c r="BI29" s="227">
        <v>10.0</v>
      </c>
      <c r="BJ29" s="534">
        <v>10.0</v>
      </c>
      <c r="BK29" s="227">
        <v>50.0</v>
      </c>
      <c r="BL29" s="226"/>
      <c r="BM29" s="226"/>
      <c r="BN29" s="226"/>
      <c r="BO29" s="227">
        <v>100.0</v>
      </c>
      <c r="BP29" s="226"/>
      <c r="BQ29" s="226"/>
      <c r="BR29" s="226"/>
      <c r="BS29" s="227">
        <v>100.0</v>
      </c>
      <c r="BT29" s="226"/>
      <c r="BU29" s="226"/>
      <c r="BV29" s="226"/>
      <c r="BW29" s="250">
        <v>0.8</v>
      </c>
    </row>
    <row r="30">
      <c r="A30" s="231"/>
      <c r="B30" s="136" t="s">
        <v>536</v>
      </c>
      <c r="C30" s="5"/>
      <c r="D30" s="5"/>
      <c r="E30" s="6"/>
      <c r="F30" s="371">
        <v>0.0</v>
      </c>
      <c r="G30" s="371">
        <v>0.0</v>
      </c>
      <c r="H30" s="227">
        <v>0.0</v>
      </c>
      <c r="I30" s="227">
        <v>0.0</v>
      </c>
      <c r="J30" s="227">
        <v>0.0</v>
      </c>
      <c r="K30" s="227">
        <v>0.0</v>
      </c>
      <c r="L30" s="226"/>
      <c r="M30" s="227">
        <v>0.0</v>
      </c>
      <c r="N30" s="227">
        <v>0.0</v>
      </c>
      <c r="O30" s="227" t="s">
        <v>214</v>
      </c>
      <c r="P30" s="227">
        <v>0.0</v>
      </c>
      <c r="Q30" s="227">
        <v>0.0</v>
      </c>
      <c r="R30" s="227"/>
      <c r="S30" s="226"/>
      <c r="T30" s="227">
        <v>0.0</v>
      </c>
      <c r="U30" s="226"/>
      <c r="V30" s="227">
        <v>0.0</v>
      </c>
      <c r="W30" s="227">
        <v>0.0</v>
      </c>
      <c r="X30" s="227">
        <v>0.0</v>
      </c>
      <c r="Y30" s="227">
        <v>15.0</v>
      </c>
      <c r="Z30" s="226"/>
      <c r="AA30" s="227">
        <v>85.0</v>
      </c>
      <c r="AB30" s="227">
        <v>0.0</v>
      </c>
      <c r="AC30" s="226"/>
      <c r="AD30" s="226"/>
      <c r="AE30" s="226"/>
      <c r="AF30" s="227">
        <v>0.0</v>
      </c>
      <c r="AG30" s="227">
        <v>0.0</v>
      </c>
      <c r="AH30" s="227">
        <v>0.0</v>
      </c>
      <c r="AI30" s="227">
        <v>0.0</v>
      </c>
      <c r="AJ30" s="227">
        <v>0.0</v>
      </c>
      <c r="AK30" s="227">
        <v>0.0</v>
      </c>
      <c r="AL30" s="227">
        <v>0.0</v>
      </c>
      <c r="AM30" s="301">
        <v>10.0</v>
      </c>
      <c r="AN30" s="226"/>
      <c r="AO30" s="226"/>
      <c r="AP30" s="226"/>
      <c r="AQ30" s="226"/>
      <c r="AR30" s="227">
        <v>0.0</v>
      </c>
      <c r="AS30" s="227">
        <v>0.0</v>
      </c>
      <c r="AT30" s="121">
        <v>0.0</v>
      </c>
      <c r="AU30" s="227">
        <v>0.0</v>
      </c>
      <c r="AV30" s="227">
        <v>0.0</v>
      </c>
      <c r="AW30" s="227">
        <v>0.0</v>
      </c>
      <c r="AX30" s="227">
        <v>0.0</v>
      </c>
      <c r="AY30" s="227">
        <v>0.0</v>
      </c>
      <c r="AZ30" s="227">
        <v>0.0</v>
      </c>
      <c r="BA30" s="227">
        <v>0.0</v>
      </c>
      <c r="BB30" s="227">
        <v>0.0</v>
      </c>
      <c r="BC30" s="227">
        <v>0.0</v>
      </c>
      <c r="BD30" s="227">
        <v>0.0</v>
      </c>
      <c r="BE30" s="227">
        <v>0.0</v>
      </c>
      <c r="BF30" s="227">
        <v>0.0</v>
      </c>
      <c r="BG30" s="227">
        <v>0.0</v>
      </c>
      <c r="BH30" s="250">
        <v>0.05</v>
      </c>
      <c r="BI30" s="227">
        <v>1.0</v>
      </c>
      <c r="BJ30" s="534">
        <v>0.0</v>
      </c>
      <c r="BK30" s="227">
        <v>0.0</v>
      </c>
      <c r="BL30" s="226"/>
      <c r="BM30" s="226"/>
      <c r="BN30" s="226"/>
      <c r="BO30" s="227">
        <v>0.0</v>
      </c>
      <c r="BP30" s="226"/>
      <c r="BQ30" s="226"/>
      <c r="BR30" s="226"/>
      <c r="BS30" s="227">
        <v>0.0</v>
      </c>
      <c r="BT30" s="226"/>
      <c r="BU30" s="226"/>
      <c r="BV30" s="227">
        <v>0.0</v>
      </c>
      <c r="BW30" s="250">
        <v>0.0</v>
      </c>
    </row>
    <row r="31">
      <c r="A31" s="231"/>
      <c r="B31" s="136" t="s">
        <v>537</v>
      </c>
      <c r="C31" s="5"/>
      <c r="D31" s="5"/>
      <c r="E31" s="6"/>
      <c r="F31" s="371">
        <v>0.0</v>
      </c>
      <c r="G31" s="371">
        <v>0.0</v>
      </c>
      <c r="H31" s="227">
        <v>0.0</v>
      </c>
      <c r="I31" s="227">
        <v>0.0</v>
      </c>
      <c r="J31" s="227">
        <v>0.0</v>
      </c>
      <c r="K31" s="227">
        <v>0.0</v>
      </c>
      <c r="L31" s="226"/>
      <c r="M31" s="227">
        <v>0.0</v>
      </c>
      <c r="N31" s="227">
        <v>0.0</v>
      </c>
      <c r="O31" s="227" t="s">
        <v>214</v>
      </c>
      <c r="P31" s="227">
        <v>0.0</v>
      </c>
      <c r="Q31" s="227">
        <v>0.0</v>
      </c>
      <c r="R31" s="227"/>
      <c r="S31" s="226"/>
      <c r="T31" s="227">
        <v>0.0</v>
      </c>
      <c r="U31" s="226"/>
      <c r="V31" s="227">
        <v>0.0</v>
      </c>
      <c r="W31" s="227">
        <v>0.0</v>
      </c>
      <c r="X31" s="227">
        <v>0.0</v>
      </c>
      <c r="Y31" s="114">
        <v>15.0</v>
      </c>
      <c r="Z31" s="226"/>
      <c r="AA31" s="227">
        <v>87.0</v>
      </c>
      <c r="AB31" s="227">
        <v>0.0</v>
      </c>
      <c r="AC31" s="226"/>
      <c r="AD31" s="226"/>
      <c r="AE31" s="226"/>
      <c r="AF31" s="227">
        <v>0.0</v>
      </c>
      <c r="AG31" s="227">
        <v>0.0</v>
      </c>
      <c r="AH31" s="227">
        <v>0.0</v>
      </c>
      <c r="AI31" s="227">
        <v>0.0</v>
      </c>
      <c r="AJ31" s="227">
        <v>0.0</v>
      </c>
      <c r="AK31" s="227">
        <v>0.0</v>
      </c>
      <c r="AL31" s="227">
        <v>0.0</v>
      </c>
      <c r="AM31" s="301">
        <v>10.0</v>
      </c>
      <c r="AN31" s="226"/>
      <c r="AO31" s="226"/>
      <c r="AP31" s="226"/>
      <c r="AQ31" s="226"/>
      <c r="AR31" s="227">
        <v>0.0</v>
      </c>
      <c r="AS31" s="227">
        <v>0.0</v>
      </c>
      <c r="AT31" s="121">
        <v>0.0</v>
      </c>
      <c r="AU31" s="227">
        <v>0.0</v>
      </c>
      <c r="AV31" s="227">
        <v>0.0</v>
      </c>
      <c r="AW31" s="227">
        <v>0.0</v>
      </c>
      <c r="AX31" s="227">
        <v>0.0</v>
      </c>
      <c r="AY31" s="227">
        <v>0.0</v>
      </c>
      <c r="AZ31" s="227">
        <v>0.0</v>
      </c>
      <c r="BA31" s="227">
        <v>0.0</v>
      </c>
      <c r="BB31" s="227">
        <v>0.0</v>
      </c>
      <c r="BC31" s="227">
        <v>0.0</v>
      </c>
      <c r="BD31" s="227">
        <v>0.0</v>
      </c>
      <c r="BE31" s="227">
        <v>5.0</v>
      </c>
      <c r="BF31" s="227">
        <v>10.0</v>
      </c>
      <c r="BG31" s="227">
        <v>0.0</v>
      </c>
      <c r="BH31" s="250">
        <v>0.15</v>
      </c>
      <c r="BI31" s="227">
        <v>1.0</v>
      </c>
      <c r="BJ31" s="534">
        <v>0.0</v>
      </c>
      <c r="BK31" s="227">
        <v>0.0</v>
      </c>
      <c r="BL31" s="226"/>
      <c r="BM31" s="226"/>
      <c r="BN31" s="226"/>
      <c r="BO31" s="227">
        <v>0.0</v>
      </c>
      <c r="BP31" s="226"/>
      <c r="BQ31" s="226"/>
      <c r="BR31" s="226"/>
      <c r="BS31" s="227">
        <v>0.0</v>
      </c>
      <c r="BT31" s="226"/>
      <c r="BU31" s="226"/>
      <c r="BV31" s="227">
        <v>0.0</v>
      </c>
      <c r="BW31" s="250">
        <v>0.0</v>
      </c>
    </row>
    <row r="32">
      <c r="A32" s="231"/>
      <c r="B32" s="136" t="s">
        <v>538</v>
      </c>
      <c r="C32" s="5"/>
      <c r="D32" s="5"/>
      <c r="E32" s="6"/>
      <c r="F32" s="371" t="s">
        <v>528</v>
      </c>
      <c r="G32" s="371" t="s">
        <v>530</v>
      </c>
      <c r="H32" s="227" t="s">
        <v>528</v>
      </c>
      <c r="I32" s="227" t="s">
        <v>530</v>
      </c>
      <c r="J32" s="227" t="s">
        <v>529</v>
      </c>
      <c r="K32" s="227" t="s">
        <v>529</v>
      </c>
      <c r="L32" s="226"/>
      <c r="M32" s="227" t="s">
        <v>530</v>
      </c>
      <c r="N32" s="227" t="s">
        <v>530</v>
      </c>
      <c r="O32" s="227" t="s">
        <v>532</v>
      </c>
      <c r="P32" s="227" t="s">
        <v>530</v>
      </c>
      <c r="Q32" s="227" t="s">
        <v>530</v>
      </c>
      <c r="R32" s="227"/>
      <c r="S32" s="226"/>
      <c r="T32" s="227" t="s">
        <v>529</v>
      </c>
      <c r="U32" s="226"/>
      <c r="V32" s="227" t="s">
        <v>528</v>
      </c>
      <c r="W32" s="227" t="s">
        <v>528</v>
      </c>
      <c r="X32" s="227" t="s">
        <v>530</v>
      </c>
      <c r="Y32" s="227" t="s">
        <v>528</v>
      </c>
      <c r="Z32" s="226"/>
      <c r="AA32" s="227" t="s">
        <v>529</v>
      </c>
      <c r="AB32" s="227" t="s">
        <v>529</v>
      </c>
      <c r="AC32" s="226"/>
      <c r="AD32" s="226"/>
      <c r="AE32" s="226"/>
      <c r="AF32" s="227" t="s">
        <v>528</v>
      </c>
      <c r="AG32" s="227" t="s">
        <v>529</v>
      </c>
      <c r="AH32" s="227" t="s">
        <v>539</v>
      </c>
      <c r="AI32" s="227" t="s">
        <v>529</v>
      </c>
      <c r="AJ32" s="227" t="s">
        <v>530</v>
      </c>
      <c r="AK32" s="227" t="s">
        <v>528</v>
      </c>
      <c r="AL32" s="227" t="s">
        <v>530</v>
      </c>
      <c r="AM32" s="301">
        <v>20.0</v>
      </c>
      <c r="AN32" s="226"/>
      <c r="AO32" s="226"/>
      <c r="AP32" s="226"/>
      <c r="AQ32" s="226"/>
      <c r="AR32" s="227" t="s">
        <v>529</v>
      </c>
      <c r="AS32" s="227" t="s">
        <v>528</v>
      </c>
      <c r="AT32" s="121" t="s">
        <v>528</v>
      </c>
      <c r="AU32" s="227" t="s">
        <v>528</v>
      </c>
      <c r="AV32" s="227" t="s">
        <v>529</v>
      </c>
      <c r="AW32" s="227" t="s">
        <v>529</v>
      </c>
      <c r="AX32" s="227" t="s">
        <v>530</v>
      </c>
      <c r="AY32" s="227" t="s">
        <v>530</v>
      </c>
      <c r="AZ32" s="227" t="s">
        <v>530</v>
      </c>
      <c r="BA32" s="227" t="s">
        <v>529</v>
      </c>
      <c r="BB32" s="227" t="s">
        <v>528</v>
      </c>
      <c r="BC32" s="227" t="s">
        <v>528</v>
      </c>
      <c r="BD32" s="227" t="s">
        <v>529</v>
      </c>
      <c r="BE32" s="227" t="s">
        <v>528</v>
      </c>
      <c r="BF32" s="227" t="s">
        <v>528</v>
      </c>
      <c r="BG32" s="227" t="s">
        <v>528</v>
      </c>
      <c r="BH32" s="227" t="s">
        <v>530</v>
      </c>
      <c r="BI32" s="227" t="s">
        <v>528</v>
      </c>
      <c r="BJ32" s="534" t="s">
        <v>528</v>
      </c>
      <c r="BK32" s="227" t="s">
        <v>528</v>
      </c>
      <c r="BL32" s="226"/>
      <c r="BM32" s="226"/>
      <c r="BN32" s="226"/>
      <c r="BO32" s="227" t="s">
        <v>5855</v>
      </c>
      <c r="BP32" s="226"/>
      <c r="BQ32" s="226"/>
      <c r="BR32" s="226"/>
      <c r="BS32" s="227" t="s">
        <v>4694</v>
      </c>
      <c r="BT32" s="226"/>
      <c r="BU32" s="226"/>
      <c r="BV32" s="227" t="s">
        <v>4694</v>
      </c>
      <c r="BW32" s="227" t="s">
        <v>529</v>
      </c>
    </row>
    <row r="33">
      <c r="A33" s="231"/>
      <c r="B33" s="136" t="s">
        <v>541</v>
      </c>
      <c r="C33" s="5"/>
      <c r="D33" s="5"/>
      <c r="E33" s="6"/>
      <c r="F33" s="371"/>
      <c r="G33" s="371">
        <v>80.0</v>
      </c>
      <c r="H33" s="227">
        <v>75.0</v>
      </c>
      <c r="I33" s="227">
        <v>80.0</v>
      </c>
      <c r="J33" s="227">
        <v>90.0</v>
      </c>
      <c r="K33" s="227">
        <v>80.0</v>
      </c>
      <c r="L33" s="226"/>
      <c r="M33" s="227">
        <v>80.0</v>
      </c>
      <c r="N33" s="227">
        <v>100.0</v>
      </c>
      <c r="O33" s="227" t="s">
        <v>421</v>
      </c>
      <c r="P33" s="227">
        <v>0.0</v>
      </c>
      <c r="Q33" s="227">
        <v>0.0</v>
      </c>
      <c r="R33" s="227"/>
      <c r="S33" s="226"/>
      <c r="T33" s="227">
        <v>60.0</v>
      </c>
      <c r="U33" s="226"/>
      <c r="V33" s="227">
        <v>65.0</v>
      </c>
      <c r="W33" s="227">
        <v>80.0</v>
      </c>
      <c r="X33" s="227">
        <v>60.0</v>
      </c>
      <c r="Y33" s="227">
        <v>76.0</v>
      </c>
      <c r="Z33" s="226"/>
      <c r="AA33" s="227">
        <v>90.0</v>
      </c>
      <c r="AB33" s="227">
        <v>80.0</v>
      </c>
      <c r="AC33" s="226"/>
      <c r="AD33" s="226"/>
      <c r="AE33" s="226"/>
      <c r="AF33" s="227">
        <v>75.0</v>
      </c>
      <c r="AG33" s="227">
        <v>70.0</v>
      </c>
      <c r="AH33" s="227">
        <v>50.0</v>
      </c>
      <c r="AI33" s="227">
        <v>80.0</v>
      </c>
      <c r="AJ33" s="227">
        <v>80.0</v>
      </c>
      <c r="AK33" s="227">
        <v>50.0</v>
      </c>
      <c r="AL33" s="227">
        <v>80.0</v>
      </c>
      <c r="AM33" s="301">
        <v>10.0</v>
      </c>
      <c r="AN33" s="226"/>
      <c r="AO33" s="226"/>
      <c r="AP33" s="226"/>
      <c r="AQ33" s="226"/>
      <c r="AR33" s="227">
        <v>70.0</v>
      </c>
      <c r="AS33" s="227">
        <v>80.0</v>
      </c>
      <c r="AT33" s="121">
        <v>60.0</v>
      </c>
      <c r="AU33" s="227">
        <v>85.0</v>
      </c>
      <c r="AV33" s="227">
        <v>100.0</v>
      </c>
      <c r="AW33" s="227">
        <v>80.0</v>
      </c>
      <c r="AX33" s="227">
        <v>100.0</v>
      </c>
      <c r="AY33" s="227">
        <v>65.0</v>
      </c>
      <c r="AZ33" s="227">
        <v>70.0</v>
      </c>
      <c r="BA33" s="227">
        <v>90.0</v>
      </c>
      <c r="BB33" s="227">
        <v>45.0</v>
      </c>
      <c r="BC33" s="227">
        <v>50.0</v>
      </c>
      <c r="BD33" s="227">
        <v>80.0</v>
      </c>
      <c r="BE33" s="227">
        <v>20.0</v>
      </c>
      <c r="BF33" s="227">
        <v>16.0</v>
      </c>
      <c r="BG33" s="227">
        <v>50.0</v>
      </c>
      <c r="BH33" s="250">
        <v>0.08</v>
      </c>
      <c r="BI33" s="227">
        <v>25.0</v>
      </c>
      <c r="BJ33" s="534">
        <v>50.0</v>
      </c>
      <c r="BK33" s="227">
        <v>40.0</v>
      </c>
      <c r="BL33" s="226"/>
      <c r="BM33" s="226"/>
      <c r="BN33" s="226"/>
      <c r="BO33" s="227">
        <v>70.0</v>
      </c>
      <c r="BP33" s="226"/>
      <c r="BQ33" s="226"/>
      <c r="BR33" s="226"/>
      <c r="BS33" s="227">
        <v>60.0</v>
      </c>
      <c r="BT33" s="226"/>
      <c r="BU33" s="226"/>
      <c r="BV33" s="250">
        <v>0.2</v>
      </c>
      <c r="BW33" s="250">
        <v>0.6</v>
      </c>
    </row>
    <row r="34">
      <c r="A34" s="231"/>
      <c r="B34" s="158" t="s">
        <v>542</v>
      </c>
      <c r="C34" s="5"/>
      <c r="D34" s="5"/>
      <c r="E34" s="6"/>
      <c r="F34" s="371"/>
      <c r="G34" s="371" t="s">
        <v>530</v>
      </c>
      <c r="H34" s="227" t="s">
        <v>528</v>
      </c>
      <c r="I34" s="227" t="s">
        <v>530</v>
      </c>
      <c r="J34" s="227" t="s">
        <v>529</v>
      </c>
      <c r="K34" s="227">
        <v>100.0</v>
      </c>
      <c r="L34" s="226"/>
      <c r="M34" s="227" t="s">
        <v>530</v>
      </c>
      <c r="N34" s="227"/>
      <c r="O34" s="227" t="s">
        <v>530</v>
      </c>
      <c r="P34" s="226"/>
      <c r="Q34" s="226"/>
      <c r="R34" s="226"/>
      <c r="S34" s="226"/>
      <c r="T34" s="227"/>
      <c r="U34" s="226"/>
      <c r="V34" s="226"/>
      <c r="W34" s="227">
        <v>92.0</v>
      </c>
      <c r="X34" s="227" t="s">
        <v>530</v>
      </c>
      <c r="Y34" s="227">
        <v>90.0</v>
      </c>
      <c r="Z34" s="226"/>
      <c r="AA34" s="227">
        <v>95.0</v>
      </c>
      <c r="AB34" s="227">
        <v>90.0</v>
      </c>
      <c r="AC34" s="226"/>
      <c r="AD34" s="226"/>
      <c r="AE34" s="226"/>
      <c r="AF34" s="227">
        <v>100.0</v>
      </c>
      <c r="AG34" s="227">
        <v>100.0</v>
      </c>
      <c r="AH34" s="227">
        <v>70.0</v>
      </c>
      <c r="AI34" s="227">
        <v>100.0</v>
      </c>
      <c r="AJ34" s="227">
        <v>100.0</v>
      </c>
      <c r="AK34" s="227">
        <v>100.0</v>
      </c>
      <c r="AL34" s="226"/>
      <c r="AM34" s="301">
        <v>100.0</v>
      </c>
      <c r="AN34" s="226"/>
      <c r="AO34" s="226"/>
      <c r="AP34" s="226"/>
      <c r="AQ34" s="226"/>
      <c r="AR34" s="227">
        <v>90.0</v>
      </c>
      <c r="AS34" s="227">
        <v>95.0</v>
      </c>
      <c r="AT34" s="141"/>
      <c r="AU34" s="240">
        <v>95.0</v>
      </c>
      <c r="AV34" s="227">
        <v>100.0</v>
      </c>
      <c r="AW34" s="227">
        <v>85.0</v>
      </c>
      <c r="AX34" s="227">
        <v>0.0</v>
      </c>
      <c r="AY34" s="226"/>
      <c r="AZ34" s="227">
        <v>80.0</v>
      </c>
      <c r="BA34" s="227">
        <v>95.5</v>
      </c>
      <c r="BB34" s="227">
        <v>40.0</v>
      </c>
      <c r="BC34" s="227">
        <v>50.0</v>
      </c>
      <c r="BD34" s="227"/>
      <c r="BE34" s="227" t="s">
        <v>528</v>
      </c>
      <c r="BF34" s="227" t="s">
        <v>528</v>
      </c>
      <c r="BG34" s="227" t="s">
        <v>528</v>
      </c>
      <c r="BH34" s="227" t="s">
        <v>530</v>
      </c>
      <c r="BI34" s="227" t="s">
        <v>528</v>
      </c>
      <c r="BJ34" s="534" t="s">
        <v>528</v>
      </c>
      <c r="BK34" s="227" t="s">
        <v>528</v>
      </c>
      <c r="BL34" s="226"/>
      <c r="BM34" s="226"/>
      <c r="BN34" s="226"/>
      <c r="BO34" s="227" t="s">
        <v>528</v>
      </c>
      <c r="BP34" s="226"/>
      <c r="BQ34" s="226"/>
      <c r="BR34" s="226"/>
      <c r="BS34" s="227" t="s">
        <v>528</v>
      </c>
      <c r="BT34" s="226"/>
      <c r="BU34" s="226"/>
      <c r="BV34" s="227" t="s">
        <v>529</v>
      </c>
      <c r="BW34" s="227" t="s">
        <v>529</v>
      </c>
    </row>
    <row r="35">
      <c r="A35" s="231"/>
      <c r="B35" s="136" t="s">
        <v>544</v>
      </c>
      <c r="C35" s="5"/>
      <c r="D35" s="5"/>
      <c r="E35" s="6"/>
      <c r="F35" s="371" t="s">
        <v>528</v>
      </c>
      <c r="G35" s="371" t="s">
        <v>530</v>
      </c>
      <c r="H35" s="227" t="s">
        <v>528</v>
      </c>
      <c r="I35" s="227" t="s">
        <v>530</v>
      </c>
      <c r="J35" s="227" t="s">
        <v>529</v>
      </c>
      <c r="K35" s="227" t="s">
        <v>529</v>
      </c>
      <c r="L35" s="226"/>
      <c r="M35" s="227" t="s">
        <v>530</v>
      </c>
      <c r="N35" s="227" t="s">
        <v>540</v>
      </c>
      <c r="O35" s="227" t="s">
        <v>530</v>
      </c>
      <c r="P35" s="227" t="s">
        <v>530</v>
      </c>
      <c r="Q35" s="227" t="s">
        <v>530</v>
      </c>
      <c r="R35" s="227"/>
      <c r="S35" s="226"/>
      <c r="T35" s="227" t="s">
        <v>529</v>
      </c>
      <c r="U35" s="226"/>
      <c r="V35" s="227" t="s">
        <v>528</v>
      </c>
      <c r="W35" s="227" t="s">
        <v>528</v>
      </c>
      <c r="X35" s="227" t="s">
        <v>530</v>
      </c>
      <c r="Y35" s="227" t="s">
        <v>528</v>
      </c>
      <c r="Z35" s="227" t="s">
        <v>528</v>
      </c>
      <c r="AA35" s="227" t="s">
        <v>528</v>
      </c>
      <c r="AB35" s="227" t="s">
        <v>529</v>
      </c>
      <c r="AC35" s="226"/>
      <c r="AD35" s="226"/>
      <c r="AE35" s="226"/>
      <c r="AF35" s="227" t="s">
        <v>528</v>
      </c>
      <c r="AG35" s="227" t="s">
        <v>528</v>
      </c>
      <c r="AH35" s="227" t="s">
        <v>528</v>
      </c>
      <c r="AI35" s="227" t="s">
        <v>529</v>
      </c>
      <c r="AJ35" s="227" t="s">
        <v>530</v>
      </c>
      <c r="AK35" s="227" t="s">
        <v>528</v>
      </c>
      <c r="AL35" s="227" t="s">
        <v>530</v>
      </c>
      <c r="AM35" s="301">
        <v>100.0</v>
      </c>
      <c r="AN35" s="226"/>
      <c r="AO35" s="226"/>
      <c r="AP35" s="226"/>
      <c r="AQ35" s="226"/>
      <c r="AR35" s="227" t="s">
        <v>529</v>
      </c>
      <c r="AS35" s="227" t="s">
        <v>528</v>
      </c>
      <c r="AT35" s="121" t="s">
        <v>528</v>
      </c>
      <c r="AU35" s="121" t="s">
        <v>528</v>
      </c>
      <c r="AV35" s="227" t="s">
        <v>529</v>
      </c>
      <c r="AW35" s="227" t="s">
        <v>529</v>
      </c>
      <c r="AX35" s="227" t="s">
        <v>540</v>
      </c>
      <c r="AY35" s="227"/>
      <c r="AZ35" s="227" t="s">
        <v>530</v>
      </c>
      <c r="BA35" s="227" t="s">
        <v>529</v>
      </c>
      <c r="BB35" s="227" t="s">
        <v>528</v>
      </c>
      <c r="BC35" s="227" t="s">
        <v>528</v>
      </c>
      <c r="BD35" s="227" t="s">
        <v>529</v>
      </c>
      <c r="BE35" s="227" t="s">
        <v>528</v>
      </c>
      <c r="BF35" s="227" t="s">
        <v>528</v>
      </c>
      <c r="BG35" s="227" t="s">
        <v>528</v>
      </c>
      <c r="BH35" s="227" t="s">
        <v>530</v>
      </c>
      <c r="BI35" s="227" t="s">
        <v>528</v>
      </c>
      <c r="BJ35" s="534" t="s">
        <v>528</v>
      </c>
      <c r="BK35" s="227" t="s">
        <v>528</v>
      </c>
      <c r="BL35" s="226"/>
      <c r="BM35" s="226"/>
      <c r="BN35" s="226"/>
      <c r="BO35" s="227" t="s">
        <v>530</v>
      </c>
      <c r="BP35" s="227" t="s">
        <v>528</v>
      </c>
      <c r="BQ35" s="226"/>
      <c r="BR35" s="226"/>
      <c r="BS35" s="227" t="s">
        <v>528</v>
      </c>
      <c r="BT35" s="226"/>
      <c r="BU35" s="226"/>
      <c r="BV35" s="227" t="s">
        <v>529</v>
      </c>
      <c r="BW35" s="227" t="s">
        <v>532</v>
      </c>
    </row>
    <row r="36">
      <c r="A36" s="231"/>
      <c r="B36" s="136" t="s">
        <v>548</v>
      </c>
      <c r="C36" s="5"/>
      <c r="D36" s="5"/>
      <c r="E36" s="6"/>
      <c r="F36" s="371">
        <v>13.0</v>
      </c>
      <c r="G36" s="371">
        <v>17.0</v>
      </c>
      <c r="H36" s="227">
        <v>17.0</v>
      </c>
      <c r="I36" s="227">
        <v>18.0</v>
      </c>
      <c r="J36" s="227">
        <v>17.0</v>
      </c>
      <c r="K36" s="227">
        <v>15.0</v>
      </c>
      <c r="L36" s="226"/>
      <c r="M36" s="227">
        <v>13.0</v>
      </c>
      <c r="N36" s="226"/>
      <c r="O36" s="227">
        <v>21.0</v>
      </c>
      <c r="P36" s="227">
        <v>17.0</v>
      </c>
      <c r="Q36" s="227">
        <v>17.0</v>
      </c>
      <c r="R36" s="227"/>
      <c r="S36" s="226"/>
      <c r="T36" s="227">
        <v>17.0</v>
      </c>
      <c r="U36" s="226"/>
      <c r="V36" s="227">
        <v>22.0</v>
      </c>
      <c r="W36" s="227">
        <v>21.0</v>
      </c>
      <c r="X36" s="227">
        <v>15.0</v>
      </c>
      <c r="Y36" s="227">
        <v>18.0</v>
      </c>
      <c r="Z36" s="227">
        <v>15.0</v>
      </c>
      <c r="AA36" s="227">
        <v>16.0</v>
      </c>
      <c r="AB36" s="227">
        <v>16.0</v>
      </c>
      <c r="AC36" s="226"/>
      <c r="AD36" s="226"/>
      <c r="AE36" s="226"/>
      <c r="AF36" s="227">
        <v>21.0</v>
      </c>
      <c r="AG36" s="227">
        <v>16.0</v>
      </c>
      <c r="AH36" s="227">
        <v>14.0</v>
      </c>
      <c r="AI36" s="227">
        <v>13.0</v>
      </c>
      <c r="AJ36" s="227">
        <v>13.0</v>
      </c>
      <c r="AK36" s="227">
        <v>19.0</v>
      </c>
      <c r="AL36" s="227">
        <v>23.0</v>
      </c>
      <c r="AM36" s="301">
        <v>13.0</v>
      </c>
      <c r="AN36" s="226"/>
      <c r="AO36" s="226"/>
      <c r="AP36" s="226"/>
      <c r="AQ36" s="226"/>
      <c r="AR36" s="227">
        <v>14.0</v>
      </c>
      <c r="AS36" s="227">
        <v>18.0</v>
      </c>
      <c r="AT36" s="121">
        <v>17.0</v>
      </c>
      <c r="AU36" s="227">
        <v>18.0</v>
      </c>
      <c r="AV36" s="227">
        <v>22.0</v>
      </c>
      <c r="AW36" s="227">
        <v>16.0</v>
      </c>
      <c r="AX36" s="227">
        <v>0.0</v>
      </c>
      <c r="AY36" s="227">
        <v>15.0</v>
      </c>
      <c r="AZ36" s="227">
        <v>17.0</v>
      </c>
      <c r="BA36" s="227">
        <v>17.0</v>
      </c>
      <c r="BB36" s="227">
        <v>23.0</v>
      </c>
      <c r="BC36" s="227">
        <v>19.0</v>
      </c>
      <c r="BD36" s="227">
        <v>17.0</v>
      </c>
      <c r="BE36" s="227">
        <v>20.0</v>
      </c>
      <c r="BF36" s="227">
        <v>19.0</v>
      </c>
      <c r="BG36" s="227">
        <v>18.0</v>
      </c>
      <c r="BH36" s="227">
        <v>22.0</v>
      </c>
      <c r="BI36" s="227">
        <v>17.0</v>
      </c>
      <c r="BJ36" s="534">
        <v>21.0</v>
      </c>
      <c r="BK36" s="227">
        <v>17.0</v>
      </c>
      <c r="BL36" s="226"/>
      <c r="BM36" s="226"/>
      <c r="BN36" s="226"/>
      <c r="BO36" s="227">
        <v>17.0</v>
      </c>
      <c r="BP36" s="227">
        <v>13.0</v>
      </c>
      <c r="BQ36" s="226"/>
      <c r="BR36" s="226"/>
      <c r="BS36" s="227">
        <v>23.0</v>
      </c>
      <c r="BT36" s="226"/>
      <c r="BU36" s="226"/>
      <c r="BV36" s="227">
        <v>17.0</v>
      </c>
      <c r="BW36" s="227">
        <v>19.0</v>
      </c>
    </row>
    <row r="37">
      <c r="A37" s="231"/>
      <c r="B37" s="136" t="s">
        <v>549</v>
      </c>
      <c r="C37" s="5"/>
      <c r="D37" s="5"/>
      <c r="E37" s="6"/>
      <c r="F37" s="371">
        <v>6374.0</v>
      </c>
      <c r="G37" s="371">
        <v>7759.0</v>
      </c>
      <c r="H37" s="227">
        <v>6514.0</v>
      </c>
      <c r="I37" s="227">
        <v>7500.0</v>
      </c>
      <c r="J37" s="227">
        <v>7521.0</v>
      </c>
      <c r="K37" s="227">
        <v>7162.0</v>
      </c>
      <c r="L37" s="226"/>
      <c r="M37" s="227">
        <v>5153.0</v>
      </c>
      <c r="N37" s="226"/>
      <c r="O37" s="227">
        <v>6250.0</v>
      </c>
      <c r="P37" s="227">
        <v>6000.0</v>
      </c>
      <c r="Q37" s="227">
        <v>6000.0</v>
      </c>
      <c r="R37" s="227"/>
      <c r="S37" s="226"/>
      <c r="T37" s="227">
        <v>5020.0</v>
      </c>
      <c r="U37" s="226"/>
      <c r="V37" s="227">
        <v>6710.0</v>
      </c>
      <c r="W37" s="227">
        <v>12162.0</v>
      </c>
      <c r="X37" s="227">
        <v>5875.0</v>
      </c>
      <c r="Y37" s="226"/>
      <c r="Z37" s="227">
        <v>5630.0</v>
      </c>
      <c r="AA37" s="227">
        <v>7473.0</v>
      </c>
      <c r="AB37" s="227">
        <v>6200.0</v>
      </c>
      <c r="AC37" s="226"/>
      <c r="AD37" s="226"/>
      <c r="AE37" s="226"/>
      <c r="AF37" s="227">
        <v>11871.0</v>
      </c>
      <c r="AG37" s="227">
        <v>8540.0</v>
      </c>
      <c r="AH37" s="227">
        <v>4589.0</v>
      </c>
      <c r="AI37" s="227">
        <v>5737.0</v>
      </c>
      <c r="AJ37" s="227">
        <v>5990.0</v>
      </c>
      <c r="AK37" s="227">
        <v>6771.0</v>
      </c>
      <c r="AL37" s="227">
        <v>14607.0</v>
      </c>
      <c r="AM37" s="301">
        <v>100.0</v>
      </c>
      <c r="AN37" s="226"/>
      <c r="AO37" s="226"/>
      <c r="AP37" s="226"/>
      <c r="AQ37" s="226"/>
      <c r="AR37" s="227">
        <v>5515.0</v>
      </c>
      <c r="AS37" s="227">
        <v>6487.0</v>
      </c>
      <c r="AT37" s="121">
        <v>6500.0</v>
      </c>
      <c r="AU37" s="227">
        <v>9395.0</v>
      </c>
      <c r="AV37" s="227">
        <v>11585.0</v>
      </c>
      <c r="AW37" s="227">
        <v>7127.0</v>
      </c>
      <c r="AX37" s="227">
        <v>0.0</v>
      </c>
      <c r="AY37" s="227">
        <v>6500.0</v>
      </c>
      <c r="AZ37" s="227">
        <v>6112.0</v>
      </c>
      <c r="BA37" s="227">
        <v>7102.0</v>
      </c>
      <c r="BB37" s="227">
        <v>16678.0</v>
      </c>
      <c r="BC37" s="227">
        <v>7610.0</v>
      </c>
      <c r="BD37" s="227">
        <v>7863.0</v>
      </c>
      <c r="BE37" s="227">
        <v>6500.0</v>
      </c>
      <c r="BF37" s="227">
        <v>8490.0</v>
      </c>
      <c r="BG37" s="227">
        <v>8083.0</v>
      </c>
      <c r="BH37" s="227">
        <v>8412.0</v>
      </c>
      <c r="BI37" s="227">
        <v>7039.0</v>
      </c>
      <c r="BJ37" s="534">
        <v>1025.0</v>
      </c>
      <c r="BK37" s="226"/>
      <c r="BL37" s="226"/>
      <c r="BM37" s="226"/>
      <c r="BN37" s="226"/>
      <c r="BO37" s="227">
        <v>5200.0</v>
      </c>
      <c r="BP37" s="227">
        <v>4182.0</v>
      </c>
      <c r="BQ37" s="226"/>
      <c r="BR37" s="226"/>
      <c r="BS37" s="226"/>
      <c r="BT37" s="226"/>
      <c r="BU37" s="226"/>
      <c r="BV37" s="227">
        <v>6977.0</v>
      </c>
      <c r="BW37" s="227">
        <v>6390.0</v>
      </c>
    </row>
    <row r="38">
      <c r="A38" s="231"/>
      <c r="B38" s="136" t="s">
        <v>551</v>
      </c>
      <c r="C38" s="5"/>
      <c r="D38" s="5"/>
      <c r="E38" s="6"/>
      <c r="F38" s="371">
        <v>223.0</v>
      </c>
      <c r="G38" s="371">
        <v>1820.0</v>
      </c>
      <c r="H38" s="227">
        <v>95.0</v>
      </c>
      <c r="I38" s="227">
        <v>524.0</v>
      </c>
      <c r="J38" s="227">
        <v>256.0</v>
      </c>
      <c r="K38" s="227">
        <v>300.0</v>
      </c>
      <c r="L38" s="226"/>
      <c r="M38" s="227">
        <v>200.0</v>
      </c>
      <c r="N38" s="226"/>
      <c r="O38" s="227">
        <v>106.0</v>
      </c>
      <c r="P38" s="227">
        <v>250.0</v>
      </c>
      <c r="Q38" s="227">
        <v>250.0</v>
      </c>
      <c r="R38" s="227"/>
      <c r="S38" s="226"/>
      <c r="T38" s="227">
        <v>220.0</v>
      </c>
      <c r="U38" s="226"/>
      <c r="V38" s="227">
        <v>520.0</v>
      </c>
      <c r="W38" s="227">
        <v>1050.0</v>
      </c>
      <c r="X38" s="227">
        <v>148.0</v>
      </c>
      <c r="Y38" s="226"/>
      <c r="Z38" s="227">
        <v>632.0</v>
      </c>
      <c r="AA38" s="227">
        <v>410.0</v>
      </c>
      <c r="AB38" s="227">
        <v>320.0</v>
      </c>
      <c r="AC38" s="226"/>
      <c r="AD38" s="226"/>
      <c r="AE38" s="226"/>
      <c r="AF38" s="184">
        <v>619.0</v>
      </c>
      <c r="AG38" s="227">
        <v>4710.0</v>
      </c>
      <c r="AH38" s="227">
        <v>300.0</v>
      </c>
      <c r="AI38" s="227">
        <v>1639.0</v>
      </c>
      <c r="AJ38" s="227">
        <v>240.0</v>
      </c>
      <c r="AK38" s="227">
        <v>839.0</v>
      </c>
      <c r="AL38" s="227">
        <v>5000.0</v>
      </c>
      <c r="AM38" s="301">
        <v>95.0</v>
      </c>
      <c r="AN38" s="226"/>
      <c r="AO38" s="226"/>
      <c r="AP38" s="226"/>
      <c r="AQ38" s="226"/>
      <c r="AR38" s="227">
        <v>281.0</v>
      </c>
      <c r="AS38" s="227">
        <v>450.0</v>
      </c>
      <c r="AT38" s="121">
        <v>593.0</v>
      </c>
      <c r="AU38" s="227">
        <v>420.0</v>
      </c>
      <c r="AV38" s="227">
        <v>6120.0</v>
      </c>
      <c r="AW38" s="227">
        <v>1156.0</v>
      </c>
      <c r="AX38" s="227">
        <v>0.0</v>
      </c>
      <c r="AY38" s="227">
        <v>62.0</v>
      </c>
      <c r="AZ38" s="227">
        <v>76.0</v>
      </c>
      <c r="BA38" s="227">
        <v>352.0</v>
      </c>
      <c r="BB38" s="227">
        <v>3648.0</v>
      </c>
      <c r="BC38" s="227">
        <v>212.0</v>
      </c>
      <c r="BD38" s="227">
        <v>1000.0</v>
      </c>
      <c r="BE38" s="227">
        <v>100.0</v>
      </c>
      <c r="BF38" s="227">
        <v>1675.0</v>
      </c>
      <c r="BG38" s="227">
        <v>102.0</v>
      </c>
      <c r="BH38" s="227">
        <v>203.0</v>
      </c>
      <c r="BI38" s="227">
        <v>409.0</v>
      </c>
      <c r="BJ38" s="534">
        <v>950.0</v>
      </c>
      <c r="BK38" s="226"/>
      <c r="BL38" s="226"/>
      <c r="BM38" s="226"/>
      <c r="BN38" s="226"/>
      <c r="BO38" s="227">
        <v>1800.0</v>
      </c>
      <c r="BP38" s="227">
        <v>967.0</v>
      </c>
      <c r="BQ38" s="226"/>
      <c r="BR38" s="226"/>
      <c r="BS38" s="226"/>
      <c r="BT38" s="226"/>
      <c r="BU38" s="226"/>
      <c r="BV38" s="227">
        <v>423.0</v>
      </c>
      <c r="BW38" s="227">
        <v>320.0</v>
      </c>
    </row>
    <row r="39">
      <c r="A39" s="231"/>
      <c r="B39" s="136" t="s">
        <v>552</v>
      </c>
      <c r="C39" s="5"/>
      <c r="D39" s="5"/>
      <c r="E39" s="6"/>
      <c r="F39" s="371">
        <v>100.0</v>
      </c>
      <c r="G39" s="371" t="s">
        <v>113</v>
      </c>
      <c r="H39" s="227">
        <v>73.0</v>
      </c>
      <c r="I39" s="227">
        <v>100.0</v>
      </c>
      <c r="J39" s="227">
        <v>100.0</v>
      </c>
      <c r="K39" s="227">
        <v>100.0</v>
      </c>
      <c r="L39" s="226"/>
      <c r="M39" s="227" t="s">
        <v>192</v>
      </c>
      <c r="N39" s="226"/>
      <c r="O39" s="227" t="s">
        <v>213</v>
      </c>
      <c r="P39" s="227">
        <v>80.0</v>
      </c>
      <c r="Q39" s="227">
        <v>80.0</v>
      </c>
      <c r="R39" s="227"/>
      <c r="S39" s="226"/>
      <c r="T39" s="227">
        <v>80.0</v>
      </c>
      <c r="U39" s="226"/>
      <c r="V39" s="227">
        <v>60.0</v>
      </c>
      <c r="W39" s="227">
        <v>0.0</v>
      </c>
      <c r="X39" s="227">
        <v>100.0</v>
      </c>
      <c r="Y39" s="227">
        <v>0.0</v>
      </c>
      <c r="Z39" s="226"/>
      <c r="AA39" s="227">
        <v>0.0</v>
      </c>
      <c r="AB39" s="227">
        <v>80.0</v>
      </c>
      <c r="AC39" s="226"/>
      <c r="AD39" s="226"/>
      <c r="AE39" s="226"/>
      <c r="AF39" s="227">
        <v>100.0</v>
      </c>
      <c r="AG39" s="227">
        <v>100.0</v>
      </c>
      <c r="AH39" s="227">
        <v>0.0</v>
      </c>
      <c r="AI39" s="227">
        <v>100.0</v>
      </c>
      <c r="AJ39" s="227">
        <v>80.0</v>
      </c>
      <c r="AK39" s="227">
        <v>60.0</v>
      </c>
      <c r="AL39" s="227">
        <v>100.0</v>
      </c>
      <c r="AM39" s="301" t="s">
        <v>421</v>
      </c>
      <c r="AN39" s="226"/>
      <c r="AO39" s="226"/>
      <c r="AP39" s="226"/>
      <c r="AQ39" s="226"/>
      <c r="AR39" s="227">
        <v>0.0</v>
      </c>
      <c r="AS39" s="227">
        <v>80.0</v>
      </c>
      <c r="AT39" s="121">
        <v>0.0</v>
      </c>
      <c r="AU39" s="227">
        <v>0.0</v>
      </c>
      <c r="AV39" s="227">
        <v>0.0</v>
      </c>
      <c r="AW39" s="227">
        <v>0.0</v>
      </c>
      <c r="AX39" s="227">
        <v>0.0</v>
      </c>
      <c r="AY39" s="227">
        <v>40.0</v>
      </c>
      <c r="AZ39" s="227">
        <v>42.0</v>
      </c>
      <c r="BA39" s="227">
        <v>0.0</v>
      </c>
      <c r="BB39" s="227">
        <v>0.0</v>
      </c>
      <c r="BC39" s="227">
        <v>0.0</v>
      </c>
      <c r="BD39" s="227">
        <v>80.0</v>
      </c>
      <c r="BE39" s="227">
        <v>20.0</v>
      </c>
      <c r="BF39" s="227">
        <v>20.0</v>
      </c>
      <c r="BG39" s="227">
        <v>0.0</v>
      </c>
      <c r="BH39" s="226"/>
      <c r="BI39" s="227">
        <v>0.0</v>
      </c>
      <c r="BJ39" s="534">
        <v>0.0</v>
      </c>
      <c r="BK39" s="227">
        <v>0.0</v>
      </c>
      <c r="BL39" s="226"/>
      <c r="BM39" s="226"/>
      <c r="BN39" s="226"/>
      <c r="BO39" s="227">
        <v>25.0</v>
      </c>
      <c r="BP39" s="226"/>
      <c r="BQ39" s="226"/>
      <c r="BR39" s="226"/>
      <c r="BS39" s="227">
        <v>60.0</v>
      </c>
      <c r="BT39" s="226"/>
      <c r="BU39" s="226"/>
      <c r="BV39" s="227">
        <v>0.0</v>
      </c>
      <c r="BW39" s="250">
        <v>0.0</v>
      </c>
    </row>
    <row r="40">
      <c r="A40" s="231"/>
      <c r="B40" s="136" t="s">
        <v>553</v>
      </c>
      <c r="C40" s="5"/>
      <c r="D40" s="5"/>
      <c r="E40" s="6"/>
      <c r="F40" s="371">
        <v>0.0</v>
      </c>
      <c r="G40" s="371">
        <v>0.0</v>
      </c>
      <c r="H40" s="227">
        <v>0.0</v>
      </c>
      <c r="I40" s="227">
        <v>0.0</v>
      </c>
      <c r="J40" s="227">
        <v>0.0</v>
      </c>
      <c r="K40" s="227">
        <v>0.0</v>
      </c>
      <c r="L40" s="226"/>
      <c r="M40" s="227" t="s">
        <v>192</v>
      </c>
      <c r="N40" s="226"/>
      <c r="O40" s="227" t="s">
        <v>213</v>
      </c>
      <c r="P40" s="227" t="s">
        <v>421</v>
      </c>
      <c r="Q40" s="227" t="s">
        <v>421</v>
      </c>
      <c r="R40" s="227"/>
      <c r="S40" s="226"/>
      <c r="T40" s="227" t="s">
        <v>421</v>
      </c>
      <c r="U40" s="226"/>
      <c r="V40" s="227" t="s">
        <v>421</v>
      </c>
      <c r="W40" s="227" t="s">
        <v>421</v>
      </c>
      <c r="X40" s="227" t="s">
        <v>421</v>
      </c>
      <c r="Y40" s="227">
        <v>0.0</v>
      </c>
      <c r="Z40" s="226"/>
      <c r="AA40" s="227">
        <v>0.0</v>
      </c>
      <c r="AB40" s="227" t="s">
        <v>421</v>
      </c>
      <c r="AC40" s="226"/>
      <c r="AD40" s="226"/>
      <c r="AE40" s="226"/>
      <c r="AF40" s="227" t="s">
        <v>421</v>
      </c>
      <c r="AG40" s="227" t="s">
        <v>421</v>
      </c>
      <c r="AH40" s="227">
        <v>0.0</v>
      </c>
      <c r="AI40" s="227" t="s">
        <v>421</v>
      </c>
      <c r="AJ40" s="227" t="s">
        <v>421</v>
      </c>
      <c r="AK40" s="227" t="s">
        <v>598</v>
      </c>
      <c r="AL40" s="227" t="s">
        <v>421</v>
      </c>
      <c r="AM40" s="301" t="s">
        <v>421</v>
      </c>
      <c r="AN40" s="226"/>
      <c r="AO40" s="226"/>
      <c r="AP40" s="226"/>
      <c r="AQ40" s="226"/>
      <c r="AR40" s="227">
        <v>0.0</v>
      </c>
      <c r="AS40" s="227" t="s">
        <v>421</v>
      </c>
      <c r="AT40" s="121">
        <v>0.0</v>
      </c>
      <c r="AU40" s="227">
        <v>0.0</v>
      </c>
      <c r="AV40" s="227">
        <v>0.0</v>
      </c>
      <c r="AW40" s="227">
        <v>0.0</v>
      </c>
      <c r="AX40" s="227">
        <v>0.0</v>
      </c>
      <c r="AY40" s="226"/>
      <c r="AZ40" s="227">
        <v>0.0</v>
      </c>
      <c r="BA40" s="227">
        <v>0.0</v>
      </c>
      <c r="BB40" s="227">
        <v>0.0</v>
      </c>
      <c r="BC40" s="227">
        <v>0.0</v>
      </c>
      <c r="BD40" s="227">
        <v>0.0</v>
      </c>
      <c r="BE40" s="226"/>
      <c r="BF40" s="227">
        <v>80.0</v>
      </c>
      <c r="BG40" s="227">
        <v>0.0</v>
      </c>
      <c r="BH40" s="226"/>
      <c r="BI40" s="227">
        <v>0.0</v>
      </c>
      <c r="BJ40" s="534">
        <v>0.0</v>
      </c>
      <c r="BK40" s="227">
        <v>0.0</v>
      </c>
      <c r="BL40" s="226"/>
      <c r="BM40" s="226"/>
      <c r="BN40" s="226"/>
      <c r="BO40" s="227">
        <v>0.0</v>
      </c>
      <c r="BP40" s="226"/>
      <c r="BQ40" s="226"/>
      <c r="BR40" s="226"/>
      <c r="BS40" s="227">
        <v>0.0</v>
      </c>
      <c r="BT40" s="226"/>
      <c r="BU40" s="226"/>
      <c r="BV40" s="250">
        <v>0.8</v>
      </c>
      <c r="BW40" s="250">
        <v>0.0</v>
      </c>
    </row>
    <row r="41">
      <c r="A41" s="231"/>
      <c r="B41" s="136" t="s">
        <v>554</v>
      </c>
      <c r="C41" s="5"/>
      <c r="D41" s="5"/>
      <c r="E41" s="6"/>
      <c r="F41" s="371"/>
      <c r="G41" s="371"/>
      <c r="H41" s="227">
        <v>100.0</v>
      </c>
      <c r="I41" s="227">
        <v>0.0</v>
      </c>
      <c r="J41" s="227">
        <v>100.0</v>
      </c>
      <c r="K41" s="227">
        <v>0.0</v>
      </c>
      <c r="L41" s="226"/>
      <c r="M41" s="227">
        <v>0.0</v>
      </c>
      <c r="N41" s="226"/>
      <c r="O41" s="227" t="s">
        <v>213</v>
      </c>
      <c r="P41" s="227" t="s">
        <v>421</v>
      </c>
      <c r="Q41" s="227" t="s">
        <v>421</v>
      </c>
      <c r="R41" s="227"/>
      <c r="S41" s="226"/>
      <c r="T41" s="227" t="s">
        <v>421</v>
      </c>
      <c r="U41" s="226"/>
      <c r="V41" s="227" t="s">
        <v>421</v>
      </c>
      <c r="W41" s="227" t="s">
        <v>421</v>
      </c>
      <c r="X41" s="227" t="s">
        <v>421</v>
      </c>
      <c r="Y41" s="227">
        <v>0.0</v>
      </c>
      <c r="Z41" s="227">
        <v>100.0</v>
      </c>
      <c r="AA41" s="227" t="s">
        <v>421</v>
      </c>
      <c r="AB41" s="227" t="s">
        <v>421</v>
      </c>
      <c r="AC41" s="226"/>
      <c r="AD41" s="226"/>
      <c r="AE41" s="226"/>
      <c r="AF41" s="227" t="s">
        <v>421</v>
      </c>
      <c r="AG41" s="227" t="s">
        <v>421</v>
      </c>
      <c r="AH41" s="227">
        <v>0.0</v>
      </c>
      <c r="AI41" s="227" t="s">
        <v>421</v>
      </c>
      <c r="AJ41" s="227" t="s">
        <v>421</v>
      </c>
      <c r="AK41" s="227" t="s">
        <v>598</v>
      </c>
      <c r="AL41" s="227" t="s">
        <v>421</v>
      </c>
      <c r="AM41" s="301" t="s">
        <v>421</v>
      </c>
      <c r="AN41" s="226"/>
      <c r="AO41" s="226"/>
      <c r="AP41" s="226"/>
      <c r="AQ41" s="226"/>
      <c r="AR41" s="226"/>
      <c r="AS41" s="227" t="s">
        <v>421</v>
      </c>
      <c r="AT41" s="121">
        <v>100.0</v>
      </c>
      <c r="AU41" s="227">
        <v>0.0</v>
      </c>
      <c r="AV41" s="227">
        <v>100.0</v>
      </c>
      <c r="AW41" s="227">
        <v>0.0</v>
      </c>
      <c r="AX41" s="227">
        <v>0.0</v>
      </c>
      <c r="AY41" s="226"/>
      <c r="AZ41" s="227">
        <v>0.0</v>
      </c>
      <c r="BA41" s="227">
        <v>0.0</v>
      </c>
      <c r="BB41" s="227">
        <v>0.0</v>
      </c>
      <c r="BC41" s="227">
        <v>0.0</v>
      </c>
      <c r="BD41" s="227">
        <v>5.0</v>
      </c>
      <c r="BE41" s="226"/>
      <c r="BF41" s="226"/>
      <c r="BG41" s="227">
        <v>0.0</v>
      </c>
      <c r="BH41" s="226"/>
      <c r="BI41" s="227">
        <v>0.0</v>
      </c>
      <c r="BJ41" s="534">
        <v>0.0</v>
      </c>
      <c r="BK41" s="227">
        <v>0.0</v>
      </c>
      <c r="BL41" s="226"/>
      <c r="BM41" s="226"/>
      <c r="BN41" s="226"/>
      <c r="BO41" s="227">
        <v>25.0</v>
      </c>
      <c r="BP41" s="227">
        <v>100.0</v>
      </c>
      <c r="BQ41" s="226"/>
      <c r="BR41" s="226"/>
      <c r="BS41" s="227">
        <v>40.0</v>
      </c>
      <c r="BT41" s="226"/>
      <c r="BU41" s="226"/>
      <c r="BV41" s="227">
        <v>20.0</v>
      </c>
      <c r="BW41" s="250">
        <v>0.0</v>
      </c>
    </row>
    <row r="42">
      <c r="A42" s="231"/>
      <c r="B42" s="136" t="s">
        <v>555</v>
      </c>
      <c r="C42" s="5"/>
      <c r="D42" s="5"/>
      <c r="E42" s="6"/>
      <c r="F42" s="371"/>
      <c r="G42" s="371" t="s">
        <v>421</v>
      </c>
      <c r="H42" s="226"/>
      <c r="I42" s="226"/>
      <c r="J42" s="227" t="s">
        <v>421</v>
      </c>
      <c r="K42" s="227" t="s">
        <v>592</v>
      </c>
      <c r="L42" s="226"/>
      <c r="M42" s="227" t="s">
        <v>5856</v>
      </c>
      <c r="N42" s="226"/>
      <c r="O42" s="227" t="s">
        <v>5857</v>
      </c>
      <c r="P42" s="121" t="s">
        <v>5858</v>
      </c>
      <c r="Q42" s="121" t="s">
        <v>5858</v>
      </c>
      <c r="R42" s="121"/>
      <c r="S42" s="226"/>
      <c r="T42" s="121" t="s">
        <v>5858</v>
      </c>
      <c r="U42" s="226"/>
      <c r="V42" s="121" t="s">
        <v>5859</v>
      </c>
      <c r="W42" s="121" t="s">
        <v>5859</v>
      </c>
      <c r="X42" s="226"/>
      <c r="Y42" s="227" t="s">
        <v>5860</v>
      </c>
      <c r="Z42" s="121" t="s">
        <v>5858</v>
      </c>
      <c r="AA42" s="562" t="s">
        <v>515</v>
      </c>
      <c r="AB42" s="227" t="s">
        <v>421</v>
      </c>
      <c r="AC42" s="226"/>
      <c r="AD42" s="226"/>
      <c r="AE42" s="226"/>
      <c r="AF42" s="227" t="s">
        <v>421</v>
      </c>
      <c r="AG42" s="227" t="s">
        <v>421</v>
      </c>
      <c r="AH42" s="227">
        <v>0.0</v>
      </c>
      <c r="AI42" s="227" t="s">
        <v>421</v>
      </c>
      <c r="AJ42" s="227" t="s">
        <v>421</v>
      </c>
      <c r="AK42" s="227" t="s">
        <v>598</v>
      </c>
      <c r="AL42" s="227" t="s">
        <v>421</v>
      </c>
      <c r="AM42" s="301">
        <v>100.0</v>
      </c>
      <c r="AN42" s="226"/>
      <c r="AO42" s="226"/>
      <c r="AP42" s="226"/>
      <c r="AQ42" s="226"/>
      <c r="AR42" s="227" t="s">
        <v>2158</v>
      </c>
      <c r="AS42" s="227" t="s">
        <v>421</v>
      </c>
      <c r="AT42" s="121" t="s">
        <v>515</v>
      </c>
      <c r="AU42" s="121" t="s">
        <v>336</v>
      </c>
      <c r="AV42" s="121" t="s">
        <v>336</v>
      </c>
      <c r="AW42" s="121" t="s">
        <v>336</v>
      </c>
      <c r="AX42" s="121" t="s">
        <v>318</v>
      </c>
      <c r="AY42" s="226"/>
      <c r="AZ42" s="227" t="s">
        <v>5861</v>
      </c>
      <c r="BA42" s="227" t="s">
        <v>5862</v>
      </c>
      <c r="BB42" s="121" t="s">
        <v>318</v>
      </c>
      <c r="BC42" s="227" t="s">
        <v>5863</v>
      </c>
      <c r="BD42" s="226"/>
      <c r="BE42" s="226"/>
      <c r="BF42" s="226"/>
      <c r="BG42" s="121" t="s">
        <v>334</v>
      </c>
      <c r="BH42" s="226"/>
      <c r="BI42" s="121" t="s">
        <v>334</v>
      </c>
      <c r="BJ42" s="534" t="s">
        <v>567</v>
      </c>
      <c r="BK42" s="121" t="s">
        <v>334</v>
      </c>
      <c r="BL42" s="226"/>
      <c r="BM42" s="226"/>
      <c r="BN42" s="226"/>
      <c r="BO42" s="227" t="s">
        <v>5864</v>
      </c>
      <c r="BP42" s="227" t="s">
        <v>515</v>
      </c>
      <c r="BQ42" s="226"/>
      <c r="BR42" s="226"/>
      <c r="BS42" s="227" t="s">
        <v>559</v>
      </c>
      <c r="BT42" s="226"/>
      <c r="BU42" s="226"/>
      <c r="BV42" s="226"/>
      <c r="BW42" s="121" t="s">
        <v>1668</v>
      </c>
    </row>
    <row r="43">
      <c r="A43" s="231"/>
      <c r="B43" s="136" t="s">
        <v>575</v>
      </c>
      <c r="C43" s="5"/>
      <c r="D43" s="5"/>
      <c r="E43" s="6"/>
      <c r="F43" s="371"/>
      <c r="G43" s="371"/>
      <c r="H43" s="226"/>
      <c r="I43" s="226"/>
      <c r="J43" s="227">
        <v>100.0</v>
      </c>
      <c r="K43" s="227">
        <v>100.0</v>
      </c>
      <c r="L43" s="226"/>
      <c r="M43" s="227" t="s">
        <v>528</v>
      </c>
      <c r="N43" s="227" t="s">
        <v>530</v>
      </c>
      <c r="O43" s="227" t="s">
        <v>528</v>
      </c>
      <c r="P43" s="227" t="s">
        <v>3621</v>
      </c>
      <c r="Q43" s="227" t="s">
        <v>3621</v>
      </c>
      <c r="R43" s="227"/>
      <c r="S43" s="226"/>
      <c r="T43" s="227" t="s">
        <v>3621</v>
      </c>
      <c r="U43" s="226"/>
      <c r="V43" s="227" t="s">
        <v>3621</v>
      </c>
      <c r="W43" s="227" t="s">
        <v>3621</v>
      </c>
      <c r="X43" s="227" t="s">
        <v>530</v>
      </c>
      <c r="Y43" s="227" t="s">
        <v>528</v>
      </c>
      <c r="Z43" s="227" t="s">
        <v>528</v>
      </c>
      <c r="AA43" s="227" t="s">
        <v>528</v>
      </c>
      <c r="AB43" s="227" t="s">
        <v>421</v>
      </c>
      <c r="AC43" s="226"/>
      <c r="AD43" s="226"/>
      <c r="AE43" s="226"/>
      <c r="AF43" s="227" t="s">
        <v>421</v>
      </c>
      <c r="AG43" s="227" t="s">
        <v>421</v>
      </c>
      <c r="AH43" s="227" t="s">
        <v>560</v>
      </c>
      <c r="AI43" s="227" t="s">
        <v>737</v>
      </c>
      <c r="AJ43" s="227" t="s">
        <v>421</v>
      </c>
      <c r="AK43" s="227" t="s">
        <v>528</v>
      </c>
      <c r="AL43" s="227" t="s">
        <v>530</v>
      </c>
      <c r="AM43" s="301" t="s">
        <v>529</v>
      </c>
      <c r="AN43" s="226"/>
      <c r="AO43" s="226"/>
      <c r="AP43" s="226"/>
      <c r="AQ43" s="226"/>
      <c r="AR43" s="227" t="s">
        <v>515</v>
      </c>
      <c r="AS43" s="227" t="s">
        <v>421</v>
      </c>
      <c r="AT43" s="141"/>
      <c r="AU43" s="227" t="s">
        <v>528</v>
      </c>
      <c r="AV43" s="227" t="s">
        <v>528</v>
      </c>
      <c r="AW43" s="227" t="s">
        <v>529</v>
      </c>
      <c r="AX43" s="227" t="s">
        <v>530</v>
      </c>
      <c r="AY43" s="227" t="s">
        <v>530</v>
      </c>
      <c r="AZ43" s="227" t="s">
        <v>528</v>
      </c>
      <c r="BA43" s="227" t="s">
        <v>529</v>
      </c>
      <c r="BB43" s="227" t="s">
        <v>528</v>
      </c>
      <c r="BC43" s="227" t="s">
        <v>530</v>
      </c>
      <c r="BD43" s="227" t="s">
        <v>529</v>
      </c>
      <c r="BE43" s="227" t="s">
        <v>560</v>
      </c>
      <c r="BF43" s="227" t="s">
        <v>560</v>
      </c>
      <c r="BG43" s="227" t="s">
        <v>560</v>
      </c>
      <c r="BH43" s="227" t="s">
        <v>560</v>
      </c>
      <c r="BI43" s="227" t="s">
        <v>5865</v>
      </c>
      <c r="BJ43" s="534" t="s">
        <v>5866</v>
      </c>
      <c r="BK43" s="227" t="s">
        <v>5867</v>
      </c>
      <c r="BL43" s="226"/>
      <c r="BM43" s="226"/>
      <c r="BN43" s="226"/>
      <c r="BO43" s="227" t="s">
        <v>528</v>
      </c>
      <c r="BP43" s="227" t="s">
        <v>539</v>
      </c>
      <c r="BQ43" s="226"/>
      <c r="BR43" s="226"/>
      <c r="BS43" s="227" t="s">
        <v>528</v>
      </c>
      <c r="BT43" s="226"/>
      <c r="BU43" s="226"/>
      <c r="BV43" s="227" t="s">
        <v>539</v>
      </c>
      <c r="BW43" s="227" t="s">
        <v>5868</v>
      </c>
    </row>
    <row r="44">
      <c r="A44" s="231"/>
      <c r="B44" s="136" t="s">
        <v>576</v>
      </c>
      <c r="C44" s="5"/>
      <c r="D44" s="5"/>
      <c r="E44" s="6"/>
      <c r="F44" s="371" t="s">
        <v>4790</v>
      </c>
      <c r="G44" s="371" t="s">
        <v>5869</v>
      </c>
      <c r="H44" s="227" t="s">
        <v>1330</v>
      </c>
      <c r="I44" s="227" t="s">
        <v>4161</v>
      </c>
      <c r="J44" s="227">
        <v>4.0</v>
      </c>
      <c r="K44" s="227" t="s">
        <v>5870</v>
      </c>
      <c r="L44" s="226"/>
      <c r="M44" s="227" t="s">
        <v>1328</v>
      </c>
      <c r="N44" s="227" t="s">
        <v>3101</v>
      </c>
      <c r="O44" s="227" t="s">
        <v>5871</v>
      </c>
      <c r="P44" s="227">
        <v>1.5</v>
      </c>
      <c r="Q44" s="227">
        <v>1.5</v>
      </c>
      <c r="R44" s="227"/>
      <c r="S44" s="226"/>
      <c r="T44" s="227">
        <v>3.0</v>
      </c>
      <c r="U44" s="226"/>
      <c r="V44" s="227">
        <v>4.0</v>
      </c>
      <c r="W44" s="227">
        <v>6.0</v>
      </c>
      <c r="X44" s="227">
        <v>0.3</v>
      </c>
      <c r="Y44" s="226"/>
      <c r="Z44" s="227" t="s">
        <v>1348</v>
      </c>
      <c r="AA44" s="227" t="s">
        <v>5872</v>
      </c>
      <c r="AB44" s="227" t="s">
        <v>4790</v>
      </c>
      <c r="AC44" s="226"/>
      <c r="AD44" s="226"/>
      <c r="AE44" s="226"/>
      <c r="AF44" s="227" t="s">
        <v>4207</v>
      </c>
      <c r="AG44" s="227" t="s">
        <v>583</v>
      </c>
      <c r="AH44" s="227">
        <v>10.0</v>
      </c>
      <c r="AI44" s="227">
        <v>1.0</v>
      </c>
      <c r="AJ44" s="227">
        <v>1.0</v>
      </c>
      <c r="AK44" s="227">
        <v>1.5</v>
      </c>
      <c r="AL44" s="226"/>
      <c r="AM44" s="309"/>
      <c r="AN44" s="226"/>
      <c r="AO44" s="226"/>
      <c r="AP44" s="226"/>
      <c r="AQ44" s="226"/>
      <c r="AR44" s="226"/>
      <c r="AS44" s="227">
        <v>4.0</v>
      </c>
      <c r="AT44" s="121" t="s">
        <v>586</v>
      </c>
      <c r="AU44" s="227" t="s">
        <v>1875</v>
      </c>
      <c r="AV44" s="227" t="s">
        <v>5873</v>
      </c>
      <c r="AW44" s="227" t="s">
        <v>1332</v>
      </c>
      <c r="AX44" s="227" t="s">
        <v>5172</v>
      </c>
      <c r="AY44" s="227">
        <v>1.5</v>
      </c>
      <c r="AZ44" s="227">
        <v>1.5</v>
      </c>
      <c r="BA44" s="227" t="s">
        <v>586</v>
      </c>
      <c r="BB44" s="227" t="s">
        <v>4793</v>
      </c>
      <c r="BC44" s="227" t="s">
        <v>3101</v>
      </c>
      <c r="BD44" s="227" t="s">
        <v>5874</v>
      </c>
      <c r="BE44" s="227" t="s">
        <v>1328</v>
      </c>
      <c r="BF44" s="227">
        <v>4.0</v>
      </c>
      <c r="BG44" s="227" t="s">
        <v>1261</v>
      </c>
      <c r="BH44" s="227" t="s">
        <v>5875</v>
      </c>
      <c r="BI44" s="227" t="s">
        <v>4717</v>
      </c>
      <c r="BJ44" s="534" t="s">
        <v>5876</v>
      </c>
      <c r="BK44" s="227" t="s">
        <v>583</v>
      </c>
      <c r="BL44" s="226"/>
      <c r="BM44" s="226"/>
      <c r="BN44" s="226"/>
      <c r="BO44" s="227">
        <v>4.6</v>
      </c>
      <c r="BP44" s="227" t="s">
        <v>1875</v>
      </c>
      <c r="BQ44" s="226"/>
      <c r="BR44" s="226"/>
      <c r="BS44" s="227" t="s">
        <v>583</v>
      </c>
      <c r="BT44" s="226"/>
      <c r="BU44" s="226"/>
      <c r="BV44" s="227" t="s">
        <v>421</v>
      </c>
      <c r="BW44" s="227">
        <v>3.5</v>
      </c>
    </row>
    <row r="45">
      <c r="A45" s="231"/>
      <c r="B45" s="197" t="s">
        <v>591</v>
      </c>
      <c r="C45" s="5"/>
      <c r="D45" s="5"/>
      <c r="E45" s="6"/>
      <c r="F45" s="371"/>
      <c r="G45" s="371"/>
      <c r="H45" s="226"/>
      <c r="I45" s="226"/>
      <c r="J45" s="226"/>
      <c r="K45" s="226"/>
      <c r="L45" s="226"/>
      <c r="M45" s="226"/>
      <c r="N45" s="227"/>
      <c r="O45" s="226"/>
      <c r="P45" s="226"/>
      <c r="Q45" s="226"/>
      <c r="R45" s="226"/>
      <c r="S45" s="226"/>
      <c r="T45" s="227"/>
      <c r="U45" s="226"/>
      <c r="V45" s="226"/>
      <c r="W45" s="226"/>
      <c r="X45" s="226"/>
      <c r="Y45" s="226"/>
      <c r="Z45" s="226"/>
      <c r="AA45" s="226"/>
      <c r="AB45" s="226"/>
      <c r="AC45" s="226"/>
      <c r="AD45" s="226"/>
      <c r="AE45" s="226"/>
      <c r="AF45" s="226"/>
      <c r="AG45" s="226"/>
      <c r="AH45" s="226"/>
      <c r="AI45" s="226"/>
      <c r="AJ45" s="226"/>
      <c r="AK45" s="226"/>
      <c r="AL45" s="226"/>
      <c r="AM45" s="309"/>
      <c r="AN45" s="226"/>
      <c r="AO45" s="226"/>
      <c r="AP45" s="226"/>
      <c r="AQ45" s="226"/>
      <c r="AR45" s="226"/>
      <c r="AS45" s="226"/>
      <c r="AT45" s="141"/>
      <c r="AU45" s="226"/>
      <c r="AV45" s="226"/>
      <c r="AW45" s="226"/>
      <c r="AX45" s="226"/>
      <c r="AY45" s="226"/>
      <c r="AZ45" s="226"/>
      <c r="BA45" s="226"/>
      <c r="BB45" s="226"/>
      <c r="BC45" s="226"/>
      <c r="BD45" s="226"/>
      <c r="BE45" s="226"/>
      <c r="BF45" s="226"/>
      <c r="BG45" s="226"/>
      <c r="BH45" s="226"/>
      <c r="BI45" s="226"/>
      <c r="BJ45" s="511"/>
      <c r="BK45" s="226"/>
      <c r="BL45" s="226"/>
      <c r="BM45" s="226"/>
      <c r="BN45" s="226"/>
      <c r="BO45" s="227" t="s">
        <v>2546</v>
      </c>
      <c r="BP45" s="227" t="s">
        <v>515</v>
      </c>
      <c r="BQ45" s="226"/>
      <c r="BR45" s="226"/>
      <c r="BS45" s="227" t="s">
        <v>716</v>
      </c>
      <c r="BT45" s="226"/>
      <c r="BU45" s="226"/>
      <c r="BV45" s="227" t="s">
        <v>421</v>
      </c>
      <c r="BW45" s="226"/>
    </row>
    <row r="46">
      <c r="A46" s="231"/>
      <c r="B46" s="136" t="s">
        <v>594</v>
      </c>
      <c r="C46" s="5"/>
      <c r="D46" s="5"/>
      <c r="E46" s="6"/>
      <c r="F46" s="371">
        <v>5.0</v>
      </c>
      <c r="G46" s="371">
        <v>7.0</v>
      </c>
      <c r="H46" s="227">
        <v>8.0</v>
      </c>
      <c r="I46" s="227">
        <v>5.0</v>
      </c>
      <c r="J46" s="227">
        <v>100.0</v>
      </c>
      <c r="K46" s="227">
        <v>40.0</v>
      </c>
      <c r="L46" s="226"/>
      <c r="M46" s="227">
        <v>60.0</v>
      </c>
      <c r="N46" s="227">
        <v>10.0</v>
      </c>
      <c r="O46" s="250">
        <v>0.36</v>
      </c>
      <c r="P46" s="226"/>
      <c r="Q46" s="226"/>
      <c r="R46" s="226"/>
      <c r="S46" s="226"/>
      <c r="T46" s="227"/>
      <c r="U46" s="226"/>
      <c r="V46" s="226"/>
      <c r="W46" s="227">
        <v>50.0</v>
      </c>
      <c r="X46" s="227">
        <v>100.0</v>
      </c>
      <c r="Y46" s="226"/>
      <c r="Z46" s="227">
        <v>30.0</v>
      </c>
      <c r="AA46" s="227">
        <v>0.0</v>
      </c>
      <c r="AB46" s="227">
        <v>0.0</v>
      </c>
      <c r="AC46" s="226"/>
      <c r="AD46" s="226"/>
      <c r="AE46" s="226"/>
      <c r="AF46" s="227">
        <v>20.0</v>
      </c>
      <c r="AG46" s="227">
        <v>0.0</v>
      </c>
      <c r="AH46" s="227">
        <v>0.0</v>
      </c>
      <c r="AI46" s="227">
        <v>0.0</v>
      </c>
      <c r="AJ46" s="227">
        <v>0.0</v>
      </c>
      <c r="AK46" s="227">
        <v>0.0</v>
      </c>
      <c r="AL46" s="227">
        <v>0.0</v>
      </c>
      <c r="AM46" s="309"/>
      <c r="AN46" s="226"/>
      <c r="AO46" s="226"/>
      <c r="AP46" s="226"/>
      <c r="AQ46" s="226"/>
      <c r="AR46" s="226"/>
      <c r="AS46" s="227">
        <v>9.0</v>
      </c>
      <c r="AT46" s="121" t="s">
        <v>528</v>
      </c>
      <c r="AU46" s="227" t="s">
        <v>528</v>
      </c>
      <c r="AV46" s="227">
        <v>100.0</v>
      </c>
      <c r="AW46" s="227">
        <v>0.0</v>
      </c>
      <c r="AX46" s="227">
        <v>100.0</v>
      </c>
      <c r="AY46" s="227">
        <v>100.0</v>
      </c>
      <c r="AZ46" s="227">
        <v>5.0</v>
      </c>
      <c r="BA46" s="226"/>
      <c r="BB46" s="227">
        <v>12.0</v>
      </c>
      <c r="BC46" s="227">
        <v>7.0</v>
      </c>
      <c r="BD46" s="226"/>
      <c r="BE46" s="227">
        <v>70.0</v>
      </c>
      <c r="BF46" s="227">
        <v>80.0</v>
      </c>
      <c r="BG46" s="227">
        <v>0.0</v>
      </c>
      <c r="BH46" s="250">
        <v>0.6</v>
      </c>
      <c r="BI46" s="227">
        <v>0.0</v>
      </c>
      <c r="BJ46" s="535">
        <v>0.05</v>
      </c>
      <c r="BK46" s="227">
        <v>0.0</v>
      </c>
      <c r="BL46" s="226"/>
      <c r="BM46" s="226"/>
      <c r="BN46" s="226"/>
      <c r="BO46" s="227"/>
      <c r="BP46" s="226"/>
      <c r="BQ46" s="226"/>
      <c r="BR46" s="226"/>
      <c r="BS46" s="226"/>
      <c r="BT46" s="226"/>
      <c r="BU46" s="226"/>
      <c r="BV46" s="227" t="s">
        <v>421</v>
      </c>
      <c r="BW46" s="250">
        <v>0.08</v>
      </c>
    </row>
    <row r="47">
      <c r="A47" s="231"/>
      <c r="B47" s="136" t="s">
        <v>595</v>
      </c>
      <c r="C47" s="5"/>
      <c r="D47" s="5"/>
      <c r="E47" s="6"/>
      <c r="F47" s="371">
        <v>10.0</v>
      </c>
      <c r="G47" s="371">
        <v>20.0</v>
      </c>
      <c r="H47" s="227">
        <v>16.0</v>
      </c>
      <c r="I47" s="227">
        <v>0.0</v>
      </c>
      <c r="J47" s="227">
        <v>0.0</v>
      </c>
      <c r="K47" s="227">
        <v>20.0</v>
      </c>
      <c r="L47" s="226"/>
      <c r="M47" s="227">
        <v>40.0</v>
      </c>
      <c r="N47" s="226"/>
      <c r="O47" s="250">
        <v>0.21</v>
      </c>
      <c r="P47" s="227">
        <v>35.0</v>
      </c>
      <c r="Q47" s="227">
        <v>35.0</v>
      </c>
      <c r="R47" s="227"/>
      <c r="S47" s="226"/>
      <c r="T47" s="227">
        <v>40.0</v>
      </c>
      <c r="U47" s="226"/>
      <c r="V47" s="227">
        <v>50.0</v>
      </c>
      <c r="W47" s="227">
        <v>0.0</v>
      </c>
      <c r="X47" s="226"/>
      <c r="Y47" s="226"/>
      <c r="Z47" s="226"/>
      <c r="AA47" s="227">
        <v>0.0</v>
      </c>
      <c r="AB47" s="227">
        <v>0.0</v>
      </c>
      <c r="AC47" s="226"/>
      <c r="AD47" s="226"/>
      <c r="AE47" s="226"/>
      <c r="AF47" s="227">
        <v>40.0</v>
      </c>
      <c r="AG47" s="227">
        <v>0.0</v>
      </c>
      <c r="AH47" s="227">
        <v>0.0</v>
      </c>
      <c r="AI47" s="227">
        <v>0.0</v>
      </c>
      <c r="AJ47" s="227">
        <v>0.0</v>
      </c>
      <c r="AK47" s="227">
        <v>0.0</v>
      </c>
      <c r="AL47" s="227">
        <v>0.0</v>
      </c>
      <c r="AM47" s="301">
        <v>60.0</v>
      </c>
      <c r="AN47" s="226"/>
      <c r="AO47" s="226"/>
      <c r="AP47" s="226"/>
      <c r="AQ47" s="226"/>
      <c r="AR47" s="227" t="s">
        <v>515</v>
      </c>
      <c r="AS47" s="227">
        <v>18.0</v>
      </c>
      <c r="AT47" s="121" t="s">
        <v>515</v>
      </c>
      <c r="AU47" s="227" t="s">
        <v>515</v>
      </c>
      <c r="AV47" s="227">
        <v>0.0</v>
      </c>
      <c r="AW47" s="227" t="s">
        <v>421</v>
      </c>
      <c r="AX47" s="227" t="s">
        <v>421</v>
      </c>
      <c r="AY47" s="227" t="s">
        <v>421</v>
      </c>
      <c r="AZ47" s="227" t="s">
        <v>515</v>
      </c>
      <c r="BA47" s="226"/>
      <c r="BB47" s="226"/>
      <c r="BC47" s="227" t="s">
        <v>421</v>
      </c>
      <c r="BD47" s="250">
        <v>0.9</v>
      </c>
      <c r="BE47" s="226"/>
      <c r="BF47" s="226"/>
      <c r="BG47" s="226"/>
      <c r="BH47" s="226"/>
      <c r="BI47" s="227">
        <v>0.0</v>
      </c>
      <c r="BJ47" s="534">
        <v>0.0</v>
      </c>
      <c r="BK47" s="226"/>
      <c r="BL47" s="226"/>
      <c r="BM47" s="226"/>
      <c r="BN47" s="226"/>
      <c r="BO47" s="226"/>
      <c r="BP47" s="226"/>
      <c r="BQ47" s="226"/>
      <c r="BR47" s="226"/>
      <c r="BS47" s="226"/>
      <c r="BT47" s="226"/>
      <c r="BU47" s="226"/>
      <c r="BV47" s="227" t="s">
        <v>421</v>
      </c>
      <c r="BW47" s="250">
        <v>0.08</v>
      </c>
    </row>
    <row r="48">
      <c r="A48" s="231"/>
      <c r="B48" s="136" t="s">
        <v>596</v>
      </c>
      <c r="C48" s="5"/>
      <c r="D48" s="5"/>
      <c r="E48" s="6"/>
      <c r="F48" s="371">
        <v>0.0</v>
      </c>
      <c r="G48" s="371">
        <v>5.0</v>
      </c>
      <c r="H48" s="226"/>
      <c r="I48" s="227">
        <v>0.0</v>
      </c>
      <c r="J48" s="227">
        <v>0.0</v>
      </c>
      <c r="K48" s="227">
        <v>8.0</v>
      </c>
      <c r="L48" s="226"/>
      <c r="M48" s="227">
        <v>0.0</v>
      </c>
      <c r="N48" s="226"/>
      <c r="O48" s="250">
        <v>0.15</v>
      </c>
      <c r="P48" s="226"/>
      <c r="Q48" s="226"/>
      <c r="R48" s="226"/>
      <c r="S48" s="226"/>
      <c r="T48" s="227"/>
      <c r="U48" s="226"/>
      <c r="V48" s="226"/>
      <c r="W48" s="227">
        <v>0.0</v>
      </c>
      <c r="X48" s="226"/>
      <c r="Y48" s="226"/>
      <c r="Z48" s="226"/>
      <c r="AA48" s="227">
        <v>0.0</v>
      </c>
      <c r="AB48" s="227">
        <v>0.0</v>
      </c>
      <c r="AC48" s="226"/>
      <c r="AD48" s="226"/>
      <c r="AE48" s="226"/>
      <c r="AF48" s="227">
        <v>25.0</v>
      </c>
      <c r="AG48" s="227">
        <v>0.0</v>
      </c>
      <c r="AH48" s="227">
        <v>100.0</v>
      </c>
      <c r="AI48" s="227">
        <v>0.0</v>
      </c>
      <c r="AJ48" s="227">
        <v>0.0</v>
      </c>
      <c r="AK48" s="227">
        <v>0.0</v>
      </c>
      <c r="AL48" s="227">
        <v>0.0</v>
      </c>
      <c r="AM48" s="309"/>
      <c r="AN48" s="226"/>
      <c r="AO48" s="226"/>
      <c r="AP48" s="226"/>
      <c r="AQ48" s="226"/>
      <c r="AR48" s="227" t="s">
        <v>515</v>
      </c>
      <c r="AS48" s="226"/>
      <c r="AT48" s="121" t="s">
        <v>515</v>
      </c>
      <c r="AU48" s="227" t="s">
        <v>515</v>
      </c>
      <c r="AV48" s="227">
        <v>0.0</v>
      </c>
      <c r="AW48" s="227" t="s">
        <v>421</v>
      </c>
      <c r="AX48" s="227" t="s">
        <v>421</v>
      </c>
      <c r="AY48" s="227" t="s">
        <v>421</v>
      </c>
      <c r="AZ48" s="227" t="s">
        <v>515</v>
      </c>
      <c r="BA48" s="226"/>
      <c r="BB48" s="226"/>
      <c r="BC48" s="227" t="s">
        <v>421</v>
      </c>
      <c r="BD48" s="226"/>
      <c r="BE48" s="226"/>
      <c r="BF48" s="226"/>
      <c r="BG48" s="227">
        <v>100.0</v>
      </c>
      <c r="BH48" s="226"/>
      <c r="BI48" s="227">
        <v>100.0</v>
      </c>
      <c r="BJ48" s="535">
        <v>0.7</v>
      </c>
      <c r="BK48" s="226"/>
      <c r="BL48" s="226"/>
      <c r="BM48" s="226"/>
      <c r="BN48" s="226"/>
      <c r="BO48" s="226"/>
      <c r="BP48" s="226"/>
      <c r="BQ48" s="226"/>
      <c r="BR48" s="226"/>
      <c r="BS48" s="226"/>
      <c r="BT48" s="226"/>
      <c r="BU48" s="226"/>
      <c r="BV48" s="227" t="s">
        <v>421</v>
      </c>
      <c r="BW48" s="250">
        <v>0.0</v>
      </c>
    </row>
    <row r="49">
      <c r="A49" s="231"/>
      <c r="B49" s="136" t="s">
        <v>597</v>
      </c>
      <c r="C49" s="5"/>
      <c r="D49" s="5"/>
      <c r="E49" s="6"/>
      <c r="F49" s="371"/>
      <c r="G49" s="371"/>
      <c r="H49" s="226"/>
      <c r="I49" s="227">
        <v>0.0</v>
      </c>
      <c r="J49" s="227">
        <v>0.0</v>
      </c>
      <c r="K49" s="227">
        <v>2.0</v>
      </c>
      <c r="L49" s="226"/>
      <c r="M49" s="227">
        <v>0.0</v>
      </c>
      <c r="N49" s="226"/>
      <c r="O49" s="250">
        <v>0.46</v>
      </c>
      <c r="P49" s="226"/>
      <c r="Q49" s="226"/>
      <c r="R49" s="226"/>
      <c r="S49" s="226"/>
      <c r="T49" s="227"/>
      <c r="U49" s="226"/>
      <c r="V49" s="226"/>
      <c r="W49" s="227">
        <v>0.0</v>
      </c>
      <c r="X49" s="226"/>
      <c r="Y49" s="226"/>
      <c r="Z49" s="226"/>
      <c r="AA49" s="227">
        <v>0.0</v>
      </c>
      <c r="AB49" s="227">
        <v>0.0</v>
      </c>
      <c r="AC49" s="226"/>
      <c r="AD49" s="226"/>
      <c r="AE49" s="226"/>
      <c r="AF49" s="227">
        <v>15.0</v>
      </c>
      <c r="AG49" s="227">
        <v>15.0</v>
      </c>
      <c r="AH49" s="227">
        <v>0.0</v>
      </c>
      <c r="AI49" s="227">
        <v>0.0</v>
      </c>
      <c r="AJ49" s="227">
        <v>0.0</v>
      </c>
      <c r="AK49" s="227">
        <v>0.0</v>
      </c>
      <c r="AL49" s="227">
        <v>0.0</v>
      </c>
      <c r="AM49" s="309"/>
      <c r="AN49" s="226"/>
      <c r="AO49" s="226"/>
      <c r="AP49" s="226"/>
      <c r="AQ49" s="226"/>
      <c r="AR49" s="227" t="s">
        <v>515</v>
      </c>
      <c r="AS49" s="226"/>
      <c r="AT49" s="121" t="s">
        <v>515</v>
      </c>
      <c r="AU49" s="227" t="s">
        <v>515</v>
      </c>
      <c r="AV49" s="227">
        <v>0.0</v>
      </c>
      <c r="AW49" s="227" t="s">
        <v>421</v>
      </c>
      <c r="AX49" s="227" t="s">
        <v>421</v>
      </c>
      <c r="AY49" s="227" t="s">
        <v>421</v>
      </c>
      <c r="AZ49" s="227" t="s">
        <v>515</v>
      </c>
      <c r="BA49" s="226"/>
      <c r="BB49" s="226"/>
      <c r="BC49" s="227" t="s">
        <v>421</v>
      </c>
      <c r="BD49" s="226"/>
      <c r="BE49" s="227">
        <v>30.0</v>
      </c>
      <c r="BF49" s="226"/>
      <c r="BG49" s="226"/>
      <c r="BH49" s="250">
        <v>0.4</v>
      </c>
      <c r="BI49" s="227">
        <v>0.0</v>
      </c>
      <c r="BJ49" s="535">
        <v>1.0</v>
      </c>
      <c r="BK49" s="226"/>
      <c r="BL49" s="226"/>
      <c r="BM49" s="226"/>
      <c r="BN49" s="226"/>
      <c r="BO49" s="226"/>
      <c r="BP49" s="226"/>
      <c r="BQ49" s="226"/>
      <c r="BR49" s="226"/>
      <c r="BS49" s="226"/>
      <c r="BT49" s="226"/>
      <c r="BU49" s="226"/>
      <c r="BV49" s="227" t="s">
        <v>421</v>
      </c>
      <c r="BW49" s="250">
        <v>0.0</v>
      </c>
    </row>
    <row r="50">
      <c r="A50" s="231"/>
      <c r="B50" s="186" t="s">
        <v>599</v>
      </c>
      <c r="C50" s="5"/>
      <c r="D50" s="5"/>
      <c r="E50" s="6"/>
      <c r="F50" s="371"/>
      <c r="G50" s="371"/>
      <c r="H50" s="226"/>
      <c r="I50" s="227">
        <v>0.0</v>
      </c>
      <c r="J50" s="227"/>
      <c r="K50" s="226"/>
      <c r="L50" s="226"/>
      <c r="M50" s="226"/>
      <c r="N50" s="226"/>
      <c r="O50" s="226"/>
      <c r="P50" s="226"/>
      <c r="Q50" s="226"/>
      <c r="R50" s="226"/>
      <c r="S50" s="226"/>
      <c r="T50" s="227"/>
      <c r="U50" s="226"/>
      <c r="V50" s="226"/>
      <c r="W50" s="226"/>
      <c r="X50" s="227">
        <v>100.0</v>
      </c>
      <c r="Y50" s="226"/>
      <c r="Z50" s="226"/>
      <c r="AA50" s="227">
        <v>0.0</v>
      </c>
      <c r="AB50" s="227">
        <v>0.0</v>
      </c>
      <c r="AC50" s="226"/>
      <c r="AD50" s="226"/>
      <c r="AE50" s="226"/>
      <c r="AF50" s="226"/>
      <c r="AG50" s="227">
        <v>0.0</v>
      </c>
      <c r="AH50" s="226"/>
      <c r="AI50" s="226"/>
      <c r="AJ50" s="226"/>
      <c r="AK50" s="226"/>
      <c r="AL50" s="226"/>
      <c r="AM50" s="301"/>
      <c r="AN50" s="226"/>
      <c r="AO50" s="226"/>
      <c r="AP50" s="226"/>
      <c r="AQ50" s="226"/>
      <c r="AR50" s="226"/>
      <c r="AS50" s="226"/>
      <c r="AT50" s="141"/>
      <c r="AU50" s="226"/>
      <c r="AV50" s="226"/>
      <c r="AW50" s="227" t="s">
        <v>421</v>
      </c>
      <c r="AX50" s="227" t="s">
        <v>421</v>
      </c>
      <c r="AY50" s="226"/>
      <c r="AZ50" s="226"/>
      <c r="BA50" s="226"/>
      <c r="BB50" s="226"/>
      <c r="BC50" s="226"/>
      <c r="BD50" s="226"/>
      <c r="BE50" s="226"/>
      <c r="BF50" s="226"/>
      <c r="BG50" s="226"/>
      <c r="BH50" s="226"/>
      <c r="BI50" s="226"/>
      <c r="BJ50" s="511"/>
      <c r="BK50" s="226"/>
      <c r="BL50" s="226"/>
      <c r="BM50" s="226"/>
      <c r="BN50" s="226"/>
      <c r="BO50" s="226"/>
      <c r="BP50" s="226"/>
      <c r="BQ50" s="226"/>
      <c r="BR50" s="226"/>
      <c r="BS50" s="226"/>
      <c r="BT50" s="226"/>
      <c r="BU50" s="226"/>
      <c r="BV50" s="227" t="s">
        <v>421</v>
      </c>
      <c r="BW50" s="226"/>
    </row>
    <row r="51">
      <c r="A51" s="231"/>
      <c r="B51" s="136" t="s">
        <v>612</v>
      </c>
      <c r="C51" s="5"/>
      <c r="D51" s="5"/>
      <c r="E51" s="6"/>
      <c r="F51" s="371">
        <v>100.0</v>
      </c>
      <c r="G51" s="371">
        <v>100.0</v>
      </c>
      <c r="H51" s="227">
        <v>100.0</v>
      </c>
      <c r="I51" s="227">
        <v>100.0</v>
      </c>
      <c r="J51" s="227">
        <v>100.0</v>
      </c>
      <c r="K51" s="227">
        <v>100.0</v>
      </c>
      <c r="L51" s="226"/>
      <c r="M51" s="227">
        <v>100.0</v>
      </c>
      <c r="N51" s="227">
        <v>100.0</v>
      </c>
      <c r="O51" s="250">
        <v>1.0</v>
      </c>
      <c r="P51" s="227">
        <v>100.0</v>
      </c>
      <c r="Q51" s="227">
        <v>100.0</v>
      </c>
      <c r="R51" s="227"/>
      <c r="S51" s="226"/>
      <c r="T51" s="227">
        <v>100.0</v>
      </c>
      <c r="U51" s="226"/>
      <c r="V51" s="227">
        <v>100.0</v>
      </c>
      <c r="W51" s="227">
        <v>100.0</v>
      </c>
      <c r="X51" s="227">
        <v>100.0</v>
      </c>
      <c r="Y51" s="226"/>
      <c r="Z51" s="227">
        <v>100.0</v>
      </c>
      <c r="AA51" s="227">
        <v>100.0</v>
      </c>
      <c r="AB51" s="227">
        <v>100.0</v>
      </c>
      <c r="AC51" s="226"/>
      <c r="AD51" s="226"/>
      <c r="AE51" s="226"/>
      <c r="AF51" s="227">
        <v>100.0</v>
      </c>
      <c r="AG51" s="227">
        <v>100.0</v>
      </c>
      <c r="AH51" s="227">
        <v>100.0</v>
      </c>
      <c r="AI51" s="227">
        <v>100.0</v>
      </c>
      <c r="AJ51" s="227">
        <v>0.0</v>
      </c>
      <c r="AK51" s="227">
        <v>100.0</v>
      </c>
      <c r="AL51" s="227">
        <v>100.0</v>
      </c>
      <c r="AM51" s="301" t="s">
        <v>5877</v>
      </c>
      <c r="AN51" s="226"/>
      <c r="AO51" s="226"/>
      <c r="AP51" s="226"/>
      <c r="AQ51" s="226"/>
      <c r="AR51" s="227">
        <v>100.0</v>
      </c>
      <c r="AS51" s="227">
        <v>100.0</v>
      </c>
      <c r="AT51" s="121">
        <v>100.0</v>
      </c>
      <c r="AU51" s="227">
        <v>100.0</v>
      </c>
      <c r="AV51" s="227">
        <v>100.0</v>
      </c>
      <c r="AW51" s="227">
        <v>100.0</v>
      </c>
      <c r="AX51" s="227">
        <v>100.0</v>
      </c>
      <c r="AY51" s="227">
        <v>100.0</v>
      </c>
      <c r="AZ51" s="227">
        <v>100.0</v>
      </c>
      <c r="BA51" s="226"/>
      <c r="BB51" s="227">
        <v>100.0</v>
      </c>
      <c r="BC51" s="227">
        <v>100.0</v>
      </c>
      <c r="BD51" s="227">
        <v>100.0</v>
      </c>
      <c r="BE51" s="227">
        <v>100.0</v>
      </c>
      <c r="BF51" s="227">
        <v>100.0</v>
      </c>
      <c r="BG51" s="227">
        <v>50.0</v>
      </c>
      <c r="BH51" s="250">
        <v>1.0</v>
      </c>
      <c r="BI51" s="227">
        <v>100.0</v>
      </c>
      <c r="BJ51" s="534">
        <v>100.0</v>
      </c>
      <c r="BK51" s="227">
        <v>100.0</v>
      </c>
      <c r="BL51" s="226"/>
      <c r="BM51" s="226"/>
      <c r="BN51" s="226"/>
      <c r="BO51" s="226"/>
      <c r="BP51" s="226"/>
      <c r="BQ51" s="226"/>
      <c r="BR51" s="226"/>
      <c r="BS51" s="227">
        <v>100.0</v>
      </c>
      <c r="BT51" s="226"/>
      <c r="BU51" s="226"/>
      <c r="BV51" s="227" t="s">
        <v>421</v>
      </c>
      <c r="BW51" s="250">
        <v>0.08</v>
      </c>
    </row>
    <row r="52">
      <c r="A52" s="231"/>
      <c r="B52" s="136" t="s">
        <v>613</v>
      </c>
      <c r="C52" s="5"/>
      <c r="D52" s="5"/>
      <c r="E52" s="6"/>
      <c r="F52" s="371"/>
      <c r="G52" s="371"/>
      <c r="H52" s="227">
        <v>0.0</v>
      </c>
      <c r="I52" s="227">
        <v>0.0</v>
      </c>
      <c r="J52" s="227">
        <v>0.0</v>
      </c>
      <c r="K52" s="227">
        <v>0.0</v>
      </c>
      <c r="L52" s="226"/>
      <c r="M52" s="227">
        <v>0.0</v>
      </c>
      <c r="N52" s="227">
        <v>0.0</v>
      </c>
      <c r="O52" s="227" t="s">
        <v>421</v>
      </c>
      <c r="P52" s="227">
        <v>0.0</v>
      </c>
      <c r="Q52" s="227">
        <v>0.0</v>
      </c>
      <c r="R52" s="227"/>
      <c r="S52" s="226"/>
      <c r="T52" s="227">
        <v>0.0</v>
      </c>
      <c r="U52" s="226"/>
      <c r="V52" s="227">
        <v>0.0</v>
      </c>
      <c r="W52" s="227">
        <v>0.0</v>
      </c>
      <c r="X52" s="227">
        <v>0.0</v>
      </c>
      <c r="Y52" s="226"/>
      <c r="Z52" s="226"/>
      <c r="AA52" s="227">
        <v>0.0</v>
      </c>
      <c r="AB52" s="227">
        <v>0.0</v>
      </c>
      <c r="AC52" s="226"/>
      <c r="AD52" s="226"/>
      <c r="AE52" s="226"/>
      <c r="AF52" s="227">
        <v>0.0</v>
      </c>
      <c r="AG52" s="227">
        <v>0.0</v>
      </c>
      <c r="AH52" s="227">
        <v>0.0</v>
      </c>
      <c r="AI52" s="227">
        <v>0.0</v>
      </c>
      <c r="AJ52" s="227">
        <v>0.0</v>
      </c>
      <c r="AK52" s="227">
        <v>0.0</v>
      </c>
      <c r="AL52" s="227">
        <v>0.0</v>
      </c>
      <c r="AM52" s="301" t="s">
        <v>213</v>
      </c>
      <c r="AN52" s="226"/>
      <c r="AO52" s="226"/>
      <c r="AP52" s="226"/>
      <c r="AQ52" s="226"/>
      <c r="AR52" s="227">
        <v>0.0</v>
      </c>
      <c r="AS52" s="227">
        <v>0.0</v>
      </c>
      <c r="AT52" s="121">
        <v>0.0</v>
      </c>
      <c r="AU52" s="227">
        <v>0.0</v>
      </c>
      <c r="AV52" s="227">
        <v>0.0</v>
      </c>
      <c r="AW52" s="227">
        <v>0.0</v>
      </c>
      <c r="AX52" s="227">
        <v>0.0</v>
      </c>
      <c r="AY52" s="227">
        <v>0.0</v>
      </c>
      <c r="AZ52" s="227">
        <v>0.0</v>
      </c>
      <c r="BA52" s="226"/>
      <c r="BB52" s="227">
        <v>0.0</v>
      </c>
      <c r="BC52" s="227">
        <v>0.0</v>
      </c>
      <c r="BD52" s="227">
        <v>0.0</v>
      </c>
      <c r="BE52" s="226"/>
      <c r="BF52" s="226"/>
      <c r="BG52" s="226"/>
      <c r="BH52" s="226"/>
      <c r="BI52" s="226"/>
      <c r="BJ52" s="534">
        <v>0.0</v>
      </c>
      <c r="BK52" s="227">
        <v>0.0</v>
      </c>
      <c r="BL52" s="226"/>
      <c r="BM52" s="226"/>
      <c r="BN52" s="226"/>
      <c r="BO52" s="226"/>
      <c r="BP52" s="226"/>
      <c r="BQ52" s="226"/>
      <c r="BR52" s="226"/>
      <c r="BS52" s="227" t="s">
        <v>421</v>
      </c>
      <c r="BT52" s="226"/>
      <c r="BU52" s="226"/>
      <c r="BV52" s="227" t="s">
        <v>421</v>
      </c>
      <c r="BW52" s="250">
        <v>0.0</v>
      </c>
    </row>
    <row r="53">
      <c r="A53" s="231"/>
      <c r="B53" s="136" t="s">
        <v>614</v>
      </c>
      <c r="C53" s="5"/>
      <c r="D53" s="5"/>
      <c r="E53" s="6"/>
      <c r="F53" s="371"/>
      <c r="G53" s="371" t="s">
        <v>530</v>
      </c>
      <c r="H53" s="227" t="s">
        <v>528</v>
      </c>
      <c r="I53" s="227" t="s">
        <v>530</v>
      </c>
      <c r="J53" s="227" t="s">
        <v>529</v>
      </c>
      <c r="K53" s="227" t="s">
        <v>529</v>
      </c>
      <c r="L53" s="226"/>
      <c r="M53" s="227" t="s">
        <v>528</v>
      </c>
      <c r="N53" s="227" t="s">
        <v>530</v>
      </c>
      <c r="O53" s="227" t="s">
        <v>530</v>
      </c>
      <c r="P53" s="227" t="s">
        <v>530</v>
      </c>
      <c r="Q53" s="227" t="s">
        <v>530</v>
      </c>
      <c r="R53" s="227"/>
      <c r="S53" s="226"/>
      <c r="T53" s="227" t="s">
        <v>529</v>
      </c>
      <c r="U53" s="226"/>
      <c r="V53" s="227" t="s">
        <v>529</v>
      </c>
      <c r="W53" s="227" t="s">
        <v>530</v>
      </c>
      <c r="X53" s="227" t="s">
        <v>530</v>
      </c>
      <c r="Y53" s="226"/>
      <c r="Z53" s="227" t="s">
        <v>528</v>
      </c>
      <c r="AA53" s="227" t="s">
        <v>528</v>
      </c>
      <c r="AB53" s="227" t="s">
        <v>532</v>
      </c>
      <c r="AC53" s="226"/>
      <c r="AD53" s="226"/>
      <c r="AE53" s="226"/>
      <c r="AF53" s="227" t="s">
        <v>528</v>
      </c>
      <c r="AG53" s="227" t="s">
        <v>540</v>
      </c>
      <c r="AH53" s="227" t="s">
        <v>528</v>
      </c>
      <c r="AI53" s="227" t="s">
        <v>529</v>
      </c>
      <c r="AJ53" s="227" t="s">
        <v>540</v>
      </c>
      <c r="AK53" s="227" t="s">
        <v>528</v>
      </c>
      <c r="AL53" s="227" t="s">
        <v>530</v>
      </c>
      <c r="AM53" s="301" t="s">
        <v>529</v>
      </c>
      <c r="AN53" s="226"/>
      <c r="AO53" s="226"/>
      <c r="AP53" s="226"/>
      <c r="AQ53" s="226"/>
      <c r="AR53" s="227" t="s">
        <v>529</v>
      </c>
      <c r="AS53" s="227" t="s">
        <v>528</v>
      </c>
      <c r="AT53" s="121" t="s">
        <v>528</v>
      </c>
      <c r="AU53" s="227" t="s">
        <v>528</v>
      </c>
      <c r="AV53" s="227" t="s">
        <v>529</v>
      </c>
      <c r="AW53" s="227" t="s">
        <v>529</v>
      </c>
      <c r="AX53" s="227" t="s">
        <v>530</v>
      </c>
      <c r="AY53" s="227" t="s">
        <v>530</v>
      </c>
      <c r="AZ53" s="227" t="s">
        <v>528</v>
      </c>
      <c r="BA53" s="226"/>
      <c r="BB53" s="227" t="s">
        <v>528</v>
      </c>
      <c r="BC53" s="227" t="s">
        <v>528</v>
      </c>
      <c r="BD53" s="227" t="s">
        <v>529</v>
      </c>
      <c r="BE53" s="227" t="s">
        <v>528</v>
      </c>
      <c r="BF53" s="227" t="s">
        <v>528</v>
      </c>
      <c r="BG53" s="227" t="s">
        <v>539</v>
      </c>
      <c r="BH53" s="227" t="s">
        <v>530</v>
      </c>
      <c r="BI53" s="227" t="s">
        <v>529</v>
      </c>
      <c r="BJ53" s="534" t="s">
        <v>528</v>
      </c>
      <c r="BK53" s="227" t="s">
        <v>528</v>
      </c>
      <c r="BL53" s="226"/>
      <c r="BM53" s="226"/>
      <c r="BN53" s="226"/>
      <c r="BO53" s="226"/>
      <c r="BP53" s="226"/>
      <c r="BQ53" s="226"/>
      <c r="BR53" s="226"/>
      <c r="BS53" s="227" t="s">
        <v>529</v>
      </c>
      <c r="BT53" s="226"/>
      <c r="BU53" s="226"/>
      <c r="BV53" s="227" t="s">
        <v>421</v>
      </c>
      <c r="BW53" s="227" t="s">
        <v>529</v>
      </c>
    </row>
    <row r="54">
      <c r="A54" s="231"/>
      <c r="B54" s="136" t="s">
        <v>616</v>
      </c>
      <c r="C54" s="5"/>
      <c r="D54" s="5"/>
      <c r="E54" s="6"/>
      <c r="F54" s="371" t="s">
        <v>539</v>
      </c>
      <c r="G54" s="371" t="s">
        <v>540</v>
      </c>
      <c r="H54" s="227" t="s">
        <v>528</v>
      </c>
      <c r="I54" s="227" t="s">
        <v>530</v>
      </c>
      <c r="J54" s="227" t="s">
        <v>532</v>
      </c>
      <c r="K54" s="227" t="s">
        <v>529</v>
      </c>
      <c r="L54" s="226"/>
      <c r="M54" s="227" t="s">
        <v>539</v>
      </c>
      <c r="N54" s="227" t="s">
        <v>530</v>
      </c>
      <c r="O54" s="227" t="s">
        <v>532</v>
      </c>
      <c r="P54" s="227" t="s">
        <v>540</v>
      </c>
      <c r="Q54" s="227" t="s">
        <v>540</v>
      </c>
      <c r="R54" s="227" t="s">
        <v>540</v>
      </c>
      <c r="S54" s="226"/>
      <c r="T54" s="227" t="s">
        <v>532</v>
      </c>
      <c r="U54" s="226"/>
      <c r="V54" s="227" t="s">
        <v>532</v>
      </c>
      <c r="W54" s="227" t="s">
        <v>530</v>
      </c>
      <c r="X54" s="227" t="s">
        <v>540</v>
      </c>
      <c r="Y54" s="226"/>
      <c r="Z54" s="227" t="s">
        <v>532</v>
      </c>
      <c r="AA54" s="227" t="s">
        <v>528</v>
      </c>
      <c r="AB54" s="227" t="s">
        <v>540</v>
      </c>
      <c r="AC54" s="226"/>
      <c r="AD54" s="226"/>
      <c r="AE54" s="226"/>
      <c r="AF54" s="227" t="s">
        <v>539</v>
      </c>
      <c r="AG54" s="227" t="s">
        <v>540</v>
      </c>
      <c r="AH54" s="227" t="s">
        <v>539</v>
      </c>
      <c r="AI54" s="227" t="s">
        <v>532</v>
      </c>
      <c r="AJ54" s="227" t="s">
        <v>540</v>
      </c>
      <c r="AK54" s="227" t="s">
        <v>532</v>
      </c>
      <c r="AL54" s="227" t="s">
        <v>530</v>
      </c>
      <c r="AM54" s="301" t="s">
        <v>5878</v>
      </c>
      <c r="AN54" s="226"/>
      <c r="AO54" s="226"/>
      <c r="AP54" s="226"/>
      <c r="AQ54" s="226"/>
      <c r="AR54" s="227" t="s">
        <v>532</v>
      </c>
      <c r="AS54" s="227" t="s">
        <v>528</v>
      </c>
      <c r="AT54" s="121" t="s">
        <v>528</v>
      </c>
      <c r="AU54" s="227" t="s">
        <v>539</v>
      </c>
      <c r="AV54" s="227" t="s">
        <v>529</v>
      </c>
      <c r="AW54" s="227" t="s">
        <v>532</v>
      </c>
      <c r="AX54" s="227" t="s">
        <v>530</v>
      </c>
      <c r="AY54" s="227" t="s">
        <v>530</v>
      </c>
      <c r="AZ54" s="227" t="s">
        <v>539</v>
      </c>
      <c r="BA54" s="226"/>
      <c r="BB54" s="227" t="s">
        <v>539</v>
      </c>
      <c r="BC54" s="227" t="s">
        <v>539</v>
      </c>
      <c r="BD54" s="227" t="s">
        <v>529</v>
      </c>
      <c r="BE54" s="227" t="s">
        <v>539</v>
      </c>
      <c r="BF54" s="227" t="s">
        <v>539</v>
      </c>
      <c r="BG54" s="227" t="s">
        <v>539</v>
      </c>
      <c r="BH54" s="227" t="s">
        <v>540</v>
      </c>
      <c r="BI54" s="227" t="s">
        <v>532</v>
      </c>
      <c r="BJ54" s="534" t="s">
        <v>539</v>
      </c>
      <c r="BK54" s="227" t="s">
        <v>539</v>
      </c>
      <c r="BL54" s="226"/>
      <c r="BM54" s="226"/>
      <c r="BN54" s="226"/>
      <c r="BO54" s="226"/>
      <c r="BP54" s="226"/>
      <c r="BQ54" s="226"/>
      <c r="BR54" s="226"/>
      <c r="BS54" s="227" t="s">
        <v>532</v>
      </c>
      <c r="BT54" s="226"/>
      <c r="BU54" s="226"/>
      <c r="BV54" s="227" t="s">
        <v>421</v>
      </c>
      <c r="BW54" s="227" t="s">
        <v>532</v>
      </c>
    </row>
    <row r="55">
      <c r="A55" s="231"/>
      <c r="B55" s="136" t="s">
        <v>617</v>
      </c>
      <c r="C55" s="5"/>
      <c r="D55" s="5"/>
      <c r="E55" s="6"/>
      <c r="F55" s="371" t="s">
        <v>539</v>
      </c>
      <c r="G55" s="371" t="s">
        <v>540</v>
      </c>
      <c r="H55" s="227" t="s">
        <v>539</v>
      </c>
      <c r="I55" s="227" t="s">
        <v>540</v>
      </c>
      <c r="J55" s="227" t="s">
        <v>532</v>
      </c>
      <c r="K55" s="227" t="s">
        <v>529</v>
      </c>
      <c r="L55" s="226"/>
      <c r="M55" s="227" t="s">
        <v>539</v>
      </c>
      <c r="N55" s="227" t="s">
        <v>530</v>
      </c>
      <c r="O55" s="227" t="s">
        <v>532</v>
      </c>
      <c r="P55" s="227" t="s">
        <v>540</v>
      </c>
      <c r="Q55" s="227" t="s">
        <v>540</v>
      </c>
      <c r="R55" s="227" t="s">
        <v>540</v>
      </c>
      <c r="S55" s="226"/>
      <c r="T55" s="227" t="s">
        <v>532</v>
      </c>
      <c r="U55" s="226"/>
      <c r="V55" s="227" t="s">
        <v>532</v>
      </c>
      <c r="W55" s="227" t="s">
        <v>540</v>
      </c>
      <c r="X55" s="227" t="s">
        <v>540</v>
      </c>
      <c r="Y55" s="226"/>
      <c r="Z55" s="227" t="s">
        <v>532</v>
      </c>
      <c r="AA55" s="227" t="s">
        <v>532</v>
      </c>
      <c r="AB55" s="227" t="s">
        <v>540</v>
      </c>
      <c r="AC55" s="226"/>
      <c r="AD55" s="226"/>
      <c r="AE55" s="226"/>
      <c r="AF55" s="227" t="s">
        <v>539</v>
      </c>
      <c r="AG55" s="227" t="s">
        <v>540</v>
      </c>
      <c r="AH55" s="227" t="s">
        <v>539</v>
      </c>
      <c r="AI55" s="227" t="s">
        <v>421</v>
      </c>
      <c r="AJ55" s="227" t="s">
        <v>540</v>
      </c>
      <c r="AK55" s="227" t="s">
        <v>421</v>
      </c>
      <c r="AL55" s="227" t="s">
        <v>540</v>
      </c>
      <c r="AM55" s="301" t="s">
        <v>532</v>
      </c>
      <c r="AN55" s="226"/>
      <c r="AO55" s="226"/>
      <c r="AP55" s="226"/>
      <c r="AQ55" s="226"/>
      <c r="AR55" s="227" t="s">
        <v>532</v>
      </c>
      <c r="AS55" s="227" t="s">
        <v>532</v>
      </c>
      <c r="AT55" s="121" t="s">
        <v>532</v>
      </c>
      <c r="AU55" s="227" t="s">
        <v>532</v>
      </c>
      <c r="AV55" s="227" t="s">
        <v>532</v>
      </c>
      <c r="AW55" s="227" t="s">
        <v>421</v>
      </c>
      <c r="AX55" s="227" t="s">
        <v>530</v>
      </c>
      <c r="AY55" s="227" t="s">
        <v>530</v>
      </c>
      <c r="AZ55" s="227" t="s">
        <v>539</v>
      </c>
      <c r="BA55" s="226"/>
      <c r="BB55" s="227" t="s">
        <v>539</v>
      </c>
      <c r="BC55" s="227" t="s">
        <v>539</v>
      </c>
      <c r="BD55" s="227" t="s">
        <v>529</v>
      </c>
      <c r="BE55" s="227" t="s">
        <v>539</v>
      </c>
      <c r="BF55" s="227" t="s">
        <v>539</v>
      </c>
      <c r="BG55" s="227" t="s">
        <v>539</v>
      </c>
      <c r="BH55" s="227" t="s">
        <v>540</v>
      </c>
      <c r="BI55" s="227" t="s">
        <v>532</v>
      </c>
      <c r="BJ55" s="534" t="s">
        <v>539</v>
      </c>
      <c r="BK55" s="227" t="s">
        <v>539</v>
      </c>
      <c r="BL55" s="226"/>
      <c r="BM55" s="226"/>
      <c r="BN55" s="226"/>
      <c r="BO55" s="226"/>
      <c r="BP55" s="226"/>
      <c r="BQ55" s="226"/>
      <c r="BR55" s="226"/>
      <c r="BS55" s="227" t="s">
        <v>421</v>
      </c>
      <c r="BT55" s="226"/>
      <c r="BU55" s="226"/>
      <c r="BV55" s="227" t="s">
        <v>421</v>
      </c>
      <c r="BW55" s="227" t="s">
        <v>532</v>
      </c>
    </row>
    <row r="56">
      <c r="A56" s="231"/>
      <c r="B56" s="136" t="s">
        <v>618</v>
      </c>
      <c r="C56" s="5"/>
      <c r="D56" s="5"/>
      <c r="E56" s="6"/>
      <c r="F56" s="371" t="s">
        <v>539</v>
      </c>
      <c r="G56" s="371" t="s">
        <v>540</v>
      </c>
      <c r="H56" s="227" t="s">
        <v>539</v>
      </c>
      <c r="I56" s="227" t="s">
        <v>540</v>
      </c>
      <c r="J56" s="227" t="s">
        <v>532</v>
      </c>
      <c r="K56" s="227" t="s">
        <v>529</v>
      </c>
      <c r="L56" s="226"/>
      <c r="M56" s="227" t="s">
        <v>539</v>
      </c>
      <c r="N56" s="227" t="s">
        <v>530</v>
      </c>
      <c r="O56" s="227" t="s">
        <v>532</v>
      </c>
      <c r="P56" s="227" t="s">
        <v>540</v>
      </c>
      <c r="Q56" s="227" t="s">
        <v>540</v>
      </c>
      <c r="R56" s="227" t="s">
        <v>540</v>
      </c>
      <c r="S56" s="226"/>
      <c r="T56" s="227"/>
      <c r="U56" s="226"/>
      <c r="V56" s="227" t="s">
        <v>532</v>
      </c>
      <c r="W56" s="227" t="s">
        <v>540</v>
      </c>
      <c r="X56" s="226"/>
      <c r="Y56" s="226"/>
      <c r="Z56" s="227" t="s">
        <v>532</v>
      </c>
      <c r="AA56" s="227" t="s">
        <v>532</v>
      </c>
      <c r="AB56" s="227" t="s">
        <v>540</v>
      </c>
      <c r="AC56" s="226"/>
      <c r="AD56" s="226"/>
      <c r="AE56" s="226"/>
      <c r="AF56" s="227" t="s">
        <v>539</v>
      </c>
      <c r="AG56" s="227" t="s">
        <v>540</v>
      </c>
      <c r="AH56" s="227" t="s">
        <v>539</v>
      </c>
      <c r="AI56" s="227" t="s">
        <v>540</v>
      </c>
      <c r="AJ56" s="227" t="s">
        <v>540</v>
      </c>
      <c r="AK56" s="227" t="s">
        <v>532</v>
      </c>
      <c r="AL56" s="227" t="s">
        <v>540</v>
      </c>
      <c r="AM56" s="301" t="s">
        <v>532</v>
      </c>
      <c r="AN56" s="226"/>
      <c r="AO56" s="226"/>
      <c r="AP56" s="226"/>
      <c r="AQ56" s="226"/>
      <c r="AR56" s="227" t="s">
        <v>532</v>
      </c>
      <c r="AS56" s="227" t="s">
        <v>532</v>
      </c>
      <c r="AT56" s="121" t="s">
        <v>528</v>
      </c>
      <c r="AU56" s="227" t="s">
        <v>532</v>
      </c>
      <c r="AV56" s="227" t="s">
        <v>532</v>
      </c>
      <c r="AW56" s="227" t="s">
        <v>421</v>
      </c>
      <c r="AX56" s="227" t="s">
        <v>530</v>
      </c>
      <c r="AY56" s="227" t="s">
        <v>530</v>
      </c>
      <c r="AZ56" s="227" t="s">
        <v>539</v>
      </c>
      <c r="BA56" s="226"/>
      <c r="BB56" s="227" t="s">
        <v>539</v>
      </c>
      <c r="BC56" s="227" t="s">
        <v>539</v>
      </c>
      <c r="BD56" s="227" t="s">
        <v>529</v>
      </c>
      <c r="BE56" s="227" t="s">
        <v>539</v>
      </c>
      <c r="BF56" s="227" t="s">
        <v>539</v>
      </c>
      <c r="BG56" s="227" t="s">
        <v>539</v>
      </c>
      <c r="BH56" s="227" t="s">
        <v>540</v>
      </c>
      <c r="BI56" s="227" t="s">
        <v>529</v>
      </c>
      <c r="BJ56" s="534" t="s">
        <v>528</v>
      </c>
      <c r="BK56" s="227" t="s">
        <v>539</v>
      </c>
      <c r="BL56" s="226"/>
      <c r="BM56" s="226"/>
      <c r="BN56" s="226"/>
      <c r="BO56" s="226"/>
      <c r="BP56" s="226"/>
      <c r="BQ56" s="226"/>
      <c r="BR56" s="226"/>
      <c r="BS56" s="227" t="s">
        <v>421</v>
      </c>
      <c r="BT56" s="226"/>
      <c r="BU56" s="226"/>
      <c r="BV56" s="227" t="s">
        <v>421</v>
      </c>
      <c r="BW56" s="227" t="s">
        <v>532</v>
      </c>
    </row>
    <row r="57">
      <c r="A57" s="231"/>
      <c r="B57" s="186" t="s">
        <v>619</v>
      </c>
      <c r="C57" s="5"/>
      <c r="D57" s="5"/>
      <c r="E57" s="6"/>
      <c r="F57" s="371"/>
      <c r="G57" s="371"/>
      <c r="H57" s="226"/>
      <c r="I57" s="226"/>
      <c r="J57" s="226"/>
      <c r="K57" s="226"/>
      <c r="L57" s="226"/>
      <c r="M57" s="226"/>
      <c r="N57" s="226"/>
      <c r="O57" s="226"/>
      <c r="P57" s="226"/>
      <c r="Q57" s="226"/>
      <c r="R57" s="226"/>
      <c r="S57" s="226"/>
      <c r="T57" s="227"/>
      <c r="U57" s="226"/>
      <c r="V57" s="226"/>
      <c r="W57" s="226"/>
      <c r="X57" s="227" t="s">
        <v>192</v>
      </c>
      <c r="Y57" s="226"/>
      <c r="Z57" s="226"/>
      <c r="AA57" s="226"/>
      <c r="AB57" s="226"/>
      <c r="AC57" s="226"/>
      <c r="AD57" s="226"/>
      <c r="AE57" s="226"/>
      <c r="AF57" s="226"/>
      <c r="AG57" s="226"/>
      <c r="AH57" s="226"/>
      <c r="AI57" s="226"/>
      <c r="AJ57" s="226"/>
      <c r="AK57" s="226"/>
      <c r="AL57" s="226"/>
      <c r="AM57" s="309"/>
      <c r="AN57" s="226"/>
      <c r="AO57" s="226"/>
      <c r="AP57" s="226"/>
      <c r="AQ57" s="226"/>
      <c r="AR57" s="226"/>
      <c r="AS57" s="226"/>
      <c r="AT57" s="141"/>
      <c r="AU57" s="226"/>
      <c r="AV57" s="226"/>
      <c r="AW57" s="226"/>
      <c r="AX57" s="226"/>
      <c r="AY57" s="226"/>
      <c r="AZ57" s="226"/>
      <c r="BA57" s="226"/>
      <c r="BB57" s="226"/>
      <c r="BC57" s="226"/>
      <c r="BD57" s="226"/>
      <c r="BE57" s="226"/>
      <c r="BF57" s="226"/>
      <c r="BG57" s="226"/>
      <c r="BH57" s="226"/>
      <c r="BI57" s="226"/>
      <c r="BJ57" s="511"/>
      <c r="BK57" s="226"/>
      <c r="BL57" s="226"/>
      <c r="BM57" s="226"/>
      <c r="BN57" s="226"/>
      <c r="BO57" s="226"/>
      <c r="BP57" s="227" t="s">
        <v>539</v>
      </c>
      <c r="BQ57" s="226"/>
      <c r="BR57" s="226"/>
      <c r="BS57" s="227" t="s">
        <v>540</v>
      </c>
      <c r="BT57" s="226"/>
      <c r="BU57" s="226"/>
      <c r="BV57" s="226"/>
      <c r="BW57" s="226"/>
    </row>
    <row r="58">
      <c r="A58" s="231"/>
      <c r="B58" s="198" t="s">
        <v>620</v>
      </c>
      <c r="C58" s="5"/>
      <c r="D58" s="5"/>
      <c r="E58" s="6"/>
      <c r="F58" s="371"/>
      <c r="G58" s="371"/>
      <c r="H58" s="226"/>
      <c r="I58" s="226"/>
      <c r="J58" s="226"/>
      <c r="K58" s="226"/>
      <c r="L58" s="226"/>
      <c r="M58" s="226"/>
      <c r="N58" s="227" t="s">
        <v>540</v>
      </c>
      <c r="O58" s="226"/>
      <c r="P58" s="227" t="s">
        <v>421</v>
      </c>
      <c r="Q58" s="227" t="s">
        <v>421</v>
      </c>
      <c r="R58" s="227" t="s">
        <v>421</v>
      </c>
      <c r="S58" s="226"/>
      <c r="T58" s="227" t="s">
        <v>421</v>
      </c>
      <c r="U58" s="227" t="s">
        <v>421</v>
      </c>
      <c r="V58" s="227" t="s">
        <v>421</v>
      </c>
      <c r="W58" s="227" t="s">
        <v>421</v>
      </c>
      <c r="X58" s="227" t="s">
        <v>421</v>
      </c>
      <c r="Y58" s="226"/>
      <c r="Z58" s="227" t="s">
        <v>213</v>
      </c>
      <c r="AA58" s="227" t="s">
        <v>214</v>
      </c>
      <c r="AB58" s="227">
        <v>0.0</v>
      </c>
      <c r="AC58" s="226"/>
      <c r="AD58" s="226"/>
      <c r="AE58" s="226"/>
      <c r="AF58" s="226"/>
      <c r="AG58" s="226"/>
      <c r="AH58" s="226"/>
      <c r="AI58" s="226"/>
      <c r="AJ58" s="226"/>
      <c r="AK58" s="227">
        <v>0.0</v>
      </c>
      <c r="AL58" s="227">
        <v>0.0</v>
      </c>
      <c r="AM58" s="301" t="s">
        <v>421</v>
      </c>
      <c r="AN58" s="226"/>
      <c r="AO58" s="226"/>
      <c r="AP58" s="226"/>
      <c r="AQ58" s="226"/>
      <c r="AR58" s="226"/>
      <c r="AS58" s="226"/>
      <c r="AT58" s="121" t="s">
        <v>214</v>
      </c>
      <c r="AU58" s="226"/>
      <c r="AV58" s="226"/>
      <c r="AW58" s="226"/>
      <c r="AX58" s="227" t="s">
        <v>192</v>
      </c>
      <c r="AY58" s="226"/>
      <c r="AZ58" s="227" t="s">
        <v>214</v>
      </c>
      <c r="BA58" s="226"/>
      <c r="BB58" s="227" t="s">
        <v>214</v>
      </c>
      <c r="BC58" s="227" t="s">
        <v>2123</v>
      </c>
      <c r="BD58" s="227" t="s">
        <v>213</v>
      </c>
      <c r="BE58" s="226"/>
      <c r="BF58" s="226"/>
      <c r="BG58" s="226"/>
      <c r="BH58" s="226"/>
      <c r="BI58" s="226"/>
      <c r="BJ58" s="511"/>
      <c r="BK58" s="226"/>
      <c r="BL58" s="226"/>
      <c r="BM58" s="226"/>
      <c r="BN58" s="226"/>
      <c r="BO58" s="226"/>
      <c r="BP58" s="226"/>
      <c r="BQ58" s="226"/>
      <c r="BR58" s="226"/>
      <c r="BS58" s="226"/>
      <c r="BT58" s="226"/>
      <c r="BU58" s="226"/>
      <c r="BV58" s="227" t="s">
        <v>510</v>
      </c>
      <c r="BW58" s="227" t="s">
        <v>213</v>
      </c>
    </row>
    <row r="59">
      <c r="A59" s="231"/>
      <c r="B59" s="200" t="s">
        <v>647</v>
      </c>
      <c r="C59" s="136" t="s">
        <v>648</v>
      </c>
      <c r="D59" s="5"/>
      <c r="E59" s="6"/>
      <c r="F59" s="371">
        <v>0.0</v>
      </c>
      <c r="G59" s="371">
        <v>0.0</v>
      </c>
      <c r="H59" s="227">
        <v>1.0</v>
      </c>
      <c r="I59" s="227">
        <v>0.0</v>
      </c>
      <c r="J59" s="227">
        <v>1.0</v>
      </c>
      <c r="K59" s="227">
        <v>3.0</v>
      </c>
      <c r="L59" s="226"/>
      <c r="M59" s="227">
        <v>6.0</v>
      </c>
      <c r="N59" s="227">
        <v>0.0</v>
      </c>
      <c r="O59" s="227" t="s">
        <v>213</v>
      </c>
      <c r="P59" s="227" t="s">
        <v>421</v>
      </c>
      <c r="Q59" s="227" t="s">
        <v>421</v>
      </c>
      <c r="R59" s="227" t="s">
        <v>421</v>
      </c>
      <c r="S59" s="226"/>
      <c r="T59" s="227" t="s">
        <v>421</v>
      </c>
      <c r="U59" s="227" t="s">
        <v>421</v>
      </c>
      <c r="V59" s="227" t="s">
        <v>421</v>
      </c>
      <c r="W59" s="227" t="s">
        <v>421</v>
      </c>
      <c r="X59" s="227" t="s">
        <v>421</v>
      </c>
      <c r="Y59" s="226"/>
      <c r="Z59" s="227" t="s">
        <v>213</v>
      </c>
      <c r="AA59" s="227" t="s">
        <v>214</v>
      </c>
      <c r="AB59" s="227">
        <v>0.0</v>
      </c>
      <c r="AC59" s="226"/>
      <c r="AD59" s="226"/>
      <c r="AE59" s="226"/>
      <c r="AF59" s="227">
        <v>0.0</v>
      </c>
      <c r="AG59" s="227">
        <v>0.0</v>
      </c>
      <c r="AH59" s="227">
        <v>0.0</v>
      </c>
      <c r="AI59" s="227">
        <v>0.0</v>
      </c>
      <c r="AJ59" s="227">
        <v>0.0</v>
      </c>
      <c r="AK59" s="227">
        <v>0.0</v>
      </c>
      <c r="AL59" s="227">
        <v>0.0</v>
      </c>
      <c r="AM59" s="301" t="s">
        <v>421</v>
      </c>
      <c r="AN59" s="226"/>
      <c r="AO59" s="226"/>
      <c r="AP59" s="226"/>
      <c r="AQ59" s="226"/>
      <c r="AR59" s="227">
        <v>0.0</v>
      </c>
      <c r="AS59" s="227">
        <v>0.0</v>
      </c>
      <c r="AT59" s="121">
        <v>0.0</v>
      </c>
      <c r="AU59" s="227" t="s">
        <v>213</v>
      </c>
      <c r="AV59" s="227" t="s">
        <v>213</v>
      </c>
      <c r="AW59" s="227">
        <v>0.0</v>
      </c>
      <c r="AX59" s="227">
        <v>0.0</v>
      </c>
      <c r="AY59" s="227" t="s">
        <v>192</v>
      </c>
      <c r="AZ59" s="227" t="s">
        <v>214</v>
      </c>
      <c r="BA59" s="226"/>
      <c r="BB59" s="227" t="s">
        <v>214</v>
      </c>
      <c r="BC59" s="227" t="s">
        <v>2123</v>
      </c>
      <c r="BD59" s="227" t="s">
        <v>213</v>
      </c>
      <c r="BE59" s="227" t="s">
        <v>214</v>
      </c>
      <c r="BF59" s="226"/>
      <c r="BG59" s="227" t="s">
        <v>214</v>
      </c>
      <c r="BH59" s="227" t="s">
        <v>5879</v>
      </c>
      <c r="BI59" s="227" t="s">
        <v>213</v>
      </c>
      <c r="BJ59" s="534" t="s">
        <v>213</v>
      </c>
      <c r="BK59" s="534" t="s">
        <v>213</v>
      </c>
      <c r="BL59" s="226"/>
      <c r="BM59" s="226"/>
      <c r="BN59" s="226"/>
      <c r="BO59" s="226"/>
      <c r="BP59" s="226"/>
      <c r="BQ59" s="226"/>
      <c r="BR59" s="226"/>
      <c r="BS59" s="226"/>
      <c r="BT59" s="226"/>
      <c r="BU59" s="226"/>
      <c r="BV59" s="227" t="s">
        <v>213</v>
      </c>
      <c r="BW59" s="227" t="s">
        <v>213</v>
      </c>
    </row>
    <row r="60">
      <c r="A60" s="231"/>
      <c r="B60" s="89"/>
      <c r="C60" s="136" t="s">
        <v>649</v>
      </c>
      <c r="D60" s="5"/>
      <c r="E60" s="6"/>
      <c r="F60" s="371"/>
      <c r="G60" s="371"/>
      <c r="H60" s="226"/>
      <c r="I60" s="226"/>
      <c r="J60" s="226"/>
      <c r="K60" s="227">
        <v>10.0</v>
      </c>
      <c r="L60" s="226"/>
      <c r="M60" s="227">
        <v>10.0</v>
      </c>
      <c r="N60" s="227">
        <v>0.0</v>
      </c>
      <c r="O60" s="227" t="s">
        <v>421</v>
      </c>
      <c r="P60" s="227" t="s">
        <v>421</v>
      </c>
      <c r="Q60" s="227" t="s">
        <v>421</v>
      </c>
      <c r="R60" s="227" t="s">
        <v>421</v>
      </c>
      <c r="S60" s="226"/>
      <c r="T60" s="227" t="s">
        <v>421</v>
      </c>
      <c r="U60" s="227" t="s">
        <v>421</v>
      </c>
      <c r="V60" s="227" t="s">
        <v>421</v>
      </c>
      <c r="W60" s="227" t="s">
        <v>421</v>
      </c>
      <c r="X60" s="227" t="s">
        <v>421</v>
      </c>
      <c r="Y60" s="226"/>
      <c r="Z60" s="227" t="s">
        <v>213</v>
      </c>
      <c r="AA60" s="227" t="s">
        <v>214</v>
      </c>
      <c r="AB60" s="227">
        <v>0.0</v>
      </c>
      <c r="AC60" s="226"/>
      <c r="AD60" s="226"/>
      <c r="AE60" s="226"/>
      <c r="AF60" s="227">
        <v>0.0</v>
      </c>
      <c r="AG60" s="227"/>
      <c r="AH60" s="227">
        <v>0.0</v>
      </c>
      <c r="AI60" s="227">
        <v>0.0</v>
      </c>
      <c r="AJ60" s="227">
        <v>0.0</v>
      </c>
      <c r="AK60" s="227">
        <v>0.0</v>
      </c>
      <c r="AL60" s="227">
        <v>0.0</v>
      </c>
      <c r="AM60" s="301"/>
      <c r="AN60" s="226"/>
      <c r="AO60" s="226"/>
      <c r="AP60" s="226"/>
      <c r="AQ60" s="226"/>
      <c r="AR60" s="227">
        <v>0.0</v>
      </c>
      <c r="AS60" s="227">
        <v>0.0</v>
      </c>
      <c r="AT60" s="121">
        <v>0.0</v>
      </c>
      <c r="AU60" s="227" t="s">
        <v>213</v>
      </c>
      <c r="AV60" s="227" t="s">
        <v>213</v>
      </c>
      <c r="AW60" s="227">
        <v>0.0</v>
      </c>
      <c r="AX60" s="227">
        <v>0.0</v>
      </c>
      <c r="AY60" s="227" t="s">
        <v>192</v>
      </c>
      <c r="AZ60" s="227" t="s">
        <v>214</v>
      </c>
      <c r="BA60" s="226"/>
      <c r="BB60" s="227" t="s">
        <v>214</v>
      </c>
      <c r="BC60" s="227" t="s">
        <v>2123</v>
      </c>
      <c r="BD60" s="227" t="s">
        <v>213</v>
      </c>
      <c r="BE60" s="226"/>
      <c r="BF60" s="226"/>
      <c r="BG60" s="226"/>
      <c r="BH60" s="226"/>
      <c r="BI60" s="227" t="s">
        <v>214</v>
      </c>
      <c r="BJ60" s="534" t="s">
        <v>213</v>
      </c>
      <c r="BK60" s="534" t="s">
        <v>213</v>
      </c>
      <c r="BL60" s="226"/>
      <c r="BM60" s="226"/>
      <c r="BN60" s="226"/>
      <c r="BO60" s="226"/>
      <c r="BP60" s="226"/>
      <c r="BQ60" s="226"/>
      <c r="BR60" s="226"/>
      <c r="BS60" s="226"/>
      <c r="BT60" s="226"/>
      <c r="BU60" s="226"/>
      <c r="BV60" s="227" t="s">
        <v>213</v>
      </c>
      <c r="BW60" s="227" t="s">
        <v>213</v>
      </c>
    </row>
    <row r="61">
      <c r="A61" s="231"/>
      <c r="B61" s="200" t="s">
        <v>650</v>
      </c>
      <c r="C61" s="136" t="s">
        <v>648</v>
      </c>
      <c r="D61" s="5"/>
      <c r="E61" s="6"/>
      <c r="F61" s="371">
        <v>0.0</v>
      </c>
      <c r="G61" s="371">
        <v>0.0</v>
      </c>
      <c r="H61" s="227">
        <v>0.0</v>
      </c>
      <c r="I61" s="227">
        <v>0.0</v>
      </c>
      <c r="J61" s="227">
        <v>0.0</v>
      </c>
      <c r="K61" s="227">
        <v>0.0</v>
      </c>
      <c r="L61" s="226"/>
      <c r="M61" s="227">
        <v>0.0</v>
      </c>
      <c r="N61" s="227">
        <v>0.0</v>
      </c>
      <c r="O61" s="227" t="s">
        <v>213</v>
      </c>
      <c r="P61" s="227" t="s">
        <v>421</v>
      </c>
      <c r="Q61" s="227" t="s">
        <v>421</v>
      </c>
      <c r="R61" s="227" t="s">
        <v>421</v>
      </c>
      <c r="S61" s="226"/>
      <c r="T61" s="227" t="s">
        <v>421</v>
      </c>
      <c r="U61" s="227" t="s">
        <v>421</v>
      </c>
      <c r="V61" s="227" t="s">
        <v>421</v>
      </c>
      <c r="W61" s="227" t="s">
        <v>421</v>
      </c>
      <c r="X61" s="227" t="s">
        <v>421</v>
      </c>
      <c r="Y61" s="226"/>
      <c r="Z61" s="227" t="s">
        <v>213</v>
      </c>
      <c r="AA61" s="227" t="s">
        <v>214</v>
      </c>
      <c r="AB61" s="227">
        <v>0.0</v>
      </c>
      <c r="AC61" s="226"/>
      <c r="AD61" s="226"/>
      <c r="AE61" s="226"/>
      <c r="AF61" s="227">
        <v>0.0</v>
      </c>
      <c r="AG61" s="227">
        <v>0.0</v>
      </c>
      <c r="AH61" s="227">
        <v>0.0</v>
      </c>
      <c r="AI61" s="227">
        <v>0.0</v>
      </c>
      <c r="AJ61" s="227">
        <v>0.0</v>
      </c>
      <c r="AK61" s="227">
        <v>0.0</v>
      </c>
      <c r="AL61" s="227">
        <v>0.0</v>
      </c>
      <c r="AM61" s="309"/>
      <c r="AN61" s="226"/>
      <c r="AO61" s="226"/>
      <c r="AP61" s="226"/>
      <c r="AQ61" s="226"/>
      <c r="AR61" s="227">
        <v>0.0</v>
      </c>
      <c r="AS61" s="227">
        <v>0.0</v>
      </c>
      <c r="AT61" s="121">
        <v>0.0</v>
      </c>
      <c r="AU61" s="227" t="s">
        <v>213</v>
      </c>
      <c r="AV61" s="227" t="s">
        <v>213</v>
      </c>
      <c r="AW61" s="227">
        <v>0.0</v>
      </c>
      <c r="AX61" s="227">
        <v>0.0</v>
      </c>
      <c r="AY61" s="227" t="s">
        <v>192</v>
      </c>
      <c r="AZ61" s="227" t="s">
        <v>214</v>
      </c>
      <c r="BA61" s="226"/>
      <c r="BB61" s="227" t="s">
        <v>214</v>
      </c>
      <c r="BC61" s="227" t="s">
        <v>2123</v>
      </c>
      <c r="BD61" s="227" t="s">
        <v>213</v>
      </c>
      <c r="BE61" s="226"/>
      <c r="BF61" s="226"/>
      <c r="BG61" s="226"/>
      <c r="BH61" s="227" t="s">
        <v>214</v>
      </c>
      <c r="BI61" s="227" t="s">
        <v>214</v>
      </c>
      <c r="BJ61" s="534" t="s">
        <v>213</v>
      </c>
      <c r="BK61" s="534" t="s">
        <v>213</v>
      </c>
      <c r="BL61" s="226"/>
      <c r="BM61" s="226"/>
      <c r="BN61" s="226"/>
      <c r="BO61" s="226"/>
      <c r="BP61" s="226"/>
      <c r="BQ61" s="226"/>
      <c r="BR61" s="226"/>
      <c r="BS61" s="226"/>
      <c r="BT61" s="226"/>
      <c r="BU61" s="226"/>
      <c r="BV61" s="227" t="s">
        <v>213</v>
      </c>
      <c r="BW61" s="227" t="s">
        <v>213</v>
      </c>
    </row>
    <row r="62">
      <c r="A62" s="231"/>
      <c r="B62" s="89"/>
      <c r="C62" s="136" t="s">
        <v>649</v>
      </c>
      <c r="D62" s="5"/>
      <c r="E62" s="6"/>
      <c r="F62" s="371"/>
      <c r="G62" s="371"/>
      <c r="H62" s="226"/>
      <c r="I62" s="226"/>
      <c r="J62" s="226"/>
      <c r="K62" s="226"/>
      <c r="L62" s="226"/>
      <c r="M62" s="226"/>
      <c r="N62" s="227">
        <v>0.0</v>
      </c>
      <c r="O62" s="227" t="s">
        <v>421</v>
      </c>
      <c r="P62" s="227" t="s">
        <v>421</v>
      </c>
      <c r="Q62" s="227" t="s">
        <v>421</v>
      </c>
      <c r="R62" s="227" t="s">
        <v>421</v>
      </c>
      <c r="S62" s="226"/>
      <c r="T62" s="227" t="s">
        <v>421</v>
      </c>
      <c r="U62" s="227" t="s">
        <v>421</v>
      </c>
      <c r="V62" s="227" t="s">
        <v>421</v>
      </c>
      <c r="W62" s="227" t="s">
        <v>421</v>
      </c>
      <c r="X62" s="227" t="s">
        <v>421</v>
      </c>
      <c r="Y62" s="226"/>
      <c r="Z62" s="227" t="s">
        <v>213</v>
      </c>
      <c r="AA62" s="227" t="s">
        <v>214</v>
      </c>
      <c r="AB62" s="227">
        <v>0.0</v>
      </c>
      <c r="AC62" s="226"/>
      <c r="AD62" s="226"/>
      <c r="AE62" s="226"/>
      <c r="AF62" s="227">
        <v>0.0</v>
      </c>
      <c r="AG62" s="227"/>
      <c r="AH62" s="227">
        <v>0.0</v>
      </c>
      <c r="AI62" s="227">
        <v>0.0</v>
      </c>
      <c r="AJ62" s="227">
        <v>0.0</v>
      </c>
      <c r="AK62" s="227">
        <v>0.0</v>
      </c>
      <c r="AL62" s="227">
        <v>0.0</v>
      </c>
      <c r="AM62" s="309"/>
      <c r="AN62" s="226"/>
      <c r="AO62" s="226"/>
      <c r="AP62" s="226"/>
      <c r="AQ62" s="226"/>
      <c r="AR62" s="227">
        <v>0.0</v>
      </c>
      <c r="AS62" s="227">
        <v>0.0</v>
      </c>
      <c r="AT62" s="121">
        <v>0.0</v>
      </c>
      <c r="AU62" s="227" t="s">
        <v>213</v>
      </c>
      <c r="AV62" s="227" t="s">
        <v>213</v>
      </c>
      <c r="AW62" s="227">
        <v>0.0</v>
      </c>
      <c r="AX62" s="227">
        <v>0.0</v>
      </c>
      <c r="AY62" s="227" t="s">
        <v>192</v>
      </c>
      <c r="AZ62" s="227" t="s">
        <v>214</v>
      </c>
      <c r="BA62" s="226"/>
      <c r="BB62" s="227" t="s">
        <v>214</v>
      </c>
      <c r="BC62" s="227" t="s">
        <v>2123</v>
      </c>
      <c r="BD62" s="227" t="s">
        <v>213</v>
      </c>
      <c r="BE62" s="227" t="s">
        <v>214</v>
      </c>
      <c r="BF62" s="226"/>
      <c r="BG62" s="227" t="s">
        <v>214</v>
      </c>
      <c r="BH62" s="227" t="s">
        <v>214</v>
      </c>
      <c r="BI62" s="227" t="s">
        <v>214</v>
      </c>
      <c r="BJ62" s="534" t="s">
        <v>213</v>
      </c>
      <c r="BK62" s="534" t="s">
        <v>213</v>
      </c>
      <c r="BL62" s="226"/>
      <c r="BM62" s="226"/>
      <c r="BN62" s="226"/>
      <c r="BO62" s="226"/>
      <c r="BP62" s="226"/>
      <c r="BQ62" s="226"/>
      <c r="BR62" s="226"/>
      <c r="BS62" s="226"/>
      <c r="BT62" s="226"/>
      <c r="BU62" s="226"/>
      <c r="BV62" s="227" t="s">
        <v>213</v>
      </c>
      <c r="BW62" s="227" t="s">
        <v>213</v>
      </c>
    </row>
    <row r="63">
      <c r="A63" s="231"/>
      <c r="B63" s="200" t="s">
        <v>651</v>
      </c>
      <c r="C63" s="136" t="s">
        <v>648</v>
      </c>
      <c r="D63" s="5"/>
      <c r="E63" s="6"/>
      <c r="F63" s="371">
        <v>0.0</v>
      </c>
      <c r="G63" s="371">
        <v>0.0</v>
      </c>
      <c r="H63" s="227">
        <v>0.0</v>
      </c>
      <c r="I63" s="227">
        <v>0.0</v>
      </c>
      <c r="J63" s="227">
        <v>0.0</v>
      </c>
      <c r="K63" s="227">
        <v>2.0</v>
      </c>
      <c r="L63" s="226"/>
      <c r="M63" s="227">
        <v>0.0</v>
      </c>
      <c r="N63" s="227">
        <v>0.0</v>
      </c>
      <c r="O63" s="227">
        <v>21.0</v>
      </c>
      <c r="P63" s="227" t="s">
        <v>421</v>
      </c>
      <c r="Q63" s="227" t="s">
        <v>421</v>
      </c>
      <c r="R63" s="227" t="s">
        <v>421</v>
      </c>
      <c r="S63" s="226"/>
      <c r="T63" s="227" t="s">
        <v>421</v>
      </c>
      <c r="U63" s="227" t="s">
        <v>421</v>
      </c>
      <c r="V63" s="227" t="s">
        <v>421</v>
      </c>
      <c r="W63" s="227" t="s">
        <v>421</v>
      </c>
      <c r="X63" s="227" t="s">
        <v>421</v>
      </c>
      <c r="Y63" s="226"/>
      <c r="Z63" s="227" t="s">
        <v>213</v>
      </c>
      <c r="AA63" s="227" t="s">
        <v>214</v>
      </c>
      <c r="AB63" s="227">
        <v>0.0</v>
      </c>
      <c r="AC63" s="226"/>
      <c r="AD63" s="226"/>
      <c r="AE63" s="226"/>
      <c r="AF63" s="227">
        <v>0.0</v>
      </c>
      <c r="AG63" s="227">
        <v>0.0</v>
      </c>
      <c r="AH63" s="227">
        <v>0.0</v>
      </c>
      <c r="AI63" s="227">
        <v>0.0</v>
      </c>
      <c r="AJ63" s="227">
        <v>0.0</v>
      </c>
      <c r="AK63" s="227">
        <v>0.0</v>
      </c>
      <c r="AL63" s="227">
        <v>0.0</v>
      </c>
      <c r="AM63" s="301" t="s">
        <v>421</v>
      </c>
      <c r="AN63" s="226"/>
      <c r="AO63" s="226"/>
      <c r="AP63" s="226"/>
      <c r="AQ63" s="226"/>
      <c r="AR63" s="227">
        <v>0.0</v>
      </c>
      <c r="AS63" s="227">
        <v>0.0</v>
      </c>
      <c r="AT63" s="121">
        <v>0.0</v>
      </c>
      <c r="AU63" s="227" t="s">
        <v>213</v>
      </c>
      <c r="AV63" s="227" t="s">
        <v>213</v>
      </c>
      <c r="AW63" s="227">
        <v>0.0</v>
      </c>
      <c r="AX63" s="227" t="s">
        <v>421</v>
      </c>
      <c r="AY63" s="227" t="s">
        <v>192</v>
      </c>
      <c r="AZ63" s="227" t="s">
        <v>214</v>
      </c>
      <c r="BA63" s="226"/>
      <c r="BB63" s="227" t="s">
        <v>214</v>
      </c>
      <c r="BC63" s="227" t="s">
        <v>2123</v>
      </c>
      <c r="BD63" s="227" t="s">
        <v>213</v>
      </c>
      <c r="BE63" s="226"/>
      <c r="BF63" s="226"/>
      <c r="BG63" s="226"/>
      <c r="BH63" s="226"/>
      <c r="BI63" s="227" t="s">
        <v>214</v>
      </c>
      <c r="BJ63" s="534" t="s">
        <v>213</v>
      </c>
      <c r="BK63" s="534" t="s">
        <v>213</v>
      </c>
      <c r="BL63" s="226"/>
      <c r="BM63" s="226"/>
      <c r="BN63" s="226"/>
      <c r="BO63" s="226"/>
      <c r="BP63" s="226"/>
      <c r="BQ63" s="226"/>
      <c r="BR63" s="226"/>
      <c r="BS63" s="226"/>
      <c r="BT63" s="226"/>
      <c r="BU63" s="226"/>
      <c r="BV63" s="227" t="s">
        <v>213</v>
      </c>
      <c r="BW63" s="227" t="s">
        <v>213</v>
      </c>
    </row>
    <row r="64">
      <c r="A64" s="231"/>
      <c r="B64" s="89"/>
      <c r="C64" s="136" t="s">
        <v>649</v>
      </c>
      <c r="D64" s="5"/>
      <c r="E64" s="6"/>
      <c r="F64" s="371"/>
      <c r="G64" s="371"/>
      <c r="H64" s="226"/>
      <c r="I64" s="226"/>
      <c r="J64" s="226"/>
      <c r="K64" s="227">
        <v>10.0</v>
      </c>
      <c r="L64" s="226"/>
      <c r="M64" s="226"/>
      <c r="N64" s="227">
        <v>0.0</v>
      </c>
      <c r="O64" s="227">
        <v>12.0</v>
      </c>
      <c r="P64" s="227" t="s">
        <v>421</v>
      </c>
      <c r="Q64" s="227" t="s">
        <v>421</v>
      </c>
      <c r="R64" s="227" t="s">
        <v>421</v>
      </c>
      <c r="S64" s="226"/>
      <c r="T64" s="227" t="s">
        <v>421</v>
      </c>
      <c r="U64" s="227" t="s">
        <v>421</v>
      </c>
      <c r="V64" s="227" t="s">
        <v>421</v>
      </c>
      <c r="W64" s="227" t="s">
        <v>421</v>
      </c>
      <c r="X64" s="227" t="s">
        <v>421</v>
      </c>
      <c r="Y64" s="226"/>
      <c r="Z64" s="227" t="s">
        <v>213</v>
      </c>
      <c r="AA64" s="227" t="s">
        <v>214</v>
      </c>
      <c r="AB64" s="227">
        <v>0.0</v>
      </c>
      <c r="AC64" s="226"/>
      <c r="AD64" s="226"/>
      <c r="AE64" s="226"/>
      <c r="AF64" s="227">
        <v>0.0</v>
      </c>
      <c r="AG64" s="226"/>
      <c r="AH64" s="227">
        <v>0.0</v>
      </c>
      <c r="AI64" s="227">
        <v>0.0</v>
      </c>
      <c r="AJ64" s="227">
        <v>0.0</v>
      </c>
      <c r="AK64" s="227">
        <v>0.0</v>
      </c>
      <c r="AL64" s="227">
        <v>0.0</v>
      </c>
      <c r="AM64" s="309"/>
      <c r="AN64" s="226"/>
      <c r="AO64" s="226"/>
      <c r="AP64" s="226"/>
      <c r="AQ64" s="226"/>
      <c r="AR64" s="226"/>
      <c r="AS64" s="227">
        <v>0.0</v>
      </c>
      <c r="AT64" s="121">
        <v>0.0</v>
      </c>
      <c r="AU64" s="227" t="s">
        <v>213</v>
      </c>
      <c r="AV64" s="227" t="s">
        <v>213</v>
      </c>
      <c r="AW64" s="227">
        <v>0.0</v>
      </c>
      <c r="AX64" s="227" t="s">
        <v>421</v>
      </c>
      <c r="AY64" s="227" t="s">
        <v>192</v>
      </c>
      <c r="AZ64" s="227" t="s">
        <v>214</v>
      </c>
      <c r="BA64" s="226"/>
      <c r="BB64" s="227" t="s">
        <v>214</v>
      </c>
      <c r="BC64" s="227" t="s">
        <v>2123</v>
      </c>
      <c r="BD64" s="227" t="s">
        <v>213</v>
      </c>
      <c r="BE64" s="227" t="s">
        <v>214</v>
      </c>
      <c r="BF64" s="226"/>
      <c r="BG64" s="227" t="s">
        <v>214</v>
      </c>
      <c r="BH64" s="227" t="s">
        <v>214</v>
      </c>
      <c r="BI64" s="227" t="s">
        <v>214</v>
      </c>
      <c r="BJ64" s="534" t="s">
        <v>213</v>
      </c>
      <c r="BK64" s="534" t="s">
        <v>213</v>
      </c>
      <c r="BL64" s="226"/>
      <c r="BM64" s="226"/>
      <c r="BN64" s="226"/>
      <c r="BO64" s="226"/>
      <c r="BP64" s="226"/>
      <c r="BQ64" s="226"/>
      <c r="BR64" s="226"/>
      <c r="BS64" s="226"/>
      <c r="BT64" s="226"/>
      <c r="BU64" s="226"/>
      <c r="BV64" s="227" t="s">
        <v>213</v>
      </c>
      <c r="BW64" s="227" t="s">
        <v>213</v>
      </c>
    </row>
    <row r="65">
      <c r="A65" s="231"/>
      <c r="B65" s="200" t="s">
        <v>652</v>
      </c>
      <c r="C65" s="136" t="s">
        <v>648</v>
      </c>
      <c r="D65" s="5"/>
      <c r="E65" s="6"/>
      <c r="F65" s="371">
        <v>0.0</v>
      </c>
      <c r="G65" s="371">
        <v>0.0</v>
      </c>
      <c r="H65" s="227">
        <v>0.0</v>
      </c>
      <c r="I65" s="227">
        <v>0.0</v>
      </c>
      <c r="J65" s="227">
        <v>0.0</v>
      </c>
      <c r="K65" s="227">
        <v>0.0</v>
      </c>
      <c r="L65" s="226"/>
      <c r="M65" s="227">
        <v>0.0</v>
      </c>
      <c r="N65" s="227">
        <v>0.0</v>
      </c>
      <c r="O65" s="227" t="s">
        <v>213</v>
      </c>
      <c r="P65" s="227" t="s">
        <v>421</v>
      </c>
      <c r="Q65" s="227" t="s">
        <v>421</v>
      </c>
      <c r="R65" s="227" t="s">
        <v>421</v>
      </c>
      <c r="S65" s="226"/>
      <c r="T65" s="227" t="s">
        <v>421</v>
      </c>
      <c r="U65" s="227" t="s">
        <v>421</v>
      </c>
      <c r="V65" s="227" t="s">
        <v>421</v>
      </c>
      <c r="W65" s="227" t="s">
        <v>421</v>
      </c>
      <c r="X65" s="227" t="s">
        <v>421</v>
      </c>
      <c r="Y65" s="226"/>
      <c r="Z65" s="227" t="s">
        <v>213</v>
      </c>
      <c r="AA65" s="227" t="s">
        <v>214</v>
      </c>
      <c r="AB65" s="227">
        <v>0.0</v>
      </c>
      <c r="AC65" s="226"/>
      <c r="AD65" s="226"/>
      <c r="AE65" s="226"/>
      <c r="AF65" s="227">
        <v>0.0</v>
      </c>
      <c r="AG65" s="227">
        <v>0.0</v>
      </c>
      <c r="AH65" s="227">
        <v>0.0</v>
      </c>
      <c r="AI65" s="227">
        <v>0.0</v>
      </c>
      <c r="AJ65" s="227">
        <v>0.0</v>
      </c>
      <c r="AK65" s="227">
        <v>0.0</v>
      </c>
      <c r="AL65" s="227">
        <v>0.0</v>
      </c>
      <c r="AM65" s="301" t="s">
        <v>421</v>
      </c>
      <c r="AN65" s="226"/>
      <c r="AO65" s="226"/>
      <c r="AP65" s="226"/>
      <c r="AQ65" s="226"/>
      <c r="AR65" s="227">
        <v>0.0</v>
      </c>
      <c r="AS65" s="227">
        <v>0.0</v>
      </c>
      <c r="AT65" s="121">
        <v>0.0</v>
      </c>
      <c r="AU65" s="227" t="s">
        <v>213</v>
      </c>
      <c r="AV65" s="227" t="s">
        <v>213</v>
      </c>
      <c r="AW65" s="227">
        <v>0.0</v>
      </c>
      <c r="AX65" s="227" t="s">
        <v>421</v>
      </c>
      <c r="AY65" s="227" t="s">
        <v>192</v>
      </c>
      <c r="AZ65" s="227" t="s">
        <v>214</v>
      </c>
      <c r="BA65" s="226"/>
      <c r="BB65" s="227" t="s">
        <v>214</v>
      </c>
      <c r="BC65" s="227" t="s">
        <v>2123</v>
      </c>
      <c r="BD65" s="227" t="s">
        <v>213</v>
      </c>
      <c r="BE65" s="227" t="s">
        <v>214</v>
      </c>
      <c r="BF65" s="226"/>
      <c r="BG65" s="226"/>
      <c r="BH65" s="227" t="s">
        <v>214</v>
      </c>
      <c r="BI65" s="227" t="s">
        <v>214</v>
      </c>
      <c r="BJ65" s="534" t="s">
        <v>213</v>
      </c>
      <c r="BK65" s="534" t="s">
        <v>213</v>
      </c>
      <c r="BL65" s="226"/>
      <c r="BM65" s="226"/>
      <c r="BN65" s="226"/>
      <c r="BO65" s="226"/>
      <c r="BP65" s="226"/>
      <c r="BQ65" s="226"/>
      <c r="BR65" s="226"/>
      <c r="BS65" s="226"/>
      <c r="BT65" s="226"/>
      <c r="BU65" s="226"/>
      <c r="BV65" s="227" t="s">
        <v>213</v>
      </c>
      <c r="BW65" s="227" t="s">
        <v>213</v>
      </c>
    </row>
    <row r="66">
      <c r="A66" s="231"/>
      <c r="B66" s="89"/>
      <c r="C66" s="136" t="s">
        <v>649</v>
      </c>
      <c r="D66" s="5"/>
      <c r="E66" s="6"/>
      <c r="F66" s="371"/>
      <c r="G66" s="371"/>
      <c r="H66" s="226"/>
      <c r="I66" s="226"/>
      <c r="J66" s="226"/>
      <c r="K66" s="226"/>
      <c r="L66" s="226"/>
      <c r="M66" s="226"/>
      <c r="N66" s="226"/>
      <c r="O66" s="227" t="s">
        <v>421</v>
      </c>
      <c r="P66" s="227" t="s">
        <v>421</v>
      </c>
      <c r="Q66" s="227" t="s">
        <v>421</v>
      </c>
      <c r="R66" s="227" t="s">
        <v>421</v>
      </c>
      <c r="S66" s="226"/>
      <c r="T66" s="227" t="s">
        <v>421</v>
      </c>
      <c r="U66" s="227" t="s">
        <v>421</v>
      </c>
      <c r="V66" s="227" t="s">
        <v>421</v>
      </c>
      <c r="W66" s="227" t="s">
        <v>421</v>
      </c>
      <c r="X66" s="227" t="s">
        <v>421</v>
      </c>
      <c r="Y66" s="226"/>
      <c r="Z66" s="227" t="s">
        <v>213</v>
      </c>
      <c r="AA66" s="227" t="s">
        <v>214</v>
      </c>
      <c r="AB66" s="227">
        <v>0.0</v>
      </c>
      <c r="AC66" s="226"/>
      <c r="AD66" s="226"/>
      <c r="AE66" s="226"/>
      <c r="AF66" s="227">
        <v>0.0</v>
      </c>
      <c r="AG66" s="226"/>
      <c r="AH66" s="227">
        <v>0.0</v>
      </c>
      <c r="AI66" s="227">
        <v>0.0</v>
      </c>
      <c r="AJ66" s="227">
        <v>0.0</v>
      </c>
      <c r="AK66" s="227">
        <v>0.0</v>
      </c>
      <c r="AL66" s="227">
        <v>0.0</v>
      </c>
      <c r="AM66" s="309"/>
      <c r="AN66" s="226"/>
      <c r="AO66" s="226"/>
      <c r="AP66" s="226"/>
      <c r="AQ66" s="226"/>
      <c r="AR66" s="226"/>
      <c r="AS66" s="227">
        <v>0.0</v>
      </c>
      <c r="AT66" s="121">
        <v>0.0</v>
      </c>
      <c r="AU66" s="227" t="s">
        <v>213</v>
      </c>
      <c r="AV66" s="227" t="s">
        <v>213</v>
      </c>
      <c r="AW66" s="227">
        <v>0.0</v>
      </c>
      <c r="AX66" s="227" t="s">
        <v>421</v>
      </c>
      <c r="AY66" s="227" t="s">
        <v>192</v>
      </c>
      <c r="AZ66" s="227" t="s">
        <v>214</v>
      </c>
      <c r="BA66" s="226"/>
      <c r="BB66" s="227" t="s">
        <v>214</v>
      </c>
      <c r="BC66" s="227" t="s">
        <v>2123</v>
      </c>
      <c r="BD66" s="227" t="s">
        <v>213</v>
      </c>
      <c r="BE66" s="226"/>
      <c r="BF66" s="226"/>
      <c r="BG66" s="226"/>
      <c r="BH66" s="226"/>
      <c r="BI66" s="227" t="s">
        <v>214</v>
      </c>
      <c r="BJ66" s="534" t="s">
        <v>213</v>
      </c>
      <c r="BK66" s="534" t="s">
        <v>213</v>
      </c>
      <c r="BL66" s="226"/>
      <c r="BM66" s="226"/>
      <c r="BN66" s="226"/>
      <c r="BO66" s="226"/>
      <c r="BP66" s="226"/>
      <c r="BQ66" s="226"/>
      <c r="BR66" s="226"/>
      <c r="BS66" s="226"/>
      <c r="BT66" s="226"/>
      <c r="BU66" s="226"/>
      <c r="BV66" s="227" t="s">
        <v>213</v>
      </c>
      <c r="BW66" s="227" t="s">
        <v>213</v>
      </c>
    </row>
    <row r="67">
      <c r="A67" s="231"/>
      <c r="B67" s="200" t="s">
        <v>655</v>
      </c>
      <c r="C67" s="136" t="s">
        <v>648</v>
      </c>
      <c r="D67" s="5"/>
      <c r="E67" s="6"/>
      <c r="F67" s="371">
        <v>0.0</v>
      </c>
      <c r="G67" s="371">
        <v>0.0</v>
      </c>
      <c r="H67" s="227">
        <v>0.0</v>
      </c>
      <c r="I67" s="227">
        <v>0.0</v>
      </c>
      <c r="J67" s="227">
        <v>0.0</v>
      </c>
      <c r="K67" s="227">
        <v>5.0</v>
      </c>
      <c r="L67" s="226"/>
      <c r="M67" s="227">
        <v>5.0</v>
      </c>
      <c r="N67" s="227">
        <v>0.0</v>
      </c>
      <c r="O67" s="227" t="s">
        <v>213</v>
      </c>
      <c r="P67" s="227" t="s">
        <v>421</v>
      </c>
      <c r="Q67" s="227" t="s">
        <v>421</v>
      </c>
      <c r="R67" s="227" t="s">
        <v>421</v>
      </c>
      <c r="S67" s="226"/>
      <c r="T67" s="227" t="s">
        <v>421</v>
      </c>
      <c r="U67" s="227" t="s">
        <v>421</v>
      </c>
      <c r="V67" s="227" t="s">
        <v>421</v>
      </c>
      <c r="W67" s="227" t="s">
        <v>421</v>
      </c>
      <c r="X67" s="227" t="s">
        <v>421</v>
      </c>
      <c r="Y67" s="227" t="s">
        <v>5880</v>
      </c>
      <c r="Z67" s="227" t="s">
        <v>213</v>
      </c>
      <c r="AA67" s="227" t="s">
        <v>214</v>
      </c>
      <c r="AB67" s="227">
        <v>0.0</v>
      </c>
      <c r="AC67" s="226"/>
      <c r="AD67" s="226"/>
      <c r="AE67" s="226"/>
      <c r="AF67" s="227">
        <v>7.0</v>
      </c>
      <c r="AG67" s="227">
        <v>0.0</v>
      </c>
      <c r="AH67" s="227">
        <v>0.0</v>
      </c>
      <c r="AI67" s="227">
        <v>0.0</v>
      </c>
      <c r="AJ67" s="227">
        <v>0.0</v>
      </c>
      <c r="AK67" s="227">
        <v>0.0</v>
      </c>
      <c r="AL67" s="227">
        <v>0.0</v>
      </c>
      <c r="AM67" s="301">
        <v>13.0</v>
      </c>
      <c r="AN67" s="226"/>
      <c r="AO67" s="226"/>
      <c r="AP67" s="226"/>
      <c r="AQ67" s="226"/>
      <c r="AR67" s="227">
        <v>1.0</v>
      </c>
      <c r="AS67" s="227">
        <v>0.0</v>
      </c>
      <c r="AT67" s="121">
        <v>0.0</v>
      </c>
      <c r="AU67" s="227" t="s">
        <v>213</v>
      </c>
      <c r="AV67" s="227" t="s">
        <v>213</v>
      </c>
      <c r="AW67" s="227">
        <v>160.0</v>
      </c>
      <c r="AX67" s="227" t="s">
        <v>421</v>
      </c>
      <c r="AY67" s="227" t="s">
        <v>192</v>
      </c>
      <c r="AZ67" s="227" t="s">
        <v>214</v>
      </c>
      <c r="BA67" s="226"/>
      <c r="BB67" s="227" t="s">
        <v>214</v>
      </c>
      <c r="BC67" s="227" t="s">
        <v>2123</v>
      </c>
      <c r="BD67" s="227" t="s">
        <v>213</v>
      </c>
      <c r="BE67" s="227" t="s">
        <v>214</v>
      </c>
      <c r="BF67" s="227"/>
      <c r="BG67" s="227" t="s">
        <v>214</v>
      </c>
      <c r="BH67" s="227" t="s">
        <v>214</v>
      </c>
      <c r="BI67" s="227" t="s">
        <v>214</v>
      </c>
      <c r="BJ67" s="534" t="s">
        <v>213</v>
      </c>
      <c r="BK67" s="534" t="s">
        <v>213</v>
      </c>
      <c r="BL67" s="226"/>
      <c r="BM67" s="226"/>
      <c r="BN67" s="226"/>
      <c r="BO67" s="226"/>
      <c r="BP67" s="226"/>
      <c r="BQ67" s="226"/>
      <c r="BR67" s="226"/>
      <c r="BS67" s="226"/>
      <c r="BT67" s="226"/>
      <c r="BU67" s="226"/>
      <c r="BV67" s="227" t="s">
        <v>213</v>
      </c>
      <c r="BW67" s="227" t="s">
        <v>213</v>
      </c>
    </row>
    <row r="68" ht="27.0" customHeight="1">
      <c r="A68" s="231"/>
      <c r="B68" s="89"/>
      <c r="C68" s="136" t="s">
        <v>649</v>
      </c>
      <c r="D68" s="5"/>
      <c r="E68" s="6"/>
      <c r="F68" s="371"/>
      <c r="G68" s="371"/>
      <c r="H68" s="226"/>
      <c r="I68" s="226"/>
      <c r="J68" s="226"/>
      <c r="K68" s="227">
        <v>10.0</v>
      </c>
      <c r="L68" s="226"/>
      <c r="M68" s="227">
        <v>10.0</v>
      </c>
      <c r="N68" s="226"/>
      <c r="O68" s="227" t="s">
        <v>421</v>
      </c>
      <c r="P68" s="227" t="s">
        <v>421</v>
      </c>
      <c r="Q68" s="227" t="s">
        <v>421</v>
      </c>
      <c r="R68" s="227" t="s">
        <v>421</v>
      </c>
      <c r="S68" s="226"/>
      <c r="T68" s="227" t="s">
        <v>421</v>
      </c>
      <c r="U68" s="227" t="s">
        <v>421</v>
      </c>
      <c r="V68" s="227" t="s">
        <v>421</v>
      </c>
      <c r="W68" s="227" t="s">
        <v>421</v>
      </c>
      <c r="X68" s="227" t="s">
        <v>421</v>
      </c>
      <c r="Y68" s="227" t="s">
        <v>5881</v>
      </c>
      <c r="Z68" s="227" t="s">
        <v>213</v>
      </c>
      <c r="AA68" s="227" t="s">
        <v>214</v>
      </c>
      <c r="AB68" s="227">
        <v>0.0</v>
      </c>
      <c r="AC68" s="226"/>
      <c r="AD68" s="226"/>
      <c r="AE68" s="226"/>
      <c r="AF68" s="226"/>
      <c r="AG68" s="226"/>
      <c r="AH68" s="227">
        <v>0.0</v>
      </c>
      <c r="AI68" s="227">
        <v>0.0</v>
      </c>
      <c r="AJ68" s="227">
        <v>0.0</v>
      </c>
      <c r="AK68" s="227">
        <v>0.0</v>
      </c>
      <c r="AL68" s="227">
        <v>0.0</v>
      </c>
      <c r="AM68" s="301" t="s">
        <v>5882</v>
      </c>
      <c r="AN68" s="226"/>
      <c r="AO68" s="226"/>
      <c r="AP68" s="226"/>
      <c r="AQ68" s="226"/>
      <c r="AR68" s="227"/>
      <c r="AS68" s="227">
        <v>0.0</v>
      </c>
      <c r="AT68" s="121">
        <v>0.0</v>
      </c>
      <c r="AU68" s="227">
        <v>0.0</v>
      </c>
      <c r="AV68" s="226"/>
      <c r="AW68" s="227">
        <v>3.2</v>
      </c>
      <c r="AX68" s="227" t="s">
        <v>421</v>
      </c>
      <c r="AY68" s="227" t="s">
        <v>421</v>
      </c>
      <c r="AZ68" s="227" t="s">
        <v>214</v>
      </c>
      <c r="BA68" s="226"/>
      <c r="BB68" s="227" t="s">
        <v>214</v>
      </c>
      <c r="BC68" s="227" t="s">
        <v>2123</v>
      </c>
      <c r="BD68" s="227" t="s">
        <v>213</v>
      </c>
      <c r="BE68" s="226"/>
      <c r="BF68" s="226"/>
      <c r="BG68" s="227" t="s">
        <v>214</v>
      </c>
      <c r="BH68" s="227" t="s">
        <v>214</v>
      </c>
      <c r="BI68" s="227" t="s">
        <v>214</v>
      </c>
      <c r="BJ68" s="534" t="s">
        <v>213</v>
      </c>
      <c r="BK68" s="534" t="s">
        <v>213</v>
      </c>
      <c r="BL68" s="226"/>
      <c r="BM68" s="226"/>
      <c r="BN68" s="226"/>
      <c r="BO68" s="226"/>
      <c r="BP68" s="226"/>
      <c r="BQ68" s="226"/>
      <c r="BR68" s="226"/>
      <c r="BS68" s="226"/>
      <c r="BT68" s="226"/>
      <c r="BU68" s="226"/>
      <c r="BV68" s="227" t="s">
        <v>213</v>
      </c>
      <c r="BW68" s="227" t="s">
        <v>213</v>
      </c>
    </row>
    <row r="69">
      <c r="A69" s="231"/>
      <c r="B69" s="200" t="s">
        <v>657</v>
      </c>
      <c r="C69" s="136" t="s">
        <v>648</v>
      </c>
      <c r="D69" s="5"/>
      <c r="E69" s="6"/>
      <c r="F69" s="371">
        <v>0.0</v>
      </c>
      <c r="G69" s="371">
        <v>0.0</v>
      </c>
      <c r="H69" s="227">
        <v>0.0</v>
      </c>
      <c r="I69" s="227">
        <v>0.0</v>
      </c>
      <c r="J69" s="227">
        <v>0.0</v>
      </c>
      <c r="K69" s="227">
        <v>0.0</v>
      </c>
      <c r="L69" s="226"/>
      <c r="M69" s="227">
        <v>0.0</v>
      </c>
      <c r="N69" s="227">
        <v>0.0</v>
      </c>
      <c r="O69" s="227">
        <v>21.0</v>
      </c>
      <c r="P69" s="227" t="s">
        <v>421</v>
      </c>
      <c r="Q69" s="227" t="s">
        <v>421</v>
      </c>
      <c r="R69" s="227" t="s">
        <v>421</v>
      </c>
      <c r="S69" s="226"/>
      <c r="T69" s="227" t="s">
        <v>421</v>
      </c>
      <c r="U69" s="227" t="s">
        <v>421</v>
      </c>
      <c r="V69" s="227" t="s">
        <v>421</v>
      </c>
      <c r="W69" s="227" t="s">
        <v>421</v>
      </c>
      <c r="X69" s="227" t="s">
        <v>421</v>
      </c>
      <c r="Y69" s="226"/>
      <c r="Z69" s="227" t="s">
        <v>213</v>
      </c>
      <c r="AA69" s="227" t="s">
        <v>214</v>
      </c>
      <c r="AB69" s="227">
        <v>0.0</v>
      </c>
      <c r="AC69" s="226"/>
      <c r="AD69" s="226"/>
      <c r="AE69" s="226"/>
      <c r="AF69" s="227">
        <v>0.0</v>
      </c>
      <c r="AG69" s="227">
        <v>0.0</v>
      </c>
      <c r="AH69" s="227">
        <v>0.0</v>
      </c>
      <c r="AI69" s="227">
        <v>0.0</v>
      </c>
      <c r="AJ69" s="227">
        <v>0.0</v>
      </c>
      <c r="AK69" s="227">
        <v>0.0</v>
      </c>
      <c r="AL69" s="227">
        <v>0.0</v>
      </c>
      <c r="AM69" s="309"/>
      <c r="AN69" s="226"/>
      <c r="AO69" s="226"/>
      <c r="AP69" s="226"/>
      <c r="AQ69" s="226"/>
      <c r="AR69" s="227">
        <v>0.0</v>
      </c>
      <c r="AS69" s="227">
        <v>0.0</v>
      </c>
      <c r="AT69" s="121">
        <v>0.0</v>
      </c>
      <c r="AU69" s="227">
        <v>0.0</v>
      </c>
      <c r="AV69" s="227" t="s">
        <v>213</v>
      </c>
      <c r="AW69" s="227">
        <v>0.0</v>
      </c>
      <c r="AX69" s="227" t="s">
        <v>421</v>
      </c>
      <c r="AY69" s="227" t="s">
        <v>421</v>
      </c>
      <c r="AZ69" s="227" t="s">
        <v>214</v>
      </c>
      <c r="BA69" s="226"/>
      <c r="BB69" s="227" t="s">
        <v>214</v>
      </c>
      <c r="BC69" s="227" t="s">
        <v>2123</v>
      </c>
      <c r="BD69" s="227" t="s">
        <v>213</v>
      </c>
      <c r="BE69" s="226"/>
      <c r="BF69" s="226"/>
      <c r="BG69" s="226"/>
      <c r="BH69" s="227" t="s">
        <v>214</v>
      </c>
      <c r="BI69" s="227" t="s">
        <v>214</v>
      </c>
      <c r="BJ69" s="534" t="s">
        <v>213</v>
      </c>
      <c r="BK69" s="534" t="s">
        <v>213</v>
      </c>
      <c r="BL69" s="226"/>
      <c r="BM69" s="226"/>
      <c r="BN69" s="226"/>
      <c r="BO69" s="226"/>
      <c r="BP69" s="226"/>
      <c r="BQ69" s="226"/>
      <c r="BR69" s="226"/>
      <c r="BS69" s="226"/>
      <c r="BT69" s="226"/>
      <c r="BU69" s="226"/>
      <c r="BV69" s="227" t="s">
        <v>213</v>
      </c>
      <c r="BW69" s="227" t="s">
        <v>213</v>
      </c>
    </row>
    <row r="70">
      <c r="A70" s="231"/>
      <c r="B70" s="89"/>
      <c r="C70" s="136" t="s">
        <v>649</v>
      </c>
      <c r="D70" s="5"/>
      <c r="E70" s="6"/>
      <c r="F70" s="371"/>
      <c r="G70" s="371"/>
      <c r="H70" s="226"/>
      <c r="I70" s="226"/>
      <c r="J70" s="226"/>
      <c r="K70" s="226"/>
      <c r="L70" s="226"/>
      <c r="M70" s="226"/>
      <c r="N70" s="226"/>
      <c r="O70" s="227" t="s">
        <v>5883</v>
      </c>
      <c r="P70" s="227" t="s">
        <v>421</v>
      </c>
      <c r="Q70" s="227" t="s">
        <v>421</v>
      </c>
      <c r="R70" s="227" t="s">
        <v>421</v>
      </c>
      <c r="S70" s="226"/>
      <c r="T70" s="227" t="s">
        <v>421</v>
      </c>
      <c r="U70" s="227" t="s">
        <v>421</v>
      </c>
      <c r="V70" s="227" t="s">
        <v>421</v>
      </c>
      <c r="W70" s="227" t="s">
        <v>421</v>
      </c>
      <c r="X70" s="227" t="s">
        <v>421</v>
      </c>
      <c r="Y70" s="226"/>
      <c r="Z70" s="227" t="s">
        <v>213</v>
      </c>
      <c r="AA70" s="227" t="s">
        <v>214</v>
      </c>
      <c r="AB70" s="227">
        <v>0.0</v>
      </c>
      <c r="AC70" s="226"/>
      <c r="AD70" s="226"/>
      <c r="AE70" s="226"/>
      <c r="AF70" s="227">
        <v>0.0</v>
      </c>
      <c r="AG70" s="226"/>
      <c r="AH70" s="227">
        <v>0.0</v>
      </c>
      <c r="AI70" s="227">
        <v>0.0</v>
      </c>
      <c r="AJ70" s="227">
        <v>0.0</v>
      </c>
      <c r="AK70" s="227">
        <v>0.0</v>
      </c>
      <c r="AL70" s="227">
        <v>0.0</v>
      </c>
      <c r="AM70" s="309"/>
      <c r="AN70" s="226"/>
      <c r="AO70" s="226"/>
      <c r="AP70" s="226"/>
      <c r="AQ70" s="226"/>
      <c r="AR70" s="226"/>
      <c r="AS70" s="227">
        <v>0.0</v>
      </c>
      <c r="AT70" s="121">
        <v>0.0</v>
      </c>
      <c r="AU70" s="227">
        <v>0.0</v>
      </c>
      <c r="AV70" s="226"/>
      <c r="AW70" s="227">
        <v>0.0</v>
      </c>
      <c r="AX70" s="227" t="s">
        <v>421</v>
      </c>
      <c r="AY70" s="227" t="s">
        <v>421</v>
      </c>
      <c r="AZ70" s="227" t="s">
        <v>214</v>
      </c>
      <c r="BA70" s="226"/>
      <c r="BB70" s="227" t="s">
        <v>214</v>
      </c>
      <c r="BC70" s="227" t="s">
        <v>2123</v>
      </c>
      <c r="BD70" s="227" t="s">
        <v>213</v>
      </c>
      <c r="BE70" s="226"/>
      <c r="BF70" s="226"/>
      <c r="BG70" s="227" t="s">
        <v>214</v>
      </c>
      <c r="BH70" s="227" t="s">
        <v>214</v>
      </c>
      <c r="BI70" s="227" t="s">
        <v>214</v>
      </c>
      <c r="BJ70" s="534" t="s">
        <v>213</v>
      </c>
      <c r="BK70" s="534" t="s">
        <v>213</v>
      </c>
      <c r="BL70" s="226"/>
      <c r="BM70" s="226"/>
      <c r="BN70" s="226"/>
      <c r="BO70" s="226"/>
      <c r="BP70" s="226"/>
      <c r="BQ70" s="226"/>
      <c r="BR70" s="226"/>
      <c r="BS70" s="226"/>
      <c r="BT70" s="226"/>
      <c r="BU70" s="226"/>
      <c r="BV70" s="227" t="s">
        <v>213</v>
      </c>
      <c r="BW70" s="227" t="s">
        <v>213</v>
      </c>
    </row>
    <row r="71">
      <c r="A71" s="231"/>
      <c r="B71" s="200" t="s">
        <v>658</v>
      </c>
      <c r="C71" s="136" t="s">
        <v>648</v>
      </c>
      <c r="D71" s="5"/>
      <c r="E71" s="6"/>
      <c r="F71" s="371">
        <v>0.0</v>
      </c>
      <c r="G71" s="371">
        <v>0.0</v>
      </c>
      <c r="H71" s="227">
        <v>0.0</v>
      </c>
      <c r="I71" s="227">
        <v>0.0</v>
      </c>
      <c r="J71" s="227">
        <v>0.0</v>
      </c>
      <c r="K71" s="227">
        <v>0.0</v>
      </c>
      <c r="L71" s="226"/>
      <c r="M71" s="227">
        <v>0.0</v>
      </c>
      <c r="N71" s="227">
        <v>0.0</v>
      </c>
      <c r="O71" s="227" t="s">
        <v>213</v>
      </c>
      <c r="P71" s="227" t="s">
        <v>421</v>
      </c>
      <c r="Q71" s="227" t="s">
        <v>421</v>
      </c>
      <c r="R71" s="227" t="s">
        <v>421</v>
      </c>
      <c r="S71" s="226"/>
      <c r="T71" s="227" t="s">
        <v>421</v>
      </c>
      <c r="U71" s="227" t="s">
        <v>421</v>
      </c>
      <c r="V71" s="227" t="s">
        <v>421</v>
      </c>
      <c r="W71" s="227" t="s">
        <v>421</v>
      </c>
      <c r="X71" s="227" t="s">
        <v>421</v>
      </c>
      <c r="Y71" s="226"/>
      <c r="Z71" s="227" t="s">
        <v>213</v>
      </c>
      <c r="AA71" s="227" t="s">
        <v>214</v>
      </c>
      <c r="AB71" s="227">
        <v>0.0</v>
      </c>
      <c r="AC71" s="226"/>
      <c r="AD71" s="226"/>
      <c r="AE71" s="226"/>
      <c r="AF71" s="227">
        <v>0.0</v>
      </c>
      <c r="AG71" s="227">
        <v>0.0</v>
      </c>
      <c r="AH71" s="227">
        <v>0.0</v>
      </c>
      <c r="AI71" s="227">
        <v>0.0</v>
      </c>
      <c r="AJ71" s="227">
        <v>0.0</v>
      </c>
      <c r="AK71" s="227">
        <v>0.0</v>
      </c>
      <c r="AL71" s="227">
        <v>0.0</v>
      </c>
      <c r="AM71" s="309"/>
      <c r="AN71" s="226"/>
      <c r="AO71" s="226"/>
      <c r="AP71" s="226"/>
      <c r="AQ71" s="226"/>
      <c r="AR71" s="226"/>
      <c r="AS71" s="227">
        <v>0.0</v>
      </c>
      <c r="AT71" s="121">
        <v>0.0</v>
      </c>
      <c r="AU71" s="227">
        <v>0.0</v>
      </c>
      <c r="AV71" s="227" t="s">
        <v>213</v>
      </c>
      <c r="AW71" s="227">
        <v>0.0</v>
      </c>
      <c r="AX71" s="227" t="s">
        <v>421</v>
      </c>
      <c r="AY71" s="227" t="s">
        <v>421</v>
      </c>
      <c r="AZ71" s="227" t="s">
        <v>214</v>
      </c>
      <c r="BA71" s="226"/>
      <c r="BB71" s="227" t="s">
        <v>214</v>
      </c>
      <c r="BC71" s="227" t="s">
        <v>2123</v>
      </c>
      <c r="BD71" s="227" t="s">
        <v>213</v>
      </c>
      <c r="BE71" s="226"/>
      <c r="BF71" s="226"/>
      <c r="BG71" s="226"/>
      <c r="BH71" s="227" t="s">
        <v>214</v>
      </c>
      <c r="BI71" s="227" t="s">
        <v>214</v>
      </c>
      <c r="BJ71" s="534" t="s">
        <v>213</v>
      </c>
      <c r="BK71" s="534" t="s">
        <v>213</v>
      </c>
      <c r="BL71" s="226"/>
      <c r="BM71" s="226"/>
      <c r="BN71" s="226"/>
      <c r="BO71" s="226"/>
      <c r="BP71" s="226"/>
      <c r="BQ71" s="226"/>
      <c r="BR71" s="226"/>
      <c r="BS71" s="226"/>
      <c r="BT71" s="226"/>
      <c r="BU71" s="226"/>
      <c r="BV71" s="227" t="s">
        <v>213</v>
      </c>
      <c r="BW71" s="227" t="s">
        <v>213</v>
      </c>
    </row>
    <row r="72">
      <c r="A72" s="231"/>
      <c r="B72" s="89"/>
      <c r="C72" s="136" t="s">
        <v>649</v>
      </c>
      <c r="D72" s="5"/>
      <c r="E72" s="6"/>
      <c r="F72" s="371"/>
      <c r="G72" s="371"/>
      <c r="H72" s="226"/>
      <c r="I72" s="226"/>
      <c r="J72" s="226"/>
      <c r="K72" s="226"/>
      <c r="L72" s="226"/>
      <c r="M72" s="227">
        <v>0.0</v>
      </c>
      <c r="N72" s="226"/>
      <c r="O72" s="227" t="s">
        <v>421</v>
      </c>
      <c r="P72" s="227" t="s">
        <v>421</v>
      </c>
      <c r="Q72" s="227" t="s">
        <v>421</v>
      </c>
      <c r="R72" s="227" t="s">
        <v>421</v>
      </c>
      <c r="S72" s="226"/>
      <c r="T72" s="227" t="s">
        <v>421</v>
      </c>
      <c r="U72" s="227" t="s">
        <v>421</v>
      </c>
      <c r="V72" s="227" t="s">
        <v>421</v>
      </c>
      <c r="W72" s="227" t="s">
        <v>421</v>
      </c>
      <c r="X72" s="227" t="s">
        <v>421</v>
      </c>
      <c r="Y72" s="226"/>
      <c r="Z72" s="227" t="s">
        <v>213</v>
      </c>
      <c r="AA72" s="227" t="s">
        <v>214</v>
      </c>
      <c r="AB72" s="227">
        <v>0.0</v>
      </c>
      <c r="AC72" s="226"/>
      <c r="AD72" s="226"/>
      <c r="AE72" s="226"/>
      <c r="AF72" s="227">
        <v>0.0</v>
      </c>
      <c r="AG72" s="226"/>
      <c r="AH72" s="227">
        <v>0.0</v>
      </c>
      <c r="AI72" s="227">
        <v>0.0</v>
      </c>
      <c r="AJ72" s="227">
        <v>0.0</v>
      </c>
      <c r="AK72" s="227">
        <v>0.0</v>
      </c>
      <c r="AL72" s="227">
        <v>0.0</v>
      </c>
      <c r="AM72" s="309"/>
      <c r="AN72" s="226"/>
      <c r="AO72" s="226"/>
      <c r="AP72" s="226"/>
      <c r="AQ72" s="226"/>
      <c r="AR72" s="227">
        <v>0.0</v>
      </c>
      <c r="AS72" s="227">
        <v>0.0</v>
      </c>
      <c r="AT72" s="121">
        <v>0.0</v>
      </c>
      <c r="AU72" s="227">
        <v>0.0</v>
      </c>
      <c r="AV72" s="226"/>
      <c r="AW72" s="227">
        <v>0.0</v>
      </c>
      <c r="AX72" s="227" t="s">
        <v>421</v>
      </c>
      <c r="AY72" s="227" t="s">
        <v>421</v>
      </c>
      <c r="AZ72" s="227" t="s">
        <v>214</v>
      </c>
      <c r="BA72" s="226"/>
      <c r="BB72" s="227" t="s">
        <v>214</v>
      </c>
      <c r="BC72" s="227" t="s">
        <v>2123</v>
      </c>
      <c r="BD72" s="227" t="s">
        <v>213</v>
      </c>
      <c r="BE72" s="226"/>
      <c r="BF72" s="226"/>
      <c r="BG72" s="227" t="s">
        <v>214</v>
      </c>
      <c r="BH72" s="227" t="s">
        <v>214</v>
      </c>
      <c r="BI72" s="227" t="s">
        <v>214</v>
      </c>
      <c r="BJ72" s="534" t="s">
        <v>213</v>
      </c>
      <c r="BK72" s="534" t="s">
        <v>213</v>
      </c>
      <c r="BL72" s="226"/>
      <c r="BM72" s="226"/>
      <c r="BN72" s="226"/>
      <c r="BO72" s="226"/>
      <c r="BP72" s="226"/>
      <c r="BQ72" s="226"/>
      <c r="BR72" s="226"/>
      <c r="BS72" s="226"/>
      <c r="BT72" s="226"/>
      <c r="BU72" s="226"/>
      <c r="BV72" s="227" t="s">
        <v>213</v>
      </c>
      <c r="BW72" s="227" t="s">
        <v>213</v>
      </c>
    </row>
    <row r="73">
      <c r="A73" s="231"/>
      <c r="B73" s="200" t="s">
        <v>659</v>
      </c>
      <c r="C73" s="136" t="s">
        <v>648</v>
      </c>
      <c r="D73" s="5"/>
      <c r="E73" s="6"/>
      <c r="F73" s="371">
        <v>0.0</v>
      </c>
      <c r="G73" s="371">
        <v>0.0</v>
      </c>
      <c r="H73" s="227">
        <v>0.0</v>
      </c>
      <c r="I73" s="227">
        <v>0.0</v>
      </c>
      <c r="J73" s="227">
        <v>0.0</v>
      </c>
      <c r="K73" s="227">
        <v>0.0</v>
      </c>
      <c r="L73" s="226"/>
      <c r="M73" s="227">
        <v>0.0</v>
      </c>
      <c r="N73" s="227">
        <v>0.0</v>
      </c>
      <c r="O73" s="227" t="s">
        <v>213</v>
      </c>
      <c r="P73" s="227" t="s">
        <v>421</v>
      </c>
      <c r="Q73" s="227" t="s">
        <v>421</v>
      </c>
      <c r="R73" s="227" t="s">
        <v>421</v>
      </c>
      <c r="S73" s="226"/>
      <c r="T73" s="227" t="s">
        <v>421</v>
      </c>
      <c r="U73" s="227" t="s">
        <v>421</v>
      </c>
      <c r="V73" s="227" t="s">
        <v>421</v>
      </c>
      <c r="W73" s="227" t="s">
        <v>421</v>
      </c>
      <c r="X73" s="227" t="s">
        <v>421</v>
      </c>
      <c r="Y73" s="226"/>
      <c r="Z73" s="227" t="s">
        <v>213</v>
      </c>
      <c r="AA73" s="227" t="s">
        <v>214</v>
      </c>
      <c r="AB73" s="227">
        <v>0.0</v>
      </c>
      <c r="AC73" s="226"/>
      <c r="AD73" s="226"/>
      <c r="AE73" s="226"/>
      <c r="AF73" s="227">
        <v>0.0</v>
      </c>
      <c r="AG73" s="227">
        <v>0.0</v>
      </c>
      <c r="AH73" s="227">
        <v>0.0</v>
      </c>
      <c r="AI73" s="227">
        <v>0.0</v>
      </c>
      <c r="AJ73" s="227">
        <v>0.0</v>
      </c>
      <c r="AK73" s="227">
        <v>0.0</v>
      </c>
      <c r="AL73" s="227">
        <v>0.0</v>
      </c>
      <c r="AM73" s="309"/>
      <c r="AN73" s="226"/>
      <c r="AO73" s="226"/>
      <c r="AP73" s="226"/>
      <c r="AQ73" s="226"/>
      <c r="AR73" s="227">
        <v>0.0</v>
      </c>
      <c r="AS73" s="227">
        <v>0.0</v>
      </c>
      <c r="AT73" s="121">
        <v>0.0</v>
      </c>
      <c r="AU73" s="227">
        <v>0.0</v>
      </c>
      <c r="AV73" s="227" t="s">
        <v>213</v>
      </c>
      <c r="AW73" s="227">
        <v>0.0</v>
      </c>
      <c r="AX73" s="227" t="s">
        <v>421</v>
      </c>
      <c r="AY73" s="227" t="s">
        <v>421</v>
      </c>
      <c r="AZ73" s="227" t="s">
        <v>214</v>
      </c>
      <c r="BA73" s="226"/>
      <c r="BB73" s="227" t="s">
        <v>214</v>
      </c>
      <c r="BC73" s="227" t="s">
        <v>2123</v>
      </c>
      <c r="BD73" s="227" t="s">
        <v>213</v>
      </c>
      <c r="BE73" s="226"/>
      <c r="BF73" s="226"/>
      <c r="BG73" s="226"/>
      <c r="BH73" s="227">
        <v>6.0</v>
      </c>
      <c r="BI73" s="227" t="s">
        <v>214</v>
      </c>
      <c r="BJ73" s="534" t="s">
        <v>213</v>
      </c>
      <c r="BK73" s="534" t="s">
        <v>213</v>
      </c>
      <c r="BL73" s="226"/>
      <c r="BM73" s="226"/>
      <c r="BN73" s="226"/>
      <c r="BO73" s="226"/>
      <c r="BP73" s="226"/>
      <c r="BQ73" s="226"/>
      <c r="BR73" s="226"/>
      <c r="BS73" s="226"/>
      <c r="BT73" s="226"/>
      <c r="BU73" s="226"/>
      <c r="BV73" s="227" t="s">
        <v>213</v>
      </c>
      <c r="BW73" s="227" t="s">
        <v>213</v>
      </c>
    </row>
    <row r="74">
      <c r="A74" s="231"/>
      <c r="B74" s="89"/>
      <c r="C74" s="136" t="s">
        <v>649</v>
      </c>
      <c r="D74" s="5"/>
      <c r="E74" s="6"/>
      <c r="F74" s="226"/>
      <c r="G74" s="371"/>
      <c r="H74" s="226"/>
      <c r="I74" s="226"/>
      <c r="J74" s="226"/>
      <c r="K74" s="226"/>
      <c r="L74" s="226"/>
      <c r="M74" s="226"/>
      <c r="N74" s="226"/>
      <c r="O74" s="227" t="s">
        <v>421</v>
      </c>
      <c r="P74" s="227" t="s">
        <v>421</v>
      </c>
      <c r="Q74" s="227" t="s">
        <v>421</v>
      </c>
      <c r="R74" s="227" t="s">
        <v>421</v>
      </c>
      <c r="S74" s="226"/>
      <c r="T74" s="227" t="s">
        <v>421</v>
      </c>
      <c r="U74" s="227" t="s">
        <v>421</v>
      </c>
      <c r="V74" s="227" t="s">
        <v>421</v>
      </c>
      <c r="W74" s="227" t="s">
        <v>421</v>
      </c>
      <c r="X74" s="227" t="s">
        <v>421</v>
      </c>
      <c r="Y74" s="226"/>
      <c r="Z74" s="227" t="s">
        <v>213</v>
      </c>
      <c r="AA74" s="227" t="s">
        <v>214</v>
      </c>
      <c r="AB74" s="227">
        <v>0.0</v>
      </c>
      <c r="AC74" s="226"/>
      <c r="AD74" s="226"/>
      <c r="AE74" s="226"/>
      <c r="AF74" s="227">
        <v>0.0</v>
      </c>
      <c r="AG74" s="226"/>
      <c r="AH74" s="227">
        <v>0.0</v>
      </c>
      <c r="AI74" s="227">
        <v>0.0</v>
      </c>
      <c r="AJ74" s="227">
        <v>0.0</v>
      </c>
      <c r="AK74" s="227">
        <v>0.0</v>
      </c>
      <c r="AL74" s="227">
        <v>0.0</v>
      </c>
      <c r="AM74" s="309"/>
      <c r="AN74" s="226"/>
      <c r="AO74" s="226"/>
      <c r="AP74" s="226"/>
      <c r="AQ74" s="226"/>
      <c r="AR74" s="227">
        <v>0.0</v>
      </c>
      <c r="AS74" s="227">
        <v>0.0</v>
      </c>
      <c r="AT74" s="121">
        <v>0.0</v>
      </c>
      <c r="AU74" s="227">
        <v>0.0</v>
      </c>
      <c r="AV74" s="226"/>
      <c r="AW74" s="227">
        <v>0.0</v>
      </c>
      <c r="AX74" s="227" t="s">
        <v>421</v>
      </c>
      <c r="AY74" s="227" t="s">
        <v>421</v>
      </c>
      <c r="AZ74" s="227" t="s">
        <v>214</v>
      </c>
      <c r="BA74" s="226"/>
      <c r="BB74" s="227" t="s">
        <v>214</v>
      </c>
      <c r="BC74" s="227" t="s">
        <v>2123</v>
      </c>
      <c r="BD74" s="227" t="s">
        <v>213</v>
      </c>
      <c r="BE74" s="226"/>
      <c r="BF74" s="226"/>
      <c r="BG74" s="227" t="s">
        <v>214</v>
      </c>
      <c r="BH74" s="226"/>
      <c r="BI74" s="227" t="s">
        <v>214</v>
      </c>
      <c r="BJ74" s="534" t="s">
        <v>213</v>
      </c>
      <c r="BK74" s="534" t="s">
        <v>213</v>
      </c>
      <c r="BL74" s="226"/>
      <c r="BM74" s="226"/>
      <c r="BN74" s="226"/>
      <c r="BO74" s="226"/>
      <c r="BP74" s="226"/>
      <c r="BQ74" s="226"/>
      <c r="BR74" s="226"/>
      <c r="BS74" s="226"/>
      <c r="BT74" s="226"/>
      <c r="BU74" s="226"/>
      <c r="BV74" s="227" t="s">
        <v>213</v>
      </c>
      <c r="BW74" s="227" t="s">
        <v>213</v>
      </c>
    </row>
    <row r="75">
      <c r="A75" s="231"/>
      <c r="B75" s="200" t="s">
        <v>660</v>
      </c>
      <c r="C75" s="136" t="s">
        <v>648</v>
      </c>
      <c r="D75" s="5"/>
      <c r="E75" s="6"/>
      <c r="F75" s="227">
        <v>0.0</v>
      </c>
      <c r="G75" s="227">
        <v>0.0</v>
      </c>
      <c r="H75" s="227">
        <v>0.0</v>
      </c>
      <c r="I75" s="227">
        <v>0.0</v>
      </c>
      <c r="J75" s="227">
        <v>0.0</v>
      </c>
      <c r="K75" s="226"/>
      <c r="L75" s="226"/>
      <c r="M75" s="227">
        <v>0.0</v>
      </c>
      <c r="N75" s="227">
        <v>0.0</v>
      </c>
      <c r="O75" s="227" t="s">
        <v>213</v>
      </c>
      <c r="P75" s="227" t="s">
        <v>421</v>
      </c>
      <c r="Q75" s="227" t="s">
        <v>421</v>
      </c>
      <c r="R75" s="227" t="s">
        <v>421</v>
      </c>
      <c r="S75" s="226"/>
      <c r="T75" s="227" t="s">
        <v>421</v>
      </c>
      <c r="U75" s="227" t="s">
        <v>421</v>
      </c>
      <c r="V75" s="227" t="s">
        <v>421</v>
      </c>
      <c r="W75" s="227" t="s">
        <v>421</v>
      </c>
      <c r="X75" s="227" t="s">
        <v>421</v>
      </c>
      <c r="Y75" s="226"/>
      <c r="Z75" s="227">
        <v>3.0</v>
      </c>
      <c r="AA75" s="227" t="s">
        <v>214</v>
      </c>
      <c r="AB75" s="227">
        <v>0.0</v>
      </c>
      <c r="AC75" s="226"/>
      <c r="AD75" s="226"/>
      <c r="AE75" s="226"/>
      <c r="AF75" s="227">
        <v>0.0</v>
      </c>
      <c r="AG75" s="227">
        <v>0.0</v>
      </c>
      <c r="AH75" s="227">
        <v>0.0</v>
      </c>
      <c r="AI75" s="227">
        <v>0.0</v>
      </c>
      <c r="AJ75" s="227">
        <v>0.0</v>
      </c>
      <c r="AK75" s="227">
        <v>0.0</v>
      </c>
      <c r="AL75" s="227">
        <v>0.0</v>
      </c>
      <c r="AM75" s="309"/>
      <c r="AN75" s="226"/>
      <c r="AO75" s="226"/>
      <c r="AP75" s="226"/>
      <c r="AQ75" s="226"/>
      <c r="AR75" s="227">
        <v>0.0</v>
      </c>
      <c r="AS75" s="227">
        <v>0.0</v>
      </c>
      <c r="AT75" s="121">
        <v>0.0</v>
      </c>
      <c r="AU75" s="227">
        <v>0.0</v>
      </c>
      <c r="AV75" s="227">
        <v>4.0</v>
      </c>
      <c r="AW75" s="227">
        <v>0.0</v>
      </c>
      <c r="AX75" s="227" t="s">
        <v>421</v>
      </c>
      <c r="AY75" s="227" t="s">
        <v>421</v>
      </c>
      <c r="AZ75" s="227" t="s">
        <v>214</v>
      </c>
      <c r="BA75" s="226"/>
      <c r="BB75" s="227" t="s">
        <v>214</v>
      </c>
      <c r="BC75" s="227" t="s">
        <v>2123</v>
      </c>
      <c r="BD75" s="227" t="s">
        <v>213</v>
      </c>
      <c r="BE75" s="226"/>
      <c r="BF75" s="226"/>
      <c r="BG75" s="226"/>
      <c r="BH75" s="226"/>
      <c r="BI75" s="227" t="s">
        <v>5884</v>
      </c>
      <c r="BJ75" s="534" t="s">
        <v>213</v>
      </c>
      <c r="BK75" s="534" t="s">
        <v>213</v>
      </c>
      <c r="BL75" s="226"/>
      <c r="BM75" s="226"/>
      <c r="BN75" s="226"/>
      <c r="BO75" s="226"/>
      <c r="BP75" s="226"/>
      <c r="BQ75" s="226"/>
      <c r="BR75" s="226"/>
      <c r="BS75" s="226"/>
      <c r="BT75" s="226"/>
      <c r="BU75" s="226"/>
      <c r="BV75" s="227" t="s">
        <v>213</v>
      </c>
      <c r="BW75" s="227" t="s">
        <v>213</v>
      </c>
    </row>
    <row r="76">
      <c r="A76" s="231"/>
      <c r="B76" s="89"/>
      <c r="C76" s="136" t="s">
        <v>649</v>
      </c>
      <c r="D76" s="5"/>
      <c r="E76" s="6"/>
      <c r="F76" s="226"/>
      <c r="G76" s="226"/>
      <c r="H76" s="226"/>
      <c r="I76" s="226"/>
      <c r="J76" s="226"/>
      <c r="K76" s="226"/>
      <c r="L76" s="226"/>
      <c r="M76" s="226"/>
      <c r="N76" s="226"/>
      <c r="O76" s="227" t="s">
        <v>421</v>
      </c>
      <c r="P76" s="227" t="s">
        <v>421</v>
      </c>
      <c r="Q76" s="227" t="s">
        <v>421</v>
      </c>
      <c r="R76" s="227" t="s">
        <v>421</v>
      </c>
      <c r="S76" s="226"/>
      <c r="T76" s="227" t="s">
        <v>421</v>
      </c>
      <c r="U76" s="227" t="s">
        <v>421</v>
      </c>
      <c r="V76" s="227" t="s">
        <v>421</v>
      </c>
      <c r="W76" s="227" t="s">
        <v>421</v>
      </c>
      <c r="X76" s="227" t="s">
        <v>421</v>
      </c>
      <c r="Y76" s="226"/>
      <c r="Z76" s="227" t="s">
        <v>213</v>
      </c>
      <c r="AA76" s="227" t="s">
        <v>214</v>
      </c>
      <c r="AB76" s="227">
        <v>0.0</v>
      </c>
      <c r="AC76" s="226"/>
      <c r="AD76" s="226"/>
      <c r="AE76" s="226"/>
      <c r="AF76" s="227">
        <v>0.0</v>
      </c>
      <c r="AG76" s="226"/>
      <c r="AH76" s="227">
        <v>0.0</v>
      </c>
      <c r="AI76" s="227">
        <v>0.0</v>
      </c>
      <c r="AJ76" s="227">
        <v>0.0</v>
      </c>
      <c r="AK76" s="227">
        <v>0.0</v>
      </c>
      <c r="AL76" s="227">
        <v>0.0</v>
      </c>
      <c r="AM76" s="309"/>
      <c r="AN76" s="226"/>
      <c r="AO76" s="226"/>
      <c r="AP76" s="226"/>
      <c r="AQ76" s="226"/>
      <c r="AR76" s="227">
        <v>0.0</v>
      </c>
      <c r="AS76" s="227">
        <v>0.0</v>
      </c>
      <c r="AT76" s="121">
        <v>0.0</v>
      </c>
      <c r="AU76" s="227">
        <v>0.0</v>
      </c>
      <c r="AV76" s="226"/>
      <c r="AW76" s="227">
        <v>0.0</v>
      </c>
      <c r="AX76" s="227" t="s">
        <v>421</v>
      </c>
      <c r="AY76" s="227" t="s">
        <v>421</v>
      </c>
      <c r="AZ76" s="227" t="s">
        <v>214</v>
      </c>
      <c r="BA76" s="226"/>
      <c r="BB76" s="227" t="s">
        <v>214</v>
      </c>
      <c r="BC76" s="227" t="s">
        <v>2123</v>
      </c>
      <c r="BD76" s="227" t="s">
        <v>213</v>
      </c>
      <c r="BE76" s="226"/>
      <c r="BF76" s="226"/>
      <c r="BG76" s="227" t="s">
        <v>214</v>
      </c>
      <c r="BH76" s="226"/>
      <c r="BI76" s="227" t="s">
        <v>214</v>
      </c>
      <c r="BJ76" s="534" t="s">
        <v>213</v>
      </c>
      <c r="BK76" s="534" t="s">
        <v>213</v>
      </c>
      <c r="BL76" s="226"/>
      <c r="BM76" s="226"/>
      <c r="BN76" s="226"/>
      <c r="BO76" s="226"/>
      <c r="BP76" s="226"/>
      <c r="BQ76" s="226"/>
      <c r="BR76" s="226"/>
      <c r="BS76" s="226"/>
      <c r="BT76" s="226"/>
      <c r="BU76" s="226"/>
      <c r="BV76" s="227" t="s">
        <v>213</v>
      </c>
      <c r="BW76" s="227" t="s">
        <v>213</v>
      </c>
    </row>
    <row r="77">
      <c r="A77" s="231"/>
      <c r="B77" s="563" t="s">
        <v>661</v>
      </c>
      <c r="C77" s="106"/>
      <c r="D77" s="106"/>
      <c r="E77" s="107"/>
      <c r="F77" s="226"/>
      <c r="G77" s="226"/>
      <c r="H77" s="226"/>
      <c r="I77" s="226"/>
      <c r="J77" s="226"/>
      <c r="K77" s="226"/>
      <c r="L77" s="226"/>
      <c r="M77" s="226"/>
      <c r="N77" s="227" t="s">
        <v>192</v>
      </c>
      <c r="O77" s="227" t="s">
        <v>421</v>
      </c>
      <c r="P77" s="227" t="s">
        <v>421</v>
      </c>
      <c r="Q77" s="227" t="s">
        <v>421</v>
      </c>
      <c r="R77" s="227" t="s">
        <v>421</v>
      </c>
      <c r="S77" s="226"/>
      <c r="T77" s="227" t="s">
        <v>421</v>
      </c>
      <c r="U77" s="227" t="s">
        <v>421</v>
      </c>
      <c r="V77" s="227" t="s">
        <v>421</v>
      </c>
      <c r="W77" s="227" t="s">
        <v>421</v>
      </c>
      <c r="X77" s="227" t="s">
        <v>421</v>
      </c>
      <c r="Y77" s="226"/>
      <c r="Z77" s="227" t="s">
        <v>213</v>
      </c>
      <c r="AA77" s="227" t="s">
        <v>214</v>
      </c>
      <c r="AB77" s="226"/>
      <c r="AC77" s="226"/>
      <c r="AD77" s="226"/>
      <c r="AE77" s="226"/>
      <c r="AF77" s="226"/>
      <c r="AG77" s="227">
        <v>0.033</v>
      </c>
      <c r="AH77" s="227">
        <v>0.0</v>
      </c>
      <c r="AI77" s="227">
        <v>0.0</v>
      </c>
      <c r="AJ77" s="227">
        <v>0.0</v>
      </c>
      <c r="AK77" s="227">
        <v>0.0</v>
      </c>
      <c r="AL77" s="227">
        <v>0.0</v>
      </c>
      <c r="AM77" s="309"/>
      <c r="AN77" s="226"/>
      <c r="AO77" s="226"/>
      <c r="AP77" s="226"/>
      <c r="AQ77" s="226"/>
      <c r="AR77" s="227" t="s">
        <v>192</v>
      </c>
      <c r="AS77" s="227">
        <v>0.0</v>
      </c>
      <c r="AT77" s="121"/>
      <c r="AU77" s="227">
        <v>0.0</v>
      </c>
      <c r="AV77" s="226"/>
      <c r="AW77" s="226"/>
      <c r="AX77" s="226"/>
      <c r="AY77" s="226"/>
      <c r="AZ77" s="226"/>
      <c r="BA77" s="226"/>
      <c r="BB77" s="226"/>
      <c r="BC77" s="227"/>
      <c r="BD77" s="226"/>
      <c r="BE77" s="226"/>
      <c r="BF77" s="226"/>
      <c r="BG77" s="226"/>
      <c r="BH77" s="351">
        <v>1.2E-4</v>
      </c>
      <c r="BI77" s="227">
        <v>0.0</v>
      </c>
      <c r="BJ77" s="511"/>
      <c r="BK77" s="227">
        <v>0.0</v>
      </c>
      <c r="BL77" s="226"/>
      <c r="BM77" s="226"/>
      <c r="BN77" s="226"/>
      <c r="BO77" s="226"/>
      <c r="BP77" s="227" t="s">
        <v>515</v>
      </c>
      <c r="BQ77" s="226"/>
      <c r="BR77" s="226"/>
      <c r="BS77" s="227" t="s">
        <v>421</v>
      </c>
      <c r="BT77" s="226"/>
      <c r="BU77" s="226"/>
      <c r="BV77" s="227" t="s">
        <v>213</v>
      </c>
      <c r="BW77" s="226"/>
    </row>
    <row r="78" ht="25.5" customHeight="1">
      <c r="A78" s="564"/>
      <c r="B78" s="565" t="s">
        <v>5885</v>
      </c>
      <c r="C78" s="106"/>
      <c r="D78" s="106"/>
      <c r="E78" s="107"/>
      <c r="F78" s="566" t="s">
        <v>539</v>
      </c>
      <c r="G78" s="227" t="s">
        <v>540</v>
      </c>
      <c r="H78" s="227" t="s">
        <v>539</v>
      </c>
      <c r="I78" s="226"/>
      <c r="J78" s="227">
        <v>7.0</v>
      </c>
      <c r="K78" s="227" t="s">
        <v>532</v>
      </c>
      <c r="L78" s="226"/>
      <c r="M78" s="227" t="s">
        <v>421</v>
      </c>
      <c r="N78" s="227" t="s">
        <v>192</v>
      </c>
      <c r="O78" s="227" t="s">
        <v>421</v>
      </c>
      <c r="P78" s="227" t="s">
        <v>421</v>
      </c>
      <c r="Q78" s="227" t="s">
        <v>421</v>
      </c>
      <c r="R78" s="227" t="s">
        <v>421</v>
      </c>
      <c r="S78" s="226"/>
      <c r="T78" s="227">
        <v>0.0</v>
      </c>
      <c r="U78" s="227">
        <v>0.0</v>
      </c>
      <c r="V78" s="227">
        <v>0.0</v>
      </c>
      <c r="W78" s="567" t="s">
        <v>5886</v>
      </c>
      <c r="X78" s="121" t="s">
        <v>5887</v>
      </c>
      <c r="Y78" s="227" t="s">
        <v>5888</v>
      </c>
      <c r="Z78" s="227" t="s">
        <v>421</v>
      </c>
      <c r="AA78" s="227" t="s">
        <v>421</v>
      </c>
      <c r="AB78" s="227">
        <v>0.0</v>
      </c>
      <c r="AC78" s="226"/>
      <c r="AD78" s="226"/>
      <c r="AE78" s="226"/>
      <c r="AF78" s="226"/>
      <c r="AG78" s="227" t="s">
        <v>5889</v>
      </c>
      <c r="AH78" s="227" t="s">
        <v>5890</v>
      </c>
      <c r="AI78" s="227">
        <v>0.0</v>
      </c>
      <c r="AJ78" s="227">
        <v>0.0</v>
      </c>
      <c r="AK78" s="227">
        <v>19.0</v>
      </c>
      <c r="AL78" s="227">
        <v>0.0</v>
      </c>
      <c r="AM78" s="301" t="s">
        <v>421</v>
      </c>
      <c r="AN78" s="226"/>
      <c r="AO78" s="226"/>
      <c r="AP78" s="226"/>
      <c r="AQ78" s="226"/>
      <c r="AR78" s="227" t="s">
        <v>539</v>
      </c>
      <c r="AS78" s="227" t="s">
        <v>532</v>
      </c>
      <c r="AT78" s="121" t="s">
        <v>539</v>
      </c>
      <c r="AU78" s="227" t="s">
        <v>532</v>
      </c>
      <c r="AV78" s="227" t="s">
        <v>2172</v>
      </c>
      <c r="AW78" s="227" t="s">
        <v>532</v>
      </c>
      <c r="AX78" s="227" t="s">
        <v>421</v>
      </c>
      <c r="AY78" s="227" t="s">
        <v>421</v>
      </c>
      <c r="AZ78" s="227">
        <v>7.0</v>
      </c>
      <c r="BA78" s="226"/>
      <c r="BB78" s="227">
        <v>0.0</v>
      </c>
      <c r="BC78" s="227" t="s">
        <v>539</v>
      </c>
      <c r="BD78" s="255">
        <v>0.4027777777777778</v>
      </c>
      <c r="BE78" s="227">
        <v>20.0</v>
      </c>
      <c r="BF78" s="226"/>
      <c r="BG78" s="568">
        <v>44214.0</v>
      </c>
      <c r="BH78" s="121" t="s">
        <v>5891</v>
      </c>
      <c r="BI78" s="568">
        <v>44213.0</v>
      </c>
      <c r="BJ78" s="534" t="s">
        <v>5892</v>
      </c>
      <c r="BK78" s="227" t="s">
        <v>5893</v>
      </c>
      <c r="BL78" s="226"/>
      <c r="BM78" s="226"/>
      <c r="BN78" s="226"/>
      <c r="BO78" s="226"/>
      <c r="BP78" s="226"/>
      <c r="BQ78" s="226"/>
      <c r="BR78" s="226"/>
      <c r="BS78" s="226"/>
      <c r="BT78" s="226"/>
      <c r="BU78" s="226"/>
      <c r="BV78" s="227">
        <v>0.0</v>
      </c>
      <c r="BW78" s="226"/>
    </row>
    <row r="79">
      <c r="A79" s="564"/>
      <c r="B79" s="569" t="s">
        <v>5894</v>
      </c>
      <c r="E79" s="109"/>
      <c r="F79" s="570"/>
      <c r="G79" s="226"/>
      <c r="H79" s="227"/>
      <c r="I79" s="227"/>
      <c r="J79" s="226"/>
      <c r="K79" s="227"/>
      <c r="L79" s="226"/>
      <c r="M79" s="227" t="s">
        <v>421</v>
      </c>
      <c r="N79" s="226"/>
      <c r="O79" s="226"/>
      <c r="P79" s="227" t="s">
        <v>421</v>
      </c>
      <c r="Q79" s="227" t="s">
        <v>421</v>
      </c>
      <c r="R79" s="227" t="s">
        <v>421</v>
      </c>
      <c r="S79" s="226"/>
      <c r="T79" s="227"/>
      <c r="U79" s="227">
        <v>0.0</v>
      </c>
      <c r="V79" s="226"/>
      <c r="W79" s="226"/>
      <c r="X79" s="227"/>
      <c r="Y79" s="226"/>
      <c r="Z79" s="227" t="s">
        <v>421</v>
      </c>
      <c r="AA79" s="227" t="s">
        <v>421</v>
      </c>
      <c r="AB79" s="227"/>
      <c r="AC79" s="226"/>
      <c r="AD79" s="226"/>
      <c r="AE79" s="226"/>
      <c r="AF79" s="227" t="s">
        <v>5895</v>
      </c>
      <c r="AG79" s="226"/>
      <c r="AH79" s="227" t="s">
        <v>515</v>
      </c>
      <c r="AI79" s="226"/>
      <c r="AJ79" s="226"/>
      <c r="AK79" s="227" t="s">
        <v>421</v>
      </c>
      <c r="AL79" s="227" t="s">
        <v>421</v>
      </c>
      <c r="AM79" s="301" t="s">
        <v>421</v>
      </c>
      <c r="AN79" s="226"/>
      <c r="AO79" s="226"/>
      <c r="AP79" s="226"/>
      <c r="AQ79" s="226"/>
      <c r="AR79" s="227" t="s">
        <v>515</v>
      </c>
      <c r="AS79" s="227"/>
      <c r="AT79" s="121" t="s">
        <v>515</v>
      </c>
      <c r="AU79" s="227" t="s">
        <v>515</v>
      </c>
      <c r="AV79" s="227" t="s">
        <v>2172</v>
      </c>
      <c r="AW79" s="227" t="s">
        <v>421</v>
      </c>
      <c r="AX79" s="227" t="s">
        <v>421</v>
      </c>
      <c r="AY79" s="227" t="s">
        <v>421</v>
      </c>
      <c r="AZ79" s="226"/>
      <c r="BA79" s="226"/>
      <c r="BB79" s="227" t="s">
        <v>515</v>
      </c>
      <c r="BC79" s="227" t="s">
        <v>421</v>
      </c>
      <c r="BD79" s="226"/>
      <c r="BE79" s="226"/>
      <c r="BF79" s="226"/>
      <c r="BG79" s="227" t="s">
        <v>5896</v>
      </c>
      <c r="BH79" s="227"/>
      <c r="BI79" s="121" t="s">
        <v>5897</v>
      </c>
      <c r="BJ79" s="534" t="s">
        <v>5898</v>
      </c>
      <c r="BK79" s="226"/>
      <c r="BL79" s="226"/>
      <c r="BM79" s="226"/>
      <c r="BN79" s="226"/>
      <c r="BO79" s="226"/>
      <c r="BP79" s="226"/>
      <c r="BQ79" s="226"/>
      <c r="BR79" s="226"/>
      <c r="BS79" s="226"/>
      <c r="BT79" s="226"/>
      <c r="BU79" s="226"/>
      <c r="BV79" s="227" t="s">
        <v>421</v>
      </c>
      <c r="BW79" s="226"/>
    </row>
    <row r="80">
      <c r="A80" s="564"/>
      <c r="B80" s="569" t="s">
        <v>5899</v>
      </c>
      <c r="E80" s="109"/>
      <c r="F80" s="570"/>
      <c r="G80" s="226"/>
      <c r="H80" s="227"/>
      <c r="I80" s="227"/>
      <c r="J80" s="227">
        <v>2.0</v>
      </c>
      <c r="K80" s="227"/>
      <c r="L80" s="226"/>
      <c r="M80" s="227" t="s">
        <v>421</v>
      </c>
      <c r="N80" s="226"/>
      <c r="O80" s="226"/>
      <c r="P80" s="227" t="s">
        <v>421</v>
      </c>
      <c r="Q80" s="227" t="s">
        <v>421</v>
      </c>
      <c r="R80" s="227" t="s">
        <v>421</v>
      </c>
      <c r="S80" s="226"/>
      <c r="T80" s="227"/>
      <c r="U80" s="227">
        <v>0.0</v>
      </c>
      <c r="V80" s="226"/>
      <c r="W80" s="227">
        <v>21.0</v>
      </c>
      <c r="X80" s="226"/>
      <c r="Y80" s="226"/>
      <c r="Z80" s="227" t="s">
        <v>421</v>
      </c>
      <c r="AA80" s="227" t="s">
        <v>421</v>
      </c>
      <c r="AB80" s="227">
        <v>0.0</v>
      </c>
      <c r="AC80" s="226"/>
      <c r="AD80" s="226"/>
      <c r="AE80" s="226"/>
      <c r="AF80" s="227">
        <v>7.0</v>
      </c>
      <c r="AG80" s="227" t="s">
        <v>5900</v>
      </c>
      <c r="AH80" s="227" t="s">
        <v>515</v>
      </c>
      <c r="AI80" s="226"/>
      <c r="AJ80" s="227">
        <v>0.0</v>
      </c>
      <c r="AK80" s="227" t="s">
        <v>598</v>
      </c>
      <c r="AL80" s="227" t="s">
        <v>421</v>
      </c>
      <c r="AM80" s="301" t="s">
        <v>421</v>
      </c>
      <c r="AN80" s="226"/>
      <c r="AO80" s="226"/>
      <c r="AP80" s="226"/>
      <c r="AQ80" s="226"/>
      <c r="AR80" s="227" t="s">
        <v>515</v>
      </c>
      <c r="AS80" s="227"/>
      <c r="AT80" s="121" t="s">
        <v>515</v>
      </c>
      <c r="AU80" s="227" t="s">
        <v>515</v>
      </c>
      <c r="AV80" s="227" t="s">
        <v>2172</v>
      </c>
      <c r="AW80" s="227">
        <v>160.0</v>
      </c>
      <c r="AX80" s="227" t="s">
        <v>421</v>
      </c>
      <c r="AY80" s="227" t="s">
        <v>515</v>
      </c>
      <c r="AZ80" s="227">
        <v>1636.0</v>
      </c>
      <c r="BA80" s="226"/>
      <c r="BB80" s="227" t="s">
        <v>515</v>
      </c>
      <c r="BC80" s="227" t="s">
        <v>421</v>
      </c>
      <c r="BD80" s="227">
        <v>50.0</v>
      </c>
      <c r="BE80" s="227"/>
      <c r="BF80" s="226"/>
      <c r="BG80" s="227">
        <v>10.0</v>
      </c>
      <c r="BH80" s="227" t="s">
        <v>5901</v>
      </c>
      <c r="BI80" s="227">
        <v>0.0</v>
      </c>
      <c r="BJ80" s="534">
        <v>4.0</v>
      </c>
      <c r="BK80" s="226"/>
      <c r="BL80" s="226"/>
      <c r="BM80" s="226"/>
      <c r="BN80" s="226"/>
      <c r="BO80" s="226"/>
      <c r="BP80" s="226"/>
      <c r="BQ80" s="226"/>
      <c r="BR80" s="226"/>
      <c r="BS80" s="226"/>
      <c r="BT80" s="226"/>
      <c r="BU80" s="226"/>
      <c r="BV80" s="227">
        <v>0.0</v>
      </c>
      <c r="BW80" s="226"/>
    </row>
    <row r="81">
      <c r="A81" s="564"/>
      <c r="B81" s="571" t="s">
        <v>5902</v>
      </c>
      <c r="C81" s="111"/>
      <c r="D81" s="111"/>
      <c r="E81" s="112"/>
      <c r="F81" s="570"/>
      <c r="G81" s="226"/>
      <c r="H81" s="227"/>
      <c r="I81" s="227"/>
      <c r="J81" s="226"/>
      <c r="K81" s="227"/>
      <c r="L81" s="226"/>
      <c r="M81" s="227" t="s">
        <v>421</v>
      </c>
      <c r="N81" s="226"/>
      <c r="O81" s="226"/>
      <c r="P81" s="227" t="s">
        <v>421</v>
      </c>
      <c r="Q81" s="227" t="s">
        <v>421</v>
      </c>
      <c r="R81" s="227" t="s">
        <v>421</v>
      </c>
      <c r="S81" s="226"/>
      <c r="T81" s="227"/>
      <c r="U81" s="227">
        <v>0.0</v>
      </c>
      <c r="V81" s="226"/>
      <c r="W81" s="226"/>
      <c r="X81" s="226"/>
      <c r="Y81" s="226"/>
      <c r="Z81" s="227" t="s">
        <v>421</v>
      </c>
      <c r="AA81" s="227" t="s">
        <v>421</v>
      </c>
      <c r="AB81" s="227">
        <v>0.0</v>
      </c>
      <c r="AC81" s="226"/>
      <c r="AD81" s="226"/>
      <c r="AE81" s="226"/>
      <c r="AF81" s="227" t="s">
        <v>5903</v>
      </c>
      <c r="AG81" s="227">
        <v>10.0</v>
      </c>
      <c r="AH81" s="227" t="s">
        <v>515</v>
      </c>
      <c r="AI81" s="227">
        <v>0.0</v>
      </c>
      <c r="AJ81" s="227">
        <v>0.0</v>
      </c>
      <c r="AK81" s="227" t="s">
        <v>598</v>
      </c>
      <c r="AL81" s="227" t="s">
        <v>421</v>
      </c>
      <c r="AM81" s="301" t="s">
        <v>421</v>
      </c>
      <c r="AN81" s="226"/>
      <c r="AO81" s="226"/>
      <c r="AP81" s="226"/>
      <c r="AQ81" s="226"/>
      <c r="AR81" s="227" t="s">
        <v>515</v>
      </c>
      <c r="AS81" s="227"/>
      <c r="AT81" s="121" t="s">
        <v>515</v>
      </c>
      <c r="AU81" s="227" t="s">
        <v>515</v>
      </c>
      <c r="AV81" s="227" t="s">
        <v>2172</v>
      </c>
      <c r="AW81" s="227">
        <v>3.2</v>
      </c>
      <c r="AX81" s="227" t="s">
        <v>421</v>
      </c>
      <c r="AY81" s="227" t="s">
        <v>515</v>
      </c>
      <c r="AZ81" s="227">
        <v>16.21</v>
      </c>
      <c r="BA81" s="226"/>
      <c r="BB81" s="227" t="s">
        <v>515</v>
      </c>
      <c r="BC81" s="227" t="s">
        <v>421</v>
      </c>
      <c r="BD81" s="227" t="s">
        <v>5904</v>
      </c>
      <c r="BE81" s="227">
        <v>40.0</v>
      </c>
      <c r="BF81" s="226"/>
      <c r="BG81" s="226"/>
      <c r="BH81" s="370">
        <v>6.0</v>
      </c>
      <c r="BI81" s="227">
        <v>0.0</v>
      </c>
      <c r="BJ81" s="534">
        <v>4.0</v>
      </c>
      <c r="BK81" s="226"/>
      <c r="BL81" s="226"/>
      <c r="BM81" s="226"/>
      <c r="BN81" s="226"/>
      <c r="BO81" s="226"/>
      <c r="BP81" s="226"/>
      <c r="BQ81" s="226"/>
      <c r="BR81" s="226"/>
      <c r="BS81" s="226"/>
      <c r="BT81" s="226"/>
      <c r="BU81" s="226"/>
      <c r="BV81" s="227">
        <v>0.0</v>
      </c>
      <c r="BW81" s="226"/>
    </row>
    <row r="82">
      <c r="A82" s="231"/>
      <c r="B82" s="572" t="s">
        <v>689</v>
      </c>
      <c r="C82" s="111"/>
      <c r="D82" s="111"/>
      <c r="E82" s="112"/>
      <c r="F82" s="226"/>
      <c r="G82" s="226"/>
      <c r="H82" s="227">
        <v>36.0</v>
      </c>
      <c r="I82" s="227" t="s">
        <v>5905</v>
      </c>
      <c r="J82" s="227"/>
      <c r="K82" s="227" t="s">
        <v>5906</v>
      </c>
      <c r="L82" s="226"/>
      <c r="M82" s="227" t="s">
        <v>421</v>
      </c>
      <c r="N82" s="227" t="s">
        <v>192</v>
      </c>
      <c r="O82" s="227" t="s">
        <v>421</v>
      </c>
      <c r="P82" s="227" t="s">
        <v>421</v>
      </c>
      <c r="Q82" s="227" t="s">
        <v>421</v>
      </c>
      <c r="R82" s="227" t="s">
        <v>421</v>
      </c>
      <c r="S82" s="226"/>
      <c r="T82" s="227">
        <v>0.0</v>
      </c>
      <c r="U82" s="227">
        <v>0.0</v>
      </c>
      <c r="V82" s="227">
        <v>0.0</v>
      </c>
      <c r="W82" s="226"/>
      <c r="X82" s="227">
        <v>88.0</v>
      </c>
      <c r="Y82" s="227" t="s">
        <v>5907</v>
      </c>
      <c r="Z82" s="227" t="s">
        <v>421</v>
      </c>
      <c r="AA82" s="227" t="s">
        <v>421</v>
      </c>
      <c r="AB82" s="227">
        <v>0.0</v>
      </c>
      <c r="AC82" s="226"/>
      <c r="AD82" s="226"/>
      <c r="AE82" s="226"/>
      <c r="AF82" s="227" t="s">
        <v>5903</v>
      </c>
      <c r="AG82" s="227" t="s">
        <v>3156</v>
      </c>
      <c r="AH82" s="227" t="s">
        <v>515</v>
      </c>
      <c r="AI82" s="227" t="s">
        <v>5908</v>
      </c>
      <c r="AJ82" s="227">
        <v>0.0</v>
      </c>
      <c r="AK82" s="227" t="s">
        <v>421</v>
      </c>
      <c r="AL82" s="227" t="s">
        <v>421</v>
      </c>
      <c r="AM82" s="301" t="s">
        <v>421</v>
      </c>
      <c r="AN82" s="226"/>
      <c r="AO82" s="226"/>
      <c r="AP82" s="226"/>
      <c r="AQ82" s="226"/>
      <c r="AR82" s="226"/>
      <c r="AS82" s="227">
        <v>50.0</v>
      </c>
      <c r="AT82" s="121" t="s">
        <v>515</v>
      </c>
      <c r="AU82" s="227" t="s">
        <v>515</v>
      </c>
      <c r="AV82" s="227" t="s">
        <v>2172</v>
      </c>
      <c r="AW82" s="227" t="s">
        <v>421</v>
      </c>
      <c r="AX82" s="227" t="s">
        <v>421</v>
      </c>
      <c r="AY82" s="227" t="s">
        <v>515</v>
      </c>
      <c r="AZ82" s="227" t="s">
        <v>515</v>
      </c>
      <c r="BA82" s="226"/>
      <c r="BB82" s="227">
        <v>0.0</v>
      </c>
      <c r="BC82" s="227" t="s">
        <v>421</v>
      </c>
      <c r="BD82" s="227" t="s">
        <v>5909</v>
      </c>
      <c r="BE82" s="227">
        <v>60.0</v>
      </c>
      <c r="BF82" s="226"/>
      <c r="BG82" s="226"/>
      <c r="BH82" s="227" t="s">
        <v>5908</v>
      </c>
      <c r="BI82" s="227">
        <v>0.0</v>
      </c>
      <c r="BJ82" s="534" t="s">
        <v>5910</v>
      </c>
      <c r="BK82" s="226"/>
      <c r="BL82" s="226"/>
      <c r="BM82" s="226"/>
      <c r="BN82" s="226"/>
      <c r="BO82" s="226"/>
      <c r="BP82" s="226"/>
      <c r="BQ82" s="226"/>
      <c r="BR82" s="226"/>
      <c r="BS82" s="226"/>
      <c r="BT82" s="226"/>
      <c r="BU82" s="226"/>
      <c r="BV82" s="227">
        <v>0.0</v>
      </c>
      <c r="BW82" s="226"/>
    </row>
    <row r="83">
      <c r="A83" s="231"/>
      <c r="B83" s="136" t="s">
        <v>692</v>
      </c>
      <c r="C83" s="5"/>
      <c r="D83" s="5"/>
      <c r="E83" s="6"/>
      <c r="F83" s="226"/>
      <c r="G83" s="226"/>
      <c r="H83" s="227">
        <v>30.0</v>
      </c>
      <c r="I83" s="227">
        <v>25.0</v>
      </c>
      <c r="J83" s="227">
        <v>30.0</v>
      </c>
      <c r="K83" s="227">
        <v>20.0</v>
      </c>
      <c r="L83" s="226"/>
      <c r="M83" s="227" t="s">
        <v>421</v>
      </c>
      <c r="N83" s="227" t="s">
        <v>192</v>
      </c>
      <c r="O83" s="227" t="s">
        <v>421</v>
      </c>
      <c r="P83" s="227" t="s">
        <v>421</v>
      </c>
      <c r="Q83" s="227" t="s">
        <v>421</v>
      </c>
      <c r="R83" s="227" t="s">
        <v>421</v>
      </c>
      <c r="S83" s="226"/>
      <c r="T83" s="227">
        <v>0.0</v>
      </c>
      <c r="U83" s="227">
        <v>0.0</v>
      </c>
      <c r="V83" s="227">
        <v>0.0</v>
      </c>
      <c r="W83" s="226"/>
      <c r="X83" s="227" t="s">
        <v>5911</v>
      </c>
      <c r="Y83" s="227" t="s">
        <v>5912</v>
      </c>
      <c r="Z83" s="227" t="s">
        <v>421</v>
      </c>
      <c r="AA83" s="227" t="s">
        <v>421</v>
      </c>
      <c r="AB83" s="227">
        <v>0.0</v>
      </c>
      <c r="AC83" s="226"/>
      <c r="AD83" s="226"/>
      <c r="AE83" s="226"/>
      <c r="AF83" s="227" t="s">
        <v>5913</v>
      </c>
      <c r="AG83" s="226"/>
      <c r="AH83" s="227" t="s">
        <v>515</v>
      </c>
      <c r="AI83" s="227">
        <v>0.0</v>
      </c>
      <c r="AJ83" s="227">
        <v>0.0</v>
      </c>
      <c r="AK83" s="227" t="s">
        <v>421</v>
      </c>
      <c r="AL83" s="227" t="s">
        <v>421</v>
      </c>
      <c r="AM83" s="301" t="s">
        <v>421</v>
      </c>
      <c r="AN83" s="226"/>
      <c r="AO83" s="226"/>
      <c r="AP83" s="226"/>
      <c r="AQ83" s="226"/>
      <c r="AR83" s="226"/>
      <c r="AS83" s="226"/>
      <c r="AT83" s="141"/>
      <c r="AU83" s="226"/>
      <c r="AV83" s="227" t="s">
        <v>2172</v>
      </c>
      <c r="AW83" s="227" t="s">
        <v>421</v>
      </c>
      <c r="AX83" s="227" t="s">
        <v>421</v>
      </c>
      <c r="AY83" s="227" t="s">
        <v>515</v>
      </c>
      <c r="AZ83" s="227" t="s">
        <v>515</v>
      </c>
      <c r="BA83" s="226"/>
      <c r="BB83" s="226"/>
      <c r="BC83" s="227" t="s">
        <v>421</v>
      </c>
      <c r="BD83" s="227" t="s">
        <v>5914</v>
      </c>
      <c r="BE83" s="227">
        <v>4.0</v>
      </c>
      <c r="BF83" s="227"/>
      <c r="BG83" s="227">
        <v>0.02</v>
      </c>
      <c r="BH83" s="227">
        <v>8.0</v>
      </c>
      <c r="BI83" s="227">
        <v>0.0</v>
      </c>
      <c r="BJ83" s="534">
        <v>1.0</v>
      </c>
      <c r="BK83" s="226"/>
      <c r="BL83" s="226"/>
      <c r="BM83" s="226"/>
      <c r="BN83" s="226"/>
      <c r="BO83" s="226"/>
      <c r="BP83" s="226"/>
      <c r="BQ83" s="226"/>
      <c r="BR83" s="226"/>
      <c r="BS83" s="226"/>
      <c r="BT83" s="226"/>
      <c r="BU83" s="226"/>
      <c r="BV83" s="227">
        <v>0.0</v>
      </c>
      <c r="BW83" s="226"/>
    </row>
    <row r="84">
      <c r="A84" s="231"/>
      <c r="B84" s="198" t="s">
        <v>709</v>
      </c>
      <c r="C84" s="5"/>
      <c r="D84" s="5"/>
      <c r="E84" s="6"/>
      <c r="F84" s="226"/>
      <c r="G84" s="226"/>
      <c r="H84" s="226"/>
      <c r="I84" s="226"/>
      <c r="J84" s="226"/>
      <c r="K84" s="226"/>
      <c r="L84" s="226"/>
      <c r="M84" s="227" t="s">
        <v>421</v>
      </c>
      <c r="N84" s="226"/>
      <c r="O84" s="227" t="s">
        <v>421</v>
      </c>
      <c r="P84" s="227" t="s">
        <v>421</v>
      </c>
      <c r="Q84" s="227" t="s">
        <v>421</v>
      </c>
      <c r="R84" s="227" t="s">
        <v>421</v>
      </c>
      <c r="S84" s="226"/>
      <c r="T84" s="227">
        <v>0.0</v>
      </c>
      <c r="U84" s="227">
        <v>0.0</v>
      </c>
      <c r="V84" s="227">
        <v>0.0</v>
      </c>
      <c r="W84" s="226"/>
      <c r="X84" s="227" t="s">
        <v>192</v>
      </c>
      <c r="Y84" s="227" t="s">
        <v>5915</v>
      </c>
      <c r="Z84" s="227" t="s">
        <v>421</v>
      </c>
      <c r="AA84" s="227" t="s">
        <v>421</v>
      </c>
      <c r="AB84" s="227">
        <v>0.0</v>
      </c>
      <c r="AC84" s="226"/>
      <c r="AD84" s="226"/>
      <c r="AE84" s="226"/>
      <c r="AF84" s="226"/>
      <c r="AG84" s="227">
        <v>0.0</v>
      </c>
      <c r="AH84" s="227" t="s">
        <v>515</v>
      </c>
      <c r="AI84" s="227">
        <v>0.0</v>
      </c>
      <c r="AJ84" s="227">
        <v>0.0</v>
      </c>
      <c r="AK84" s="227" t="s">
        <v>421</v>
      </c>
      <c r="AL84" s="227" t="s">
        <v>421</v>
      </c>
      <c r="AM84" s="301" t="s">
        <v>421</v>
      </c>
      <c r="AN84" s="226"/>
      <c r="AO84" s="226"/>
      <c r="AP84" s="226"/>
      <c r="AQ84" s="226"/>
      <c r="AR84" s="227" t="s">
        <v>515</v>
      </c>
      <c r="AS84" s="121" t="s">
        <v>515</v>
      </c>
      <c r="AT84" s="121" t="s">
        <v>515</v>
      </c>
      <c r="AU84" s="227" t="s">
        <v>515</v>
      </c>
      <c r="AV84" s="227" t="s">
        <v>2172</v>
      </c>
      <c r="AW84" s="227" t="s">
        <v>421</v>
      </c>
      <c r="AX84" s="227" t="s">
        <v>421</v>
      </c>
      <c r="AY84" s="227" t="s">
        <v>515</v>
      </c>
      <c r="AZ84" s="227" t="s">
        <v>515</v>
      </c>
      <c r="BA84" s="226"/>
      <c r="BB84" s="226"/>
      <c r="BC84" s="227" t="s">
        <v>421</v>
      </c>
      <c r="BD84" s="226"/>
      <c r="BE84" s="226"/>
      <c r="BF84" s="226"/>
      <c r="BG84" s="227" t="s">
        <v>214</v>
      </c>
      <c r="BH84" s="226"/>
      <c r="BI84" s="227" t="s">
        <v>214</v>
      </c>
      <c r="BJ84" s="227" t="s">
        <v>214</v>
      </c>
      <c r="BK84" s="227" t="s">
        <v>214</v>
      </c>
      <c r="BL84" s="226"/>
      <c r="BM84" s="226"/>
      <c r="BN84" s="226"/>
      <c r="BO84" s="226"/>
      <c r="BP84" s="226"/>
      <c r="BQ84" s="226"/>
      <c r="BR84" s="226"/>
      <c r="BS84" s="227" t="s">
        <v>722</v>
      </c>
      <c r="BT84" s="226"/>
      <c r="BU84" s="226"/>
      <c r="BV84" s="227" t="s">
        <v>421</v>
      </c>
      <c r="BW84" s="226"/>
    </row>
    <row r="85">
      <c r="A85" s="231"/>
      <c r="B85" s="209" t="s">
        <v>716</v>
      </c>
      <c r="C85" s="220" t="s">
        <v>717</v>
      </c>
      <c r="D85" s="106"/>
      <c r="E85" s="107"/>
      <c r="F85" s="226"/>
      <c r="G85" s="226"/>
      <c r="H85" s="226"/>
      <c r="I85" s="226"/>
      <c r="J85" s="227">
        <v>2.0</v>
      </c>
      <c r="K85" s="227">
        <v>5.0</v>
      </c>
      <c r="L85" s="226"/>
      <c r="M85" s="227" t="s">
        <v>421</v>
      </c>
      <c r="N85" s="226"/>
      <c r="O85" s="227" t="s">
        <v>421</v>
      </c>
      <c r="P85" s="227" t="s">
        <v>421</v>
      </c>
      <c r="Q85" s="227" t="s">
        <v>421</v>
      </c>
      <c r="R85" s="227" t="s">
        <v>421</v>
      </c>
      <c r="S85" s="226"/>
      <c r="T85" s="227">
        <v>0.0</v>
      </c>
      <c r="U85" s="227">
        <v>0.0</v>
      </c>
      <c r="V85" s="227">
        <v>0.0</v>
      </c>
      <c r="W85" s="226"/>
      <c r="X85" s="227" t="s">
        <v>192</v>
      </c>
      <c r="Y85" s="226"/>
      <c r="Z85" s="227" t="s">
        <v>598</v>
      </c>
      <c r="AA85" s="227" t="s">
        <v>421</v>
      </c>
      <c r="AB85" s="227">
        <v>0.0</v>
      </c>
      <c r="AC85" s="226"/>
      <c r="AD85" s="226"/>
      <c r="AE85" s="226"/>
      <c r="AF85" s="227">
        <v>0.0</v>
      </c>
      <c r="AG85" s="227">
        <v>0.0</v>
      </c>
      <c r="AH85" s="227" t="s">
        <v>515</v>
      </c>
      <c r="AI85" s="227">
        <v>0.0</v>
      </c>
      <c r="AJ85" s="227">
        <v>0.0</v>
      </c>
      <c r="AK85" s="227" t="s">
        <v>421</v>
      </c>
      <c r="AL85" s="227" t="s">
        <v>421</v>
      </c>
      <c r="AM85" s="301" t="s">
        <v>421</v>
      </c>
      <c r="AN85" s="226"/>
      <c r="AO85" s="226"/>
      <c r="AP85" s="226"/>
      <c r="AQ85" s="226"/>
      <c r="AR85" s="227" t="s">
        <v>515</v>
      </c>
      <c r="AS85" s="121" t="s">
        <v>515</v>
      </c>
      <c r="AT85" s="121" t="s">
        <v>515</v>
      </c>
      <c r="AU85" s="227" t="s">
        <v>515</v>
      </c>
      <c r="AV85" s="227" t="s">
        <v>2172</v>
      </c>
      <c r="AW85" s="227" t="s">
        <v>421</v>
      </c>
      <c r="AX85" s="227" t="s">
        <v>421</v>
      </c>
      <c r="AY85" s="227" t="s">
        <v>515</v>
      </c>
      <c r="AZ85" s="227" t="s">
        <v>515</v>
      </c>
      <c r="BA85" s="226"/>
      <c r="BB85" s="227" t="s">
        <v>515</v>
      </c>
      <c r="BC85" s="227" t="s">
        <v>515</v>
      </c>
      <c r="BD85" s="227"/>
      <c r="BE85" s="226"/>
      <c r="BF85" s="226"/>
      <c r="BG85" s="227" t="s">
        <v>214</v>
      </c>
      <c r="BH85" s="226"/>
      <c r="BI85" s="227" t="s">
        <v>214</v>
      </c>
      <c r="BJ85" s="227" t="s">
        <v>214</v>
      </c>
      <c r="BK85" s="227" t="s">
        <v>214</v>
      </c>
      <c r="BL85" s="226"/>
      <c r="BM85" s="226"/>
      <c r="BN85" s="226"/>
      <c r="BO85" s="226"/>
      <c r="BP85" s="226"/>
      <c r="BQ85" s="226"/>
      <c r="BR85" s="226"/>
      <c r="BS85" s="226"/>
      <c r="BT85" s="226"/>
      <c r="BU85" s="226"/>
      <c r="BV85" s="227" t="s">
        <v>421</v>
      </c>
      <c r="BW85" s="226"/>
    </row>
    <row r="86">
      <c r="A86" s="231"/>
      <c r="B86" s="209" t="s">
        <v>718</v>
      </c>
      <c r="C86" s="108"/>
      <c r="E86" s="109"/>
      <c r="F86" s="226"/>
      <c r="G86" s="226"/>
      <c r="H86" s="226"/>
      <c r="I86" s="226"/>
      <c r="J86" s="226"/>
      <c r="K86" s="227">
        <v>3.0</v>
      </c>
      <c r="L86" s="226"/>
      <c r="M86" s="227" t="s">
        <v>421</v>
      </c>
      <c r="N86" s="226"/>
      <c r="O86" s="227" t="s">
        <v>421</v>
      </c>
      <c r="P86" s="227" t="s">
        <v>421</v>
      </c>
      <c r="Q86" s="227" t="s">
        <v>421</v>
      </c>
      <c r="R86" s="227" t="s">
        <v>421</v>
      </c>
      <c r="S86" s="226"/>
      <c r="T86" s="227">
        <v>0.0</v>
      </c>
      <c r="U86" s="227">
        <v>0.0</v>
      </c>
      <c r="V86" s="227">
        <v>0.0</v>
      </c>
      <c r="W86" s="226"/>
      <c r="X86" s="227" t="s">
        <v>192</v>
      </c>
      <c r="Y86" s="226"/>
      <c r="Z86" s="227" t="s">
        <v>421</v>
      </c>
      <c r="AA86" s="227" t="s">
        <v>421</v>
      </c>
      <c r="AB86" s="227">
        <v>0.0</v>
      </c>
      <c r="AC86" s="226"/>
      <c r="AD86" s="226"/>
      <c r="AE86" s="226"/>
      <c r="AF86" s="227">
        <v>0.0</v>
      </c>
      <c r="AG86" s="227">
        <v>0.0</v>
      </c>
      <c r="AH86" s="227" t="s">
        <v>515</v>
      </c>
      <c r="AI86" s="227">
        <v>0.0</v>
      </c>
      <c r="AJ86" s="227">
        <v>0.0</v>
      </c>
      <c r="AK86" s="227" t="s">
        <v>421</v>
      </c>
      <c r="AL86" s="227" t="s">
        <v>421</v>
      </c>
      <c r="AM86" s="301" t="s">
        <v>421</v>
      </c>
      <c r="AN86" s="226"/>
      <c r="AO86" s="226"/>
      <c r="AP86" s="226"/>
      <c r="AQ86" s="226"/>
      <c r="AR86" s="227" t="s">
        <v>515</v>
      </c>
      <c r="AS86" s="121" t="s">
        <v>515</v>
      </c>
      <c r="AT86" s="121" t="s">
        <v>515</v>
      </c>
      <c r="AU86" s="227" t="s">
        <v>515</v>
      </c>
      <c r="AV86" s="227" t="s">
        <v>2172</v>
      </c>
      <c r="AW86" s="227" t="s">
        <v>421</v>
      </c>
      <c r="AX86" s="227" t="s">
        <v>421</v>
      </c>
      <c r="AY86" s="227" t="s">
        <v>515</v>
      </c>
      <c r="AZ86" s="227" t="s">
        <v>515</v>
      </c>
      <c r="BA86" s="226"/>
      <c r="BB86" s="227" t="s">
        <v>515</v>
      </c>
      <c r="BC86" s="227" t="s">
        <v>515</v>
      </c>
      <c r="BD86" s="227"/>
      <c r="BE86" s="226"/>
      <c r="BF86" s="226"/>
      <c r="BG86" s="227" t="s">
        <v>214</v>
      </c>
      <c r="BH86" s="226"/>
      <c r="BI86" s="227" t="s">
        <v>214</v>
      </c>
      <c r="BJ86" s="227" t="s">
        <v>214</v>
      </c>
      <c r="BK86" s="227" t="s">
        <v>214</v>
      </c>
      <c r="BL86" s="226"/>
      <c r="BM86" s="226"/>
      <c r="BN86" s="226"/>
      <c r="BO86" s="226"/>
      <c r="BP86" s="226"/>
      <c r="BQ86" s="226"/>
      <c r="BR86" s="226"/>
      <c r="BS86" s="226"/>
      <c r="BT86" s="226"/>
      <c r="BU86" s="226"/>
      <c r="BV86" s="227" t="s">
        <v>421</v>
      </c>
      <c r="BW86" s="226"/>
    </row>
    <row r="87">
      <c r="A87" s="231"/>
      <c r="B87" s="209" t="s">
        <v>719</v>
      </c>
      <c r="C87" s="108"/>
      <c r="E87" s="109"/>
      <c r="F87" s="226"/>
      <c r="G87" s="226"/>
      <c r="H87" s="226"/>
      <c r="I87" s="226"/>
      <c r="J87" s="226"/>
      <c r="K87" s="227">
        <v>2.0</v>
      </c>
      <c r="L87" s="226"/>
      <c r="M87" s="227" t="s">
        <v>421</v>
      </c>
      <c r="N87" s="226"/>
      <c r="O87" s="227" t="s">
        <v>421</v>
      </c>
      <c r="P87" s="227" t="s">
        <v>421</v>
      </c>
      <c r="Q87" s="227" t="s">
        <v>421</v>
      </c>
      <c r="R87" s="227" t="s">
        <v>421</v>
      </c>
      <c r="S87" s="226"/>
      <c r="T87" s="227">
        <v>0.0</v>
      </c>
      <c r="U87" s="227">
        <v>0.0</v>
      </c>
      <c r="V87" s="227">
        <v>0.0</v>
      </c>
      <c r="W87" s="226"/>
      <c r="X87" s="227" t="s">
        <v>192</v>
      </c>
      <c r="Y87" s="226"/>
      <c r="Z87" s="227" t="s">
        <v>421</v>
      </c>
      <c r="AA87" s="227" t="s">
        <v>421</v>
      </c>
      <c r="AB87" s="227">
        <v>0.0</v>
      </c>
      <c r="AC87" s="226"/>
      <c r="AD87" s="226"/>
      <c r="AE87" s="226"/>
      <c r="AF87" s="227">
        <v>0.0</v>
      </c>
      <c r="AG87" s="227">
        <v>0.0</v>
      </c>
      <c r="AH87" s="227" t="s">
        <v>515</v>
      </c>
      <c r="AI87" s="227">
        <v>0.0</v>
      </c>
      <c r="AJ87" s="227">
        <v>0.0</v>
      </c>
      <c r="AK87" s="227" t="s">
        <v>421</v>
      </c>
      <c r="AL87" s="227" t="s">
        <v>421</v>
      </c>
      <c r="AM87" s="301" t="s">
        <v>421</v>
      </c>
      <c r="AN87" s="226"/>
      <c r="AO87" s="226"/>
      <c r="AP87" s="226"/>
      <c r="AQ87" s="226"/>
      <c r="AR87" s="227" t="s">
        <v>515</v>
      </c>
      <c r="AS87" s="121" t="s">
        <v>515</v>
      </c>
      <c r="AT87" s="121" t="s">
        <v>515</v>
      </c>
      <c r="AU87" s="227" t="s">
        <v>515</v>
      </c>
      <c r="AV87" s="227" t="s">
        <v>2172</v>
      </c>
      <c r="AW87" s="227" t="s">
        <v>421</v>
      </c>
      <c r="AX87" s="227" t="s">
        <v>421</v>
      </c>
      <c r="AY87" s="227" t="s">
        <v>515</v>
      </c>
      <c r="AZ87" s="227" t="s">
        <v>515</v>
      </c>
      <c r="BA87" s="226"/>
      <c r="BB87" s="227" t="s">
        <v>515</v>
      </c>
      <c r="BC87" s="227" t="s">
        <v>515</v>
      </c>
      <c r="BD87" s="227"/>
      <c r="BE87" s="227">
        <v>4.0</v>
      </c>
      <c r="BF87" s="226"/>
      <c r="BG87" s="227" t="s">
        <v>528</v>
      </c>
      <c r="BH87" s="227">
        <v>6.0</v>
      </c>
      <c r="BI87" s="227" t="s">
        <v>214</v>
      </c>
      <c r="BJ87" s="227" t="s">
        <v>214</v>
      </c>
      <c r="BK87" s="227" t="s">
        <v>214</v>
      </c>
      <c r="BL87" s="226"/>
      <c r="BM87" s="226"/>
      <c r="BN87" s="226"/>
      <c r="BO87" s="226"/>
      <c r="BP87" s="226"/>
      <c r="BQ87" s="226"/>
      <c r="BR87" s="226"/>
      <c r="BS87" s="226"/>
      <c r="BT87" s="226"/>
      <c r="BU87" s="226"/>
      <c r="BV87" s="227" t="s">
        <v>421</v>
      </c>
      <c r="BW87" s="226"/>
    </row>
    <row r="88">
      <c r="A88" s="231"/>
      <c r="B88" s="209" t="s">
        <v>721</v>
      </c>
      <c r="C88" s="108"/>
      <c r="E88" s="109"/>
      <c r="F88" s="226"/>
      <c r="G88" s="226"/>
      <c r="H88" s="226"/>
      <c r="I88" s="226"/>
      <c r="J88" s="226"/>
      <c r="K88" s="226"/>
      <c r="L88" s="226"/>
      <c r="M88" s="227" t="s">
        <v>421</v>
      </c>
      <c r="N88" s="226"/>
      <c r="O88" s="227" t="s">
        <v>421</v>
      </c>
      <c r="P88" s="227" t="s">
        <v>421</v>
      </c>
      <c r="Q88" s="227" t="s">
        <v>421</v>
      </c>
      <c r="R88" s="227" t="s">
        <v>421</v>
      </c>
      <c r="S88" s="226"/>
      <c r="T88" s="227">
        <v>0.0</v>
      </c>
      <c r="U88" s="227">
        <v>0.0</v>
      </c>
      <c r="V88" s="227">
        <v>0.0</v>
      </c>
      <c r="W88" s="226"/>
      <c r="X88" s="227">
        <v>10.0</v>
      </c>
      <c r="Y88" s="226"/>
      <c r="Z88" s="227" t="s">
        <v>421</v>
      </c>
      <c r="AA88" s="227" t="s">
        <v>421</v>
      </c>
      <c r="AB88" s="227">
        <v>0.0</v>
      </c>
      <c r="AC88" s="226"/>
      <c r="AD88" s="226"/>
      <c r="AE88" s="226"/>
      <c r="AF88" s="227">
        <v>0.0</v>
      </c>
      <c r="AG88" s="227">
        <v>0.0</v>
      </c>
      <c r="AH88" s="227" t="s">
        <v>515</v>
      </c>
      <c r="AI88" s="227">
        <v>0.0</v>
      </c>
      <c r="AJ88" s="227">
        <v>0.0</v>
      </c>
      <c r="AK88" s="227" t="s">
        <v>421</v>
      </c>
      <c r="AL88" s="227" t="s">
        <v>421</v>
      </c>
      <c r="AM88" s="301" t="s">
        <v>421</v>
      </c>
      <c r="AN88" s="226"/>
      <c r="AO88" s="226"/>
      <c r="AP88" s="226"/>
      <c r="AQ88" s="226"/>
      <c r="AR88" s="227" t="s">
        <v>515</v>
      </c>
      <c r="AS88" s="121" t="s">
        <v>515</v>
      </c>
      <c r="AT88" s="121" t="s">
        <v>515</v>
      </c>
      <c r="AU88" s="227" t="s">
        <v>515</v>
      </c>
      <c r="AV88" s="227" t="s">
        <v>2172</v>
      </c>
      <c r="AW88" s="227" t="s">
        <v>421</v>
      </c>
      <c r="AX88" s="227" t="s">
        <v>421</v>
      </c>
      <c r="AY88" s="227" t="s">
        <v>515</v>
      </c>
      <c r="AZ88" s="227" t="s">
        <v>515</v>
      </c>
      <c r="BA88" s="226"/>
      <c r="BB88" s="227" t="s">
        <v>515</v>
      </c>
      <c r="BC88" s="227" t="s">
        <v>515</v>
      </c>
      <c r="BD88" s="227"/>
      <c r="BE88" s="226"/>
      <c r="BF88" s="226"/>
      <c r="BG88" s="227" t="s">
        <v>214</v>
      </c>
      <c r="BH88" s="226"/>
      <c r="BI88" s="227" t="s">
        <v>214</v>
      </c>
      <c r="BJ88" s="227" t="s">
        <v>214</v>
      </c>
      <c r="BK88" s="227" t="s">
        <v>214</v>
      </c>
      <c r="BL88" s="226"/>
      <c r="BM88" s="226"/>
      <c r="BN88" s="226"/>
      <c r="BO88" s="226"/>
      <c r="BP88" s="226"/>
      <c r="BQ88" s="226"/>
      <c r="BR88" s="226"/>
      <c r="BS88" s="226"/>
      <c r="BT88" s="226"/>
      <c r="BU88" s="226"/>
      <c r="BV88" s="227" t="s">
        <v>421</v>
      </c>
      <c r="BW88" s="226"/>
    </row>
    <row r="89">
      <c r="A89" s="231"/>
      <c r="B89" s="209" t="s">
        <v>726</v>
      </c>
      <c r="C89" s="110"/>
      <c r="D89" s="111"/>
      <c r="E89" s="112"/>
      <c r="F89" s="226"/>
      <c r="G89" s="226"/>
      <c r="H89" s="227" t="s">
        <v>528</v>
      </c>
      <c r="I89" s="226"/>
      <c r="J89" s="226"/>
      <c r="K89" s="226"/>
      <c r="L89" s="226"/>
      <c r="M89" s="227" t="s">
        <v>421</v>
      </c>
      <c r="N89" s="226"/>
      <c r="O89" s="227" t="s">
        <v>421</v>
      </c>
      <c r="P89" s="227" t="s">
        <v>421</v>
      </c>
      <c r="Q89" s="227" t="s">
        <v>421</v>
      </c>
      <c r="R89" s="227" t="s">
        <v>421</v>
      </c>
      <c r="S89" s="226"/>
      <c r="T89" s="227">
        <v>0.0</v>
      </c>
      <c r="U89" s="227">
        <v>0.0</v>
      </c>
      <c r="V89" s="227">
        <v>0.0</v>
      </c>
      <c r="W89" s="226"/>
      <c r="X89" s="226"/>
      <c r="Y89" s="226"/>
      <c r="Z89" s="227" t="s">
        <v>421</v>
      </c>
      <c r="AA89" s="227" t="s">
        <v>421</v>
      </c>
      <c r="AB89" s="227">
        <v>0.0</v>
      </c>
      <c r="AC89" s="226"/>
      <c r="AD89" s="226"/>
      <c r="AE89" s="226"/>
      <c r="AF89" s="227">
        <v>7.0</v>
      </c>
      <c r="AG89" s="227">
        <v>10.0</v>
      </c>
      <c r="AH89" s="227" t="s">
        <v>515</v>
      </c>
      <c r="AI89" s="227">
        <v>0.0</v>
      </c>
      <c r="AJ89" s="227">
        <v>0.0</v>
      </c>
      <c r="AK89" s="227" t="s">
        <v>421</v>
      </c>
      <c r="AL89" s="227" t="s">
        <v>421</v>
      </c>
      <c r="AM89" s="301" t="s">
        <v>421</v>
      </c>
      <c r="AN89" s="226"/>
      <c r="AO89" s="226"/>
      <c r="AP89" s="226"/>
      <c r="AQ89" s="226"/>
      <c r="AR89" s="227" t="s">
        <v>515</v>
      </c>
      <c r="AS89" s="121" t="s">
        <v>515</v>
      </c>
      <c r="AT89" s="121" t="s">
        <v>515</v>
      </c>
      <c r="AU89" s="227" t="s">
        <v>515</v>
      </c>
      <c r="AV89" s="227" t="s">
        <v>2172</v>
      </c>
      <c r="AW89" s="227">
        <v>160.0</v>
      </c>
      <c r="AX89" s="227" t="s">
        <v>421</v>
      </c>
      <c r="AY89" s="227" t="s">
        <v>515</v>
      </c>
      <c r="AZ89" s="227" t="s">
        <v>515</v>
      </c>
      <c r="BA89" s="226"/>
      <c r="BB89" s="227" t="s">
        <v>515</v>
      </c>
      <c r="BC89" s="227" t="s">
        <v>515</v>
      </c>
      <c r="BD89" s="227"/>
      <c r="BE89" s="226"/>
      <c r="BF89" s="226"/>
      <c r="BG89" s="226"/>
      <c r="BH89" s="226"/>
      <c r="BI89" s="226"/>
      <c r="BJ89" s="511"/>
      <c r="BK89" s="226"/>
      <c r="BL89" s="226"/>
      <c r="BM89" s="226"/>
      <c r="BN89" s="226"/>
      <c r="BO89" s="226"/>
      <c r="BP89" s="226"/>
      <c r="BQ89" s="226"/>
      <c r="BR89" s="226"/>
      <c r="BS89" s="227">
        <v>57.0</v>
      </c>
      <c r="BT89" s="226"/>
      <c r="BU89" s="226"/>
      <c r="BV89" s="227" t="s">
        <v>421</v>
      </c>
      <c r="BW89" s="226"/>
    </row>
    <row r="90">
      <c r="A90" s="231"/>
      <c r="B90" s="136" t="s">
        <v>731</v>
      </c>
      <c r="C90" s="5"/>
      <c r="D90" s="5"/>
      <c r="E90" s="6"/>
      <c r="F90" s="226"/>
      <c r="G90" s="227" t="s">
        <v>540</v>
      </c>
      <c r="H90" s="227" t="s">
        <v>539</v>
      </c>
      <c r="I90" s="227" t="s">
        <v>540</v>
      </c>
      <c r="J90" s="227" t="s">
        <v>532</v>
      </c>
      <c r="K90" s="227" t="s">
        <v>532</v>
      </c>
      <c r="L90" s="226"/>
      <c r="M90" s="227" t="s">
        <v>540</v>
      </c>
      <c r="N90" s="226"/>
      <c r="O90" s="227" t="s">
        <v>421</v>
      </c>
      <c r="P90" s="227" t="s">
        <v>540</v>
      </c>
      <c r="Q90" s="227" t="s">
        <v>540</v>
      </c>
      <c r="R90" s="227" t="s">
        <v>540</v>
      </c>
      <c r="S90" s="226"/>
      <c r="T90" s="227" t="s">
        <v>421</v>
      </c>
      <c r="U90" s="227" t="s">
        <v>421</v>
      </c>
      <c r="V90" s="227" t="s">
        <v>421</v>
      </c>
      <c r="W90" s="226"/>
      <c r="X90" s="227" t="s">
        <v>421</v>
      </c>
      <c r="Y90" s="226"/>
      <c r="Z90" s="227" t="s">
        <v>532</v>
      </c>
      <c r="AA90" s="227" t="s">
        <v>532</v>
      </c>
      <c r="AB90" s="227" t="s">
        <v>532</v>
      </c>
      <c r="AC90" s="226"/>
      <c r="AD90" s="226"/>
      <c r="AE90" s="226"/>
      <c r="AF90" s="227" t="s">
        <v>532</v>
      </c>
      <c r="AG90" s="227" t="s">
        <v>532</v>
      </c>
      <c r="AH90" s="227" t="s">
        <v>539</v>
      </c>
      <c r="AI90" s="227" t="s">
        <v>532</v>
      </c>
      <c r="AJ90" s="227">
        <v>0.0</v>
      </c>
      <c r="AK90" s="226"/>
      <c r="AL90" s="227" t="s">
        <v>421</v>
      </c>
      <c r="AM90" s="301" t="s">
        <v>532</v>
      </c>
      <c r="AN90" s="226"/>
      <c r="AO90" s="226"/>
      <c r="AP90" s="226"/>
      <c r="AQ90" s="226"/>
      <c r="AR90" s="227" t="s">
        <v>515</v>
      </c>
      <c r="AS90" s="121" t="s">
        <v>515</v>
      </c>
      <c r="AT90" s="121" t="s">
        <v>515</v>
      </c>
      <c r="AU90" s="227" t="s">
        <v>515</v>
      </c>
      <c r="AV90" s="227" t="s">
        <v>532</v>
      </c>
      <c r="AW90" s="227" t="s">
        <v>421</v>
      </c>
      <c r="AX90" s="227" t="s">
        <v>421</v>
      </c>
      <c r="AY90" s="227" t="s">
        <v>515</v>
      </c>
      <c r="AZ90" s="226"/>
      <c r="BA90" s="226"/>
      <c r="BB90" s="227" t="s">
        <v>539</v>
      </c>
      <c r="BC90" s="227" t="s">
        <v>540</v>
      </c>
      <c r="BD90" s="227" t="s">
        <v>213</v>
      </c>
      <c r="BE90" s="227" t="s">
        <v>539</v>
      </c>
      <c r="BF90" s="227" t="s">
        <v>539</v>
      </c>
      <c r="BG90" s="227" t="s">
        <v>539</v>
      </c>
      <c r="BH90" s="227" t="s">
        <v>539</v>
      </c>
      <c r="BI90" s="227" t="s">
        <v>5916</v>
      </c>
      <c r="BJ90" s="534" t="s">
        <v>532</v>
      </c>
      <c r="BK90" s="227" t="s">
        <v>539</v>
      </c>
      <c r="BL90" s="226"/>
      <c r="BM90" s="226"/>
      <c r="BN90" s="226"/>
      <c r="BO90" s="226"/>
      <c r="BP90" s="226"/>
      <c r="BQ90" s="226"/>
      <c r="BR90" s="226"/>
      <c r="BS90" s="226"/>
      <c r="BT90" s="226"/>
      <c r="BU90" s="226"/>
      <c r="BV90" s="227" t="s">
        <v>532</v>
      </c>
      <c r="BW90" s="226"/>
    </row>
    <row r="91">
      <c r="A91" s="231"/>
      <c r="B91" s="136" t="s">
        <v>732</v>
      </c>
      <c r="C91" s="5"/>
      <c r="D91" s="5"/>
      <c r="E91" s="6"/>
      <c r="F91" s="227" t="s">
        <v>539</v>
      </c>
      <c r="G91" s="227" t="s">
        <v>421</v>
      </c>
      <c r="H91" s="226"/>
      <c r="I91" s="226"/>
      <c r="J91" s="226"/>
      <c r="K91" s="226"/>
      <c r="L91" s="226"/>
      <c r="M91" s="227" t="s">
        <v>421</v>
      </c>
      <c r="N91" s="226"/>
      <c r="O91" s="227" t="s">
        <v>421</v>
      </c>
      <c r="P91" s="227" t="s">
        <v>192</v>
      </c>
      <c r="Q91" s="227" t="s">
        <v>192</v>
      </c>
      <c r="R91" s="227" t="s">
        <v>192</v>
      </c>
      <c r="S91" s="226"/>
      <c r="T91" s="227"/>
      <c r="U91" s="226"/>
      <c r="V91" s="226"/>
      <c r="W91" s="226"/>
      <c r="X91" s="226"/>
      <c r="Y91" s="226"/>
      <c r="Z91" s="226"/>
      <c r="AA91" s="227" t="s">
        <v>213</v>
      </c>
      <c r="AB91" s="227">
        <v>0.0</v>
      </c>
      <c r="AC91" s="226"/>
      <c r="AD91" s="226"/>
      <c r="AE91" s="226"/>
      <c r="AF91" s="227">
        <v>0.0</v>
      </c>
      <c r="AG91" s="227">
        <v>0.0</v>
      </c>
      <c r="AH91" s="227">
        <v>0.0</v>
      </c>
      <c r="AI91" s="227">
        <v>0.0</v>
      </c>
      <c r="AJ91" s="227">
        <v>0.0</v>
      </c>
      <c r="AK91" s="226"/>
      <c r="AL91" s="227" t="s">
        <v>421</v>
      </c>
      <c r="AM91" s="227" t="s">
        <v>421</v>
      </c>
      <c r="AN91" s="226"/>
      <c r="AO91" s="226"/>
      <c r="AP91" s="226"/>
      <c r="AQ91" s="226"/>
      <c r="AR91" s="227" t="s">
        <v>515</v>
      </c>
      <c r="AS91" s="121" t="s">
        <v>515</v>
      </c>
      <c r="AT91" s="121" t="s">
        <v>515</v>
      </c>
      <c r="AU91" s="227" t="s">
        <v>515</v>
      </c>
      <c r="AV91" s="227" t="s">
        <v>2172</v>
      </c>
      <c r="AW91" s="227" t="s">
        <v>421</v>
      </c>
      <c r="AX91" s="227" t="s">
        <v>421</v>
      </c>
      <c r="AY91" s="227" t="s">
        <v>515</v>
      </c>
      <c r="AZ91" s="227" t="s">
        <v>214</v>
      </c>
      <c r="BA91" s="226"/>
      <c r="BB91" s="227" t="s">
        <v>515</v>
      </c>
      <c r="BC91" s="227" t="s">
        <v>515</v>
      </c>
      <c r="BD91" s="226"/>
      <c r="BE91" s="226"/>
      <c r="BF91" s="226"/>
      <c r="BG91" s="227">
        <v>0.0</v>
      </c>
      <c r="BH91" s="226"/>
      <c r="BI91" s="227">
        <v>0.0</v>
      </c>
      <c r="BJ91" s="227">
        <v>0.0</v>
      </c>
      <c r="BK91" s="227">
        <v>0.0</v>
      </c>
      <c r="BL91" s="226"/>
      <c r="BM91" s="226"/>
      <c r="BN91" s="226"/>
      <c r="BO91" s="226"/>
      <c r="BP91" s="226"/>
      <c r="BQ91" s="226"/>
      <c r="BR91" s="226"/>
      <c r="BS91" s="227">
        <v>100.0</v>
      </c>
      <c r="BT91" s="226"/>
      <c r="BU91" s="226"/>
      <c r="BV91" s="227">
        <v>0.0</v>
      </c>
      <c r="BW91" s="226"/>
    </row>
    <row r="92">
      <c r="A92" s="231"/>
      <c r="B92" s="136" t="s">
        <v>733</v>
      </c>
      <c r="C92" s="5"/>
      <c r="D92" s="5"/>
      <c r="E92" s="6"/>
      <c r="F92" s="227" t="s">
        <v>539</v>
      </c>
      <c r="G92" s="227" t="s">
        <v>421</v>
      </c>
      <c r="H92" s="226"/>
      <c r="I92" s="226"/>
      <c r="J92" s="226"/>
      <c r="K92" s="226"/>
      <c r="L92" s="226"/>
      <c r="M92" s="227" t="s">
        <v>421</v>
      </c>
      <c r="N92" s="226"/>
      <c r="O92" s="227" t="s">
        <v>421</v>
      </c>
      <c r="P92" s="227" t="s">
        <v>192</v>
      </c>
      <c r="Q92" s="227" t="s">
        <v>192</v>
      </c>
      <c r="R92" s="227" t="s">
        <v>192</v>
      </c>
      <c r="S92" s="226"/>
      <c r="T92" s="227"/>
      <c r="U92" s="226"/>
      <c r="V92" s="226"/>
      <c r="W92" s="226"/>
      <c r="X92" s="226"/>
      <c r="Y92" s="226"/>
      <c r="Z92" s="226"/>
      <c r="AA92" s="227" t="s">
        <v>213</v>
      </c>
      <c r="AB92" s="227">
        <v>0.0</v>
      </c>
      <c r="AC92" s="226"/>
      <c r="AD92" s="226"/>
      <c r="AE92" s="226"/>
      <c r="AF92" s="227">
        <v>0.0</v>
      </c>
      <c r="AG92" s="227">
        <v>0.0</v>
      </c>
      <c r="AH92" s="227">
        <v>0.0</v>
      </c>
      <c r="AI92" s="227">
        <v>0.0</v>
      </c>
      <c r="AJ92" s="227">
        <v>0.0</v>
      </c>
      <c r="AK92" s="226"/>
      <c r="AL92" s="227" t="s">
        <v>421</v>
      </c>
      <c r="AM92" s="227" t="s">
        <v>421</v>
      </c>
      <c r="AN92" s="226"/>
      <c r="AO92" s="226"/>
      <c r="AP92" s="226"/>
      <c r="AQ92" s="226"/>
      <c r="AR92" s="227" t="s">
        <v>515</v>
      </c>
      <c r="AS92" s="121" t="s">
        <v>515</v>
      </c>
      <c r="AT92" s="121" t="s">
        <v>515</v>
      </c>
      <c r="AU92" s="227" t="s">
        <v>515</v>
      </c>
      <c r="AV92" s="227" t="s">
        <v>2172</v>
      </c>
      <c r="AW92" s="227" t="s">
        <v>421</v>
      </c>
      <c r="AX92" s="227" t="s">
        <v>421</v>
      </c>
      <c r="AY92" s="227" t="s">
        <v>515</v>
      </c>
      <c r="AZ92" s="227" t="s">
        <v>214</v>
      </c>
      <c r="BA92" s="226"/>
      <c r="BB92" s="227" t="s">
        <v>515</v>
      </c>
      <c r="BC92" s="227" t="s">
        <v>515</v>
      </c>
      <c r="BD92" s="226"/>
      <c r="BE92" s="226"/>
      <c r="BF92" s="226"/>
      <c r="BG92" s="227">
        <v>0.0</v>
      </c>
      <c r="BH92" s="226"/>
      <c r="BI92" s="227">
        <v>0.0</v>
      </c>
      <c r="BJ92" s="227">
        <v>0.0</v>
      </c>
      <c r="BK92" s="227">
        <v>0.0</v>
      </c>
      <c r="BL92" s="226"/>
      <c r="BM92" s="226"/>
      <c r="BN92" s="226"/>
      <c r="BO92" s="226"/>
      <c r="BP92" s="226"/>
      <c r="BQ92" s="226"/>
      <c r="BR92" s="226"/>
      <c r="BS92" s="227">
        <v>0.0</v>
      </c>
      <c r="BT92" s="226"/>
      <c r="BU92" s="226"/>
      <c r="BV92" s="227">
        <v>0.0</v>
      </c>
      <c r="BW92" s="226"/>
    </row>
    <row r="93">
      <c r="A93" s="231"/>
      <c r="B93" s="136" t="s">
        <v>734</v>
      </c>
      <c r="C93" s="5"/>
      <c r="D93" s="5"/>
      <c r="E93" s="6"/>
      <c r="F93" s="227" t="s">
        <v>539</v>
      </c>
      <c r="G93" s="227" t="s">
        <v>421</v>
      </c>
      <c r="H93" s="226"/>
      <c r="I93" s="226"/>
      <c r="J93" s="226"/>
      <c r="K93" s="226"/>
      <c r="L93" s="226"/>
      <c r="M93" s="227" t="s">
        <v>421</v>
      </c>
      <c r="N93" s="226"/>
      <c r="O93" s="227" t="s">
        <v>421</v>
      </c>
      <c r="P93" s="227" t="s">
        <v>192</v>
      </c>
      <c r="Q93" s="227" t="s">
        <v>192</v>
      </c>
      <c r="R93" s="227" t="s">
        <v>192</v>
      </c>
      <c r="S93" s="226"/>
      <c r="T93" s="227"/>
      <c r="U93" s="226"/>
      <c r="V93" s="226"/>
      <c r="W93" s="226"/>
      <c r="X93" s="226"/>
      <c r="Y93" s="226"/>
      <c r="Z93" s="226"/>
      <c r="AA93" s="227" t="s">
        <v>213</v>
      </c>
      <c r="AB93" s="227">
        <v>0.0</v>
      </c>
      <c r="AC93" s="226"/>
      <c r="AD93" s="226"/>
      <c r="AE93" s="226"/>
      <c r="AF93" s="227">
        <v>0.0</v>
      </c>
      <c r="AG93" s="227">
        <v>0.0</v>
      </c>
      <c r="AH93" s="227">
        <v>0.0</v>
      </c>
      <c r="AI93" s="227">
        <v>0.0</v>
      </c>
      <c r="AJ93" s="227">
        <v>0.0</v>
      </c>
      <c r="AK93" s="226"/>
      <c r="AL93" s="227" t="s">
        <v>421</v>
      </c>
      <c r="AM93" s="227" t="s">
        <v>421</v>
      </c>
      <c r="AN93" s="226"/>
      <c r="AO93" s="226"/>
      <c r="AP93" s="226"/>
      <c r="AQ93" s="226"/>
      <c r="AR93" s="227" t="s">
        <v>515</v>
      </c>
      <c r="AS93" s="121" t="s">
        <v>515</v>
      </c>
      <c r="AT93" s="121" t="s">
        <v>515</v>
      </c>
      <c r="AU93" s="227" t="s">
        <v>515</v>
      </c>
      <c r="AV93" s="227" t="s">
        <v>2172</v>
      </c>
      <c r="AW93" s="227" t="s">
        <v>421</v>
      </c>
      <c r="AX93" s="227" t="s">
        <v>421</v>
      </c>
      <c r="AY93" s="227" t="s">
        <v>515</v>
      </c>
      <c r="AZ93" s="227" t="s">
        <v>214</v>
      </c>
      <c r="BA93" s="226"/>
      <c r="BB93" s="227" t="s">
        <v>515</v>
      </c>
      <c r="BC93" s="227" t="s">
        <v>515</v>
      </c>
      <c r="BD93" s="226"/>
      <c r="BE93" s="226"/>
      <c r="BF93" s="226"/>
      <c r="BG93" s="227">
        <v>0.0</v>
      </c>
      <c r="BH93" s="226"/>
      <c r="BI93" s="227">
        <v>0.0</v>
      </c>
      <c r="BJ93" s="227">
        <v>0.0</v>
      </c>
      <c r="BK93" s="227">
        <v>0.0</v>
      </c>
      <c r="BL93" s="226"/>
      <c r="BM93" s="226"/>
      <c r="BN93" s="226"/>
      <c r="BO93" s="226"/>
      <c r="BP93" s="226"/>
      <c r="BQ93" s="226"/>
      <c r="BR93" s="226"/>
      <c r="BS93" s="227">
        <v>0.0</v>
      </c>
      <c r="BT93" s="226"/>
      <c r="BU93" s="226"/>
      <c r="BV93" s="227">
        <v>0.0</v>
      </c>
      <c r="BW93" s="226"/>
    </row>
    <row r="94">
      <c r="A94" s="231"/>
      <c r="B94" s="136" t="s">
        <v>736</v>
      </c>
      <c r="C94" s="5"/>
      <c r="D94" s="5"/>
      <c r="E94" s="6"/>
      <c r="F94" s="226"/>
      <c r="G94" s="227" t="s">
        <v>421</v>
      </c>
      <c r="H94" s="226"/>
      <c r="I94" s="226"/>
      <c r="J94" s="226"/>
      <c r="K94" s="227" t="s">
        <v>529</v>
      </c>
      <c r="L94" s="226"/>
      <c r="M94" s="227" t="s">
        <v>421</v>
      </c>
      <c r="N94" s="227" t="s">
        <v>421</v>
      </c>
      <c r="O94" s="227" t="s">
        <v>421</v>
      </c>
      <c r="P94" s="227" t="s">
        <v>192</v>
      </c>
      <c r="Q94" s="227" t="s">
        <v>192</v>
      </c>
      <c r="R94" s="227" t="s">
        <v>192</v>
      </c>
      <c r="S94" s="226"/>
      <c r="T94" s="227"/>
      <c r="U94" s="226"/>
      <c r="V94" s="226"/>
      <c r="W94" s="226"/>
      <c r="X94" s="226"/>
      <c r="Y94" s="226"/>
      <c r="Z94" s="226"/>
      <c r="AA94" s="227" t="s">
        <v>213</v>
      </c>
      <c r="AB94" s="227">
        <v>0.0</v>
      </c>
      <c r="AC94" s="226"/>
      <c r="AD94" s="226"/>
      <c r="AE94" s="226"/>
      <c r="AF94" s="227">
        <v>0.0</v>
      </c>
      <c r="AG94" s="227">
        <v>0.0</v>
      </c>
      <c r="AH94" s="227" t="s">
        <v>560</v>
      </c>
      <c r="AI94" s="227">
        <v>0.0</v>
      </c>
      <c r="AJ94" s="227">
        <v>0.0</v>
      </c>
      <c r="AK94" s="226"/>
      <c r="AL94" s="227" t="s">
        <v>421</v>
      </c>
      <c r="AM94" s="301" t="s">
        <v>421</v>
      </c>
      <c r="AN94" s="226"/>
      <c r="AO94" s="226"/>
      <c r="AP94" s="226"/>
      <c r="AQ94" s="226"/>
      <c r="AR94" s="227">
        <v>100.0</v>
      </c>
      <c r="AS94" s="121" t="s">
        <v>515</v>
      </c>
      <c r="AT94" s="121" t="s">
        <v>515</v>
      </c>
      <c r="AU94" s="227" t="s">
        <v>515</v>
      </c>
      <c r="AV94" s="227" t="s">
        <v>2172</v>
      </c>
      <c r="AW94" s="227" t="s">
        <v>560</v>
      </c>
      <c r="AX94" s="227" t="s">
        <v>421</v>
      </c>
      <c r="AY94" s="227" t="s">
        <v>515</v>
      </c>
      <c r="AZ94" s="226"/>
      <c r="BA94" s="226"/>
      <c r="BB94" s="226"/>
      <c r="BC94" s="227" t="s">
        <v>540</v>
      </c>
      <c r="BD94" s="227" t="s">
        <v>213</v>
      </c>
      <c r="BE94" s="226"/>
      <c r="BF94" s="226"/>
      <c r="BG94" s="227">
        <v>0.0</v>
      </c>
      <c r="BH94" s="226"/>
      <c r="BI94" s="227">
        <v>0.0</v>
      </c>
      <c r="BJ94" s="227">
        <v>0.0</v>
      </c>
      <c r="BK94" s="227">
        <v>0.0</v>
      </c>
      <c r="BL94" s="226"/>
      <c r="BM94" s="226"/>
      <c r="BN94" s="226"/>
      <c r="BO94" s="226"/>
      <c r="BP94" s="226"/>
      <c r="BQ94" s="226"/>
      <c r="BR94" s="226"/>
      <c r="BS94" s="227" t="s">
        <v>5917</v>
      </c>
      <c r="BT94" s="226"/>
      <c r="BU94" s="226"/>
      <c r="BV94" s="227" t="s">
        <v>421</v>
      </c>
      <c r="BW94" s="226"/>
    </row>
    <row r="95">
      <c r="A95" s="231"/>
      <c r="B95" s="136" t="s">
        <v>739</v>
      </c>
      <c r="C95" s="5"/>
      <c r="D95" s="5"/>
      <c r="E95" s="6"/>
      <c r="F95" s="226"/>
      <c r="G95" s="227">
        <v>100.0</v>
      </c>
      <c r="H95" s="227">
        <v>100.0</v>
      </c>
      <c r="I95" s="227">
        <v>100.0</v>
      </c>
      <c r="J95" s="227">
        <v>100.0</v>
      </c>
      <c r="K95" s="227">
        <v>50.0</v>
      </c>
      <c r="L95" s="226"/>
      <c r="M95" s="227" t="s">
        <v>3225</v>
      </c>
      <c r="N95" s="226"/>
      <c r="O95" s="227" t="s">
        <v>421</v>
      </c>
      <c r="P95" s="227" t="s">
        <v>192</v>
      </c>
      <c r="Q95" s="227" t="s">
        <v>192</v>
      </c>
      <c r="R95" s="227" t="s">
        <v>192</v>
      </c>
      <c r="S95" s="226"/>
      <c r="T95" s="227"/>
      <c r="U95" s="226"/>
      <c r="V95" s="226"/>
      <c r="W95" s="226"/>
      <c r="X95" s="226"/>
      <c r="Y95" s="226"/>
      <c r="Z95" s="226"/>
      <c r="AA95" s="227" t="s">
        <v>213</v>
      </c>
      <c r="AB95" s="227">
        <v>0.0</v>
      </c>
      <c r="AC95" s="226"/>
      <c r="AD95" s="226"/>
      <c r="AE95" s="226"/>
      <c r="AF95" s="227">
        <v>100.0</v>
      </c>
      <c r="AG95" s="227">
        <v>0.0</v>
      </c>
      <c r="AH95" s="227">
        <v>100.0</v>
      </c>
      <c r="AI95" s="227">
        <v>0.0</v>
      </c>
      <c r="AJ95" s="227">
        <v>0.0</v>
      </c>
      <c r="AK95" s="227">
        <v>100.0</v>
      </c>
      <c r="AL95" s="227" t="s">
        <v>421</v>
      </c>
      <c r="AM95" s="227" t="s">
        <v>421</v>
      </c>
      <c r="AN95" s="226"/>
      <c r="AO95" s="226"/>
      <c r="AP95" s="226"/>
      <c r="AQ95" s="226"/>
      <c r="AR95" s="226"/>
      <c r="AS95" s="121" t="s">
        <v>515</v>
      </c>
      <c r="AT95" s="121" t="s">
        <v>515</v>
      </c>
      <c r="AU95" s="227" t="s">
        <v>515</v>
      </c>
      <c r="AV95" s="227" t="s">
        <v>2172</v>
      </c>
      <c r="AW95" s="227">
        <v>100.0</v>
      </c>
      <c r="AX95" s="227" t="s">
        <v>421</v>
      </c>
      <c r="AY95" s="227" t="s">
        <v>515</v>
      </c>
      <c r="AZ95" s="227">
        <v>100.0</v>
      </c>
      <c r="BA95" s="226"/>
      <c r="BB95" s="227">
        <v>100.0</v>
      </c>
      <c r="BC95" s="227">
        <v>100.0</v>
      </c>
      <c r="BD95" s="227">
        <v>100.0</v>
      </c>
      <c r="BE95" s="227">
        <v>100.0</v>
      </c>
      <c r="BF95" s="227">
        <v>100.0</v>
      </c>
      <c r="BG95" s="227">
        <v>0.0</v>
      </c>
      <c r="BH95" s="250">
        <v>1.0</v>
      </c>
      <c r="BI95" s="227">
        <v>0.0</v>
      </c>
      <c r="BJ95" s="227">
        <v>100.0</v>
      </c>
      <c r="BK95" s="227">
        <v>0.0</v>
      </c>
      <c r="BL95" s="226"/>
      <c r="BM95" s="226"/>
      <c r="BN95" s="226"/>
      <c r="BO95" s="226"/>
      <c r="BP95" s="226"/>
      <c r="BQ95" s="226"/>
      <c r="BR95" s="226"/>
      <c r="BS95" s="227">
        <v>100.0</v>
      </c>
      <c r="BT95" s="226"/>
      <c r="BU95" s="226"/>
      <c r="BV95" s="227" t="s">
        <v>421</v>
      </c>
      <c r="BW95" s="226"/>
    </row>
    <row r="96">
      <c r="A96" s="231"/>
      <c r="B96" s="136" t="s">
        <v>741</v>
      </c>
      <c r="C96" s="5"/>
      <c r="D96" s="5"/>
      <c r="E96" s="6"/>
      <c r="F96" s="226"/>
      <c r="G96" s="226"/>
      <c r="H96" s="227">
        <v>0.0</v>
      </c>
      <c r="I96" s="227">
        <v>0.0</v>
      </c>
      <c r="J96" s="227">
        <v>0.0</v>
      </c>
      <c r="K96" s="227">
        <v>50.0</v>
      </c>
      <c r="L96" s="226"/>
      <c r="M96" s="227" t="s">
        <v>421</v>
      </c>
      <c r="N96" s="226"/>
      <c r="O96" s="227" t="s">
        <v>421</v>
      </c>
      <c r="P96" s="227" t="s">
        <v>192</v>
      </c>
      <c r="Q96" s="227" t="s">
        <v>192</v>
      </c>
      <c r="R96" s="227" t="s">
        <v>192</v>
      </c>
      <c r="S96" s="226"/>
      <c r="T96" s="227"/>
      <c r="U96" s="226"/>
      <c r="V96" s="226"/>
      <c r="W96" s="226"/>
      <c r="X96" s="226"/>
      <c r="Y96" s="226"/>
      <c r="Z96" s="226"/>
      <c r="AA96" s="227" t="s">
        <v>213</v>
      </c>
      <c r="AB96" s="227">
        <v>0.0</v>
      </c>
      <c r="AC96" s="226"/>
      <c r="AD96" s="226"/>
      <c r="AE96" s="226"/>
      <c r="AF96" s="227">
        <v>0.0</v>
      </c>
      <c r="AG96" s="227">
        <v>0.0</v>
      </c>
      <c r="AH96" s="227">
        <v>0.0</v>
      </c>
      <c r="AI96" s="227">
        <v>0.0</v>
      </c>
      <c r="AJ96" s="227">
        <v>0.0</v>
      </c>
      <c r="AK96" s="226"/>
      <c r="AL96" s="227" t="s">
        <v>421</v>
      </c>
      <c r="AM96" s="309"/>
      <c r="AN96" s="226"/>
      <c r="AO96" s="226"/>
      <c r="AP96" s="226"/>
      <c r="AQ96" s="226"/>
      <c r="AR96" s="226"/>
      <c r="AS96" s="226"/>
      <c r="AT96" s="121" t="s">
        <v>515</v>
      </c>
      <c r="AU96" s="227" t="s">
        <v>515</v>
      </c>
      <c r="AV96" s="227" t="s">
        <v>2172</v>
      </c>
      <c r="AW96" s="227">
        <v>0.0</v>
      </c>
      <c r="AX96" s="227" t="s">
        <v>421</v>
      </c>
      <c r="AY96" s="227" t="s">
        <v>515</v>
      </c>
      <c r="AZ96" s="227">
        <v>0.0</v>
      </c>
      <c r="BA96" s="226"/>
      <c r="BB96" s="227">
        <v>0.0</v>
      </c>
      <c r="BC96" s="227"/>
      <c r="BD96" s="227">
        <v>0.0</v>
      </c>
      <c r="BE96" s="226"/>
      <c r="BF96" s="226"/>
      <c r="BG96" s="226"/>
      <c r="BH96" s="226"/>
      <c r="BI96" s="227">
        <v>0.0</v>
      </c>
      <c r="BJ96" s="227">
        <v>0.0</v>
      </c>
      <c r="BK96" s="227">
        <v>0.0</v>
      </c>
      <c r="BL96" s="226"/>
      <c r="BM96" s="226"/>
      <c r="BN96" s="226"/>
      <c r="BO96" s="226"/>
      <c r="BP96" s="226"/>
      <c r="BQ96" s="226"/>
      <c r="BR96" s="226"/>
      <c r="BS96" s="227">
        <v>0.0</v>
      </c>
      <c r="BT96" s="226"/>
      <c r="BU96" s="226"/>
      <c r="BV96" s="227" t="s">
        <v>421</v>
      </c>
      <c r="BW96" s="226"/>
    </row>
    <row r="97">
      <c r="A97" s="231"/>
      <c r="B97" s="136" t="s">
        <v>742</v>
      </c>
      <c r="C97" s="5"/>
      <c r="D97" s="5"/>
      <c r="E97" s="6"/>
      <c r="F97" s="226"/>
      <c r="G97" s="226"/>
      <c r="H97" s="227" t="s">
        <v>515</v>
      </c>
      <c r="I97" s="227" t="s">
        <v>421</v>
      </c>
      <c r="J97" s="226"/>
      <c r="K97" s="227" t="s">
        <v>592</v>
      </c>
      <c r="L97" s="226"/>
      <c r="M97" s="227" t="s">
        <v>421</v>
      </c>
      <c r="N97" s="226"/>
      <c r="O97" s="227" t="s">
        <v>421</v>
      </c>
      <c r="P97" s="227" t="s">
        <v>192</v>
      </c>
      <c r="Q97" s="227" t="s">
        <v>192</v>
      </c>
      <c r="R97" s="227" t="s">
        <v>192</v>
      </c>
      <c r="S97" s="226"/>
      <c r="T97" s="227"/>
      <c r="U97" s="226"/>
      <c r="V97" s="226"/>
      <c r="W97" s="226"/>
      <c r="X97" s="226"/>
      <c r="Y97" s="226"/>
      <c r="Z97" s="226"/>
      <c r="AA97" s="227" t="s">
        <v>213</v>
      </c>
      <c r="AB97" s="227">
        <v>0.0</v>
      </c>
      <c r="AC97" s="226"/>
      <c r="AD97" s="226"/>
      <c r="AE97" s="226"/>
      <c r="AF97" s="227" t="s">
        <v>421</v>
      </c>
      <c r="AG97" s="227">
        <v>0.0</v>
      </c>
      <c r="AH97" s="227" t="s">
        <v>515</v>
      </c>
      <c r="AI97" s="227">
        <v>0.0</v>
      </c>
      <c r="AJ97" s="227">
        <v>0.0</v>
      </c>
      <c r="AK97" s="226"/>
      <c r="AL97" s="227" t="s">
        <v>421</v>
      </c>
      <c r="AM97" s="309"/>
      <c r="AN97" s="226"/>
      <c r="AO97" s="226"/>
      <c r="AP97" s="226"/>
      <c r="AQ97" s="226"/>
      <c r="AR97" s="227" t="s">
        <v>515</v>
      </c>
      <c r="AS97" s="226"/>
      <c r="AT97" s="121" t="s">
        <v>515</v>
      </c>
      <c r="AU97" s="227" t="s">
        <v>515</v>
      </c>
      <c r="AV97" s="227" t="s">
        <v>2172</v>
      </c>
      <c r="AW97" s="227" t="s">
        <v>421</v>
      </c>
      <c r="AX97" s="227" t="s">
        <v>421</v>
      </c>
      <c r="AY97" s="227" t="s">
        <v>515</v>
      </c>
      <c r="AZ97" s="227" t="s">
        <v>515</v>
      </c>
      <c r="BA97" s="226"/>
      <c r="BB97" s="227" t="s">
        <v>515</v>
      </c>
      <c r="BC97" s="227" t="s">
        <v>421</v>
      </c>
      <c r="BD97" s="227" t="s">
        <v>421</v>
      </c>
      <c r="BE97" s="226"/>
      <c r="BF97" s="226"/>
      <c r="BG97" s="226"/>
      <c r="BH97" s="226"/>
      <c r="BI97" s="227" t="s">
        <v>515</v>
      </c>
      <c r="BJ97" s="534" t="s">
        <v>515</v>
      </c>
      <c r="BK97" s="227" t="s">
        <v>515</v>
      </c>
      <c r="BL97" s="226"/>
      <c r="BM97" s="226"/>
      <c r="BN97" s="226"/>
      <c r="BO97" s="226"/>
      <c r="BP97" s="226"/>
      <c r="BQ97" s="226"/>
      <c r="BR97" s="226"/>
      <c r="BS97" s="227" t="s">
        <v>515</v>
      </c>
      <c r="BT97" s="226"/>
      <c r="BU97" s="226"/>
      <c r="BV97" s="227" t="s">
        <v>421</v>
      </c>
      <c r="BW97" s="226"/>
    </row>
    <row r="98">
      <c r="A98" s="231"/>
      <c r="B98" s="136" t="s">
        <v>744</v>
      </c>
      <c r="C98" s="5"/>
      <c r="D98" s="5"/>
      <c r="E98" s="6"/>
      <c r="F98" s="226"/>
      <c r="G98" s="226"/>
      <c r="H98" s="227" t="s">
        <v>528</v>
      </c>
      <c r="I98" s="227" t="s">
        <v>530</v>
      </c>
      <c r="J98" s="227" t="s">
        <v>529</v>
      </c>
      <c r="K98" s="227" t="s">
        <v>529</v>
      </c>
      <c r="L98" s="226"/>
      <c r="M98" s="227" t="s">
        <v>421</v>
      </c>
      <c r="N98" s="226"/>
      <c r="O98" s="227" t="s">
        <v>421</v>
      </c>
      <c r="P98" s="227" t="s">
        <v>192</v>
      </c>
      <c r="Q98" s="227" t="s">
        <v>192</v>
      </c>
      <c r="R98" s="227" t="s">
        <v>5918</v>
      </c>
      <c r="S98" s="226"/>
      <c r="T98" s="227"/>
      <c r="U98" s="226"/>
      <c r="V98" s="226"/>
      <c r="W98" s="226"/>
      <c r="X98" s="226"/>
      <c r="Y98" s="226"/>
      <c r="Z98" s="226"/>
      <c r="AA98" s="227" t="s">
        <v>5919</v>
      </c>
      <c r="AB98" s="227">
        <v>0.0</v>
      </c>
      <c r="AC98" s="226"/>
      <c r="AD98" s="226"/>
      <c r="AE98" s="226"/>
      <c r="AF98" s="227" t="s">
        <v>532</v>
      </c>
      <c r="AG98" s="227" t="s">
        <v>5920</v>
      </c>
      <c r="AH98" s="227" t="s">
        <v>532</v>
      </c>
      <c r="AI98" s="227">
        <v>0.0</v>
      </c>
      <c r="AJ98" s="227" t="s">
        <v>5921</v>
      </c>
      <c r="AK98" s="121" t="s">
        <v>5922</v>
      </c>
      <c r="AL98" s="227" t="s">
        <v>421</v>
      </c>
      <c r="AM98" s="573" t="s">
        <v>5923</v>
      </c>
      <c r="AN98" s="226"/>
      <c r="AO98" s="227" t="s">
        <v>5924</v>
      </c>
      <c r="AP98" s="227" t="s">
        <v>5925</v>
      </c>
      <c r="AQ98" s="226"/>
      <c r="AR98" s="227" t="s">
        <v>539</v>
      </c>
      <c r="AS98" s="226"/>
      <c r="AT98" s="227" t="s">
        <v>5918</v>
      </c>
      <c r="AU98" s="227" t="s">
        <v>539</v>
      </c>
      <c r="AV98" s="227" t="s">
        <v>2172</v>
      </c>
      <c r="AW98" s="227" t="s">
        <v>532</v>
      </c>
      <c r="AX98" s="227" t="s">
        <v>421</v>
      </c>
      <c r="AY98" s="227" t="s">
        <v>515</v>
      </c>
      <c r="AZ98" s="227" t="s">
        <v>515</v>
      </c>
      <c r="BA98" s="226"/>
      <c r="BB98" s="227" t="s">
        <v>539</v>
      </c>
      <c r="BC98" s="227" t="s">
        <v>539</v>
      </c>
      <c r="BD98" s="227" t="s">
        <v>213</v>
      </c>
      <c r="BE98" s="226"/>
      <c r="BF98" s="226"/>
      <c r="BG98" s="227" t="s">
        <v>539</v>
      </c>
      <c r="BH98" s="227" t="s">
        <v>540</v>
      </c>
      <c r="BI98" s="121" t="s">
        <v>5926</v>
      </c>
      <c r="BJ98" s="534" t="s">
        <v>539</v>
      </c>
      <c r="BK98" s="227" t="s">
        <v>539</v>
      </c>
      <c r="BL98" s="226"/>
      <c r="BM98" s="226"/>
      <c r="BN98" s="226"/>
      <c r="BO98" s="226"/>
      <c r="BP98" s="226"/>
      <c r="BQ98" s="226"/>
      <c r="BR98" s="226"/>
      <c r="BS98" s="227" t="s">
        <v>528</v>
      </c>
      <c r="BT98" s="226"/>
      <c r="BU98" s="226"/>
      <c r="BV98" s="227" t="s">
        <v>421</v>
      </c>
      <c r="BW98" s="226"/>
    </row>
    <row r="99">
      <c r="A99" s="231"/>
      <c r="B99" s="197" t="s">
        <v>751</v>
      </c>
      <c r="C99" s="5"/>
      <c r="D99" s="5"/>
      <c r="E99" s="6"/>
      <c r="F99" s="226"/>
      <c r="G99" s="227" t="s">
        <v>540</v>
      </c>
      <c r="H99" s="226"/>
      <c r="I99" s="226"/>
      <c r="J99" s="227" t="s">
        <v>528</v>
      </c>
      <c r="K99" s="226"/>
      <c r="L99" s="226"/>
      <c r="M99" s="227" t="s">
        <v>421</v>
      </c>
      <c r="N99" s="226"/>
      <c r="O99" s="226"/>
      <c r="P99" s="226"/>
      <c r="Q99" s="226"/>
      <c r="R99" s="226"/>
      <c r="S99" s="226"/>
      <c r="T99" s="227"/>
      <c r="U99" s="226"/>
      <c r="V99" s="226"/>
      <c r="W99" s="226"/>
      <c r="X99" s="226"/>
      <c r="Y99" s="226"/>
      <c r="Z99" s="226"/>
      <c r="AA99" s="226"/>
      <c r="AB99" s="226"/>
      <c r="AC99" s="226"/>
      <c r="AD99" s="226"/>
      <c r="AE99" s="226"/>
      <c r="AF99" s="226"/>
      <c r="AG99" s="226"/>
      <c r="AH99" s="227"/>
      <c r="AI99" s="226"/>
      <c r="AJ99" s="226"/>
      <c r="AK99" s="227" t="s">
        <v>421</v>
      </c>
      <c r="AL99" s="226"/>
      <c r="AM99" s="301" t="s">
        <v>421</v>
      </c>
      <c r="AN99" s="226"/>
      <c r="AO99" s="226"/>
      <c r="AP99" s="226"/>
      <c r="AQ99" s="226"/>
      <c r="AR99" s="226"/>
      <c r="AS99" s="226"/>
      <c r="AT99" s="141"/>
      <c r="AU99" s="226"/>
      <c r="AV99" s="226"/>
      <c r="AW99" s="226"/>
      <c r="AX99" s="226"/>
      <c r="AY99" s="226"/>
      <c r="AZ99" s="226"/>
      <c r="BA99" s="226"/>
      <c r="BB99" s="226"/>
      <c r="BC99" s="226"/>
      <c r="BD99" s="226"/>
      <c r="BE99" s="226"/>
      <c r="BF99" s="226"/>
      <c r="BG99" s="226"/>
      <c r="BH99" s="226"/>
      <c r="BI99" s="226"/>
      <c r="BJ99" s="511"/>
      <c r="BK99" s="226"/>
      <c r="BL99" s="226"/>
      <c r="BM99" s="226"/>
      <c r="BN99" s="226"/>
      <c r="BO99" s="226"/>
      <c r="BP99" s="226"/>
      <c r="BQ99" s="226"/>
      <c r="BR99" s="226"/>
      <c r="BS99" s="227" t="s">
        <v>5927</v>
      </c>
      <c r="BT99" s="226"/>
      <c r="BU99" s="226"/>
      <c r="BV99" s="226"/>
      <c r="BW99" s="226"/>
    </row>
    <row r="100">
      <c r="A100" s="231"/>
      <c r="B100" s="206" t="s">
        <v>752</v>
      </c>
      <c r="C100" s="201" t="s">
        <v>753</v>
      </c>
      <c r="D100" s="5"/>
      <c r="E100" s="6"/>
      <c r="F100" s="226"/>
      <c r="G100" s="227" t="s">
        <v>421</v>
      </c>
      <c r="H100" s="226"/>
      <c r="I100" s="226"/>
      <c r="J100" s="226"/>
      <c r="K100" s="226"/>
      <c r="L100" s="226"/>
      <c r="M100" s="227" t="s">
        <v>421</v>
      </c>
      <c r="N100" s="227" t="s">
        <v>421</v>
      </c>
      <c r="O100" s="227" t="s">
        <v>421</v>
      </c>
      <c r="P100" s="227" t="s">
        <v>192</v>
      </c>
      <c r="Q100" s="227" t="s">
        <v>192</v>
      </c>
      <c r="R100" s="227" t="s">
        <v>192</v>
      </c>
      <c r="S100" s="226"/>
      <c r="T100" s="227" t="s">
        <v>421</v>
      </c>
      <c r="U100" s="226"/>
      <c r="V100" s="227" t="s">
        <v>421</v>
      </c>
      <c r="W100" s="226"/>
      <c r="X100" s="227" t="s">
        <v>421</v>
      </c>
      <c r="Y100" s="227" t="s">
        <v>214</v>
      </c>
      <c r="Z100" s="227" t="s">
        <v>213</v>
      </c>
      <c r="AA100" s="227" t="s">
        <v>214</v>
      </c>
      <c r="AB100" s="227">
        <v>0.0</v>
      </c>
      <c r="AC100" s="226"/>
      <c r="AD100" s="226"/>
      <c r="AE100" s="226"/>
      <c r="AF100" s="227">
        <v>1.0</v>
      </c>
      <c r="AG100" s="227">
        <v>0.0</v>
      </c>
      <c r="AH100" s="114">
        <v>0.0</v>
      </c>
      <c r="AI100" s="227">
        <v>0.0</v>
      </c>
      <c r="AJ100" s="227">
        <v>0.0</v>
      </c>
      <c r="AK100" s="226"/>
      <c r="AL100" s="227">
        <v>0.0</v>
      </c>
      <c r="AM100" s="309"/>
      <c r="AN100" s="226"/>
      <c r="AO100" s="226"/>
      <c r="AP100" s="226"/>
      <c r="AQ100" s="226"/>
      <c r="AR100" s="227" t="s">
        <v>515</v>
      </c>
      <c r="AS100" s="226"/>
      <c r="AT100" s="121" t="s">
        <v>213</v>
      </c>
      <c r="AU100" s="227" t="s">
        <v>515</v>
      </c>
      <c r="AV100" s="227" t="s">
        <v>2172</v>
      </c>
      <c r="AW100" s="227" t="s">
        <v>532</v>
      </c>
      <c r="AX100" s="227" t="s">
        <v>421</v>
      </c>
      <c r="AY100" s="227" t="s">
        <v>515</v>
      </c>
      <c r="AZ100" s="227" t="s">
        <v>515</v>
      </c>
      <c r="BA100" s="226"/>
      <c r="BB100" s="227" t="s">
        <v>515</v>
      </c>
      <c r="BC100" s="227" t="s">
        <v>421</v>
      </c>
      <c r="BD100" s="226"/>
      <c r="BE100" s="226"/>
      <c r="BF100" s="226"/>
      <c r="BG100" s="227">
        <v>0.0</v>
      </c>
      <c r="BH100" s="227">
        <v>0.0</v>
      </c>
      <c r="BI100" s="227">
        <v>0.0</v>
      </c>
      <c r="BJ100" s="534">
        <v>0.0</v>
      </c>
      <c r="BK100" s="227">
        <v>0.0</v>
      </c>
      <c r="BL100" s="226"/>
      <c r="BM100" s="226"/>
      <c r="BN100" s="226"/>
      <c r="BO100" s="226"/>
      <c r="BP100" s="226"/>
      <c r="BQ100" s="226"/>
      <c r="BR100" s="226"/>
      <c r="BS100" s="226"/>
      <c r="BT100" s="226"/>
      <c r="BU100" s="226"/>
      <c r="BV100" s="227">
        <v>0.0</v>
      </c>
      <c r="BW100" s="226"/>
    </row>
    <row r="101">
      <c r="A101" s="231"/>
      <c r="B101" s="85"/>
      <c r="C101" s="201" t="s">
        <v>754</v>
      </c>
      <c r="D101" s="5"/>
      <c r="E101" s="6"/>
      <c r="F101" s="226"/>
      <c r="G101" s="227" t="s">
        <v>421</v>
      </c>
      <c r="H101" s="226"/>
      <c r="I101" s="226"/>
      <c r="J101" s="226"/>
      <c r="K101" s="226"/>
      <c r="L101" s="226"/>
      <c r="M101" s="227" t="s">
        <v>421</v>
      </c>
      <c r="N101" s="226"/>
      <c r="O101" s="227" t="s">
        <v>421</v>
      </c>
      <c r="P101" s="227" t="s">
        <v>192</v>
      </c>
      <c r="Q101" s="227" t="s">
        <v>192</v>
      </c>
      <c r="R101" s="227" t="s">
        <v>192</v>
      </c>
      <c r="S101" s="226"/>
      <c r="T101" s="227" t="s">
        <v>421</v>
      </c>
      <c r="U101" s="226"/>
      <c r="V101" s="227" t="s">
        <v>421</v>
      </c>
      <c r="W101" s="226"/>
      <c r="X101" s="227" t="s">
        <v>421</v>
      </c>
      <c r="Y101" s="227" t="s">
        <v>214</v>
      </c>
      <c r="Z101" s="227" t="s">
        <v>213</v>
      </c>
      <c r="AA101" s="227" t="s">
        <v>214</v>
      </c>
      <c r="AB101" s="227">
        <v>0.0</v>
      </c>
      <c r="AC101" s="226"/>
      <c r="AD101" s="226"/>
      <c r="AE101" s="226"/>
      <c r="AF101" s="227">
        <v>0.0</v>
      </c>
      <c r="AG101" s="227">
        <v>0.0</v>
      </c>
      <c r="AH101" s="227">
        <v>0.0</v>
      </c>
      <c r="AI101" s="227">
        <v>0.0</v>
      </c>
      <c r="AJ101" s="227">
        <v>0.0</v>
      </c>
      <c r="AK101" s="226"/>
      <c r="AL101" s="227">
        <v>0.0</v>
      </c>
      <c r="AM101" s="309"/>
      <c r="AN101" s="226"/>
      <c r="AO101" s="226"/>
      <c r="AP101" s="226"/>
      <c r="AQ101" s="226"/>
      <c r="AR101" s="227" t="s">
        <v>515</v>
      </c>
      <c r="AS101" s="226"/>
      <c r="AT101" s="227" t="s">
        <v>421</v>
      </c>
      <c r="AU101" s="227" t="s">
        <v>515</v>
      </c>
      <c r="AV101" s="227" t="s">
        <v>2172</v>
      </c>
      <c r="AW101" s="227" t="s">
        <v>421</v>
      </c>
      <c r="AX101" s="227" t="s">
        <v>421</v>
      </c>
      <c r="AY101" s="227" t="s">
        <v>515</v>
      </c>
      <c r="AZ101" s="227" t="s">
        <v>515</v>
      </c>
      <c r="BA101" s="226"/>
      <c r="BB101" s="227" t="s">
        <v>515</v>
      </c>
      <c r="BC101" s="227" t="s">
        <v>421</v>
      </c>
      <c r="BD101" s="226"/>
      <c r="BE101" s="226"/>
      <c r="BF101" s="226"/>
      <c r="BG101" s="227">
        <v>0.0</v>
      </c>
      <c r="BH101" s="226"/>
      <c r="BI101" s="227">
        <v>0.0</v>
      </c>
      <c r="BJ101" s="534">
        <v>0.0</v>
      </c>
      <c r="BK101" s="227">
        <v>0.0</v>
      </c>
      <c r="BL101" s="226"/>
      <c r="BM101" s="226"/>
      <c r="BN101" s="226"/>
      <c r="BO101" s="226"/>
      <c r="BP101" s="226"/>
      <c r="BQ101" s="226"/>
      <c r="BR101" s="226"/>
      <c r="BS101" s="226"/>
      <c r="BT101" s="226"/>
      <c r="BU101" s="226"/>
      <c r="BV101" s="227">
        <v>0.0</v>
      </c>
      <c r="BW101" s="226"/>
    </row>
    <row r="102">
      <c r="A102" s="231"/>
      <c r="B102" s="89"/>
      <c r="C102" s="201" t="s">
        <v>755</v>
      </c>
      <c r="D102" s="5"/>
      <c r="E102" s="6"/>
      <c r="F102" s="226"/>
      <c r="G102" s="227" t="s">
        <v>421</v>
      </c>
      <c r="H102" s="226"/>
      <c r="I102" s="226"/>
      <c r="J102" s="226"/>
      <c r="K102" s="226"/>
      <c r="L102" s="226"/>
      <c r="M102" s="227" t="s">
        <v>421</v>
      </c>
      <c r="N102" s="226"/>
      <c r="O102" s="227" t="s">
        <v>421</v>
      </c>
      <c r="P102" s="227" t="s">
        <v>192</v>
      </c>
      <c r="Q102" s="227" t="s">
        <v>192</v>
      </c>
      <c r="R102" s="227" t="s">
        <v>192</v>
      </c>
      <c r="S102" s="226"/>
      <c r="T102" s="227">
        <v>0.0</v>
      </c>
      <c r="U102" s="226"/>
      <c r="V102" s="227">
        <v>0.0</v>
      </c>
      <c r="W102" s="226"/>
      <c r="X102" s="227">
        <v>0.0</v>
      </c>
      <c r="Y102" s="227" t="s">
        <v>214</v>
      </c>
      <c r="Z102" s="227">
        <v>0.0</v>
      </c>
      <c r="AA102" s="227" t="s">
        <v>214</v>
      </c>
      <c r="AB102" s="227">
        <v>0.0</v>
      </c>
      <c r="AC102" s="226"/>
      <c r="AD102" s="226"/>
      <c r="AE102" s="226"/>
      <c r="AF102" s="227">
        <v>0.0</v>
      </c>
      <c r="AG102" s="227">
        <v>0.0</v>
      </c>
      <c r="AH102" s="227">
        <v>0.0</v>
      </c>
      <c r="AI102" s="227">
        <v>0.0</v>
      </c>
      <c r="AJ102" s="227">
        <v>0.0</v>
      </c>
      <c r="AK102" s="226"/>
      <c r="AL102" s="227">
        <v>0.0</v>
      </c>
      <c r="AM102" s="309"/>
      <c r="AN102" s="226"/>
      <c r="AO102" s="226"/>
      <c r="AP102" s="226"/>
      <c r="AQ102" s="226"/>
      <c r="AR102" s="227" t="s">
        <v>515</v>
      </c>
      <c r="AS102" s="226"/>
      <c r="AT102" s="227" t="s">
        <v>421</v>
      </c>
      <c r="AU102" s="227" t="s">
        <v>515</v>
      </c>
      <c r="AV102" s="227" t="s">
        <v>2172</v>
      </c>
      <c r="AW102" s="227" t="s">
        <v>421</v>
      </c>
      <c r="AX102" s="227" t="s">
        <v>421</v>
      </c>
      <c r="AY102" s="227" t="s">
        <v>515</v>
      </c>
      <c r="AZ102" s="227" t="s">
        <v>515</v>
      </c>
      <c r="BA102" s="226"/>
      <c r="BB102" s="227" t="s">
        <v>515</v>
      </c>
      <c r="BC102" s="227" t="s">
        <v>421</v>
      </c>
      <c r="BD102" s="226"/>
      <c r="BE102" s="226"/>
      <c r="BF102" s="226"/>
      <c r="BG102" s="227">
        <v>0.0</v>
      </c>
      <c r="BH102" s="226"/>
      <c r="BI102" s="227">
        <v>0.0</v>
      </c>
      <c r="BJ102" s="534">
        <v>0.0</v>
      </c>
      <c r="BK102" s="227">
        <v>0.0</v>
      </c>
      <c r="BL102" s="226"/>
      <c r="BM102" s="226"/>
      <c r="BN102" s="226"/>
      <c r="BO102" s="226"/>
      <c r="BP102" s="226"/>
      <c r="BQ102" s="226"/>
      <c r="BR102" s="226"/>
      <c r="BS102" s="226"/>
      <c r="BT102" s="226"/>
      <c r="BU102" s="226"/>
      <c r="BV102" s="227">
        <v>0.0</v>
      </c>
      <c r="BW102" s="226"/>
    </row>
    <row r="103">
      <c r="A103" s="231"/>
      <c r="B103" s="206" t="s">
        <v>756</v>
      </c>
      <c r="C103" s="201" t="s">
        <v>753</v>
      </c>
      <c r="D103" s="5"/>
      <c r="E103" s="6"/>
      <c r="F103" s="226"/>
      <c r="G103" s="227" t="s">
        <v>421</v>
      </c>
      <c r="H103" s="226"/>
      <c r="I103" s="226"/>
      <c r="J103" s="227">
        <v>1.0</v>
      </c>
      <c r="K103" s="226"/>
      <c r="L103" s="226"/>
      <c r="M103" s="227" t="s">
        <v>421</v>
      </c>
      <c r="N103" s="226"/>
      <c r="O103" s="227" t="s">
        <v>421</v>
      </c>
      <c r="P103" s="227" t="s">
        <v>192</v>
      </c>
      <c r="Q103" s="227" t="s">
        <v>192</v>
      </c>
      <c r="R103" s="227" t="s">
        <v>192</v>
      </c>
      <c r="S103" s="226"/>
      <c r="T103" s="227" t="s">
        <v>421</v>
      </c>
      <c r="U103" s="226"/>
      <c r="V103" s="227" t="s">
        <v>421</v>
      </c>
      <c r="W103" s="226"/>
      <c r="X103" s="227" t="s">
        <v>421</v>
      </c>
      <c r="Y103" s="227" t="s">
        <v>214</v>
      </c>
      <c r="Z103" s="227" t="s">
        <v>213</v>
      </c>
      <c r="AA103" s="227" t="s">
        <v>214</v>
      </c>
      <c r="AB103" s="227">
        <v>0.0</v>
      </c>
      <c r="AC103" s="226"/>
      <c r="AD103" s="226"/>
      <c r="AE103" s="226"/>
      <c r="AF103" s="227">
        <v>0.0</v>
      </c>
      <c r="AG103" s="227">
        <v>0.0</v>
      </c>
      <c r="AH103" s="227">
        <v>0.0</v>
      </c>
      <c r="AI103" s="227">
        <v>0.0</v>
      </c>
      <c r="AJ103" s="227">
        <v>0.0</v>
      </c>
      <c r="AK103" s="226"/>
      <c r="AL103" s="227">
        <v>0.0</v>
      </c>
      <c r="AM103" s="309"/>
      <c r="AN103" s="226"/>
      <c r="AO103" s="226"/>
      <c r="AP103" s="226"/>
      <c r="AQ103" s="226"/>
      <c r="AR103" s="227" t="s">
        <v>515</v>
      </c>
      <c r="AS103" s="226"/>
      <c r="AT103" s="227" t="s">
        <v>421</v>
      </c>
      <c r="AU103" s="227" t="s">
        <v>515</v>
      </c>
      <c r="AV103" s="227" t="s">
        <v>2172</v>
      </c>
      <c r="AW103" s="227" t="s">
        <v>421</v>
      </c>
      <c r="AX103" s="227" t="s">
        <v>421</v>
      </c>
      <c r="AY103" s="227" t="s">
        <v>515</v>
      </c>
      <c r="AZ103" s="227" t="s">
        <v>515</v>
      </c>
      <c r="BA103" s="226"/>
      <c r="BB103" s="227" t="s">
        <v>515</v>
      </c>
      <c r="BC103" s="227" t="s">
        <v>421</v>
      </c>
      <c r="BD103" s="226"/>
      <c r="BE103" s="227">
        <v>1.0</v>
      </c>
      <c r="BF103" s="227">
        <v>1.0</v>
      </c>
      <c r="BG103" s="227">
        <v>0.0</v>
      </c>
      <c r="BH103" s="227">
        <v>0.0</v>
      </c>
      <c r="BI103" s="227">
        <v>0.0</v>
      </c>
      <c r="BJ103" s="534">
        <v>0.0</v>
      </c>
      <c r="BK103" s="227">
        <v>0.0</v>
      </c>
      <c r="BL103" s="226"/>
      <c r="BM103" s="226"/>
      <c r="BN103" s="226"/>
      <c r="BO103" s="226"/>
      <c r="BP103" s="226"/>
      <c r="BQ103" s="226"/>
      <c r="BR103" s="226"/>
      <c r="BS103" s="226"/>
      <c r="BT103" s="226"/>
      <c r="BU103" s="226"/>
      <c r="BV103" s="227">
        <v>0.0</v>
      </c>
      <c r="BW103" s="226"/>
    </row>
    <row r="104">
      <c r="A104" s="231"/>
      <c r="B104" s="85"/>
      <c r="C104" s="201" t="s">
        <v>754</v>
      </c>
      <c r="D104" s="5"/>
      <c r="E104" s="6"/>
      <c r="F104" s="226"/>
      <c r="G104" s="227" t="s">
        <v>421</v>
      </c>
      <c r="H104" s="226"/>
      <c r="I104" s="226"/>
      <c r="J104" s="227">
        <v>1.0</v>
      </c>
      <c r="K104" s="226"/>
      <c r="L104" s="226"/>
      <c r="M104" s="227" t="s">
        <v>421</v>
      </c>
      <c r="N104" s="226"/>
      <c r="O104" s="227" t="s">
        <v>421</v>
      </c>
      <c r="P104" s="227" t="s">
        <v>192</v>
      </c>
      <c r="Q104" s="227" t="s">
        <v>192</v>
      </c>
      <c r="R104" s="227" t="s">
        <v>192</v>
      </c>
      <c r="S104" s="226"/>
      <c r="T104" s="227" t="s">
        <v>421</v>
      </c>
      <c r="U104" s="226"/>
      <c r="V104" s="227" t="s">
        <v>421</v>
      </c>
      <c r="W104" s="226"/>
      <c r="X104" s="227" t="s">
        <v>421</v>
      </c>
      <c r="Y104" s="227" t="s">
        <v>214</v>
      </c>
      <c r="Z104" s="226"/>
      <c r="AA104" s="227" t="s">
        <v>214</v>
      </c>
      <c r="AB104" s="227">
        <v>0.0</v>
      </c>
      <c r="AC104" s="226"/>
      <c r="AD104" s="226"/>
      <c r="AE104" s="226"/>
      <c r="AF104" s="227">
        <v>0.0</v>
      </c>
      <c r="AG104" s="227">
        <v>0.0</v>
      </c>
      <c r="AH104" s="227">
        <v>0.0</v>
      </c>
      <c r="AI104" s="227">
        <v>0.0</v>
      </c>
      <c r="AJ104" s="227">
        <v>0.0</v>
      </c>
      <c r="AK104" s="226"/>
      <c r="AL104" s="227">
        <v>0.0</v>
      </c>
      <c r="AM104" s="309"/>
      <c r="AN104" s="226"/>
      <c r="AO104" s="226"/>
      <c r="AP104" s="226"/>
      <c r="AQ104" s="226"/>
      <c r="AR104" s="227" t="s">
        <v>515</v>
      </c>
      <c r="AS104" s="226"/>
      <c r="AT104" s="227" t="s">
        <v>421</v>
      </c>
      <c r="AU104" s="227" t="s">
        <v>515</v>
      </c>
      <c r="AV104" s="227" t="s">
        <v>2172</v>
      </c>
      <c r="AW104" s="227" t="s">
        <v>421</v>
      </c>
      <c r="AX104" s="227" t="s">
        <v>421</v>
      </c>
      <c r="AY104" s="227" t="s">
        <v>515</v>
      </c>
      <c r="AZ104" s="227" t="s">
        <v>515</v>
      </c>
      <c r="BA104" s="226"/>
      <c r="BB104" s="227" t="s">
        <v>515</v>
      </c>
      <c r="BC104" s="227" t="s">
        <v>421</v>
      </c>
      <c r="BD104" s="226"/>
      <c r="BE104" s="226"/>
      <c r="BF104" s="226"/>
      <c r="BG104" s="227">
        <v>0.0</v>
      </c>
      <c r="BH104" s="226"/>
      <c r="BI104" s="227">
        <v>0.0</v>
      </c>
      <c r="BJ104" s="534">
        <v>0.0</v>
      </c>
      <c r="BK104" s="227">
        <v>0.0</v>
      </c>
      <c r="BL104" s="226"/>
      <c r="BM104" s="226"/>
      <c r="BN104" s="226"/>
      <c r="BO104" s="226"/>
      <c r="BP104" s="226"/>
      <c r="BQ104" s="226"/>
      <c r="BR104" s="226"/>
      <c r="BS104" s="226"/>
      <c r="BT104" s="226"/>
      <c r="BU104" s="226"/>
      <c r="BV104" s="227">
        <v>0.0</v>
      </c>
      <c r="BW104" s="226"/>
    </row>
    <row r="105">
      <c r="A105" s="231"/>
      <c r="B105" s="89"/>
      <c r="C105" s="201" t="s">
        <v>755</v>
      </c>
      <c r="D105" s="5"/>
      <c r="E105" s="6"/>
      <c r="F105" s="226"/>
      <c r="G105" s="227" t="s">
        <v>421</v>
      </c>
      <c r="H105" s="226"/>
      <c r="I105" s="226"/>
      <c r="J105" s="227">
        <v>0.38</v>
      </c>
      <c r="K105" s="226"/>
      <c r="L105" s="226"/>
      <c r="M105" s="227" t="s">
        <v>421</v>
      </c>
      <c r="N105" s="226"/>
      <c r="O105" s="227" t="s">
        <v>421</v>
      </c>
      <c r="P105" s="227" t="s">
        <v>192</v>
      </c>
      <c r="Q105" s="227" t="s">
        <v>192</v>
      </c>
      <c r="R105" s="227" t="s">
        <v>192</v>
      </c>
      <c r="S105" s="226"/>
      <c r="T105" s="227">
        <v>0.0</v>
      </c>
      <c r="U105" s="226"/>
      <c r="V105" s="227">
        <v>0.0</v>
      </c>
      <c r="W105" s="226"/>
      <c r="X105" s="227">
        <v>0.0</v>
      </c>
      <c r="Y105" s="227" t="s">
        <v>214</v>
      </c>
      <c r="Z105" s="226"/>
      <c r="AA105" s="227" t="s">
        <v>214</v>
      </c>
      <c r="AB105" s="227">
        <v>0.0</v>
      </c>
      <c r="AC105" s="226"/>
      <c r="AD105" s="226"/>
      <c r="AE105" s="226"/>
      <c r="AF105" s="227">
        <v>0.0</v>
      </c>
      <c r="AG105" s="227">
        <v>0.0</v>
      </c>
      <c r="AH105" s="227">
        <v>0.0</v>
      </c>
      <c r="AI105" s="227">
        <v>0.0</v>
      </c>
      <c r="AJ105" s="227">
        <v>0.0</v>
      </c>
      <c r="AK105" s="226"/>
      <c r="AL105" s="227">
        <v>0.0</v>
      </c>
      <c r="AM105" s="309"/>
      <c r="AN105" s="226"/>
      <c r="AO105" s="226"/>
      <c r="AP105" s="226"/>
      <c r="AQ105" s="226"/>
      <c r="AR105" s="227" t="s">
        <v>515</v>
      </c>
      <c r="AS105" s="226"/>
      <c r="AT105" s="227" t="s">
        <v>421</v>
      </c>
      <c r="AU105" s="227" t="s">
        <v>515</v>
      </c>
      <c r="AV105" s="227" t="s">
        <v>2172</v>
      </c>
      <c r="AW105" s="227" t="s">
        <v>421</v>
      </c>
      <c r="AX105" s="227" t="s">
        <v>421</v>
      </c>
      <c r="AY105" s="227" t="s">
        <v>515</v>
      </c>
      <c r="AZ105" s="227" t="s">
        <v>515</v>
      </c>
      <c r="BA105" s="226"/>
      <c r="BB105" s="227" t="s">
        <v>515</v>
      </c>
      <c r="BC105" s="227" t="s">
        <v>421</v>
      </c>
      <c r="BD105" s="226"/>
      <c r="BE105" s="226"/>
      <c r="BF105" s="227">
        <v>0.05</v>
      </c>
      <c r="BG105" s="227">
        <v>0.0</v>
      </c>
      <c r="BH105" s="226"/>
      <c r="BI105" s="227">
        <v>0.0</v>
      </c>
      <c r="BJ105" s="534">
        <v>0.0</v>
      </c>
      <c r="BK105" s="227">
        <v>0.0</v>
      </c>
      <c r="BL105" s="226"/>
      <c r="BM105" s="226"/>
      <c r="BN105" s="226"/>
      <c r="BO105" s="226"/>
      <c r="BP105" s="226"/>
      <c r="BQ105" s="226"/>
      <c r="BR105" s="226"/>
      <c r="BS105" s="226"/>
      <c r="BT105" s="226"/>
      <c r="BU105" s="226"/>
      <c r="BV105" s="227">
        <v>0.0</v>
      </c>
      <c r="BW105" s="226"/>
    </row>
    <row r="106">
      <c r="A106" s="231"/>
      <c r="B106" s="206" t="s">
        <v>1298</v>
      </c>
      <c r="C106" s="201" t="s">
        <v>753</v>
      </c>
      <c r="D106" s="5"/>
      <c r="E106" s="6"/>
      <c r="F106" s="226"/>
      <c r="G106" s="227" t="s">
        <v>421</v>
      </c>
      <c r="H106" s="226"/>
      <c r="I106" s="226"/>
      <c r="J106" s="227">
        <v>1.0</v>
      </c>
      <c r="K106" s="227">
        <v>1.0</v>
      </c>
      <c r="L106" s="226"/>
      <c r="M106" s="227" t="s">
        <v>421</v>
      </c>
      <c r="N106" s="226"/>
      <c r="O106" s="227" t="s">
        <v>421</v>
      </c>
      <c r="P106" s="227" t="s">
        <v>192</v>
      </c>
      <c r="Q106" s="227" t="s">
        <v>192</v>
      </c>
      <c r="R106" s="227" t="s">
        <v>192</v>
      </c>
      <c r="S106" s="226"/>
      <c r="T106" s="227">
        <v>1.0</v>
      </c>
      <c r="U106" s="226"/>
      <c r="V106" s="227">
        <v>1.0</v>
      </c>
      <c r="W106" s="226"/>
      <c r="X106" s="227">
        <v>1.0</v>
      </c>
      <c r="Y106" s="227" t="s">
        <v>214</v>
      </c>
      <c r="Z106" s="226"/>
      <c r="AA106" s="227" t="s">
        <v>214</v>
      </c>
      <c r="AB106" s="227">
        <v>0.0</v>
      </c>
      <c r="AC106" s="226"/>
      <c r="AD106" s="226"/>
      <c r="AE106" s="226"/>
      <c r="AF106" s="227">
        <v>0.0</v>
      </c>
      <c r="AG106" s="227">
        <v>0.0</v>
      </c>
      <c r="AH106" s="227">
        <v>0.0</v>
      </c>
      <c r="AI106" s="227">
        <v>0.0</v>
      </c>
      <c r="AJ106" s="227">
        <v>0.0</v>
      </c>
      <c r="AK106" s="226"/>
      <c r="AL106" s="227">
        <v>0.0</v>
      </c>
      <c r="AM106" s="309"/>
      <c r="AN106" s="226"/>
      <c r="AO106" s="226"/>
      <c r="AP106" s="226"/>
      <c r="AQ106" s="226"/>
      <c r="AR106" s="227" t="s">
        <v>515</v>
      </c>
      <c r="AS106" s="227" t="s">
        <v>515</v>
      </c>
      <c r="AT106" s="227" t="s">
        <v>421</v>
      </c>
      <c r="AU106" s="227" t="s">
        <v>515</v>
      </c>
      <c r="AV106" s="227" t="s">
        <v>2172</v>
      </c>
      <c r="AW106" s="227" t="s">
        <v>421</v>
      </c>
      <c r="AX106" s="227" t="s">
        <v>421</v>
      </c>
      <c r="AY106" s="227" t="s">
        <v>515</v>
      </c>
      <c r="AZ106" s="227" t="s">
        <v>515</v>
      </c>
      <c r="BA106" s="226"/>
      <c r="BB106" s="227" t="s">
        <v>515</v>
      </c>
      <c r="BC106" s="227" t="s">
        <v>421</v>
      </c>
      <c r="BD106" s="226"/>
      <c r="BE106" s="226"/>
      <c r="BF106" s="226"/>
      <c r="BG106" s="227">
        <v>0.0</v>
      </c>
      <c r="BH106" s="226"/>
      <c r="BI106" s="227">
        <v>0.0</v>
      </c>
      <c r="BJ106" s="534">
        <v>0.0</v>
      </c>
      <c r="BK106" s="227">
        <v>0.0</v>
      </c>
      <c r="BL106" s="226"/>
      <c r="BM106" s="226"/>
      <c r="BN106" s="226"/>
      <c r="BO106" s="226"/>
      <c r="BP106" s="226"/>
      <c r="BQ106" s="226"/>
      <c r="BR106" s="226"/>
      <c r="BS106" s="226"/>
      <c r="BT106" s="226"/>
      <c r="BU106" s="226"/>
      <c r="BV106" s="227">
        <v>1.0</v>
      </c>
      <c r="BW106" s="226"/>
    </row>
    <row r="107">
      <c r="A107" s="231"/>
      <c r="B107" s="85"/>
      <c r="C107" s="201" t="s">
        <v>754</v>
      </c>
      <c r="D107" s="5"/>
      <c r="E107" s="6"/>
      <c r="F107" s="226"/>
      <c r="G107" s="227" t="s">
        <v>421</v>
      </c>
      <c r="H107" s="226"/>
      <c r="I107" s="226"/>
      <c r="J107" s="227">
        <v>5.0</v>
      </c>
      <c r="K107" s="227">
        <v>5.0</v>
      </c>
      <c r="L107" s="226"/>
      <c r="M107" s="227" t="s">
        <v>421</v>
      </c>
      <c r="N107" s="226"/>
      <c r="O107" s="227" t="s">
        <v>421</v>
      </c>
      <c r="P107" s="227" t="s">
        <v>192</v>
      </c>
      <c r="Q107" s="227" t="s">
        <v>192</v>
      </c>
      <c r="R107" s="227" t="s">
        <v>192</v>
      </c>
      <c r="S107" s="226"/>
      <c r="T107" s="227">
        <v>1.0</v>
      </c>
      <c r="U107" s="226"/>
      <c r="V107" s="227">
        <v>1.0</v>
      </c>
      <c r="W107" s="226"/>
      <c r="X107" s="227">
        <v>1.0</v>
      </c>
      <c r="Y107" s="227" t="s">
        <v>214</v>
      </c>
      <c r="Z107" s="226"/>
      <c r="AA107" s="227" t="s">
        <v>214</v>
      </c>
      <c r="AB107" s="227">
        <v>0.0</v>
      </c>
      <c r="AC107" s="226"/>
      <c r="AD107" s="226"/>
      <c r="AE107" s="226"/>
      <c r="AF107" s="227">
        <v>0.0</v>
      </c>
      <c r="AG107" s="227">
        <v>0.0</v>
      </c>
      <c r="AH107" s="227">
        <v>0.0</v>
      </c>
      <c r="AI107" s="227">
        <v>0.0</v>
      </c>
      <c r="AJ107" s="227">
        <v>0.0</v>
      </c>
      <c r="AK107" s="226"/>
      <c r="AL107" s="227">
        <v>0.0</v>
      </c>
      <c r="AM107" s="309"/>
      <c r="AN107" s="226"/>
      <c r="AO107" s="226"/>
      <c r="AP107" s="226"/>
      <c r="AQ107" s="226"/>
      <c r="AR107" s="227" t="s">
        <v>515</v>
      </c>
      <c r="AS107" s="227" t="s">
        <v>515</v>
      </c>
      <c r="AT107" s="227" t="s">
        <v>421</v>
      </c>
      <c r="AU107" s="227" t="s">
        <v>515</v>
      </c>
      <c r="AV107" s="227" t="s">
        <v>2172</v>
      </c>
      <c r="AW107" s="227" t="s">
        <v>421</v>
      </c>
      <c r="AX107" s="227" t="s">
        <v>421</v>
      </c>
      <c r="AY107" s="227" t="s">
        <v>515</v>
      </c>
      <c r="AZ107" s="227" t="s">
        <v>515</v>
      </c>
      <c r="BA107" s="226"/>
      <c r="BB107" s="227" t="s">
        <v>515</v>
      </c>
      <c r="BC107" s="227" t="s">
        <v>421</v>
      </c>
      <c r="BD107" s="226"/>
      <c r="BE107" s="226"/>
      <c r="BF107" s="226"/>
      <c r="BG107" s="227">
        <v>0.0</v>
      </c>
      <c r="BH107" s="227">
        <v>6.0</v>
      </c>
      <c r="BI107" s="227">
        <v>0.0</v>
      </c>
      <c r="BJ107" s="534">
        <v>0.0</v>
      </c>
      <c r="BK107" s="227">
        <v>0.0</v>
      </c>
      <c r="BL107" s="226"/>
      <c r="BM107" s="226"/>
      <c r="BN107" s="226"/>
      <c r="BO107" s="226"/>
      <c r="BP107" s="226"/>
      <c r="BQ107" s="226"/>
      <c r="BR107" s="226"/>
      <c r="BS107" s="226"/>
      <c r="BT107" s="226"/>
      <c r="BU107" s="226"/>
      <c r="BV107" s="227">
        <v>3.0</v>
      </c>
      <c r="BW107" s="226"/>
    </row>
    <row r="108">
      <c r="A108" s="231"/>
      <c r="B108" s="89"/>
      <c r="C108" s="201" t="s">
        <v>755</v>
      </c>
      <c r="D108" s="5"/>
      <c r="E108" s="6"/>
      <c r="F108" s="226"/>
      <c r="G108" s="227" t="s">
        <v>421</v>
      </c>
      <c r="H108" s="227">
        <v>30.0</v>
      </c>
      <c r="I108" s="226"/>
      <c r="J108" s="226"/>
      <c r="K108" s="227" t="s">
        <v>5906</v>
      </c>
      <c r="L108" s="226"/>
      <c r="M108" s="227" t="s">
        <v>421</v>
      </c>
      <c r="N108" s="226"/>
      <c r="O108" s="227" t="s">
        <v>421</v>
      </c>
      <c r="P108" s="227" t="s">
        <v>192</v>
      </c>
      <c r="Q108" s="227" t="s">
        <v>192</v>
      </c>
      <c r="R108" s="227" t="s">
        <v>192</v>
      </c>
      <c r="S108" s="226"/>
      <c r="T108" s="227"/>
      <c r="U108" s="226"/>
      <c r="V108" s="226"/>
      <c r="W108" s="226"/>
      <c r="X108" s="226"/>
      <c r="Y108" s="227" t="s">
        <v>214</v>
      </c>
      <c r="Z108" s="226"/>
      <c r="AA108" s="227" t="s">
        <v>214</v>
      </c>
      <c r="AB108" s="227">
        <v>0.0</v>
      </c>
      <c r="AC108" s="226"/>
      <c r="AD108" s="226"/>
      <c r="AE108" s="226"/>
      <c r="AF108" s="227">
        <v>0.0</v>
      </c>
      <c r="AG108" s="227">
        <v>0.0</v>
      </c>
      <c r="AH108" s="227">
        <v>0.0</v>
      </c>
      <c r="AI108" s="227">
        <v>0.0</v>
      </c>
      <c r="AJ108" s="227">
        <v>0.0</v>
      </c>
      <c r="AK108" s="226"/>
      <c r="AL108" s="227">
        <v>0.0</v>
      </c>
      <c r="AM108" s="309"/>
      <c r="AN108" s="226"/>
      <c r="AO108" s="226"/>
      <c r="AP108" s="226"/>
      <c r="AQ108" s="226"/>
      <c r="AR108" s="227" t="s">
        <v>515</v>
      </c>
      <c r="AS108" s="227" t="s">
        <v>515</v>
      </c>
      <c r="AT108" s="227" t="s">
        <v>421</v>
      </c>
      <c r="AU108" s="227" t="s">
        <v>515</v>
      </c>
      <c r="AV108" s="227" t="s">
        <v>2172</v>
      </c>
      <c r="AW108" s="227" t="s">
        <v>421</v>
      </c>
      <c r="AX108" s="227" t="s">
        <v>421</v>
      </c>
      <c r="AY108" s="227" t="s">
        <v>515</v>
      </c>
      <c r="AZ108" s="227" t="s">
        <v>515</v>
      </c>
      <c r="BA108" s="226"/>
      <c r="BB108" s="227" t="s">
        <v>515</v>
      </c>
      <c r="BC108" s="227" t="s">
        <v>421</v>
      </c>
      <c r="BD108" s="226"/>
      <c r="BE108" s="227">
        <v>50.0</v>
      </c>
      <c r="BF108" s="226"/>
      <c r="BG108" s="227">
        <v>0.0</v>
      </c>
      <c r="BH108" s="227">
        <v>40.0</v>
      </c>
      <c r="BI108" s="227">
        <v>0.0</v>
      </c>
      <c r="BJ108" s="534">
        <v>0.0</v>
      </c>
      <c r="BK108" s="227">
        <v>0.0</v>
      </c>
      <c r="BL108" s="226"/>
      <c r="BM108" s="226"/>
      <c r="BN108" s="226"/>
      <c r="BO108" s="226"/>
      <c r="BP108" s="226"/>
      <c r="BQ108" s="226"/>
      <c r="BR108" s="226"/>
      <c r="BS108" s="226"/>
      <c r="BT108" s="226"/>
      <c r="BU108" s="226"/>
      <c r="BV108" s="227" t="s">
        <v>5928</v>
      </c>
      <c r="BW108" s="226"/>
    </row>
    <row r="109">
      <c r="A109" s="231"/>
      <c r="B109" s="206" t="s">
        <v>757</v>
      </c>
      <c r="C109" s="201" t="s">
        <v>753</v>
      </c>
      <c r="D109" s="5"/>
      <c r="E109" s="6"/>
      <c r="F109" s="226"/>
      <c r="G109" s="227" t="s">
        <v>421</v>
      </c>
      <c r="H109" s="226"/>
      <c r="I109" s="226"/>
      <c r="J109" s="227" t="s">
        <v>421</v>
      </c>
      <c r="K109" s="226"/>
      <c r="L109" s="226"/>
      <c r="M109" s="227" t="s">
        <v>421</v>
      </c>
      <c r="N109" s="226"/>
      <c r="O109" s="227" t="s">
        <v>421</v>
      </c>
      <c r="P109" s="227" t="s">
        <v>192</v>
      </c>
      <c r="Q109" s="227" t="s">
        <v>192</v>
      </c>
      <c r="R109" s="227" t="s">
        <v>192</v>
      </c>
      <c r="S109" s="226"/>
      <c r="T109" s="227">
        <v>0.0</v>
      </c>
      <c r="U109" s="227">
        <v>0.0</v>
      </c>
      <c r="V109" s="227">
        <v>0.0</v>
      </c>
      <c r="W109" s="227">
        <v>0.0</v>
      </c>
      <c r="X109" s="227">
        <v>0.0</v>
      </c>
      <c r="Y109" s="227" t="s">
        <v>214</v>
      </c>
      <c r="Z109" s="226"/>
      <c r="AA109" s="227" t="s">
        <v>214</v>
      </c>
      <c r="AB109" s="227">
        <v>0.0</v>
      </c>
      <c r="AC109" s="226"/>
      <c r="AD109" s="226"/>
      <c r="AE109" s="226"/>
      <c r="AF109" s="227">
        <v>0.0</v>
      </c>
      <c r="AG109" s="227">
        <v>0.0</v>
      </c>
      <c r="AH109" s="227">
        <v>0.0</v>
      </c>
      <c r="AI109" s="227">
        <v>0.0</v>
      </c>
      <c r="AJ109" s="227">
        <v>0.0</v>
      </c>
      <c r="AK109" s="226"/>
      <c r="AL109" s="227">
        <v>0.0</v>
      </c>
      <c r="AM109" s="309"/>
      <c r="AN109" s="226"/>
      <c r="AO109" s="226"/>
      <c r="AP109" s="226"/>
      <c r="AQ109" s="226"/>
      <c r="AR109" s="227" t="s">
        <v>515</v>
      </c>
      <c r="AS109" s="227" t="s">
        <v>515</v>
      </c>
      <c r="AT109" s="227" t="s">
        <v>421</v>
      </c>
      <c r="AU109" s="227" t="s">
        <v>515</v>
      </c>
      <c r="AV109" s="227" t="s">
        <v>2172</v>
      </c>
      <c r="AW109" s="227" t="s">
        <v>421</v>
      </c>
      <c r="AX109" s="227" t="s">
        <v>421</v>
      </c>
      <c r="AY109" s="227" t="s">
        <v>515</v>
      </c>
      <c r="AZ109" s="227" t="s">
        <v>515</v>
      </c>
      <c r="BA109" s="226"/>
      <c r="BB109" s="227" t="s">
        <v>421</v>
      </c>
      <c r="BC109" s="227" t="s">
        <v>421</v>
      </c>
      <c r="BD109" s="226"/>
      <c r="BE109" s="226"/>
      <c r="BF109" s="226"/>
      <c r="BG109" s="227">
        <v>0.0</v>
      </c>
      <c r="BH109" s="226"/>
      <c r="BI109" s="227">
        <v>0.0</v>
      </c>
      <c r="BJ109" s="534">
        <v>0.0</v>
      </c>
      <c r="BK109" s="227">
        <v>0.0</v>
      </c>
      <c r="BL109" s="226"/>
      <c r="BM109" s="226"/>
      <c r="BN109" s="226"/>
      <c r="BO109" s="226"/>
      <c r="BP109" s="226"/>
      <c r="BQ109" s="226"/>
      <c r="BR109" s="226"/>
      <c r="BS109" s="226"/>
      <c r="BT109" s="226"/>
      <c r="BU109" s="226"/>
      <c r="BV109" s="227">
        <v>0.0</v>
      </c>
      <c r="BW109" s="226"/>
    </row>
    <row r="110">
      <c r="A110" s="231"/>
      <c r="B110" s="85"/>
      <c r="C110" s="201" t="s">
        <v>754</v>
      </c>
      <c r="D110" s="5"/>
      <c r="E110" s="6"/>
      <c r="F110" s="226"/>
      <c r="G110" s="227" t="s">
        <v>421</v>
      </c>
      <c r="H110" s="226"/>
      <c r="I110" s="226"/>
      <c r="J110" s="227" t="s">
        <v>421</v>
      </c>
      <c r="K110" s="226"/>
      <c r="L110" s="226"/>
      <c r="M110" s="227" t="s">
        <v>421</v>
      </c>
      <c r="N110" s="226"/>
      <c r="O110" s="227" t="s">
        <v>421</v>
      </c>
      <c r="P110" s="227" t="s">
        <v>192</v>
      </c>
      <c r="Q110" s="227" t="s">
        <v>192</v>
      </c>
      <c r="R110" s="227" t="s">
        <v>192</v>
      </c>
      <c r="S110" s="226"/>
      <c r="T110" s="227">
        <v>0.0</v>
      </c>
      <c r="U110" s="227">
        <v>0.0</v>
      </c>
      <c r="V110" s="227">
        <v>0.0</v>
      </c>
      <c r="W110" s="227">
        <v>0.0</v>
      </c>
      <c r="X110" s="227">
        <v>0.0</v>
      </c>
      <c r="Y110" s="227" t="s">
        <v>214</v>
      </c>
      <c r="Z110" s="226"/>
      <c r="AA110" s="227" t="s">
        <v>214</v>
      </c>
      <c r="AB110" s="227">
        <v>0.0</v>
      </c>
      <c r="AC110" s="226"/>
      <c r="AD110" s="226"/>
      <c r="AE110" s="226"/>
      <c r="AF110" s="227">
        <v>0.0</v>
      </c>
      <c r="AG110" s="227">
        <v>0.0</v>
      </c>
      <c r="AH110" s="227">
        <v>0.0</v>
      </c>
      <c r="AI110" s="227">
        <v>0.0</v>
      </c>
      <c r="AJ110" s="227">
        <v>0.0</v>
      </c>
      <c r="AK110" s="226"/>
      <c r="AL110" s="227">
        <v>0.0</v>
      </c>
      <c r="AM110" s="309"/>
      <c r="AN110" s="226"/>
      <c r="AO110" s="226"/>
      <c r="AP110" s="226"/>
      <c r="AQ110" s="226"/>
      <c r="AR110" s="227" t="s">
        <v>515</v>
      </c>
      <c r="AS110" s="227" t="s">
        <v>515</v>
      </c>
      <c r="AT110" s="227" t="s">
        <v>421</v>
      </c>
      <c r="AU110" s="227" t="s">
        <v>515</v>
      </c>
      <c r="AV110" s="227" t="s">
        <v>2172</v>
      </c>
      <c r="AW110" s="227" t="s">
        <v>421</v>
      </c>
      <c r="AX110" s="227" t="s">
        <v>421</v>
      </c>
      <c r="AY110" s="227" t="s">
        <v>515</v>
      </c>
      <c r="AZ110" s="227" t="s">
        <v>515</v>
      </c>
      <c r="BA110" s="226"/>
      <c r="BB110" s="227" t="s">
        <v>421</v>
      </c>
      <c r="BC110" s="227" t="s">
        <v>421</v>
      </c>
      <c r="BD110" s="226"/>
      <c r="BE110" s="227"/>
      <c r="BF110" s="226"/>
      <c r="BG110" s="226"/>
      <c r="BH110" s="226"/>
      <c r="BI110" s="227">
        <v>0.0</v>
      </c>
      <c r="BJ110" s="534">
        <v>0.0</v>
      </c>
      <c r="BK110" s="227">
        <v>0.0</v>
      </c>
      <c r="BL110" s="226"/>
      <c r="BM110" s="226"/>
      <c r="BN110" s="226"/>
      <c r="BO110" s="226"/>
      <c r="BP110" s="226"/>
      <c r="BQ110" s="226"/>
      <c r="BR110" s="226"/>
      <c r="BS110" s="226"/>
      <c r="BT110" s="226"/>
      <c r="BU110" s="226"/>
      <c r="BV110" s="227">
        <v>0.0</v>
      </c>
      <c r="BW110" s="226"/>
    </row>
    <row r="111">
      <c r="A111" s="231"/>
      <c r="B111" s="89"/>
      <c r="C111" s="201" t="s">
        <v>755</v>
      </c>
      <c r="D111" s="5"/>
      <c r="E111" s="6"/>
      <c r="F111" s="226"/>
      <c r="G111" s="227" t="s">
        <v>421</v>
      </c>
      <c r="H111" s="226"/>
      <c r="I111" s="226"/>
      <c r="J111" s="227" t="s">
        <v>421</v>
      </c>
      <c r="K111" s="226"/>
      <c r="L111" s="226"/>
      <c r="M111" s="227" t="s">
        <v>421</v>
      </c>
      <c r="N111" s="226"/>
      <c r="O111" s="227" t="s">
        <v>421</v>
      </c>
      <c r="P111" s="227" t="s">
        <v>192</v>
      </c>
      <c r="Q111" s="227" t="s">
        <v>192</v>
      </c>
      <c r="R111" s="227" t="s">
        <v>192</v>
      </c>
      <c r="S111" s="226"/>
      <c r="T111" s="227">
        <v>0.0</v>
      </c>
      <c r="U111" s="227">
        <v>0.0</v>
      </c>
      <c r="V111" s="227">
        <v>0.0</v>
      </c>
      <c r="W111" s="227">
        <v>0.0</v>
      </c>
      <c r="X111" s="227">
        <v>0.0</v>
      </c>
      <c r="Y111" s="227" t="s">
        <v>214</v>
      </c>
      <c r="Z111" s="226"/>
      <c r="AA111" s="227" t="s">
        <v>214</v>
      </c>
      <c r="AB111" s="227">
        <v>0.0</v>
      </c>
      <c r="AC111" s="226"/>
      <c r="AD111" s="226"/>
      <c r="AE111" s="226"/>
      <c r="AF111" s="227">
        <v>0.0</v>
      </c>
      <c r="AG111" s="227">
        <v>0.0</v>
      </c>
      <c r="AH111" s="227">
        <v>0.0</v>
      </c>
      <c r="AI111" s="227">
        <v>0.0</v>
      </c>
      <c r="AJ111" s="227">
        <v>0.0</v>
      </c>
      <c r="AK111" s="226"/>
      <c r="AL111" s="227">
        <v>0.0</v>
      </c>
      <c r="AM111" s="309"/>
      <c r="AN111" s="226"/>
      <c r="AO111" s="226"/>
      <c r="AP111" s="226"/>
      <c r="AQ111" s="226"/>
      <c r="AR111" s="227" t="s">
        <v>515</v>
      </c>
      <c r="AS111" s="227" t="s">
        <v>515</v>
      </c>
      <c r="AT111" s="227" t="s">
        <v>421</v>
      </c>
      <c r="AU111" s="227" t="s">
        <v>515</v>
      </c>
      <c r="AV111" s="227" t="s">
        <v>2172</v>
      </c>
      <c r="AW111" s="227" t="s">
        <v>421</v>
      </c>
      <c r="AX111" s="227" t="s">
        <v>421</v>
      </c>
      <c r="AY111" s="227" t="s">
        <v>515</v>
      </c>
      <c r="AZ111" s="227" t="s">
        <v>515</v>
      </c>
      <c r="BA111" s="226"/>
      <c r="BB111" s="227" t="s">
        <v>421</v>
      </c>
      <c r="BC111" s="227" t="s">
        <v>421</v>
      </c>
      <c r="BD111" s="226"/>
      <c r="BE111" s="226"/>
      <c r="BF111" s="226"/>
      <c r="BG111" s="227">
        <v>0.0</v>
      </c>
      <c r="BH111" s="226"/>
      <c r="BI111" s="227">
        <v>0.0</v>
      </c>
      <c r="BJ111" s="534">
        <v>0.0</v>
      </c>
      <c r="BK111" s="227">
        <v>0.0</v>
      </c>
      <c r="BL111" s="226"/>
      <c r="BM111" s="226"/>
      <c r="BN111" s="226"/>
      <c r="BO111" s="226"/>
      <c r="BP111" s="226"/>
      <c r="BQ111" s="226"/>
      <c r="BR111" s="226"/>
      <c r="BS111" s="227" t="s">
        <v>5929</v>
      </c>
      <c r="BT111" s="226"/>
      <c r="BU111" s="226"/>
      <c r="BV111" s="227">
        <v>0.0</v>
      </c>
      <c r="BW111" s="226"/>
    </row>
    <row r="112">
      <c r="A112" s="231"/>
      <c r="B112" s="206" t="s">
        <v>761</v>
      </c>
      <c r="C112" s="201" t="s">
        <v>753</v>
      </c>
      <c r="D112" s="5"/>
      <c r="E112" s="6"/>
      <c r="F112" s="226"/>
      <c r="G112" s="227" t="s">
        <v>421</v>
      </c>
      <c r="H112" s="226"/>
      <c r="I112" s="226"/>
      <c r="J112" s="227" t="s">
        <v>421</v>
      </c>
      <c r="K112" s="226"/>
      <c r="L112" s="226"/>
      <c r="M112" s="227" t="s">
        <v>421</v>
      </c>
      <c r="N112" s="226"/>
      <c r="O112" s="227" t="s">
        <v>421</v>
      </c>
      <c r="P112" s="227" t="s">
        <v>192</v>
      </c>
      <c r="Q112" s="227" t="s">
        <v>192</v>
      </c>
      <c r="R112" s="227" t="s">
        <v>192</v>
      </c>
      <c r="S112" s="226"/>
      <c r="T112" s="227">
        <v>0.0</v>
      </c>
      <c r="U112" s="227">
        <v>0.0</v>
      </c>
      <c r="V112" s="227">
        <v>0.0</v>
      </c>
      <c r="W112" s="227">
        <v>0.0</v>
      </c>
      <c r="X112" s="227">
        <v>0.0</v>
      </c>
      <c r="Y112" s="227" t="s">
        <v>214</v>
      </c>
      <c r="Z112" s="226"/>
      <c r="AA112" s="227" t="s">
        <v>214</v>
      </c>
      <c r="AB112" s="227">
        <v>0.0</v>
      </c>
      <c r="AC112" s="226"/>
      <c r="AD112" s="226"/>
      <c r="AE112" s="226"/>
      <c r="AF112" s="227">
        <v>0.0</v>
      </c>
      <c r="AG112" s="227">
        <v>0.0</v>
      </c>
      <c r="AH112" s="227">
        <v>0.0</v>
      </c>
      <c r="AI112" s="227">
        <v>0.0</v>
      </c>
      <c r="AJ112" s="227">
        <v>0.0</v>
      </c>
      <c r="AK112" s="226"/>
      <c r="AL112" s="227">
        <v>0.0</v>
      </c>
      <c r="AM112" s="309"/>
      <c r="AN112" s="226"/>
      <c r="AO112" s="226"/>
      <c r="AP112" s="226"/>
      <c r="AQ112" s="226"/>
      <c r="AR112" s="227" t="s">
        <v>515</v>
      </c>
      <c r="AS112" s="227" t="s">
        <v>515</v>
      </c>
      <c r="AT112" s="227" t="s">
        <v>421</v>
      </c>
      <c r="AU112" s="227" t="s">
        <v>515</v>
      </c>
      <c r="AV112" s="227" t="s">
        <v>2172</v>
      </c>
      <c r="AW112" s="227" t="s">
        <v>421</v>
      </c>
      <c r="AX112" s="227" t="s">
        <v>421</v>
      </c>
      <c r="AY112" s="227" t="s">
        <v>515</v>
      </c>
      <c r="AZ112" s="227" t="s">
        <v>515</v>
      </c>
      <c r="BA112" s="226"/>
      <c r="BB112" s="227" t="s">
        <v>421</v>
      </c>
      <c r="BC112" s="227" t="s">
        <v>421</v>
      </c>
      <c r="BD112" s="226"/>
      <c r="BE112" s="226"/>
      <c r="BF112" s="226"/>
      <c r="BG112" s="227">
        <v>0.0</v>
      </c>
      <c r="BH112" s="226"/>
      <c r="BI112" s="227">
        <v>0.0</v>
      </c>
      <c r="BJ112" s="534">
        <v>0.0</v>
      </c>
      <c r="BK112" s="227">
        <v>0.0</v>
      </c>
      <c r="BL112" s="226"/>
      <c r="BM112" s="226"/>
      <c r="BN112" s="226"/>
      <c r="BO112" s="226"/>
      <c r="BP112" s="226"/>
      <c r="BQ112" s="226"/>
      <c r="BR112" s="226"/>
      <c r="BS112" s="226"/>
      <c r="BT112" s="226"/>
      <c r="BU112" s="226"/>
      <c r="BV112" s="227">
        <v>0.0</v>
      </c>
      <c r="BW112" s="226"/>
    </row>
    <row r="113">
      <c r="A113" s="231"/>
      <c r="B113" s="85"/>
      <c r="C113" s="201" t="s">
        <v>754</v>
      </c>
      <c r="D113" s="5"/>
      <c r="E113" s="6"/>
      <c r="F113" s="226"/>
      <c r="G113" s="227" t="s">
        <v>421</v>
      </c>
      <c r="H113" s="226"/>
      <c r="I113" s="226"/>
      <c r="J113" s="227" t="s">
        <v>421</v>
      </c>
      <c r="K113" s="226"/>
      <c r="L113" s="226"/>
      <c r="M113" s="227" t="s">
        <v>421</v>
      </c>
      <c r="N113" s="226"/>
      <c r="O113" s="227" t="s">
        <v>421</v>
      </c>
      <c r="P113" s="227" t="s">
        <v>192</v>
      </c>
      <c r="Q113" s="227" t="s">
        <v>192</v>
      </c>
      <c r="R113" s="227" t="s">
        <v>192</v>
      </c>
      <c r="S113" s="226"/>
      <c r="T113" s="227">
        <v>0.0</v>
      </c>
      <c r="U113" s="227">
        <v>0.0</v>
      </c>
      <c r="V113" s="227">
        <v>0.0</v>
      </c>
      <c r="W113" s="227">
        <v>0.0</v>
      </c>
      <c r="X113" s="227">
        <v>0.0</v>
      </c>
      <c r="Y113" s="227" t="s">
        <v>214</v>
      </c>
      <c r="Z113" s="226"/>
      <c r="AA113" s="227" t="s">
        <v>214</v>
      </c>
      <c r="AB113" s="227">
        <v>0.0</v>
      </c>
      <c r="AC113" s="226"/>
      <c r="AD113" s="226"/>
      <c r="AE113" s="226"/>
      <c r="AF113" s="227">
        <v>0.0</v>
      </c>
      <c r="AG113" s="227">
        <v>0.0</v>
      </c>
      <c r="AH113" s="227">
        <v>0.0</v>
      </c>
      <c r="AI113" s="227">
        <v>0.0</v>
      </c>
      <c r="AJ113" s="227">
        <v>0.0</v>
      </c>
      <c r="AK113" s="226"/>
      <c r="AL113" s="227">
        <v>0.0</v>
      </c>
      <c r="AM113" s="309"/>
      <c r="AN113" s="226"/>
      <c r="AO113" s="226"/>
      <c r="AP113" s="226"/>
      <c r="AQ113" s="226"/>
      <c r="AR113" s="227" t="s">
        <v>515</v>
      </c>
      <c r="AS113" s="227" t="s">
        <v>515</v>
      </c>
      <c r="AT113" s="227" t="s">
        <v>421</v>
      </c>
      <c r="AU113" s="227" t="s">
        <v>515</v>
      </c>
      <c r="AV113" s="227" t="s">
        <v>2172</v>
      </c>
      <c r="AW113" s="227" t="s">
        <v>421</v>
      </c>
      <c r="AX113" s="227" t="s">
        <v>421</v>
      </c>
      <c r="AY113" s="227" t="s">
        <v>515</v>
      </c>
      <c r="AZ113" s="227" t="s">
        <v>515</v>
      </c>
      <c r="BA113" s="226"/>
      <c r="BB113" s="227" t="s">
        <v>421</v>
      </c>
      <c r="BC113" s="227" t="s">
        <v>421</v>
      </c>
      <c r="BD113" s="226"/>
      <c r="BE113" s="226"/>
      <c r="BF113" s="226"/>
      <c r="BG113" s="227">
        <v>0.0</v>
      </c>
      <c r="BH113" s="226"/>
      <c r="BI113" s="227">
        <v>0.0</v>
      </c>
      <c r="BJ113" s="534">
        <v>0.0</v>
      </c>
      <c r="BK113" s="227">
        <v>0.0</v>
      </c>
      <c r="BL113" s="226"/>
      <c r="BM113" s="226"/>
      <c r="BN113" s="226"/>
      <c r="BO113" s="226"/>
      <c r="BP113" s="226"/>
      <c r="BQ113" s="226"/>
      <c r="BR113" s="226"/>
      <c r="BS113" s="226"/>
      <c r="BT113" s="226"/>
      <c r="BU113" s="226"/>
      <c r="BV113" s="227">
        <v>0.0</v>
      </c>
      <c r="BW113" s="226"/>
    </row>
    <row r="114">
      <c r="A114" s="231"/>
      <c r="B114" s="89"/>
      <c r="C114" s="201" t="s">
        <v>755</v>
      </c>
      <c r="D114" s="5"/>
      <c r="E114" s="6"/>
      <c r="F114" s="226"/>
      <c r="G114" s="227" t="s">
        <v>421</v>
      </c>
      <c r="H114" s="226"/>
      <c r="I114" s="226"/>
      <c r="J114" s="227" t="s">
        <v>421</v>
      </c>
      <c r="K114" s="226"/>
      <c r="L114" s="226"/>
      <c r="M114" s="227" t="s">
        <v>421</v>
      </c>
      <c r="N114" s="226"/>
      <c r="O114" s="227" t="s">
        <v>421</v>
      </c>
      <c r="P114" s="227" t="s">
        <v>192</v>
      </c>
      <c r="Q114" s="227" t="s">
        <v>192</v>
      </c>
      <c r="R114" s="227" t="s">
        <v>192</v>
      </c>
      <c r="S114" s="226"/>
      <c r="T114" s="227">
        <v>0.0</v>
      </c>
      <c r="U114" s="227">
        <v>0.0</v>
      </c>
      <c r="V114" s="227">
        <v>0.0</v>
      </c>
      <c r="W114" s="227">
        <v>0.0</v>
      </c>
      <c r="X114" s="227">
        <v>0.0</v>
      </c>
      <c r="Y114" s="227" t="s">
        <v>214</v>
      </c>
      <c r="Z114" s="226"/>
      <c r="AA114" s="227" t="s">
        <v>214</v>
      </c>
      <c r="AB114" s="227">
        <v>0.0</v>
      </c>
      <c r="AC114" s="226"/>
      <c r="AD114" s="226"/>
      <c r="AE114" s="226"/>
      <c r="AF114" s="227">
        <v>0.0</v>
      </c>
      <c r="AG114" s="227">
        <v>0.0</v>
      </c>
      <c r="AH114" s="227">
        <v>0.0</v>
      </c>
      <c r="AI114" s="227">
        <v>0.0</v>
      </c>
      <c r="AJ114" s="227">
        <v>0.0</v>
      </c>
      <c r="AK114" s="226"/>
      <c r="AL114" s="227">
        <v>0.0</v>
      </c>
      <c r="AM114" s="309"/>
      <c r="AN114" s="226"/>
      <c r="AO114" s="226"/>
      <c r="AP114" s="226"/>
      <c r="AQ114" s="226"/>
      <c r="AR114" s="227" t="s">
        <v>515</v>
      </c>
      <c r="AS114" s="227" t="s">
        <v>515</v>
      </c>
      <c r="AT114" s="227" t="s">
        <v>421</v>
      </c>
      <c r="AU114" s="227" t="s">
        <v>515</v>
      </c>
      <c r="AV114" s="227" t="s">
        <v>2172</v>
      </c>
      <c r="AW114" s="227" t="s">
        <v>421</v>
      </c>
      <c r="AX114" s="227" t="s">
        <v>421</v>
      </c>
      <c r="AY114" s="227" t="s">
        <v>515</v>
      </c>
      <c r="AZ114" s="227" t="s">
        <v>515</v>
      </c>
      <c r="BA114" s="226"/>
      <c r="BB114" s="227" t="s">
        <v>515</v>
      </c>
      <c r="BC114" s="227" t="s">
        <v>421</v>
      </c>
      <c r="BD114" s="226"/>
      <c r="BE114" s="226"/>
      <c r="BF114" s="226"/>
      <c r="BG114" s="227">
        <v>0.0</v>
      </c>
      <c r="BH114" s="226"/>
      <c r="BI114" s="227">
        <v>0.0</v>
      </c>
      <c r="BJ114" s="534">
        <v>0.0</v>
      </c>
      <c r="BK114" s="227">
        <v>0.0</v>
      </c>
      <c r="BL114" s="226"/>
      <c r="BM114" s="226"/>
      <c r="BN114" s="226"/>
      <c r="BO114" s="226"/>
      <c r="BP114" s="226"/>
      <c r="BQ114" s="226"/>
      <c r="BR114" s="226"/>
      <c r="BS114" s="226"/>
      <c r="BT114" s="226"/>
      <c r="BU114" s="226"/>
      <c r="BV114" s="227">
        <v>0.0</v>
      </c>
      <c r="BW114" s="226"/>
    </row>
    <row r="115">
      <c r="A115" s="231"/>
      <c r="B115" s="206" t="s">
        <v>762</v>
      </c>
      <c r="C115" s="201" t="s">
        <v>753</v>
      </c>
      <c r="D115" s="5"/>
      <c r="E115" s="6"/>
      <c r="F115" s="226"/>
      <c r="G115" s="227" t="s">
        <v>421</v>
      </c>
      <c r="H115" s="226"/>
      <c r="I115" s="226"/>
      <c r="J115" s="227" t="s">
        <v>421</v>
      </c>
      <c r="K115" s="226"/>
      <c r="L115" s="226"/>
      <c r="M115" s="227" t="s">
        <v>421</v>
      </c>
      <c r="N115" s="226"/>
      <c r="O115" s="227" t="s">
        <v>421</v>
      </c>
      <c r="P115" s="227" t="s">
        <v>192</v>
      </c>
      <c r="Q115" s="227" t="s">
        <v>192</v>
      </c>
      <c r="R115" s="227" t="s">
        <v>192</v>
      </c>
      <c r="S115" s="226"/>
      <c r="T115" s="227">
        <v>0.0</v>
      </c>
      <c r="U115" s="227">
        <v>0.0</v>
      </c>
      <c r="V115" s="227">
        <v>0.0</v>
      </c>
      <c r="W115" s="227">
        <v>0.0</v>
      </c>
      <c r="X115" s="227">
        <v>0.0</v>
      </c>
      <c r="Y115" s="227" t="s">
        <v>214</v>
      </c>
      <c r="Z115" s="226"/>
      <c r="AA115" s="227" t="s">
        <v>214</v>
      </c>
      <c r="AB115" s="227">
        <v>1.0</v>
      </c>
      <c r="AC115" s="226"/>
      <c r="AD115" s="226"/>
      <c r="AE115" s="226"/>
      <c r="AF115" s="227">
        <v>1.0</v>
      </c>
      <c r="AG115" s="227">
        <v>1.0</v>
      </c>
      <c r="AH115" s="227">
        <v>0.0</v>
      </c>
      <c r="AI115" s="227">
        <v>0.0</v>
      </c>
      <c r="AJ115" s="227">
        <v>0.0</v>
      </c>
      <c r="AK115" s="226"/>
      <c r="AL115" s="227">
        <v>0.0</v>
      </c>
      <c r="AM115" s="309"/>
      <c r="AN115" s="226"/>
      <c r="AO115" s="226"/>
      <c r="AP115" s="226"/>
      <c r="AQ115" s="226"/>
      <c r="AR115" s="227" t="s">
        <v>515</v>
      </c>
      <c r="AS115" s="227" t="s">
        <v>515</v>
      </c>
      <c r="AT115" s="227" t="s">
        <v>421</v>
      </c>
      <c r="AU115" s="227" t="s">
        <v>515</v>
      </c>
      <c r="AV115" s="227" t="s">
        <v>2172</v>
      </c>
      <c r="AW115" s="227" t="s">
        <v>421</v>
      </c>
      <c r="AX115" s="227" t="s">
        <v>421</v>
      </c>
      <c r="AY115" s="227" t="s">
        <v>515</v>
      </c>
      <c r="AZ115" s="227" t="s">
        <v>515</v>
      </c>
      <c r="BA115" s="226"/>
      <c r="BB115" s="227" t="s">
        <v>515</v>
      </c>
      <c r="BC115" s="227" t="s">
        <v>421</v>
      </c>
      <c r="BD115" s="226"/>
      <c r="BE115" s="226"/>
      <c r="BF115" s="226"/>
      <c r="BG115" s="227">
        <v>0.0</v>
      </c>
      <c r="BH115" s="226"/>
      <c r="BI115" s="227">
        <v>0.0</v>
      </c>
      <c r="BJ115" s="534">
        <v>0.0</v>
      </c>
      <c r="BK115" s="227">
        <v>0.0</v>
      </c>
      <c r="BL115" s="226"/>
      <c r="BM115" s="226"/>
      <c r="BN115" s="226"/>
      <c r="BO115" s="226"/>
      <c r="BP115" s="226"/>
      <c r="BQ115" s="226"/>
      <c r="BR115" s="226"/>
      <c r="BS115" s="226"/>
      <c r="BT115" s="226"/>
      <c r="BU115" s="226"/>
      <c r="BV115" s="227">
        <v>0.0</v>
      </c>
      <c r="BW115" s="226"/>
    </row>
    <row r="116">
      <c r="A116" s="231"/>
      <c r="B116" s="85"/>
      <c r="C116" s="201" t="s">
        <v>754</v>
      </c>
      <c r="D116" s="5"/>
      <c r="E116" s="6"/>
      <c r="F116" s="226"/>
      <c r="G116" s="227" t="s">
        <v>421</v>
      </c>
      <c r="H116" s="226"/>
      <c r="I116" s="226"/>
      <c r="J116" s="227" t="s">
        <v>421</v>
      </c>
      <c r="K116" s="226"/>
      <c r="L116" s="226"/>
      <c r="M116" s="227" t="s">
        <v>421</v>
      </c>
      <c r="N116" s="226"/>
      <c r="O116" s="227" t="s">
        <v>421</v>
      </c>
      <c r="P116" s="227" t="s">
        <v>192</v>
      </c>
      <c r="Q116" s="227" t="s">
        <v>192</v>
      </c>
      <c r="R116" s="227" t="s">
        <v>192</v>
      </c>
      <c r="S116" s="226"/>
      <c r="T116" s="227">
        <v>0.0</v>
      </c>
      <c r="U116" s="227">
        <v>0.0</v>
      </c>
      <c r="V116" s="227">
        <v>0.0</v>
      </c>
      <c r="W116" s="227">
        <v>0.0</v>
      </c>
      <c r="X116" s="227">
        <v>0.0</v>
      </c>
      <c r="Y116" s="227" t="s">
        <v>214</v>
      </c>
      <c r="Z116" s="226"/>
      <c r="AA116" s="227" t="s">
        <v>421</v>
      </c>
      <c r="AB116" s="227">
        <v>5.0</v>
      </c>
      <c r="AC116" s="226"/>
      <c r="AD116" s="226"/>
      <c r="AE116" s="226"/>
      <c r="AF116" s="227">
        <v>2.0</v>
      </c>
      <c r="AG116" s="227">
        <v>2.0</v>
      </c>
      <c r="AH116" s="227">
        <v>0.0</v>
      </c>
      <c r="AI116" s="227">
        <v>0.0</v>
      </c>
      <c r="AJ116" s="227">
        <v>0.0</v>
      </c>
      <c r="AK116" s="226"/>
      <c r="AL116" s="227">
        <v>0.0</v>
      </c>
      <c r="AM116" s="309"/>
      <c r="AN116" s="226"/>
      <c r="AO116" s="226"/>
      <c r="AP116" s="226"/>
      <c r="AQ116" s="226"/>
      <c r="AR116" s="227" t="s">
        <v>515</v>
      </c>
      <c r="AS116" s="227" t="s">
        <v>515</v>
      </c>
      <c r="AT116" s="227" t="s">
        <v>421</v>
      </c>
      <c r="AU116" s="227" t="s">
        <v>515</v>
      </c>
      <c r="AV116" s="227" t="s">
        <v>2172</v>
      </c>
      <c r="AW116" s="227" t="s">
        <v>421</v>
      </c>
      <c r="AX116" s="227" t="s">
        <v>421</v>
      </c>
      <c r="AY116" s="227" t="s">
        <v>515</v>
      </c>
      <c r="AZ116" s="227" t="s">
        <v>515</v>
      </c>
      <c r="BA116" s="226"/>
      <c r="BB116" s="227" t="s">
        <v>515</v>
      </c>
      <c r="BC116" s="227" t="s">
        <v>421</v>
      </c>
      <c r="BD116" s="226"/>
      <c r="BE116" s="226"/>
      <c r="BF116" s="226"/>
      <c r="BG116" s="227">
        <v>0.0</v>
      </c>
      <c r="BH116" s="226"/>
      <c r="BI116" s="227">
        <v>0.0</v>
      </c>
      <c r="BJ116" s="534">
        <v>0.0</v>
      </c>
      <c r="BK116" s="227">
        <v>0.0</v>
      </c>
      <c r="BL116" s="226"/>
      <c r="BM116" s="226"/>
      <c r="BN116" s="226"/>
      <c r="BO116" s="226"/>
      <c r="BP116" s="226"/>
      <c r="BQ116" s="226"/>
      <c r="BR116" s="226"/>
      <c r="BS116" s="226"/>
      <c r="BT116" s="226"/>
      <c r="BU116" s="226"/>
      <c r="BV116" s="227">
        <v>0.0</v>
      </c>
      <c r="BW116" s="226"/>
    </row>
    <row r="117">
      <c r="A117" s="231"/>
      <c r="B117" s="89"/>
      <c r="C117" s="201" t="s">
        <v>755</v>
      </c>
      <c r="D117" s="5"/>
      <c r="E117" s="6"/>
      <c r="F117" s="226"/>
      <c r="G117" s="227" t="s">
        <v>421</v>
      </c>
      <c r="H117" s="226"/>
      <c r="I117" s="226"/>
      <c r="J117" s="227" t="s">
        <v>421</v>
      </c>
      <c r="K117" s="226"/>
      <c r="L117" s="226"/>
      <c r="M117" s="227" t="s">
        <v>421</v>
      </c>
      <c r="N117" s="226"/>
      <c r="O117" s="227" t="s">
        <v>421</v>
      </c>
      <c r="P117" s="227" t="s">
        <v>192</v>
      </c>
      <c r="Q117" s="227" t="s">
        <v>192</v>
      </c>
      <c r="R117" s="227" t="s">
        <v>192</v>
      </c>
      <c r="S117" s="226"/>
      <c r="T117" s="227">
        <v>0.0</v>
      </c>
      <c r="U117" s="227">
        <v>0.0</v>
      </c>
      <c r="V117" s="227">
        <v>0.0</v>
      </c>
      <c r="W117" s="227">
        <v>0.0</v>
      </c>
      <c r="X117" s="227">
        <v>0.0</v>
      </c>
      <c r="Y117" s="227" t="s">
        <v>214</v>
      </c>
      <c r="Z117" s="226"/>
      <c r="AA117" s="227" t="s">
        <v>515</v>
      </c>
      <c r="AB117" s="227" t="s">
        <v>5838</v>
      </c>
      <c r="AC117" s="226"/>
      <c r="AD117" s="226"/>
      <c r="AE117" s="226"/>
      <c r="AF117" s="227">
        <v>0.15</v>
      </c>
      <c r="AG117" s="227">
        <v>0.15</v>
      </c>
      <c r="AH117" s="227">
        <v>0.0</v>
      </c>
      <c r="AI117" s="227">
        <v>0.0</v>
      </c>
      <c r="AJ117" s="227">
        <v>0.0</v>
      </c>
      <c r="AK117" s="226"/>
      <c r="AL117" s="227">
        <v>0.0</v>
      </c>
      <c r="AM117" s="309"/>
      <c r="AN117" s="226"/>
      <c r="AO117" s="226"/>
      <c r="AP117" s="226"/>
      <c r="AQ117" s="226"/>
      <c r="AR117" s="227" t="s">
        <v>515</v>
      </c>
      <c r="AS117" s="227" t="s">
        <v>515</v>
      </c>
      <c r="AT117" s="227" t="s">
        <v>421</v>
      </c>
      <c r="AU117" s="227" t="s">
        <v>515</v>
      </c>
      <c r="AV117" s="227" t="s">
        <v>2172</v>
      </c>
      <c r="AW117" s="227" t="s">
        <v>421</v>
      </c>
      <c r="AX117" s="227" t="s">
        <v>421</v>
      </c>
      <c r="AY117" s="227" t="s">
        <v>515</v>
      </c>
      <c r="AZ117" s="227" t="s">
        <v>515</v>
      </c>
      <c r="BA117" s="226"/>
      <c r="BB117" s="227" t="s">
        <v>515</v>
      </c>
      <c r="BC117" s="227" t="s">
        <v>421</v>
      </c>
      <c r="BD117" s="226"/>
      <c r="BE117" s="226"/>
      <c r="BF117" s="226"/>
      <c r="BG117" s="227">
        <v>0.0</v>
      </c>
      <c r="BH117" s="226"/>
      <c r="BI117" s="227">
        <v>0.0</v>
      </c>
      <c r="BJ117" s="534">
        <v>0.0</v>
      </c>
      <c r="BK117" s="227">
        <v>0.0</v>
      </c>
      <c r="BL117" s="226"/>
      <c r="BM117" s="226"/>
      <c r="BN117" s="226"/>
      <c r="BO117" s="226"/>
      <c r="BP117" s="226"/>
      <c r="BQ117" s="226"/>
      <c r="BR117" s="226"/>
      <c r="BS117" s="226"/>
      <c r="BT117" s="226"/>
      <c r="BU117" s="226"/>
      <c r="BV117" s="227">
        <v>0.0</v>
      </c>
      <c r="BW117" s="226"/>
    </row>
    <row r="118">
      <c r="A118" s="231"/>
      <c r="B118" s="206" t="s">
        <v>763</v>
      </c>
      <c r="C118" s="201" t="s">
        <v>753</v>
      </c>
      <c r="D118" s="5"/>
      <c r="E118" s="6"/>
      <c r="F118" s="226"/>
      <c r="G118" s="227" t="s">
        <v>421</v>
      </c>
      <c r="H118" s="226"/>
      <c r="I118" s="226"/>
      <c r="J118" s="227" t="s">
        <v>421</v>
      </c>
      <c r="K118" s="226"/>
      <c r="L118" s="226"/>
      <c r="M118" s="227" t="s">
        <v>421</v>
      </c>
      <c r="N118" s="226"/>
      <c r="O118" s="227" t="s">
        <v>421</v>
      </c>
      <c r="P118" s="227">
        <v>0.0</v>
      </c>
      <c r="Q118" s="227">
        <v>0.0</v>
      </c>
      <c r="R118" s="227">
        <v>0.0</v>
      </c>
      <c r="S118" s="226"/>
      <c r="T118" s="227">
        <v>0.0</v>
      </c>
      <c r="U118" s="227">
        <v>0.0</v>
      </c>
      <c r="V118" s="227">
        <v>0.0</v>
      </c>
      <c r="W118" s="227">
        <v>0.0</v>
      </c>
      <c r="X118" s="227">
        <v>0.0</v>
      </c>
      <c r="Y118" s="227">
        <v>0.0</v>
      </c>
      <c r="Z118" s="226"/>
      <c r="AA118" s="227">
        <v>0.0</v>
      </c>
      <c r="AB118" s="227">
        <v>0.0</v>
      </c>
      <c r="AC118" s="226"/>
      <c r="AD118" s="226"/>
      <c r="AE118" s="226"/>
      <c r="AF118" s="227">
        <v>0.0</v>
      </c>
      <c r="AG118" s="227">
        <v>0.0</v>
      </c>
      <c r="AH118" s="227">
        <v>0.0</v>
      </c>
      <c r="AI118" s="227">
        <v>0.0</v>
      </c>
      <c r="AJ118" s="227">
        <v>0.0</v>
      </c>
      <c r="AK118" s="226"/>
      <c r="AL118" s="227">
        <v>0.0</v>
      </c>
      <c r="AM118" s="309"/>
      <c r="AN118" s="226"/>
      <c r="AO118" s="226"/>
      <c r="AP118" s="226"/>
      <c r="AQ118" s="226"/>
      <c r="AR118" s="227" t="s">
        <v>515</v>
      </c>
      <c r="AS118" s="226"/>
      <c r="AT118" s="227" t="s">
        <v>421</v>
      </c>
      <c r="AU118" s="227" t="s">
        <v>515</v>
      </c>
      <c r="AV118" s="227" t="s">
        <v>2172</v>
      </c>
      <c r="AW118" s="227" t="s">
        <v>421</v>
      </c>
      <c r="AX118" s="227" t="s">
        <v>421</v>
      </c>
      <c r="AY118" s="227" t="s">
        <v>515</v>
      </c>
      <c r="AZ118" s="227" t="s">
        <v>515</v>
      </c>
      <c r="BA118" s="226"/>
      <c r="BB118" s="227" t="s">
        <v>515</v>
      </c>
      <c r="BC118" s="227" t="s">
        <v>421</v>
      </c>
      <c r="BD118" s="226"/>
      <c r="BE118" s="226"/>
      <c r="BF118" s="226"/>
      <c r="BG118" s="227">
        <v>0.0</v>
      </c>
      <c r="BH118" s="226"/>
      <c r="BI118" s="227">
        <v>0.0</v>
      </c>
      <c r="BJ118" s="534">
        <v>0.0</v>
      </c>
      <c r="BK118" s="227">
        <v>0.0</v>
      </c>
      <c r="BL118" s="226"/>
      <c r="BM118" s="226"/>
      <c r="BN118" s="226"/>
      <c r="BO118" s="226"/>
      <c r="BP118" s="226"/>
      <c r="BQ118" s="226"/>
      <c r="BR118" s="226"/>
      <c r="BS118" s="226"/>
      <c r="BT118" s="226"/>
      <c r="BU118" s="226"/>
      <c r="BV118" s="227">
        <v>0.0</v>
      </c>
      <c r="BW118" s="226"/>
    </row>
    <row r="119">
      <c r="A119" s="231"/>
      <c r="B119" s="85"/>
      <c r="C119" s="201" t="s">
        <v>754</v>
      </c>
      <c r="D119" s="5"/>
      <c r="E119" s="6"/>
      <c r="F119" s="226"/>
      <c r="G119" s="227" t="s">
        <v>421</v>
      </c>
      <c r="H119" s="226"/>
      <c r="I119" s="226"/>
      <c r="J119" s="227" t="s">
        <v>421</v>
      </c>
      <c r="K119" s="226"/>
      <c r="L119" s="226"/>
      <c r="M119" s="227" t="s">
        <v>421</v>
      </c>
      <c r="N119" s="226"/>
      <c r="O119" s="227" t="s">
        <v>421</v>
      </c>
      <c r="P119" s="227">
        <v>0.0</v>
      </c>
      <c r="Q119" s="227">
        <v>0.0</v>
      </c>
      <c r="R119" s="227">
        <v>0.0</v>
      </c>
      <c r="S119" s="226"/>
      <c r="T119" s="227">
        <v>0.0</v>
      </c>
      <c r="U119" s="227">
        <v>0.0</v>
      </c>
      <c r="V119" s="227">
        <v>0.0</v>
      </c>
      <c r="W119" s="227">
        <v>0.0</v>
      </c>
      <c r="X119" s="227">
        <v>0.0</v>
      </c>
      <c r="Y119" s="227">
        <v>0.0</v>
      </c>
      <c r="Z119" s="226"/>
      <c r="AA119" s="227">
        <v>0.0</v>
      </c>
      <c r="AB119" s="227">
        <v>0.0</v>
      </c>
      <c r="AC119" s="226"/>
      <c r="AD119" s="226"/>
      <c r="AE119" s="226"/>
      <c r="AF119" s="227">
        <v>0.0</v>
      </c>
      <c r="AG119" s="227">
        <v>0.0</v>
      </c>
      <c r="AH119" s="227">
        <v>0.0</v>
      </c>
      <c r="AI119" s="227">
        <v>0.0</v>
      </c>
      <c r="AJ119" s="227">
        <v>0.0</v>
      </c>
      <c r="AK119" s="226"/>
      <c r="AL119" s="227">
        <v>0.0</v>
      </c>
      <c r="AM119" s="309"/>
      <c r="AN119" s="226"/>
      <c r="AO119" s="226"/>
      <c r="AP119" s="226"/>
      <c r="AQ119" s="226"/>
      <c r="AR119" s="227" t="s">
        <v>515</v>
      </c>
      <c r="AS119" s="226"/>
      <c r="AT119" s="227" t="s">
        <v>421</v>
      </c>
      <c r="AU119" s="227" t="s">
        <v>515</v>
      </c>
      <c r="AV119" s="227" t="s">
        <v>2172</v>
      </c>
      <c r="AW119" s="227" t="s">
        <v>421</v>
      </c>
      <c r="AX119" s="227" t="s">
        <v>421</v>
      </c>
      <c r="AY119" s="227" t="s">
        <v>515</v>
      </c>
      <c r="AZ119" s="227" t="s">
        <v>515</v>
      </c>
      <c r="BA119" s="226"/>
      <c r="BB119" s="227" t="s">
        <v>515</v>
      </c>
      <c r="BC119" s="227" t="s">
        <v>421</v>
      </c>
      <c r="BD119" s="226"/>
      <c r="BE119" s="226"/>
      <c r="BF119" s="226"/>
      <c r="BG119" s="227">
        <v>0.0</v>
      </c>
      <c r="BH119" s="226"/>
      <c r="BI119" s="227">
        <v>0.0</v>
      </c>
      <c r="BJ119" s="534">
        <v>0.0</v>
      </c>
      <c r="BK119" s="227">
        <v>0.0</v>
      </c>
      <c r="BL119" s="226"/>
      <c r="BM119" s="226"/>
      <c r="BN119" s="226"/>
      <c r="BO119" s="226"/>
      <c r="BP119" s="226"/>
      <c r="BQ119" s="226"/>
      <c r="BR119" s="226"/>
      <c r="BS119" s="226"/>
      <c r="BT119" s="226"/>
      <c r="BU119" s="226"/>
      <c r="BV119" s="227">
        <v>0.0</v>
      </c>
      <c r="BW119" s="226"/>
    </row>
    <row r="120">
      <c r="A120" s="231"/>
      <c r="B120" s="89"/>
      <c r="C120" s="201" t="s">
        <v>755</v>
      </c>
      <c r="D120" s="5"/>
      <c r="E120" s="6"/>
      <c r="F120" s="226"/>
      <c r="G120" s="227" t="s">
        <v>421</v>
      </c>
      <c r="H120" s="226"/>
      <c r="I120" s="226"/>
      <c r="J120" s="227" t="s">
        <v>421</v>
      </c>
      <c r="K120" s="226"/>
      <c r="L120" s="226"/>
      <c r="M120" s="227" t="s">
        <v>421</v>
      </c>
      <c r="N120" s="226"/>
      <c r="O120" s="227" t="s">
        <v>421</v>
      </c>
      <c r="P120" s="227">
        <v>0.0</v>
      </c>
      <c r="Q120" s="227">
        <v>0.0</v>
      </c>
      <c r="R120" s="227">
        <v>0.0</v>
      </c>
      <c r="S120" s="226"/>
      <c r="T120" s="227">
        <v>0.0</v>
      </c>
      <c r="U120" s="227">
        <v>0.0</v>
      </c>
      <c r="V120" s="227">
        <v>0.0</v>
      </c>
      <c r="W120" s="227">
        <v>0.0</v>
      </c>
      <c r="X120" s="227">
        <v>0.0</v>
      </c>
      <c r="Y120" s="227">
        <v>0.0</v>
      </c>
      <c r="Z120" s="226"/>
      <c r="AA120" s="227">
        <v>0.0</v>
      </c>
      <c r="AB120" s="227">
        <v>0.0</v>
      </c>
      <c r="AC120" s="226"/>
      <c r="AD120" s="226"/>
      <c r="AE120" s="226"/>
      <c r="AF120" s="227">
        <v>0.0</v>
      </c>
      <c r="AG120" s="227">
        <v>0.0</v>
      </c>
      <c r="AH120" s="227">
        <v>0.0</v>
      </c>
      <c r="AI120" s="227">
        <v>0.0</v>
      </c>
      <c r="AJ120" s="227">
        <v>0.0</v>
      </c>
      <c r="AK120" s="226"/>
      <c r="AL120" s="227">
        <v>0.0</v>
      </c>
      <c r="AM120" s="309"/>
      <c r="AN120" s="226"/>
      <c r="AO120" s="226"/>
      <c r="AP120" s="226"/>
      <c r="AQ120" s="226"/>
      <c r="AR120" s="227" t="s">
        <v>515</v>
      </c>
      <c r="AS120" s="226"/>
      <c r="AT120" s="227" t="s">
        <v>421</v>
      </c>
      <c r="AU120" s="227" t="s">
        <v>515</v>
      </c>
      <c r="AV120" s="227" t="s">
        <v>2172</v>
      </c>
      <c r="AW120" s="227" t="s">
        <v>421</v>
      </c>
      <c r="AX120" s="227" t="s">
        <v>421</v>
      </c>
      <c r="AY120" s="227" t="s">
        <v>515</v>
      </c>
      <c r="AZ120" s="227" t="s">
        <v>515</v>
      </c>
      <c r="BA120" s="226"/>
      <c r="BB120" s="227" t="s">
        <v>515</v>
      </c>
      <c r="BC120" s="227" t="s">
        <v>421</v>
      </c>
      <c r="BD120" s="226"/>
      <c r="BE120" s="226"/>
      <c r="BF120" s="226"/>
      <c r="BG120" s="227">
        <v>0.0</v>
      </c>
      <c r="BH120" s="226"/>
      <c r="BI120" s="227">
        <v>0.0</v>
      </c>
      <c r="BJ120" s="534">
        <v>0.0</v>
      </c>
      <c r="BK120" s="227">
        <v>0.0</v>
      </c>
      <c r="BL120" s="226"/>
      <c r="BM120" s="226"/>
      <c r="BN120" s="226"/>
      <c r="BO120" s="226"/>
      <c r="BP120" s="226"/>
      <c r="BQ120" s="226"/>
      <c r="BR120" s="226"/>
      <c r="BS120" s="226"/>
      <c r="BT120" s="226"/>
      <c r="BU120" s="226"/>
      <c r="BV120" s="227">
        <v>0.0</v>
      </c>
      <c r="BW120" s="226"/>
    </row>
    <row r="121">
      <c r="A121" s="231"/>
      <c r="B121" s="206" t="s">
        <v>765</v>
      </c>
      <c r="C121" s="201" t="s">
        <v>753</v>
      </c>
      <c r="D121" s="5"/>
      <c r="E121" s="6"/>
      <c r="F121" s="226"/>
      <c r="G121" s="227" t="s">
        <v>421</v>
      </c>
      <c r="H121" s="226"/>
      <c r="I121" s="226"/>
      <c r="J121" s="227" t="s">
        <v>421</v>
      </c>
      <c r="K121" s="226"/>
      <c r="L121" s="226"/>
      <c r="M121" s="227" t="s">
        <v>421</v>
      </c>
      <c r="N121" s="226"/>
      <c r="O121" s="227" t="s">
        <v>421</v>
      </c>
      <c r="P121" s="227">
        <v>0.0</v>
      </c>
      <c r="Q121" s="227">
        <v>0.0</v>
      </c>
      <c r="R121" s="227">
        <v>0.0</v>
      </c>
      <c r="S121" s="226"/>
      <c r="T121" s="227">
        <v>0.0</v>
      </c>
      <c r="U121" s="227">
        <v>0.0</v>
      </c>
      <c r="V121" s="227">
        <v>0.0</v>
      </c>
      <c r="W121" s="227">
        <v>0.0</v>
      </c>
      <c r="X121" s="227">
        <v>0.0</v>
      </c>
      <c r="Y121" s="227">
        <v>0.0</v>
      </c>
      <c r="Z121" s="226"/>
      <c r="AA121" s="227">
        <v>0.0</v>
      </c>
      <c r="AB121" s="227">
        <v>0.0</v>
      </c>
      <c r="AC121" s="226"/>
      <c r="AD121" s="226"/>
      <c r="AE121" s="226"/>
      <c r="AF121" s="227">
        <v>0.0</v>
      </c>
      <c r="AG121" s="227">
        <v>0.0</v>
      </c>
      <c r="AH121" s="227">
        <v>0.0</v>
      </c>
      <c r="AI121" s="227">
        <v>0.0</v>
      </c>
      <c r="AJ121" s="227">
        <v>0.0</v>
      </c>
      <c r="AK121" s="226"/>
      <c r="AL121" s="227">
        <v>0.0</v>
      </c>
      <c r="AM121" s="309"/>
      <c r="AN121" s="226"/>
      <c r="AO121" s="226"/>
      <c r="AP121" s="226"/>
      <c r="AQ121" s="226"/>
      <c r="AR121" s="226"/>
      <c r="AS121" s="227">
        <v>1.0</v>
      </c>
      <c r="AT121" s="227" t="s">
        <v>421</v>
      </c>
      <c r="AU121" s="227" t="s">
        <v>515</v>
      </c>
      <c r="AV121" s="227" t="s">
        <v>2172</v>
      </c>
      <c r="AW121" s="227" t="s">
        <v>421</v>
      </c>
      <c r="AX121" s="227" t="s">
        <v>421</v>
      </c>
      <c r="AY121" s="227" t="s">
        <v>515</v>
      </c>
      <c r="AZ121" s="227" t="s">
        <v>515</v>
      </c>
      <c r="BA121" s="226"/>
      <c r="BB121" s="227" t="s">
        <v>515</v>
      </c>
      <c r="BC121" s="227" t="s">
        <v>421</v>
      </c>
      <c r="BD121" s="226"/>
      <c r="BE121" s="226"/>
      <c r="BF121" s="226"/>
      <c r="BG121" s="227">
        <v>0.0</v>
      </c>
      <c r="BH121" s="226"/>
      <c r="BI121" s="227">
        <v>0.0</v>
      </c>
      <c r="BJ121" s="534">
        <v>0.0</v>
      </c>
      <c r="BK121" s="227">
        <v>0.0</v>
      </c>
      <c r="BL121" s="226"/>
      <c r="BM121" s="226"/>
      <c r="BN121" s="226"/>
      <c r="BO121" s="226"/>
      <c r="BP121" s="226"/>
      <c r="BQ121" s="226"/>
      <c r="BR121" s="226"/>
      <c r="BS121" s="226"/>
      <c r="BT121" s="226"/>
      <c r="BU121" s="226"/>
      <c r="BV121" s="227">
        <v>0.0</v>
      </c>
      <c r="BW121" s="226"/>
    </row>
    <row r="122">
      <c r="A122" s="231"/>
      <c r="B122" s="85"/>
      <c r="C122" s="201" t="s">
        <v>754</v>
      </c>
      <c r="D122" s="5"/>
      <c r="E122" s="6"/>
      <c r="F122" s="226"/>
      <c r="G122" s="227" t="s">
        <v>421</v>
      </c>
      <c r="H122" s="226"/>
      <c r="I122" s="226"/>
      <c r="J122" s="227" t="s">
        <v>421</v>
      </c>
      <c r="K122" s="226"/>
      <c r="L122" s="226"/>
      <c r="M122" s="227" t="s">
        <v>421</v>
      </c>
      <c r="N122" s="226"/>
      <c r="O122" s="227" t="s">
        <v>421</v>
      </c>
      <c r="P122" s="227">
        <v>0.0</v>
      </c>
      <c r="Q122" s="227">
        <v>0.0</v>
      </c>
      <c r="R122" s="227">
        <v>0.0</v>
      </c>
      <c r="S122" s="226"/>
      <c r="T122" s="227">
        <v>0.0</v>
      </c>
      <c r="U122" s="227">
        <v>0.0</v>
      </c>
      <c r="V122" s="227">
        <v>0.0</v>
      </c>
      <c r="W122" s="227">
        <v>0.0</v>
      </c>
      <c r="X122" s="227">
        <v>0.0</v>
      </c>
      <c r="Y122" s="227">
        <v>0.0</v>
      </c>
      <c r="Z122" s="226"/>
      <c r="AA122" s="227">
        <v>0.0</v>
      </c>
      <c r="AB122" s="227">
        <v>0.0</v>
      </c>
      <c r="AC122" s="226"/>
      <c r="AD122" s="226"/>
      <c r="AE122" s="226"/>
      <c r="AF122" s="227">
        <v>0.0</v>
      </c>
      <c r="AG122" s="227">
        <v>0.0</v>
      </c>
      <c r="AH122" s="227">
        <v>0.0</v>
      </c>
      <c r="AI122" s="227">
        <v>0.0</v>
      </c>
      <c r="AJ122" s="227">
        <v>0.0</v>
      </c>
      <c r="AK122" s="226"/>
      <c r="AL122" s="227">
        <v>0.0</v>
      </c>
      <c r="AM122" s="309"/>
      <c r="AN122" s="226"/>
      <c r="AO122" s="226"/>
      <c r="AP122" s="226"/>
      <c r="AQ122" s="226"/>
      <c r="AR122" s="226"/>
      <c r="AS122" s="227">
        <v>17.0</v>
      </c>
      <c r="AT122" s="227" t="s">
        <v>421</v>
      </c>
      <c r="AU122" s="227" t="s">
        <v>515</v>
      </c>
      <c r="AV122" s="227" t="s">
        <v>2172</v>
      </c>
      <c r="AW122" s="227" t="s">
        <v>421</v>
      </c>
      <c r="AX122" s="227" t="s">
        <v>421</v>
      </c>
      <c r="AY122" s="227" t="s">
        <v>515</v>
      </c>
      <c r="AZ122" s="227" t="s">
        <v>515</v>
      </c>
      <c r="BA122" s="226"/>
      <c r="BB122" s="227" t="s">
        <v>515</v>
      </c>
      <c r="BC122" s="227" t="s">
        <v>421</v>
      </c>
      <c r="BD122" s="226"/>
      <c r="BE122" s="226"/>
      <c r="BF122" s="226"/>
      <c r="BG122" s="227">
        <v>0.0</v>
      </c>
      <c r="BH122" s="226"/>
      <c r="BI122" s="227">
        <v>0.0</v>
      </c>
      <c r="BJ122" s="534">
        <v>0.0</v>
      </c>
      <c r="BK122" s="227">
        <v>0.0</v>
      </c>
      <c r="BL122" s="226"/>
      <c r="BM122" s="226"/>
      <c r="BN122" s="226"/>
      <c r="BO122" s="226"/>
      <c r="BP122" s="226"/>
      <c r="BQ122" s="226"/>
      <c r="BR122" s="226"/>
      <c r="BS122" s="226"/>
      <c r="BT122" s="226"/>
      <c r="BU122" s="226"/>
      <c r="BV122" s="227">
        <v>0.0</v>
      </c>
      <c r="BW122" s="226"/>
    </row>
    <row r="123">
      <c r="A123" s="231"/>
      <c r="B123" s="89"/>
      <c r="C123" s="201" t="s">
        <v>755</v>
      </c>
      <c r="D123" s="5"/>
      <c r="E123" s="6"/>
      <c r="F123" s="226"/>
      <c r="G123" s="227" t="s">
        <v>421</v>
      </c>
      <c r="H123" s="226"/>
      <c r="I123" s="226"/>
      <c r="J123" s="227" t="s">
        <v>421</v>
      </c>
      <c r="K123" s="226"/>
      <c r="L123" s="226"/>
      <c r="M123" s="227" t="s">
        <v>421</v>
      </c>
      <c r="N123" s="226"/>
      <c r="O123" s="227" t="s">
        <v>421</v>
      </c>
      <c r="P123" s="227">
        <v>0.0</v>
      </c>
      <c r="Q123" s="227">
        <v>0.0</v>
      </c>
      <c r="R123" s="227">
        <v>0.0</v>
      </c>
      <c r="S123" s="226"/>
      <c r="T123" s="227">
        <v>0.0</v>
      </c>
      <c r="U123" s="227">
        <v>0.0</v>
      </c>
      <c r="V123" s="227">
        <v>0.0</v>
      </c>
      <c r="W123" s="227">
        <v>0.0</v>
      </c>
      <c r="X123" s="227">
        <v>0.0</v>
      </c>
      <c r="Y123" s="227">
        <v>0.0</v>
      </c>
      <c r="Z123" s="226"/>
      <c r="AA123" s="227">
        <v>0.0</v>
      </c>
      <c r="AB123" s="227">
        <v>0.0</v>
      </c>
      <c r="AC123" s="226"/>
      <c r="AD123" s="226"/>
      <c r="AE123" s="226"/>
      <c r="AF123" s="227">
        <v>0.0</v>
      </c>
      <c r="AG123" s="227">
        <v>0.0</v>
      </c>
      <c r="AH123" s="227">
        <v>0.0</v>
      </c>
      <c r="AI123" s="227">
        <v>0.0</v>
      </c>
      <c r="AJ123" s="227">
        <v>0.0</v>
      </c>
      <c r="AK123" s="226"/>
      <c r="AL123" s="227">
        <v>0.0</v>
      </c>
      <c r="AM123" s="309"/>
      <c r="AN123" s="226"/>
      <c r="AO123" s="226"/>
      <c r="AP123" s="226"/>
      <c r="AQ123" s="226"/>
      <c r="AR123" s="226"/>
      <c r="AS123" s="226"/>
      <c r="AT123" s="227" t="s">
        <v>421</v>
      </c>
      <c r="AU123" s="227" t="s">
        <v>515</v>
      </c>
      <c r="AV123" s="227" t="s">
        <v>2172</v>
      </c>
      <c r="AW123" s="227" t="s">
        <v>421</v>
      </c>
      <c r="AX123" s="227" t="s">
        <v>421</v>
      </c>
      <c r="AY123" s="227" t="s">
        <v>515</v>
      </c>
      <c r="AZ123" s="227" t="s">
        <v>515</v>
      </c>
      <c r="BA123" s="226"/>
      <c r="BB123" s="227" t="s">
        <v>515</v>
      </c>
      <c r="BC123" s="227" t="s">
        <v>421</v>
      </c>
      <c r="BD123" s="226"/>
      <c r="BE123" s="226"/>
      <c r="BF123" s="226"/>
      <c r="BG123" s="227">
        <v>0.0</v>
      </c>
      <c r="BH123" s="226"/>
      <c r="BI123" s="227">
        <v>0.0</v>
      </c>
      <c r="BJ123" s="534">
        <v>0.0</v>
      </c>
      <c r="BK123" s="227">
        <v>0.0</v>
      </c>
      <c r="BL123" s="226"/>
      <c r="BM123" s="226"/>
      <c r="BN123" s="226"/>
      <c r="BO123" s="226"/>
      <c r="BP123" s="226"/>
      <c r="BQ123" s="226"/>
      <c r="BR123" s="226"/>
      <c r="BS123" s="226"/>
      <c r="BT123" s="226"/>
      <c r="BU123" s="226"/>
      <c r="BV123" s="227">
        <v>0.0</v>
      </c>
      <c r="BW123" s="226"/>
    </row>
    <row r="124">
      <c r="A124" s="231"/>
      <c r="B124" s="206" t="s">
        <v>767</v>
      </c>
      <c r="C124" s="201" t="s">
        <v>753</v>
      </c>
      <c r="D124" s="5"/>
      <c r="E124" s="6"/>
      <c r="F124" s="226"/>
      <c r="G124" s="227" t="s">
        <v>421</v>
      </c>
      <c r="H124" s="226"/>
      <c r="I124" s="226"/>
      <c r="J124" s="227" t="s">
        <v>421</v>
      </c>
      <c r="K124" s="226"/>
      <c r="L124" s="226"/>
      <c r="M124" s="227" t="s">
        <v>421</v>
      </c>
      <c r="N124" s="226"/>
      <c r="O124" s="227" t="s">
        <v>421</v>
      </c>
      <c r="P124" s="227">
        <v>0.0</v>
      </c>
      <c r="Q124" s="227">
        <v>0.0</v>
      </c>
      <c r="R124" s="227">
        <v>0.0</v>
      </c>
      <c r="S124" s="226"/>
      <c r="T124" s="227">
        <v>0.0</v>
      </c>
      <c r="U124" s="227">
        <v>0.0</v>
      </c>
      <c r="V124" s="227">
        <v>0.0</v>
      </c>
      <c r="W124" s="227">
        <v>0.0</v>
      </c>
      <c r="X124" s="227">
        <v>0.0</v>
      </c>
      <c r="Y124" s="227">
        <v>0.0</v>
      </c>
      <c r="Z124" s="226"/>
      <c r="AA124" s="227">
        <v>0.0</v>
      </c>
      <c r="AB124" s="227">
        <v>0.0</v>
      </c>
      <c r="AC124" s="226"/>
      <c r="AD124" s="226"/>
      <c r="AE124" s="226"/>
      <c r="AF124" s="227">
        <v>0.0</v>
      </c>
      <c r="AG124" s="227">
        <v>0.0</v>
      </c>
      <c r="AH124" s="227">
        <v>0.0</v>
      </c>
      <c r="AI124" s="227">
        <v>0.0</v>
      </c>
      <c r="AJ124" s="227">
        <v>0.0</v>
      </c>
      <c r="AK124" s="226"/>
      <c r="AL124" s="227">
        <v>0.0</v>
      </c>
      <c r="AM124" s="309"/>
      <c r="AN124" s="226"/>
      <c r="AO124" s="226"/>
      <c r="AP124" s="226"/>
      <c r="AQ124" s="226"/>
      <c r="AR124" s="226"/>
      <c r="AS124" s="226"/>
      <c r="AT124" s="227" t="s">
        <v>421</v>
      </c>
      <c r="AU124" s="227" t="s">
        <v>515</v>
      </c>
      <c r="AV124" s="227" t="s">
        <v>2172</v>
      </c>
      <c r="AW124" s="227" t="s">
        <v>421</v>
      </c>
      <c r="AX124" s="227" t="s">
        <v>421</v>
      </c>
      <c r="AY124" s="227" t="s">
        <v>515</v>
      </c>
      <c r="AZ124" s="227" t="s">
        <v>515</v>
      </c>
      <c r="BA124" s="226"/>
      <c r="BB124" s="227" t="s">
        <v>515</v>
      </c>
      <c r="BC124" s="227" t="s">
        <v>421</v>
      </c>
      <c r="BD124" s="226"/>
      <c r="BE124" s="226"/>
      <c r="BF124" s="226"/>
      <c r="BG124" s="227">
        <v>1.0</v>
      </c>
      <c r="BH124" s="226"/>
      <c r="BI124" s="227">
        <v>0.0</v>
      </c>
      <c r="BJ124" s="534">
        <v>0.0</v>
      </c>
      <c r="BK124" s="227">
        <v>0.0</v>
      </c>
      <c r="BL124" s="226"/>
      <c r="BM124" s="226"/>
      <c r="BN124" s="226"/>
      <c r="BO124" s="226"/>
      <c r="BP124" s="226"/>
      <c r="BQ124" s="226"/>
      <c r="BR124" s="226"/>
      <c r="BS124" s="226"/>
      <c r="BT124" s="226"/>
      <c r="BU124" s="226"/>
      <c r="BV124" s="227">
        <v>0.0</v>
      </c>
      <c r="BW124" s="226"/>
    </row>
    <row r="125">
      <c r="A125" s="231"/>
      <c r="B125" s="85"/>
      <c r="C125" s="201" t="s">
        <v>754</v>
      </c>
      <c r="D125" s="5"/>
      <c r="E125" s="6"/>
      <c r="F125" s="226"/>
      <c r="G125" s="227" t="s">
        <v>421</v>
      </c>
      <c r="H125" s="226"/>
      <c r="I125" s="226"/>
      <c r="J125" s="227" t="s">
        <v>421</v>
      </c>
      <c r="K125" s="226"/>
      <c r="L125" s="226"/>
      <c r="M125" s="227" t="s">
        <v>421</v>
      </c>
      <c r="N125" s="226"/>
      <c r="O125" s="227" t="s">
        <v>421</v>
      </c>
      <c r="P125" s="227">
        <v>0.0</v>
      </c>
      <c r="Q125" s="227">
        <v>0.0</v>
      </c>
      <c r="R125" s="227">
        <v>0.0</v>
      </c>
      <c r="S125" s="226"/>
      <c r="T125" s="227">
        <v>0.0</v>
      </c>
      <c r="U125" s="227">
        <v>0.0</v>
      </c>
      <c r="V125" s="227">
        <v>0.0</v>
      </c>
      <c r="W125" s="227">
        <v>0.0</v>
      </c>
      <c r="X125" s="227">
        <v>0.0</v>
      </c>
      <c r="Y125" s="227">
        <v>0.0</v>
      </c>
      <c r="Z125" s="227">
        <v>0.0</v>
      </c>
      <c r="AA125" s="227">
        <v>0.0</v>
      </c>
      <c r="AB125" s="227">
        <v>0.0</v>
      </c>
      <c r="AC125" s="226"/>
      <c r="AD125" s="226"/>
      <c r="AE125" s="226"/>
      <c r="AF125" s="227">
        <v>0.0</v>
      </c>
      <c r="AG125" s="227">
        <v>0.0</v>
      </c>
      <c r="AH125" s="227">
        <v>0.0</v>
      </c>
      <c r="AI125" s="226"/>
      <c r="AJ125" s="227">
        <v>0.0</v>
      </c>
      <c r="AK125" s="226"/>
      <c r="AL125" s="227">
        <v>0.0</v>
      </c>
      <c r="AM125" s="309"/>
      <c r="AN125" s="226"/>
      <c r="AO125" s="226"/>
      <c r="AP125" s="226"/>
      <c r="AQ125" s="226"/>
      <c r="AR125" s="226"/>
      <c r="AS125" s="226"/>
      <c r="AT125" s="227" t="s">
        <v>421</v>
      </c>
      <c r="AU125" s="227" t="s">
        <v>515</v>
      </c>
      <c r="AV125" s="227" t="s">
        <v>2172</v>
      </c>
      <c r="AW125" s="227" t="s">
        <v>421</v>
      </c>
      <c r="AX125" s="227" t="s">
        <v>421</v>
      </c>
      <c r="AY125" s="227" t="s">
        <v>515</v>
      </c>
      <c r="AZ125" s="227" t="s">
        <v>515</v>
      </c>
      <c r="BA125" s="226"/>
      <c r="BB125" s="227" t="s">
        <v>515</v>
      </c>
      <c r="BC125" s="227" t="s">
        <v>421</v>
      </c>
      <c r="BD125" s="226"/>
      <c r="BE125" s="226"/>
      <c r="BF125" s="226"/>
      <c r="BG125" s="227">
        <v>0.0</v>
      </c>
      <c r="BH125" s="226"/>
      <c r="BI125" s="227">
        <v>0.0</v>
      </c>
      <c r="BJ125" s="534">
        <v>0.0</v>
      </c>
      <c r="BK125" s="227">
        <v>0.0</v>
      </c>
      <c r="BL125" s="226"/>
      <c r="BM125" s="226"/>
      <c r="BN125" s="226"/>
      <c r="BO125" s="226"/>
      <c r="BP125" s="226"/>
      <c r="BQ125" s="226"/>
      <c r="BR125" s="226"/>
      <c r="BS125" s="226"/>
      <c r="BT125" s="226"/>
      <c r="BU125" s="226"/>
      <c r="BV125" s="227">
        <v>0.0</v>
      </c>
      <c r="BW125" s="226"/>
    </row>
    <row r="126">
      <c r="A126" s="231"/>
      <c r="B126" s="89"/>
      <c r="C126" s="201" t="s">
        <v>755</v>
      </c>
      <c r="D126" s="5"/>
      <c r="E126" s="6"/>
      <c r="F126" s="226"/>
      <c r="G126" s="227" t="s">
        <v>421</v>
      </c>
      <c r="H126" s="226"/>
      <c r="I126" s="226"/>
      <c r="J126" s="227" t="s">
        <v>421</v>
      </c>
      <c r="K126" s="226"/>
      <c r="L126" s="226"/>
      <c r="M126" s="227" t="s">
        <v>421</v>
      </c>
      <c r="N126" s="226"/>
      <c r="O126" s="227" t="s">
        <v>421</v>
      </c>
      <c r="P126" s="227">
        <v>0.0</v>
      </c>
      <c r="Q126" s="227">
        <v>0.0</v>
      </c>
      <c r="R126" s="227">
        <v>0.0</v>
      </c>
      <c r="S126" s="226"/>
      <c r="T126" s="227">
        <v>0.0</v>
      </c>
      <c r="U126" s="227">
        <v>0.0</v>
      </c>
      <c r="V126" s="227">
        <v>0.0</v>
      </c>
      <c r="W126" s="227">
        <v>0.0</v>
      </c>
      <c r="X126" s="227">
        <v>0.0</v>
      </c>
      <c r="Y126" s="227">
        <v>0.0</v>
      </c>
      <c r="Z126" s="227">
        <v>0.0</v>
      </c>
      <c r="AA126" s="227">
        <v>0.0</v>
      </c>
      <c r="AB126" s="227">
        <v>0.0</v>
      </c>
      <c r="AC126" s="226"/>
      <c r="AD126" s="226"/>
      <c r="AE126" s="226"/>
      <c r="AF126" s="227">
        <v>0.0</v>
      </c>
      <c r="AG126" s="227">
        <v>0.0</v>
      </c>
      <c r="AH126" s="227">
        <v>0.0</v>
      </c>
      <c r="AI126" s="227">
        <v>0.0</v>
      </c>
      <c r="AJ126" s="227">
        <v>0.0</v>
      </c>
      <c r="AK126" s="226"/>
      <c r="AL126" s="227">
        <v>0.0</v>
      </c>
      <c r="AM126" s="309"/>
      <c r="AN126" s="226"/>
      <c r="AO126" s="226"/>
      <c r="AP126" s="226"/>
      <c r="AQ126" s="226"/>
      <c r="AR126" s="226"/>
      <c r="AS126" s="226"/>
      <c r="AT126" s="227" t="s">
        <v>421</v>
      </c>
      <c r="AU126" s="227" t="s">
        <v>515</v>
      </c>
      <c r="AV126" s="227" t="s">
        <v>2172</v>
      </c>
      <c r="AW126" s="227" t="s">
        <v>421</v>
      </c>
      <c r="AX126" s="227" t="s">
        <v>421</v>
      </c>
      <c r="AY126" s="227" t="s">
        <v>515</v>
      </c>
      <c r="AZ126" s="227" t="s">
        <v>515</v>
      </c>
      <c r="BA126" s="226"/>
      <c r="BB126" s="227" t="s">
        <v>515</v>
      </c>
      <c r="BC126" s="227" t="s">
        <v>421</v>
      </c>
      <c r="BD126" s="226"/>
      <c r="BE126" s="226"/>
      <c r="BF126" s="226"/>
      <c r="BG126" s="227">
        <v>0.0</v>
      </c>
      <c r="BH126" s="226"/>
      <c r="BI126" s="227">
        <v>0.0</v>
      </c>
      <c r="BJ126" s="534">
        <v>0.0</v>
      </c>
      <c r="BK126" s="227">
        <v>0.0</v>
      </c>
      <c r="BL126" s="226"/>
      <c r="BM126" s="226"/>
      <c r="BN126" s="226"/>
      <c r="BO126" s="226"/>
      <c r="BP126" s="226"/>
      <c r="BQ126" s="226"/>
      <c r="BR126" s="226"/>
      <c r="BS126" s="226"/>
      <c r="BT126" s="226"/>
      <c r="BU126" s="226"/>
      <c r="BV126" s="227">
        <v>0.0</v>
      </c>
      <c r="BW126" s="226"/>
    </row>
    <row r="127">
      <c r="A127" s="231"/>
      <c r="B127" s="197" t="s">
        <v>769</v>
      </c>
      <c r="C127" s="5"/>
      <c r="D127" s="5"/>
      <c r="E127" s="6"/>
      <c r="F127" s="226"/>
      <c r="G127" s="227" t="s">
        <v>421</v>
      </c>
      <c r="H127" s="226"/>
      <c r="I127" s="226"/>
      <c r="J127" s="226"/>
      <c r="K127" s="226"/>
      <c r="L127" s="226"/>
      <c r="M127" s="227" t="s">
        <v>421</v>
      </c>
      <c r="N127" s="226"/>
      <c r="O127" s="227" t="s">
        <v>421</v>
      </c>
      <c r="P127" s="227">
        <v>0.0</v>
      </c>
      <c r="Q127" s="227">
        <v>0.0</v>
      </c>
      <c r="R127" s="227">
        <v>0.0</v>
      </c>
      <c r="S127" s="226"/>
      <c r="T127" s="226"/>
      <c r="U127" s="227">
        <v>0.0</v>
      </c>
      <c r="V127" s="226"/>
      <c r="W127" s="227">
        <v>0.0</v>
      </c>
      <c r="X127" s="227">
        <v>0.0</v>
      </c>
      <c r="Y127" s="227">
        <v>0.0</v>
      </c>
      <c r="Z127" s="226"/>
      <c r="AA127" s="227">
        <v>0.0</v>
      </c>
      <c r="AB127" s="227">
        <v>0.0</v>
      </c>
      <c r="AC127" s="226"/>
      <c r="AD127" s="226"/>
      <c r="AE127" s="226"/>
      <c r="AF127" s="226"/>
      <c r="AG127" s="227">
        <v>0.0</v>
      </c>
      <c r="AH127" s="226"/>
      <c r="AI127" s="227">
        <v>0.0</v>
      </c>
      <c r="AJ127" s="227"/>
      <c r="AK127" s="226"/>
      <c r="AL127" s="227">
        <v>0.0</v>
      </c>
      <c r="AM127" s="309"/>
      <c r="AN127" s="226"/>
      <c r="AO127" s="226"/>
      <c r="AP127" s="226"/>
      <c r="AQ127" s="226"/>
      <c r="AR127" s="226"/>
      <c r="AS127" s="226"/>
      <c r="AT127" s="141"/>
      <c r="AU127" s="226"/>
      <c r="AV127" s="227" t="s">
        <v>2172</v>
      </c>
      <c r="AW127" s="226"/>
      <c r="AX127" s="226"/>
      <c r="AY127" s="226"/>
      <c r="AZ127" s="227" t="s">
        <v>515</v>
      </c>
      <c r="BA127" s="226"/>
      <c r="BB127" s="226"/>
      <c r="BC127" s="227"/>
      <c r="BD127" s="226"/>
      <c r="BE127" s="226"/>
      <c r="BF127" s="226"/>
      <c r="BG127" s="227">
        <v>0.0</v>
      </c>
      <c r="BH127" s="226"/>
      <c r="BI127" s="227">
        <v>0.0</v>
      </c>
      <c r="BJ127" s="534">
        <v>0.0</v>
      </c>
      <c r="BK127" s="227">
        <v>0.0</v>
      </c>
      <c r="BL127" s="226"/>
      <c r="BM127" s="226"/>
      <c r="BN127" s="226"/>
      <c r="BO127" s="226"/>
      <c r="BP127" s="226"/>
      <c r="BQ127" s="226"/>
      <c r="BR127" s="226"/>
      <c r="BS127" s="226"/>
      <c r="BT127" s="226"/>
      <c r="BU127" s="226"/>
      <c r="BV127" s="226"/>
      <c r="BW127" s="226"/>
    </row>
    <row r="128">
      <c r="A128" s="231"/>
      <c r="B128" s="136" t="s">
        <v>770</v>
      </c>
      <c r="C128" s="5"/>
      <c r="D128" s="5"/>
      <c r="E128" s="6"/>
      <c r="F128" s="226"/>
      <c r="G128" s="227" t="s">
        <v>421</v>
      </c>
      <c r="H128" s="226"/>
      <c r="I128" s="226"/>
      <c r="J128" s="227" t="s">
        <v>421</v>
      </c>
      <c r="K128" s="227">
        <v>80.0</v>
      </c>
      <c r="L128" s="226"/>
      <c r="M128" s="226"/>
      <c r="N128" s="226"/>
      <c r="O128" s="227" t="s">
        <v>421</v>
      </c>
      <c r="P128" s="227">
        <v>0.0</v>
      </c>
      <c r="Q128" s="227">
        <v>0.0</v>
      </c>
      <c r="R128" s="227">
        <v>0.0</v>
      </c>
      <c r="S128" s="226"/>
      <c r="T128" s="227">
        <v>0.0</v>
      </c>
      <c r="U128" s="227">
        <v>0.0</v>
      </c>
      <c r="V128" s="227">
        <v>0.0</v>
      </c>
      <c r="W128" s="227">
        <v>0.0</v>
      </c>
      <c r="X128" s="227">
        <v>0.0</v>
      </c>
      <c r="Y128" s="227">
        <v>0.0</v>
      </c>
      <c r="Z128" s="227">
        <v>0.0</v>
      </c>
      <c r="AA128" s="227">
        <v>0.0</v>
      </c>
      <c r="AB128" s="227">
        <v>0.0</v>
      </c>
      <c r="AC128" s="226"/>
      <c r="AD128" s="226"/>
      <c r="AE128" s="226"/>
      <c r="AF128" s="227">
        <v>0.0</v>
      </c>
      <c r="AG128" s="227">
        <v>0.0</v>
      </c>
      <c r="AH128" s="227">
        <v>0.0</v>
      </c>
      <c r="AI128" s="227">
        <v>0.0</v>
      </c>
      <c r="AJ128" s="227">
        <v>0.0</v>
      </c>
      <c r="AK128" s="226"/>
      <c r="AL128" s="227">
        <v>0.0</v>
      </c>
      <c r="AM128" s="309"/>
      <c r="AN128" s="226"/>
      <c r="AO128" s="226"/>
      <c r="AP128" s="226"/>
      <c r="AQ128" s="226"/>
      <c r="AR128" s="227"/>
      <c r="AS128" s="226"/>
      <c r="AT128" s="227" t="s">
        <v>421</v>
      </c>
      <c r="AU128" s="227" t="s">
        <v>515</v>
      </c>
      <c r="AV128" s="227" t="s">
        <v>2172</v>
      </c>
      <c r="AW128" s="227" t="s">
        <v>421</v>
      </c>
      <c r="AX128" s="227" t="s">
        <v>421</v>
      </c>
      <c r="AY128" s="227" t="s">
        <v>515</v>
      </c>
      <c r="AZ128" s="227" t="s">
        <v>515</v>
      </c>
      <c r="BA128" s="226"/>
      <c r="BB128" s="227" t="s">
        <v>515</v>
      </c>
      <c r="BC128" s="227" t="s">
        <v>421</v>
      </c>
      <c r="BD128" s="226"/>
      <c r="BE128" s="226"/>
      <c r="BF128" s="226"/>
      <c r="BG128" s="227">
        <v>0.0</v>
      </c>
      <c r="BH128" s="250">
        <v>0.15</v>
      </c>
      <c r="BI128" s="227">
        <v>0.0</v>
      </c>
      <c r="BJ128" s="535">
        <v>0.1</v>
      </c>
      <c r="BK128" s="227">
        <v>0.0</v>
      </c>
      <c r="BL128" s="226"/>
      <c r="BM128" s="226"/>
      <c r="BN128" s="226"/>
      <c r="BO128" s="226"/>
      <c r="BP128" s="226"/>
      <c r="BQ128" s="226"/>
      <c r="BR128" s="226"/>
      <c r="BS128" s="227" t="s">
        <v>5930</v>
      </c>
      <c r="BT128" s="226"/>
      <c r="BU128" s="226"/>
      <c r="BV128" s="227" t="s">
        <v>421</v>
      </c>
      <c r="BW128" s="226"/>
    </row>
    <row r="129">
      <c r="A129" s="231"/>
      <c r="B129" s="136" t="s">
        <v>771</v>
      </c>
      <c r="C129" s="5"/>
      <c r="D129" s="5"/>
      <c r="E129" s="6"/>
      <c r="F129" s="226"/>
      <c r="G129" s="227" t="s">
        <v>421</v>
      </c>
      <c r="H129" s="227">
        <v>100.0</v>
      </c>
      <c r="I129" s="226"/>
      <c r="J129" s="227" t="s">
        <v>421</v>
      </c>
      <c r="K129" s="227">
        <v>10.0</v>
      </c>
      <c r="L129" s="226"/>
      <c r="M129" s="227">
        <v>80.0</v>
      </c>
      <c r="N129" s="226"/>
      <c r="O129" s="227" t="s">
        <v>421</v>
      </c>
      <c r="P129" s="227">
        <v>0.0</v>
      </c>
      <c r="Q129" s="227">
        <v>0.0</v>
      </c>
      <c r="R129" s="227">
        <v>0.0</v>
      </c>
      <c r="S129" s="226"/>
      <c r="T129" s="227">
        <v>0.0</v>
      </c>
      <c r="U129" s="227">
        <v>0.0</v>
      </c>
      <c r="V129" s="227">
        <v>0.0</v>
      </c>
      <c r="W129" s="227">
        <v>0.0</v>
      </c>
      <c r="X129" s="227">
        <v>0.0</v>
      </c>
      <c r="Y129" s="227">
        <v>0.0</v>
      </c>
      <c r="Z129" s="227">
        <v>0.0</v>
      </c>
      <c r="AA129" s="227">
        <v>0.0</v>
      </c>
      <c r="AB129" s="227">
        <v>0.0</v>
      </c>
      <c r="AC129" s="226"/>
      <c r="AD129" s="226"/>
      <c r="AE129" s="226"/>
      <c r="AF129" s="227">
        <v>0.0</v>
      </c>
      <c r="AG129" s="227">
        <v>0.0</v>
      </c>
      <c r="AH129" s="227">
        <v>0.0</v>
      </c>
      <c r="AI129" s="227">
        <v>0.0</v>
      </c>
      <c r="AJ129" s="227">
        <v>0.0</v>
      </c>
      <c r="AK129" s="226"/>
      <c r="AL129" s="227">
        <v>0.0</v>
      </c>
      <c r="AM129" s="309"/>
      <c r="AN129" s="226"/>
      <c r="AO129" s="226"/>
      <c r="AP129" s="226"/>
      <c r="AQ129" s="226"/>
      <c r="AR129" s="226"/>
      <c r="AS129" s="226"/>
      <c r="AT129" s="227" t="s">
        <v>421</v>
      </c>
      <c r="AU129" s="227" t="s">
        <v>515</v>
      </c>
      <c r="AV129" s="227" t="s">
        <v>2172</v>
      </c>
      <c r="AW129" s="227" t="s">
        <v>421</v>
      </c>
      <c r="AX129" s="227" t="s">
        <v>421</v>
      </c>
      <c r="AY129" s="227" t="s">
        <v>515</v>
      </c>
      <c r="AZ129" s="227" t="s">
        <v>515</v>
      </c>
      <c r="BA129" s="226"/>
      <c r="BB129" s="227" t="s">
        <v>515</v>
      </c>
      <c r="BC129" s="227" t="s">
        <v>421</v>
      </c>
      <c r="BD129" s="250">
        <v>0.8</v>
      </c>
      <c r="BE129" s="226"/>
      <c r="BF129" s="227">
        <v>100.0</v>
      </c>
      <c r="BG129" s="227">
        <v>0.0</v>
      </c>
      <c r="BH129" s="226"/>
      <c r="BI129" s="227">
        <v>0.0</v>
      </c>
      <c r="BJ129" s="534">
        <v>0.0</v>
      </c>
      <c r="BK129" s="227">
        <v>0.0</v>
      </c>
      <c r="BL129" s="226"/>
      <c r="BM129" s="226"/>
      <c r="BN129" s="226"/>
      <c r="BO129" s="226"/>
      <c r="BP129" s="226"/>
      <c r="BQ129" s="226"/>
      <c r="BR129" s="226"/>
      <c r="BS129" s="226"/>
      <c r="BT129" s="226"/>
      <c r="BU129" s="226"/>
      <c r="BV129" s="227" t="s">
        <v>421</v>
      </c>
      <c r="BW129" s="226"/>
    </row>
    <row r="130">
      <c r="A130" s="231"/>
      <c r="B130" s="136" t="s">
        <v>772</v>
      </c>
      <c r="C130" s="5"/>
      <c r="D130" s="5"/>
      <c r="E130" s="6"/>
      <c r="F130" s="226"/>
      <c r="G130" s="227" t="s">
        <v>421</v>
      </c>
      <c r="H130" s="226"/>
      <c r="I130" s="226"/>
      <c r="J130" s="227" t="s">
        <v>421</v>
      </c>
      <c r="K130" s="227">
        <v>10.0</v>
      </c>
      <c r="L130" s="226"/>
      <c r="M130" s="227">
        <v>20.0</v>
      </c>
      <c r="N130" s="226"/>
      <c r="O130" s="227" t="s">
        <v>421</v>
      </c>
      <c r="P130" s="227">
        <v>0.0</v>
      </c>
      <c r="Q130" s="227">
        <v>0.0</v>
      </c>
      <c r="R130" s="227">
        <v>0.0</v>
      </c>
      <c r="S130" s="226"/>
      <c r="T130" s="227">
        <v>0.0</v>
      </c>
      <c r="U130" s="227">
        <v>0.0</v>
      </c>
      <c r="V130" s="227">
        <v>0.0</v>
      </c>
      <c r="W130" s="227">
        <v>0.0</v>
      </c>
      <c r="X130" s="227">
        <v>0.0</v>
      </c>
      <c r="Y130" s="227">
        <v>0.0</v>
      </c>
      <c r="Z130" s="227">
        <v>0.0</v>
      </c>
      <c r="AA130" s="227">
        <v>0.0</v>
      </c>
      <c r="AB130" s="227">
        <v>0.0</v>
      </c>
      <c r="AC130" s="226"/>
      <c r="AD130" s="226"/>
      <c r="AE130" s="226"/>
      <c r="AF130" s="227">
        <v>0.0</v>
      </c>
      <c r="AG130" s="227">
        <v>0.0</v>
      </c>
      <c r="AH130" s="227">
        <v>0.0</v>
      </c>
      <c r="AI130" s="227">
        <v>0.0</v>
      </c>
      <c r="AJ130" s="227">
        <v>0.0</v>
      </c>
      <c r="AK130" s="226"/>
      <c r="AL130" s="227">
        <v>0.0</v>
      </c>
      <c r="AM130" s="309"/>
      <c r="AN130" s="226"/>
      <c r="AO130" s="226"/>
      <c r="AP130" s="226"/>
      <c r="AQ130" s="226"/>
      <c r="AR130" s="226"/>
      <c r="AS130" s="226"/>
      <c r="AT130" s="227" t="s">
        <v>421</v>
      </c>
      <c r="AU130" s="227" t="s">
        <v>515</v>
      </c>
      <c r="AV130" s="97" t="s">
        <v>2172</v>
      </c>
      <c r="AW130" s="227" t="s">
        <v>421</v>
      </c>
      <c r="AX130" s="227" t="s">
        <v>421</v>
      </c>
      <c r="AY130" s="227" t="s">
        <v>515</v>
      </c>
      <c r="AZ130" s="227" t="s">
        <v>515</v>
      </c>
      <c r="BA130" s="226"/>
      <c r="BB130" s="227" t="s">
        <v>515</v>
      </c>
      <c r="BC130" s="227" t="s">
        <v>421</v>
      </c>
      <c r="BD130" s="226"/>
      <c r="BE130" s="227">
        <v>80.0</v>
      </c>
      <c r="BF130" s="226"/>
      <c r="BG130" s="227">
        <v>75.0</v>
      </c>
      <c r="BH130" s="250">
        <v>0.85</v>
      </c>
      <c r="BI130" s="227">
        <v>0.0</v>
      </c>
      <c r="BJ130" s="535">
        <v>0.6</v>
      </c>
      <c r="BK130" s="227">
        <v>0.0</v>
      </c>
      <c r="BL130" s="226"/>
      <c r="BM130" s="226"/>
      <c r="BN130" s="226"/>
      <c r="BO130" s="226"/>
      <c r="BP130" s="226"/>
      <c r="BQ130" s="226"/>
      <c r="BR130" s="226"/>
      <c r="BS130" s="226"/>
      <c r="BT130" s="226"/>
      <c r="BU130" s="226"/>
      <c r="BV130" s="227" t="s">
        <v>421</v>
      </c>
      <c r="BW130" s="226"/>
    </row>
    <row r="131">
      <c r="A131" s="231"/>
      <c r="B131" s="136" t="s">
        <v>773</v>
      </c>
      <c r="C131" s="5"/>
      <c r="D131" s="5"/>
      <c r="E131" s="6"/>
      <c r="F131" s="226"/>
      <c r="G131" s="227" t="s">
        <v>421</v>
      </c>
      <c r="H131" s="226"/>
      <c r="I131" s="226"/>
      <c r="J131" s="227" t="s">
        <v>421</v>
      </c>
      <c r="K131" s="226"/>
      <c r="L131" s="226"/>
      <c r="M131" s="226"/>
      <c r="N131" s="226"/>
      <c r="O131" s="227" t="s">
        <v>421</v>
      </c>
      <c r="P131" s="227">
        <v>0.0</v>
      </c>
      <c r="Q131" s="227">
        <v>0.0</v>
      </c>
      <c r="R131" s="227">
        <v>0.0</v>
      </c>
      <c r="S131" s="226"/>
      <c r="T131" s="227">
        <v>0.0</v>
      </c>
      <c r="U131" s="227">
        <v>0.0</v>
      </c>
      <c r="V131" s="227">
        <v>0.0</v>
      </c>
      <c r="W131" s="227">
        <v>0.0</v>
      </c>
      <c r="X131" s="227">
        <v>0.0</v>
      </c>
      <c r="Y131" s="227">
        <v>0.0</v>
      </c>
      <c r="Z131" s="227">
        <v>0.0</v>
      </c>
      <c r="AA131" s="227">
        <v>0.0</v>
      </c>
      <c r="AB131" s="227">
        <v>0.0</v>
      </c>
      <c r="AC131" s="226"/>
      <c r="AD131" s="226"/>
      <c r="AE131" s="226"/>
      <c r="AF131" s="227">
        <v>0.0</v>
      </c>
      <c r="AG131" s="227">
        <v>0.0</v>
      </c>
      <c r="AH131" s="227">
        <v>0.0</v>
      </c>
      <c r="AI131" s="227">
        <v>0.0</v>
      </c>
      <c r="AJ131" s="227">
        <v>0.0</v>
      </c>
      <c r="AK131" s="226"/>
      <c r="AL131" s="227">
        <v>0.0</v>
      </c>
      <c r="AM131" s="309"/>
      <c r="AN131" s="226"/>
      <c r="AO131" s="226"/>
      <c r="AP131" s="226"/>
      <c r="AQ131" s="226"/>
      <c r="AR131" s="226"/>
      <c r="AS131" s="226"/>
      <c r="AT131" s="227" t="s">
        <v>421</v>
      </c>
      <c r="AU131" s="227" t="s">
        <v>515</v>
      </c>
      <c r="AV131" s="97" t="s">
        <v>2172</v>
      </c>
      <c r="AW131" s="227" t="s">
        <v>421</v>
      </c>
      <c r="AX131" s="227" t="s">
        <v>421</v>
      </c>
      <c r="AY131" s="227" t="s">
        <v>515</v>
      </c>
      <c r="AZ131" s="227" t="s">
        <v>515</v>
      </c>
      <c r="BA131" s="226"/>
      <c r="BB131" s="227" t="s">
        <v>515</v>
      </c>
      <c r="BC131" s="227" t="s">
        <v>421</v>
      </c>
      <c r="BD131" s="226"/>
      <c r="BE131" s="226"/>
      <c r="BF131" s="226"/>
      <c r="BG131" s="227">
        <v>0.0</v>
      </c>
      <c r="BH131" s="226"/>
      <c r="BI131" s="227">
        <v>0.0</v>
      </c>
      <c r="BJ131" s="534">
        <v>0.0</v>
      </c>
      <c r="BK131" s="227">
        <v>0.0</v>
      </c>
      <c r="BL131" s="226"/>
      <c r="BM131" s="226"/>
      <c r="BN131" s="226"/>
      <c r="BO131" s="226"/>
      <c r="BP131" s="226"/>
      <c r="BQ131" s="226"/>
      <c r="BR131" s="226"/>
      <c r="BS131" s="226"/>
      <c r="BT131" s="226"/>
      <c r="BU131" s="226"/>
      <c r="BV131" s="227" t="s">
        <v>421</v>
      </c>
      <c r="BW131" s="226"/>
    </row>
    <row r="132">
      <c r="A132" s="231"/>
      <c r="B132" s="136" t="s">
        <v>774</v>
      </c>
      <c r="C132" s="5"/>
      <c r="D132" s="5"/>
      <c r="E132" s="6"/>
      <c r="F132" s="226"/>
      <c r="G132" s="227" t="s">
        <v>421</v>
      </c>
      <c r="H132" s="226"/>
      <c r="I132" s="226"/>
      <c r="J132" s="227">
        <v>100.0</v>
      </c>
      <c r="K132" s="226"/>
      <c r="L132" s="226"/>
      <c r="M132" s="226"/>
      <c r="N132" s="226"/>
      <c r="O132" s="227" t="s">
        <v>421</v>
      </c>
      <c r="P132" s="227">
        <v>0.0</v>
      </c>
      <c r="Q132" s="227">
        <v>0.0</v>
      </c>
      <c r="R132" s="227">
        <v>0.0</v>
      </c>
      <c r="S132" s="226"/>
      <c r="T132" s="227">
        <v>0.0</v>
      </c>
      <c r="U132" s="227">
        <v>0.0</v>
      </c>
      <c r="V132" s="227">
        <v>0.0</v>
      </c>
      <c r="W132" s="227">
        <v>0.0</v>
      </c>
      <c r="X132" s="227">
        <v>0.0</v>
      </c>
      <c r="Y132" s="227">
        <v>0.0</v>
      </c>
      <c r="Z132" s="227">
        <v>100.0</v>
      </c>
      <c r="AA132" s="227">
        <v>0.0</v>
      </c>
      <c r="AB132" s="227">
        <v>100.0</v>
      </c>
      <c r="AC132" s="226"/>
      <c r="AD132" s="226"/>
      <c r="AE132" s="226"/>
      <c r="AF132" s="227">
        <v>100.0</v>
      </c>
      <c r="AG132" s="227">
        <v>100.0</v>
      </c>
      <c r="AH132" s="227">
        <v>100.0</v>
      </c>
      <c r="AI132" s="227">
        <v>100.0</v>
      </c>
      <c r="AJ132" s="227">
        <v>0.0</v>
      </c>
      <c r="AK132" s="227" t="s">
        <v>5931</v>
      </c>
      <c r="AL132" s="227">
        <v>100.0</v>
      </c>
      <c r="AM132" s="301" t="s">
        <v>5932</v>
      </c>
      <c r="AN132" s="226"/>
      <c r="AO132" s="226"/>
      <c r="AP132" s="226"/>
      <c r="AQ132" s="226"/>
      <c r="AR132" s="226"/>
      <c r="AS132" s="226"/>
      <c r="AT132" s="227" t="s">
        <v>421</v>
      </c>
      <c r="AU132" s="226"/>
      <c r="AV132" s="227">
        <v>100.0</v>
      </c>
      <c r="AW132" s="227">
        <v>80.0</v>
      </c>
      <c r="AX132" s="227" t="s">
        <v>421</v>
      </c>
      <c r="AY132" s="227" t="s">
        <v>515</v>
      </c>
      <c r="AZ132" s="227">
        <v>80.0</v>
      </c>
      <c r="BA132" s="226"/>
      <c r="BB132" s="227" t="s">
        <v>515</v>
      </c>
      <c r="BC132" s="227" t="s">
        <v>421</v>
      </c>
      <c r="BD132" s="226"/>
      <c r="BE132" s="226"/>
      <c r="BF132" s="226"/>
      <c r="BG132" s="227">
        <v>0.0</v>
      </c>
      <c r="BH132" s="226"/>
      <c r="BI132" s="227">
        <v>0.0</v>
      </c>
      <c r="BJ132" s="534">
        <v>0.0</v>
      </c>
      <c r="BK132" s="227"/>
      <c r="BL132" s="226"/>
      <c r="BM132" s="226"/>
      <c r="BN132" s="226"/>
      <c r="BO132" s="226"/>
      <c r="BP132" s="226"/>
      <c r="BQ132" s="226"/>
      <c r="BR132" s="226"/>
      <c r="BS132" s="226"/>
      <c r="BT132" s="226"/>
      <c r="BU132" s="226"/>
      <c r="BV132" s="250">
        <v>1.0</v>
      </c>
      <c r="BW132" s="226"/>
    </row>
    <row r="133">
      <c r="A133" s="231"/>
      <c r="B133" s="136" t="s">
        <v>775</v>
      </c>
      <c r="C133" s="5"/>
      <c r="D133" s="5"/>
      <c r="E133" s="6"/>
      <c r="F133" s="226"/>
      <c r="G133" s="227" t="s">
        <v>421</v>
      </c>
      <c r="H133" s="226"/>
      <c r="I133" s="226"/>
      <c r="J133" s="227">
        <v>0.38</v>
      </c>
      <c r="K133" s="226"/>
      <c r="L133" s="226"/>
      <c r="M133" s="226"/>
      <c r="N133" s="227">
        <v>0.0</v>
      </c>
      <c r="O133" s="227" t="s">
        <v>421</v>
      </c>
      <c r="P133" s="227">
        <v>0.0</v>
      </c>
      <c r="Q133" s="227">
        <v>0.0</v>
      </c>
      <c r="R133" s="227">
        <v>0.0</v>
      </c>
      <c r="S133" s="226"/>
      <c r="T133" s="227">
        <v>0.0</v>
      </c>
      <c r="U133" s="227">
        <v>0.0</v>
      </c>
      <c r="V133" s="227">
        <v>0.0</v>
      </c>
      <c r="W133" s="227">
        <v>0.0</v>
      </c>
      <c r="X133" s="227">
        <v>0.0</v>
      </c>
      <c r="Y133" s="227">
        <v>0.0</v>
      </c>
      <c r="Z133" s="226"/>
      <c r="AA133" s="227">
        <v>0.0</v>
      </c>
      <c r="AB133" s="227">
        <v>0.0</v>
      </c>
      <c r="AC133" s="226"/>
      <c r="AD133" s="226"/>
      <c r="AE133" s="226"/>
      <c r="AF133" s="227">
        <v>0.0</v>
      </c>
      <c r="AG133" s="227">
        <v>0.0</v>
      </c>
      <c r="AH133" s="227">
        <v>0.0</v>
      </c>
      <c r="AI133" s="227">
        <v>0.0</v>
      </c>
      <c r="AJ133" s="227">
        <v>0.0</v>
      </c>
      <c r="AK133" s="226"/>
      <c r="AL133" s="227">
        <v>0.0</v>
      </c>
      <c r="AM133" s="301" t="s">
        <v>421</v>
      </c>
      <c r="AN133" s="226"/>
      <c r="AO133" s="226"/>
      <c r="AP133" s="226"/>
      <c r="AQ133" s="226"/>
      <c r="AR133" s="226"/>
      <c r="AS133" s="226"/>
      <c r="AT133" s="227" t="s">
        <v>421</v>
      </c>
      <c r="AU133" s="227" t="s">
        <v>515</v>
      </c>
      <c r="AV133" s="97" t="s">
        <v>2172</v>
      </c>
      <c r="AW133" s="227" t="s">
        <v>421</v>
      </c>
      <c r="AX133" s="227" t="s">
        <v>421</v>
      </c>
      <c r="AY133" s="227" t="s">
        <v>515</v>
      </c>
      <c r="AZ133" s="227" t="s">
        <v>515</v>
      </c>
      <c r="BA133" s="226"/>
      <c r="BB133" s="227" t="s">
        <v>515</v>
      </c>
      <c r="BC133" s="227" t="s">
        <v>421</v>
      </c>
      <c r="BD133" s="227" t="s">
        <v>5823</v>
      </c>
      <c r="BE133" s="226"/>
      <c r="BF133" s="226"/>
      <c r="BG133" s="227">
        <v>0.0</v>
      </c>
      <c r="BH133" s="226"/>
      <c r="BI133" s="227">
        <v>0.0</v>
      </c>
      <c r="BJ133" s="534">
        <v>0.0</v>
      </c>
      <c r="BK133" s="227">
        <v>0.0</v>
      </c>
      <c r="BL133" s="226"/>
      <c r="BM133" s="226"/>
      <c r="BN133" s="226"/>
      <c r="BO133" s="226"/>
      <c r="BP133" s="226"/>
      <c r="BQ133" s="226"/>
      <c r="BR133" s="226"/>
      <c r="BS133" s="226"/>
      <c r="BT133" s="226"/>
      <c r="BU133" s="226"/>
      <c r="BV133" s="227" t="s">
        <v>421</v>
      </c>
      <c r="BW133" s="226"/>
    </row>
    <row r="134">
      <c r="A134" s="231"/>
      <c r="B134" s="136" t="s">
        <v>779</v>
      </c>
      <c r="C134" s="5"/>
      <c r="D134" s="5"/>
      <c r="E134" s="6"/>
      <c r="F134" s="226"/>
      <c r="G134" s="227" t="s">
        <v>421</v>
      </c>
      <c r="H134" s="226"/>
      <c r="I134" s="226"/>
      <c r="J134" s="226"/>
      <c r="K134" s="226"/>
      <c r="L134" s="226"/>
      <c r="M134" s="226"/>
      <c r="N134" s="227">
        <v>0.0</v>
      </c>
      <c r="O134" s="227" t="s">
        <v>421</v>
      </c>
      <c r="P134" s="227">
        <v>0.0</v>
      </c>
      <c r="Q134" s="227">
        <v>0.0</v>
      </c>
      <c r="R134" s="227">
        <v>0.0</v>
      </c>
      <c r="S134" s="226"/>
      <c r="T134" s="226"/>
      <c r="U134" s="226"/>
      <c r="V134" s="226"/>
      <c r="W134" s="226"/>
      <c r="X134" s="227">
        <v>0.0</v>
      </c>
      <c r="Y134" s="227" t="s">
        <v>214</v>
      </c>
      <c r="Z134" s="226"/>
      <c r="AA134" s="227">
        <v>0.0</v>
      </c>
      <c r="AB134" s="227">
        <v>0.0</v>
      </c>
      <c r="AC134" s="226"/>
      <c r="AD134" s="226"/>
      <c r="AE134" s="226"/>
      <c r="AF134" s="227">
        <v>0.0</v>
      </c>
      <c r="AG134" s="227">
        <v>0.0</v>
      </c>
      <c r="AH134" s="227">
        <v>0.0</v>
      </c>
      <c r="AI134" s="227">
        <v>0.0</v>
      </c>
      <c r="AJ134" s="227">
        <v>0.0</v>
      </c>
      <c r="AK134" s="226"/>
      <c r="AL134" s="227">
        <v>0.0</v>
      </c>
      <c r="AM134" s="301" t="s">
        <v>421</v>
      </c>
      <c r="AN134" s="226"/>
      <c r="AO134" s="226"/>
      <c r="AP134" s="226"/>
      <c r="AQ134" s="226"/>
      <c r="AR134" s="226"/>
      <c r="AS134" s="226"/>
      <c r="AT134" s="227" t="s">
        <v>421</v>
      </c>
      <c r="AU134" s="227" t="s">
        <v>515</v>
      </c>
      <c r="AV134" s="97" t="s">
        <v>2172</v>
      </c>
      <c r="AW134" s="227" t="s">
        <v>421</v>
      </c>
      <c r="AX134" s="227" t="s">
        <v>421</v>
      </c>
      <c r="AY134" s="227" t="s">
        <v>515</v>
      </c>
      <c r="AZ134" s="227" t="s">
        <v>515</v>
      </c>
      <c r="BA134" s="226"/>
      <c r="BB134" s="227" t="s">
        <v>515</v>
      </c>
      <c r="BC134" s="227" t="s">
        <v>421</v>
      </c>
      <c r="BD134" s="227" t="s">
        <v>4141</v>
      </c>
      <c r="BE134" s="226"/>
      <c r="BF134" s="226"/>
      <c r="BG134" s="227">
        <v>0.0</v>
      </c>
      <c r="BH134" s="226"/>
      <c r="BI134" s="227">
        <v>0.0</v>
      </c>
      <c r="BJ134" s="534">
        <v>0.0</v>
      </c>
      <c r="BK134" s="227">
        <v>0.0</v>
      </c>
      <c r="BL134" s="226"/>
      <c r="BM134" s="226"/>
      <c r="BN134" s="226"/>
      <c r="BO134" s="226"/>
      <c r="BP134" s="226"/>
      <c r="BQ134" s="226"/>
      <c r="BR134" s="226"/>
      <c r="BS134" s="226"/>
      <c r="BT134" s="226"/>
      <c r="BU134" s="226"/>
      <c r="BV134" s="227" t="s">
        <v>421</v>
      </c>
      <c r="BW134" s="226"/>
    </row>
    <row r="135">
      <c r="A135" s="231"/>
      <c r="B135" s="186" t="s">
        <v>785</v>
      </c>
      <c r="C135" s="5"/>
      <c r="D135" s="5"/>
      <c r="E135" s="6"/>
      <c r="F135" s="226"/>
      <c r="G135" s="227" t="s">
        <v>421</v>
      </c>
      <c r="H135" s="226"/>
      <c r="I135" s="226"/>
      <c r="J135" s="227" t="s">
        <v>5933</v>
      </c>
      <c r="K135" s="226"/>
      <c r="L135" s="226"/>
      <c r="M135" s="226"/>
      <c r="N135" s="226"/>
      <c r="O135" s="227" t="s">
        <v>421</v>
      </c>
      <c r="P135" s="227">
        <v>0.0</v>
      </c>
      <c r="Q135" s="227">
        <v>0.0</v>
      </c>
      <c r="R135" s="227">
        <v>0.0</v>
      </c>
      <c r="S135" s="226"/>
      <c r="T135" s="226"/>
      <c r="U135" s="226"/>
      <c r="V135" s="226"/>
      <c r="W135" s="226"/>
      <c r="X135" s="227"/>
      <c r="Y135" s="227" t="s">
        <v>214</v>
      </c>
      <c r="Z135" s="226"/>
      <c r="AA135" s="226"/>
      <c r="AB135" s="226"/>
      <c r="AC135" s="226"/>
      <c r="AD135" s="226"/>
      <c r="AE135" s="226"/>
      <c r="AF135" s="226"/>
      <c r="AG135" s="226"/>
      <c r="AH135" s="226"/>
      <c r="AI135" s="227">
        <v>0.0</v>
      </c>
      <c r="AJ135" s="226"/>
      <c r="AK135" s="226"/>
      <c r="AL135" s="227">
        <v>0.0</v>
      </c>
      <c r="AM135" s="309"/>
      <c r="AN135" s="226"/>
      <c r="AO135" s="226"/>
      <c r="AP135" s="226"/>
      <c r="AQ135" s="226"/>
      <c r="AR135" s="226"/>
      <c r="AS135" s="226"/>
      <c r="AT135" s="141"/>
      <c r="AU135" s="226"/>
      <c r="AV135" s="226"/>
      <c r="AW135" s="226"/>
      <c r="AX135" s="227" t="s">
        <v>421</v>
      </c>
      <c r="AY135" s="226"/>
      <c r="AZ135" s="227" t="s">
        <v>515</v>
      </c>
      <c r="BA135" s="226"/>
      <c r="BB135" s="227" t="s">
        <v>515</v>
      </c>
      <c r="BC135" s="227" t="s">
        <v>421</v>
      </c>
      <c r="BD135" s="226"/>
      <c r="BE135" s="226"/>
      <c r="BF135" s="226"/>
      <c r="BG135" s="227">
        <v>0.0</v>
      </c>
      <c r="BH135" s="226"/>
      <c r="BI135" s="227">
        <v>0.0</v>
      </c>
      <c r="BJ135" s="534">
        <v>0.0</v>
      </c>
      <c r="BK135" s="226"/>
      <c r="BL135" s="226"/>
      <c r="BM135" s="226"/>
      <c r="BN135" s="226"/>
      <c r="BO135" s="226"/>
      <c r="BP135" s="227" t="s">
        <v>515</v>
      </c>
      <c r="BQ135" s="226"/>
      <c r="BR135" s="226"/>
      <c r="BS135" s="227" t="s">
        <v>421</v>
      </c>
      <c r="BT135" s="226"/>
      <c r="BU135" s="226"/>
      <c r="BV135" s="226"/>
      <c r="BW135" s="226"/>
    </row>
    <row r="136">
      <c r="A136" s="231"/>
      <c r="B136" s="136" t="s">
        <v>786</v>
      </c>
      <c r="C136" s="5"/>
      <c r="D136" s="5"/>
      <c r="E136" s="6"/>
      <c r="F136" s="227" t="s">
        <v>539</v>
      </c>
      <c r="G136" s="227" t="s">
        <v>421</v>
      </c>
      <c r="H136" s="227" t="s">
        <v>539</v>
      </c>
      <c r="I136" s="227">
        <v>0.0</v>
      </c>
      <c r="J136" s="227" t="s">
        <v>529</v>
      </c>
      <c r="K136" s="227" t="s">
        <v>532</v>
      </c>
      <c r="L136" s="227"/>
      <c r="M136" s="227" t="s">
        <v>540</v>
      </c>
      <c r="N136" s="227" t="s">
        <v>540</v>
      </c>
      <c r="O136" s="227" t="s">
        <v>421</v>
      </c>
      <c r="P136" s="227">
        <v>0.0</v>
      </c>
      <c r="Q136" s="227">
        <v>0.0</v>
      </c>
      <c r="R136" s="227">
        <v>0.0</v>
      </c>
      <c r="S136" s="226"/>
      <c r="T136" s="227" t="s">
        <v>529</v>
      </c>
      <c r="U136" s="226"/>
      <c r="V136" s="227" t="s">
        <v>530</v>
      </c>
      <c r="W136" s="227" t="s">
        <v>540</v>
      </c>
      <c r="X136" s="227" t="s">
        <v>530</v>
      </c>
      <c r="Y136" s="227" t="s">
        <v>214</v>
      </c>
      <c r="Z136" s="227" t="s">
        <v>532</v>
      </c>
      <c r="AA136" s="227" t="s">
        <v>540</v>
      </c>
      <c r="AB136" s="227" t="s">
        <v>532</v>
      </c>
      <c r="AC136" s="226"/>
      <c r="AD136" s="226"/>
      <c r="AE136" s="226"/>
      <c r="AF136" s="227" t="s">
        <v>540</v>
      </c>
      <c r="AG136" s="227" t="s">
        <v>532</v>
      </c>
      <c r="AH136" s="227" t="s">
        <v>539</v>
      </c>
      <c r="AI136" s="227" t="s">
        <v>532</v>
      </c>
      <c r="AJ136" s="227" t="s">
        <v>540</v>
      </c>
      <c r="AK136" s="226"/>
      <c r="AL136" s="227" t="s">
        <v>421</v>
      </c>
      <c r="AM136" s="301" t="s">
        <v>421</v>
      </c>
      <c r="AN136" s="226"/>
      <c r="AO136" s="226"/>
      <c r="AP136" s="226"/>
      <c r="AQ136" s="226"/>
      <c r="AR136" s="226"/>
      <c r="AS136" s="226"/>
      <c r="AT136" s="121" t="s">
        <v>539</v>
      </c>
      <c r="AU136" s="227" t="s">
        <v>540</v>
      </c>
      <c r="AV136" s="227" t="s">
        <v>532</v>
      </c>
      <c r="AW136" s="227" t="s">
        <v>540</v>
      </c>
      <c r="AX136" s="227" t="s">
        <v>530</v>
      </c>
      <c r="AY136" s="227" t="s">
        <v>528</v>
      </c>
      <c r="AZ136" s="227" t="s">
        <v>515</v>
      </c>
      <c r="BA136" s="226"/>
      <c r="BB136" s="227" t="s">
        <v>515</v>
      </c>
      <c r="BC136" s="227" t="s">
        <v>528</v>
      </c>
      <c r="BD136" s="227" t="s">
        <v>532</v>
      </c>
      <c r="BE136" s="227" t="s">
        <v>539</v>
      </c>
      <c r="BF136" s="227" t="s">
        <v>539</v>
      </c>
      <c r="BG136" s="227" t="s">
        <v>539</v>
      </c>
      <c r="BH136" s="227" t="s">
        <v>540</v>
      </c>
      <c r="BI136" s="227" t="s">
        <v>539</v>
      </c>
      <c r="BJ136" s="534" t="s">
        <v>539</v>
      </c>
      <c r="BK136" s="227" t="s">
        <v>539</v>
      </c>
      <c r="BL136" s="226"/>
      <c r="BM136" s="226"/>
      <c r="BN136" s="226"/>
      <c r="BO136" s="226"/>
      <c r="BP136" s="226"/>
      <c r="BQ136" s="226"/>
      <c r="BR136" s="226"/>
      <c r="BS136" s="226"/>
      <c r="BT136" s="226"/>
      <c r="BU136" s="226"/>
      <c r="BV136" s="227" t="s">
        <v>532</v>
      </c>
      <c r="BW136" s="226"/>
    </row>
    <row r="137">
      <c r="A137" s="231"/>
      <c r="B137" s="136" t="s">
        <v>793</v>
      </c>
      <c r="C137" s="5"/>
      <c r="D137" s="5"/>
      <c r="E137" s="6"/>
      <c r="F137" s="226"/>
      <c r="G137" s="227" t="s">
        <v>421</v>
      </c>
      <c r="H137" s="226"/>
      <c r="I137" s="226"/>
      <c r="J137" s="227">
        <v>0.05</v>
      </c>
      <c r="K137" s="226"/>
      <c r="L137" s="226"/>
      <c r="M137" s="227" t="s">
        <v>421</v>
      </c>
      <c r="N137" s="226"/>
      <c r="O137" s="227" t="s">
        <v>421</v>
      </c>
      <c r="P137" s="227" t="s">
        <v>540</v>
      </c>
      <c r="Q137" s="227" t="s">
        <v>540</v>
      </c>
      <c r="R137" s="227" t="s">
        <v>540</v>
      </c>
      <c r="S137" s="226"/>
      <c r="T137" s="227">
        <v>200.0</v>
      </c>
      <c r="U137" s="226"/>
      <c r="V137" s="227">
        <v>150.0</v>
      </c>
      <c r="W137" s="226"/>
      <c r="X137" s="227">
        <v>150.0</v>
      </c>
      <c r="Y137" s="227" t="s">
        <v>214</v>
      </c>
      <c r="Z137" s="227" t="s">
        <v>213</v>
      </c>
      <c r="AA137" s="227" t="s">
        <v>421</v>
      </c>
      <c r="AB137" s="227" t="s">
        <v>421</v>
      </c>
      <c r="AC137" s="226"/>
      <c r="AD137" s="226"/>
      <c r="AE137" s="226"/>
      <c r="AF137" s="227" t="s">
        <v>532</v>
      </c>
      <c r="AG137" s="227" t="s">
        <v>598</v>
      </c>
      <c r="AH137" s="227" t="s">
        <v>515</v>
      </c>
      <c r="AI137" s="227" t="s">
        <v>598</v>
      </c>
      <c r="AJ137" s="227" t="s">
        <v>421</v>
      </c>
      <c r="AK137" s="226"/>
      <c r="AL137" s="227" t="s">
        <v>421</v>
      </c>
      <c r="AM137" s="301" t="s">
        <v>5934</v>
      </c>
      <c r="AN137" s="226"/>
      <c r="AO137" s="226"/>
      <c r="AP137" s="226"/>
      <c r="AQ137" s="226"/>
      <c r="AR137" s="226"/>
      <c r="AS137" s="226"/>
      <c r="AT137" s="121" t="s">
        <v>421</v>
      </c>
      <c r="AU137" s="227" t="s">
        <v>515</v>
      </c>
      <c r="AV137" s="227" t="s">
        <v>2172</v>
      </c>
      <c r="AW137" s="227" t="s">
        <v>421</v>
      </c>
      <c r="AX137" s="227" t="s">
        <v>5935</v>
      </c>
      <c r="AY137" s="227" t="s">
        <v>5805</v>
      </c>
      <c r="AZ137" s="227" t="s">
        <v>515</v>
      </c>
      <c r="BA137" s="226"/>
      <c r="BB137" s="227" t="s">
        <v>515</v>
      </c>
      <c r="BC137" s="227" t="s">
        <v>5936</v>
      </c>
      <c r="BD137" s="226"/>
      <c r="BE137" s="226"/>
      <c r="BF137" s="226"/>
      <c r="BG137" s="227">
        <v>0.0</v>
      </c>
      <c r="BH137" s="226"/>
      <c r="BI137" s="227">
        <v>0.0</v>
      </c>
      <c r="BJ137" s="534">
        <v>0.0</v>
      </c>
      <c r="BK137" s="227">
        <v>0.0</v>
      </c>
      <c r="BL137" s="226"/>
      <c r="BM137" s="226"/>
      <c r="BN137" s="226"/>
      <c r="BO137" s="226"/>
      <c r="BP137" s="226"/>
      <c r="BQ137" s="226"/>
      <c r="BR137" s="226"/>
      <c r="BS137" s="226"/>
      <c r="BT137" s="226"/>
      <c r="BU137" s="226"/>
      <c r="BV137" s="227" t="s">
        <v>421</v>
      </c>
      <c r="BW137" s="226"/>
    </row>
    <row r="138">
      <c r="A138" s="231"/>
      <c r="B138" s="136" t="s">
        <v>794</v>
      </c>
      <c r="C138" s="5"/>
      <c r="D138" s="5"/>
      <c r="E138" s="6"/>
      <c r="F138" s="227" t="s">
        <v>192</v>
      </c>
      <c r="G138" s="227" t="s">
        <v>421</v>
      </c>
      <c r="H138" s="227" t="s">
        <v>192</v>
      </c>
      <c r="I138" s="227" t="s">
        <v>192</v>
      </c>
      <c r="J138" s="227" t="s">
        <v>192</v>
      </c>
      <c r="K138" s="227" t="s">
        <v>213</v>
      </c>
      <c r="L138" s="226"/>
      <c r="M138" s="227" t="s">
        <v>421</v>
      </c>
      <c r="N138" s="227" t="s">
        <v>192</v>
      </c>
      <c r="O138" s="227" t="s">
        <v>421</v>
      </c>
      <c r="P138" s="227" t="s">
        <v>421</v>
      </c>
      <c r="Q138" s="227" t="s">
        <v>421</v>
      </c>
      <c r="R138" s="227" t="s">
        <v>421</v>
      </c>
      <c r="S138" s="226"/>
      <c r="T138" s="227" t="s">
        <v>5937</v>
      </c>
      <c r="U138" s="226"/>
      <c r="V138" s="227" t="s">
        <v>5938</v>
      </c>
      <c r="W138" s="226"/>
      <c r="X138" s="227">
        <v>0.0</v>
      </c>
      <c r="Y138" s="227">
        <v>0.0</v>
      </c>
      <c r="Z138" s="227">
        <v>0.0</v>
      </c>
      <c r="AA138" s="227">
        <v>0.0</v>
      </c>
      <c r="AB138" s="227">
        <v>0.0</v>
      </c>
      <c r="AC138" s="226"/>
      <c r="AD138" s="226"/>
      <c r="AE138" s="226"/>
      <c r="AF138" s="227" t="s">
        <v>532</v>
      </c>
      <c r="AG138" s="227">
        <v>0.0</v>
      </c>
      <c r="AH138" s="227">
        <v>0.0</v>
      </c>
      <c r="AI138" s="227">
        <v>0.0</v>
      </c>
      <c r="AJ138" s="227">
        <v>0.0</v>
      </c>
      <c r="AK138" s="226"/>
      <c r="AL138" s="227">
        <v>0.0</v>
      </c>
      <c r="AM138" s="301" t="s">
        <v>532</v>
      </c>
      <c r="AN138" s="226"/>
      <c r="AO138" s="226"/>
      <c r="AP138" s="226"/>
      <c r="AQ138" s="226"/>
      <c r="AR138" s="226"/>
      <c r="AS138" s="226"/>
      <c r="AT138" s="121" t="s">
        <v>421</v>
      </c>
      <c r="AU138" s="227" t="s">
        <v>213</v>
      </c>
      <c r="AV138" s="227" t="s">
        <v>213</v>
      </c>
      <c r="AW138" s="227" t="s">
        <v>213</v>
      </c>
      <c r="AX138" s="227" t="s">
        <v>192</v>
      </c>
      <c r="AY138" s="227" t="s">
        <v>214</v>
      </c>
      <c r="AZ138" s="227" t="s">
        <v>515</v>
      </c>
      <c r="BA138" s="226"/>
      <c r="BB138" s="227" t="s">
        <v>214</v>
      </c>
      <c r="BC138" s="227" t="s">
        <v>2123</v>
      </c>
      <c r="BD138" s="226"/>
      <c r="BE138" s="227"/>
      <c r="BF138" s="226"/>
      <c r="BG138" s="227">
        <v>0.0</v>
      </c>
      <c r="BH138" s="227" t="s">
        <v>214</v>
      </c>
      <c r="BI138" s="227">
        <v>0.0</v>
      </c>
      <c r="BJ138" s="534">
        <v>0.0</v>
      </c>
      <c r="BK138" s="227">
        <v>0.0</v>
      </c>
      <c r="BL138" s="226"/>
      <c r="BM138" s="226"/>
      <c r="BN138" s="226"/>
      <c r="BO138" s="226"/>
      <c r="BP138" s="226"/>
      <c r="BQ138" s="226"/>
      <c r="BR138" s="226"/>
      <c r="BS138" s="226"/>
      <c r="BT138" s="226"/>
      <c r="BU138" s="226"/>
      <c r="BV138" s="227" t="s">
        <v>598</v>
      </c>
      <c r="BW138" s="226"/>
    </row>
    <row r="139">
      <c r="A139" s="231"/>
      <c r="B139" s="136" t="s">
        <v>796</v>
      </c>
      <c r="C139" s="5"/>
      <c r="D139" s="5"/>
      <c r="E139" s="6"/>
      <c r="F139" s="227" t="s">
        <v>192</v>
      </c>
      <c r="G139" s="227" t="s">
        <v>421</v>
      </c>
      <c r="H139" s="227" t="s">
        <v>192</v>
      </c>
      <c r="I139" s="227" t="s">
        <v>192</v>
      </c>
      <c r="J139" s="227" t="s">
        <v>192</v>
      </c>
      <c r="K139" s="227" t="s">
        <v>213</v>
      </c>
      <c r="L139" s="226"/>
      <c r="M139" s="227" t="s">
        <v>421</v>
      </c>
      <c r="N139" s="227" t="s">
        <v>192</v>
      </c>
      <c r="O139" s="227" t="s">
        <v>421</v>
      </c>
      <c r="P139" s="227">
        <v>0.0</v>
      </c>
      <c r="Q139" s="227">
        <v>0.0</v>
      </c>
      <c r="R139" s="227">
        <v>0.0</v>
      </c>
      <c r="S139" s="226"/>
      <c r="T139" s="227" t="s">
        <v>5937</v>
      </c>
      <c r="U139" s="226"/>
      <c r="V139" s="227" t="s">
        <v>5938</v>
      </c>
      <c r="W139" s="226"/>
      <c r="X139" s="226"/>
      <c r="Y139" s="227">
        <v>0.0</v>
      </c>
      <c r="Z139" s="227">
        <v>0.0</v>
      </c>
      <c r="AA139" s="227">
        <v>0.0</v>
      </c>
      <c r="AB139" s="227">
        <v>0.0</v>
      </c>
      <c r="AC139" s="226"/>
      <c r="AD139" s="226"/>
      <c r="AE139" s="226"/>
      <c r="AF139" s="227">
        <v>0.0</v>
      </c>
      <c r="AG139" s="227">
        <v>0.0</v>
      </c>
      <c r="AH139" s="227">
        <v>0.0</v>
      </c>
      <c r="AI139" s="227">
        <v>0.0</v>
      </c>
      <c r="AJ139" s="227">
        <v>0.0</v>
      </c>
      <c r="AK139" s="226"/>
      <c r="AL139" s="227">
        <v>0.0</v>
      </c>
      <c r="AM139" s="301" t="s">
        <v>532</v>
      </c>
      <c r="AN139" s="226"/>
      <c r="AO139" s="226"/>
      <c r="AP139" s="226"/>
      <c r="AQ139" s="226"/>
      <c r="AR139" s="226"/>
      <c r="AS139" s="226"/>
      <c r="AT139" s="141"/>
      <c r="AU139" s="227" t="s">
        <v>532</v>
      </c>
      <c r="AV139" s="227" t="s">
        <v>213</v>
      </c>
      <c r="AW139" s="227" t="s">
        <v>532</v>
      </c>
      <c r="AX139" s="227" t="s">
        <v>192</v>
      </c>
      <c r="AY139" s="227" t="s">
        <v>214</v>
      </c>
      <c r="AZ139" s="227" t="s">
        <v>515</v>
      </c>
      <c r="BA139" s="226"/>
      <c r="BB139" s="121" t="s">
        <v>5939</v>
      </c>
      <c r="BC139" s="227" t="s">
        <v>2062</v>
      </c>
      <c r="BD139" s="226"/>
      <c r="BE139" s="226"/>
      <c r="BF139" s="226"/>
      <c r="BG139" s="227">
        <v>0.0</v>
      </c>
      <c r="BH139" s="227" t="s">
        <v>214</v>
      </c>
      <c r="BI139" s="227">
        <v>0.0</v>
      </c>
      <c r="BJ139" s="534">
        <v>0.0</v>
      </c>
      <c r="BK139" s="227">
        <v>0.0</v>
      </c>
      <c r="BL139" s="226"/>
      <c r="BM139" s="226"/>
      <c r="BN139" s="226"/>
      <c r="BO139" s="226"/>
      <c r="BP139" s="226"/>
      <c r="BQ139" s="226"/>
      <c r="BR139" s="226"/>
      <c r="BS139" s="226"/>
      <c r="BT139" s="226"/>
      <c r="BU139" s="226"/>
      <c r="BV139" s="227" t="s">
        <v>421</v>
      </c>
      <c r="BW139" s="226"/>
    </row>
    <row r="140">
      <c r="A140" s="231"/>
      <c r="B140" s="136" t="s">
        <v>798</v>
      </c>
      <c r="C140" s="5"/>
      <c r="D140" s="5"/>
      <c r="E140" s="6"/>
      <c r="F140" s="227" t="s">
        <v>192</v>
      </c>
      <c r="G140" s="227" t="s">
        <v>421</v>
      </c>
      <c r="H140" s="227" t="s">
        <v>192</v>
      </c>
      <c r="I140" s="227" t="s">
        <v>192</v>
      </c>
      <c r="J140" s="227" t="s">
        <v>799</v>
      </c>
      <c r="K140" s="227" t="s">
        <v>213</v>
      </c>
      <c r="L140" s="226"/>
      <c r="M140" s="227" t="s">
        <v>421</v>
      </c>
      <c r="N140" s="227" t="s">
        <v>192</v>
      </c>
      <c r="O140" s="227" t="s">
        <v>421</v>
      </c>
      <c r="P140" s="227">
        <v>0.0</v>
      </c>
      <c r="Q140" s="227">
        <v>0.0</v>
      </c>
      <c r="R140" s="227" t="s">
        <v>799</v>
      </c>
      <c r="S140" s="226"/>
      <c r="T140" s="226"/>
      <c r="U140" s="226"/>
      <c r="V140" s="227" t="s">
        <v>621</v>
      </c>
      <c r="W140" s="226"/>
      <c r="X140" s="226"/>
      <c r="Y140" s="227">
        <v>0.0</v>
      </c>
      <c r="Z140" s="227">
        <v>0.0</v>
      </c>
      <c r="AA140" s="227" t="s">
        <v>621</v>
      </c>
      <c r="AB140" s="227">
        <v>0.0</v>
      </c>
      <c r="AC140" s="226"/>
      <c r="AD140" s="226"/>
      <c r="AE140" s="226"/>
      <c r="AF140" s="227">
        <v>0.0</v>
      </c>
      <c r="AG140" s="227" t="s">
        <v>621</v>
      </c>
      <c r="AH140" s="227">
        <v>0.0</v>
      </c>
      <c r="AI140" s="227">
        <v>0.0</v>
      </c>
      <c r="AJ140" s="227" t="s">
        <v>621</v>
      </c>
      <c r="AK140" s="227" t="s">
        <v>4684</v>
      </c>
      <c r="AL140" s="227" t="s">
        <v>799</v>
      </c>
      <c r="AM140" s="301" t="s">
        <v>799</v>
      </c>
      <c r="AN140" s="226"/>
      <c r="AO140" s="227" t="s">
        <v>621</v>
      </c>
      <c r="AP140" s="227" t="s">
        <v>621</v>
      </c>
      <c r="AQ140" s="226"/>
      <c r="AR140" s="226"/>
      <c r="AS140" s="226"/>
      <c r="AT140" s="227" t="s">
        <v>621</v>
      </c>
      <c r="AU140" s="227" t="s">
        <v>213</v>
      </c>
      <c r="AV140" s="227" t="s">
        <v>213</v>
      </c>
      <c r="AW140" s="227" t="s">
        <v>213</v>
      </c>
      <c r="AX140" s="227" t="s">
        <v>5940</v>
      </c>
      <c r="AY140" s="227" t="s">
        <v>528</v>
      </c>
      <c r="AZ140" s="227" t="s">
        <v>515</v>
      </c>
      <c r="BA140" s="226"/>
      <c r="BB140" s="121" t="s">
        <v>5941</v>
      </c>
      <c r="BC140" s="227" t="s">
        <v>528</v>
      </c>
      <c r="BD140" s="226"/>
      <c r="BE140" s="227" t="s">
        <v>799</v>
      </c>
      <c r="BF140" s="227" t="s">
        <v>4684</v>
      </c>
      <c r="BG140" s="227">
        <v>0.0</v>
      </c>
      <c r="BH140" s="227" t="s">
        <v>214</v>
      </c>
      <c r="BI140" s="227">
        <v>0.0</v>
      </c>
      <c r="BJ140" s="534" t="s">
        <v>214</v>
      </c>
      <c r="BK140" s="227" t="s">
        <v>214</v>
      </c>
      <c r="BL140" s="226"/>
      <c r="BM140" s="226"/>
      <c r="BN140" s="226"/>
      <c r="BO140" s="226"/>
      <c r="BP140" s="226"/>
      <c r="BQ140" s="226"/>
      <c r="BR140" s="226"/>
      <c r="BS140" s="226"/>
      <c r="BT140" s="226"/>
      <c r="BU140" s="226"/>
      <c r="BV140" s="227" t="s">
        <v>799</v>
      </c>
      <c r="BW140" s="226"/>
    </row>
    <row r="141">
      <c r="A141" s="231"/>
      <c r="B141" s="136" t="s">
        <v>802</v>
      </c>
      <c r="C141" s="5"/>
      <c r="D141" s="5"/>
      <c r="E141" s="6"/>
      <c r="F141" s="227" t="s">
        <v>192</v>
      </c>
      <c r="G141" s="227" t="s">
        <v>421</v>
      </c>
      <c r="H141" s="227" t="s">
        <v>192</v>
      </c>
      <c r="I141" s="227" t="s">
        <v>192</v>
      </c>
      <c r="J141" s="227" t="s">
        <v>421</v>
      </c>
      <c r="K141" s="227" t="s">
        <v>213</v>
      </c>
      <c r="L141" s="226"/>
      <c r="M141" s="227" t="s">
        <v>421</v>
      </c>
      <c r="N141" s="227" t="s">
        <v>192</v>
      </c>
      <c r="O141" s="227" t="s">
        <v>421</v>
      </c>
      <c r="P141" s="227">
        <v>0.0</v>
      </c>
      <c r="Q141" s="227">
        <v>0.0</v>
      </c>
      <c r="R141" s="227">
        <v>0.0</v>
      </c>
      <c r="S141" s="226"/>
      <c r="T141" s="227" t="s">
        <v>213</v>
      </c>
      <c r="U141" s="226"/>
      <c r="V141" s="227" t="s">
        <v>192</v>
      </c>
      <c r="W141" s="226"/>
      <c r="X141" s="227" t="s">
        <v>192</v>
      </c>
      <c r="Y141" s="227">
        <v>0.0</v>
      </c>
      <c r="Z141" s="227">
        <v>0.0</v>
      </c>
      <c r="AA141" s="227">
        <v>0.0</v>
      </c>
      <c r="AB141" s="227">
        <v>0.0</v>
      </c>
      <c r="AC141" s="226"/>
      <c r="AD141" s="226"/>
      <c r="AE141" s="226"/>
      <c r="AF141" s="227">
        <v>0.0</v>
      </c>
      <c r="AG141" s="227">
        <v>0.0</v>
      </c>
      <c r="AH141" s="227">
        <v>0.0</v>
      </c>
      <c r="AI141" s="227">
        <v>0.0</v>
      </c>
      <c r="AJ141" s="227">
        <v>0.0</v>
      </c>
      <c r="AK141" s="226"/>
      <c r="AL141" s="227">
        <v>0.0</v>
      </c>
      <c r="AM141" s="301" t="s">
        <v>421</v>
      </c>
      <c r="AN141" s="226"/>
      <c r="AO141" s="226"/>
      <c r="AP141" s="226"/>
      <c r="AQ141" s="226"/>
      <c r="AR141" s="226"/>
      <c r="AS141" s="226"/>
      <c r="AT141" s="121" t="s">
        <v>214</v>
      </c>
      <c r="AU141" s="227" t="s">
        <v>213</v>
      </c>
      <c r="AV141" s="227" t="s">
        <v>213</v>
      </c>
      <c r="AW141" s="227" t="s">
        <v>213</v>
      </c>
      <c r="AX141" s="227" t="s">
        <v>192</v>
      </c>
      <c r="AY141" s="227" t="s">
        <v>214</v>
      </c>
      <c r="AZ141" s="227" t="s">
        <v>515</v>
      </c>
      <c r="BA141" s="226"/>
      <c r="BB141" s="121" t="s">
        <v>5942</v>
      </c>
      <c r="BC141" s="227" t="s">
        <v>2062</v>
      </c>
      <c r="BD141" s="226"/>
      <c r="BE141" s="226"/>
      <c r="BF141" s="226"/>
      <c r="BG141" s="227">
        <v>0.0</v>
      </c>
      <c r="BH141" s="227" t="s">
        <v>214</v>
      </c>
      <c r="BI141" s="227">
        <v>0.0</v>
      </c>
      <c r="BJ141" s="534" t="s">
        <v>214</v>
      </c>
      <c r="BK141" s="227" t="s">
        <v>214</v>
      </c>
      <c r="BL141" s="226"/>
      <c r="BM141" s="226"/>
      <c r="BN141" s="226"/>
      <c r="BO141" s="226"/>
      <c r="BP141" s="226"/>
      <c r="BQ141" s="226"/>
      <c r="BR141" s="226"/>
      <c r="BS141" s="226"/>
      <c r="BT141" s="226"/>
      <c r="BU141" s="226"/>
      <c r="BV141" s="227" t="s">
        <v>532</v>
      </c>
      <c r="BW141" s="226"/>
    </row>
    <row r="142">
      <c r="A142" s="231"/>
      <c r="B142" s="136" t="s">
        <v>804</v>
      </c>
      <c r="C142" s="5"/>
      <c r="D142" s="5"/>
      <c r="E142" s="6"/>
      <c r="F142" s="227" t="s">
        <v>192</v>
      </c>
      <c r="G142" s="227" t="s">
        <v>421</v>
      </c>
      <c r="H142" s="227" t="s">
        <v>192</v>
      </c>
      <c r="I142" s="227" t="s">
        <v>192</v>
      </c>
      <c r="J142" s="227" t="s">
        <v>192</v>
      </c>
      <c r="K142" s="227" t="s">
        <v>213</v>
      </c>
      <c r="L142" s="226"/>
      <c r="M142" s="227" t="s">
        <v>421</v>
      </c>
      <c r="N142" s="227" t="s">
        <v>192</v>
      </c>
      <c r="O142" s="227" t="s">
        <v>421</v>
      </c>
      <c r="P142" s="227">
        <v>0.0</v>
      </c>
      <c r="Q142" s="227">
        <v>0.0</v>
      </c>
      <c r="R142" s="227">
        <v>0.0</v>
      </c>
      <c r="S142" s="226"/>
      <c r="T142" s="227">
        <v>0.0</v>
      </c>
      <c r="U142" s="226"/>
      <c r="V142" s="227">
        <v>0.0</v>
      </c>
      <c r="W142" s="226"/>
      <c r="X142" s="227">
        <v>0.0</v>
      </c>
      <c r="Y142" s="227">
        <v>0.0</v>
      </c>
      <c r="Z142" s="227">
        <v>0.0</v>
      </c>
      <c r="AA142" s="227">
        <v>0.0</v>
      </c>
      <c r="AB142" s="227">
        <v>0.0</v>
      </c>
      <c r="AC142" s="226"/>
      <c r="AD142" s="226"/>
      <c r="AE142" s="226"/>
      <c r="AF142" s="227" t="s">
        <v>421</v>
      </c>
      <c r="AG142" s="227">
        <v>0.0</v>
      </c>
      <c r="AH142" s="227">
        <v>0.0</v>
      </c>
      <c r="AI142" s="227">
        <v>0.0</v>
      </c>
      <c r="AJ142" s="227">
        <v>0.0</v>
      </c>
      <c r="AK142" s="226"/>
      <c r="AL142" s="227">
        <v>0.0</v>
      </c>
      <c r="AM142" s="301" t="s">
        <v>421</v>
      </c>
      <c r="AN142" s="226"/>
      <c r="AO142" s="226"/>
      <c r="AP142" s="226"/>
      <c r="AQ142" s="226"/>
      <c r="AR142" s="226"/>
      <c r="AS142" s="226"/>
      <c r="AT142" s="121" t="s">
        <v>598</v>
      </c>
      <c r="AU142" s="227" t="s">
        <v>421</v>
      </c>
      <c r="AV142" s="227" t="s">
        <v>2172</v>
      </c>
      <c r="AW142" s="227" t="s">
        <v>421</v>
      </c>
      <c r="AX142" s="227" t="s">
        <v>5943</v>
      </c>
      <c r="AY142" s="227">
        <v>0.0</v>
      </c>
      <c r="AZ142" s="227" t="s">
        <v>515</v>
      </c>
      <c r="BA142" s="226"/>
      <c r="BB142" s="227" t="s">
        <v>1347</v>
      </c>
      <c r="BC142" s="227" t="s">
        <v>5944</v>
      </c>
      <c r="BD142" s="226"/>
      <c r="BE142" s="227" t="s">
        <v>4793</v>
      </c>
      <c r="BF142" s="226"/>
      <c r="BG142" s="227">
        <v>0.0</v>
      </c>
      <c r="BH142" s="227" t="s">
        <v>214</v>
      </c>
      <c r="BI142" s="227">
        <v>0.0</v>
      </c>
      <c r="BJ142" s="534">
        <v>0.0</v>
      </c>
      <c r="BK142" s="226"/>
      <c r="BL142" s="226"/>
      <c r="BM142" s="226"/>
      <c r="BN142" s="226"/>
      <c r="BO142" s="226"/>
      <c r="BP142" s="226"/>
      <c r="BQ142" s="226"/>
      <c r="BR142" s="226"/>
      <c r="BS142" s="226"/>
      <c r="BT142" s="226"/>
      <c r="BU142" s="226"/>
      <c r="BV142" s="227" t="s">
        <v>584</v>
      </c>
      <c r="BW142" s="226"/>
    </row>
    <row r="143">
      <c r="A143" s="231"/>
      <c r="B143" s="208" t="s">
        <v>807</v>
      </c>
      <c r="C143" s="5"/>
      <c r="D143" s="5"/>
      <c r="E143" s="6"/>
      <c r="F143" s="226"/>
      <c r="G143" s="227" t="s">
        <v>421</v>
      </c>
      <c r="H143" s="226"/>
      <c r="I143" s="226"/>
      <c r="J143" s="227" t="s">
        <v>192</v>
      </c>
      <c r="K143" s="227" t="s">
        <v>213</v>
      </c>
      <c r="L143" s="226"/>
      <c r="M143" s="227" t="s">
        <v>421</v>
      </c>
      <c r="N143" s="227" t="s">
        <v>192</v>
      </c>
      <c r="O143" s="227" t="s">
        <v>421</v>
      </c>
      <c r="P143" s="227">
        <v>0.0</v>
      </c>
      <c r="Q143" s="227">
        <v>0.0</v>
      </c>
      <c r="R143" s="227">
        <v>0.0</v>
      </c>
      <c r="S143" s="226"/>
      <c r="T143" s="226"/>
      <c r="U143" s="226"/>
      <c r="V143" s="226"/>
      <c r="W143" s="226"/>
      <c r="X143" s="226"/>
      <c r="Y143" s="227" t="s">
        <v>214</v>
      </c>
      <c r="Z143" s="226"/>
      <c r="AA143" s="226"/>
      <c r="AB143" s="226"/>
      <c r="AC143" s="226"/>
      <c r="AD143" s="226"/>
      <c r="AE143" s="226"/>
      <c r="AF143" s="226"/>
      <c r="AG143" s="226"/>
      <c r="AH143" s="226"/>
      <c r="AI143" s="227">
        <v>0.0</v>
      </c>
      <c r="AJ143" s="226"/>
      <c r="AK143" s="226"/>
      <c r="AL143" s="227">
        <v>0.0</v>
      </c>
      <c r="AM143" s="301" t="s">
        <v>421</v>
      </c>
      <c r="AN143" s="226"/>
      <c r="AO143" s="226"/>
      <c r="AP143" s="226"/>
      <c r="AQ143" s="226"/>
      <c r="AR143" s="226"/>
      <c r="AS143" s="226"/>
      <c r="AT143" s="141"/>
      <c r="AU143" s="226"/>
      <c r="AV143" s="226"/>
      <c r="AW143" s="226"/>
      <c r="AX143" s="227">
        <v>0.0</v>
      </c>
      <c r="AY143" s="226"/>
      <c r="AZ143" s="226"/>
      <c r="BA143" s="226"/>
      <c r="BB143" s="227" t="s">
        <v>214</v>
      </c>
      <c r="BC143" s="226"/>
      <c r="BD143" s="227" t="s">
        <v>421</v>
      </c>
      <c r="BE143" s="226"/>
      <c r="BF143" s="226"/>
      <c r="BG143" s="227" t="s">
        <v>214</v>
      </c>
      <c r="BH143" s="227" t="s">
        <v>214</v>
      </c>
      <c r="BI143" s="227">
        <v>0.0</v>
      </c>
      <c r="BJ143" s="534">
        <v>0.0</v>
      </c>
      <c r="BK143" s="227">
        <v>0.0</v>
      </c>
      <c r="BL143" s="226"/>
      <c r="BM143" s="226"/>
      <c r="BN143" s="226"/>
      <c r="BO143" s="226"/>
      <c r="BP143" s="226"/>
      <c r="BQ143" s="226"/>
      <c r="BR143" s="226"/>
      <c r="BS143" s="227" t="s">
        <v>421</v>
      </c>
      <c r="BT143" s="226"/>
      <c r="BU143" s="226"/>
      <c r="BV143" s="227" t="s">
        <v>421</v>
      </c>
      <c r="BW143" s="226"/>
    </row>
    <row r="144">
      <c r="A144" s="231"/>
      <c r="B144" s="200" t="s">
        <v>808</v>
      </c>
      <c r="C144" s="136" t="s">
        <v>809</v>
      </c>
      <c r="D144" s="5"/>
      <c r="E144" s="6"/>
      <c r="F144" s="227" t="s">
        <v>192</v>
      </c>
      <c r="G144" s="227" t="s">
        <v>421</v>
      </c>
      <c r="H144" s="227" t="s">
        <v>192</v>
      </c>
      <c r="I144" s="227" t="s">
        <v>192</v>
      </c>
      <c r="J144" s="227" t="s">
        <v>192</v>
      </c>
      <c r="K144" s="226"/>
      <c r="L144" s="226"/>
      <c r="M144" s="227" t="s">
        <v>421</v>
      </c>
      <c r="N144" s="227" t="s">
        <v>192</v>
      </c>
      <c r="O144" s="227" t="s">
        <v>421</v>
      </c>
      <c r="P144" s="227" t="s">
        <v>192</v>
      </c>
      <c r="Q144" s="227" t="s">
        <v>192</v>
      </c>
      <c r="R144" s="227" t="s">
        <v>192</v>
      </c>
      <c r="S144" s="226"/>
      <c r="T144" s="227" t="s">
        <v>421</v>
      </c>
      <c r="U144" s="227" t="s">
        <v>421</v>
      </c>
      <c r="V144" s="227" t="s">
        <v>421</v>
      </c>
      <c r="W144" s="226"/>
      <c r="X144" s="227" t="s">
        <v>421</v>
      </c>
      <c r="Y144" s="227" t="s">
        <v>214</v>
      </c>
      <c r="Z144" s="227" t="s">
        <v>213</v>
      </c>
      <c r="AA144" s="227" t="s">
        <v>213</v>
      </c>
      <c r="AB144" s="227" t="s">
        <v>421</v>
      </c>
      <c r="AC144" s="226"/>
      <c r="AD144" s="226"/>
      <c r="AE144" s="226"/>
      <c r="AF144" s="227" t="s">
        <v>421</v>
      </c>
      <c r="AG144" s="227" t="s">
        <v>421</v>
      </c>
      <c r="AH144" s="227" t="s">
        <v>421</v>
      </c>
      <c r="AI144" s="227" t="s">
        <v>213</v>
      </c>
      <c r="AJ144" s="227" t="s">
        <v>421</v>
      </c>
      <c r="AK144" s="226"/>
      <c r="AL144" s="227" t="s">
        <v>421</v>
      </c>
      <c r="AM144" s="301" t="s">
        <v>421</v>
      </c>
      <c r="AN144" s="226"/>
      <c r="AO144" s="226"/>
      <c r="AP144" s="226"/>
      <c r="AQ144" s="226"/>
      <c r="AR144" s="226"/>
      <c r="AS144" s="226"/>
      <c r="AT144" s="121" t="s">
        <v>598</v>
      </c>
      <c r="AU144" s="227" t="s">
        <v>598</v>
      </c>
      <c r="AV144" s="227" t="s">
        <v>510</v>
      </c>
      <c r="AW144" s="227" t="s">
        <v>5945</v>
      </c>
      <c r="AX144" s="227" t="s">
        <v>5946</v>
      </c>
      <c r="AY144" s="227" t="s">
        <v>5947</v>
      </c>
      <c r="AZ144" s="227" t="s">
        <v>515</v>
      </c>
      <c r="BA144" s="226"/>
      <c r="BB144" s="227" t="s">
        <v>515</v>
      </c>
      <c r="BC144" s="227">
        <v>0.0</v>
      </c>
      <c r="BD144" s="226"/>
      <c r="BE144" s="226"/>
      <c r="BF144" s="226"/>
      <c r="BG144" s="227">
        <v>0.0</v>
      </c>
      <c r="BH144" s="226"/>
      <c r="BI144" s="227">
        <v>0.0</v>
      </c>
      <c r="BJ144" s="534">
        <v>0.0</v>
      </c>
      <c r="BK144" s="227">
        <v>0.0</v>
      </c>
      <c r="BL144" s="226"/>
      <c r="BM144" s="226"/>
      <c r="BN144" s="226"/>
      <c r="BO144" s="226"/>
      <c r="BP144" s="226"/>
      <c r="BQ144" s="226"/>
      <c r="BR144" s="226"/>
      <c r="BS144" s="226"/>
      <c r="BT144" s="226"/>
      <c r="BU144" s="226"/>
      <c r="BV144" s="227" t="s">
        <v>421</v>
      </c>
      <c r="BW144" s="226"/>
    </row>
    <row r="145">
      <c r="A145" s="231"/>
      <c r="B145" s="85"/>
      <c r="C145" s="136" t="s">
        <v>815</v>
      </c>
      <c r="D145" s="5"/>
      <c r="E145" s="6"/>
      <c r="F145" s="227" t="s">
        <v>192</v>
      </c>
      <c r="G145" s="227" t="s">
        <v>421</v>
      </c>
      <c r="H145" s="227" t="s">
        <v>192</v>
      </c>
      <c r="I145" s="227" t="s">
        <v>192</v>
      </c>
      <c r="J145" s="227" t="s">
        <v>192</v>
      </c>
      <c r="K145" s="226"/>
      <c r="L145" s="226"/>
      <c r="M145" s="227" t="s">
        <v>421</v>
      </c>
      <c r="N145" s="227" t="s">
        <v>192</v>
      </c>
      <c r="O145" s="227" t="s">
        <v>421</v>
      </c>
      <c r="P145" s="227" t="s">
        <v>192</v>
      </c>
      <c r="Q145" s="227" t="s">
        <v>192</v>
      </c>
      <c r="R145" s="227" t="s">
        <v>192</v>
      </c>
      <c r="S145" s="226"/>
      <c r="T145" s="227" t="s">
        <v>421</v>
      </c>
      <c r="U145" s="227" t="s">
        <v>421</v>
      </c>
      <c r="V145" s="227" t="s">
        <v>421</v>
      </c>
      <c r="W145" s="226"/>
      <c r="X145" s="227" t="s">
        <v>421</v>
      </c>
      <c r="Y145" s="227" t="s">
        <v>214</v>
      </c>
      <c r="Z145" s="227" t="s">
        <v>213</v>
      </c>
      <c r="AA145" s="227" t="s">
        <v>213</v>
      </c>
      <c r="AB145" s="227" t="s">
        <v>421</v>
      </c>
      <c r="AC145" s="226"/>
      <c r="AD145" s="226"/>
      <c r="AE145" s="226"/>
      <c r="AF145" s="227" t="s">
        <v>421</v>
      </c>
      <c r="AG145" s="227" t="s">
        <v>421</v>
      </c>
      <c r="AH145" s="227" t="s">
        <v>421</v>
      </c>
      <c r="AI145" s="227" t="s">
        <v>213</v>
      </c>
      <c r="AJ145" s="227" t="s">
        <v>421</v>
      </c>
      <c r="AK145" s="226"/>
      <c r="AL145" s="227" t="s">
        <v>421</v>
      </c>
      <c r="AM145" s="301" t="s">
        <v>421</v>
      </c>
      <c r="AN145" s="226"/>
      <c r="AO145" s="226"/>
      <c r="AP145" s="226"/>
      <c r="AQ145" s="226"/>
      <c r="AR145" s="226"/>
      <c r="AS145" s="226"/>
      <c r="AT145" s="121" t="s">
        <v>598</v>
      </c>
      <c r="AU145" s="227" t="s">
        <v>515</v>
      </c>
      <c r="AV145" s="227" t="s">
        <v>213</v>
      </c>
      <c r="AW145" s="227" t="s">
        <v>421</v>
      </c>
      <c r="AX145" s="227" t="s">
        <v>5948</v>
      </c>
      <c r="AY145" s="227" t="s">
        <v>5947</v>
      </c>
      <c r="AZ145" s="227" t="s">
        <v>515</v>
      </c>
      <c r="BA145" s="226"/>
      <c r="BB145" s="227" t="s">
        <v>515</v>
      </c>
      <c r="BC145" s="227">
        <v>0.0</v>
      </c>
      <c r="BD145" s="226"/>
      <c r="BE145" s="226"/>
      <c r="BF145" s="226"/>
      <c r="BG145" s="227">
        <v>0.0</v>
      </c>
      <c r="BH145" s="226"/>
      <c r="BI145" s="227">
        <v>0.0</v>
      </c>
      <c r="BJ145" s="534">
        <v>0.0</v>
      </c>
      <c r="BK145" s="227">
        <v>0.0</v>
      </c>
      <c r="BL145" s="226"/>
      <c r="BM145" s="226"/>
      <c r="BN145" s="226"/>
      <c r="BO145" s="226"/>
      <c r="BP145" s="226"/>
      <c r="BQ145" s="226"/>
      <c r="BR145" s="226"/>
      <c r="BS145" s="226"/>
      <c r="BT145" s="226"/>
      <c r="BU145" s="226"/>
      <c r="BV145" s="227" t="s">
        <v>421</v>
      </c>
      <c r="BW145" s="226"/>
    </row>
    <row r="146">
      <c r="A146" s="231"/>
      <c r="B146" s="85"/>
      <c r="C146" s="136" t="s">
        <v>816</v>
      </c>
      <c r="D146" s="5"/>
      <c r="E146" s="6"/>
      <c r="F146" s="227" t="s">
        <v>192</v>
      </c>
      <c r="G146" s="227" t="s">
        <v>421</v>
      </c>
      <c r="H146" s="227" t="s">
        <v>192</v>
      </c>
      <c r="I146" s="227" t="s">
        <v>192</v>
      </c>
      <c r="J146" s="227" t="s">
        <v>192</v>
      </c>
      <c r="K146" s="226"/>
      <c r="L146" s="226"/>
      <c r="M146" s="227" t="s">
        <v>421</v>
      </c>
      <c r="N146" s="227" t="s">
        <v>192</v>
      </c>
      <c r="O146" s="227" t="s">
        <v>421</v>
      </c>
      <c r="P146" s="227" t="s">
        <v>192</v>
      </c>
      <c r="Q146" s="227" t="s">
        <v>192</v>
      </c>
      <c r="R146" s="227" t="s">
        <v>192</v>
      </c>
      <c r="S146" s="226"/>
      <c r="T146" s="227" t="s">
        <v>421</v>
      </c>
      <c r="U146" s="227" t="s">
        <v>421</v>
      </c>
      <c r="V146" s="227" t="s">
        <v>421</v>
      </c>
      <c r="W146" s="226"/>
      <c r="X146" s="227" t="s">
        <v>421</v>
      </c>
      <c r="Y146" s="227" t="s">
        <v>214</v>
      </c>
      <c r="Z146" s="227" t="s">
        <v>213</v>
      </c>
      <c r="AA146" s="227" t="s">
        <v>213</v>
      </c>
      <c r="AB146" s="227" t="s">
        <v>421</v>
      </c>
      <c r="AC146" s="226"/>
      <c r="AD146" s="226"/>
      <c r="AE146" s="226"/>
      <c r="AF146" s="227" t="s">
        <v>421</v>
      </c>
      <c r="AG146" s="227" t="s">
        <v>421</v>
      </c>
      <c r="AH146" s="227" t="s">
        <v>421</v>
      </c>
      <c r="AI146" s="227" t="s">
        <v>213</v>
      </c>
      <c r="AJ146" s="227" t="s">
        <v>421</v>
      </c>
      <c r="AK146" s="226"/>
      <c r="AL146" s="227" t="s">
        <v>421</v>
      </c>
      <c r="AM146" s="301" t="s">
        <v>421</v>
      </c>
      <c r="AN146" s="226"/>
      <c r="AO146" s="226"/>
      <c r="AP146" s="226"/>
      <c r="AQ146" s="226"/>
      <c r="AR146" s="226"/>
      <c r="AS146" s="226"/>
      <c r="AT146" s="121" t="s">
        <v>598</v>
      </c>
      <c r="AU146" s="227" t="s">
        <v>515</v>
      </c>
      <c r="AV146" s="227" t="s">
        <v>213</v>
      </c>
      <c r="AW146" s="227" t="s">
        <v>421</v>
      </c>
      <c r="AX146" s="227">
        <v>0.0</v>
      </c>
      <c r="AY146" s="227">
        <v>0.0</v>
      </c>
      <c r="AZ146" s="227" t="s">
        <v>5949</v>
      </c>
      <c r="BA146" s="226"/>
      <c r="BB146" s="227" t="s">
        <v>515</v>
      </c>
      <c r="BC146" s="227">
        <v>0.0</v>
      </c>
      <c r="BD146" s="226"/>
      <c r="BE146" s="226"/>
      <c r="BF146" s="226"/>
      <c r="BG146" s="227">
        <v>0.0</v>
      </c>
      <c r="BH146" s="226"/>
      <c r="BI146" s="227">
        <v>0.0</v>
      </c>
      <c r="BJ146" s="534">
        <v>0.0</v>
      </c>
      <c r="BK146" s="227">
        <v>0.0</v>
      </c>
      <c r="BL146" s="226"/>
      <c r="BM146" s="226"/>
      <c r="BN146" s="226"/>
      <c r="BO146" s="226"/>
      <c r="BP146" s="226"/>
      <c r="BQ146" s="226"/>
      <c r="BR146" s="226"/>
      <c r="BS146" s="226"/>
      <c r="BT146" s="226"/>
      <c r="BU146" s="226"/>
      <c r="BV146" s="227" t="s">
        <v>421</v>
      </c>
      <c r="BW146" s="226"/>
    </row>
    <row r="147">
      <c r="A147" s="231"/>
      <c r="B147" s="89"/>
      <c r="C147" s="136" t="s">
        <v>817</v>
      </c>
      <c r="D147" s="5"/>
      <c r="E147" s="6"/>
      <c r="F147" s="227" t="s">
        <v>192</v>
      </c>
      <c r="G147" s="227" t="s">
        <v>421</v>
      </c>
      <c r="H147" s="227" t="s">
        <v>192</v>
      </c>
      <c r="I147" s="227" t="s">
        <v>192</v>
      </c>
      <c r="J147" s="227" t="s">
        <v>192</v>
      </c>
      <c r="K147" s="226"/>
      <c r="L147" s="226"/>
      <c r="M147" s="227" t="s">
        <v>421</v>
      </c>
      <c r="N147" s="227" t="s">
        <v>192</v>
      </c>
      <c r="O147" s="227" t="s">
        <v>421</v>
      </c>
      <c r="P147" s="227" t="s">
        <v>192</v>
      </c>
      <c r="Q147" s="227" t="s">
        <v>192</v>
      </c>
      <c r="R147" s="227" t="s">
        <v>192</v>
      </c>
      <c r="S147" s="226"/>
      <c r="T147" s="227" t="s">
        <v>421</v>
      </c>
      <c r="U147" s="227" t="s">
        <v>421</v>
      </c>
      <c r="V147" s="227" t="s">
        <v>421</v>
      </c>
      <c r="W147" s="226"/>
      <c r="X147" s="227" t="s">
        <v>421</v>
      </c>
      <c r="Y147" s="227" t="s">
        <v>214</v>
      </c>
      <c r="Z147" s="227" t="s">
        <v>213</v>
      </c>
      <c r="AA147" s="227" t="s">
        <v>213</v>
      </c>
      <c r="AB147" s="227" t="s">
        <v>421</v>
      </c>
      <c r="AC147" s="226"/>
      <c r="AD147" s="226"/>
      <c r="AE147" s="226"/>
      <c r="AF147" s="227" t="s">
        <v>421</v>
      </c>
      <c r="AG147" s="227" t="s">
        <v>421</v>
      </c>
      <c r="AH147" s="227" t="s">
        <v>421</v>
      </c>
      <c r="AI147" s="227" t="s">
        <v>213</v>
      </c>
      <c r="AJ147" s="227" t="s">
        <v>421</v>
      </c>
      <c r="AK147" s="226"/>
      <c r="AL147" s="227" t="s">
        <v>421</v>
      </c>
      <c r="AM147" s="301" t="s">
        <v>421</v>
      </c>
      <c r="AN147" s="226"/>
      <c r="AO147" s="226"/>
      <c r="AP147" s="226"/>
      <c r="AQ147" s="226"/>
      <c r="AR147" s="226"/>
      <c r="AS147" s="226"/>
      <c r="AT147" s="121" t="s">
        <v>598</v>
      </c>
      <c r="AU147" s="227" t="s">
        <v>515</v>
      </c>
      <c r="AV147" s="227" t="s">
        <v>213</v>
      </c>
      <c r="AW147" s="227" t="s">
        <v>421</v>
      </c>
      <c r="AX147" s="227">
        <v>0.0</v>
      </c>
      <c r="AY147" s="227">
        <v>0.0</v>
      </c>
      <c r="AZ147" s="227" t="s">
        <v>515</v>
      </c>
      <c r="BA147" s="226"/>
      <c r="BB147" s="227" t="s">
        <v>515</v>
      </c>
      <c r="BC147" s="227">
        <v>0.0</v>
      </c>
      <c r="BD147" s="226"/>
      <c r="BE147" s="227" t="s">
        <v>214</v>
      </c>
      <c r="BF147" s="226"/>
      <c r="BG147" s="227">
        <v>0.0</v>
      </c>
      <c r="BH147" s="227" t="s">
        <v>214</v>
      </c>
      <c r="BI147" s="227">
        <v>0.0</v>
      </c>
      <c r="BJ147" s="534">
        <v>0.0</v>
      </c>
      <c r="BK147" s="227">
        <v>0.0</v>
      </c>
      <c r="BL147" s="226"/>
      <c r="BM147" s="226"/>
      <c r="BN147" s="226"/>
      <c r="BO147" s="226"/>
      <c r="BP147" s="226"/>
      <c r="BQ147" s="226"/>
      <c r="BR147" s="226"/>
      <c r="BS147" s="226"/>
      <c r="BT147" s="226"/>
      <c r="BU147" s="226"/>
      <c r="BV147" s="227" t="s">
        <v>213</v>
      </c>
      <c r="BW147" s="226"/>
    </row>
    <row r="148">
      <c r="A148" s="231"/>
      <c r="B148" s="200" t="s">
        <v>818</v>
      </c>
      <c r="C148" s="136" t="s">
        <v>809</v>
      </c>
      <c r="D148" s="5"/>
      <c r="E148" s="6"/>
      <c r="F148" s="227" t="s">
        <v>192</v>
      </c>
      <c r="G148" s="227" t="s">
        <v>421</v>
      </c>
      <c r="H148" s="227" t="s">
        <v>192</v>
      </c>
      <c r="I148" s="227" t="s">
        <v>192</v>
      </c>
      <c r="J148" s="227" t="s">
        <v>192</v>
      </c>
      <c r="K148" s="226"/>
      <c r="L148" s="226"/>
      <c r="M148" s="227" t="s">
        <v>421</v>
      </c>
      <c r="N148" s="227" t="s">
        <v>192</v>
      </c>
      <c r="O148" s="227">
        <v>4520.0</v>
      </c>
      <c r="P148" s="227" t="s">
        <v>192</v>
      </c>
      <c r="Q148" s="227" t="s">
        <v>192</v>
      </c>
      <c r="R148" s="227" t="s">
        <v>192</v>
      </c>
      <c r="S148" s="226"/>
      <c r="T148" s="227" t="s">
        <v>421</v>
      </c>
      <c r="U148" s="227" t="s">
        <v>421</v>
      </c>
      <c r="V148" s="227" t="s">
        <v>421</v>
      </c>
      <c r="W148" s="226"/>
      <c r="X148" s="227" t="s">
        <v>421</v>
      </c>
      <c r="Y148" s="227" t="s">
        <v>214</v>
      </c>
      <c r="Z148" s="227" t="s">
        <v>213</v>
      </c>
      <c r="AA148" s="227" t="s">
        <v>213</v>
      </c>
      <c r="AB148" s="227" t="s">
        <v>421</v>
      </c>
      <c r="AC148" s="226"/>
      <c r="AD148" s="226"/>
      <c r="AE148" s="226"/>
      <c r="AF148" s="227" t="s">
        <v>421</v>
      </c>
      <c r="AG148" s="227" t="s">
        <v>421</v>
      </c>
      <c r="AH148" s="227" t="s">
        <v>421</v>
      </c>
      <c r="AI148" s="227" t="s">
        <v>213</v>
      </c>
      <c r="AJ148" s="227" t="s">
        <v>421</v>
      </c>
      <c r="AK148" s="226"/>
      <c r="AL148" s="227" t="s">
        <v>421</v>
      </c>
      <c r="AM148" s="301" t="s">
        <v>421</v>
      </c>
      <c r="AN148" s="226"/>
      <c r="AO148" s="226"/>
      <c r="AP148" s="226"/>
      <c r="AQ148" s="226"/>
      <c r="AR148" s="226"/>
      <c r="AS148" s="226"/>
      <c r="AT148" s="121" t="s">
        <v>598</v>
      </c>
      <c r="AU148" s="227" t="s">
        <v>515</v>
      </c>
      <c r="AV148" s="227" t="s">
        <v>213</v>
      </c>
      <c r="AW148" s="227" t="s">
        <v>421</v>
      </c>
      <c r="AX148" s="227" t="s">
        <v>5950</v>
      </c>
      <c r="AY148" s="227">
        <v>0.0</v>
      </c>
      <c r="AZ148" s="227" t="s">
        <v>515</v>
      </c>
      <c r="BA148" s="226"/>
      <c r="BB148" s="227" t="s">
        <v>515</v>
      </c>
      <c r="BC148" s="227">
        <v>0.0</v>
      </c>
      <c r="BD148" s="226"/>
      <c r="BE148" s="226"/>
      <c r="BF148" s="226"/>
      <c r="BG148" s="227">
        <v>0.0</v>
      </c>
      <c r="BH148" s="226"/>
      <c r="BI148" s="227">
        <v>0.0</v>
      </c>
      <c r="BJ148" s="534">
        <v>0.0</v>
      </c>
      <c r="BK148" s="227">
        <v>0.0</v>
      </c>
      <c r="BL148" s="226"/>
      <c r="BM148" s="226"/>
      <c r="BN148" s="226"/>
      <c r="BO148" s="226"/>
      <c r="BP148" s="226"/>
      <c r="BQ148" s="226"/>
      <c r="BR148" s="226"/>
      <c r="BS148" s="226"/>
      <c r="BT148" s="226"/>
      <c r="BU148" s="226"/>
      <c r="BV148" s="227" t="s">
        <v>213</v>
      </c>
      <c r="BW148" s="226"/>
    </row>
    <row r="149">
      <c r="A149" s="231"/>
      <c r="B149" s="85"/>
      <c r="C149" s="136" t="s">
        <v>815</v>
      </c>
      <c r="D149" s="5"/>
      <c r="E149" s="6"/>
      <c r="F149" s="227" t="s">
        <v>192</v>
      </c>
      <c r="G149" s="227" t="s">
        <v>421</v>
      </c>
      <c r="H149" s="227" t="s">
        <v>192</v>
      </c>
      <c r="I149" s="227" t="s">
        <v>192</v>
      </c>
      <c r="J149" s="227" t="s">
        <v>192</v>
      </c>
      <c r="K149" s="226"/>
      <c r="L149" s="226"/>
      <c r="M149" s="227" t="s">
        <v>421</v>
      </c>
      <c r="N149" s="226"/>
      <c r="O149" s="227" t="s">
        <v>5951</v>
      </c>
      <c r="P149" s="227" t="s">
        <v>192</v>
      </c>
      <c r="Q149" s="227" t="s">
        <v>192</v>
      </c>
      <c r="R149" s="227" t="s">
        <v>192</v>
      </c>
      <c r="S149" s="226"/>
      <c r="T149" s="227" t="s">
        <v>421</v>
      </c>
      <c r="U149" s="227" t="s">
        <v>421</v>
      </c>
      <c r="V149" s="227" t="s">
        <v>421</v>
      </c>
      <c r="W149" s="226"/>
      <c r="X149" s="227" t="s">
        <v>421</v>
      </c>
      <c r="Y149" s="227" t="s">
        <v>214</v>
      </c>
      <c r="Z149" s="227" t="s">
        <v>213</v>
      </c>
      <c r="AA149" s="227" t="s">
        <v>213</v>
      </c>
      <c r="AB149" s="227" t="s">
        <v>421</v>
      </c>
      <c r="AC149" s="226"/>
      <c r="AD149" s="226"/>
      <c r="AE149" s="226"/>
      <c r="AF149" s="227" t="s">
        <v>421</v>
      </c>
      <c r="AG149" s="227" t="s">
        <v>421</v>
      </c>
      <c r="AH149" s="227" t="s">
        <v>421</v>
      </c>
      <c r="AI149" s="227" t="s">
        <v>213</v>
      </c>
      <c r="AJ149" s="227" t="s">
        <v>421</v>
      </c>
      <c r="AK149" s="226"/>
      <c r="AL149" s="227" t="s">
        <v>421</v>
      </c>
      <c r="AM149" s="301" t="s">
        <v>421</v>
      </c>
      <c r="AN149" s="226"/>
      <c r="AO149" s="226"/>
      <c r="AP149" s="226"/>
      <c r="AQ149" s="226"/>
      <c r="AR149" s="226"/>
      <c r="AS149" s="226"/>
      <c r="AT149" s="121" t="s">
        <v>598</v>
      </c>
      <c r="AU149" s="227" t="s">
        <v>515</v>
      </c>
      <c r="AV149" s="227" t="s">
        <v>213</v>
      </c>
      <c r="AW149" s="227" t="s">
        <v>421</v>
      </c>
      <c r="AX149" s="227">
        <v>13.0</v>
      </c>
      <c r="AY149" s="227">
        <v>0.0</v>
      </c>
      <c r="AZ149" s="227" t="s">
        <v>515</v>
      </c>
      <c r="BA149" s="226"/>
      <c r="BB149" s="227" t="s">
        <v>515</v>
      </c>
      <c r="BC149" s="227">
        <v>0.0</v>
      </c>
      <c r="BD149" s="226"/>
      <c r="BE149" s="226"/>
      <c r="BF149" s="226"/>
      <c r="BG149" s="227">
        <v>0.0</v>
      </c>
      <c r="BH149" s="226"/>
      <c r="BI149" s="227">
        <v>0.0</v>
      </c>
      <c r="BJ149" s="534">
        <v>0.0</v>
      </c>
      <c r="BK149" s="227">
        <v>0.0</v>
      </c>
      <c r="BL149" s="226"/>
      <c r="BM149" s="226"/>
      <c r="BN149" s="226"/>
      <c r="BO149" s="226"/>
      <c r="BP149" s="226"/>
      <c r="BQ149" s="226"/>
      <c r="BR149" s="226"/>
      <c r="BS149" s="226"/>
      <c r="BT149" s="226"/>
      <c r="BU149" s="226"/>
      <c r="BV149" s="227" t="s">
        <v>213</v>
      </c>
      <c r="BW149" s="226"/>
    </row>
    <row r="150">
      <c r="A150" s="231"/>
      <c r="B150" s="85"/>
      <c r="C150" s="136" t="s">
        <v>816</v>
      </c>
      <c r="D150" s="5"/>
      <c r="E150" s="6"/>
      <c r="F150" s="227" t="s">
        <v>192</v>
      </c>
      <c r="G150" s="227" t="s">
        <v>421</v>
      </c>
      <c r="H150" s="227" t="s">
        <v>192</v>
      </c>
      <c r="I150" s="227" t="s">
        <v>192</v>
      </c>
      <c r="J150" s="227" t="s">
        <v>192</v>
      </c>
      <c r="K150" s="226"/>
      <c r="L150" s="226"/>
      <c r="M150" s="227" t="s">
        <v>421</v>
      </c>
      <c r="N150" s="226"/>
      <c r="O150" s="227" t="s">
        <v>213</v>
      </c>
      <c r="P150" s="227" t="s">
        <v>421</v>
      </c>
      <c r="Q150" s="227" t="s">
        <v>421</v>
      </c>
      <c r="R150" s="227" t="s">
        <v>421</v>
      </c>
      <c r="S150" s="226"/>
      <c r="T150" s="227" t="s">
        <v>421</v>
      </c>
      <c r="U150" s="227" t="s">
        <v>421</v>
      </c>
      <c r="V150" s="227" t="s">
        <v>421</v>
      </c>
      <c r="W150" s="226"/>
      <c r="X150" s="227" t="s">
        <v>421</v>
      </c>
      <c r="Y150" s="227" t="s">
        <v>214</v>
      </c>
      <c r="Z150" s="227" t="s">
        <v>213</v>
      </c>
      <c r="AA150" s="227" t="s">
        <v>213</v>
      </c>
      <c r="AB150" s="227" t="s">
        <v>421</v>
      </c>
      <c r="AC150" s="226"/>
      <c r="AD150" s="226"/>
      <c r="AE150" s="226"/>
      <c r="AF150" s="227" t="s">
        <v>421</v>
      </c>
      <c r="AG150" s="227" t="s">
        <v>421</v>
      </c>
      <c r="AH150" s="227" t="s">
        <v>421</v>
      </c>
      <c r="AI150" s="227" t="s">
        <v>213</v>
      </c>
      <c r="AJ150" s="227" t="s">
        <v>421</v>
      </c>
      <c r="AK150" s="226"/>
      <c r="AL150" s="227" t="s">
        <v>421</v>
      </c>
      <c r="AM150" s="301" t="s">
        <v>421</v>
      </c>
      <c r="AN150" s="226"/>
      <c r="AO150" s="226"/>
      <c r="AP150" s="226"/>
      <c r="AQ150" s="226"/>
      <c r="AR150" s="226"/>
      <c r="AS150" s="226"/>
      <c r="AT150" s="121" t="s">
        <v>598</v>
      </c>
      <c r="AU150" s="227" t="s">
        <v>515</v>
      </c>
      <c r="AV150" s="227" t="s">
        <v>213</v>
      </c>
      <c r="AW150" s="227" t="s">
        <v>421</v>
      </c>
      <c r="AX150" s="227">
        <v>0.0</v>
      </c>
      <c r="AY150" s="227">
        <v>0.0</v>
      </c>
      <c r="AZ150" s="227" t="s">
        <v>515</v>
      </c>
      <c r="BA150" s="226"/>
      <c r="BB150" s="227" t="s">
        <v>515</v>
      </c>
      <c r="BC150" s="227">
        <v>0.0</v>
      </c>
      <c r="BD150" s="226"/>
      <c r="BE150" s="226"/>
      <c r="BF150" s="226"/>
      <c r="BG150" s="227">
        <v>0.0</v>
      </c>
      <c r="BH150" s="226"/>
      <c r="BI150" s="227">
        <v>0.0</v>
      </c>
      <c r="BJ150" s="534">
        <v>0.0</v>
      </c>
      <c r="BK150" s="227">
        <v>0.0</v>
      </c>
      <c r="BL150" s="226"/>
      <c r="BM150" s="226"/>
      <c r="BN150" s="226"/>
      <c r="BO150" s="226"/>
      <c r="BP150" s="226"/>
      <c r="BQ150" s="226"/>
      <c r="BR150" s="226"/>
      <c r="BS150" s="226"/>
      <c r="BT150" s="226"/>
      <c r="BU150" s="226"/>
      <c r="BV150" s="227" t="s">
        <v>213</v>
      </c>
      <c r="BW150" s="226"/>
    </row>
    <row r="151">
      <c r="A151" s="231"/>
      <c r="B151" s="89"/>
      <c r="C151" s="136" t="s">
        <v>817</v>
      </c>
      <c r="D151" s="5"/>
      <c r="E151" s="6"/>
      <c r="F151" s="227" t="s">
        <v>192</v>
      </c>
      <c r="G151" s="227" t="s">
        <v>421</v>
      </c>
      <c r="H151" s="227" t="s">
        <v>192</v>
      </c>
      <c r="I151" s="227" t="s">
        <v>192</v>
      </c>
      <c r="J151" s="227" t="s">
        <v>192</v>
      </c>
      <c r="K151" s="226"/>
      <c r="L151" s="226"/>
      <c r="M151" s="227" t="s">
        <v>421</v>
      </c>
      <c r="N151" s="226"/>
      <c r="O151" s="227" t="s">
        <v>5952</v>
      </c>
      <c r="P151" s="227" t="s">
        <v>421</v>
      </c>
      <c r="Q151" s="227" t="s">
        <v>421</v>
      </c>
      <c r="R151" s="227" t="s">
        <v>421</v>
      </c>
      <c r="S151" s="226"/>
      <c r="T151" s="227" t="s">
        <v>421</v>
      </c>
      <c r="U151" s="227" t="s">
        <v>421</v>
      </c>
      <c r="V151" s="227" t="s">
        <v>421</v>
      </c>
      <c r="W151" s="226"/>
      <c r="X151" s="227" t="s">
        <v>421</v>
      </c>
      <c r="Y151" s="227" t="s">
        <v>214</v>
      </c>
      <c r="Z151" s="227" t="s">
        <v>213</v>
      </c>
      <c r="AA151" s="227" t="s">
        <v>213</v>
      </c>
      <c r="AB151" s="227" t="s">
        <v>421</v>
      </c>
      <c r="AC151" s="226"/>
      <c r="AD151" s="226"/>
      <c r="AE151" s="226"/>
      <c r="AF151" s="227" t="s">
        <v>421</v>
      </c>
      <c r="AG151" s="227" t="s">
        <v>421</v>
      </c>
      <c r="AH151" s="227" t="s">
        <v>421</v>
      </c>
      <c r="AI151" s="227" t="s">
        <v>213</v>
      </c>
      <c r="AJ151" s="227" t="s">
        <v>421</v>
      </c>
      <c r="AK151" s="226"/>
      <c r="AL151" s="227" t="s">
        <v>421</v>
      </c>
      <c r="AM151" s="301" t="s">
        <v>421</v>
      </c>
      <c r="AN151" s="226"/>
      <c r="AO151" s="226"/>
      <c r="AP151" s="226"/>
      <c r="AQ151" s="226"/>
      <c r="AR151" s="226"/>
      <c r="AS151" s="226"/>
      <c r="AT151" s="121" t="s">
        <v>598</v>
      </c>
      <c r="AU151" s="227" t="s">
        <v>515</v>
      </c>
      <c r="AV151" s="227" t="s">
        <v>213</v>
      </c>
      <c r="AW151" s="227" t="s">
        <v>421</v>
      </c>
      <c r="AX151" s="227">
        <v>0.0</v>
      </c>
      <c r="AY151" s="227">
        <v>0.0</v>
      </c>
      <c r="AZ151" s="227" t="s">
        <v>515</v>
      </c>
      <c r="BA151" s="226"/>
      <c r="BB151" s="227" t="s">
        <v>515</v>
      </c>
      <c r="BC151" s="227">
        <v>0.0</v>
      </c>
      <c r="BD151" s="226"/>
      <c r="BE151" s="227" t="s">
        <v>214</v>
      </c>
      <c r="BF151" s="226"/>
      <c r="BG151" s="227">
        <v>0.0</v>
      </c>
      <c r="BH151" s="227" t="s">
        <v>214</v>
      </c>
      <c r="BI151" s="227">
        <v>0.0</v>
      </c>
      <c r="BJ151" s="534">
        <v>0.0</v>
      </c>
      <c r="BK151" s="227">
        <v>0.0</v>
      </c>
      <c r="BL151" s="226"/>
      <c r="BM151" s="226"/>
      <c r="BN151" s="226"/>
      <c r="BO151" s="226"/>
      <c r="BP151" s="226"/>
      <c r="BQ151" s="226"/>
      <c r="BR151" s="226"/>
      <c r="BS151" s="226"/>
      <c r="BT151" s="226"/>
      <c r="BU151" s="226"/>
      <c r="BV151" s="227" t="s">
        <v>213</v>
      </c>
      <c r="BW151" s="226"/>
    </row>
    <row r="152">
      <c r="A152" s="231"/>
      <c r="B152" s="200" t="s">
        <v>819</v>
      </c>
      <c r="C152" s="136" t="s">
        <v>809</v>
      </c>
      <c r="D152" s="5"/>
      <c r="E152" s="6"/>
      <c r="F152" s="227" t="s">
        <v>192</v>
      </c>
      <c r="G152" s="227" t="s">
        <v>421</v>
      </c>
      <c r="H152" s="227" t="s">
        <v>192</v>
      </c>
      <c r="I152" s="227" t="s">
        <v>192</v>
      </c>
      <c r="J152" s="227" t="s">
        <v>192</v>
      </c>
      <c r="K152" s="226"/>
      <c r="L152" s="226"/>
      <c r="M152" s="227" t="s">
        <v>421</v>
      </c>
      <c r="N152" s="226"/>
      <c r="O152" s="227" t="s">
        <v>213</v>
      </c>
      <c r="P152" s="227" t="s">
        <v>421</v>
      </c>
      <c r="Q152" s="227" t="s">
        <v>421</v>
      </c>
      <c r="R152" s="227" t="s">
        <v>421</v>
      </c>
      <c r="S152" s="226"/>
      <c r="T152" s="227" t="s">
        <v>421</v>
      </c>
      <c r="U152" s="227" t="s">
        <v>421</v>
      </c>
      <c r="V152" s="227" t="s">
        <v>421</v>
      </c>
      <c r="W152" s="226"/>
      <c r="X152" s="227" t="s">
        <v>421</v>
      </c>
      <c r="Y152" s="227" t="s">
        <v>214</v>
      </c>
      <c r="Z152" s="227" t="s">
        <v>213</v>
      </c>
      <c r="AA152" s="227" t="s">
        <v>213</v>
      </c>
      <c r="AB152" s="227" t="s">
        <v>421</v>
      </c>
      <c r="AC152" s="226"/>
      <c r="AD152" s="226"/>
      <c r="AE152" s="226"/>
      <c r="AF152" s="227" t="s">
        <v>421</v>
      </c>
      <c r="AG152" s="227" t="s">
        <v>421</v>
      </c>
      <c r="AH152" s="227" t="s">
        <v>421</v>
      </c>
      <c r="AI152" s="227" t="s">
        <v>213</v>
      </c>
      <c r="AJ152" s="227" t="s">
        <v>421</v>
      </c>
      <c r="AK152" s="226"/>
      <c r="AL152" s="227" t="s">
        <v>421</v>
      </c>
      <c r="AM152" s="301" t="s">
        <v>421</v>
      </c>
      <c r="AN152" s="226"/>
      <c r="AO152" s="226"/>
      <c r="AP152" s="226"/>
      <c r="AQ152" s="226"/>
      <c r="AR152" s="226"/>
      <c r="AS152" s="226"/>
      <c r="AT152" s="121" t="s">
        <v>598</v>
      </c>
      <c r="AU152" s="227" t="s">
        <v>3207</v>
      </c>
      <c r="AV152" s="227" t="s">
        <v>213</v>
      </c>
      <c r="AW152" s="227" t="s">
        <v>421</v>
      </c>
      <c r="AX152" s="227" t="s">
        <v>421</v>
      </c>
      <c r="AY152" s="227" t="s">
        <v>515</v>
      </c>
      <c r="AZ152" s="227" t="s">
        <v>515</v>
      </c>
      <c r="BA152" s="226"/>
      <c r="BB152" s="227" t="s">
        <v>515</v>
      </c>
      <c r="BC152" s="227" t="s">
        <v>421</v>
      </c>
      <c r="BD152" s="226"/>
      <c r="BE152" s="226"/>
      <c r="BF152" s="226"/>
      <c r="BG152" s="227">
        <v>0.0</v>
      </c>
      <c r="BH152" s="226"/>
      <c r="BI152" s="227">
        <v>0.0</v>
      </c>
      <c r="BJ152" s="534">
        <v>0.0</v>
      </c>
      <c r="BK152" s="227">
        <v>0.0</v>
      </c>
      <c r="BL152" s="226"/>
      <c r="BM152" s="226"/>
      <c r="BN152" s="226"/>
      <c r="BO152" s="226"/>
      <c r="BP152" s="226"/>
      <c r="BQ152" s="226"/>
      <c r="BR152" s="226"/>
      <c r="BS152" s="226"/>
      <c r="BT152" s="226"/>
      <c r="BU152" s="226"/>
      <c r="BV152" s="227" t="s">
        <v>213</v>
      </c>
      <c r="BW152" s="226"/>
    </row>
    <row r="153">
      <c r="A153" s="231"/>
      <c r="B153" s="85"/>
      <c r="C153" s="136" t="s">
        <v>815</v>
      </c>
      <c r="D153" s="5"/>
      <c r="E153" s="6"/>
      <c r="F153" s="227" t="s">
        <v>192</v>
      </c>
      <c r="G153" s="227" t="s">
        <v>421</v>
      </c>
      <c r="H153" s="227" t="s">
        <v>192</v>
      </c>
      <c r="I153" s="227" t="s">
        <v>192</v>
      </c>
      <c r="J153" s="227" t="s">
        <v>192</v>
      </c>
      <c r="K153" s="226"/>
      <c r="L153" s="226"/>
      <c r="M153" s="227" t="s">
        <v>421</v>
      </c>
      <c r="N153" s="226"/>
      <c r="O153" s="227" t="s">
        <v>213</v>
      </c>
      <c r="P153" s="227" t="s">
        <v>421</v>
      </c>
      <c r="Q153" s="227" t="s">
        <v>421</v>
      </c>
      <c r="R153" s="227" t="s">
        <v>421</v>
      </c>
      <c r="S153" s="226"/>
      <c r="T153" s="227" t="s">
        <v>421</v>
      </c>
      <c r="U153" s="227" t="s">
        <v>421</v>
      </c>
      <c r="V153" s="227" t="s">
        <v>421</v>
      </c>
      <c r="W153" s="226"/>
      <c r="X153" s="227" t="s">
        <v>421</v>
      </c>
      <c r="Y153" s="227" t="s">
        <v>214</v>
      </c>
      <c r="Z153" s="227" t="s">
        <v>213</v>
      </c>
      <c r="AA153" s="227" t="s">
        <v>213</v>
      </c>
      <c r="AB153" s="227" t="s">
        <v>421</v>
      </c>
      <c r="AC153" s="226"/>
      <c r="AD153" s="226"/>
      <c r="AE153" s="226"/>
      <c r="AF153" s="227" t="s">
        <v>421</v>
      </c>
      <c r="AG153" s="227" t="s">
        <v>421</v>
      </c>
      <c r="AH153" s="227" t="s">
        <v>421</v>
      </c>
      <c r="AI153" s="227" t="s">
        <v>213</v>
      </c>
      <c r="AJ153" s="227" t="s">
        <v>421</v>
      </c>
      <c r="AK153" s="226"/>
      <c r="AL153" s="227" t="s">
        <v>421</v>
      </c>
      <c r="AM153" s="301" t="s">
        <v>421</v>
      </c>
      <c r="AN153" s="226"/>
      <c r="AO153" s="226"/>
      <c r="AP153" s="226"/>
      <c r="AQ153" s="226"/>
      <c r="AR153" s="226"/>
      <c r="AS153" s="226"/>
      <c r="AT153" s="121" t="s">
        <v>598</v>
      </c>
      <c r="AU153" s="227" t="s">
        <v>515</v>
      </c>
      <c r="AV153" s="227" t="s">
        <v>213</v>
      </c>
      <c r="AW153" s="227" t="s">
        <v>421</v>
      </c>
      <c r="AX153" s="227" t="s">
        <v>421</v>
      </c>
      <c r="AY153" s="227" t="s">
        <v>515</v>
      </c>
      <c r="AZ153" s="227" t="s">
        <v>515</v>
      </c>
      <c r="BA153" s="226"/>
      <c r="BB153" s="227" t="s">
        <v>515</v>
      </c>
      <c r="BC153" s="227" t="s">
        <v>421</v>
      </c>
      <c r="BD153" s="226"/>
      <c r="BE153" s="226"/>
      <c r="BF153" s="226"/>
      <c r="BG153" s="227">
        <v>0.0</v>
      </c>
      <c r="BH153" s="226"/>
      <c r="BI153" s="227">
        <v>0.0</v>
      </c>
      <c r="BJ153" s="534">
        <v>0.0</v>
      </c>
      <c r="BK153" s="227">
        <v>0.0</v>
      </c>
      <c r="BL153" s="226"/>
      <c r="BM153" s="226"/>
      <c r="BN153" s="226"/>
      <c r="BO153" s="226"/>
      <c r="BP153" s="226"/>
      <c r="BQ153" s="226"/>
      <c r="BR153" s="226"/>
      <c r="BS153" s="226"/>
      <c r="BT153" s="226"/>
      <c r="BU153" s="226"/>
      <c r="BV153" s="227" t="s">
        <v>213</v>
      </c>
      <c r="BW153" s="226"/>
    </row>
    <row r="154">
      <c r="A154" s="231"/>
      <c r="B154" s="85"/>
      <c r="C154" s="136" t="s">
        <v>816</v>
      </c>
      <c r="D154" s="5"/>
      <c r="E154" s="6"/>
      <c r="F154" s="227" t="s">
        <v>192</v>
      </c>
      <c r="G154" s="227" t="s">
        <v>421</v>
      </c>
      <c r="H154" s="227" t="s">
        <v>192</v>
      </c>
      <c r="I154" s="227" t="s">
        <v>192</v>
      </c>
      <c r="J154" s="227" t="s">
        <v>192</v>
      </c>
      <c r="K154" s="226"/>
      <c r="L154" s="226"/>
      <c r="M154" s="227" t="s">
        <v>421</v>
      </c>
      <c r="N154" s="226"/>
      <c r="O154" s="227" t="s">
        <v>213</v>
      </c>
      <c r="P154" s="227" t="s">
        <v>421</v>
      </c>
      <c r="Q154" s="227" t="s">
        <v>421</v>
      </c>
      <c r="R154" s="227" t="s">
        <v>421</v>
      </c>
      <c r="S154" s="226"/>
      <c r="T154" s="227" t="s">
        <v>421</v>
      </c>
      <c r="U154" s="227" t="s">
        <v>421</v>
      </c>
      <c r="V154" s="227" t="s">
        <v>421</v>
      </c>
      <c r="W154" s="226"/>
      <c r="X154" s="227" t="s">
        <v>421</v>
      </c>
      <c r="Y154" s="227" t="s">
        <v>214</v>
      </c>
      <c r="Z154" s="227" t="s">
        <v>213</v>
      </c>
      <c r="AA154" s="227" t="s">
        <v>213</v>
      </c>
      <c r="AB154" s="227" t="s">
        <v>421</v>
      </c>
      <c r="AC154" s="226"/>
      <c r="AD154" s="226"/>
      <c r="AE154" s="226"/>
      <c r="AF154" s="227" t="s">
        <v>421</v>
      </c>
      <c r="AG154" s="227" t="s">
        <v>421</v>
      </c>
      <c r="AH154" s="227" t="s">
        <v>421</v>
      </c>
      <c r="AI154" s="227" t="s">
        <v>213</v>
      </c>
      <c r="AJ154" s="227" t="s">
        <v>421</v>
      </c>
      <c r="AK154" s="226"/>
      <c r="AL154" s="227" t="s">
        <v>421</v>
      </c>
      <c r="AM154" s="301" t="s">
        <v>421</v>
      </c>
      <c r="AN154" s="226"/>
      <c r="AO154" s="226"/>
      <c r="AP154" s="226"/>
      <c r="AQ154" s="226"/>
      <c r="AR154" s="226"/>
      <c r="AS154" s="226"/>
      <c r="AT154" s="121" t="s">
        <v>598</v>
      </c>
      <c r="AU154" s="227" t="s">
        <v>515</v>
      </c>
      <c r="AV154" s="227" t="s">
        <v>213</v>
      </c>
      <c r="AW154" s="227" t="s">
        <v>421</v>
      </c>
      <c r="AX154" s="227" t="s">
        <v>421</v>
      </c>
      <c r="AY154" s="227" t="s">
        <v>515</v>
      </c>
      <c r="AZ154" s="227" t="s">
        <v>515</v>
      </c>
      <c r="BA154" s="226"/>
      <c r="BB154" s="227" t="s">
        <v>515</v>
      </c>
      <c r="BC154" s="227" t="s">
        <v>421</v>
      </c>
      <c r="BD154" s="226"/>
      <c r="BE154" s="227" t="s">
        <v>214</v>
      </c>
      <c r="BF154" s="226"/>
      <c r="BG154" s="227">
        <v>0.0</v>
      </c>
      <c r="BH154" s="227" t="s">
        <v>214</v>
      </c>
      <c r="BI154" s="227">
        <v>0.0</v>
      </c>
      <c r="BJ154" s="534">
        <v>0.0</v>
      </c>
      <c r="BK154" s="227">
        <v>0.0</v>
      </c>
      <c r="BL154" s="226"/>
      <c r="BM154" s="226"/>
      <c r="BN154" s="226"/>
      <c r="BO154" s="226"/>
      <c r="BP154" s="226"/>
      <c r="BQ154" s="226"/>
      <c r="BR154" s="226"/>
      <c r="BS154" s="226"/>
      <c r="BT154" s="226"/>
      <c r="BU154" s="226"/>
      <c r="BV154" s="227" t="s">
        <v>213</v>
      </c>
      <c r="BW154" s="226"/>
    </row>
    <row r="155">
      <c r="A155" s="231"/>
      <c r="B155" s="89"/>
      <c r="C155" s="136" t="s">
        <v>817</v>
      </c>
      <c r="D155" s="5"/>
      <c r="E155" s="6"/>
      <c r="F155" s="227" t="s">
        <v>192</v>
      </c>
      <c r="G155" s="227" t="s">
        <v>421</v>
      </c>
      <c r="H155" s="227" t="s">
        <v>192</v>
      </c>
      <c r="I155" s="227" t="s">
        <v>192</v>
      </c>
      <c r="J155" s="227" t="s">
        <v>192</v>
      </c>
      <c r="K155" s="226"/>
      <c r="L155" s="226"/>
      <c r="M155" s="227" t="s">
        <v>421</v>
      </c>
      <c r="N155" s="226"/>
      <c r="O155" s="227" t="s">
        <v>213</v>
      </c>
      <c r="P155" s="227" t="s">
        <v>421</v>
      </c>
      <c r="Q155" s="227" t="s">
        <v>421</v>
      </c>
      <c r="R155" s="227" t="s">
        <v>421</v>
      </c>
      <c r="S155" s="226"/>
      <c r="T155" s="227" t="s">
        <v>421</v>
      </c>
      <c r="U155" s="227" t="s">
        <v>421</v>
      </c>
      <c r="V155" s="227" t="s">
        <v>421</v>
      </c>
      <c r="W155" s="226"/>
      <c r="X155" s="227" t="s">
        <v>421</v>
      </c>
      <c r="Y155" s="227" t="s">
        <v>214</v>
      </c>
      <c r="Z155" s="227" t="s">
        <v>213</v>
      </c>
      <c r="AA155" s="227" t="s">
        <v>213</v>
      </c>
      <c r="AB155" s="227" t="s">
        <v>421</v>
      </c>
      <c r="AC155" s="226"/>
      <c r="AD155" s="226"/>
      <c r="AE155" s="226"/>
      <c r="AF155" s="227" t="s">
        <v>421</v>
      </c>
      <c r="AG155" s="227" t="s">
        <v>421</v>
      </c>
      <c r="AH155" s="227" t="s">
        <v>421</v>
      </c>
      <c r="AI155" s="227" t="s">
        <v>213</v>
      </c>
      <c r="AJ155" s="227" t="s">
        <v>421</v>
      </c>
      <c r="AK155" s="226"/>
      <c r="AL155" s="227" t="s">
        <v>421</v>
      </c>
      <c r="AM155" s="301" t="s">
        <v>421</v>
      </c>
      <c r="AN155" s="226"/>
      <c r="AO155" s="226"/>
      <c r="AP155" s="226"/>
      <c r="AQ155" s="226"/>
      <c r="AR155" s="226"/>
      <c r="AS155" s="226"/>
      <c r="AT155" s="121" t="s">
        <v>598</v>
      </c>
      <c r="AU155" s="227" t="s">
        <v>515</v>
      </c>
      <c r="AV155" s="227" t="s">
        <v>213</v>
      </c>
      <c r="AW155" s="227" t="s">
        <v>421</v>
      </c>
      <c r="AX155" s="227" t="s">
        <v>421</v>
      </c>
      <c r="AY155" s="227" t="s">
        <v>515</v>
      </c>
      <c r="AZ155" s="227" t="s">
        <v>515</v>
      </c>
      <c r="BA155" s="226"/>
      <c r="BB155" s="227" t="s">
        <v>515</v>
      </c>
      <c r="BC155" s="227" t="s">
        <v>421</v>
      </c>
      <c r="BD155" s="226"/>
      <c r="BE155" s="226"/>
      <c r="BF155" s="226"/>
      <c r="BG155" s="227">
        <v>0.0</v>
      </c>
      <c r="BH155" s="226"/>
      <c r="BI155" s="227">
        <v>0.0</v>
      </c>
      <c r="BJ155" s="534">
        <v>0.0</v>
      </c>
      <c r="BK155" s="227">
        <v>0.0</v>
      </c>
      <c r="BL155" s="226"/>
      <c r="BM155" s="226"/>
      <c r="BN155" s="226"/>
      <c r="BO155" s="226"/>
      <c r="BP155" s="226"/>
      <c r="BQ155" s="226"/>
      <c r="BR155" s="226"/>
      <c r="BS155" s="226"/>
      <c r="BT155" s="226"/>
      <c r="BU155" s="226"/>
      <c r="BV155" s="227" t="s">
        <v>213</v>
      </c>
      <c r="BW155" s="226"/>
    </row>
    <row r="156">
      <c r="A156" s="231"/>
      <c r="B156" s="200" t="s">
        <v>820</v>
      </c>
      <c r="C156" s="136" t="s">
        <v>809</v>
      </c>
      <c r="D156" s="5"/>
      <c r="E156" s="6"/>
      <c r="F156" s="227" t="s">
        <v>192</v>
      </c>
      <c r="G156" s="227" t="s">
        <v>421</v>
      </c>
      <c r="H156" s="227" t="s">
        <v>192</v>
      </c>
      <c r="I156" s="227" t="s">
        <v>192</v>
      </c>
      <c r="J156" s="227" t="s">
        <v>192</v>
      </c>
      <c r="K156" s="226"/>
      <c r="L156" s="226"/>
      <c r="M156" s="227" t="s">
        <v>421</v>
      </c>
      <c r="N156" s="226"/>
      <c r="O156" s="227" t="s">
        <v>213</v>
      </c>
      <c r="P156" s="227" t="s">
        <v>421</v>
      </c>
      <c r="Q156" s="227" t="s">
        <v>421</v>
      </c>
      <c r="R156" s="227" t="s">
        <v>421</v>
      </c>
      <c r="S156" s="226"/>
      <c r="T156" s="227" t="s">
        <v>421</v>
      </c>
      <c r="U156" s="227" t="s">
        <v>421</v>
      </c>
      <c r="V156" s="227" t="s">
        <v>421</v>
      </c>
      <c r="W156" s="226"/>
      <c r="X156" s="227" t="s">
        <v>421</v>
      </c>
      <c r="Y156" s="227" t="s">
        <v>214</v>
      </c>
      <c r="Z156" s="227" t="s">
        <v>213</v>
      </c>
      <c r="AA156" s="227" t="s">
        <v>213</v>
      </c>
      <c r="AB156" s="227" t="s">
        <v>421</v>
      </c>
      <c r="AC156" s="226"/>
      <c r="AD156" s="226"/>
      <c r="AE156" s="226"/>
      <c r="AF156" s="227" t="s">
        <v>421</v>
      </c>
      <c r="AG156" s="227" t="s">
        <v>421</v>
      </c>
      <c r="AH156" s="227" t="s">
        <v>421</v>
      </c>
      <c r="AI156" s="227" t="s">
        <v>213</v>
      </c>
      <c r="AJ156" s="227" t="s">
        <v>421</v>
      </c>
      <c r="AK156" s="226"/>
      <c r="AL156" s="227" t="s">
        <v>421</v>
      </c>
      <c r="AM156" s="301" t="s">
        <v>421</v>
      </c>
      <c r="AN156" s="226"/>
      <c r="AO156" s="226"/>
      <c r="AP156" s="226"/>
      <c r="AQ156" s="226"/>
      <c r="AR156" s="226"/>
      <c r="AS156" s="226"/>
      <c r="AT156" s="121" t="s">
        <v>598</v>
      </c>
      <c r="AU156" s="227" t="s">
        <v>515</v>
      </c>
      <c r="AV156" s="227" t="s">
        <v>213</v>
      </c>
      <c r="AW156" s="227" t="s">
        <v>421</v>
      </c>
      <c r="AX156" s="227" t="s">
        <v>421</v>
      </c>
      <c r="AY156" s="227" t="s">
        <v>515</v>
      </c>
      <c r="AZ156" s="227" t="s">
        <v>515</v>
      </c>
      <c r="BA156" s="226"/>
      <c r="BB156" s="227" t="s">
        <v>515</v>
      </c>
      <c r="BC156" s="227" t="s">
        <v>421</v>
      </c>
      <c r="BD156" s="226"/>
      <c r="BE156" s="226"/>
      <c r="BF156" s="226"/>
      <c r="BG156" s="227">
        <v>0.0</v>
      </c>
      <c r="BH156" s="226"/>
      <c r="BI156" s="227">
        <v>0.0</v>
      </c>
      <c r="BJ156" s="534">
        <v>0.0</v>
      </c>
      <c r="BK156" s="227">
        <v>0.0</v>
      </c>
      <c r="BL156" s="226"/>
      <c r="BM156" s="226"/>
      <c r="BN156" s="226"/>
      <c r="BO156" s="226"/>
      <c r="BP156" s="226"/>
      <c r="BQ156" s="226"/>
      <c r="BR156" s="226"/>
      <c r="BS156" s="226"/>
      <c r="BT156" s="226"/>
      <c r="BU156" s="226"/>
      <c r="BV156" s="227" t="s">
        <v>213</v>
      </c>
      <c r="BW156" s="226"/>
    </row>
    <row r="157">
      <c r="A157" s="231"/>
      <c r="B157" s="85"/>
      <c r="C157" s="136" t="s">
        <v>815</v>
      </c>
      <c r="D157" s="5"/>
      <c r="E157" s="6"/>
      <c r="F157" s="227" t="s">
        <v>192</v>
      </c>
      <c r="G157" s="227" t="s">
        <v>421</v>
      </c>
      <c r="H157" s="227" t="s">
        <v>192</v>
      </c>
      <c r="I157" s="227" t="s">
        <v>192</v>
      </c>
      <c r="J157" s="227" t="s">
        <v>192</v>
      </c>
      <c r="K157" s="226"/>
      <c r="L157" s="226"/>
      <c r="M157" s="227" t="s">
        <v>421</v>
      </c>
      <c r="N157" s="226"/>
      <c r="O157" s="227" t="s">
        <v>213</v>
      </c>
      <c r="P157" s="227" t="s">
        <v>421</v>
      </c>
      <c r="Q157" s="227" t="s">
        <v>421</v>
      </c>
      <c r="R157" s="227" t="s">
        <v>421</v>
      </c>
      <c r="S157" s="226"/>
      <c r="T157" s="227" t="s">
        <v>421</v>
      </c>
      <c r="U157" s="227" t="s">
        <v>421</v>
      </c>
      <c r="V157" s="227" t="s">
        <v>421</v>
      </c>
      <c r="W157" s="226"/>
      <c r="X157" s="227" t="s">
        <v>421</v>
      </c>
      <c r="Y157" s="227" t="s">
        <v>214</v>
      </c>
      <c r="Z157" s="227" t="s">
        <v>213</v>
      </c>
      <c r="AA157" s="227" t="s">
        <v>213</v>
      </c>
      <c r="AB157" s="227" t="s">
        <v>421</v>
      </c>
      <c r="AC157" s="226"/>
      <c r="AD157" s="226"/>
      <c r="AE157" s="226"/>
      <c r="AF157" s="227" t="s">
        <v>421</v>
      </c>
      <c r="AG157" s="227" t="s">
        <v>421</v>
      </c>
      <c r="AH157" s="227" t="s">
        <v>421</v>
      </c>
      <c r="AI157" s="227" t="s">
        <v>213</v>
      </c>
      <c r="AJ157" s="227" t="s">
        <v>421</v>
      </c>
      <c r="AK157" s="226"/>
      <c r="AL157" s="227" t="s">
        <v>421</v>
      </c>
      <c r="AM157" s="301" t="s">
        <v>421</v>
      </c>
      <c r="AN157" s="226"/>
      <c r="AO157" s="226"/>
      <c r="AP157" s="226"/>
      <c r="AQ157" s="226"/>
      <c r="AR157" s="226"/>
      <c r="AS157" s="226"/>
      <c r="AT157" s="121" t="s">
        <v>598</v>
      </c>
      <c r="AU157" s="227" t="s">
        <v>515</v>
      </c>
      <c r="AV157" s="227" t="s">
        <v>213</v>
      </c>
      <c r="AW157" s="227" t="s">
        <v>421</v>
      </c>
      <c r="AX157" s="227" t="s">
        <v>421</v>
      </c>
      <c r="AY157" s="227" t="s">
        <v>515</v>
      </c>
      <c r="AZ157" s="227" t="s">
        <v>515</v>
      </c>
      <c r="BA157" s="226"/>
      <c r="BB157" s="227" t="s">
        <v>515</v>
      </c>
      <c r="BC157" s="227" t="s">
        <v>421</v>
      </c>
      <c r="BD157" s="226"/>
      <c r="BE157" s="226"/>
      <c r="BF157" s="226"/>
      <c r="BG157" s="227">
        <v>0.0</v>
      </c>
      <c r="BH157" s="226"/>
      <c r="BI157" s="227">
        <v>0.0</v>
      </c>
      <c r="BJ157" s="534">
        <v>0.0</v>
      </c>
      <c r="BK157" s="227">
        <v>0.0</v>
      </c>
      <c r="BL157" s="226"/>
      <c r="BM157" s="226"/>
      <c r="BN157" s="226"/>
      <c r="BO157" s="226"/>
      <c r="BP157" s="226"/>
      <c r="BQ157" s="226"/>
      <c r="BR157" s="226"/>
      <c r="BS157" s="226"/>
      <c r="BT157" s="226"/>
      <c r="BU157" s="226"/>
      <c r="BV157" s="227" t="s">
        <v>213</v>
      </c>
      <c r="BW157" s="226"/>
    </row>
    <row r="158">
      <c r="A158" s="231"/>
      <c r="B158" s="85"/>
      <c r="C158" s="136" t="s">
        <v>816</v>
      </c>
      <c r="D158" s="5"/>
      <c r="E158" s="6"/>
      <c r="F158" s="227" t="s">
        <v>192</v>
      </c>
      <c r="G158" s="227" t="s">
        <v>421</v>
      </c>
      <c r="H158" s="227" t="s">
        <v>192</v>
      </c>
      <c r="I158" s="227" t="s">
        <v>192</v>
      </c>
      <c r="J158" s="227" t="s">
        <v>192</v>
      </c>
      <c r="K158" s="226"/>
      <c r="L158" s="226"/>
      <c r="M158" s="227" t="s">
        <v>192</v>
      </c>
      <c r="N158" s="226"/>
      <c r="O158" s="227" t="s">
        <v>213</v>
      </c>
      <c r="P158" s="227" t="s">
        <v>421</v>
      </c>
      <c r="Q158" s="227" t="s">
        <v>421</v>
      </c>
      <c r="R158" s="227" t="s">
        <v>421</v>
      </c>
      <c r="S158" s="226"/>
      <c r="T158" s="227" t="s">
        <v>421</v>
      </c>
      <c r="U158" s="227" t="s">
        <v>421</v>
      </c>
      <c r="V158" s="227" t="s">
        <v>421</v>
      </c>
      <c r="W158" s="226"/>
      <c r="X158" s="227" t="s">
        <v>421</v>
      </c>
      <c r="Y158" s="227" t="s">
        <v>214</v>
      </c>
      <c r="Z158" s="227" t="s">
        <v>213</v>
      </c>
      <c r="AA158" s="227" t="s">
        <v>213</v>
      </c>
      <c r="AB158" s="227" t="s">
        <v>421</v>
      </c>
      <c r="AC158" s="226"/>
      <c r="AD158" s="226"/>
      <c r="AE158" s="226"/>
      <c r="AF158" s="227" t="s">
        <v>421</v>
      </c>
      <c r="AG158" s="227" t="s">
        <v>421</v>
      </c>
      <c r="AH158" s="227" t="s">
        <v>421</v>
      </c>
      <c r="AI158" s="227" t="s">
        <v>213</v>
      </c>
      <c r="AJ158" s="227" t="s">
        <v>421</v>
      </c>
      <c r="AK158" s="226"/>
      <c r="AL158" s="227" t="s">
        <v>421</v>
      </c>
      <c r="AM158" s="301" t="s">
        <v>421</v>
      </c>
      <c r="AN158" s="226"/>
      <c r="AO158" s="226"/>
      <c r="AP158" s="226"/>
      <c r="AQ158" s="226"/>
      <c r="AR158" s="226"/>
      <c r="AS158" s="226"/>
      <c r="AT158" s="121" t="s">
        <v>598</v>
      </c>
      <c r="AU158" s="227" t="s">
        <v>515</v>
      </c>
      <c r="AV158" s="227" t="s">
        <v>213</v>
      </c>
      <c r="AW158" s="227" t="s">
        <v>421</v>
      </c>
      <c r="AX158" s="227" t="s">
        <v>421</v>
      </c>
      <c r="AY158" s="227" t="s">
        <v>515</v>
      </c>
      <c r="AZ158" s="227" t="s">
        <v>515</v>
      </c>
      <c r="BA158" s="226"/>
      <c r="BB158" s="227" t="s">
        <v>515</v>
      </c>
      <c r="BC158" s="227" t="s">
        <v>421</v>
      </c>
      <c r="BD158" s="226"/>
      <c r="BE158" s="227" t="s">
        <v>214</v>
      </c>
      <c r="BF158" s="226"/>
      <c r="BG158" s="227">
        <v>0.0</v>
      </c>
      <c r="BH158" s="227" t="s">
        <v>214</v>
      </c>
      <c r="BI158" s="227">
        <v>0.0</v>
      </c>
      <c r="BJ158" s="534">
        <v>0.0</v>
      </c>
      <c r="BK158" s="227">
        <v>0.0</v>
      </c>
      <c r="BL158" s="226"/>
      <c r="BM158" s="226"/>
      <c r="BN158" s="226"/>
      <c r="BO158" s="226"/>
      <c r="BP158" s="226"/>
      <c r="BQ158" s="226"/>
      <c r="BR158" s="226"/>
      <c r="BS158" s="226"/>
      <c r="BT158" s="226"/>
      <c r="BU158" s="226"/>
      <c r="BV158" s="227" t="s">
        <v>213</v>
      </c>
      <c r="BW158" s="226"/>
    </row>
    <row r="159">
      <c r="A159" s="231"/>
      <c r="B159" s="89"/>
      <c r="C159" s="136" t="s">
        <v>817</v>
      </c>
      <c r="D159" s="5"/>
      <c r="E159" s="6"/>
      <c r="F159" s="227" t="s">
        <v>192</v>
      </c>
      <c r="G159" s="227" t="s">
        <v>421</v>
      </c>
      <c r="H159" s="227" t="s">
        <v>192</v>
      </c>
      <c r="I159" s="227" t="s">
        <v>192</v>
      </c>
      <c r="J159" s="227" t="s">
        <v>192</v>
      </c>
      <c r="K159" s="226"/>
      <c r="L159" s="226"/>
      <c r="M159" s="227" t="s">
        <v>192</v>
      </c>
      <c r="N159" s="226"/>
      <c r="O159" s="227" t="s">
        <v>213</v>
      </c>
      <c r="P159" s="227" t="s">
        <v>421</v>
      </c>
      <c r="Q159" s="227" t="s">
        <v>421</v>
      </c>
      <c r="R159" s="227" t="s">
        <v>421</v>
      </c>
      <c r="S159" s="226"/>
      <c r="T159" s="227" t="s">
        <v>421</v>
      </c>
      <c r="U159" s="227" t="s">
        <v>421</v>
      </c>
      <c r="V159" s="227" t="s">
        <v>421</v>
      </c>
      <c r="W159" s="226"/>
      <c r="X159" s="227" t="s">
        <v>421</v>
      </c>
      <c r="Y159" s="227" t="s">
        <v>214</v>
      </c>
      <c r="Z159" s="227" t="s">
        <v>213</v>
      </c>
      <c r="AA159" s="227" t="s">
        <v>213</v>
      </c>
      <c r="AB159" s="227" t="s">
        <v>421</v>
      </c>
      <c r="AC159" s="226"/>
      <c r="AD159" s="226"/>
      <c r="AE159" s="226"/>
      <c r="AF159" s="227" t="s">
        <v>421</v>
      </c>
      <c r="AG159" s="227" t="s">
        <v>421</v>
      </c>
      <c r="AH159" s="227" t="s">
        <v>421</v>
      </c>
      <c r="AI159" s="227" t="s">
        <v>213</v>
      </c>
      <c r="AJ159" s="227" t="s">
        <v>421</v>
      </c>
      <c r="AK159" s="226"/>
      <c r="AL159" s="227" t="s">
        <v>421</v>
      </c>
      <c r="AM159" s="301" t="s">
        <v>421</v>
      </c>
      <c r="AN159" s="226"/>
      <c r="AO159" s="226"/>
      <c r="AP159" s="226"/>
      <c r="AQ159" s="226"/>
      <c r="AR159" s="226"/>
      <c r="AS159" s="226"/>
      <c r="AT159" s="121" t="s">
        <v>598</v>
      </c>
      <c r="AU159" s="227" t="s">
        <v>515</v>
      </c>
      <c r="AV159" s="227" t="s">
        <v>213</v>
      </c>
      <c r="AW159" s="227" t="s">
        <v>421</v>
      </c>
      <c r="AX159" s="227" t="s">
        <v>421</v>
      </c>
      <c r="AY159" s="227" t="s">
        <v>515</v>
      </c>
      <c r="AZ159" s="227" t="s">
        <v>515</v>
      </c>
      <c r="BA159" s="226"/>
      <c r="BB159" s="227" t="s">
        <v>515</v>
      </c>
      <c r="BC159" s="227" t="s">
        <v>5953</v>
      </c>
      <c r="BD159" s="226"/>
      <c r="BE159" s="227" t="s">
        <v>214</v>
      </c>
      <c r="BF159" s="226"/>
      <c r="BG159" s="227">
        <v>0.0</v>
      </c>
      <c r="BH159" s="227" t="s">
        <v>214</v>
      </c>
      <c r="BI159" s="227">
        <v>0.0</v>
      </c>
      <c r="BJ159" s="534">
        <v>0.0</v>
      </c>
      <c r="BK159" s="227">
        <v>0.0</v>
      </c>
      <c r="BL159" s="226"/>
      <c r="BM159" s="226"/>
      <c r="BN159" s="226"/>
      <c r="BO159" s="226"/>
      <c r="BP159" s="226"/>
      <c r="BQ159" s="226"/>
      <c r="BR159" s="226"/>
      <c r="BS159" s="226"/>
      <c r="BT159" s="226"/>
      <c r="BU159" s="226"/>
      <c r="BV159" s="227" t="s">
        <v>213</v>
      </c>
      <c r="BW159" s="226"/>
    </row>
    <row r="160">
      <c r="A160" s="231"/>
      <c r="B160" s="200" t="s">
        <v>821</v>
      </c>
      <c r="C160" s="136" t="s">
        <v>809</v>
      </c>
      <c r="D160" s="5"/>
      <c r="E160" s="6"/>
      <c r="F160" s="227" t="s">
        <v>192</v>
      </c>
      <c r="G160" s="227" t="s">
        <v>421</v>
      </c>
      <c r="H160" s="227" t="s">
        <v>192</v>
      </c>
      <c r="I160" s="227" t="s">
        <v>192</v>
      </c>
      <c r="J160" s="227" t="s">
        <v>192</v>
      </c>
      <c r="K160" s="226"/>
      <c r="L160" s="226"/>
      <c r="M160" s="227" t="s">
        <v>192</v>
      </c>
      <c r="N160" s="226"/>
      <c r="O160" s="227" t="s">
        <v>213</v>
      </c>
      <c r="P160" s="227" t="s">
        <v>421</v>
      </c>
      <c r="Q160" s="227" t="s">
        <v>421</v>
      </c>
      <c r="R160" s="227" t="s">
        <v>421</v>
      </c>
      <c r="S160" s="226"/>
      <c r="T160" s="227" t="s">
        <v>421</v>
      </c>
      <c r="U160" s="227" t="s">
        <v>421</v>
      </c>
      <c r="V160" s="227" t="s">
        <v>421</v>
      </c>
      <c r="W160" s="226"/>
      <c r="X160" s="227" t="s">
        <v>421</v>
      </c>
      <c r="Y160" s="227" t="s">
        <v>214</v>
      </c>
      <c r="Z160" s="227" t="s">
        <v>213</v>
      </c>
      <c r="AA160" s="227" t="s">
        <v>213</v>
      </c>
      <c r="AB160" s="227" t="s">
        <v>421</v>
      </c>
      <c r="AC160" s="226"/>
      <c r="AD160" s="226"/>
      <c r="AE160" s="226"/>
      <c r="AF160" s="227" t="s">
        <v>421</v>
      </c>
      <c r="AG160" s="227" t="s">
        <v>421</v>
      </c>
      <c r="AH160" s="227" t="s">
        <v>421</v>
      </c>
      <c r="AI160" s="227" t="s">
        <v>213</v>
      </c>
      <c r="AJ160" s="227" t="s">
        <v>421</v>
      </c>
      <c r="AK160" s="226"/>
      <c r="AL160" s="227" t="s">
        <v>421</v>
      </c>
      <c r="AM160" s="301" t="s">
        <v>421</v>
      </c>
      <c r="AN160" s="226"/>
      <c r="AO160" s="226"/>
      <c r="AP160" s="226"/>
      <c r="AQ160" s="226"/>
      <c r="AR160" s="226"/>
      <c r="AS160" s="226"/>
      <c r="AT160" s="121" t="s">
        <v>598</v>
      </c>
      <c r="AU160" s="227" t="s">
        <v>515</v>
      </c>
      <c r="AV160" s="227" t="s">
        <v>213</v>
      </c>
      <c r="AW160" s="227" t="s">
        <v>421</v>
      </c>
      <c r="AX160" s="227" t="s">
        <v>421</v>
      </c>
      <c r="AY160" s="227" t="s">
        <v>515</v>
      </c>
      <c r="AZ160" s="227" t="s">
        <v>515</v>
      </c>
      <c r="BA160" s="226"/>
      <c r="BB160" s="227" t="s">
        <v>515</v>
      </c>
      <c r="BC160" s="227" t="s">
        <v>5953</v>
      </c>
      <c r="BD160" s="226"/>
      <c r="BE160" s="227" t="s">
        <v>214</v>
      </c>
      <c r="BF160" s="226"/>
      <c r="BG160" s="227">
        <v>0.0</v>
      </c>
      <c r="BH160" s="227" t="s">
        <v>214</v>
      </c>
      <c r="BI160" s="227">
        <v>0.0</v>
      </c>
      <c r="BJ160" s="534">
        <v>0.0</v>
      </c>
      <c r="BK160" s="227">
        <v>0.0</v>
      </c>
      <c r="BL160" s="226"/>
      <c r="BM160" s="226"/>
      <c r="BN160" s="226"/>
      <c r="BO160" s="226"/>
      <c r="BP160" s="226"/>
      <c r="BQ160" s="226"/>
      <c r="BR160" s="226"/>
      <c r="BS160" s="226"/>
      <c r="BT160" s="226"/>
      <c r="BU160" s="226"/>
      <c r="BV160" s="227" t="s">
        <v>213</v>
      </c>
      <c r="BW160" s="226"/>
    </row>
    <row r="161">
      <c r="A161" s="231"/>
      <c r="B161" s="85"/>
      <c r="C161" s="136" t="s">
        <v>815</v>
      </c>
      <c r="D161" s="5"/>
      <c r="E161" s="6"/>
      <c r="F161" s="227" t="s">
        <v>192</v>
      </c>
      <c r="G161" s="227" t="s">
        <v>421</v>
      </c>
      <c r="H161" s="227" t="s">
        <v>192</v>
      </c>
      <c r="I161" s="227" t="s">
        <v>192</v>
      </c>
      <c r="J161" s="227" t="s">
        <v>192</v>
      </c>
      <c r="K161" s="226"/>
      <c r="L161" s="226"/>
      <c r="M161" s="227" t="s">
        <v>192</v>
      </c>
      <c r="N161" s="226"/>
      <c r="O161" s="227" t="s">
        <v>213</v>
      </c>
      <c r="P161" s="227" t="s">
        <v>421</v>
      </c>
      <c r="Q161" s="227" t="s">
        <v>421</v>
      </c>
      <c r="R161" s="227" t="s">
        <v>421</v>
      </c>
      <c r="S161" s="226"/>
      <c r="T161" s="227" t="s">
        <v>421</v>
      </c>
      <c r="U161" s="227" t="s">
        <v>421</v>
      </c>
      <c r="V161" s="227" t="s">
        <v>421</v>
      </c>
      <c r="W161" s="226"/>
      <c r="X161" s="227" t="s">
        <v>421</v>
      </c>
      <c r="Y161" s="227" t="s">
        <v>214</v>
      </c>
      <c r="Z161" s="227" t="s">
        <v>213</v>
      </c>
      <c r="AA161" s="227" t="s">
        <v>213</v>
      </c>
      <c r="AB161" s="227" t="s">
        <v>421</v>
      </c>
      <c r="AC161" s="226"/>
      <c r="AD161" s="226"/>
      <c r="AE161" s="226"/>
      <c r="AF161" s="227" t="s">
        <v>421</v>
      </c>
      <c r="AG161" s="227" t="s">
        <v>421</v>
      </c>
      <c r="AH161" s="227" t="s">
        <v>421</v>
      </c>
      <c r="AI161" s="227" t="s">
        <v>213</v>
      </c>
      <c r="AJ161" s="227" t="s">
        <v>421</v>
      </c>
      <c r="AK161" s="226"/>
      <c r="AL161" s="227" t="s">
        <v>421</v>
      </c>
      <c r="AM161" s="301" t="s">
        <v>421</v>
      </c>
      <c r="AN161" s="226"/>
      <c r="AO161" s="226"/>
      <c r="AP161" s="226"/>
      <c r="AQ161" s="226"/>
      <c r="AR161" s="226"/>
      <c r="AS161" s="226"/>
      <c r="AT161" s="121" t="s">
        <v>598</v>
      </c>
      <c r="AU161" s="227" t="s">
        <v>515</v>
      </c>
      <c r="AV161" s="227" t="s">
        <v>213</v>
      </c>
      <c r="AW161" s="227" t="s">
        <v>421</v>
      </c>
      <c r="AX161" s="227" t="s">
        <v>421</v>
      </c>
      <c r="AY161" s="227" t="s">
        <v>515</v>
      </c>
      <c r="AZ161" s="227" t="s">
        <v>515</v>
      </c>
      <c r="BA161" s="226"/>
      <c r="BB161" s="227" t="s">
        <v>515</v>
      </c>
      <c r="BC161" s="227" t="s">
        <v>421</v>
      </c>
      <c r="BD161" s="226"/>
      <c r="BE161" s="226"/>
      <c r="BF161" s="226"/>
      <c r="BG161" s="227">
        <v>0.0</v>
      </c>
      <c r="BH161" s="226"/>
      <c r="BI161" s="227">
        <v>0.0</v>
      </c>
      <c r="BJ161" s="534">
        <v>0.0</v>
      </c>
      <c r="BK161" s="227">
        <v>0.0</v>
      </c>
      <c r="BL161" s="226"/>
      <c r="BM161" s="226"/>
      <c r="BN161" s="226"/>
      <c r="BO161" s="226"/>
      <c r="BP161" s="226"/>
      <c r="BQ161" s="226"/>
      <c r="BR161" s="226"/>
      <c r="BS161" s="226"/>
      <c r="BT161" s="226"/>
      <c r="BU161" s="226"/>
      <c r="BV161" s="227" t="s">
        <v>213</v>
      </c>
      <c r="BW161" s="226"/>
    </row>
    <row r="162">
      <c r="A162" s="231"/>
      <c r="B162" s="85"/>
      <c r="C162" s="136" t="s">
        <v>816</v>
      </c>
      <c r="D162" s="5"/>
      <c r="E162" s="6"/>
      <c r="F162" s="227" t="s">
        <v>192</v>
      </c>
      <c r="G162" s="227" t="s">
        <v>421</v>
      </c>
      <c r="H162" s="227" t="s">
        <v>192</v>
      </c>
      <c r="I162" s="227" t="s">
        <v>192</v>
      </c>
      <c r="J162" s="227" t="s">
        <v>192</v>
      </c>
      <c r="K162" s="226"/>
      <c r="L162" s="226"/>
      <c r="M162" s="227" t="s">
        <v>192</v>
      </c>
      <c r="N162" s="226"/>
      <c r="O162" s="227" t="s">
        <v>213</v>
      </c>
      <c r="P162" s="227" t="s">
        <v>421</v>
      </c>
      <c r="Q162" s="227" t="s">
        <v>421</v>
      </c>
      <c r="R162" s="227" t="s">
        <v>421</v>
      </c>
      <c r="S162" s="226"/>
      <c r="T162" s="227" t="s">
        <v>421</v>
      </c>
      <c r="U162" s="227" t="s">
        <v>421</v>
      </c>
      <c r="V162" s="227" t="s">
        <v>421</v>
      </c>
      <c r="W162" s="226"/>
      <c r="X162" s="227" t="s">
        <v>421</v>
      </c>
      <c r="Y162" s="227" t="s">
        <v>214</v>
      </c>
      <c r="Z162" s="227" t="s">
        <v>213</v>
      </c>
      <c r="AA162" s="227" t="s">
        <v>213</v>
      </c>
      <c r="AB162" s="227" t="s">
        <v>421</v>
      </c>
      <c r="AC162" s="226"/>
      <c r="AD162" s="226"/>
      <c r="AE162" s="226"/>
      <c r="AF162" s="227" t="s">
        <v>421</v>
      </c>
      <c r="AG162" s="227" t="s">
        <v>421</v>
      </c>
      <c r="AH162" s="227" t="s">
        <v>421</v>
      </c>
      <c r="AI162" s="227" t="s">
        <v>213</v>
      </c>
      <c r="AJ162" s="227" t="s">
        <v>421</v>
      </c>
      <c r="AK162" s="226"/>
      <c r="AL162" s="227" t="s">
        <v>421</v>
      </c>
      <c r="AM162" s="301" t="s">
        <v>421</v>
      </c>
      <c r="AN162" s="226"/>
      <c r="AO162" s="226"/>
      <c r="AP162" s="226"/>
      <c r="AQ162" s="226"/>
      <c r="AR162" s="226"/>
      <c r="AS162" s="226"/>
      <c r="AT162" s="121" t="s">
        <v>598</v>
      </c>
      <c r="AU162" s="227" t="s">
        <v>515</v>
      </c>
      <c r="AV162" s="227" t="s">
        <v>213</v>
      </c>
      <c r="AW162" s="227" t="s">
        <v>421</v>
      </c>
      <c r="AX162" s="227" t="s">
        <v>421</v>
      </c>
      <c r="AY162" s="227" t="s">
        <v>515</v>
      </c>
      <c r="AZ162" s="227" t="s">
        <v>515</v>
      </c>
      <c r="BA162" s="226"/>
      <c r="BB162" s="227" t="s">
        <v>515</v>
      </c>
      <c r="BC162" s="227" t="s">
        <v>421</v>
      </c>
      <c r="BD162" s="226"/>
      <c r="BE162" s="226"/>
      <c r="BF162" s="226"/>
      <c r="BG162" s="227">
        <v>0.0</v>
      </c>
      <c r="BH162" s="226"/>
      <c r="BI162" s="227">
        <v>0.0</v>
      </c>
      <c r="BJ162" s="534">
        <v>0.0</v>
      </c>
      <c r="BK162" s="227">
        <v>0.0</v>
      </c>
      <c r="BL162" s="226"/>
      <c r="BM162" s="226"/>
      <c r="BN162" s="226"/>
      <c r="BO162" s="226"/>
      <c r="BP162" s="226"/>
      <c r="BQ162" s="226"/>
      <c r="BR162" s="226"/>
      <c r="BS162" s="226"/>
      <c r="BT162" s="226"/>
      <c r="BU162" s="226"/>
      <c r="BV162" s="227" t="s">
        <v>213</v>
      </c>
      <c r="BW162" s="226"/>
    </row>
    <row r="163">
      <c r="A163" s="231"/>
      <c r="B163" s="89"/>
      <c r="C163" s="136" t="s">
        <v>817</v>
      </c>
      <c r="D163" s="5"/>
      <c r="E163" s="6"/>
      <c r="F163" s="227" t="s">
        <v>192</v>
      </c>
      <c r="G163" s="227" t="s">
        <v>421</v>
      </c>
      <c r="H163" s="227" t="s">
        <v>192</v>
      </c>
      <c r="I163" s="227" t="s">
        <v>192</v>
      </c>
      <c r="J163" s="227" t="s">
        <v>192</v>
      </c>
      <c r="K163" s="226"/>
      <c r="L163" s="226"/>
      <c r="M163" s="227" t="s">
        <v>192</v>
      </c>
      <c r="N163" s="226"/>
      <c r="O163" s="227" t="s">
        <v>213</v>
      </c>
      <c r="P163" s="227" t="s">
        <v>421</v>
      </c>
      <c r="Q163" s="227" t="s">
        <v>421</v>
      </c>
      <c r="R163" s="227" t="s">
        <v>421</v>
      </c>
      <c r="S163" s="226"/>
      <c r="T163" s="227" t="s">
        <v>421</v>
      </c>
      <c r="U163" s="227" t="s">
        <v>421</v>
      </c>
      <c r="V163" s="227" t="s">
        <v>421</v>
      </c>
      <c r="W163" s="226"/>
      <c r="X163" s="227" t="s">
        <v>421</v>
      </c>
      <c r="Y163" s="227" t="s">
        <v>214</v>
      </c>
      <c r="Z163" s="227" t="s">
        <v>213</v>
      </c>
      <c r="AA163" s="227" t="s">
        <v>213</v>
      </c>
      <c r="AB163" s="227" t="s">
        <v>421</v>
      </c>
      <c r="AC163" s="226"/>
      <c r="AD163" s="226"/>
      <c r="AE163" s="226"/>
      <c r="AF163" s="227" t="s">
        <v>421</v>
      </c>
      <c r="AG163" s="227" t="s">
        <v>421</v>
      </c>
      <c r="AH163" s="227" t="s">
        <v>421</v>
      </c>
      <c r="AI163" s="227" t="s">
        <v>213</v>
      </c>
      <c r="AJ163" s="227" t="s">
        <v>421</v>
      </c>
      <c r="AK163" s="226"/>
      <c r="AL163" s="227" t="s">
        <v>421</v>
      </c>
      <c r="AM163" s="301" t="s">
        <v>421</v>
      </c>
      <c r="AN163" s="226"/>
      <c r="AO163" s="226"/>
      <c r="AP163" s="226"/>
      <c r="AQ163" s="226"/>
      <c r="AR163" s="226"/>
      <c r="AS163" s="226"/>
      <c r="AT163" s="121" t="s">
        <v>598</v>
      </c>
      <c r="AU163" s="227" t="s">
        <v>515</v>
      </c>
      <c r="AV163" s="227" t="s">
        <v>213</v>
      </c>
      <c r="AW163" s="227" t="s">
        <v>421</v>
      </c>
      <c r="AX163" s="227" t="s">
        <v>421</v>
      </c>
      <c r="AY163" s="227" t="s">
        <v>515</v>
      </c>
      <c r="AZ163" s="227" t="s">
        <v>515</v>
      </c>
      <c r="BA163" s="226"/>
      <c r="BB163" s="227" t="s">
        <v>515</v>
      </c>
      <c r="BC163" s="227" t="s">
        <v>421</v>
      </c>
      <c r="BD163" s="226"/>
      <c r="BE163" s="226"/>
      <c r="BF163" s="226"/>
      <c r="BG163" s="227">
        <v>0.0</v>
      </c>
      <c r="BH163" s="226"/>
      <c r="BI163" s="227">
        <v>0.0</v>
      </c>
      <c r="BJ163" s="534">
        <v>0.0</v>
      </c>
      <c r="BK163" s="227">
        <v>0.0</v>
      </c>
      <c r="BL163" s="226"/>
      <c r="BM163" s="226"/>
      <c r="BN163" s="226"/>
      <c r="BO163" s="226"/>
      <c r="BP163" s="226"/>
      <c r="BQ163" s="226"/>
      <c r="BR163" s="226"/>
      <c r="BS163" s="226"/>
      <c r="BT163" s="226"/>
      <c r="BU163" s="226"/>
      <c r="BV163" s="227" t="s">
        <v>213</v>
      </c>
      <c r="BW163" s="226"/>
    </row>
    <row r="164">
      <c r="A164" s="231"/>
      <c r="B164" s="209" t="s">
        <v>823</v>
      </c>
      <c r="C164" s="136" t="s">
        <v>809</v>
      </c>
      <c r="D164" s="5"/>
      <c r="E164" s="6"/>
      <c r="F164" s="227" t="s">
        <v>192</v>
      </c>
      <c r="G164" s="227" t="s">
        <v>421</v>
      </c>
      <c r="H164" s="227" t="s">
        <v>192</v>
      </c>
      <c r="I164" s="227" t="s">
        <v>192</v>
      </c>
      <c r="J164" s="227" t="s">
        <v>192</v>
      </c>
      <c r="K164" s="226"/>
      <c r="L164" s="226"/>
      <c r="M164" s="227" t="s">
        <v>192</v>
      </c>
      <c r="N164" s="226"/>
      <c r="O164" s="227" t="s">
        <v>213</v>
      </c>
      <c r="P164" s="227" t="s">
        <v>421</v>
      </c>
      <c r="Q164" s="227" t="s">
        <v>421</v>
      </c>
      <c r="R164" s="227" t="s">
        <v>421</v>
      </c>
      <c r="S164" s="226"/>
      <c r="T164" s="226"/>
      <c r="U164" s="226"/>
      <c r="V164" s="226"/>
      <c r="W164" s="226"/>
      <c r="X164" s="226"/>
      <c r="Y164" s="227" t="s">
        <v>214</v>
      </c>
      <c r="Z164" s="227" t="s">
        <v>213</v>
      </c>
      <c r="AA164" s="227" t="s">
        <v>213</v>
      </c>
      <c r="AB164" s="227" t="s">
        <v>421</v>
      </c>
      <c r="AC164" s="226"/>
      <c r="AD164" s="226"/>
      <c r="AE164" s="226"/>
      <c r="AF164" s="227" t="s">
        <v>421</v>
      </c>
      <c r="AG164" s="227" t="s">
        <v>421</v>
      </c>
      <c r="AH164" s="227" t="s">
        <v>421</v>
      </c>
      <c r="AI164" s="227" t="s">
        <v>213</v>
      </c>
      <c r="AJ164" s="227" t="s">
        <v>421</v>
      </c>
      <c r="AK164" s="226"/>
      <c r="AL164" s="227" t="s">
        <v>421</v>
      </c>
      <c r="AM164" s="301" t="s">
        <v>421</v>
      </c>
      <c r="AN164" s="226"/>
      <c r="AO164" s="226"/>
      <c r="AP164" s="226"/>
      <c r="AQ164" s="226"/>
      <c r="AR164" s="226"/>
      <c r="AS164" s="226"/>
      <c r="AT164" s="121" t="s">
        <v>598</v>
      </c>
      <c r="AU164" s="227" t="s">
        <v>515</v>
      </c>
      <c r="AV164" s="227" t="s">
        <v>213</v>
      </c>
      <c r="AW164" s="227" t="s">
        <v>421</v>
      </c>
      <c r="AX164" s="227" t="s">
        <v>421</v>
      </c>
      <c r="AY164" s="227" t="s">
        <v>515</v>
      </c>
      <c r="AZ164" s="227" t="s">
        <v>515</v>
      </c>
      <c r="BA164" s="226"/>
      <c r="BB164" s="227" t="s">
        <v>515</v>
      </c>
      <c r="BC164" s="227" t="s">
        <v>421</v>
      </c>
      <c r="BD164" s="226"/>
      <c r="BE164" s="227" t="s">
        <v>214</v>
      </c>
      <c r="BF164" s="226"/>
      <c r="BG164" s="227">
        <v>0.0</v>
      </c>
      <c r="BH164" s="227" t="s">
        <v>214</v>
      </c>
      <c r="BI164" s="227">
        <v>0.0</v>
      </c>
      <c r="BJ164" s="534">
        <v>0.0</v>
      </c>
      <c r="BK164" s="227">
        <v>0.0</v>
      </c>
      <c r="BL164" s="226"/>
      <c r="BM164" s="226"/>
      <c r="BN164" s="226"/>
      <c r="BO164" s="226"/>
      <c r="BP164" s="226"/>
      <c r="BQ164" s="226"/>
      <c r="BR164" s="226"/>
      <c r="BS164" s="226"/>
      <c r="BT164" s="226"/>
      <c r="BU164" s="226"/>
      <c r="BV164" s="227" t="s">
        <v>213</v>
      </c>
      <c r="BW164" s="226"/>
    </row>
    <row r="165">
      <c r="A165" s="231"/>
      <c r="B165" s="136" t="s">
        <v>824</v>
      </c>
      <c r="C165" s="5"/>
      <c r="D165" s="5"/>
      <c r="E165" s="6"/>
      <c r="F165" s="227" t="s">
        <v>192</v>
      </c>
      <c r="G165" s="227" t="s">
        <v>421</v>
      </c>
      <c r="H165" s="227" t="s">
        <v>192</v>
      </c>
      <c r="I165" s="227" t="s">
        <v>192</v>
      </c>
      <c r="J165" s="227" t="s">
        <v>192</v>
      </c>
      <c r="K165" s="226"/>
      <c r="L165" s="226"/>
      <c r="M165" s="227" t="s">
        <v>192</v>
      </c>
      <c r="N165" s="227" t="s">
        <v>192</v>
      </c>
      <c r="O165" s="227" t="s">
        <v>213</v>
      </c>
      <c r="P165" s="226"/>
      <c r="Q165" s="226"/>
      <c r="R165" s="226"/>
      <c r="S165" s="226"/>
      <c r="T165" s="227">
        <v>1.0</v>
      </c>
      <c r="U165" s="226"/>
      <c r="V165" s="227">
        <v>0.0</v>
      </c>
      <c r="W165" s="226"/>
      <c r="X165" s="227">
        <v>0.0</v>
      </c>
      <c r="Y165" s="227" t="s">
        <v>214</v>
      </c>
      <c r="Z165" s="227" t="s">
        <v>213</v>
      </c>
      <c r="AA165" s="227" t="s">
        <v>213</v>
      </c>
      <c r="AB165" s="227" t="s">
        <v>421</v>
      </c>
      <c r="AC165" s="226"/>
      <c r="AD165" s="226"/>
      <c r="AE165" s="226"/>
      <c r="AF165" s="227" t="s">
        <v>421</v>
      </c>
      <c r="AG165" s="227" t="s">
        <v>421</v>
      </c>
      <c r="AH165" s="227" t="s">
        <v>421</v>
      </c>
      <c r="AI165" s="227" t="s">
        <v>213</v>
      </c>
      <c r="AJ165" s="227" t="s">
        <v>421</v>
      </c>
      <c r="AK165" s="226"/>
      <c r="AL165" s="227" t="s">
        <v>421</v>
      </c>
      <c r="AM165" s="301" t="s">
        <v>529</v>
      </c>
      <c r="AN165" s="226"/>
      <c r="AO165" s="226"/>
      <c r="AP165" s="226"/>
      <c r="AQ165" s="226"/>
      <c r="AR165" s="226"/>
      <c r="AS165" s="226"/>
      <c r="AT165" s="121" t="s">
        <v>598</v>
      </c>
      <c r="AU165" s="227" t="s">
        <v>214</v>
      </c>
      <c r="AV165" s="227" t="s">
        <v>213</v>
      </c>
      <c r="AW165" s="227" t="s">
        <v>213</v>
      </c>
      <c r="AX165" s="227">
        <v>0.0</v>
      </c>
      <c r="AY165" s="227">
        <v>0.0</v>
      </c>
      <c r="AZ165" s="227" t="s">
        <v>515</v>
      </c>
      <c r="BA165" s="226"/>
      <c r="BB165" s="227">
        <v>0.0</v>
      </c>
      <c r="BC165" s="227">
        <v>0.0</v>
      </c>
      <c r="BD165" s="226"/>
      <c r="BE165" s="227" t="s">
        <v>214</v>
      </c>
      <c r="BF165" s="226"/>
      <c r="BG165" s="227">
        <v>0.0</v>
      </c>
      <c r="BH165" s="227" t="s">
        <v>214</v>
      </c>
      <c r="BI165" s="227">
        <v>0.0</v>
      </c>
      <c r="BJ165" s="534">
        <v>0.0</v>
      </c>
      <c r="BK165" s="227">
        <v>0.0</v>
      </c>
      <c r="BL165" s="226"/>
      <c r="BM165" s="226"/>
      <c r="BN165" s="226"/>
      <c r="BO165" s="226"/>
      <c r="BP165" s="226"/>
      <c r="BQ165" s="226"/>
      <c r="BR165" s="226"/>
      <c r="BS165" s="226"/>
      <c r="BT165" s="226"/>
      <c r="BU165" s="226"/>
      <c r="BV165" s="227" t="s">
        <v>213</v>
      </c>
      <c r="BW165" s="226"/>
    </row>
    <row r="166">
      <c r="A166" s="231"/>
      <c r="B166" s="136" t="s">
        <v>825</v>
      </c>
      <c r="C166" s="5"/>
      <c r="D166" s="5"/>
      <c r="E166" s="6"/>
      <c r="F166" s="227" t="s">
        <v>192</v>
      </c>
      <c r="G166" s="227" t="s">
        <v>421</v>
      </c>
      <c r="H166" s="227" t="s">
        <v>192</v>
      </c>
      <c r="I166" s="227" t="s">
        <v>192</v>
      </c>
      <c r="J166" s="227" t="s">
        <v>192</v>
      </c>
      <c r="K166" s="226"/>
      <c r="L166" s="226"/>
      <c r="M166" s="227" t="s">
        <v>192</v>
      </c>
      <c r="N166" s="227" t="s">
        <v>192</v>
      </c>
      <c r="O166" s="227" t="s">
        <v>213</v>
      </c>
      <c r="P166" s="227" t="s">
        <v>421</v>
      </c>
      <c r="Q166" s="227" t="s">
        <v>421</v>
      </c>
      <c r="R166" s="227" t="s">
        <v>421</v>
      </c>
      <c r="S166" s="226"/>
      <c r="T166" s="227" t="s">
        <v>421</v>
      </c>
      <c r="U166" s="226"/>
      <c r="V166" s="227" t="s">
        <v>421</v>
      </c>
      <c r="W166" s="226"/>
      <c r="X166" s="227" t="s">
        <v>421</v>
      </c>
      <c r="Y166" s="227" t="s">
        <v>214</v>
      </c>
      <c r="Z166" s="227" t="s">
        <v>213</v>
      </c>
      <c r="AA166" s="227" t="s">
        <v>213</v>
      </c>
      <c r="AB166" s="227" t="s">
        <v>421</v>
      </c>
      <c r="AC166" s="226"/>
      <c r="AD166" s="226"/>
      <c r="AE166" s="226"/>
      <c r="AF166" s="227" t="s">
        <v>421</v>
      </c>
      <c r="AG166" s="227" t="s">
        <v>421</v>
      </c>
      <c r="AH166" s="227" t="s">
        <v>421</v>
      </c>
      <c r="AI166" s="227" t="s">
        <v>213</v>
      </c>
      <c r="AJ166" s="227" t="s">
        <v>421</v>
      </c>
      <c r="AK166" s="226"/>
      <c r="AL166" s="227" t="s">
        <v>421</v>
      </c>
      <c r="AM166" s="301" t="s">
        <v>421</v>
      </c>
      <c r="AN166" s="226"/>
      <c r="AO166" s="226"/>
      <c r="AP166" s="226"/>
      <c r="AQ166" s="226"/>
      <c r="AR166" s="226"/>
      <c r="AS166" s="226"/>
      <c r="AT166" s="121" t="s">
        <v>598</v>
      </c>
      <c r="AU166" s="227" t="s">
        <v>515</v>
      </c>
      <c r="AV166" s="227" t="s">
        <v>213</v>
      </c>
      <c r="AW166" s="227" t="s">
        <v>421</v>
      </c>
      <c r="AX166" s="227">
        <v>0.0</v>
      </c>
      <c r="AY166" s="227">
        <v>0.0</v>
      </c>
      <c r="AZ166" s="227" t="s">
        <v>515</v>
      </c>
      <c r="BA166" s="226"/>
      <c r="BB166" s="227">
        <v>0.0</v>
      </c>
      <c r="BC166" s="227">
        <v>0.0</v>
      </c>
      <c r="BD166" s="226"/>
      <c r="BE166" s="227" t="s">
        <v>214</v>
      </c>
      <c r="BF166" s="226"/>
      <c r="BG166" s="227">
        <v>0.0</v>
      </c>
      <c r="BH166" s="227" t="s">
        <v>214</v>
      </c>
      <c r="BI166" s="227">
        <v>0.0</v>
      </c>
      <c r="BJ166" s="534">
        <v>0.0</v>
      </c>
      <c r="BK166" s="227">
        <v>0.0</v>
      </c>
      <c r="BL166" s="226"/>
      <c r="BM166" s="226"/>
      <c r="BN166" s="226"/>
      <c r="BO166" s="226"/>
      <c r="BP166" s="226"/>
      <c r="BQ166" s="226"/>
      <c r="BR166" s="226"/>
      <c r="BS166" s="226"/>
      <c r="BT166" s="226"/>
      <c r="BU166" s="226"/>
      <c r="BV166" s="227" t="s">
        <v>213</v>
      </c>
      <c r="BW166" s="226"/>
    </row>
    <row r="167">
      <c r="A167" s="231"/>
      <c r="B167" s="136" t="s">
        <v>826</v>
      </c>
      <c r="C167" s="5"/>
      <c r="D167" s="5"/>
      <c r="E167" s="6"/>
      <c r="F167" s="227" t="s">
        <v>214</v>
      </c>
      <c r="G167" s="227" t="s">
        <v>421</v>
      </c>
      <c r="H167" s="226"/>
      <c r="I167" s="227" t="s">
        <v>192</v>
      </c>
      <c r="J167" s="226"/>
      <c r="K167" s="226"/>
      <c r="L167" s="226"/>
      <c r="M167" s="227" t="s">
        <v>192</v>
      </c>
      <c r="N167" s="227">
        <v>0.0</v>
      </c>
      <c r="O167" s="227" t="s">
        <v>213</v>
      </c>
      <c r="P167" s="227" t="s">
        <v>192</v>
      </c>
      <c r="Q167" s="227" t="s">
        <v>192</v>
      </c>
      <c r="R167" s="227" t="s">
        <v>192</v>
      </c>
      <c r="S167" s="226"/>
      <c r="T167" s="227" t="s">
        <v>4657</v>
      </c>
      <c r="U167" s="226"/>
      <c r="V167" s="227" t="s">
        <v>421</v>
      </c>
      <c r="W167" s="226"/>
      <c r="X167" s="227" t="s">
        <v>421</v>
      </c>
      <c r="Y167" s="227" t="s">
        <v>214</v>
      </c>
      <c r="Z167" s="227" t="s">
        <v>213</v>
      </c>
      <c r="AA167" s="227" t="s">
        <v>213</v>
      </c>
      <c r="AB167" s="227" t="s">
        <v>421</v>
      </c>
      <c r="AC167" s="226"/>
      <c r="AD167" s="226"/>
      <c r="AE167" s="226"/>
      <c r="AF167" s="227" t="s">
        <v>421</v>
      </c>
      <c r="AG167" s="227" t="s">
        <v>421</v>
      </c>
      <c r="AH167" s="227" t="s">
        <v>421</v>
      </c>
      <c r="AI167" s="227" t="s">
        <v>213</v>
      </c>
      <c r="AJ167" s="227" t="s">
        <v>421</v>
      </c>
      <c r="AK167" s="226"/>
      <c r="AL167" s="227" t="s">
        <v>421</v>
      </c>
      <c r="AM167" s="301" t="s">
        <v>421</v>
      </c>
      <c r="AN167" s="226"/>
      <c r="AO167" s="226"/>
      <c r="AP167" s="226"/>
      <c r="AQ167" s="226"/>
      <c r="AR167" s="226"/>
      <c r="AS167" s="226"/>
      <c r="AT167" s="121" t="s">
        <v>598</v>
      </c>
      <c r="AU167" s="226"/>
      <c r="AV167" s="226"/>
      <c r="AW167" s="227">
        <v>0.0</v>
      </c>
      <c r="AX167" s="227">
        <v>0.0</v>
      </c>
      <c r="AY167" s="227">
        <v>0.0</v>
      </c>
      <c r="AZ167" s="227" t="s">
        <v>515</v>
      </c>
      <c r="BA167" s="226"/>
      <c r="BB167" s="227" t="s">
        <v>214</v>
      </c>
      <c r="BC167" s="227">
        <v>0.0</v>
      </c>
      <c r="BD167" s="226"/>
      <c r="BE167" s="227" t="s">
        <v>214</v>
      </c>
      <c r="BF167" s="226"/>
      <c r="BG167" s="227">
        <v>0.0</v>
      </c>
      <c r="BH167" s="227" t="s">
        <v>214</v>
      </c>
      <c r="BI167" s="227">
        <v>0.0</v>
      </c>
      <c r="BJ167" s="534">
        <v>0.0</v>
      </c>
      <c r="BK167" s="227">
        <v>0.0</v>
      </c>
      <c r="BL167" s="226"/>
      <c r="BM167" s="226"/>
      <c r="BN167" s="226"/>
      <c r="BO167" s="226"/>
      <c r="BP167" s="226"/>
      <c r="BQ167" s="226"/>
      <c r="BR167" s="226"/>
      <c r="BS167" s="226"/>
      <c r="BT167" s="226"/>
      <c r="BU167" s="226"/>
      <c r="BV167" s="227" t="s">
        <v>213</v>
      </c>
      <c r="BW167" s="226"/>
    </row>
    <row r="168">
      <c r="A168" s="231"/>
      <c r="B168" s="186" t="s">
        <v>827</v>
      </c>
      <c r="C168" s="5"/>
      <c r="D168" s="5"/>
      <c r="E168" s="6"/>
      <c r="F168" s="227" t="s">
        <v>192</v>
      </c>
      <c r="G168" s="227" t="s">
        <v>421</v>
      </c>
      <c r="H168" s="227" t="s">
        <v>192</v>
      </c>
      <c r="I168" s="227" t="s">
        <v>192</v>
      </c>
      <c r="J168" s="226"/>
      <c r="K168" s="227" t="s">
        <v>213</v>
      </c>
      <c r="L168" s="226"/>
      <c r="M168" s="227" t="s">
        <v>192</v>
      </c>
      <c r="N168" s="227" t="s">
        <v>192</v>
      </c>
      <c r="O168" s="227" t="s">
        <v>213</v>
      </c>
      <c r="P168" s="226"/>
      <c r="Q168" s="226"/>
      <c r="R168" s="226"/>
      <c r="S168" s="226"/>
      <c r="T168" s="226"/>
      <c r="U168" s="226"/>
      <c r="V168" s="226"/>
      <c r="W168" s="226"/>
      <c r="X168" s="226"/>
      <c r="Y168" s="227" t="s">
        <v>214</v>
      </c>
      <c r="Z168" s="227" t="s">
        <v>213</v>
      </c>
      <c r="AA168" s="227" t="s">
        <v>213</v>
      </c>
      <c r="AB168" s="227" t="s">
        <v>421</v>
      </c>
      <c r="AC168" s="226"/>
      <c r="AD168" s="226"/>
      <c r="AE168" s="226"/>
      <c r="AF168" s="227" t="s">
        <v>421</v>
      </c>
      <c r="AG168" s="227" t="s">
        <v>421</v>
      </c>
      <c r="AH168" s="227" t="s">
        <v>421</v>
      </c>
      <c r="AI168" s="227" t="s">
        <v>213</v>
      </c>
      <c r="AJ168" s="226"/>
      <c r="AK168" s="226"/>
      <c r="AL168" s="227" t="s">
        <v>421</v>
      </c>
      <c r="AM168" s="301" t="s">
        <v>421</v>
      </c>
      <c r="AN168" s="226"/>
      <c r="AO168" s="226"/>
      <c r="AP168" s="226"/>
      <c r="AQ168" s="226"/>
      <c r="AR168" s="226"/>
      <c r="AS168" s="226"/>
      <c r="AT168" s="141"/>
      <c r="AU168" s="226"/>
      <c r="AV168" s="226"/>
      <c r="AW168" s="226"/>
      <c r="AX168" s="226"/>
      <c r="AY168" s="226"/>
      <c r="AZ168" s="226"/>
      <c r="BA168" s="226"/>
      <c r="BB168" s="227" t="s">
        <v>214</v>
      </c>
      <c r="BC168" s="226"/>
      <c r="BD168" s="227" t="s">
        <v>421</v>
      </c>
      <c r="BE168" s="226"/>
      <c r="BF168" s="226"/>
      <c r="BG168" s="227">
        <v>0.0</v>
      </c>
      <c r="BH168" s="226"/>
      <c r="BI168" s="227">
        <v>0.0</v>
      </c>
      <c r="BJ168" s="534">
        <v>0.0</v>
      </c>
      <c r="BK168" s="227">
        <v>0.0</v>
      </c>
      <c r="BL168" s="226"/>
      <c r="BM168" s="226"/>
      <c r="BN168" s="226"/>
      <c r="BO168" s="226"/>
      <c r="BP168" s="226"/>
      <c r="BQ168" s="226"/>
      <c r="BR168" s="226"/>
      <c r="BS168" s="227" t="s">
        <v>532</v>
      </c>
      <c r="BT168" s="226"/>
      <c r="BU168" s="226"/>
      <c r="BV168" s="227" t="s">
        <v>532</v>
      </c>
      <c r="BW168" s="226"/>
    </row>
    <row r="169">
      <c r="A169" s="231"/>
      <c r="B169" s="136" t="s">
        <v>828</v>
      </c>
      <c r="C169" s="5"/>
      <c r="D169" s="5"/>
      <c r="E169" s="6"/>
      <c r="F169" s="226"/>
      <c r="G169" s="227" t="s">
        <v>421</v>
      </c>
      <c r="H169" s="226"/>
      <c r="I169" s="226"/>
      <c r="J169" s="227" t="s">
        <v>421</v>
      </c>
      <c r="K169" s="226"/>
      <c r="L169" s="226"/>
      <c r="M169" s="227" t="s">
        <v>421</v>
      </c>
      <c r="N169" s="227" t="s">
        <v>421</v>
      </c>
      <c r="O169" s="227" t="s">
        <v>213</v>
      </c>
      <c r="P169" s="227">
        <v>0.0</v>
      </c>
      <c r="Q169" s="227">
        <v>0.0</v>
      </c>
      <c r="R169" s="227">
        <v>0.0</v>
      </c>
      <c r="S169" s="226"/>
      <c r="T169" s="227">
        <v>1.0</v>
      </c>
      <c r="U169" s="226"/>
      <c r="V169" s="227">
        <v>0.0</v>
      </c>
      <c r="W169" s="226"/>
      <c r="X169" s="227" t="s">
        <v>192</v>
      </c>
      <c r="Y169" s="227" t="s">
        <v>214</v>
      </c>
      <c r="Z169" s="227">
        <v>0.0</v>
      </c>
      <c r="AA169" s="227" t="s">
        <v>213</v>
      </c>
      <c r="AB169" s="227">
        <v>0.0</v>
      </c>
      <c r="AC169" s="226"/>
      <c r="AD169" s="226"/>
      <c r="AE169" s="226"/>
      <c r="AF169" s="227" t="s">
        <v>421</v>
      </c>
      <c r="AG169" s="227">
        <v>0.0</v>
      </c>
      <c r="AH169" s="227">
        <v>0.0</v>
      </c>
      <c r="AI169" s="227">
        <v>0.0</v>
      </c>
      <c r="AJ169" s="227" t="s">
        <v>192</v>
      </c>
      <c r="AK169" s="226"/>
      <c r="AL169" s="227" t="s">
        <v>421</v>
      </c>
      <c r="AM169" s="301" t="s">
        <v>421</v>
      </c>
      <c r="AN169" s="226"/>
      <c r="AO169" s="226"/>
      <c r="AP169" s="226"/>
      <c r="AQ169" s="226"/>
      <c r="AR169" s="226"/>
      <c r="AS169" s="226"/>
      <c r="AT169" s="121" t="s">
        <v>213</v>
      </c>
      <c r="AU169" s="227" t="s">
        <v>214</v>
      </c>
      <c r="AV169" s="227" t="s">
        <v>5954</v>
      </c>
      <c r="AW169" s="227">
        <v>1.0</v>
      </c>
      <c r="AX169" s="227" t="s">
        <v>192</v>
      </c>
      <c r="AY169" s="227" t="s">
        <v>214</v>
      </c>
      <c r="AZ169" s="227" t="s">
        <v>214</v>
      </c>
      <c r="BA169" s="226"/>
      <c r="BB169" s="227" t="s">
        <v>214</v>
      </c>
      <c r="BC169" s="227" t="s">
        <v>5953</v>
      </c>
      <c r="BD169" s="226"/>
      <c r="BE169" s="227" t="s">
        <v>214</v>
      </c>
      <c r="BF169" s="226"/>
      <c r="BG169" s="227">
        <v>0.0</v>
      </c>
      <c r="BH169" s="227" t="s">
        <v>214</v>
      </c>
      <c r="BI169" s="227">
        <v>0.0</v>
      </c>
      <c r="BJ169" s="534">
        <v>0.0</v>
      </c>
      <c r="BK169" s="227">
        <v>0.0</v>
      </c>
      <c r="BL169" s="226"/>
      <c r="BM169" s="226"/>
      <c r="BN169" s="226"/>
      <c r="BO169" s="226"/>
      <c r="BP169" s="226"/>
      <c r="BQ169" s="226"/>
      <c r="BR169" s="226"/>
      <c r="BS169" s="226"/>
      <c r="BT169" s="226"/>
      <c r="BU169" s="226"/>
      <c r="BV169" s="227">
        <v>0.0</v>
      </c>
      <c r="BW169" s="226"/>
    </row>
    <row r="170">
      <c r="A170" s="231"/>
      <c r="B170" s="136" t="s">
        <v>829</v>
      </c>
      <c r="C170" s="5"/>
      <c r="D170" s="5"/>
      <c r="E170" s="6"/>
      <c r="F170" s="226"/>
      <c r="G170" s="227" t="s">
        <v>421</v>
      </c>
      <c r="H170" s="226"/>
      <c r="I170" s="226"/>
      <c r="J170" s="227" t="s">
        <v>421</v>
      </c>
      <c r="K170" s="226"/>
      <c r="L170" s="226"/>
      <c r="M170" s="227" t="s">
        <v>421</v>
      </c>
      <c r="N170" s="227" t="s">
        <v>421</v>
      </c>
      <c r="O170" s="227" t="s">
        <v>213</v>
      </c>
      <c r="P170" s="227">
        <v>0.0</v>
      </c>
      <c r="Q170" s="227">
        <v>0.0</v>
      </c>
      <c r="R170" s="227">
        <v>0.0</v>
      </c>
      <c r="S170" s="226"/>
      <c r="T170" s="227">
        <v>0.0</v>
      </c>
      <c r="U170" s="226"/>
      <c r="V170" s="227">
        <v>0.0</v>
      </c>
      <c r="W170" s="226"/>
      <c r="X170" s="227">
        <v>0.0</v>
      </c>
      <c r="Y170" s="227" t="s">
        <v>214</v>
      </c>
      <c r="Z170" s="227">
        <v>0.0</v>
      </c>
      <c r="AA170" s="227" t="s">
        <v>213</v>
      </c>
      <c r="AB170" s="227">
        <v>0.0</v>
      </c>
      <c r="AC170" s="226"/>
      <c r="AD170" s="226"/>
      <c r="AE170" s="226"/>
      <c r="AF170" s="227" t="s">
        <v>421</v>
      </c>
      <c r="AG170" s="227">
        <v>0.0</v>
      </c>
      <c r="AH170" s="227">
        <v>0.0</v>
      </c>
      <c r="AI170" s="227">
        <v>0.0</v>
      </c>
      <c r="AJ170" s="227" t="s">
        <v>192</v>
      </c>
      <c r="AK170" s="226"/>
      <c r="AL170" s="227" t="s">
        <v>421</v>
      </c>
      <c r="AM170" s="301" t="s">
        <v>421</v>
      </c>
      <c r="AN170" s="226"/>
      <c r="AO170" s="226"/>
      <c r="AP170" s="226"/>
      <c r="AQ170" s="226"/>
      <c r="AR170" s="226"/>
      <c r="AS170" s="226"/>
      <c r="AT170" s="121" t="s">
        <v>213</v>
      </c>
      <c r="AU170" s="227" t="s">
        <v>214</v>
      </c>
      <c r="AV170" s="227" t="s">
        <v>5954</v>
      </c>
      <c r="AW170" s="227" t="s">
        <v>213</v>
      </c>
      <c r="AX170" s="227" t="s">
        <v>192</v>
      </c>
      <c r="AY170" s="227" t="s">
        <v>214</v>
      </c>
      <c r="AZ170" s="227" t="s">
        <v>214</v>
      </c>
      <c r="BA170" s="226"/>
      <c r="BB170" s="227" t="s">
        <v>214</v>
      </c>
      <c r="BC170" s="227" t="s">
        <v>5955</v>
      </c>
      <c r="BD170" s="226"/>
      <c r="BE170" s="226"/>
      <c r="BF170" s="226"/>
      <c r="BG170" s="227">
        <v>0.0</v>
      </c>
      <c r="BH170" s="227" t="s">
        <v>214</v>
      </c>
      <c r="BI170" s="227" t="s">
        <v>421</v>
      </c>
      <c r="BJ170" s="534">
        <v>0.0</v>
      </c>
      <c r="BK170" s="227">
        <v>0.0</v>
      </c>
      <c r="BL170" s="226"/>
      <c r="BM170" s="226"/>
      <c r="BN170" s="226"/>
      <c r="BO170" s="226"/>
      <c r="BP170" s="226"/>
      <c r="BQ170" s="226"/>
      <c r="BR170" s="226"/>
      <c r="BS170" s="226"/>
      <c r="BT170" s="226"/>
      <c r="BU170" s="226"/>
      <c r="BV170" s="227">
        <v>0.0</v>
      </c>
      <c r="BW170" s="226"/>
    </row>
    <row r="171">
      <c r="A171" s="231"/>
      <c r="B171" s="136" t="s">
        <v>830</v>
      </c>
      <c r="C171" s="5"/>
      <c r="D171" s="5"/>
      <c r="E171" s="6"/>
      <c r="F171" s="226"/>
      <c r="G171" s="227" t="s">
        <v>421</v>
      </c>
      <c r="H171" s="226"/>
      <c r="I171" s="226"/>
      <c r="J171" s="227" t="s">
        <v>421</v>
      </c>
      <c r="K171" s="226"/>
      <c r="L171" s="226"/>
      <c r="M171" s="227" t="s">
        <v>421</v>
      </c>
      <c r="N171" s="227" t="s">
        <v>421</v>
      </c>
      <c r="O171" s="227" t="s">
        <v>421</v>
      </c>
      <c r="P171" s="227" t="s">
        <v>421</v>
      </c>
      <c r="Q171" s="227" t="s">
        <v>421</v>
      </c>
      <c r="R171" s="227" t="s">
        <v>421</v>
      </c>
      <c r="S171" s="226"/>
      <c r="T171" s="227" t="s">
        <v>5956</v>
      </c>
      <c r="U171" s="226"/>
      <c r="V171" s="227" t="s">
        <v>421</v>
      </c>
      <c r="W171" s="226"/>
      <c r="X171" s="227" t="s">
        <v>192</v>
      </c>
      <c r="Y171" s="227" t="s">
        <v>214</v>
      </c>
      <c r="Z171" s="227" t="s">
        <v>213</v>
      </c>
      <c r="AA171" s="227" t="s">
        <v>213</v>
      </c>
      <c r="AB171" s="227" t="s">
        <v>421</v>
      </c>
      <c r="AC171" s="226"/>
      <c r="AD171" s="226"/>
      <c r="AE171" s="226"/>
      <c r="AF171" s="227" t="s">
        <v>421</v>
      </c>
      <c r="AG171" s="227" t="s">
        <v>421</v>
      </c>
      <c r="AH171" s="227" t="s">
        <v>421</v>
      </c>
      <c r="AI171" s="227">
        <v>0.0</v>
      </c>
      <c r="AJ171" s="227" t="s">
        <v>421</v>
      </c>
      <c r="AK171" s="226"/>
      <c r="AL171" s="227" t="s">
        <v>421</v>
      </c>
      <c r="AM171" s="301" t="s">
        <v>421</v>
      </c>
      <c r="AN171" s="226"/>
      <c r="AO171" s="226"/>
      <c r="AP171" s="226"/>
      <c r="AQ171" s="226"/>
      <c r="AR171" s="226"/>
      <c r="AS171" s="226"/>
      <c r="AT171" s="121" t="s">
        <v>213</v>
      </c>
      <c r="AU171" s="227" t="s">
        <v>214</v>
      </c>
      <c r="AV171" s="227" t="s">
        <v>5957</v>
      </c>
      <c r="AW171" s="227" t="s">
        <v>213</v>
      </c>
      <c r="AX171" s="227" t="s">
        <v>192</v>
      </c>
      <c r="AY171" s="227" t="s">
        <v>214</v>
      </c>
      <c r="AZ171" s="227" t="s">
        <v>214</v>
      </c>
      <c r="BA171" s="226"/>
      <c r="BB171" s="227" t="s">
        <v>214</v>
      </c>
      <c r="BC171" s="227" t="s">
        <v>5955</v>
      </c>
      <c r="BD171" s="226"/>
      <c r="BE171" s="226"/>
      <c r="BF171" s="226"/>
      <c r="BG171" s="227" t="s">
        <v>515</v>
      </c>
      <c r="BH171" s="227" t="s">
        <v>214</v>
      </c>
      <c r="BI171" s="227" t="s">
        <v>421</v>
      </c>
      <c r="BJ171" s="534">
        <v>0.0</v>
      </c>
      <c r="BK171" s="227">
        <v>0.0</v>
      </c>
      <c r="BL171" s="226"/>
      <c r="BM171" s="226"/>
      <c r="BN171" s="226"/>
      <c r="BO171" s="226"/>
      <c r="BP171" s="226"/>
      <c r="BQ171" s="226"/>
      <c r="BR171" s="226"/>
      <c r="BS171" s="226"/>
      <c r="BT171" s="226"/>
      <c r="BU171" s="226"/>
      <c r="BV171" s="227">
        <v>0.0</v>
      </c>
      <c r="BW171" s="226"/>
    </row>
    <row r="172">
      <c r="A172" s="231"/>
      <c r="B172" s="136" t="s">
        <v>831</v>
      </c>
      <c r="C172" s="5"/>
      <c r="D172" s="5"/>
      <c r="E172" s="6"/>
      <c r="F172" s="226"/>
      <c r="G172" s="227" t="s">
        <v>421</v>
      </c>
      <c r="H172" s="226"/>
      <c r="I172" s="226"/>
      <c r="J172" s="227" t="s">
        <v>421</v>
      </c>
      <c r="K172" s="226"/>
      <c r="L172" s="226"/>
      <c r="M172" s="227" t="s">
        <v>421</v>
      </c>
      <c r="N172" s="227" t="s">
        <v>421</v>
      </c>
      <c r="O172" s="227" t="s">
        <v>421</v>
      </c>
      <c r="P172" s="227" t="s">
        <v>421</v>
      </c>
      <c r="Q172" s="227" t="s">
        <v>421</v>
      </c>
      <c r="R172" s="227" t="s">
        <v>421</v>
      </c>
      <c r="S172" s="226"/>
      <c r="T172" s="227" t="s">
        <v>5956</v>
      </c>
      <c r="U172" s="226"/>
      <c r="V172" s="227" t="s">
        <v>421</v>
      </c>
      <c r="W172" s="226"/>
      <c r="X172" s="227"/>
      <c r="Y172" s="227" t="s">
        <v>214</v>
      </c>
      <c r="Z172" s="227" t="s">
        <v>213</v>
      </c>
      <c r="AA172" s="227" t="s">
        <v>213</v>
      </c>
      <c r="AB172" s="227" t="s">
        <v>421</v>
      </c>
      <c r="AC172" s="226"/>
      <c r="AD172" s="226"/>
      <c r="AE172" s="226"/>
      <c r="AF172" s="227" t="s">
        <v>421</v>
      </c>
      <c r="AG172" s="227" t="s">
        <v>421</v>
      </c>
      <c r="AH172" s="227" t="s">
        <v>421</v>
      </c>
      <c r="AI172" s="227">
        <v>0.0</v>
      </c>
      <c r="AJ172" s="227" t="s">
        <v>192</v>
      </c>
      <c r="AK172" s="226"/>
      <c r="AL172" s="227" t="s">
        <v>421</v>
      </c>
      <c r="AM172" s="301" t="s">
        <v>421</v>
      </c>
      <c r="AN172" s="226"/>
      <c r="AO172" s="226"/>
      <c r="AP172" s="226"/>
      <c r="AQ172" s="226"/>
      <c r="AR172" s="226"/>
      <c r="AS172" s="226"/>
      <c r="AT172" s="121" t="s">
        <v>213</v>
      </c>
      <c r="AU172" s="227" t="s">
        <v>214</v>
      </c>
      <c r="AV172" s="227" t="s">
        <v>5954</v>
      </c>
      <c r="AW172" s="227" t="s">
        <v>213</v>
      </c>
      <c r="AX172" s="227" t="s">
        <v>192</v>
      </c>
      <c r="AY172" s="227" t="s">
        <v>214</v>
      </c>
      <c r="AZ172" s="227" t="s">
        <v>214</v>
      </c>
      <c r="BA172" s="226"/>
      <c r="BB172" s="227" t="s">
        <v>214</v>
      </c>
      <c r="BC172" s="227" t="s">
        <v>5955</v>
      </c>
      <c r="BD172" s="226"/>
      <c r="BE172" s="226"/>
      <c r="BF172" s="226"/>
      <c r="BG172" s="227" t="s">
        <v>515</v>
      </c>
      <c r="BH172" s="227" t="s">
        <v>214</v>
      </c>
      <c r="BI172" s="227" t="s">
        <v>421</v>
      </c>
      <c r="BJ172" s="534">
        <v>0.0</v>
      </c>
      <c r="BK172" s="227">
        <v>0.0</v>
      </c>
      <c r="BL172" s="226"/>
      <c r="BM172" s="226"/>
      <c r="BN172" s="226"/>
      <c r="BO172" s="226"/>
      <c r="BP172" s="226"/>
      <c r="BQ172" s="226"/>
      <c r="BR172" s="226"/>
      <c r="BS172" s="226"/>
      <c r="BT172" s="226"/>
      <c r="BU172" s="226"/>
      <c r="BV172" s="227">
        <v>0.0</v>
      </c>
      <c r="BW172" s="226"/>
    </row>
    <row r="173">
      <c r="A173" s="231"/>
      <c r="B173" s="136" t="s">
        <v>832</v>
      </c>
      <c r="C173" s="5"/>
      <c r="D173" s="5"/>
      <c r="E173" s="6"/>
      <c r="F173" s="226"/>
      <c r="G173" s="227" t="s">
        <v>421</v>
      </c>
      <c r="H173" s="226"/>
      <c r="I173" s="226"/>
      <c r="J173" s="227" t="s">
        <v>421</v>
      </c>
      <c r="K173" s="226"/>
      <c r="L173" s="226"/>
      <c r="M173" s="227" t="s">
        <v>421</v>
      </c>
      <c r="N173" s="226"/>
      <c r="O173" s="227" t="s">
        <v>421</v>
      </c>
      <c r="P173" s="227" t="s">
        <v>192</v>
      </c>
      <c r="Q173" s="227" t="s">
        <v>192</v>
      </c>
      <c r="R173" s="227" t="s">
        <v>192</v>
      </c>
      <c r="S173" s="226"/>
      <c r="T173" s="227" t="s">
        <v>1261</v>
      </c>
      <c r="U173" s="226"/>
      <c r="V173" s="227" t="s">
        <v>192</v>
      </c>
      <c r="W173" s="226"/>
      <c r="X173" s="227" t="s">
        <v>192</v>
      </c>
      <c r="Y173" s="227" t="s">
        <v>214</v>
      </c>
      <c r="Z173" s="227" t="s">
        <v>213</v>
      </c>
      <c r="AA173" s="227" t="s">
        <v>213</v>
      </c>
      <c r="AB173" s="227" t="s">
        <v>421</v>
      </c>
      <c r="AC173" s="226"/>
      <c r="AD173" s="226"/>
      <c r="AE173" s="226"/>
      <c r="AF173" s="227" t="s">
        <v>421</v>
      </c>
      <c r="AG173" s="227" t="s">
        <v>421</v>
      </c>
      <c r="AH173" s="227" t="s">
        <v>421</v>
      </c>
      <c r="AI173" s="227">
        <v>0.0</v>
      </c>
      <c r="AJ173" s="227" t="s">
        <v>192</v>
      </c>
      <c r="AK173" s="226"/>
      <c r="AL173" s="227" t="s">
        <v>421</v>
      </c>
      <c r="AM173" s="301" t="s">
        <v>421</v>
      </c>
      <c r="AN173" s="226"/>
      <c r="AO173" s="226"/>
      <c r="AP173" s="226"/>
      <c r="AQ173" s="226"/>
      <c r="AR173" s="226"/>
      <c r="AS173" s="226"/>
      <c r="AT173" s="121" t="s">
        <v>421</v>
      </c>
      <c r="AU173" s="227" t="s">
        <v>515</v>
      </c>
      <c r="AV173" s="227" t="s">
        <v>5958</v>
      </c>
      <c r="AW173" s="227" t="s">
        <v>421</v>
      </c>
      <c r="AX173" s="227" t="s">
        <v>421</v>
      </c>
      <c r="AY173" s="227" t="s">
        <v>214</v>
      </c>
      <c r="AZ173" s="227" t="s">
        <v>214</v>
      </c>
      <c r="BA173" s="226"/>
      <c r="BB173" s="227" t="s">
        <v>515</v>
      </c>
      <c r="BC173" s="227" t="s">
        <v>421</v>
      </c>
      <c r="BD173" s="226"/>
      <c r="BE173" s="226"/>
      <c r="BF173" s="226"/>
      <c r="BG173" s="227" t="s">
        <v>515</v>
      </c>
      <c r="BH173" s="227" t="s">
        <v>214</v>
      </c>
      <c r="BI173" s="227" t="s">
        <v>421</v>
      </c>
      <c r="BJ173" s="534">
        <v>0.0</v>
      </c>
      <c r="BK173" s="227">
        <v>0.0</v>
      </c>
      <c r="BL173" s="226"/>
      <c r="BM173" s="226"/>
      <c r="BN173" s="226"/>
      <c r="BO173" s="226"/>
      <c r="BP173" s="226"/>
      <c r="BQ173" s="226"/>
      <c r="BR173" s="226"/>
      <c r="BS173" s="226"/>
      <c r="BT173" s="226"/>
      <c r="BU173" s="226"/>
      <c r="BV173" s="227">
        <v>0.0</v>
      </c>
      <c r="BW173" s="226"/>
    </row>
    <row r="174">
      <c r="A174" s="231"/>
      <c r="B174" s="136" t="s">
        <v>833</v>
      </c>
      <c r="C174" s="5"/>
      <c r="D174" s="5"/>
      <c r="E174" s="6"/>
      <c r="F174" s="226"/>
      <c r="G174" s="227" t="s">
        <v>421</v>
      </c>
      <c r="H174" s="226"/>
      <c r="I174" s="226"/>
      <c r="J174" s="227" t="s">
        <v>421</v>
      </c>
      <c r="K174" s="226"/>
      <c r="L174" s="226"/>
      <c r="M174" s="227" t="s">
        <v>421</v>
      </c>
      <c r="N174" s="226"/>
      <c r="O174" s="227" t="s">
        <v>421</v>
      </c>
      <c r="P174" s="227" t="s">
        <v>192</v>
      </c>
      <c r="Q174" s="227" t="s">
        <v>192</v>
      </c>
      <c r="R174" s="227" t="s">
        <v>192</v>
      </c>
      <c r="S174" s="226"/>
      <c r="T174" s="227" t="s">
        <v>5959</v>
      </c>
      <c r="U174" s="226"/>
      <c r="V174" s="227" t="s">
        <v>192</v>
      </c>
      <c r="W174" s="226"/>
      <c r="X174" s="227" t="s">
        <v>421</v>
      </c>
      <c r="Y174" s="227" t="s">
        <v>214</v>
      </c>
      <c r="Z174" s="227" t="s">
        <v>213</v>
      </c>
      <c r="AA174" s="227" t="s">
        <v>213</v>
      </c>
      <c r="AB174" s="227" t="s">
        <v>421</v>
      </c>
      <c r="AC174" s="226"/>
      <c r="AD174" s="226"/>
      <c r="AE174" s="226"/>
      <c r="AF174" s="227" t="s">
        <v>421</v>
      </c>
      <c r="AG174" s="227" t="s">
        <v>421</v>
      </c>
      <c r="AH174" s="227" t="s">
        <v>421</v>
      </c>
      <c r="AI174" s="227">
        <v>0.0</v>
      </c>
      <c r="AJ174" s="227" t="s">
        <v>421</v>
      </c>
      <c r="AK174" s="226"/>
      <c r="AL174" s="227" t="s">
        <v>421</v>
      </c>
      <c r="AM174" s="301" t="s">
        <v>421</v>
      </c>
      <c r="AN174" s="226"/>
      <c r="AO174" s="226"/>
      <c r="AP174" s="226"/>
      <c r="AQ174" s="226"/>
      <c r="AR174" s="226"/>
      <c r="AS174" s="226"/>
      <c r="AT174" s="121" t="s">
        <v>421</v>
      </c>
      <c r="AU174" s="227" t="s">
        <v>515</v>
      </c>
      <c r="AV174" s="227" t="s">
        <v>5958</v>
      </c>
      <c r="AW174" s="227" t="s">
        <v>421</v>
      </c>
      <c r="AX174" s="227" t="s">
        <v>421</v>
      </c>
      <c r="AY174" s="227" t="s">
        <v>515</v>
      </c>
      <c r="AZ174" s="227" t="s">
        <v>214</v>
      </c>
      <c r="BA174" s="226"/>
      <c r="BB174" s="227" t="s">
        <v>515</v>
      </c>
      <c r="BC174" s="227" t="s">
        <v>421</v>
      </c>
      <c r="BD174" s="226"/>
      <c r="BE174" s="226"/>
      <c r="BF174" s="226"/>
      <c r="BG174" s="227" t="s">
        <v>515</v>
      </c>
      <c r="BH174" s="227" t="s">
        <v>214</v>
      </c>
      <c r="BI174" s="227" t="s">
        <v>421</v>
      </c>
      <c r="BJ174" s="534">
        <v>0.0</v>
      </c>
      <c r="BK174" s="227">
        <v>0.0</v>
      </c>
      <c r="BL174" s="226"/>
      <c r="BM174" s="226"/>
      <c r="BN174" s="226"/>
      <c r="BO174" s="226"/>
      <c r="BP174" s="226"/>
      <c r="BQ174" s="226"/>
      <c r="BR174" s="226"/>
      <c r="BS174" s="226"/>
      <c r="BT174" s="226"/>
      <c r="BU174" s="226"/>
      <c r="BV174" s="227" t="s">
        <v>421</v>
      </c>
      <c r="BW174" s="226"/>
    </row>
    <row r="175">
      <c r="A175" s="231"/>
      <c r="B175" s="136" t="s">
        <v>834</v>
      </c>
      <c r="C175" s="5"/>
      <c r="D175" s="5"/>
      <c r="E175" s="6"/>
      <c r="F175" s="226"/>
      <c r="G175" s="227" t="s">
        <v>421</v>
      </c>
      <c r="H175" s="226"/>
      <c r="I175" s="226"/>
      <c r="J175" s="227" t="s">
        <v>421</v>
      </c>
      <c r="K175" s="226"/>
      <c r="L175" s="226"/>
      <c r="M175" s="227" t="s">
        <v>421</v>
      </c>
      <c r="N175" s="226"/>
      <c r="O175" s="227" t="s">
        <v>421</v>
      </c>
      <c r="P175" s="227" t="s">
        <v>421</v>
      </c>
      <c r="Q175" s="227" t="s">
        <v>421</v>
      </c>
      <c r="R175" s="227" t="s">
        <v>421</v>
      </c>
      <c r="S175" s="226"/>
      <c r="T175" s="227" t="s">
        <v>421</v>
      </c>
      <c r="U175" s="227" t="s">
        <v>421</v>
      </c>
      <c r="V175" s="227" t="s">
        <v>421</v>
      </c>
      <c r="W175" s="226"/>
      <c r="X175" s="227" t="s">
        <v>421</v>
      </c>
      <c r="Y175" s="227" t="s">
        <v>214</v>
      </c>
      <c r="Z175" s="227" t="s">
        <v>213</v>
      </c>
      <c r="AA175" s="227" t="s">
        <v>213</v>
      </c>
      <c r="AB175" s="227" t="s">
        <v>421</v>
      </c>
      <c r="AC175" s="226"/>
      <c r="AD175" s="226"/>
      <c r="AE175" s="226"/>
      <c r="AF175" s="227" t="s">
        <v>421</v>
      </c>
      <c r="AG175" s="227" t="s">
        <v>421</v>
      </c>
      <c r="AH175" s="227" t="s">
        <v>421</v>
      </c>
      <c r="AI175" s="227">
        <v>0.0</v>
      </c>
      <c r="AJ175" s="227" t="s">
        <v>421</v>
      </c>
      <c r="AK175" s="226"/>
      <c r="AL175" s="227" t="s">
        <v>421</v>
      </c>
      <c r="AM175" s="301" t="s">
        <v>421</v>
      </c>
      <c r="AN175" s="226"/>
      <c r="AO175" s="226"/>
      <c r="AP175" s="226"/>
      <c r="AQ175" s="226"/>
      <c r="AR175" s="226"/>
      <c r="AS175" s="226"/>
      <c r="AT175" s="121" t="s">
        <v>421</v>
      </c>
      <c r="AU175" s="227" t="s">
        <v>515</v>
      </c>
      <c r="AV175" s="227" t="s">
        <v>5958</v>
      </c>
      <c r="AW175" s="227" t="s">
        <v>421</v>
      </c>
      <c r="AX175" s="227" t="s">
        <v>421</v>
      </c>
      <c r="AY175" s="227" t="s">
        <v>515</v>
      </c>
      <c r="AZ175" s="227" t="s">
        <v>214</v>
      </c>
      <c r="BA175" s="226"/>
      <c r="BB175" s="227" t="s">
        <v>515</v>
      </c>
      <c r="BC175" s="227" t="s">
        <v>421</v>
      </c>
      <c r="BD175" s="226"/>
      <c r="BE175" s="226"/>
      <c r="BF175" s="226"/>
      <c r="BG175" s="227" t="s">
        <v>515</v>
      </c>
      <c r="BH175" s="227" t="s">
        <v>214</v>
      </c>
      <c r="BI175" s="227" t="s">
        <v>421</v>
      </c>
      <c r="BJ175" s="534">
        <v>0.0</v>
      </c>
      <c r="BK175" s="227">
        <v>0.0</v>
      </c>
      <c r="BL175" s="226"/>
      <c r="BM175" s="226"/>
      <c r="BN175" s="226"/>
      <c r="BO175" s="226"/>
      <c r="BP175" s="226"/>
      <c r="BQ175" s="226"/>
      <c r="BR175" s="226"/>
      <c r="BS175" s="226"/>
      <c r="BT175" s="226"/>
      <c r="BU175" s="226"/>
      <c r="BV175" s="227" t="s">
        <v>421</v>
      </c>
      <c r="BW175" s="226"/>
    </row>
    <row r="176">
      <c r="A176" s="231"/>
      <c r="B176" s="136" t="s">
        <v>835</v>
      </c>
      <c r="C176" s="5"/>
      <c r="D176" s="5"/>
      <c r="E176" s="6"/>
      <c r="F176" s="226"/>
      <c r="G176" s="227" t="s">
        <v>421</v>
      </c>
      <c r="H176" s="226"/>
      <c r="I176" s="226"/>
      <c r="J176" s="227" t="s">
        <v>421</v>
      </c>
      <c r="K176" s="226"/>
      <c r="L176" s="226"/>
      <c r="M176" s="227" t="s">
        <v>421</v>
      </c>
      <c r="N176" s="226"/>
      <c r="O176" s="227" t="s">
        <v>421</v>
      </c>
      <c r="P176" s="227" t="s">
        <v>421</v>
      </c>
      <c r="Q176" s="227" t="s">
        <v>421</v>
      </c>
      <c r="R176" s="227" t="s">
        <v>421</v>
      </c>
      <c r="S176" s="226"/>
      <c r="T176" s="227" t="s">
        <v>421</v>
      </c>
      <c r="U176" s="227" t="s">
        <v>421</v>
      </c>
      <c r="V176" s="227" t="s">
        <v>421</v>
      </c>
      <c r="W176" s="226"/>
      <c r="X176" s="227" t="s">
        <v>421</v>
      </c>
      <c r="Y176" s="227" t="s">
        <v>214</v>
      </c>
      <c r="Z176" s="227" t="s">
        <v>213</v>
      </c>
      <c r="AA176" s="227" t="s">
        <v>213</v>
      </c>
      <c r="AB176" s="227" t="s">
        <v>421</v>
      </c>
      <c r="AC176" s="226"/>
      <c r="AD176" s="226"/>
      <c r="AE176" s="226"/>
      <c r="AF176" s="227" t="s">
        <v>421</v>
      </c>
      <c r="AG176" s="227" t="s">
        <v>421</v>
      </c>
      <c r="AH176" s="227" t="s">
        <v>421</v>
      </c>
      <c r="AI176" s="227">
        <v>0.0</v>
      </c>
      <c r="AJ176" s="227" t="s">
        <v>421</v>
      </c>
      <c r="AK176" s="226"/>
      <c r="AL176" s="227" t="s">
        <v>421</v>
      </c>
      <c r="AM176" s="301" t="s">
        <v>421</v>
      </c>
      <c r="AN176" s="226"/>
      <c r="AO176" s="226"/>
      <c r="AP176" s="226"/>
      <c r="AQ176" s="226"/>
      <c r="AR176" s="226"/>
      <c r="AS176" s="226"/>
      <c r="AT176" s="121" t="s">
        <v>421</v>
      </c>
      <c r="AU176" s="227" t="s">
        <v>515</v>
      </c>
      <c r="AV176" s="227" t="s">
        <v>5958</v>
      </c>
      <c r="AW176" s="227" t="s">
        <v>421</v>
      </c>
      <c r="AX176" s="227" t="s">
        <v>421</v>
      </c>
      <c r="AY176" s="227" t="s">
        <v>515</v>
      </c>
      <c r="AZ176" s="227" t="s">
        <v>214</v>
      </c>
      <c r="BA176" s="226"/>
      <c r="BB176" s="227" t="s">
        <v>515</v>
      </c>
      <c r="BC176" s="227" t="s">
        <v>421</v>
      </c>
      <c r="BD176" s="226"/>
      <c r="BE176" s="226"/>
      <c r="BF176" s="226"/>
      <c r="BG176" s="227" t="s">
        <v>515</v>
      </c>
      <c r="BH176" s="227" t="s">
        <v>214</v>
      </c>
      <c r="BI176" s="227" t="s">
        <v>421</v>
      </c>
      <c r="BJ176" s="534">
        <v>0.0</v>
      </c>
      <c r="BK176" s="227">
        <v>0.0</v>
      </c>
      <c r="BL176" s="226"/>
      <c r="BM176" s="226"/>
      <c r="BN176" s="226"/>
      <c r="BO176" s="226"/>
      <c r="BP176" s="226"/>
      <c r="BQ176" s="226"/>
      <c r="BR176" s="226"/>
      <c r="BS176" s="226"/>
      <c r="BT176" s="226"/>
      <c r="BU176" s="226"/>
      <c r="BV176" s="227" t="s">
        <v>421</v>
      </c>
      <c r="BW176" s="226"/>
    </row>
    <row r="177">
      <c r="A177" s="231"/>
      <c r="B177" s="136" t="s">
        <v>836</v>
      </c>
      <c r="C177" s="5"/>
      <c r="D177" s="5"/>
      <c r="E177" s="6"/>
      <c r="F177" s="226"/>
      <c r="G177" s="227" t="s">
        <v>421</v>
      </c>
      <c r="H177" s="226"/>
      <c r="I177" s="226"/>
      <c r="J177" s="227" t="s">
        <v>421</v>
      </c>
      <c r="K177" s="226"/>
      <c r="L177" s="226"/>
      <c r="M177" s="227" t="s">
        <v>421</v>
      </c>
      <c r="N177" s="226"/>
      <c r="O177" s="227" t="s">
        <v>421</v>
      </c>
      <c r="P177" s="227" t="s">
        <v>421</v>
      </c>
      <c r="Q177" s="227" t="s">
        <v>421</v>
      </c>
      <c r="R177" s="227" t="s">
        <v>421</v>
      </c>
      <c r="S177" s="226"/>
      <c r="T177" s="227" t="s">
        <v>421</v>
      </c>
      <c r="U177" s="227" t="s">
        <v>421</v>
      </c>
      <c r="V177" s="227" t="s">
        <v>421</v>
      </c>
      <c r="W177" s="226"/>
      <c r="X177" s="227" t="s">
        <v>421</v>
      </c>
      <c r="Y177" s="227" t="s">
        <v>214</v>
      </c>
      <c r="Z177" s="227" t="s">
        <v>213</v>
      </c>
      <c r="AA177" s="227" t="s">
        <v>213</v>
      </c>
      <c r="AB177" s="227" t="s">
        <v>421</v>
      </c>
      <c r="AC177" s="226"/>
      <c r="AD177" s="226"/>
      <c r="AE177" s="226"/>
      <c r="AF177" s="227" t="s">
        <v>421</v>
      </c>
      <c r="AG177" s="227" t="s">
        <v>421</v>
      </c>
      <c r="AH177" s="227" t="s">
        <v>421</v>
      </c>
      <c r="AI177" s="227">
        <v>0.0</v>
      </c>
      <c r="AJ177" s="227" t="s">
        <v>421</v>
      </c>
      <c r="AK177" s="226"/>
      <c r="AL177" s="227" t="s">
        <v>421</v>
      </c>
      <c r="AM177" s="301" t="s">
        <v>421</v>
      </c>
      <c r="AN177" s="226"/>
      <c r="AO177" s="226"/>
      <c r="AP177" s="226"/>
      <c r="AQ177" s="226"/>
      <c r="AR177" s="226"/>
      <c r="AS177" s="226"/>
      <c r="AT177" s="121" t="s">
        <v>421</v>
      </c>
      <c r="AU177" s="227" t="s">
        <v>515</v>
      </c>
      <c r="AV177" s="227" t="s">
        <v>5958</v>
      </c>
      <c r="AW177" s="227" t="s">
        <v>421</v>
      </c>
      <c r="AX177" s="227" t="s">
        <v>421</v>
      </c>
      <c r="AY177" s="227" t="s">
        <v>515</v>
      </c>
      <c r="AZ177" s="227" t="s">
        <v>214</v>
      </c>
      <c r="BA177" s="226"/>
      <c r="BB177" s="227" t="s">
        <v>515</v>
      </c>
      <c r="BC177" s="227" t="s">
        <v>421</v>
      </c>
      <c r="BD177" s="226"/>
      <c r="BE177" s="226"/>
      <c r="BF177" s="226"/>
      <c r="BG177" s="227" t="s">
        <v>515</v>
      </c>
      <c r="BH177" s="227" t="s">
        <v>214</v>
      </c>
      <c r="BI177" s="227" t="s">
        <v>421</v>
      </c>
      <c r="BJ177" s="534">
        <v>0.0</v>
      </c>
      <c r="BK177" s="227">
        <v>0.0</v>
      </c>
      <c r="BL177" s="226"/>
      <c r="BM177" s="226"/>
      <c r="BN177" s="226"/>
      <c r="BO177" s="226"/>
      <c r="BP177" s="226"/>
      <c r="BQ177" s="226"/>
      <c r="BR177" s="226"/>
      <c r="BS177" s="226"/>
      <c r="BT177" s="226"/>
      <c r="BU177" s="226"/>
      <c r="BV177" s="227" t="s">
        <v>421</v>
      </c>
      <c r="BW177" s="226"/>
    </row>
    <row r="178">
      <c r="A178" s="231"/>
      <c r="B178" s="136" t="s">
        <v>837</v>
      </c>
      <c r="C178" s="5"/>
      <c r="D178" s="5"/>
      <c r="E178" s="6"/>
      <c r="F178" s="226"/>
      <c r="G178" s="227" t="s">
        <v>421</v>
      </c>
      <c r="H178" s="226"/>
      <c r="I178" s="226"/>
      <c r="J178" s="227" t="s">
        <v>421</v>
      </c>
      <c r="K178" s="226"/>
      <c r="L178" s="226"/>
      <c r="M178" s="227" t="s">
        <v>421</v>
      </c>
      <c r="N178" s="226"/>
      <c r="O178" s="227" t="s">
        <v>421</v>
      </c>
      <c r="P178" s="227" t="s">
        <v>421</v>
      </c>
      <c r="Q178" s="227" t="s">
        <v>421</v>
      </c>
      <c r="R178" s="227" t="s">
        <v>421</v>
      </c>
      <c r="S178" s="226"/>
      <c r="T178" s="227" t="s">
        <v>421</v>
      </c>
      <c r="U178" s="227" t="s">
        <v>421</v>
      </c>
      <c r="V178" s="227" t="s">
        <v>421</v>
      </c>
      <c r="W178" s="226"/>
      <c r="X178" s="227" t="s">
        <v>421</v>
      </c>
      <c r="Y178" s="227" t="s">
        <v>214</v>
      </c>
      <c r="Z178" s="227" t="s">
        <v>213</v>
      </c>
      <c r="AA178" s="227" t="s">
        <v>213</v>
      </c>
      <c r="AB178" s="227" t="s">
        <v>421</v>
      </c>
      <c r="AC178" s="226"/>
      <c r="AD178" s="226"/>
      <c r="AE178" s="226"/>
      <c r="AF178" s="227" t="s">
        <v>421</v>
      </c>
      <c r="AG178" s="227" t="s">
        <v>421</v>
      </c>
      <c r="AH178" s="227" t="s">
        <v>421</v>
      </c>
      <c r="AI178" s="227">
        <v>0.0</v>
      </c>
      <c r="AJ178" s="227" t="s">
        <v>421</v>
      </c>
      <c r="AK178" s="226"/>
      <c r="AL178" s="227" t="s">
        <v>421</v>
      </c>
      <c r="AM178" s="301" t="s">
        <v>421</v>
      </c>
      <c r="AN178" s="226"/>
      <c r="AO178" s="226"/>
      <c r="AP178" s="226"/>
      <c r="AQ178" s="226"/>
      <c r="AR178" s="226"/>
      <c r="AS178" s="226"/>
      <c r="AT178" s="121" t="s">
        <v>421</v>
      </c>
      <c r="AU178" s="227" t="s">
        <v>515</v>
      </c>
      <c r="AV178" s="227" t="s">
        <v>5958</v>
      </c>
      <c r="AW178" s="227" t="s">
        <v>421</v>
      </c>
      <c r="AX178" s="227" t="s">
        <v>421</v>
      </c>
      <c r="AY178" s="227" t="s">
        <v>515</v>
      </c>
      <c r="AZ178" s="227" t="s">
        <v>214</v>
      </c>
      <c r="BA178" s="226"/>
      <c r="BB178" s="227" t="s">
        <v>515</v>
      </c>
      <c r="BC178" s="227" t="s">
        <v>421</v>
      </c>
      <c r="BD178" s="226"/>
      <c r="BE178" s="226"/>
      <c r="BF178" s="226"/>
      <c r="BG178" s="227" t="s">
        <v>515</v>
      </c>
      <c r="BH178" s="227" t="s">
        <v>214</v>
      </c>
      <c r="BI178" s="227" t="s">
        <v>421</v>
      </c>
      <c r="BJ178" s="534">
        <v>0.0</v>
      </c>
      <c r="BK178" s="227">
        <v>0.0</v>
      </c>
      <c r="BL178" s="226"/>
      <c r="BM178" s="226"/>
      <c r="BN178" s="226"/>
      <c r="BO178" s="226"/>
      <c r="BP178" s="226"/>
      <c r="BQ178" s="226"/>
      <c r="BR178" s="226"/>
      <c r="BS178" s="226"/>
      <c r="BT178" s="226"/>
      <c r="BU178" s="226"/>
      <c r="BV178" s="227" t="s">
        <v>421</v>
      </c>
      <c r="BW178" s="226"/>
    </row>
    <row r="179">
      <c r="A179" s="231"/>
      <c r="B179" s="136" t="s">
        <v>838</v>
      </c>
      <c r="C179" s="5"/>
      <c r="D179" s="5"/>
      <c r="E179" s="6"/>
      <c r="F179" s="226"/>
      <c r="G179" s="227" t="s">
        <v>421</v>
      </c>
      <c r="H179" s="226"/>
      <c r="I179" s="226"/>
      <c r="J179" s="227" t="s">
        <v>421</v>
      </c>
      <c r="K179" s="226"/>
      <c r="L179" s="226"/>
      <c r="M179" s="227" t="s">
        <v>421</v>
      </c>
      <c r="N179" s="226"/>
      <c r="O179" s="227" t="s">
        <v>421</v>
      </c>
      <c r="P179" s="94" t="s">
        <v>421</v>
      </c>
      <c r="Q179" s="94" t="s">
        <v>421</v>
      </c>
      <c r="R179" s="94" t="s">
        <v>421</v>
      </c>
      <c r="S179" s="226"/>
      <c r="T179" s="227" t="s">
        <v>421</v>
      </c>
      <c r="U179" s="227" t="s">
        <v>421</v>
      </c>
      <c r="V179" s="94" t="s">
        <v>421</v>
      </c>
      <c r="W179" s="226"/>
      <c r="X179" s="94" t="s">
        <v>421</v>
      </c>
      <c r="Y179" s="227" t="s">
        <v>214</v>
      </c>
      <c r="Z179" s="227" t="s">
        <v>213</v>
      </c>
      <c r="AA179" s="227" t="s">
        <v>213</v>
      </c>
      <c r="AB179" s="227" t="s">
        <v>421</v>
      </c>
      <c r="AC179" s="226"/>
      <c r="AD179" s="226"/>
      <c r="AE179" s="226"/>
      <c r="AF179" s="227" t="s">
        <v>421</v>
      </c>
      <c r="AG179" s="227" t="s">
        <v>421</v>
      </c>
      <c r="AH179" s="227" t="s">
        <v>421</v>
      </c>
      <c r="AI179" s="227" t="s">
        <v>421</v>
      </c>
      <c r="AJ179" s="227" t="s">
        <v>421</v>
      </c>
      <c r="AK179" s="226"/>
      <c r="AL179" s="227" t="s">
        <v>421</v>
      </c>
      <c r="AM179" s="301" t="s">
        <v>421</v>
      </c>
      <c r="AN179" s="226"/>
      <c r="AO179" s="226"/>
      <c r="AP179" s="226"/>
      <c r="AQ179" s="226"/>
      <c r="AR179" s="226"/>
      <c r="AS179" s="226"/>
      <c r="AT179" s="121" t="s">
        <v>421</v>
      </c>
      <c r="AU179" s="227" t="s">
        <v>515</v>
      </c>
      <c r="AV179" s="227" t="s">
        <v>5958</v>
      </c>
      <c r="AW179" s="227" t="s">
        <v>421</v>
      </c>
      <c r="AX179" s="227" t="s">
        <v>421</v>
      </c>
      <c r="AY179" s="227" t="s">
        <v>515</v>
      </c>
      <c r="AZ179" s="227" t="s">
        <v>214</v>
      </c>
      <c r="BA179" s="226"/>
      <c r="BB179" s="227" t="s">
        <v>515</v>
      </c>
      <c r="BC179" s="227" t="s">
        <v>421</v>
      </c>
      <c r="BD179" s="226"/>
      <c r="BE179" s="227" t="s">
        <v>539</v>
      </c>
      <c r="BF179" s="226"/>
      <c r="BG179" s="227" t="s">
        <v>539</v>
      </c>
      <c r="BH179" s="227" t="s">
        <v>540</v>
      </c>
      <c r="BI179" s="227" t="s">
        <v>421</v>
      </c>
      <c r="BJ179" s="534">
        <v>0.0</v>
      </c>
      <c r="BK179" s="227">
        <v>0.0</v>
      </c>
      <c r="BL179" s="226"/>
      <c r="BM179" s="226"/>
      <c r="BN179" s="226"/>
      <c r="BO179" s="226"/>
      <c r="BP179" s="226"/>
      <c r="BQ179" s="226"/>
      <c r="BR179" s="226"/>
      <c r="BS179" s="226"/>
      <c r="BT179" s="226"/>
      <c r="BU179" s="226"/>
      <c r="BV179" s="227" t="s">
        <v>421</v>
      </c>
      <c r="BW179" s="226"/>
    </row>
    <row r="180">
      <c r="A180" s="231"/>
      <c r="B180" s="136" t="s">
        <v>839</v>
      </c>
      <c r="C180" s="5"/>
      <c r="D180" s="5"/>
      <c r="E180" s="6"/>
      <c r="F180" s="226"/>
      <c r="G180" s="227" t="s">
        <v>421</v>
      </c>
      <c r="H180" s="226"/>
      <c r="I180" s="226"/>
      <c r="J180" s="227" t="s">
        <v>421</v>
      </c>
      <c r="K180" s="226"/>
      <c r="L180" s="226"/>
      <c r="M180" s="227" t="s">
        <v>421</v>
      </c>
      <c r="N180" s="226"/>
      <c r="O180" s="227" t="s">
        <v>421</v>
      </c>
      <c r="P180" s="94" t="s">
        <v>421</v>
      </c>
      <c r="Q180" s="94" t="s">
        <v>421</v>
      </c>
      <c r="R180" s="94" t="s">
        <v>421</v>
      </c>
      <c r="S180" s="226"/>
      <c r="T180" s="227" t="s">
        <v>421</v>
      </c>
      <c r="U180" s="227" t="s">
        <v>421</v>
      </c>
      <c r="V180" s="94" t="s">
        <v>421</v>
      </c>
      <c r="W180" s="226"/>
      <c r="X180" s="94" t="s">
        <v>421</v>
      </c>
      <c r="Y180" s="227" t="s">
        <v>214</v>
      </c>
      <c r="Z180" s="227" t="s">
        <v>213</v>
      </c>
      <c r="AA180" s="227" t="s">
        <v>213</v>
      </c>
      <c r="AB180" s="227" t="s">
        <v>421</v>
      </c>
      <c r="AC180" s="226"/>
      <c r="AD180" s="226"/>
      <c r="AE180" s="226"/>
      <c r="AF180" s="227" t="s">
        <v>421</v>
      </c>
      <c r="AG180" s="227" t="s">
        <v>3225</v>
      </c>
      <c r="AH180" s="227" t="s">
        <v>3225</v>
      </c>
      <c r="AI180" s="227" t="s">
        <v>421</v>
      </c>
      <c r="AJ180" s="227" t="s">
        <v>421</v>
      </c>
      <c r="AK180" s="226"/>
      <c r="AL180" s="227" t="s">
        <v>421</v>
      </c>
      <c r="AM180" s="301" t="s">
        <v>421</v>
      </c>
      <c r="AN180" s="226"/>
      <c r="AO180" s="226"/>
      <c r="AP180" s="226"/>
      <c r="AQ180" s="226"/>
      <c r="AR180" s="226"/>
      <c r="AS180" s="226"/>
      <c r="AT180" s="121" t="s">
        <v>421</v>
      </c>
      <c r="AU180" s="227" t="s">
        <v>515</v>
      </c>
      <c r="AV180" s="227" t="s">
        <v>5960</v>
      </c>
      <c r="AW180" s="227" t="s">
        <v>421</v>
      </c>
      <c r="AX180" s="227" t="s">
        <v>421</v>
      </c>
      <c r="AY180" s="227" t="s">
        <v>515</v>
      </c>
      <c r="AZ180" s="227" t="s">
        <v>214</v>
      </c>
      <c r="BA180" s="226"/>
      <c r="BB180" s="227" t="s">
        <v>515</v>
      </c>
      <c r="BC180" s="227" t="s">
        <v>421</v>
      </c>
      <c r="BD180" s="226"/>
      <c r="BE180" s="227" t="s">
        <v>539</v>
      </c>
      <c r="BF180" s="226"/>
      <c r="BG180" s="227" t="s">
        <v>539</v>
      </c>
      <c r="BH180" s="227" t="s">
        <v>540</v>
      </c>
      <c r="BI180" s="227" t="s">
        <v>421</v>
      </c>
      <c r="BJ180" s="534">
        <v>0.0</v>
      </c>
      <c r="BK180" s="227">
        <v>0.0</v>
      </c>
      <c r="BL180" s="226"/>
      <c r="BM180" s="226"/>
      <c r="BN180" s="226"/>
      <c r="BO180" s="226"/>
      <c r="BP180" s="226"/>
      <c r="BQ180" s="226"/>
      <c r="BR180" s="226"/>
      <c r="BS180" s="226"/>
      <c r="BT180" s="226"/>
      <c r="BU180" s="226"/>
      <c r="BV180" s="227" t="s">
        <v>421</v>
      </c>
      <c r="BW180" s="226"/>
    </row>
    <row r="181">
      <c r="A181" s="231"/>
      <c r="B181" s="136" t="s">
        <v>840</v>
      </c>
      <c r="C181" s="5"/>
      <c r="D181" s="5"/>
      <c r="E181" s="6"/>
      <c r="F181" s="226"/>
      <c r="G181" s="227" t="s">
        <v>421</v>
      </c>
      <c r="H181" s="226"/>
      <c r="I181" s="226"/>
      <c r="J181" s="227" t="s">
        <v>421</v>
      </c>
      <c r="K181" s="226"/>
      <c r="L181" s="226"/>
      <c r="M181" s="227" t="s">
        <v>421</v>
      </c>
      <c r="N181" s="226"/>
      <c r="O181" s="227" t="s">
        <v>421</v>
      </c>
      <c r="P181" s="94" t="s">
        <v>421</v>
      </c>
      <c r="Q181" s="94" t="s">
        <v>421</v>
      </c>
      <c r="R181" s="94" t="s">
        <v>421</v>
      </c>
      <c r="S181" s="226"/>
      <c r="T181" s="227" t="s">
        <v>421</v>
      </c>
      <c r="U181" s="227" t="s">
        <v>421</v>
      </c>
      <c r="V181" s="94" t="s">
        <v>421</v>
      </c>
      <c r="W181" s="226"/>
      <c r="X181" s="94" t="s">
        <v>421</v>
      </c>
      <c r="Y181" s="227" t="s">
        <v>214</v>
      </c>
      <c r="Z181" s="227" t="s">
        <v>213</v>
      </c>
      <c r="AA181" s="227" t="s">
        <v>213</v>
      </c>
      <c r="AB181" s="227" t="s">
        <v>421</v>
      </c>
      <c r="AC181" s="226"/>
      <c r="AD181" s="226"/>
      <c r="AE181" s="226"/>
      <c r="AF181" s="227" t="s">
        <v>421</v>
      </c>
      <c r="AG181" s="227" t="s">
        <v>421</v>
      </c>
      <c r="AH181" s="227" t="s">
        <v>421</v>
      </c>
      <c r="AI181" s="227" t="s">
        <v>421</v>
      </c>
      <c r="AJ181" s="227" t="s">
        <v>421</v>
      </c>
      <c r="AK181" s="226"/>
      <c r="AL181" s="227" t="s">
        <v>421</v>
      </c>
      <c r="AM181" s="301" t="s">
        <v>421</v>
      </c>
      <c r="AN181" s="226"/>
      <c r="AO181" s="226"/>
      <c r="AP181" s="226"/>
      <c r="AQ181" s="226"/>
      <c r="AR181" s="226"/>
      <c r="AS181" s="226"/>
      <c r="AT181" s="121" t="s">
        <v>421</v>
      </c>
      <c r="AU181" s="227" t="s">
        <v>515</v>
      </c>
      <c r="AV181" s="227" t="s">
        <v>5958</v>
      </c>
      <c r="AW181" s="227" t="s">
        <v>421</v>
      </c>
      <c r="AX181" s="227" t="s">
        <v>421</v>
      </c>
      <c r="AY181" s="227" t="s">
        <v>515</v>
      </c>
      <c r="AZ181" s="227" t="s">
        <v>214</v>
      </c>
      <c r="BA181" s="226"/>
      <c r="BB181" s="227" t="s">
        <v>515</v>
      </c>
      <c r="BC181" s="227" t="s">
        <v>421</v>
      </c>
      <c r="BD181" s="226"/>
      <c r="BE181" s="227" t="s">
        <v>214</v>
      </c>
      <c r="BF181" s="226"/>
      <c r="BG181" s="227" t="s">
        <v>214</v>
      </c>
      <c r="BH181" s="227" t="s">
        <v>192</v>
      </c>
      <c r="BI181" s="227" t="s">
        <v>421</v>
      </c>
      <c r="BJ181" s="114">
        <v>0.0</v>
      </c>
      <c r="BK181" s="227">
        <v>0.0</v>
      </c>
      <c r="BL181" s="226"/>
      <c r="BM181" s="226"/>
      <c r="BN181" s="226"/>
      <c r="BO181" s="226"/>
      <c r="BP181" s="226"/>
      <c r="BQ181" s="226"/>
      <c r="BR181" s="226"/>
      <c r="BS181" s="226"/>
      <c r="BT181" s="226"/>
      <c r="BU181" s="226"/>
      <c r="BV181" s="227" t="s">
        <v>421</v>
      </c>
      <c r="BW181" s="226"/>
    </row>
    <row r="182">
      <c r="A182" s="231"/>
      <c r="B182" s="136" t="s">
        <v>841</v>
      </c>
      <c r="C182" s="5"/>
      <c r="D182" s="5"/>
      <c r="E182" s="6"/>
      <c r="F182" s="226"/>
      <c r="G182" s="227" t="s">
        <v>421</v>
      </c>
      <c r="H182" s="226"/>
      <c r="I182" s="226"/>
      <c r="J182" s="227" t="s">
        <v>421</v>
      </c>
      <c r="K182" s="226"/>
      <c r="L182" s="226"/>
      <c r="M182" s="227" t="s">
        <v>421</v>
      </c>
      <c r="N182" s="226"/>
      <c r="O182" s="227" t="s">
        <v>421</v>
      </c>
      <c r="P182" s="94" t="s">
        <v>421</v>
      </c>
      <c r="Q182" s="94" t="s">
        <v>421</v>
      </c>
      <c r="R182" s="94" t="s">
        <v>421</v>
      </c>
      <c r="S182" s="226"/>
      <c r="T182" s="227" t="s">
        <v>421</v>
      </c>
      <c r="U182" s="227" t="s">
        <v>421</v>
      </c>
      <c r="V182" s="94" t="s">
        <v>421</v>
      </c>
      <c r="W182" s="226"/>
      <c r="X182" s="94" t="s">
        <v>421</v>
      </c>
      <c r="Y182" s="227" t="s">
        <v>214</v>
      </c>
      <c r="Z182" s="227" t="s">
        <v>213</v>
      </c>
      <c r="AA182" s="227" t="s">
        <v>213</v>
      </c>
      <c r="AB182" s="227" t="s">
        <v>421</v>
      </c>
      <c r="AC182" s="226"/>
      <c r="AD182" s="226"/>
      <c r="AE182" s="226"/>
      <c r="AF182" s="227" t="s">
        <v>421</v>
      </c>
      <c r="AG182" s="227" t="s">
        <v>421</v>
      </c>
      <c r="AH182" s="227" t="s">
        <v>421</v>
      </c>
      <c r="AI182" s="227" t="s">
        <v>421</v>
      </c>
      <c r="AJ182" s="227" t="s">
        <v>421</v>
      </c>
      <c r="AK182" s="226"/>
      <c r="AL182" s="227" t="s">
        <v>421</v>
      </c>
      <c r="AM182" s="301" t="s">
        <v>421</v>
      </c>
      <c r="AN182" s="226"/>
      <c r="AO182" s="226"/>
      <c r="AP182" s="226"/>
      <c r="AQ182" s="226"/>
      <c r="AR182" s="226"/>
      <c r="AS182" s="226"/>
      <c r="AT182" s="121" t="s">
        <v>421</v>
      </c>
      <c r="AU182" s="227" t="s">
        <v>515</v>
      </c>
      <c r="AV182" s="227" t="s">
        <v>5958</v>
      </c>
      <c r="AW182" s="227" t="s">
        <v>421</v>
      </c>
      <c r="AX182" s="227" t="s">
        <v>421</v>
      </c>
      <c r="AY182" s="227" t="s">
        <v>515</v>
      </c>
      <c r="AZ182" s="227" t="s">
        <v>214</v>
      </c>
      <c r="BA182" s="226"/>
      <c r="BB182" s="227" t="s">
        <v>539</v>
      </c>
      <c r="BC182" s="227" t="s">
        <v>421</v>
      </c>
      <c r="BD182" s="226"/>
      <c r="BE182" s="227" t="s">
        <v>539</v>
      </c>
      <c r="BF182" s="226"/>
      <c r="BG182" s="227" t="s">
        <v>539</v>
      </c>
      <c r="BH182" s="227" t="s">
        <v>540</v>
      </c>
      <c r="BI182" s="227" t="s">
        <v>421</v>
      </c>
      <c r="BJ182" s="114">
        <v>0.0</v>
      </c>
      <c r="BK182" s="227">
        <v>0.0</v>
      </c>
      <c r="BL182" s="226"/>
      <c r="BM182" s="226"/>
      <c r="BN182" s="226"/>
      <c r="BO182" s="226"/>
      <c r="BP182" s="226"/>
      <c r="BQ182" s="226"/>
      <c r="BR182" s="226"/>
      <c r="BS182" s="226"/>
      <c r="BT182" s="226"/>
      <c r="BU182" s="226"/>
      <c r="BV182" s="227" t="s">
        <v>421</v>
      </c>
      <c r="BW182" s="226"/>
    </row>
    <row r="183">
      <c r="A183" s="231"/>
      <c r="B183" s="136" t="s">
        <v>842</v>
      </c>
      <c r="C183" s="5"/>
      <c r="D183" s="5"/>
      <c r="E183" s="6"/>
      <c r="F183" s="226"/>
      <c r="G183" s="227" t="s">
        <v>421</v>
      </c>
      <c r="H183" s="226"/>
      <c r="I183" s="226"/>
      <c r="J183" s="227" t="s">
        <v>421</v>
      </c>
      <c r="K183" s="226"/>
      <c r="L183" s="226"/>
      <c r="M183" s="227" t="s">
        <v>421</v>
      </c>
      <c r="N183" s="226"/>
      <c r="O183" s="227" t="s">
        <v>421</v>
      </c>
      <c r="P183" s="94" t="s">
        <v>421</v>
      </c>
      <c r="Q183" s="94" t="s">
        <v>421</v>
      </c>
      <c r="R183" s="94" t="s">
        <v>421</v>
      </c>
      <c r="S183" s="226"/>
      <c r="T183" s="227" t="s">
        <v>421</v>
      </c>
      <c r="U183" s="227" t="s">
        <v>421</v>
      </c>
      <c r="V183" s="94" t="s">
        <v>421</v>
      </c>
      <c r="W183" s="226"/>
      <c r="X183" s="94" t="s">
        <v>421</v>
      </c>
      <c r="Y183" s="227" t="s">
        <v>214</v>
      </c>
      <c r="Z183" s="227" t="s">
        <v>213</v>
      </c>
      <c r="AA183" s="227" t="s">
        <v>213</v>
      </c>
      <c r="AB183" s="227" t="s">
        <v>421</v>
      </c>
      <c r="AC183" s="226"/>
      <c r="AD183" s="226"/>
      <c r="AE183" s="226"/>
      <c r="AF183" s="227" t="s">
        <v>421</v>
      </c>
      <c r="AG183" s="227" t="s">
        <v>421</v>
      </c>
      <c r="AH183" s="227" t="s">
        <v>421</v>
      </c>
      <c r="AI183" s="227" t="s">
        <v>421</v>
      </c>
      <c r="AJ183" s="227" t="s">
        <v>421</v>
      </c>
      <c r="AK183" s="226"/>
      <c r="AL183" s="227" t="s">
        <v>421</v>
      </c>
      <c r="AM183" s="301" t="s">
        <v>421</v>
      </c>
      <c r="AN183" s="226"/>
      <c r="AO183" s="226"/>
      <c r="AP183" s="226"/>
      <c r="AQ183" s="226"/>
      <c r="AR183" s="226"/>
      <c r="AS183" s="226"/>
      <c r="AT183" s="121" t="s">
        <v>421</v>
      </c>
      <c r="AU183" s="227" t="s">
        <v>515</v>
      </c>
      <c r="AV183" s="227" t="s">
        <v>5958</v>
      </c>
      <c r="AW183" s="227" t="s">
        <v>421</v>
      </c>
      <c r="AX183" s="227" t="s">
        <v>421</v>
      </c>
      <c r="AY183" s="227" t="s">
        <v>515</v>
      </c>
      <c r="AZ183" s="227" t="s">
        <v>214</v>
      </c>
      <c r="BA183" s="226"/>
      <c r="BB183" s="227" t="s">
        <v>539</v>
      </c>
      <c r="BC183" s="227" t="s">
        <v>421</v>
      </c>
      <c r="BD183" s="226"/>
      <c r="BE183" s="226"/>
      <c r="BF183" s="226"/>
      <c r="BG183" s="227" t="s">
        <v>539</v>
      </c>
      <c r="BH183" s="227" t="s">
        <v>540</v>
      </c>
      <c r="BI183" s="227" t="s">
        <v>421</v>
      </c>
      <c r="BJ183" s="114">
        <v>0.0</v>
      </c>
      <c r="BK183" s="227">
        <v>0.0</v>
      </c>
      <c r="BL183" s="226"/>
      <c r="BM183" s="226"/>
      <c r="BN183" s="226"/>
      <c r="BO183" s="226"/>
      <c r="BP183" s="226"/>
      <c r="BQ183" s="226"/>
      <c r="BR183" s="226"/>
      <c r="BS183" s="226"/>
      <c r="BT183" s="226"/>
      <c r="BU183" s="226"/>
      <c r="BV183" s="227" t="s">
        <v>421</v>
      </c>
      <c r="BW183" s="226"/>
    </row>
    <row r="184">
      <c r="A184" s="231"/>
      <c r="B184" s="136" t="s">
        <v>844</v>
      </c>
      <c r="C184" s="5"/>
      <c r="D184" s="5"/>
      <c r="E184" s="6"/>
      <c r="F184" s="226"/>
      <c r="G184" s="227" t="s">
        <v>421</v>
      </c>
      <c r="H184" s="226"/>
      <c r="I184" s="226"/>
      <c r="J184" s="227" t="s">
        <v>421</v>
      </c>
      <c r="K184" s="226"/>
      <c r="L184" s="226"/>
      <c r="M184" s="227" t="s">
        <v>421</v>
      </c>
      <c r="N184" s="226"/>
      <c r="O184" s="227" t="s">
        <v>421</v>
      </c>
      <c r="P184" s="94" t="s">
        <v>421</v>
      </c>
      <c r="Q184" s="94" t="s">
        <v>421</v>
      </c>
      <c r="R184" s="94" t="s">
        <v>421</v>
      </c>
      <c r="S184" s="226"/>
      <c r="T184" s="227" t="s">
        <v>421</v>
      </c>
      <c r="U184" s="227" t="s">
        <v>421</v>
      </c>
      <c r="V184" s="94" t="s">
        <v>421</v>
      </c>
      <c r="W184" s="226"/>
      <c r="X184" s="94" t="s">
        <v>421</v>
      </c>
      <c r="Y184" s="227" t="s">
        <v>214</v>
      </c>
      <c r="Z184" s="227" t="s">
        <v>213</v>
      </c>
      <c r="AA184" s="227" t="s">
        <v>213</v>
      </c>
      <c r="AB184" s="227" t="s">
        <v>421</v>
      </c>
      <c r="AC184" s="226"/>
      <c r="AD184" s="226"/>
      <c r="AE184" s="226"/>
      <c r="AF184" s="227" t="s">
        <v>421</v>
      </c>
      <c r="AG184" s="227" t="s">
        <v>421</v>
      </c>
      <c r="AH184" s="227" t="s">
        <v>421</v>
      </c>
      <c r="AI184" s="227" t="s">
        <v>421</v>
      </c>
      <c r="AJ184" s="227" t="s">
        <v>421</v>
      </c>
      <c r="AK184" s="226"/>
      <c r="AL184" s="227" t="s">
        <v>421</v>
      </c>
      <c r="AM184" s="301" t="s">
        <v>421</v>
      </c>
      <c r="AN184" s="226"/>
      <c r="AO184" s="226"/>
      <c r="AP184" s="226"/>
      <c r="AQ184" s="226"/>
      <c r="AR184" s="226"/>
      <c r="AS184" s="226"/>
      <c r="AT184" s="121" t="s">
        <v>532</v>
      </c>
      <c r="AU184" s="227" t="s">
        <v>539</v>
      </c>
      <c r="AV184" s="227" t="s">
        <v>532</v>
      </c>
      <c r="AW184" s="227" t="s">
        <v>532</v>
      </c>
      <c r="AX184" s="227" t="s">
        <v>421</v>
      </c>
      <c r="AY184" s="227" t="s">
        <v>515</v>
      </c>
      <c r="AZ184" s="227" t="s">
        <v>214</v>
      </c>
      <c r="BA184" s="226"/>
      <c r="BB184" s="227" t="s">
        <v>515</v>
      </c>
      <c r="BC184" s="227" t="s">
        <v>421</v>
      </c>
      <c r="BD184" s="226"/>
      <c r="BE184" s="227" t="s">
        <v>539</v>
      </c>
      <c r="BF184" s="226"/>
      <c r="BG184" s="227" t="s">
        <v>539</v>
      </c>
      <c r="BH184" s="227" t="s">
        <v>540</v>
      </c>
      <c r="BI184" s="227" t="s">
        <v>421</v>
      </c>
      <c r="BJ184" s="114">
        <v>0.0</v>
      </c>
      <c r="BK184" s="227">
        <v>0.0</v>
      </c>
      <c r="BL184" s="226"/>
      <c r="BM184" s="226"/>
      <c r="BN184" s="226"/>
      <c r="BO184" s="226"/>
      <c r="BP184" s="226"/>
      <c r="BQ184" s="226"/>
      <c r="BR184" s="226"/>
      <c r="BS184" s="226"/>
      <c r="BT184" s="226"/>
      <c r="BU184" s="226"/>
      <c r="BV184" s="227" t="s">
        <v>421</v>
      </c>
      <c r="BW184" s="226"/>
    </row>
    <row r="185">
      <c r="A185" s="231"/>
      <c r="B185" s="136" t="s">
        <v>845</v>
      </c>
      <c r="C185" s="5"/>
      <c r="D185" s="5"/>
      <c r="E185" s="6"/>
      <c r="F185" s="226"/>
      <c r="G185" s="227" t="s">
        <v>421</v>
      </c>
      <c r="H185" s="226"/>
      <c r="I185" s="226"/>
      <c r="J185" s="227" t="s">
        <v>421</v>
      </c>
      <c r="K185" s="226"/>
      <c r="L185" s="226"/>
      <c r="M185" s="227" t="s">
        <v>421</v>
      </c>
      <c r="N185" s="227" t="s">
        <v>421</v>
      </c>
      <c r="O185" s="227" t="s">
        <v>421</v>
      </c>
      <c r="P185" s="94" t="s">
        <v>421</v>
      </c>
      <c r="Q185" s="94" t="s">
        <v>421</v>
      </c>
      <c r="R185" s="94" t="s">
        <v>421</v>
      </c>
      <c r="S185" s="226"/>
      <c r="T185" s="227" t="s">
        <v>421</v>
      </c>
      <c r="U185" s="227" t="s">
        <v>421</v>
      </c>
      <c r="V185" s="94" t="s">
        <v>421</v>
      </c>
      <c r="W185" s="226"/>
      <c r="X185" s="94" t="s">
        <v>421</v>
      </c>
      <c r="Y185" s="227" t="s">
        <v>214</v>
      </c>
      <c r="Z185" s="227" t="s">
        <v>213</v>
      </c>
      <c r="AA185" s="227" t="s">
        <v>213</v>
      </c>
      <c r="AB185" s="227" t="s">
        <v>421</v>
      </c>
      <c r="AC185" s="226"/>
      <c r="AD185" s="226"/>
      <c r="AE185" s="226"/>
      <c r="AF185" s="227" t="s">
        <v>421</v>
      </c>
      <c r="AG185" s="227" t="s">
        <v>421</v>
      </c>
      <c r="AH185" s="227" t="s">
        <v>421</v>
      </c>
      <c r="AI185" s="227" t="s">
        <v>421</v>
      </c>
      <c r="AJ185" s="227" t="s">
        <v>421</v>
      </c>
      <c r="AK185" s="226"/>
      <c r="AL185" s="227" t="s">
        <v>421</v>
      </c>
      <c r="AM185" s="301" t="s">
        <v>421</v>
      </c>
      <c r="AN185" s="226"/>
      <c r="AO185" s="226"/>
      <c r="AP185" s="226"/>
      <c r="AQ185" s="226"/>
      <c r="AR185" s="226"/>
      <c r="AS185" s="226"/>
      <c r="AT185" s="121" t="s">
        <v>532</v>
      </c>
      <c r="AU185" s="227" t="s">
        <v>515</v>
      </c>
      <c r="AV185" s="227" t="s">
        <v>5958</v>
      </c>
      <c r="AW185" s="227" t="s">
        <v>421</v>
      </c>
      <c r="AX185" s="227" t="s">
        <v>421</v>
      </c>
      <c r="AY185" s="227" t="s">
        <v>515</v>
      </c>
      <c r="AZ185" s="227" t="s">
        <v>214</v>
      </c>
      <c r="BA185" s="226"/>
      <c r="BB185" s="227" t="s">
        <v>515</v>
      </c>
      <c r="BC185" s="227" t="s">
        <v>421</v>
      </c>
      <c r="BD185" s="226"/>
      <c r="BE185" s="226"/>
      <c r="BF185" s="226"/>
      <c r="BG185" s="227" t="s">
        <v>515</v>
      </c>
      <c r="BH185" s="227" t="s">
        <v>540</v>
      </c>
      <c r="BI185" s="227" t="s">
        <v>421</v>
      </c>
      <c r="BJ185" s="534">
        <v>0.0</v>
      </c>
      <c r="BK185" s="227">
        <v>0.0</v>
      </c>
      <c r="BL185" s="226"/>
      <c r="BM185" s="226"/>
      <c r="BN185" s="226"/>
      <c r="BO185" s="226"/>
      <c r="BP185" s="226"/>
      <c r="BQ185" s="226"/>
      <c r="BR185" s="226"/>
      <c r="BS185" s="226"/>
      <c r="BT185" s="226"/>
      <c r="BU185" s="226"/>
      <c r="BV185" s="227" t="s">
        <v>421</v>
      </c>
      <c r="BW185" s="226"/>
    </row>
    <row r="186">
      <c r="A186" s="231"/>
      <c r="B186" s="136" t="s">
        <v>846</v>
      </c>
      <c r="C186" s="5"/>
      <c r="D186" s="5"/>
      <c r="E186" s="6"/>
      <c r="F186" s="226"/>
      <c r="G186" s="227" t="s">
        <v>421</v>
      </c>
      <c r="H186" s="227" t="s">
        <v>539</v>
      </c>
      <c r="I186" s="227" t="s">
        <v>540</v>
      </c>
      <c r="J186" s="227" t="s">
        <v>421</v>
      </c>
      <c r="K186" s="226"/>
      <c r="L186" s="226"/>
      <c r="M186" s="227" t="s">
        <v>421</v>
      </c>
      <c r="N186" s="226"/>
      <c r="O186" s="227" t="s">
        <v>421</v>
      </c>
      <c r="P186" s="94" t="s">
        <v>421</v>
      </c>
      <c r="Q186" s="94" t="s">
        <v>421</v>
      </c>
      <c r="R186" s="94" t="s">
        <v>421</v>
      </c>
      <c r="S186" s="226"/>
      <c r="T186" s="227" t="s">
        <v>421</v>
      </c>
      <c r="U186" s="227" t="s">
        <v>421</v>
      </c>
      <c r="V186" s="94" t="s">
        <v>421</v>
      </c>
      <c r="W186" s="226"/>
      <c r="X186" s="94" t="s">
        <v>421</v>
      </c>
      <c r="Y186" s="227" t="s">
        <v>214</v>
      </c>
      <c r="Z186" s="227" t="s">
        <v>213</v>
      </c>
      <c r="AA186" s="227" t="s">
        <v>213</v>
      </c>
      <c r="AB186" s="227" t="s">
        <v>421</v>
      </c>
      <c r="AC186" s="226"/>
      <c r="AD186" s="226"/>
      <c r="AE186" s="226"/>
      <c r="AF186" s="227" t="s">
        <v>421</v>
      </c>
      <c r="AG186" s="227" t="s">
        <v>421</v>
      </c>
      <c r="AH186" s="227" t="s">
        <v>421</v>
      </c>
      <c r="AI186" s="227" t="s">
        <v>421</v>
      </c>
      <c r="AJ186" s="227" t="s">
        <v>421</v>
      </c>
      <c r="AK186" s="226"/>
      <c r="AL186" s="227" t="s">
        <v>421</v>
      </c>
      <c r="AM186" s="301" t="s">
        <v>421</v>
      </c>
      <c r="AN186" s="226"/>
      <c r="AO186" s="226"/>
      <c r="AP186" s="226"/>
      <c r="AQ186" s="226"/>
      <c r="AR186" s="226"/>
      <c r="AS186" s="226"/>
      <c r="AT186" s="121" t="s">
        <v>532</v>
      </c>
      <c r="AU186" s="227" t="s">
        <v>515</v>
      </c>
      <c r="AV186" s="227" t="s">
        <v>5958</v>
      </c>
      <c r="AW186" s="227" t="s">
        <v>421</v>
      </c>
      <c r="AX186" s="227" t="s">
        <v>421</v>
      </c>
      <c r="AY186" s="227" t="s">
        <v>515</v>
      </c>
      <c r="AZ186" s="227" t="s">
        <v>214</v>
      </c>
      <c r="BA186" s="226"/>
      <c r="BB186" s="227" t="s">
        <v>515</v>
      </c>
      <c r="BC186" s="227" t="s">
        <v>421</v>
      </c>
      <c r="BD186" s="226"/>
      <c r="BE186" s="227" t="s">
        <v>214</v>
      </c>
      <c r="BF186" s="226"/>
      <c r="BG186" s="227" t="s">
        <v>539</v>
      </c>
      <c r="BH186" s="227" t="s">
        <v>192</v>
      </c>
      <c r="BI186" s="227" t="s">
        <v>421</v>
      </c>
      <c r="BJ186" s="534">
        <v>0.0</v>
      </c>
      <c r="BK186" s="227">
        <v>0.0</v>
      </c>
      <c r="BL186" s="226"/>
      <c r="BM186" s="226"/>
      <c r="BN186" s="226"/>
      <c r="BO186" s="226"/>
      <c r="BP186" s="226"/>
      <c r="BQ186" s="226"/>
      <c r="BR186" s="226"/>
      <c r="BS186" s="226"/>
      <c r="BT186" s="226"/>
      <c r="BU186" s="226"/>
      <c r="BV186" s="227" t="s">
        <v>421</v>
      </c>
      <c r="BW186" s="226"/>
    </row>
    <row r="187">
      <c r="A187" s="231"/>
      <c r="B187" s="136" t="s">
        <v>847</v>
      </c>
      <c r="C187" s="5"/>
      <c r="D187" s="5"/>
      <c r="E187" s="6"/>
      <c r="F187" s="226"/>
      <c r="G187" s="227" t="s">
        <v>421</v>
      </c>
      <c r="H187" s="226"/>
      <c r="I187" s="226"/>
      <c r="J187" s="227" t="s">
        <v>421</v>
      </c>
      <c r="K187" s="226"/>
      <c r="L187" s="226"/>
      <c r="M187" s="227" t="s">
        <v>421</v>
      </c>
      <c r="N187" s="226"/>
      <c r="O187" s="227" t="s">
        <v>421</v>
      </c>
      <c r="P187" s="94" t="s">
        <v>421</v>
      </c>
      <c r="Q187" s="94" t="s">
        <v>421</v>
      </c>
      <c r="R187" s="94" t="s">
        <v>421</v>
      </c>
      <c r="S187" s="226"/>
      <c r="T187" s="227" t="s">
        <v>421</v>
      </c>
      <c r="U187" s="227" t="s">
        <v>421</v>
      </c>
      <c r="V187" s="94" t="s">
        <v>421</v>
      </c>
      <c r="W187" s="226"/>
      <c r="X187" s="94" t="s">
        <v>421</v>
      </c>
      <c r="Y187" s="227" t="s">
        <v>214</v>
      </c>
      <c r="Z187" s="227" t="s">
        <v>213</v>
      </c>
      <c r="AA187" s="227" t="s">
        <v>213</v>
      </c>
      <c r="AB187" s="227" t="s">
        <v>421</v>
      </c>
      <c r="AC187" s="226"/>
      <c r="AD187" s="226"/>
      <c r="AE187" s="226"/>
      <c r="AF187" s="227" t="s">
        <v>421</v>
      </c>
      <c r="AG187" s="227" t="s">
        <v>421</v>
      </c>
      <c r="AH187" s="227" t="s">
        <v>421</v>
      </c>
      <c r="AI187" s="227" t="s">
        <v>421</v>
      </c>
      <c r="AJ187" s="227" t="s">
        <v>421</v>
      </c>
      <c r="AK187" s="226"/>
      <c r="AL187" s="227" t="s">
        <v>421</v>
      </c>
      <c r="AM187" s="301" t="s">
        <v>421</v>
      </c>
      <c r="AN187" s="226"/>
      <c r="AO187" s="226"/>
      <c r="AP187" s="226"/>
      <c r="AQ187" s="226"/>
      <c r="AR187" s="226"/>
      <c r="AS187" s="226"/>
      <c r="AT187" s="121" t="s">
        <v>532</v>
      </c>
      <c r="AU187" s="227" t="s">
        <v>515</v>
      </c>
      <c r="AV187" s="227" t="s">
        <v>5958</v>
      </c>
      <c r="AW187" s="227" t="s">
        <v>421</v>
      </c>
      <c r="AX187" s="227" t="s">
        <v>421</v>
      </c>
      <c r="AY187" s="226"/>
      <c r="AZ187" s="227" t="s">
        <v>214</v>
      </c>
      <c r="BA187" s="226"/>
      <c r="BB187" s="227" t="s">
        <v>515</v>
      </c>
      <c r="BC187" s="227" t="s">
        <v>421</v>
      </c>
      <c r="BD187" s="226"/>
      <c r="BE187" s="227" t="s">
        <v>539</v>
      </c>
      <c r="BF187" s="226"/>
      <c r="BG187" s="227" t="s">
        <v>539</v>
      </c>
      <c r="BH187" s="227" t="s">
        <v>540</v>
      </c>
      <c r="BI187" s="227" t="s">
        <v>421</v>
      </c>
      <c r="BJ187" s="534">
        <v>0.0</v>
      </c>
      <c r="BK187" s="227">
        <v>0.0</v>
      </c>
      <c r="BL187" s="226"/>
      <c r="BM187" s="226"/>
      <c r="BN187" s="226"/>
      <c r="BO187" s="226"/>
      <c r="BP187" s="226"/>
      <c r="BQ187" s="226"/>
      <c r="BR187" s="226"/>
      <c r="BS187" s="226"/>
      <c r="BT187" s="226"/>
      <c r="BU187" s="226"/>
      <c r="BV187" s="227" t="s">
        <v>421</v>
      </c>
      <c r="BW187" s="226"/>
    </row>
    <row r="188">
      <c r="A188" s="231"/>
      <c r="B188" s="136" t="s">
        <v>848</v>
      </c>
      <c r="C188" s="5"/>
      <c r="D188" s="5"/>
      <c r="E188" s="6"/>
      <c r="F188" s="226"/>
      <c r="G188" s="227" t="s">
        <v>421</v>
      </c>
      <c r="H188" s="226"/>
      <c r="I188" s="226"/>
      <c r="J188" s="227" t="s">
        <v>421</v>
      </c>
      <c r="K188" s="226"/>
      <c r="L188" s="226"/>
      <c r="M188" s="227" t="s">
        <v>421</v>
      </c>
      <c r="N188" s="226"/>
      <c r="O188" s="227" t="s">
        <v>421</v>
      </c>
      <c r="P188" s="94" t="s">
        <v>421</v>
      </c>
      <c r="Q188" s="94" t="s">
        <v>421</v>
      </c>
      <c r="R188" s="94" t="s">
        <v>421</v>
      </c>
      <c r="S188" s="226"/>
      <c r="T188" s="227" t="s">
        <v>421</v>
      </c>
      <c r="U188" s="227" t="s">
        <v>421</v>
      </c>
      <c r="V188" s="94" t="s">
        <v>421</v>
      </c>
      <c r="W188" s="226"/>
      <c r="X188" s="94" t="s">
        <v>421</v>
      </c>
      <c r="Y188" s="227" t="s">
        <v>214</v>
      </c>
      <c r="Z188" s="227" t="s">
        <v>213</v>
      </c>
      <c r="AA188" s="227" t="s">
        <v>213</v>
      </c>
      <c r="AB188" s="227" t="s">
        <v>421</v>
      </c>
      <c r="AC188" s="226"/>
      <c r="AD188" s="226"/>
      <c r="AE188" s="226"/>
      <c r="AF188" s="227" t="s">
        <v>421</v>
      </c>
      <c r="AG188" s="227" t="s">
        <v>421</v>
      </c>
      <c r="AH188" s="227" t="s">
        <v>421</v>
      </c>
      <c r="AI188" s="227" t="s">
        <v>421</v>
      </c>
      <c r="AJ188" s="227" t="s">
        <v>421</v>
      </c>
      <c r="AK188" s="226"/>
      <c r="AL188" s="227" t="s">
        <v>421</v>
      </c>
      <c r="AM188" s="301" t="s">
        <v>421</v>
      </c>
      <c r="AN188" s="226"/>
      <c r="AO188" s="226"/>
      <c r="AP188" s="226"/>
      <c r="AQ188" s="226"/>
      <c r="AR188" s="226"/>
      <c r="AS188" s="226"/>
      <c r="AT188" s="121" t="s">
        <v>532</v>
      </c>
      <c r="AU188" s="227" t="s">
        <v>515</v>
      </c>
      <c r="AV188" s="227" t="s">
        <v>5958</v>
      </c>
      <c r="AW188" s="227" t="s">
        <v>421</v>
      </c>
      <c r="AX188" s="227" t="s">
        <v>421</v>
      </c>
      <c r="AY188" s="226"/>
      <c r="AZ188" s="227" t="s">
        <v>214</v>
      </c>
      <c r="BA188" s="226"/>
      <c r="BB188" s="227" t="s">
        <v>515</v>
      </c>
      <c r="BC188" s="227" t="s">
        <v>421</v>
      </c>
      <c r="BD188" s="226"/>
      <c r="BE188" s="226"/>
      <c r="BF188" s="226"/>
      <c r="BG188" s="227" t="s">
        <v>515</v>
      </c>
      <c r="BH188" s="227" t="s">
        <v>192</v>
      </c>
      <c r="BI188" s="227" t="s">
        <v>421</v>
      </c>
      <c r="BJ188" s="534">
        <v>0.0</v>
      </c>
      <c r="BK188" s="227">
        <v>0.0</v>
      </c>
      <c r="BL188" s="226"/>
      <c r="BM188" s="226"/>
      <c r="BN188" s="226"/>
      <c r="BO188" s="226"/>
      <c r="BP188" s="226"/>
      <c r="BQ188" s="226"/>
      <c r="BR188" s="226"/>
      <c r="BS188" s="226"/>
      <c r="BT188" s="226"/>
      <c r="BU188" s="226"/>
      <c r="BV188" s="227" t="s">
        <v>421</v>
      </c>
      <c r="BW188" s="226"/>
    </row>
    <row r="189">
      <c r="A189" s="231"/>
      <c r="B189" s="136" t="s">
        <v>849</v>
      </c>
      <c r="C189" s="5"/>
      <c r="D189" s="5"/>
      <c r="E189" s="6"/>
      <c r="F189" s="226"/>
      <c r="G189" s="227" t="s">
        <v>421</v>
      </c>
      <c r="H189" s="226"/>
      <c r="I189" s="226"/>
      <c r="J189" s="227" t="s">
        <v>421</v>
      </c>
      <c r="K189" s="226"/>
      <c r="L189" s="226"/>
      <c r="M189" s="227" t="s">
        <v>421</v>
      </c>
      <c r="N189" s="226"/>
      <c r="O189" s="227" t="s">
        <v>421</v>
      </c>
      <c r="P189" s="94" t="s">
        <v>421</v>
      </c>
      <c r="Q189" s="94" t="s">
        <v>421</v>
      </c>
      <c r="R189" s="94" t="s">
        <v>421</v>
      </c>
      <c r="S189" s="226"/>
      <c r="T189" s="227" t="s">
        <v>421</v>
      </c>
      <c r="U189" s="227" t="s">
        <v>421</v>
      </c>
      <c r="V189" s="94" t="s">
        <v>421</v>
      </c>
      <c r="W189" s="226"/>
      <c r="X189" s="94" t="s">
        <v>421</v>
      </c>
      <c r="Y189" s="227" t="s">
        <v>214</v>
      </c>
      <c r="Z189" s="227" t="s">
        <v>213</v>
      </c>
      <c r="AA189" s="227" t="s">
        <v>213</v>
      </c>
      <c r="AB189" s="227" t="s">
        <v>421</v>
      </c>
      <c r="AC189" s="226"/>
      <c r="AD189" s="226"/>
      <c r="AE189" s="226"/>
      <c r="AF189" s="227" t="s">
        <v>421</v>
      </c>
      <c r="AG189" s="227" t="s">
        <v>421</v>
      </c>
      <c r="AH189" s="227" t="s">
        <v>421</v>
      </c>
      <c r="AI189" s="227" t="s">
        <v>421</v>
      </c>
      <c r="AJ189" s="227" t="s">
        <v>421</v>
      </c>
      <c r="AK189" s="226"/>
      <c r="AL189" s="227" t="s">
        <v>421</v>
      </c>
      <c r="AM189" s="301" t="s">
        <v>421</v>
      </c>
      <c r="AN189" s="226"/>
      <c r="AO189" s="226"/>
      <c r="AP189" s="226"/>
      <c r="AQ189" s="226"/>
      <c r="AR189" s="226"/>
      <c r="AS189" s="226"/>
      <c r="AT189" s="121" t="s">
        <v>532</v>
      </c>
      <c r="AU189" s="227" t="s">
        <v>515</v>
      </c>
      <c r="AV189" s="227" t="s">
        <v>5958</v>
      </c>
      <c r="AW189" s="227" t="s">
        <v>421</v>
      </c>
      <c r="AX189" s="227" t="s">
        <v>421</v>
      </c>
      <c r="AY189" s="226"/>
      <c r="AZ189" s="227" t="s">
        <v>214</v>
      </c>
      <c r="BA189" s="226"/>
      <c r="BB189" s="227" t="s">
        <v>515</v>
      </c>
      <c r="BC189" s="227" t="s">
        <v>421</v>
      </c>
      <c r="BD189" s="226"/>
      <c r="BE189" s="226"/>
      <c r="BF189" s="226"/>
      <c r="BG189" s="227" t="s">
        <v>515</v>
      </c>
      <c r="BH189" s="227" t="s">
        <v>192</v>
      </c>
      <c r="BI189" s="227" t="s">
        <v>421</v>
      </c>
      <c r="BJ189" s="534">
        <v>0.0</v>
      </c>
      <c r="BK189" s="227">
        <v>0.0</v>
      </c>
      <c r="BL189" s="226"/>
      <c r="BM189" s="226"/>
      <c r="BN189" s="226"/>
      <c r="BO189" s="226"/>
      <c r="BP189" s="226"/>
      <c r="BQ189" s="226"/>
      <c r="BR189" s="226"/>
      <c r="BS189" s="226"/>
      <c r="BT189" s="226"/>
      <c r="BU189" s="226"/>
      <c r="BV189" s="227" t="s">
        <v>421</v>
      </c>
      <c r="BW189" s="226"/>
    </row>
    <row r="190">
      <c r="A190" s="231"/>
      <c r="B190" s="136" t="s">
        <v>851</v>
      </c>
      <c r="C190" s="5"/>
      <c r="D190" s="5"/>
      <c r="E190" s="6"/>
      <c r="F190" s="226"/>
      <c r="G190" s="227" t="s">
        <v>421</v>
      </c>
      <c r="H190" s="226"/>
      <c r="I190" s="226"/>
      <c r="J190" s="227" t="s">
        <v>421</v>
      </c>
      <c r="K190" s="226"/>
      <c r="L190" s="226"/>
      <c r="M190" s="227" t="s">
        <v>421</v>
      </c>
      <c r="N190" s="226"/>
      <c r="O190" s="227" t="s">
        <v>421</v>
      </c>
      <c r="P190" s="94" t="s">
        <v>421</v>
      </c>
      <c r="Q190" s="94" t="s">
        <v>421</v>
      </c>
      <c r="R190" s="94" t="s">
        <v>421</v>
      </c>
      <c r="S190" s="226"/>
      <c r="T190" s="227" t="s">
        <v>421</v>
      </c>
      <c r="U190" s="227" t="s">
        <v>421</v>
      </c>
      <c r="V190" s="94" t="s">
        <v>421</v>
      </c>
      <c r="W190" s="226"/>
      <c r="X190" s="94" t="s">
        <v>421</v>
      </c>
      <c r="Y190" s="227" t="s">
        <v>214</v>
      </c>
      <c r="Z190" s="227" t="s">
        <v>213</v>
      </c>
      <c r="AA190" s="227" t="s">
        <v>213</v>
      </c>
      <c r="AB190" s="227" t="s">
        <v>421</v>
      </c>
      <c r="AC190" s="226"/>
      <c r="AD190" s="226"/>
      <c r="AE190" s="226"/>
      <c r="AF190" s="227" t="s">
        <v>421</v>
      </c>
      <c r="AG190" s="227" t="s">
        <v>421</v>
      </c>
      <c r="AH190" s="227" t="s">
        <v>421</v>
      </c>
      <c r="AI190" s="227" t="s">
        <v>421</v>
      </c>
      <c r="AJ190" s="227" t="s">
        <v>421</v>
      </c>
      <c r="AK190" s="226"/>
      <c r="AL190" s="227" t="s">
        <v>421</v>
      </c>
      <c r="AM190" s="301" t="s">
        <v>421</v>
      </c>
      <c r="AN190" s="226"/>
      <c r="AO190" s="226"/>
      <c r="AP190" s="226"/>
      <c r="AQ190" s="226"/>
      <c r="AR190" s="226"/>
      <c r="AS190" s="226"/>
      <c r="AT190" s="121" t="s">
        <v>532</v>
      </c>
      <c r="AU190" s="227" t="s">
        <v>515</v>
      </c>
      <c r="AV190" s="227" t="s">
        <v>5958</v>
      </c>
      <c r="AW190" s="227" t="s">
        <v>421</v>
      </c>
      <c r="AX190" s="227" t="s">
        <v>421</v>
      </c>
      <c r="AY190" s="226"/>
      <c r="AZ190" s="227" t="s">
        <v>214</v>
      </c>
      <c r="BA190" s="226"/>
      <c r="BB190" s="227" t="s">
        <v>515</v>
      </c>
      <c r="BC190" s="227" t="s">
        <v>540</v>
      </c>
      <c r="BD190" s="226"/>
      <c r="BE190" s="226"/>
      <c r="BF190" s="226"/>
      <c r="BG190" s="227" t="s">
        <v>539</v>
      </c>
      <c r="BH190" s="227" t="s">
        <v>192</v>
      </c>
      <c r="BI190" s="227" t="s">
        <v>421</v>
      </c>
      <c r="BJ190" s="534">
        <v>0.0</v>
      </c>
      <c r="BK190" s="227">
        <v>0.0</v>
      </c>
      <c r="BL190" s="226"/>
      <c r="BM190" s="226"/>
      <c r="BN190" s="226"/>
      <c r="BO190" s="226"/>
      <c r="BP190" s="226"/>
      <c r="BQ190" s="226"/>
      <c r="BR190" s="226"/>
      <c r="BS190" s="226"/>
      <c r="BT190" s="226"/>
      <c r="BU190" s="226"/>
      <c r="BV190" s="227" t="s">
        <v>421</v>
      </c>
      <c r="BW190" s="226"/>
    </row>
    <row r="191">
      <c r="A191" s="231"/>
      <c r="B191" s="136" t="s">
        <v>853</v>
      </c>
      <c r="C191" s="5"/>
      <c r="D191" s="5"/>
      <c r="E191" s="6"/>
      <c r="F191" s="226"/>
      <c r="G191" s="227" t="s">
        <v>421</v>
      </c>
      <c r="H191" s="226"/>
      <c r="I191" s="226"/>
      <c r="J191" s="227" t="s">
        <v>421</v>
      </c>
      <c r="K191" s="226"/>
      <c r="L191" s="226"/>
      <c r="M191" s="227" t="s">
        <v>421</v>
      </c>
      <c r="N191" s="226"/>
      <c r="O191" s="227" t="s">
        <v>421</v>
      </c>
      <c r="P191" s="94" t="s">
        <v>421</v>
      </c>
      <c r="Q191" s="94" t="s">
        <v>421</v>
      </c>
      <c r="R191" s="94" t="s">
        <v>421</v>
      </c>
      <c r="S191" s="226"/>
      <c r="T191" s="227" t="s">
        <v>421</v>
      </c>
      <c r="U191" s="227" t="s">
        <v>421</v>
      </c>
      <c r="V191" s="94" t="s">
        <v>421</v>
      </c>
      <c r="W191" s="226"/>
      <c r="X191" s="94" t="s">
        <v>421</v>
      </c>
      <c r="Y191" s="227" t="s">
        <v>214</v>
      </c>
      <c r="Z191" s="227" t="s">
        <v>213</v>
      </c>
      <c r="AA191" s="227" t="s">
        <v>213</v>
      </c>
      <c r="AB191" s="227" t="s">
        <v>421</v>
      </c>
      <c r="AC191" s="226"/>
      <c r="AD191" s="226"/>
      <c r="AE191" s="226"/>
      <c r="AF191" s="227" t="s">
        <v>421</v>
      </c>
      <c r="AG191" s="227" t="s">
        <v>421</v>
      </c>
      <c r="AH191" s="227" t="s">
        <v>421</v>
      </c>
      <c r="AI191" s="227" t="s">
        <v>421</v>
      </c>
      <c r="AJ191" s="227" t="s">
        <v>421</v>
      </c>
      <c r="AK191" s="226"/>
      <c r="AL191" s="227" t="s">
        <v>421</v>
      </c>
      <c r="AM191" s="301" t="s">
        <v>421</v>
      </c>
      <c r="AN191" s="226"/>
      <c r="AO191" s="226"/>
      <c r="AP191" s="226"/>
      <c r="AQ191" s="226"/>
      <c r="AR191" s="226"/>
      <c r="AS191" s="226"/>
      <c r="AT191" s="121" t="s">
        <v>532</v>
      </c>
      <c r="AU191" s="227" t="s">
        <v>515</v>
      </c>
      <c r="AV191" s="227" t="s">
        <v>5958</v>
      </c>
      <c r="AW191" s="227" t="s">
        <v>421</v>
      </c>
      <c r="AX191" s="227" t="s">
        <v>421</v>
      </c>
      <c r="AY191" s="226"/>
      <c r="AZ191" s="227" t="s">
        <v>214</v>
      </c>
      <c r="BA191" s="226"/>
      <c r="BB191" s="227" t="s">
        <v>515</v>
      </c>
      <c r="BC191" s="227" t="s">
        <v>421</v>
      </c>
      <c r="BD191" s="226"/>
      <c r="BE191" s="227" t="s">
        <v>539</v>
      </c>
      <c r="BF191" s="226"/>
      <c r="BG191" s="227" t="s">
        <v>539</v>
      </c>
      <c r="BH191" s="227" t="s">
        <v>540</v>
      </c>
      <c r="BI191" s="227" t="s">
        <v>421</v>
      </c>
      <c r="BJ191" s="534">
        <v>0.0</v>
      </c>
      <c r="BK191" s="227">
        <v>0.0</v>
      </c>
      <c r="BL191" s="226"/>
      <c r="BM191" s="226"/>
      <c r="BN191" s="226"/>
      <c r="BO191" s="226"/>
      <c r="BP191" s="226"/>
      <c r="BQ191" s="226"/>
      <c r="BR191" s="226"/>
      <c r="BS191" s="226"/>
      <c r="BT191" s="226"/>
      <c r="BU191" s="226"/>
      <c r="BV191" s="227" t="s">
        <v>421</v>
      </c>
      <c r="BW191" s="226"/>
    </row>
    <row r="192">
      <c r="A192" s="231"/>
      <c r="B192" s="136" t="s">
        <v>854</v>
      </c>
      <c r="C192" s="5"/>
      <c r="D192" s="5"/>
      <c r="E192" s="6"/>
      <c r="F192" s="226"/>
      <c r="G192" s="227" t="s">
        <v>421</v>
      </c>
      <c r="H192" s="226"/>
      <c r="I192" s="226"/>
      <c r="J192" s="227" t="s">
        <v>421</v>
      </c>
      <c r="K192" s="226"/>
      <c r="L192" s="226"/>
      <c r="M192" s="227" t="s">
        <v>421</v>
      </c>
      <c r="N192" s="226"/>
      <c r="O192" s="227" t="s">
        <v>421</v>
      </c>
      <c r="P192" s="94" t="s">
        <v>421</v>
      </c>
      <c r="Q192" s="94" t="s">
        <v>421</v>
      </c>
      <c r="R192" s="94" t="s">
        <v>421</v>
      </c>
      <c r="S192" s="226"/>
      <c r="T192" s="227" t="s">
        <v>421</v>
      </c>
      <c r="U192" s="227" t="s">
        <v>421</v>
      </c>
      <c r="V192" s="94" t="s">
        <v>421</v>
      </c>
      <c r="W192" s="226"/>
      <c r="X192" s="94" t="s">
        <v>421</v>
      </c>
      <c r="Y192" s="227" t="s">
        <v>214</v>
      </c>
      <c r="Z192" s="227" t="s">
        <v>213</v>
      </c>
      <c r="AA192" s="227" t="s">
        <v>213</v>
      </c>
      <c r="AB192" s="227" t="s">
        <v>421</v>
      </c>
      <c r="AC192" s="226"/>
      <c r="AD192" s="226"/>
      <c r="AE192" s="226"/>
      <c r="AF192" s="227" t="s">
        <v>421</v>
      </c>
      <c r="AG192" s="227" t="s">
        <v>421</v>
      </c>
      <c r="AH192" s="227" t="s">
        <v>421</v>
      </c>
      <c r="AI192" s="227" t="s">
        <v>421</v>
      </c>
      <c r="AJ192" s="227" t="s">
        <v>421</v>
      </c>
      <c r="AK192" s="226"/>
      <c r="AL192" s="227" t="s">
        <v>421</v>
      </c>
      <c r="AM192" s="301" t="s">
        <v>421</v>
      </c>
      <c r="AN192" s="226"/>
      <c r="AO192" s="226"/>
      <c r="AP192" s="226"/>
      <c r="AQ192" s="226"/>
      <c r="AR192" s="226"/>
      <c r="AS192" s="226"/>
      <c r="AT192" s="121" t="s">
        <v>532</v>
      </c>
      <c r="AU192" s="227" t="s">
        <v>515</v>
      </c>
      <c r="AV192" s="227" t="s">
        <v>5958</v>
      </c>
      <c r="AW192" s="227" t="s">
        <v>421</v>
      </c>
      <c r="AX192" s="227" t="s">
        <v>421</v>
      </c>
      <c r="AY192" s="226"/>
      <c r="AZ192" s="227" t="s">
        <v>214</v>
      </c>
      <c r="BA192" s="226"/>
      <c r="BB192" s="227" t="s">
        <v>515</v>
      </c>
      <c r="BC192" s="227" t="s">
        <v>421</v>
      </c>
      <c r="BD192" s="226"/>
      <c r="BE192" s="226"/>
      <c r="BF192" s="226"/>
      <c r="BG192" s="227" t="s">
        <v>539</v>
      </c>
      <c r="BH192" s="227" t="s">
        <v>192</v>
      </c>
      <c r="BI192" s="227" t="s">
        <v>421</v>
      </c>
      <c r="BJ192" s="534">
        <v>0.0</v>
      </c>
      <c r="BK192" s="227">
        <v>0.0</v>
      </c>
      <c r="BL192" s="226"/>
      <c r="BM192" s="226"/>
      <c r="BN192" s="226"/>
      <c r="BO192" s="226"/>
      <c r="BP192" s="226"/>
      <c r="BQ192" s="226"/>
      <c r="BR192" s="226"/>
      <c r="BS192" s="226"/>
      <c r="BT192" s="226"/>
      <c r="BU192" s="226"/>
      <c r="BV192" s="227" t="s">
        <v>421</v>
      </c>
      <c r="BW192" s="226"/>
    </row>
    <row r="193">
      <c r="A193" s="246">
        <v>10.0</v>
      </c>
      <c r="B193" s="136" t="s">
        <v>855</v>
      </c>
      <c r="C193" s="5"/>
      <c r="D193" s="5"/>
      <c r="E193" s="6"/>
      <c r="F193" s="226"/>
      <c r="G193" s="227" t="s">
        <v>421</v>
      </c>
      <c r="H193" s="227" t="s">
        <v>528</v>
      </c>
      <c r="I193" s="227" t="s">
        <v>530</v>
      </c>
      <c r="J193" s="227" t="s">
        <v>421</v>
      </c>
      <c r="K193" s="227" t="s">
        <v>529</v>
      </c>
      <c r="L193" s="226"/>
      <c r="M193" s="227" t="s">
        <v>530</v>
      </c>
      <c r="N193" s="226"/>
      <c r="O193" s="227" t="s">
        <v>421</v>
      </c>
      <c r="P193" s="94" t="s">
        <v>213</v>
      </c>
      <c r="Q193" s="94" t="s">
        <v>213</v>
      </c>
      <c r="R193" s="94" t="s">
        <v>213</v>
      </c>
      <c r="S193" s="226"/>
      <c r="T193" s="227" t="s">
        <v>213</v>
      </c>
      <c r="U193" s="227" t="s">
        <v>421</v>
      </c>
      <c r="V193" s="94" t="s">
        <v>213</v>
      </c>
      <c r="W193" s="226"/>
      <c r="X193" s="94" t="s">
        <v>213</v>
      </c>
      <c r="Y193" s="227" t="s">
        <v>214</v>
      </c>
      <c r="Z193" s="227" t="s">
        <v>213</v>
      </c>
      <c r="AA193" s="227" t="s">
        <v>213</v>
      </c>
      <c r="AB193" s="227" t="s">
        <v>540</v>
      </c>
      <c r="AC193" s="226"/>
      <c r="AD193" s="226"/>
      <c r="AE193" s="226"/>
      <c r="AF193" s="227" t="s">
        <v>421</v>
      </c>
      <c r="AG193" s="227" t="s">
        <v>540</v>
      </c>
      <c r="AH193" s="227" t="s">
        <v>540</v>
      </c>
      <c r="AI193" s="227" t="s">
        <v>532</v>
      </c>
      <c r="AJ193" s="227" t="s">
        <v>540</v>
      </c>
      <c r="AK193" s="226"/>
      <c r="AL193" s="227" t="s">
        <v>421</v>
      </c>
      <c r="AM193" s="301" t="s">
        <v>421</v>
      </c>
      <c r="AN193" s="226"/>
      <c r="AO193" s="226"/>
      <c r="AP193" s="226"/>
      <c r="AQ193" s="226"/>
      <c r="AR193" s="226"/>
      <c r="AS193" s="226"/>
      <c r="AT193" s="121" t="s">
        <v>529</v>
      </c>
      <c r="AU193" s="227" t="s">
        <v>515</v>
      </c>
      <c r="AV193" s="227" t="s">
        <v>5958</v>
      </c>
      <c r="AW193" s="227" t="s">
        <v>529</v>
      </c>
      <c r="AX193" s="227" t="s">
        <v>421</v>
      </c>
      <c r="AY193" s="226"/>
      <c r="AZ193" s="227" t="s">
        <v>214</v>
      </c>
      <c r="BA193" s="226"/>
      <c r="BB193" s="227" t="s">
        <v>539</v>
      </c>
      <c r="BC193" s="227" t="s">
        <v>421</v>
      </c>
      <c r="BD193" s="227" t="s">
        <v>529</v>
      </c>
      <c r="BE193" s="227" t="s">
        <v>539</v>
      </c>
      <c r="BF193" s="226"/>
      <c r="BG193" s="227" t="s">
        <v>528</v>
      </c>
      <c r="BH193" s="227" t="s">
        <v>540</v>
      </c>
      <c r="BI193" s="227" t="s">
        <v>528</v>
      </c>
      <c r="BJ193" s="534" t="s">
        <v>214</v>
      </c>
      <c r="BK193" s="227" t="s">
        <v>528</v>
      </c>
      <c r="BL193" s="226"/>
      <c r="BM193" s="226"/>
      <c r="BN193" s="226"/>
      <c r="BO193" s="226"/>
      <c r="BP193" s="226"/>
      <c r="BQ193" s="226"/>
      <c r="BR193" s="226"/>
      <c r="BS193" s="227" t="s">
        <v>5961</v>
      </c>
      <c r="BT193" s="226"/>
      <c r="BU193" s="226"/>
      <c r="BV193" s="227" t="s">
        <v>529</v>
      </c>
      <c r="BW193" s="226"/>
    </row>
    <row r="194">
      <c r="A194" s="247">
        <v>11.0</v>
      </c>
      <c r="B194" s="136" t="s">
        <v>856</v>
      </c>
      <c r="C194" s="5"/>
      <c r="D194" s="5"/>
      <c r="E194" s="6"/>
      <c r="F194" s="121" t="s">
        <v>5962</v>
      </c>
      <c r="G194" s="227" t="s">
        <v>421</v>
      </c>
      <c r="H194" s="226"/>
      <c r="I194" s="226"/>
      <c r="J194" s="227" t="s">
        <v>421</v>
      </c>
      <c r="K194" s="121" t="s">
        <v>5963</v>
      </c>
      <c r="L194" s="226"/>
      <c r="M194" s="227" t="s">
        <v>5964</v>
      </c>
      <c r="N194" s="226"/>
      <c r="O194" s="227" t="s">
        <v>421</v>
      </c>
      <c r="P194" s="94" t="s">
        <v>214</v>
      </c>
      <c r="Q194" s="94" t="s">
        <v>214</v>
      </c>
      <c r="R194" s="94" t="s">
        <v>214</v>
      </c>
      <c r="S194" s="226"/>
      <c r="T194" s="227" t="s">
        <v>213</v>
      </c>
      <c r="U194" s="227" t="s">
        <v>421</v>
      </c>
      <c r="V194" s="94" t="s">
        <v>214</v>
      </c>
      <c r="W194" s="226"/>
      <c r="X194" s="94" t="s">
        <v>214</v>
      </c>
      <c r="Y194" s="227" t="s">
        <v>214</v>
      </c>
      <c r="Z194" s="227" t="s">
        <v>213</v>
      </c>
      <c r="AA194" s="227" t="s">
        <v>213</v>
      </c>
      <c r="AB194" s="227" t="s">
        <v>213</v>
      </c>
      <c r="AC194" s="226"/>
      <c r="AD194" s="226"/>
      <c r="AE194" s="226"/>
      <c r="AF194" s="227" t="s">
        <v>421</v>
      </c>
      <c r="AG194" s="227" t="s">
        <v>192</v>
      </c>
      <c r="AH194" s="227" t="s">
        <v>192</v>
      </c>
      <c r="AI194" s="227" t="s">
        <v>213</v>
      </c>
      <c r="AJ194" s="227" t="s">
        <v>192</v>
      </c>
      <c r="AK194" s="226"/>
      <c r="AL194" s="227" t="s">
        <v>421</v>
      </c>
      <c r="AM194" s="301" t="s">
        <v>421</v>
      </c>
      <c r="AN194" s="226"/>
      <c r="AO194" s="226"/>
      <c r="AP194" s="226"/>
      <c r="AQ194" s="226"/>
      <c r="AR194" s="226"/>
      <c r="AS194" s="226"/>
      <c r="AT194" s="121" t="s">
        <v>213</v>
      </c>
      <c r="AU194" s="227" t="s">
        <v>515</v>
      </c>
      <c r="AV194" s="227" t="s">
        <v>5958</v>
      </c>
      <c r="AW194" s="227"/>
      <c r="AX194" s="227" t="s">
        <v>421</v>
      </c>
      <c r="AY194" s="226"/>
      <c r="AZ194" s="227" t="s">
        <v>214</v>
      </c>
      <c r="BA194" s="226"/>
      <c r="BB194" s="227" t="s">
        <v>515</v>
      </c>
      <c r="BC194" s="227" t="s">
        <v>421</v>
      </c>
      <c r="BD194" s="226"/>
      <c r="BE194" s="227" t="s">
        <v>214</v>
      </c>
      <c r="BF194" s="226"/>
      <c r="BG194" s="227" t="s">
        <v>214</v>
      </c>
      <c r="BH194" s="227" t="s">
        <v>192</v>
      </c>
      <c r="BI194" s="227" t="s">
        <v>421</v>
      </c>
      <c r="BJ194" s="534" t="s">
        <v>214</v>
      </c>
      <c r="BK194" s="227" t="s">
        <v>214</v>
      </c>
      <c r="BL194" s="226"/>
      <c r="BM194" s="226"/>
      <c r="BN194" s="226"/>
      <c r="BO194" s="226"/>
      <c r="BP194" s="226"/>
      <c r="BQ194" s="226"/>
      <c r="BR194" s="226"/>
      <c r="BS194" s="226"/>
      <c r="BT194" s="226"/>
      <c r="BU194" s="226"/>
      <c r="BV194" s="227" t="s">
        <v>213</v>
      </c>
      <c r="BW194" s="226"/>
    </row>
    <row r="195">
      <c r="A195" s="85"/>
      <c r="B195" s="136" t="s">
        <v>857</v>
      </c>
      <c r="C195" s="5"/>
      <c r="D195" s="5"/>
      <c r="E195" s="6"/>
      <c r="F195" s="226"/>
      <c r="G195" s="227" t="s">
        <v>421</v>
      </c>
      <c r="H195" s="226"/>
      <c r="I195" s="226"/>
      <c r="J195" s="227" t="s">
        <v>421</v>
      </c>
      <c r="K195" s="226"/>
      <c r="L195" s="226"/>
      <c r="M195" s="227" t="s">
        <v>421</v>
      </c>
      <c r="N195" s="226"/>
      <c r="O195" s="227" t="s">
        <v>421</v>
      </c>
      <c r="P195" s="227" t="s">
        <v>214</v>
      </c>
      <c r="Q195" s="227" t="s">
        <v>214</v>
      </c>
      <c r="R195" s="227" t="s">
        <v>214</v>
      </c>
      <c r="S195" s="226"/>
      <c r="T195" s="227" t="s">
        <v>213</v>
      </c>
      <c r="U195" s="227" t="s">
        <v>421</v>
      </c>
      <c r="V195" s="227" t="s">
        <v>214</v>
      </c>
      <c r="W195" s="226"/>
      <c r="X195" s="227" t="s">
        <v>214</v>
      </c>
      <c r="Y195" s="226"/>
      <c r="Z195" s="227" t="s">
        <v>213</v>
      </c>
      <c r="AA195" s="227" t="s">
        <v>213</v>
      </c>
      <c r="AB195" s="227" t="s">
        <v>213</v>
      </c>
      <c r="AC195" s="226"/>
      <c r="AD195" s="226"/>
      <c r="AE195" s="226"/>
      <c r="AF195" s="227" t="s">
        <v>421</v>
      </c>
      <c r="AG195" s="227" t="s">
        <v>192</v>
      </c>
      <c r="AH195" s="227" t="s">
        <v>192</v>
      </c>
      <c r="AI195" s="227" t="s">
        <v>213</v>
      </c>
      <c r="AJ195" s="227" t="s">
        <v>192</v>
      </c>
      <c r="AK195" s="226"/>
      <c r="AL195" s="227" t="s">
        <v>421</v>
      </c>
      <c r="AM195" s="301" t="s">
        <v>421</v>
      </c>
      <c r="AN195" s="226"/>
      <c r="AO195" s="226"/>
      <c r="AP195" s="226"/>
      <c r="AQ195" s="226"/>
      <c r="AR195" s="226"/>
      <c r="AS195" s="226"/>
      <c r="AT195" s="121" t="s">
        <v>213</v>
      </c>
      <c r="AU195" s="227" t="s">
        <v>214</v>
      </c>
      <c r="AV195" s="227" t="s">
        <v>5958</v>
      </c>
      <c r="AW195" s="227" t="s">
        <v>213</v>
      </c>
      <c r="AX195" s="227" t="s">
        <v>421</v>
      </c>
      <c r="AY195" s="226"/>
      <c r="AZ195" s="227" t="s">
        <v>214</v>
      </c>
      <c r="BA195" s="226"/>
      <c r="BB195" s="227" t="s">
        <v>421</v>
      </c>
      <c r="BC195" s="227" t="s">
        <v>421</v>
      </c>
      <c r="BD195" s="227" t="s">
        <v>529</v>
      </c>
      <c r="BE195" s="227" t="s">
        <v>214</v>
      </c>
      <c r="BF195" s="226"/>
      <c r="BG195" s="227" t="s">
        <v>515</v>
      </c>
      <c r="BH195" s="227" t="s">
        <v>192</v>
      </c>
      <c r="BI195" s="227" t="s">
        <v>421</v>
      </c>
      <c r="BJ195" s="534" t="s">
        <v>214</v>
      </c>
      <c r="BK195" s="227" t="s">
        <v>214</v>
      </c>
      <c r="BL195" s="226"/>
      <c r="BM195" s="226"/>
      <c r="BN195" s="226"/>
      <c r="BO195" s="226"/>
      <c r="BP195" s="226"/>
      <c r="BQ195" s="226"/>
      <c r="BR195" s="226"/>
      <c r="BS195" s="226"/>
      <c r="BT195" s="226"/>
      <c r="BU195" s="226"/>
      <c r="BV195" s="227" t="s">
        <v>213</v>
      </c>
      <c r="BW195" s="226"/>
    </row>
    <row r="196">
      <c r="A196" s="85"/>
      <c r="B196" s="136" t="s">
        <v>858</v>
      </c>
      <c r="C196" s="5"/>
      <c r="D196" s="5"/>
      <c r="E196" s="6"/>
      <c r="F196" s="227" t="s">
        <v>214</v>
      </c>
      <c r="G196" s="227" t="s">
        <v>421</v>
      </c>
      <c r="H196" s="226"/>
      <c r="I196" s="226"/>
      <c r="J196" s="227" t="s">
        <v>421</v>
      </c>
      <c r="K196" s="121" t="s">
        <v>5965</v>
      </c>
      <c r="L196" s="226"/>
      <c r="M196" s="227" t="s">
        <v>421</v>
      </c>
      <c r="N196" s="226"/>
      <c r="O196" s="227" t="s">
        <v>421</v>
      </c>
      <c r="P196" s="227" t="s">
        <v>214</v>
      </c>
      <c r="Q196" s="227" t="s">
        <v>214</v>
      </c>
      <c r="R196" s="227" t="s">
        <v>214</v>
      </c>
      <c r="S196" s="226"/>
      <c r="T196" s="227" t="s">
        <v>213</v>
      </c>
      <c r="U196" s="227" t="s">
        <v>421</v>
      </c>
      <c r="V196" s="227" t="s">
        <v>214</v>
      </c>
      <c r="W196" s="226"/>
      <c r="X196" s="227" t="s">
        <v>214</v>
      </c>
      <c r="Y196" s="227" t="s">
        <v>214</v>
      </c>
      <c r="Z196" s="227" t="s">
        <v>213</v>
      </c>
      <c r="AA196" s="227" t="s">
        <v>213</v>
      </c>
      <c r="AB196" s="227" t="s">
        <v>213</v>
      </c>
      <c r="AC196" s="226"/>
      <c r="AD196" s="226"/>
      <c r="AE196" s="226"/>
      <c r="AF196" s="227" t="s">
        <v>421</v>
      </c>
      <c r="AG196" s="227" t="s">
        <v>192</v>
      </c>
      <c r="AH196" s="227" t="s">
        <v>192</v>
      </c>
      <c r="AI196" s="227" t="s">
        <v>213</v>
      </c>
      <c r="AJ196" s="227" t="s">
        <v>192</v>
      </c>
      <c r="AK196" s="226"/>
      <c r="AL196" s="227" t="s">
        <v>421</v>
      </c>
      <c r="AM196" s="301" t="s">
        <v>421</v>
      </c>
      <c r="AN196" s="226"/>
      <c r="AO196" s="226"/>
      <c r="AP196" s="226"/>
      <c r="AQ196" s="226"/>
      <c r="AR196" s="226"/>
      <c r="AS196" s="226"/>
      <c r="AT196" s="121" t="s">
        <v>213</v>
      </c>
      <c r="AU196" s="227" t="s">
        <v>214</v>
      </c>
      <c r="AV196" s="227" t="s">
        <v>5954</v>
      </c>
      <c r="AW196" s="227" t="s">
        <v>213</v>
      </c>
      <c r="AX196" s="227" t="s">
        <v>421</v>
      </c>
      <c r="AY196" s="226"/>
      <c r="AZ196" s="227" t="s">
        <v>214</v>
      </c>
      <c r="BA196" s="226"/>
      <c r="BB196" s="227" t="s">
        <v>421</v>
      </c>
      <c r="BC196" s="227" t="s">
        <v>421</v>
      </c>
      <c r="BD196" s="227" t="s">
        <v>529</v>
      </c>
      <c r="BE196" s="227" t="s">
        <v>214</v>
      </c>
      <c r="BF196" s="226"/>
      <c r="BG196" s="227" t="s">
        <v>214</v>
      </c>
      <c r="BH196" s="227" t="s">
        <v>192</v>
      </c>
      <c r="BI196" s="227" t="s">
        <v>421</v>
      </c>
      <c r="BJ196" s="534" t="s">
        <v>214</v>
      </c>
      <c r="BK196" s="227" t="s">
        <v>214</v>
      </c>
      <c r="BL196" s="226"/>
      <c r="BM196" s="226"/>
      <c r="BN196" s="226"/>
      <c r="BO196" s="226"/>
      <c r="BP196" s="226"/>
      <c r="BQ196" s="226"/>
      <c r="BR196" s="226"/>
      <c r="BS196" s="227" t="s">
        <v>421</v>
      </c>
      <c r="BT196" s="226"/>
      <c r="BU196" s="226"/>
      <c r="BV196" s="227" t="s">
        <v>213</v>
      </c>
      <c r="BW196" s="226"/>
    </row>
    <row r="197">
      <c r="A197" s="89"/>
      <c r="B197" s="136" t="s">
        <v>859</v>
      </c>
      <c r="C197" s="5"/>
      <c r="D197" s="5"/>
      <c r="E197" s="6"/>
      <c r="F197" s="226"/>
      <c r="G197" s="227" t="s">
        <v>421</v>
      </c>
      <c r="H197" s="226"/>
      <c r="I197" s="226"/>
      <c r="J197" s="227" t="s">
        <v>421</v>
      </c>
      <c r="K197" s="226"/>
      <c r="L197" s="226"/>
      <c r="M197" s="227" t="s">
        <v>421</v>
      </c>
      <c r="N197" s="226"/>
      <c r="O197" s="227" t="s">
        <v>421</v>
      </c>
      <c r="P197" s="227" t="s">
        <v>214</v>
      </c>
      <c r="Q197" s="227" t="s">
        <v>214</v>
      </c>
      <c r="R197" s="227" t="s">
        <v>214</v>
      </c>
      <c r="S197" s="226"/>
      <c r="T197" s="227" t="s">
        <v>213</v>
      </c>
      <c r="U197" s="227" t="s">
        <v>421</v>
      </c>
      <c r="V197" s="227" t="s">
        <v>214</v>
      </c>
      <c r="W197" s="226"/>
      <c r="X197" s="227" t="s">
        <v>214</v>
      </c>
      <c r="Y197" s="227" t="s">
        <v>214</v>
      </c>
      <c r="Z197" s="227" t="s">
        <v>213</v>
      </c>
      <c r="AA197" s="227" t="s">
        <v>213</v>
      </c>
      <c r="AB197" s="227" t="s">
        <v>213</v>
      </c>
      <c r="AC197" s="226"/>
      <c r="AD197" s="226"/>
      <c r="AE197" s="226"/>
      <c r="AF197" s="227" t="s">
        <v>421</v>
      </c>
      <c r="AG197" s="227" t="s">
        <v>192</v>
      </c>
      <c r="AH197" s="227" t="s">
        <v>192</v>
      </c>
      <c r="AI197" s="227" t="s">
        <v>213</v>
      </c>
      <c r="AJ197" s="227" t="s">
        <v>421</v>
      </c>
      <c r="AK197" s="226"/>
      <c r="AL197" s="227" t="s">
        <v>421</v>
      </c>
      <c r="AM197" s="301" t="s">
        <v>421</v>
      </c>
      <c r="AN197" s="226"/>
      <c r="AO197" s="226"/>
      <c r="AP197" s="226"/>
      <c r="AQ197" s="226"/>
      <c r="AR197" s="226"/>
      <c r="AS197" s="226"/>
      <c r="AT197" s="121" t="s">
        <v>213</v>
      </c>
      <c r="AU197" s="227" t="s">
        <v>214</v>
      </c>
      <c r="AV197" s="227" t="s">
        <v>5958</v>
      </c>
      <c r="AW197" s="227" t="s">
        <v>213</v>
      </c>
      <c r="AX197" s="227" t="s">
        <v>421</v>
      </c>
      <c r="AY197" s="226"/>
      <c r="AZ197" s="227" t="s">
        <v>214</v>
      </c>
      <c r="BA197" s="226"/>
      <c r="BB197" s="227" t="s">
        <v>421</v>
      </c>
      <c r="BC197" s="227" t="s">
        <v>421</v>
      </c>
      <c r="BD197" s="227" t="s">
        <v>532</v>
      </c>
      <c r="BE197" s="227" t="s">
        <v>214</v>
      </c>
      <c r="BF197" s="226"/>
      <c r="BG197" s="227" t="s">
        <v>214</v>
      </c>
      <c r="BH197" s="227" t="s">
        <v>192</v>
      </c>
      <c r="BI197" s="226"/>
      <c r="BJ197" s="534" t="s">
        <v>214</v>
      </c>
      <c r="BK197" s="227" t="s">
        <v>214</v>
      </c>
      <c r="BL197" s="226"/>
      <c r="BM197" s="226"/>
      <c r="BN197" s="226"/>
      <c r="BO197" s="226"/>
      <c r="BP197" s="226"/>
      <c r="BQ197" s="226"/>
      <c r="BR197" s="226"/>
      <c r="BS197" s="226"/>
      <c r="BT197" s="226"/>
      <c r="BU197" s="226"/>
      <c r="BV197" s="227" t="s">
        <v>213</v>
      </c>
      <c r="BW197" s="226"/>
    </row>
    <row r="198">
      <c r="A198" s="246">
        <v>12.0</v>
      </c>
      <c r="B198" s="136" t="s">
        <v>860</v>
      </c>
      <c r="C198" s="5"/>
      <c r="D198" s="5"/>
      <c r="E198" s="6"/>
      <c r="F198" s="226"/>
      <c r="G198" s="227" t="s">
        <v>421</v>
      </c>
      <c r="H198" s="226"/>
      <c r="I198" s="226"/>
      <c r="J198" s="227" t="s">
        <v>421</v>
      </c>
      <c r="K198" s="226"/>
      <c r="L198" s="226"/>
      <c r="M198" s="227" t="s">
        <v>421</v>
      </c>
      <c r="N198" s="226"/>
      <c r="O198" s="227" t="s">
        <v>421</v>
      </c>
      <c r="P198" s="227" t="s">
        <v>214</v>
      </c>
      <c r="Q198" s="227" t="s">
        <v>214</v>
      </c>
      <c r="R198" s="227" t="s">
        <v>214</v>
      </c>
      <c r="S198" s="226"/>
      <c r="T198" s="227" t="s">
        <v>213</v>
      </c>
      <c r="U198" s="227" t="s">
        <v>421</v>
      </c>
      <c r="V198" s="227" t="s">
        <v>214</v>
      </c>
      <c r="W198" s="226"/>
      <c r="X198" s="227" t="s">
        <v>214</v>
      </c>
      <c r="Y198" s="227" t="s">
        <v>214</v>
      </c>
      <c r="Z198" s="227" t="s">
        <v>213</v>
      </c>
      <c r="AA198" s="227" t="s">
        <v>213</v>
      </c>
      <c r="AB198" s="227" t="s">
        <v>213</v>
      </c>
      <c r="AC198" s="226"/>
      <c r="AD198" s="226"/>
      <c r="AE198" s="226"/>
      <c r="AF198" s="227" t="s">
        <v>421</v>
      </c>
      <c r="AG198" s="227" t="s">
        <v>192</v>
      </c>
      <c r="AH198" s="227" t="s">
        <v>192</v>
      </c>
      <c r="AI198" s="227" t="s">
        <v>213</v>
      </c>
      <c r="AJ198" s="227" t="s">
        <v>421</v>
      </c>
      <c r="AK198" s="226"/>
      <c r="AL198" s="227" t="s">
        <v>421</v>
      </c>
      <c r="AM198" s="301" t="s">
        <v>421</v>
      </c>
      <c r="AN198" s="226"/>
      <c r="AO198" s="226"/>
      <c r="AP198" s="226"/>
      <c r="AQ198" s="226"/>
      <c r="AR198" s="226"/>
      <c r="AS198" s="226"/>
      <c r="AT198" s="121" t="s">
        <v>213</v>
      </c>
      <c r="AU198" s="226"/>
      <c r="AV198" s="227" t="s">
        <v>5958</v>
      </c>
      <c r="AW198" s="227" t="s">
        <v>213</v>
      </c>
      <c r="AX198" s="227" t="s">
        <v>421</v>
      </c>
      <c r="AY198" s="226"/>
      <c r="AZ198" s="227" t="s">
        <v>214</v>
      </c>
      <c r="BA198" s="226"/>
      <c r="BB198" s="227" t="s">
        <v>214</v>
      </c>
      <c r="BC198" s="227" t="s">
        <v>421</v>
      </c>
      <c r="BD198" s="226"/>
      <c r="BE198" s="227" t="s">
        <v>214</v>
      </c>
      <c r="BF198" s="226"/>
      <c r="BG198" s="227" t="s">
        <v>214</v>
      </c>
      <c r="BH198" s="227" t="s">
        <v>192</v>
      </c>
      <c r="BI198" s="226"/>
      <c r="BJ198" s="534" t="s">
        <v>214</v>
      </c>
      <c r="BK198" s="227" t="s">
        <v>214</v>
      </c>
      <c r="BL198" s="226"/>
      <c r="BM198" s="226"/>
      <c r="BN198" s="226"/>
      <c r="BO198" s="226"/>
      <c r="BP198" s="226"/>
      <c r="BQ198" s="226"/>
      <c r="BR198" s="226"/>
      <c r="BS198" s="226"/>
      <c r="BT198" s="226"/>
      <c r="BU198" s="226"/>
      <c r="BV198" s="227" t="s">
        <v>421</v>
      </c>
      <c r="BW198" s="226"/>
    </row>
    <row r="199">
      <c r="A199" s="246">
        <v>13.0</v>
      </c>
      <c r="B199" s="136" t="s">
        <v>861</v>
      </c>
      <c r="C199" s="5"/>
      <c r="D199" s="5"/>
      <c r="E199" s="6"/>
      <c r="F199" s="227" t="s">
        <v>539</v>
      </c>
      <c r="G199" s="227" t="s">
        <v>421</v>
      </c>
      <c r="H199" s="227" t="s">
        <v>539</v>
      </c>
      <c r="I199" s="227" t="s">
        <v>539</v>
      </c>
      <c r="J199" s="227" t="s">
        <v>421</v>
      </c>
      <c r="K199" s="227" t="s">
        <v>532</v>
      </c>
      <c r="L199" s="226"/>
      <c r="M199" s="227" t="s">
        <v>421</v>
      </c>
      <c r="N199" s="226"/>
      <c r="O199" s="227" t="s">
        <v>532</v>
      </c>
      <c r="P199" s="227" t="s">
        <v>214</v>
      </c>
      <c r="Q199" s="227" t="s">
        <v>214</v>
      </c>
      <c r="R199" s="227" t="s">
        <v>214</v>
      </c>
      <c r="S199" s="226"/>
      <c r="T199" s="227">
        <v>4.0</v>
      </c>
      <c r="U199" s="226"/>
      <c r="V199" s="227" t="s">
        <v>214</v>
      </c>
      <c r="W199" s="226"/>
      <c r="X199" s="227" t="s">
        <v>214</v>
      </c>
      <c r="Y199" s="227" t="s">
        <v>214</v>
      </c>
      <c r="Z199" s="227" t="s">
        <v>213</v>
      </c>
      <c r="AA199" s="227" t="s">
        <v>213</v>
      </c>
      <c r="AB199" s="227" t="s">
        <v>213</v>
      </c>
      <c r="AC199" s="226"/>
      <c r="AD199" s="226"/>
      <c r="AE199" s="226"/>
      <c r="AF199" s="227" t="s">
        <v>421</v>
      </c>
      <c r="AG199" s="227" t="s">
        <v>192</v>
      </c>
      <c r="AH199" s="227" t="s">
        <v>192</v>
      </c>
      <c r="AI199" s="227" t="s">
        <v>214</v>
      </c>
      <c r="AJ199" s="227" t="s">
        <v>192</v>
      </c>
      <c r="AK199" s="226"/>
      <c r="AL199" s="227" t="s">
        <v>421</v>
      </c>
      <c r="AM199" s="301" t="s">
        <v>529</v>
      </c>
      <c r="AN199" s="226"/>
      <c r="AO199" s="226"/>
      <c r="AP199" s="226"/>
      <c r="AQ199" s="226"/>
      <c r="AR199" s="226"/>
      <c r="AS199" s="226"/>
      <c r="AT199" s="121" t="s">
        <v>540</v>
      </c>
      <c r="AU199" s="227" t="s">
        <v>532</v>
      </c>
      <c r="AV199" s="227" t="s">
        <v>5954</v>
      </c>
      <c r="AW199" s="227" t="s">
        <v>532</v>
      </c>
      <c r="AX199" s="227" t="s">
        <v>421</v>
      </c>
      <c r="AY199" s="226"/>
      <c r="AZ199" s="227" t="s">
        <v>214</v>
      </c>
      <c r="BA199" s="226"/>
      <c r="BB199" s="227" t="s">
        <v>2660</v>
      </c>
      <c r="BC199" s="227" t="s">
        <v>540</v>
      </c>
      <c r="BD199" s="227" t="s">
        <v>532</v>
      </c>
      <c r="BE199" s="227" t="s">
        <v>214</v>
      </c>
      <c r="BF199" s="226"/>
      <c r="BG199" s="227" t="s">
        <v>214</v>
      </c>
      <c r="BH199" s="227" t="s">
        <v>192</v>
      </c>
      <c r="BI199" s="226"/>
      <c r="BJ199" s="534" t="s">
        <v>214</v>
      </c>
      <c r="BK199" s="227" t="s">
        <v>214</v>
      </c>
      <c r="BL199" s="226"/>
      <c r="BM199" s="226"/>
      <c r="BN199" s="226"/>
      <c r="BO199" s="226"/>
      <c r="BP199" s="227" t="s">
        <v>515</v>
      </c>
      <c r="BQ199" s="226"/>
      <c r="BR199" s="226"/>
      <c r="BS199" s="226"/>
      <c r="BT199" s="226"/>
      <c r="BU199" s="226"/>
      <c r="BV199" s="227" t="s">
        <v>421</v>
      </c>
      <c r="BW199" s="226"/>
    </row>
    <row r="200">
      <c r="A200" s="246">
        <v>14.0</v>
      </c>
      <c r="B200" s="136" t="s">
        <v>862</v>
      </c>
      <c r="C200" s="5"/>
      <c r="D200" s="5"/>
      <c r="E200" s="6"/>
      <c r="F200" s="227">
        <v>18.0</v>
      </c>
      <c r="G200" s="227" t="s">
        <v>421</v>
      </c>
      <c r="H200" s="227">
        <v>26.0</v>
      </c>
      <c r="I200" s="227">
        <v>15.0</v>
      </c>
      <c r="J200" s="227" t="s">
        <v>421</v>
      </c>
      <c r="K200" s="227">
        <v>32.0</v>
      </c>
      <c r="L200" s="226"/>
      <c r="M200" s="227">
        <v>2.0</v>
      </c>
      <c r="N200" s="121" t="s">
        <v>5966</v>
      </c>
      <c r="O200" s="227">
        <v>3.0</v>
      </c>
      <c r="P200" s="227" t="s">
        <v>214</v>
      </c>
      <c r="Q200" s="227" t="s">
        <v>214</v>
      </c>
      <c r="R200" s="227" t="s">
        <v>214</v>
      </c>
      <c r="S200" s="226"/>
      <c r="T200" s="227" t="s">
        <v>213</v>
      </c>
      <c r="U200" s="226"/>
      <c r="V200" s="227" t="s">
        <v>214</v>
      </c>
      <c r="W200" s="226"/>
      <c r="X200" s="227" t="s">
        <v>192</v>
      </c>
      <c r="Y200" s="227" t="s">
        <v>214</v>
      </c>
      <c r="Z200" s="121" t="s">
        <v>5967</v>
      </c>
      <c r="AA200" s="227">
        <v>36.0</v>
      </c>
      <c r="AB200" s="227">
        <v>13.0</v>
      </c>
      <c r="AC200" s="226"/>
      <c r="AD200" s="226"/>
      <c r="AE200" s="226"/>
      <c r="AF200" s="227" t="s">
        <v>421</v>
      </c>
      <c r="AG200" s="227">
        <v>18.0</v>
      </c>
      <c r="AH200" s="227">
        <v>28.0</v>
      </c>
      <c r="AI200" s="227" t="s">
        <v>5968</v>
      </c>
      <c r="AJ200" s="227" t="s">
        <v>5969</v>
      </c>
      <c r="AK200" s="226"/>
      <c r="AL200" s="227" t="s">
        <v>5970</v>
      </c>
      <c r="AM200" s="301" t="s">
        <v>336</v>
      </c>
      <c r="AN200" s="226"/>
      <c r="AO200" s="226"/>
      <c r="AP200" s="226"/>
      <c r="AQ200" s="226"/>
      <c r="AR200" s="226"/>
      <c r="AS200" s="226"/>
      <c r="AT200" s="121" t="s">
        <v>5971</v>
      </c>
      <c r="AU200" s="121" t="s">
        <v>5972</v>
      </c>
      <c r="AV200" s="227" t="s">
        <v>5958</v>
      </c>
      <c r="AW200" s="121" t="s">
        <v>5973</v>
      </c>
      <c r="AX200" s="227" t="s">
        <v>5974</v>
      </c>
      <c r="AY200" s="121" t="s">
        <v>5975</v>
      </c>
      <c r="AZ200" s="227" t="s">
        <v>5976</v>
      </c>
      <c r="BA200" s="226"/>
      <c r="BB200" s="121" t="s">
        <v>5977</v>
      </c>
      <c r="BC200" s="121" t="s">
        <v>5978</v>
      </c>
      <c r="BD200" s="227" t="s">
        <v>5979</v>
      </c>
      <c r="BE200" s="227">
        <v>22.0</v>
      </c>
      <c r="BF200" s="226"/>
      <c r="BG200" s="227">
        <v>0.0</v>
      </c>
      <c r="BH200" s="227" t="s">
        <v>5980</v>
      </c>
      <c r="BI200" s="227">
        <v>34.0</v>
      </c>
      <c r="BJ200" s="534" t="s">
        <v>5981</v>
      </c>
      <c r="BK200" s="227" t="s">
        <v>214</v>
      </c>
      <c r="BL200" s="226"/>
      <c r="BM200" s="226"/>
      <c r="BN200" s="226"/>
      <c r="BO200" s="226"/>
      <c r="BP200" s="226"/>
      <c r="BQ200" s="226"/>
      <c r="BR200" s="226"/>
      <c r="BS200" s="227">
        <v>29.0</v>
      </c>
      <c r="BT200" s="226"/>
      <c r="BU200" s="226"/>
      <c r="BV200" s="227" t="s">
        <v>421</v>
      </c>
      <c r="BW200" s="226"/>
    </row>
    <row r="201">
      <c r="A201" s="574">
        <v>15.0</v>
      </c>
      <c r="B201" s="223" t="s">
        <v>871</v>
      </c>
      <c r="C201" s="5"/>
      <c r="D201" s="5"/>
      <c r="E201" s="6"/>
      <c r="F201" s="547" t="s">
        <v>5982</v>
      </c>
      <c r="G201" s="547" t="s">
        <v>421</v>
      </c>
      <c r="H201" s="219" t="s">
        <v>5983</v>
      </c>
      <c r="I201" s="219" t="s">
        <v>5984</v>
      </c>
      <c r="J201" s="227" t="s">
        <v>421</v>
      </c>
      <c r="K201" s="219" t="s">
        <v>5985</v>
      </c>
      <c r="L201" s="549"/>
      <c r="M201" s="547" t="s">
        <v>5986</v>
      </c>
      <c r="N201" s="547" t="s">
        <v>192</v>
      </c>
      <c r="O201" s="547" t="s">
        <v>5987</v>
      </c>
      <c r="P201" s="549"/>
      <c r="Q201" s="219" t="s">
        <v>5988</v>
      </c>
      <c r="R201" s="549"/>
      <c r="S201" s="549"/>
      <c r="T201" s="219" t="s">
        <v>5989</v>
      </c>
      <c r="U201" s="549"/>
      <c r="V201" s="549"/>
      <c r="W201" s="549"/>
      <c r="X201" s="219" t="s">
        <v>5990</v>
      </c>
      <c r="Y201" s="219" t="s">
        <v>5990</v>
      </c>
      <c r="Z201" s="219" t="s">
        <v>5991</v>
      </c>
      <c r="AA201" s="219" t="s">
        <v>5988</v>
      </c>
      <c r="AB201" s="219" t="s">
        <v>5988</v>
      </c>
      <c r="AC201" s="549"/>
      <c r="AD201" s="549"/>
      <c r="AE201" s="549"/>
      <c r="AF201" s="547" t="s">
        <v>421</v>
      </c>
      <c r="AG201" s="547" t="s">
        <v>5992</v>
      </c>
      <c r="AH201" s="219" t="s">
        <v>5993</v>
      </c>
      <c r="AI201" s="547" t="s">
        <v>5994</v>
      </c>
      <c r="AJ201" s="219" t="s">
        <v>5995</v>
      </c>
      <c r="AK201" s="549"/>
      <c r="AL201" s="547" t="s">
        <v>5996</v>
      </c>
      <c r="AM201" s="301"/>
      <c r="AN201" s="549"/>
      <c r="AO201" s="549"/>
      <c r="AP201" s="549"/>
      <c r="AQ201" s="549"/>
      <c r="AR201" s="549"/>
      <c r="AS201" s="219" t="s">
        <v>5997</v>
      </c>
      <c r="AT201" s="219" t="s">
        <v>5998</v>
      </c>
      <c r="AU201" s="219" t="s">
        <v>5998</v>
      </c>
      <c r="AV201" s="219" t="s">
        <v>5999</v>
      </c>
      <c r="AW201" s="219" t="s">
        <v>6000</v>
      </c>
      <c r="AX201" s="547" t="s">
        <v>421</v>
      </c>
      <c r="AY201" s="549"/>
      <c r="AZ201" s="547" t="s">
        <v>6001</v>
      </c>
      <c r="BA201" s="549"/>
      <c r="BB201" s="219" t="s">
        <v>6002</v>
      </c>
      <c r="BC201" s="219" t="s">
        <v>6003</v>
      </c>
      <c r="BD201" s="547" t="s">
        <v>6004</v>
      </c>
      <c r="BE201" s="547" t="s">
        <v>6005</v>
      </c>
      <c r="BF201" s="549"/>
      <c r="BG201" s="547" t="s">
        <v>6006</v>
      </c>
      <c r="BH201" s="547" t="s">
        <v>6007</v>
      </c>
      <c r="BI201" s="219" t="s">
        <v>6008</v>
      </c>
      <c r="BJ201" s="244" t="s">
        <v>6009</v>
      </c>
      <c r="BK201" s="547" t="s">
        <v>6010</v>
      </c>
      <c r="BL201" s="549"/>
      <c r="BM201" s="549"/>
      <c r="BN201" s="549"/>
      <c r="BO201" s="549"/>
      <c r="BP201" s="549"/>
      <c r="BQ201" s="549"/>
      <c r="BR201" s="549"/>
      <c r="BS201" s="549"/>
      <c r="BT201" s="549"/>
      <c r="BU201" s="549"/>
      <c r="BV201" s="547" t="s">
        <v>6011</v>
      </c>
      <c r="BW201" s="549"/>
      <c r="BX201" s="550"/>
      <c r="BY201" s="550"/>
      <c r="BZ201" s="550"/>
      <c r="CA201" s="550"/>
      <c r="CB201" s="550"/>
      <c r="CC201" s="550"/>
      <c r="CD201" s="550"/>
      <c r="CE201" s="550"/>
      <c r="CF201" s="550"/>
      <c r="CG201" s="550"/>
      <c r="CH201" s="550"/>
      <c r="CI201" s="550"/>
      <c r="CJ201" s="550"/>
      <c r="CK201" s="550"/>
      <c r="CL201" s="550"/>
      <c r="CM201" s="550"/>
      <c r="CN201" s="550"/>
      <c r="CO201" s="550"/>
    </row>
    <row r="202">
      <c r="A202" s="246">
        <v>16.0</v>
      </c>
      <c r="B202" s="136" t="s">
        <v>873</v>
      </c>
      <c r="C202" s="5"/>
      <c r="D202" s="5"/>
      <c r="E202" s="6"/>
      <c r="F202" s="226"/>
      <c r="G202" s="227" t="s">
        <v>421</v>
      </c>
      <c r="H202" s="227" t="s">
        <v>421</v>
      </c>
      <c r="I202" s="227" t="s">
        <v>421</v>
      </c>
      <c r="J202" s="227" t="s">
        <v>421</v>
      </c>
      <c r="K202" s="227" t="s">
        <v>592</v>
      </c>
      <c r="L202" s="226"/>
      <c r="M202" s="227" t="s">
        <v>540</v>
      </c>
      <c r="N202" s="121" t="s">
        <v>6012</v>
      </c>
      <c r="O202" s="226"/>
      <c r="P202" s="226"/>
      <c r="Q202" s="121" t="s">
        <v>6013</v>
      </c>
      <c r="R202" s="226"/>
      <c r="S202" s="226"/>
      <c r="T202" s="226"/>
      <c r="U202" s="226"/>
      <c r="V202" s="226"/>
      <c r="W202" s="226"/>
      <c r="X202" s="227" t="s">
        <v>192</v>
      </c>
      <c r="Y202" s="227" t="s">
        <v>214</v>
      </c>
      <c r="Z202" s="226"/>
      <c r="AA202" s="226"/>
      <c r="AB202" s="227" t="s">
        <v>421</v>
      </c>
      <c r="AC202" s="226"/>
      <c r="AD202" s="226"/>
      <c r="AE202" s="226"/>
      <c r="AF202" s="227" t="s">
        <v>421</v>
      </c>
      <c r="AG202" s="227" t="s">
        <v>421</v>
      </c>
      <c r="AH202" s="227" t="s">
        <v>421</v>
      </c>
      <c r="AI202" s="227" t="s">
        <v>213</v>
      </c>
      <c r="AJ202" s="227" t="s">
        <v>192</v>
      </c>
      <c r="AK202" s="226"/>
      <c r="AL202" s="227" t="s">
        <v>192</v>
      </c>
      <c r="AM202" s="301"/>
      <c r="AN202" s="226"/>
      <c r="AO202" s="226"/>
      <c r="AP202" s="226"/>
      <c r="AQ202" s="226"/>
      <c r="AR202" s="227" t="s">
        <v>515</v>
      </c>
      <c r="AS202" s="227" t="s">
        <v>421</v>
      </c>
      <c r="AT202" s="121" t="s">
        <v>213</v>
      </c>
      <c r="AU202" s="121" t="s">
        <v>6014</v>
      </c>
      <c r="AV202" s="227" t="s">
        <v>6015</v>
      </c>
      <c r="AW202" s="121" t="s">
        <v>6016</v>
      </c>
      <c r="AX202" s="227" t="s">
        <v>421</v>
      </c>
      <c r="AY202" s="227" t="s">
        <v>515</v>
      </c>
      <c r="AZ202" s="227" t="s">
        <v>6017</v>
      </c>
      <c r="BA202" s="226"/>
      <c r="BB202" s="227" t="s">
        <v>214</v>
      </c>
      <c r="BC202" s="121" t="s">
        <v>6018</v>
      </c>
      <c r="BD202" s="227" t="s">
        <v>421</v>
      </c>
      <c r="BE202" s="226"/>
      <c r="BF202" s="226"/>
      <c r="BG202" s="227"/>
      <c r="BH202" s="226"/>
      <c r="BI202" s="121" t="s">
        <v>6013</v>
      </c>
      <c r="BJ202" s="511"/>
      <c r="BK202" s="226"/>
      <c r="BL202" s="226"/>
      <c r="BM202" s="226"/>
      <c r="BN202" s="226"/>
      <c r="BO202" s="226"/>
      <c r="BP202" s="226"/>
      <c r="BQ202" s="226"/>
      <c r="BR202" s="226"/>
      <c r="BS202" s="227" t="s">
        <v>532</v>
      </c>
      <c r="BT202" s="226"/>
      <c r="BU202" s="226"/>
      <c r="BV202" s="226"/>
      <c r="BW202" s="226"/>
    </row>
    <row r="203">
      <c r="G203" s="227"/>
      <c r="J203" s="227"/>
      <c r="AM203" s="366"/>
      <c r="BJ203" s="289"/>
    </row>
    <row r="204">
      <c r="G204" s="227"/>
      <c r="J204" s="227"/>
      <c r="Q204" s="575">
        <v>44569.0</v>
      </c>
      <c r="AM204" s="366"/>
      <c r="BJ204" s="289"/>
    </row>
    <row r="205">
      <c r="G205" s="227"/>
      <c r="J205" s="227"/>
      <c r="AM205" s="366"/>
      <c r="BJ205" s="289"/>
    </row>
    <row r="206">
      <c r="G206" s="227"/>
      <c r="J206" s="227"/>
      <c r="AM206" s="366"/>
      <c r="BJ206" s="289"/>
    </row>
    <row r="207">
      <c r="G207" s="227"/>
      <c r="J207" s="227"/>
      <c r="AM207" s="366"/>
      <c r="BJ207" s="289"/>
    </row>
    <row r="208">
      <c r="G208" s="227"/>
      <c r="J208" s="227"/>
      <c r="AM208" s="366"/>
      <c r="BJ208" s="289"/>
    </row>
    <row r="209">
      <c r="G209" s="227"/>
      <c r="AM209" s="366"/>
      <c r="BJ209" s="289"/>
    </row>
    <row r="210">
      <c r="G210" s="227"/>
      <c r="AM210" s="366"/>
      <c r="BJ210" s="289"/>
    </row>
    <row r="211">
      <c r="G211" s="227"/>
      <c r="AM211" s="366"/>
      <c r="BJ211" s="289"/>
    </row>
    <row r="212">
      <c r="G212" s="227"/>
      <c r="AM212" s="366"/>
      <c r="BJ212" s="289"/>
    </row>
    <row r="213">
      <c r="AM213" s="366"/>
      <c r="BJ213" s="289"/>
    </row>
    <row r="214">
      <c r="AM214" s="366"/>
      <c r="BJ214" s="289"/>
    </row>
    <row r="215">
      <c r="AM215" s="366"/>
      <c r="BJ215" s="289"/>
    </row>
    <row r="216">
      <c r="AM216" s="366"/>
      <c r="BJ216" s="289"/>
    </row>
    <row r="217">
      <c r="AM217" s="366"/>
      <c r="BJ217" s="289"/>
    </row>
    <row r="218">
      <c r="AM218" s="366"/>
      <c r="BJ218" s="289"/>
    </row>
    <row r="219">
      <c r="AM219" s="366"/>
      <c r="BJ219" s="289"/>
    </row>
    <row r="220">
      <c r="AM220" s="366"/>
      <c r="BJ220" s="289"/>
    </row>
    <row r="221">
      <c r="AM221" s="366"/>
      <c r="BJ221" s="289"/>
    </row>
    <row r="222">
      <c r="AM222" s="366"/>
      <c r="BJ222" s="289"/>
    </row>
    <row r="223">
      <c r="AM223" s="366"/>
      <c r="BJ223" s="289"/>
    </row>
    <row r="224">
      <c r="AM224" s="366"/>
      <c r="BJ224" s="289"/>
    </row>
    <row r="225">
      <c r="AM225" s="366"/>
      <c r="BJ225" s="289"/>
    </row>
    <row r="226">
      <c r="AM226" s="366"/>
      <c r="BJ226" s="289"/>
    </row>
    <row r="227">
      <c r="AM227" s="366"/>
      <c r="BJ227" s="289"/>
    </row>
    <row r="228">
      <c r="AM228" s="366"/>
      <c r="BJ228" s="289"/>
    </row>
    <row r="229">
      <c r="AM229" s="366"/>
      <c r="BJ229" s="289"/>
    </row>
    <row r="230">
      <c r="AM230" s="366"/>
      <c r="BJ230" s="289"/>
    </row>
    <row r="231">
      <c r="AM231" s="366"/>
      <c r="BJ231" s="289"/>
    </row>
    <row r="232">
      <c r="AM232" s="366"/>
      <c r="BJ232" s="289"/>
    </row>
    <row r="233">
      <c r="AM233" s="366"/>
      <c r="BJ233" s="289"/>
    </row>
    <row r="234">
      <c r="AM234" s="366"/>
      <c r="BJ234" s="289"/>
    </row>
    <row r="235">
      <c r="AM235" s="366"/>
      <c r="BJ235" s="289"/>
    </row>
    <row r="236">
      <c r="AM236" s="366"/>
      <c r="BJ236" s="289"/>
    </row>
    <row r="237">
      <c r="AM237" s="366"/>
      <c r="BJ237" s="289"/>
    </row>
    <row r="238">
      <c r="AM238" s="366"/>
      <c r="BJ238" s="289"/>
    </row>
    <row r="239">
      <c r="AM239" s="366"/>
      <c r="BJ239" s="289"/>
    </row>
    <row r="240">
      <c r="AM240" s="366"/>
      <c r="BJ240" s="289"/>
    </row>
    <row r="241">
      <c r="AM241" s="366"/>
      <c r="BJ241" s="289"/>
    </row>
    <row r="242">
      <c r="AM242" s="366"/>
      <c r="BJ242" s="289"/>
    </row>
    <row r="243">
      <c r="AM243" s="366"/>
      <c r="BJ243" s="289"/>
    </row>
    <row r="244">
      <c r="AM244" s="366"/>
      <c r="BJ244" s="289"/>
    </row>
    <row r="245">
      <c r="AM245" s="366"/>
      <c r="BJ245" s="289"/>
    </row>
    <row r="246">
      <c r="AM246" s="366"/>
      <c r="BJ246" s="289"/>
    </row>
    <row r="247">
      <c r="AM247" s="366"/>
      <c r="BJ247" s="289"/>
    </row>
    <row r="248">
      <c r="AM248" s="366"/>
      <c r="BJ248" s="289"/>
    </row>
    <row r="249">
      <c r="AM249" s="366"/>
      <c r="BJ249" s="289"/>
    </row>
    <row r="250">
      <c r="AM250" s="366"/>
      <c r="BJ250" s="289"/>
    </row>
    <row r="251">
      <c r="AM251" s="366"/>
      <c r="BJ251" s="289"/>
    </row>
    <row r="252">
      <c r="AM252" s="366"/>
      <c r="BJ252" s="289"/>
    </row>
    <row r="253">
      <c r="AM253" s="366"/>
      <c r="BJ253" s="289"/>
    </row>
    <row r="254">
      <c r="AM254" s="366"/>
      <c r="BJ254" s="289"/>
    </row>
    <row r="255">
      <c r="AM255" s="366"/>
      <c r="BJ255" s="289"/>
    </row>
    <row r="256">
      <c r="AM256" s="366"/>
      <c r="BJ256" s="289"/>
    </row>
    <row r="257">
      <c r="AM257" s="366"/>
      <c r="BJ257" s="289"/>
    </row>
    <row r="258">
      <c r="AM258" s="366"/>
      <c r="BJ258" s="289"/>
    </row>
    <row r="259">
      <c r="AM259" s="366"/>
      <c r="BJ259" s="289"/>
    </row>
    <row r="260">
      <c r="AM260" s="366"/>
      <c r="BJ260" s="289"/>
    </row>
    <row r="261">
      <c r="AM261" s="366"/>
      <c r="BJ261" s="289"/>
    </row>
    <row r="262">
      <c r="AM262" s="366"/>
      <c r="BJ262" s="289"/>
    </row>
    <row r="263">
      <c r="AM263" s="366"/>
      <c r="BJ263" s="289"/>
    </row>
    <row r="264">
      <c r="AM264" s="366"/>
      <c r="BJ264" s="289"/>
    </row>
    <row r="265">
      <c r="AM265" s="366"/>
      <c r="BJ265" s="289"/>
    </row>
    <row r="266">
      <c r="AM266" s="366"/>
      <c r="BJ266" s="289"/>
    </row>
    <row r="267">
      <c r="AM267" s="366"/>
      <c r="BJ267" s="289"/>
    </row>
    <row r="268">
      <c r="AM268" s="366"/>
      <c r="BJ268" s="289"/>
    </row>
    <row r="269">
      <c r="AM269" s="366"/>
      <c r="BJ269" s="289"/>
    </row>
    <row r="270">
      <c r="AM270" s="366"/>
      <c r="BJ270" s="289"/>
    </row>
    <row r="271">
      <c r="AM271" s="366"/>
      <c r="BJ271" s="289"/>
    </row>
    <row r="272">
      <c r="AM272" s="366"/>
      <c r="BJ272" s="289"/>
    </row>
    <row r="273">
      <c r="AM273" s="366"/>
      <c r="BJ273" s="289"/>
    </row>
    <row r="274">
      <c r="AM274" s="366"/>
      <c r="BJ274" s="289"/>
    </row>
    <row r="275">
      <c r="AM275" s="366"/>
      <c r="BJ275" s="289"/>
    </row>
    <row r="276">
      <c r="AM276" s="366"/>
      <c r="BJ276" s="289"/>
    </row>
    <row r="277">
      <c r="AM277" s="366"/>
      <c r="BJ277" s="289"/>
    </row>
    <row r="278">
      <c r="AM278" s="366"/>
      <c r="BJ278" s="289"/>
    </row>
    <row r="279">
      <c r="AM279" s="366"/>
      <c r="BJ279" s="289"/>
    </row>
    <row r="280">
      <c r="AM280" s="366"/>
      <c r="BJ280" s="289"/>
    </row>
    <row r="281">
      <c r="AM281" s="366"/>
      <c r="BJ281" s="289"/>
    </row>
    <row r="282">
      <c r="AM282" s="366"/>
      <c r="BJ282" s="289"/>
    </row>
    <row r="283">
      <c r="AM283" s="366"/>
      <c r="BJ283" s="289"/>
    </row>
    <row r="284">
      <c r="AM284" s="366"/>
      <c r="BJ284" s="289"/>
    </row>
    <row r="285">
      <c r="AM285" s="366"/>
      <c r="BJ285" s="289"/>
    </row>
    <row r="286">
      <c r="AM286" s="366"/>
      <c r="BJ286" s="289"/>
    </row>
    <row r="287">
      <c r="AM287" s="366"/>
      <c r="BJ287" s="289"/>
    </row>
    <row r="288">
      <c r="AM288" s="366"/>
      <c r="BJ288" s="289"/>
    </row>
    <row r="289">
      <c r="AM289" s="366"/>
      <c r="BJ289" s="289"/>
    </row>
    <row r="290">
      <c r="AM290" s="366"/>
      <c r="BJ290" s="289"/>
    </row>
    <row r="291">
      <c r="AM291" s="366"/>
      <c r="BJ291" s="289"/>
    </row>
    <row r="292">
      <c r="AM292" s="366"/>
      <c r="BJ292" s="289"/>
    </row>
    <row r="293">
      <c r="AM293" s="366"/>
      <c r="BJ293" s="289"/>
    </row>
    <row r="294">
      <c r="AM294" s="366"/>
      <c r="BJ294" s="289"/>
    </row>
    <row r="295">
      <c r="AM295" s="366"/>
      <c r="BJ295" s="289"/>
    </row>
    <row r="296">
      <c r="AM296" s="366"/>
      <c r="BJ296" s="289"/>
    </row>
    <row r="297">
      <c r="AM297" s="366"/>
      <c r="BJ297" s="289"/>
    </row>
    <row r="298">
      <c r="AM298" s="366"/>
      <c r="BJ298" s="289"/>
    </row>
    <row r="299">
      <c r="AM299" s="366"/>
      <c r="BJ299" s="289"/>
    </row>
    <row r="300">
      <c r="AM300" s="366"/>
      <c r="BJ300" s="289"/>
    </row>
    <row r="301">
      <c r="AM301" s="366"/>
      <c r="BJ301" s="289"/>
    </row>
    <row r="302">
      <c r="AM302" s="366"/>
      <c r="BJ302" s="289"/>
    </row>
    <row r="303">
      <c r="AM303" s="366"/>
      <c r="BJ303" s="289"/>
    </row>
    <row r="304">
      <c r="AM304" s="366"/>
      <c r="BJ304" s="289"/>
    </row>
    <row r="305">
      <c r="AM305" s="366"/>
      <c r="BJ305" s="289"/>
    </row>
    <row r="306">
      <c r="AM306" s="366"/>
      <c r="BJ306" s="289"/>
    </row>
    <row r="307">
      <c r="AM307" s="366"/>
      <c r="BJ307" s="289"/>
    </row>
    <row r="308">
      <c r="AM308" s="366"/>
      <c r="BJ308" s="289"/>
    </row>
    <row r="309">
      <c r="AM309" s="366"/>
      <c r="BJ309" s="289"/>
    </row>
    <row r="310">
      <c r="AM310" s="366"/>
      <c r="BJ310" s="289"/>
    </row>
    <row r="311">
      <c r="AM311" s="366"/>
      <c r="BJ311" s="289"/>
    </row>
    <row r="312">
      <c r="AM312" s="366"/>
      <c r="BJ312" s="289"/>
    </row>
    <row r="313">
      <c r="AM313" s="366"/>
      <c r="BJ313" s="289"/>
    </row>
    <row r="314">
      <c r="AM314" s="366"/>
      <c r="BJ314" s="289"/>
    </row>
    <row r="315">
      <c r="AM315" s="366"/>
      <c r="BJ315" s="289"/>
    </row>
    <row r="316">
      <c r="AM316" s="366"/>
      <c r="BJ316" s="289"/>
    </row>
    <row r="317">
      <c r="AM317" s="366"/>
      <c r="BJ317" s="289"/>
    </row>
    <row r="318">
      <c r="AM318" s="366"/>
      <c r="BJ318" s="289"/>
    </row>
    <row r="319">
      <c r="AM319" s="366"/>
      <c r="BJ319" s="289"/>
    </row>
    <row r="320">
      <c r="AM320" s="366"/>
      <c r="BJ320" s="289"/>
    </row>
    <row r="321">
      <c r="AM321" s="366"/>
      <c r="BJ321" s="289"/>
    </row>
    <row r="322">
      <c r="AM322" s="366"/>
      <c r="BJ322" s="289"/>
    </row>
    <row r="323">
      <c r="AM323" s="366"/>
      <c r="BJ323" s="289"/>
    </row>
    <row r="324">
      <c r="AM324" s="366"/>
      <c r="BJ324" s="289"/>
    </row>
    <row r="325">
      <c r="AM325" s="366"/>
      <c r="BJ325" s="289"/>
    </row>
    <row r="326">
      <c r="AM326" s="366"/>
      <c r="BJ326" s="289"/>
    </row>
    <row r="327">
      <c r="AM327" s="366"/>
      <c r="BJ327" s="289"/>
    </row>
    <row r="328">
      <c r="AM328" s="366"/>
      <c r="BJ328" s="289"/>
    </row>
    <row r="329">
      <c r="AM329" s="366"/>
      <c r="BJ329" s="289"/>
    </row>
    <row r="330">
      <c r="AM330" s="366"/>
      <c r="BJ330" s="289"/>
    </row>
    <row r="331">
      <c r="AM331" s="366"/>
      <c r="BJ331" s="289"/>
    </row>
    <row r="332">
      <c r="AM332" s="366"/>
      <c r="BJ332" s="289"/>
    </row>
    <row r="333">
      <c r="AM333" s="366"/>
      <c r="BJ333" s="289"/>
    </row>
    <row r="334">
      <c r="AM334" s="366"/>
      <c r="BJ334" s="289"/>
    </row>
    <row r="335">
      <c r="AM335" s="366"/>
      <c r="BJ335" s="289"/>
    </row>
    <row r="336">
      <c r="AM336" s="366"/>
      <c r="BJ336" s="289"/>
    </row>
    <row r="337">
      <c r="AM337" s="366"/>
      <c r="BJ337" s="289"/>
    </row>
    <row r="338">
      <c r="AM338" s="366"/>
      <c r="BJ338" s="289"/>
    </row>
    <row r="339">
      <c r="AM339" s="366"/>
      <c r="BJ339" s="289"/>
    </row>
    <row r="340">
      <c r="AM340" s="366"/>
      <c r="BJ340" s="289"/>
    </row>
    <row r="341">
      <c r="AM341" s="366"/>
      <c r="BJ341" s="289"/>
    </row>
    <row r="342">
      <c r="AM342" s="366"/>
      <c r="BJ342" s="289"/>
    </row>
    <row r="343">
      <c r="AM343" s="366"/>
      <c r="BJ343" s="289"/>
    </row>
    <row r="344">
      <c r="AM344" s="366"/>
      <c r="BJ344" s="289"/>
    </row>
    <row r="345">
      <c r="AM345" s="366"/>
      <c r="BJ345" s="289"/>
    </row>
    <row r="346">
      <c r="AM346" s="366"/>
      <c r="BJ346" s="289"/>
    </row>
    <row r="347">
      <c r="AM347" s="366"/>
      <c r="BJ347" s="289"/>
    </row>
    <row r="348">
      <c r="AM348" s="366"/>
      <c r="BJ348" s="289"/>
    </row>
    <row r="349">
      <c r="AM349" s="366"/>
      <c r="BJ349" s="289"/>
    </row>
    <row r="350">
      <c r="AM350" s="366"/>
      <c r="BJ350" s="289"/>
    </row>
    <row r="351">
      <c r="AM351" s="366"/>
      <c r="BJ351" s="289"/>
    </row>
    <row r="352">
      <c r="AM352" s="366"/>
      <c r="BJ352" s="289"/>
    </row>
    <row r="353">
      <c r="AM353" s="366"/>
      <c r="BJ353" s="289"/>
    </row>
    <row r="354">
      <c r="AM354" s="366"/>
      <c r="BJ354" s="289"/>
    </row>
    <row r="355">
      <c r="AM355" s="366"/>
      <c r="BJ355" s="289"/>
    </row>
    <row r="356">
      <c r="AM356" s="366"/>
      <c r="BJ356" s="289"/>
    </row>
    <row r="357">
      <c r="AM357" s="366"/>
      <c r="BJ357" s="289"/>
    </row>
    <row r="358">
      <c r="AM358" s="366"/>
      <c r="BJ358" s="289"/>
    </row>
    <row r="359">
      <c r="AM359" s="366"/>
      <c r="BJ359" s="289"/>
    </row>
    <row r="360">
      <c r="AM360" s="366"/>
      <c r="BJ360" s="289"/>
    </row>
    <row r="361">
      <c r="AM361" s="366"/>
      <c r="BJ361" s="289"/>
    </row>
    <row r="362">
      <c r="AM362" s="366"/>
      <c r="BJ362" s="289"/>
    </row>
    <row r="363">
      <c r="AM363" s="366"/>
      <c r="BJ363" s="289"/>
    </row>
    <row r="364">
      <c r="AM364" s="366"/>
      <c r="BJ364" s="289"/>
    </row>
    <row r="365">
      <c r="AM365" s="366"/>
      <c r="BJ365" s="289"/>
    </row>
    <row r="366">
      <c r="AM366" s="366"/>
      <c r="BJ366" s="289"/>
    </row>
    <row r="367">
      <c r="AM367" s="366"/>
      <c r="BJ367" s="289"/>
    </row>
    <row r="368">
      <c r="AM368" s="366"/>
      <c r="BJ368" s="289"/>
    </row>
    <row r="369">
      <c r="AM369" s="366"/>
      <c r="BJ369" s="289"/>
    </row>
    <row r="370">
      <c r="AM370" s="366"/>
      <c r="BJ370" s="289"/>
    </row>
    <row r="371">
      <c r="AM371" s="366"/>
      <c r="BJ371" s="289"/>
    </row>
    <row r="372">
      <c r="AM372" s="366"/>
      <c r="BJ372" s="289"/>
    </row>
    <row r="373">
      <c r="AM373" s="366"/>
      <c r="BJ373" s="289"/>
    </row>
    <row r="374">
      <c r="AM374" s="366"/>
      <c r="BJ374" s="289"/>
    </row>
    <row r="375">
      <c r="AM375" s="366"/>
      <c r="BJ375" s="289"/>
    </row>
    <row r="376">
      <c r="AM376" s="366"/>
      <c r="BJ376" s="289"/>
    </row>
    <row r="377">
      <c r="AM377" s="366"/>
      <c r="BJ377" s="289"/>
    </row>
    <row r="378">
      <c r="AM378" s="366"/>
      <c r="BJ378" s="289"/>
    </row>
    <row r="379">
      <c r="AM379" s="366"/>
      <c r="BJ379" s="289"/>
    </row>
    <row r="380">
      <c r="AM380" s="366"/>
      <c r="BJ380" s="289"/>
    </row>
    <row r="381">
      <c r="AM381" s="366"/>
      <c r="BJ381" s="289"/>
    </row>
    <row r="382">
      <c r="AM382" s="366"/>
      <c r="BJ382" s="289"/>
    </row>
    <row r="383">
      <c r="AM383" s="366"/>
      <c r="BJ383" s="289"/>
    </row>
    <row r="384">
      <c r="AM384" s="366"/>
      <c r="BJ384" s="289"/>
    </row>
    <row r="385">
      <c r="AM385" s="366"/>
      <c r="BJ385" s="289"/>
    </row>
    <row r="386">
      <c r="AM386" s="366"/>
      <c r="BJ386" s="289"/>
    </row>
    <row r="387">
      <c r="AM387" s="366"/>
      <c r="BJ387" s="289"/>
    </row>
    <row r="388">
      <c r="AM388" s="366"/>
      <c r="BJ388" s="289"/>
    </row>
    <row r="389">
      <c r="AM389" s="366"/>
      <c r="BJ389" s="289"/>
    </row>
    <row r="390">
      <c r="AM390" s="366"/>
      <c r="BJ390" s="289"/>
    </row>
    <row r="391">
      <c r="AM391" s="366"/>
      <c r="BJ391" s="289"/>
    </row>
    <row r="392">
      <c r="AM392" s="366"/>
      <c r="BJ392" s="289"/>
    </row>
    <row r="393">
      <c r="AM393" s="366"/>
      <c r="BJ393" s="289"/>
    </row>
    <row r="394">
      <c r="AM394" s="366"/>
      <c r="BJ394" s="289"/>
    </row>
    <row r="395">
      <c r="AM395" s="366"/>
      <c r="BJ395" s="289"/>
    </row>
    <row r="396">
      <c r="AM396" s="366"/>
      <c r="BJ396" s="289"/>
    </row>
    <row r="397">
      <c r="AM397" s="366"/>
      <c r="BJ397" s="289"/>
    </row>
    <row r="398">
      <c r="AM398" s="366"/>
      <c r="BJ398" s="289"/>
    </row>
    <row r="399">
      <c r="AM399" s="366"/>
      <c r="BJ399" s="289"/>
    </row>
    <row r="400">
      <c r="AM400" s="366"/>
      <c r="BJ400" s="289"/>
    </row>
    <row r="401">
      <c r="AM401" s="366"/>
      <c r="BJ401" s="289"/>
    </row>
    <row r="402">
      <c r="AM402" s="366"/>
      <c r="BJ402" s="289"/>
    </row>
    <row r="403">
      <c r="AM403" s="366"/>
      <c r="BJ403" s="289"/>
    </row>
    <row r="404">
      <c r="AM404" s="366"/>
      <c r="BJ404" s="289"/>
    </row>
    <row r="405">
      <c r="AM405" s="366"/>
      <c r="BJ405" s="289"/>
    </row>
    <row r="406">
      <c r="AM406" s="366"/>
      <c r="BJ406" s="289"/>
    </row>
    <row r="407">
      <c r="AM407" s="366"/>
      <c r="BJ407" s="289"/>
    </row>
    <row r="408">
      <c r="AM408" s="366"/>
      <c r="BJ408" s="289"/>
    </row>
    <row r="409">
      <c r="AM409" s="366"/>
      <c r="BJ409" s="289"/>
    </row>
    <row r="410">
      <c r="AM410" s="366"/>
      <c r="BJ410" s="289"/>
    </row>
    <row r="411">
      <c r="AM411" s="366"/>
      <c r="BJ411" s="289"/>
    </row>
    <row r="412">
      <c r="AM412" s="366"/>
      <c r="BJ412" s="289"/>
    </row>
    <row r="413">
      <c r="AM413" s="366"/>
      <c r="BJ413" s="289"/>
    </row>
    <row r="414">
      <c r="AM414" s="366"/>
      <c r="BJ414" s="289"/>
    </row>
    <row r="415">
      <c r="AM415" s="366"/>
      <c r="BJ415" s="289"/>
    </row>
    <row r="416">
      <c r="AM416" s="366"/>
      <c r="BJ416" s="289"/>
    </row>
    <row r="417">
      <c r="AM417" s="366"/>
      <c r="BJ417" s="289"/>
    </row>
    <row r="418">
      <c r="AM418" s="366"/>
      <c r="BJ418" s="289"/>
    </row>
    <row r="419">
      <c r="AM419" s="366"/>
      <c r="BJ419" s="289"/>
    </row>
    <row r="420">
      <c r="AM420" s="366"/>
      <c r="BJ420" s="289"/>
    </row>
    <row r="421">
      <c r="AM421" s="366"/>
      <c r="BJ421" s="289"/>
    </row>
    <row r="422">
      <c r="AM422" s="366"/>
      <c r="BJ422" s="289"/>
    </row>
    <row r="423">
      <c r="AM423" s="366"/>
      <c r="BJ423" s="289"/>
    </row>
    <row r="424">
      <c r="AM424" s="366"/>
      <c r="BJ424" s="289"/>
    </row>
    <row r="425">
      <c r="AM425" s="366"/>
      <c r="BJ425" s="289"/>
    </row>
    <row r="426">
      <c r="AM426" s="366"/>
      <c r="BJ426" s="289"/>
    </row>
    <row r="427">
      <c r="AM427" s="366"/>
      <c r="BJ427" s="289"/>
    </row>
    <row r="428">
      <c r="AM428" s="366"/>
      <c r="BJ428" s="289"/>
    </row>
    <row r="429">
      <c r="AM429" s="366"/>
      <c r="BJ429" s="289"/>
    </row>
    <row r="430">
      <c r="AM430" s="366"/>
      <c r="BJ430" s="289"/>
    </row>
    <row r="431">
      <c r="AM431" s="366"/>
      <c r="BJ431" s="289"/>
    </row>
    <row r="432">
      <c r="AM432" s="366"/>
      <c r="BJ432" s="289"/>
    </row>
    <row r="433">
      <c r="AM433" s="366"/>
      <c r="BJ433" s="289"/>
    </row>
    <row r="434">
      <c r="AM434" s="366"/>
      <c r="BJ434" s="289"/>
    </row>
    <row r="435">
      <c r="AM435" s="366"/>
      <c r="BJ435" s="289"/>
    </row>
    <row r="436">
      <c r="AM436" s="366"/>
      <c r="BJ436" s="289"/>
    </row>
    <row r="437">
      <c r="AM437" s="366"/>
      <c r="BJ437" s="289"/>
    </row>
    <row r="438">
      <c r="AM438" s="366"/>
      <c r="BJ438" s="289"/>
    </row>
    <row r="439">
      <c r="AM439" s="366"/>
      <c r="BJ439" s="289"/>
    </row>
    <row r="440">
      <c r="AM440" s="366"/>
      <c r="BJ440" s="289"/>
    </row>
    <row r="441">
      <c r="AM441" s="366"/>
      <c r="BJ441" s="289"/>
    </row>
    <row r="442">
      <c r="AM442" s="366"/>
      <c r="BJ442" s="289"/>
    </row>
    <row r="443">
      <c r="AM443" s="366"/>
      <c r="BJ443" s="289"/>
    </row>
    <row r="444">
      <c r="AM444" s="366"/>
      <c r="BJ444" s="289"/>
    </row>
    <row r="445">
      <c r="AM445" s="366"/>
      <c r="BJ445" s="289"/>
    </row>
    <row r="446">
      <c r="AM446" s="366"/>
      <c r="BJ446" s="289"/>
    </row>
    <row r="447">
      <c r="AM447" s="366"/>
      <c r="BJ447" s="289"/>
    </row>
    <row r="448">
      <c r="AM448" s="366"/>
      <c r="BJ448" s="289"/>
    </row>
    <row r="449">
      <c r="AM449" s="366"/>
      <c r="BJ449" s="289"/>
    </row>
    <row r="450">
      <c r="AM450" s="366"/>
      <c r="BJ450" s="289"/>
    </row>
    <row r="451">
      <c r="AM451" s="366"/>
      <c r="BJ451" s="289"/>
    </row>
    <row r="452">
      <c r="AM452" s="366"/>
      <c r="BJ452" s="289"/>
    </row>
    <row r="453">
      <c r="AM453" s="366"/>
      <c r="BJ453" s="289"/>
    </row>
    <row r="454">
      <c r="AM454" s="366"/>
      <c r="BJ454" s="289"/>
    </row>
    <row r="455">
      <c r="AM455" s="366"/>
      <c r="BJ455" s="289"/>
    </row>
    <row r="456">
      <c r="AM456" s="366"/>
      <c r="BJ456" s="289"/>
    </row>
    <row r="457">
      <c r="AM457" s="366"/>
      <c r="BJ457" s="289"/>
    </row>
    <row r="458">
      <c r="AM458" s="366"/>
      <c r="BJ458" s="289"/>
    </row>
    <row r="459">
      <c r="AM459" s="366"/>
      <c r="BJ459" s="289"/>
    </row>
    <row r="460">
      <c r="AM460" s="366"/>
      <c r="BJ460" s="289"/>
    </row>
    <row r="461">
      <c r="AM461" s="366"/>
      <c r="BJ461" s="289"/>
    </row>
    <row r="462">
      <c r="AM462" s="366"/>
      <c r="BJ462" s="289"/>
    </row>
    <row r="463">
      <c r="AM463" s="366"/>
      <c r="BJ463" s="289"/>
    </row>
    <row r="464">
      <c r="AM464" s="366"/>
      <c r="BJ464" s="289"/>
    </row>
    <row r="465">
      <c r="AM465" s="366"/>
      <c r="BJ465" s="289"/>
    </row>
    <row r="466">
      <c r="AM466" s="366"/>
      <c r="BJ466" s="289"/>
    </row>
    <row r="467">
      <c r="AM467" s="366"/>
      <c r="BJ467" s="289"/>
    </row>
    <row r="468">
      <c r="AM468" s="366"/>
      <c r="BJ468" s="289"/>
    </row>
    <row r="469">
      <c r="AM469" s="366"/>
      <c r="BJ469" s="289"/>
    </row>
    <row r="470">
      <c r="AM470" s="366"/>
      <c r="BJ470" s="289"/>
    </row>
    <row r="471">
      <c r="AM471" s="366"/>
      <c r="BJ471" s="289"/>
    </row>
    <row r="472">
      <c r="AM472" s="366"/>
      <c r="BJ472" s="289"/>
    </row>
    <row r="473">
      <c r="AM473" s="366"/>
      <c r="BJ473" s="289"/>
    </row>
    <row r="474">
      <c r="AM474" s="366"/>
      <c r="BJ474" s="289"/>
    </row>
    <row r="475">
      <c r="AM475" s="366"/>
      <c r="BJ475" s="289"/>
    </row>
    <row r="476">
      <c r="AM476" s="366"/>
      <c r="BJ476" s="289"/>
    </row>
    <row r="477">
      <c r="AM477" s="366"/>
      <c r="BJ477" s="289"/>
    </row>
    <row r="478">
      <c r="AM478" s="366"/>
      <c r="BJ478" s="289"/>
    </row>
    <row r="479">
      <c r="AM479" s="366"/>
      <c r="BJ479" s="289"/>
    </row>
    <row r="480">
      <c r="AM480" s="366"/>
      <c r="BJ480" s="289"/>
    </row>
    <row r="481">
      <c r="AM481" s="366"/>
      <c r="BJ481" s="289"/>
    </row>
    <row r="482">
      <c r="AM482" s="366"/>
      <c r="BJ482" s="289"/>
    </row>
    <row r="483">
      <c r="AM483" s="366"/>
      <c r="BJ483" s="289"/>
    </row>
    <row r="484">
      <c r="AM484" s="366"/>
      <c r="BJ484" s="289"/>
    </row>
    <row r="485">
      <c r="AM485" s="366"/>
      <c r="BJ485" s="289"/>
    </row>
    <row r="486">
      <c r="AM486" s="366"/>
      <c r="BJ486" s="289"/>
    </row>
    <row r="487">
      <c r="AM487" s="366"/>
      <c r="BJ487" s="289"/>
    </row>
    <row r="488">
      <c r="AM488" s="366"/>
      <c r="BJ488" s="289"/>
    </row>
    <row r="489">
      <c r="AM489" s="366"/>
      <c r="BJ489" s="289"/>
    </row>
    <row r="490">
      <c r="AM490" s="366"/>
      <c r="BJ490" s="289"/>
    </row>
    <row r="491">
      <c r="AM491" s="366"/>
      <c r="BJ491" s="289"/>
    </row>
    <row r="492">
      <c r="AM492" s="366"/>
      <c r="BJ492" s="289"/>
    </row>
    <row r="493">
      <c r="AM493" s="366"/>
      <c r="BJ493" s="289"/>
    </row>
    <row r="494">
      <c r="AM494" s="366"/>
      <c r="BJ494" s="289"/>
    </row>
    <row r="495">
      <c r="AM495" s="366"/>
      <c r="BJ495" s="289"/>
    </row>
    <row r="496">
      <c r="AM496" s="366"/>
      <c r="BJ496" s="289"/>
    </row>
    <row r="497">
      <c r="AM497" s="366"/>
      <c r="BJ497" s="289"/>
    </row>
    <row r="498">
      <c r="AM498" s="366"/>
      <c r="BJ498" s="289"/>
    </row>
    <row r="499">
      <c r="AM499" s="366"/>
      <c r="BJ499" s="289"/>
    </row>
    <row r="500">
      <c r="AM500" s="366"/>
      <c r="BJ500" s="289"/>
    </row>
    <row r="501">
      <c r="AM501" s="366"/>
      <c r="BJ501" s="289"/>
    </row>
    <row r="502">
      <c r="AM502" s="366"/>
      <c r="BJ502" s="289"/>
    </row>
    <row r="503">
      <c r="AM503" s="366"/>
      <c r="BJ503" s="289"/>
    </row>
    <row r="504">
      <c r="AM504" s="366"/>
      <c r="BJ504" s="289"/>
    </row>
    <row r="505">
      <c r="AM505" s="366"/>
      <c r="BJ505" s="289"/>
    </row>
    <row r="506">
      <c r="AM506" s="366"/>
      <c r="BJ506" s="289"/>
    </row>
    <row r="507">
      <c r="AM507" s="366"/>
      <c r="BJ507" s="289"/>
    </row>
    <row r="508">
      <c r="AM508" s="366"/>
      <c r="BJ508" s="289"/>
    </row>
    <row r="509">
      <c r="AM509" s="366"/>
      <c r="BJ509" s="289"/>
    </row>
    <row r="510">
      <c r="AM510" s="366"/>
      <c r="BJ510" s="289"/>
    </row>
    <row r="511">
      <c r="AM511" s="366"/>
      <c r="BJ511" s="289"/>
    </row>
    <row r="512">
      <c r="AM512" s="366"/>
      <c r="BJ512" s="289"/>
    </row>
    <row r="513">
      <c r="AM513" s="366"/>
      <c r="BJ513" s="289"/>
    </row>
    <row r="514">
      <c r="AM514" s="366"/>
      <c r="BJ514" s="289"/>
    </row>
    <row r="515">
      <c r="AM515" s="366"/>
      <c r="BJ515" s="289"/>
    </row>
    <row r="516">
      <c r="AM516" s="366"/>
      <c r="BJ516" s="289"/>
    </row>
    <row r="517">
      <c r="AM517" s="366"/>
      <c r="BJ517" s="289"/>
    </row>
    <row r="518">
      <c r="AM518" s="366"/>
      <c r="BJ518" s="289"/>
    </row>
    <row r="519">
      <c r="AM519" s="366"/>
      <c r="BJ519" s="289"/>
    </row>
    <row r="520">
      <c r="AM520" s="366"/>
      <c r="BJ520" s="289"/>
    </row>
    <row r="521">
      <c r="AM521" s="366"/>
      <c r="BJ521" s="289"/>
    </row>
    <row r="522">
      <c r="AM522" s="366"/>
      <c r="BJ522" s="289"/>
    </row>
    <row r="523">
      <c r="AM523" s="366"/>
      <c r="BJ523" s="289"/>
    </row>
    <row r="524">
      <c r="AM524" s="366"/>
      <c r="BJ524" s="289"/>
    </row>
    <row r="525">
      <c r="AM525" s="366"/>
      <c r="BJ525" s="289"/>
    </row>
    <row r="526">
      <c r="AM526" s="366"/>
      <c r="BJ526" s="289"/>
    </row>
    <row r="527">
      <c r="AM527" s="366"/>
      <c r="BJ527" s="289"/>
    </row>
    <row r="528">
      <c r="AM528" s="366"/>
      <c r="BJ528" s="289"/>
    </row>
    <row r="529">
      <c r="AM529" s="366"/>
      <c r="BJ529" s="289"/>
    </row>
    <row r="530">
      <c r="AM530" s="366"/>
      <c r="BJ530" s="289"/>
    </row>
    <row r="531">
      <c r="AM531" s="366"/>
      <c r="BJ531" s="289"/>
    </row>
    <row r="532">
      <c r="AM532" s="366"/>
      <c r="BJ532" s="289"/>
    </row>
    <row r="533">
      <c r="AM533" s="366"/>
      <c r="BJ533" s="289"/>
    </row>
    <row r="534">
      <c r="AM534" s="366"/>
      <c r="BJ534" s="289"/>
    </row>
    <row r="535">
      <c r="AM535" s="366"/>
      <c r="BJ535" s="289"/>
    </row>
    <row r="536">
      <c r="AM536" s="366"/>
      <c r="BJ536" s="289"/>
    </row>
    <row r="537">
      <c r="AM537" s="366"/>
      <c r="BJ537" s="289"/>
    </row>
    <row r="538">
      <c r="AM538" s="366"/>
      <c r="BJ538" s="289"/>
    </row>
    <row r="539">
      <c r="AM539" s="366"/>
      <c r="BJ539" s="289"/>
    </row>
    <row r="540">
      <c r="AM540" s="366"/>
      <c r="BJ540" s="289"/>
    </row>
    <row r="541">
      <c r="AM541" s="366"/>
      <c r="BJ541" s="289"/>
    </row>
    <row r="542">
      <c r="AM542" s="366"/>
      <c r="BJ542" s="289"/>
    </row>
    <row r="543">
      <c r="AM543" s="366"/>
      <c r="BJ543" s="289"/>
    </row>
    <row r="544">
      <c r="AM544" s="366"/>
      <c r="BJ544" s="289"/>
    </row>
    <row r="545">
      <c r="AM545" s="366"/>
      <c r="BJ545" s="289"/>
    </row>
    <row r="546">
      <c r="AM546" s="366"/>
      <c r="BJ546" s="289"/>
    </row>
    <row r="547">
      <c r="AM547" s="366"/>
      <c r="BJ547" s="289"/>
    </row>
    <row r="548">
      <c r="AM548" s="366"/>
      <c r="BJ548" s="289"/>
    </row>
    <row r="549">
      <c r="AM549" s="366"/>
      <c r="BJ549" s="289"/>
    </row>
    <row r="550">
      <c r="AM550" s="366"/>
      <c r="BJ550" s="289"/>
    </row>
    <row r="551">
      <c r="AM551" s="366"/>
      <c r="BJ551" s="289"/>
    </row>
    <row r="552">
      <c r="AM552" s="366"/>
      <c r="BJ552" s="289"/>
    </row>
    <row r="553">
      <c r="AM553" s="366"/>
      <c r="BJ553" s="289"/>
    </row>
    <row r="554">
      <c r="AM554" s="366"/>
      <c r="BJ554" s="289"/>
    </row>
    <row r="555">
      <c r="AM555" s="366"/>
      <c r="BJ555" s="289"/>
    </row>
    <row r="556">
      <c r="AM556" s="366"/>
      <c r="BJ556" s="289"/>
    </row>
    <row r="557">
      <c r="AM557" s="366"/>
      <c r="BJ557" s="289"/>
    </row>
    <row r="558">
      <c r="AM558" s="366"/>
      <c r="BJ558" s="289"/>
    </row>
    <row r="559">
      <c r="AM559" s="366"/>
      <c r="BJ559" s="289"/>
    </row>
    <row r="560">
      <c r="AM560" s="366"/>
      <c r="BJ560" s="289"/>
    </row>
    <row r="561">
      <c r="AM561" s="366"/>
      <c r="BJ561" s="289"/>
    </row>
    <row r="562">
      <c r="AM562" s="366"/>
      <c r="BJ562" s="289"/>
    </row>
    <row r="563">
      <c r="AM563" s="366"/>
      <c r="BJ563" s="289"/>
    </row>
    <row r="564">
      <c r="AM564" s="366"/>
      <c r="BJ564" s="289"/>
    </row>
    <row r="565">
      <c r="AM565" s="366"/>
      <c r="BJ565" s="289"/>
    </row>
    <row r="566">
      <c r="AM566" s="366"/>
      <c r="BJ566" s="289"/>
    </row>
    <row r="567">
      <c r="AM567" s="366"/>
      <c r="BJ567" s="289"/>
    </row>
    <row r="568">
      <c r="AM568" s="366"/>
      <c r="BJ568" s="289"/>
    </row>
    <row r="569">
      <c r="AM569" s="366"/>
      <c r="BJ569" s="289"/>
    </row>
    <row r="570">
      <c r="AM570" s="366"/>
      <c r="BJ570" s="289"/>
    </row>
    <row r="571">
      <c r="AM571" s="366"/>
      <c r="BJ571" s="289"/>
    </row>
    <row r="572">
      <c r="AM572" s="366"/>
      <c r="BJ572" s="289"/>
    </row>
    <row r="573">
      <c r="AM573" s="366"/>
      <c r="BJ573" s="289"/>
    </row>
    <row r="574">
      <c r="AM574" s="366"/>
      <c r="BJ574" s="289"/>
    </row>
    <row r="575">
      <c r="AM575" s="366"/>
      <c r="BJ575" s="289"/>
    </row>
    <row r="576">
      <c r="AM576" s="366"/>
      <c r="BJ576" s="289"/>
    </row>
    <row r="577">
      <c r="AM577" s="366"/>
      <c r="BJ577" s="289"/>
    </row>
    <row r="578">
      <c r="AM578" s="366"/>
      <c r="BJ578" s="289"/>
    </row>
    <row r="579">
      <c r="AM579" s="366"/>
      <c r="BJ579" s="289"/>
    </row>
    <row r="580">
      <c r="AM580" s="366"/>
      <c r="BJ580" s="289"/>
    </row>
    <row r="581">
      <c r="AM581" s="366"/>
      <c r="BJ581" s="289"/>
    </row>
    <row r="582">
      <c r="AM582" s="366"/>
      <c r="BJ582" s="289"/>
    </row>
    <row r="583">
      <c r="AM583" s="366"/>
      <c r="BJ583" s="289"/>
    </row>
    <row r="584">
      <c r="AM584" s="366"/>
      <c r="BJ584" s="289"/>
    </row>
    <row r="585">
      <c r="AM585" s="366"/>
      <c r="BJ585" s="289"/>
    </row>
    <row r="586">
      <c r="AM586" s="366"/>
      <c r="BJ586" s="289"/>
    </row>
    <row r="587">
      <c r="AM587" s="366"/>
      <c r="BJ587" s="289"/>
    </row>
    <row r="588">
      <c r="AM588" s="366"/>
      <c r="BJ588" s="289"/>
    </row>
    <row r="589">
      <c r="AM589" s="366"/>
      <c r="BJ589" s="289"/>
    </row>
    <row r="590">
      <c r="AM590" s="366"/>
      <c r="BJ590" s="289"/>
    </row>
    <row r="591">
      <c r="AM591" s="366"/>
      <c r="BJ591" s="289"/>
    </row>
    <row r="592">
      <c r="AM592" s="366"/>
      <c r="BJ592" s="289"/>
    </row>
    <row r="593">
      <c r="AM593" s="366"/>
      <c r="BJ593" s="289"/>
    </row>
    <row r="594">
      <c r="AM594" s="366"/>
      <c r="BJ594" s="289"/>
    </row>
    <row r="595">
      <c r="AM595" s="366"/>
      <c r="BJ595" s="289"/>
    </row>
    <row r="596">
      <c r="AM596" s="366"/>
      <c r="BJ596" s="289"/>
    </row>
    <row r="597">
      <c r="AM597" s="366"/>
      <c r="BJ597" s="289"/>
    </row>
    <row r="598">
      <c r="AM598" s="366"/>
      <c r="BJ598" s="289"/>
    </row>
    <row r="599">
      <c r="AM599" s="366"/>
      <c r="BJ599" s="289"/>
    </row>
    <row r="600">
      <c r="AM600" s="366"/>
      <c r="BJ600" s="289"/>
    </row>
    <row r="601">
      <c r="AM601" s="366"/>
      <c r="BJ601" s="289"/>
    </row>
    <row r="602">
      <c r="AM602" s="366"/>
      <c r="BJ602" s="289"/>
    </row>
    <row r="603">
      <c r="AM603" s="366"/>
      <c r="BJ603" s="289"/>
    </row>
    <row r="604">
      <c r="AM604" s="366"/>
      <c r="BJ604" s="289"/>
    </row>
    <row r="605">
      <c r="AM605" s="366"/>
      <c r="BJ605" s="289"/>
    </row>
    <row r="606">
      <c r="AM606" s="366"/>
      <c r="BJ606" s="289"/>
    </row>
    <row r="607">
      <c r="AM607" s="366"/>
      <c r="BJ607" s="289"/>
    </row>
    <row r="608">
      <c r="AM608" s="366"/>
      <c r="BJ608" s="289"/>
    </row>
    <row r="609">
      <c r="AM609" s="366"/>
      <c r="BJ609" s="289"/>
    </row>
    <row r="610">
      <c r="AM610" s="366"/>
      <c r="BJ610" s="289"/>
    </row>
    <row r="611">
      <c r="AM611" s="366"/>
      <c r="BJ611" s="289"/>
    </row>
    <row r="612">
      <c r="AM612" s="366"/>
      <c r="BJ612" s="289"/>
    </row>
    <row r="613">
      <c r="AM613" s="366"/>
      <c r="BJ613" s="289"/>
    </row>
    <row r="614">
      <c r="AM614" s="366"/>
      <c r="BJ614" s="289"/>
    </row>
    <row r="615">
      <c r="AM615" s="366"/>
      <c r="BJ615" s="289"/>
    </row>
    <row r="616">
      <c r="AM616" s="366"/>
      <c r="BJ616" s="289"/>
    </row>
    <row r="617">
      <c r="AM617" s="366"/>
      <c r="BJ617" s="289"/>
    </row>
    <row r="618">
      <c r="AM618" s="366"/>
      <c r="BJ618" s="289"/>
    </row>
    <row r="619">
      <c r="AM619" s="366"/>
      <c r="BJ619" s="289"/>
    </row>
    <row r="620">
      <c r="AM620" s="366"/>
      <c r="BJ620" s="289"/>
    </row>
    <row r="621">
      <c r="AM621" s="366"/>
      <c r="BJ621" s="289"/>
    </row>
    <row r="622">
      <c r="AM622" s="366"/>
      <c r="BJ622" s="289"/>
    </row>
    <row r="623">
      <c r="AM623" s="366"/>
      <c r="BJ623" s="289"/>
    </row>
    <row r="624">
      <c r="AM624" s="366"/>
      <c r="BJ624" s="289"/>
    </row>
    <row r="625">
      <c r="AM625" s="366"/>
      <c r="BJ625" s="289"/>
    </row>
    <row r="626">
      <c r="AM626" s="366"/>
      <c r="BJ626" s="289"/>
    </row>
    <row r="627">
      <c r="AM627" s="366"/>
      <c r="BJ627" s="289"/>
    </row>
    <row r="628">
      <c r="AM628" s="366"/>
      <c r="BJ628" s="289"/>
    </row>
    <row r="629">
      <c r="AM629" s="366"/>
      <c r="BJ629" s="289"/>
    </row>
    <row r="630">
      <c r="AM630" s="366"/>
      <c r="BJ630" s="289"/>
    </row>
    <row r="631">
      <c r="AM631" s="366"/>
      <c r="BJ631" s="289"/>
    </row>
    <row r="632">
      <c r="AM632" s="366"/>
      <c r="BJ632" s="289"/>
    </row>
    <row r="633">
      <c r="AM633" s="366"/>
      <c r="BJ633" s="289"/>
    </row>
    <row r="634">
      <c r="AM634" s="366"/>
      <c r="BJ634" s="289"/>
    </row>
    <row r="635">
      <c r="AM635" s="366"/>
      <c r="BJ635" s="289"/>
    </row>
    <row r="636">
      <c r="AM636" s="366"/>
      <c r="BJ636" s="289"/>
    </row>
    <row r="637">
      <c r="AM637" s="366"/>
      <c r="BJ637" s="289"/>
    </row>
    <row r="638">
      <c r="AM638" s="366"/>
      <c r="BJ638" s="289"/>
    </row>
    <row r="639">
      <c r="AM639" s="366"/>
      <c r="BJ639" s="289"/>
    </row>
    <row r="640">
      <c r="AM640" s="366"/>
      <c r="BJ640" s="289"/>
    </row>
    <row r="641">
      <c r="AM641" s="366"/>
      <c r="BJ641" s="289"/>
    </row>
    <row r="642">
      <c r="AM642" s="366"/>
      <c r="BJ642" s="289"/>
    </row>
    <row r="643">
      <c r="AM643" s="366"/>
      <c r="BJ643" s="289"/>
    </row>
    <row r="644">
      <c r="AM644" s="366"/>
      <c r="BJ644" s="289"/>
    </row>
    <row r="645">
      <c r="AM645" s="366"/>
      <c r="BJ645" s="289"/>
    </row>
    <row r="646">
      <c r="AM646" s="366"/>
      <c r="BJ646" s="289"/>
    </row>
    <row r="647">
      <c r="AM647" s="366"/>
      <c r="BJ647" s="289"/>
    </row>
    <row r="648">
      <c r="AM648" s="366"/>
      <c r="BJ648" s="289"/>
    </row>
    <row r="649">
      <c r="AM649" s="366"/>
      <c r="BJ649" s="289"/>
    </row>
    <row r="650">
      <c r="AM650" s="366"/>
      <c r="BJ650" s="289"/>
    </row>
    <row r="651">
      <c r="AM651" s="366"/>
      <c r="BJ651" s="289"/>
    </row>
    <row r="652">
      <c r="AM652" s="366"/>
      <c r="BJ652" s="289"/>
    </row>
    <row r="653">
      <c r="AM653" s="366"/>
      <c r="BJ653" s="289"/>
    </row>
    <row r="654">
      <c r="AM654" s="366"/>
      <c r="BJ654" s="289"/>
    </row>
    <row r="655">
      <c r="AM655" s="366"/>
      <c r="BJ655" s="289"/>
    </row>
    <row r="656">
      <c r="AM656" s="366"/>
      <c r="BJ656" s="289"/>
    </row>
    <row r="657">
      <c r="AM657" s="366"/>
      <c r="BJ657" s="289"/>
    </row>
    <row r="658">
      <c r="AM658" s="366"/>
      <c r="BJ658" s="289"/>
    </row>
    <row r="659">
      <c r="AM659" s="366"/>
      <c r="BJ659" s="289"/>
    </row>
    <row r="660">
      <c r="AM660" s="366"/>
      <c r="BJ660" s="289"/>
    </row>
    <row r="661">
      <c r="AM661" s="366"/>
      <c r="BJ661" s="289"/>
    </row>
    <row r="662">
      <c r="AM662" s="366"/>
      <c r="BJ662" s="289"/>
    </row>
    <row r="663">
      <c r="AM663" s="366"/>
      <c r="BJ663" s="289"/>
    </row>
    <row r="664">
      <c r="AM664" s="366"/>
      <c r="BJ664" s="289"/>
    </row>
    <row r="665">
      <c r="AM665" s="366"/>
      <c r="BJ665" s="289"/>
    </row>
    <row r="666">
      <c r="AM666" s="366"/>
      <c r="BJ666" s="289"/>
    </row>
    <row r="667">
      <c r="AM667" s="366"/>
      <c r="BJ667" s="289"/>
    </row>
    <row r="668">
      <c r="AM668" s="366"/>
      <c r="BJ668" s="289"/>
    </row>
    <row r="669">
      <c r="AM669" s="366"/>
      <c r="BJ669" s="289"/>
    </row>
    <row r="670">
      <c r="AM670" s="366"/>
      <c r="BJ670" s="289"/>
    </row>
    <row r="671">
      <c r="AM671" s="366"/>
      <c r="BJ671" s="289"/>
    </row>
    <row r="672">
      <c r="AM672" s="366"/>
      <c r="BJ672" s="289"/>
    </row>
    <row r="673">
      <c r="AM673" s="366"/>
      <c r="BJ673" s="289"/>
    </row>
    <row r="674">
      <c r="AM674" s="366"/>
      <c r="BJ674" s="289"/>
    </row>
    <row r="675">
      <c r="AM675" s="366"/>
      <c r="BJ675" s="289"/>
    </row>
    <row r="676">
      <c r="AM676" s="366"/>
      <c r="BJ676" s="289"/>
    </row>
    <row r="677">
      <c r="AM677" s="366"/>
      <c r="BJ677" s="289"/>
    </row>
    <row r="678">
      <c r="AM678" s="366"/>
      <c r="BJ678" s="289"/>
    </row>
    <row r="679">
      <c r="AM679" s="366"/>
      <c r="BJ679" s="289"/>
    </row>
    <row r="680">
      <c r="AM680" s="366"/>
      <c r="BJ680" s="289"/>
    </row>
    <row r="681">
      <c r="AM681" s="366"/>
      <c r="BJ681" s="289"/>
    </row>
    <row r="682">
      <c r="AM682" s="366"/>
      <c r="BJ682" s="289"/>
    </row>
    <row r="683">
      <c r="AM683" s="366"/>
      <c r="BJ683" s="289"/>
    </row>
    <row r="684">
      <c r="AM684" s="366"/>
      <c r="BJ684" s="289"/>
    </row>
    <row r="685">
      <c r="AM685" s="366"/>
      <c r="BJ685" s="289"/>
    </row>
    <row r="686">
      <c r="AM686" s="366"/>
      <c r="BJ686" s="289"/>
    </row>
    <row r="687">
      <c r="AM687" s="366"/>
      <c r="BJ687" s="289"/>
    </row>
    <row r="688">
      <c r="AM688" s="366"/>
      <c r="BJ688" s="289"/>
    </row>
    <row r="689">
      <c r="AM689" s="366"/>
      <c r="BJ689" s="289"/>
    </row>
    <row r="690">
      <c r="AM690" s="366"/>
      <c r="BJ690" s="289"/>
    </row>
    <row r="691">
      <c r="AM691" s="366"/>
      <c r="BJ691" s="289"/>
    </row>
    <row r="692">
      <c r="AM692" s="366"/>
      <c r="BJ692" s="289"/>
    </row>
    <row r="693">
      <c r="AM693" s="366"/>
      <c r="BJ693" s="289"/>
    </row>
    <row r="694">
      <c r="AM694" s="366"/>
      <c r="BJ694" s="289"/>
    </row>
    <row r="695">
      <c r="AM695" s="366"/>
      <c r="BJ695" s="289"/>
    </row>
    <row r="696">
      <c r="AM696" s="366"/>
      <c r="BJ696" s="289"/>
    </row>
    <row r="697">
      <c r="AM697" s="366"/>
      <c r="BJ697" s="289"/>
    </row>
    <row r="698">
      <c r="AM698" s="366"/>
      <c r="BJ698" s="289"/>
    </row>
    <row r="699">
      <c r="AM699" s="366"/>
      <c r="BJ699" s="289"/>
    </row>
    <row r="700">
      <c r="AM700" s="366"/>
      <c r="BJ700" s="289"/>
    </row>
    <row r="701">
      <c r="AM701" s="366"/>
      <c r="BJ701" s="289"/>
    </row>
    <row r="702">
      <c r="AM702" s="366"/>
      <c r="BJ702" s="289"/>
    </row>
    <row r="703">
      <c r="AM703" s="366"/>
      <c r="BJ703" s="289"/>
    </row>
    <row r="704">
      <c r="AM704" s="366"/>
      <c r="BJ704" s="289"/>
    </row>
    <row r="705">
      <c r="AM705" s="366"/>
      <c r="BJ705" s="289"/>
    </row>
    <row r="706">
      <c r="AM706" s="366"/>
      <c r="BJ706" s="289"/>
    </row>
    <row r="707">
      <c r="AM707" s="366"/>
      <c r="BJ707" s="289"/>
    </row>
    <row r="708">
      <c r="AM708" s="366"/>
      <c r="BJ708" s="289"/>
    </row>
    <row r="709">
      <c r="AM709" s="366"/>
      <c r="BJ709" s="289"/>
    </row>
    <row r="710">
      <c r="AM710" s="366"/>
      <c r="BJ710" s="289"/>
    </row>
    <row r="711">
      <c r="AM711" s="366"/>
      <c r="BJ711" s="289"/>
    </row>
    <row r="712">
      <c r="AM712" s="366"/>
      <c r="BJ712" s="289"/>
    </row>
    <row r="713">
      <c r="AM713" s="366"/>
      <c r="BJ713" s="289"/>
    </row>
    <row r="714">
      <c r="AM714" s="366"/>
      <c r="BJ714" s="289"/>
    </row>
    <row r="715">
      <c r="AM715" s="366"/>
      <c r="BJ715" s="289"/>
    </row>
    <row r="716">
      <c r="AM716" s="366"/>
      <c r="BJ716" s="289"/>
    </row>
    <row r="717">
      <c r="AM717" s="366"/>
      <c r="BJ717" s="289"/>
    </row>
    <row r="718">
      <c r="AM718" s="366"/>
      <c r="BJ718" s="289"/>
    </row>
    <row r="719">
      <c r="AM719" s="366"/>
      <c r="BJ719" s="289"/>
    </row>
    <row r="720">
      <c r="AM720" s="366"/>
      <c r="BJ720" s="289"/>
    </row>
    <row r="721">
      <c r="AM721" s="366"/>
      <c r="BJ721" s="289"/>
    </row>
    <row r="722">
      <c r="AM722" s="366"/>
      <c r="BJ722" s="289"/>
    </row>
    <row r="723">
      <c r="AM723" s="366"/>
      <c r="BJ723" s="289"/>
    </row>
    <row r="724">
      <c r="AM724" s="366"/>
      <c r="BJ724" s="289"/>
    </row>
    <row r="725">
      <c r="AM725" s="366"/>
      <c r="BJ725" s="289"/>
    </row>
    <row r="726">
      <c r="AM726" s="366"/>
      <c r="BJ726" s="289"/>
    </row>
    <row r="727">
      <c r="AM727" s="366"/>
      <c r="BJ727" s="289"/>
    </row>
    <row r="728">
      <c r="AM728" s="366"/>
      <c r="BJ728" s="289"/>
    </row>
    <row r="729">
      <c r="AM729" s="366"/>
      <c r="BJ729" s="289"/>
    </row>
    <row r="730">
      <c r="AM730" s="366"/>
      <c r="BJ730" s="289"/>
    </row>
    <row r="731">
      <c r="AM731" s="366"/>
      <c r="BJ731" s="289"/>
    </row>
    <row r="732">
      <c r="AM732" s="366"/>
      <c r="BJ732" s="289"/>
    </row>
    <row r="733">
      <c r="AM733" s="366"/>
      <c r="BJ733" s="289"/>
    </row>
    <row r="734">
      <c r="AM734" s="366"/>
      <c r="BJ734" s="289"/>
    </row>
    <row r="735">
      <c r="AM735" s="366"/>
      <c r="BJ735" s="289"/>
    </row>
    <row r="736">
      <c r="AM736" s="366"/>
      <c r="BJ736" s="289"/>
    </row>
    <row r="737">
      <c r="AM737" s="366"/>
      <c r="BJ737" s="289"/>
    </row>
    <row r="738">
      <c r="AM738" s="366"/>
      <c r="BJ738" s="289"/>
    </row>
    <row r="739">
      <c r="AM739" s="366"/>
      <c r="BJ739" s="289"/>
    </row>
    <row r="740">
      <c r="AM740" s="366"/>
      <c r="BJ740" s="289"/>
    </row>
    <row r="741">
      <c r="AM741" s="366"/>
      <c r="BJ741" s="289"/>
    </row>
    <row r="742">
      <c r="AM742" s="366"/>
      <c r="BJ742" s="289"/>
    </row>
    <row r="743">
      <c r="AM743" s="366"/>
      <c r="BJ743" s="289"/>
    </row>
    <row r="744">
      <c r="AM744" s="366"/>
      <c r="BJ744" s="289"/>
    </row>
    <row r="745">
      <c r="AM745" s="366"/>
      <c r="BJ745" s="289"/>
    </row>
    <row r="746">
      <c r="AM746" s="366"/>
      <c r="BJ746" s="289"/>
    </row>
    <row r="747">
      <c r="AM747" s="366"/>
      <c r="BJ747" s="289"/>
    </row>
    <row r="748">
      <c r="AM748" s="366"/>
      <c r="BJ748" s="289"/>
    </row>
    <row r="749">
      <c r="AM749" s="366"/>
      <c r="BJ749" s="289"/>
    </row>
    <row r="750">
      <c r="AM750" s="366"/>
      <c r="BJ750" s="289"/>
    </row>
    <row r="751">
      <c r="AM751" s="366"/>
      <c r="BJ751" s="289"/>
    </row>
    <row r="752">
      <c r="AM752" s="366"/>
      <c r="BJ752" s="289"/>
    </row>
    <row r="753">
      <c r="AM753" s="366"/>
      <c r="BJ753" s="289"/>
    </row>
    <row r="754">
      <c r="AM754" s="366"/>
      <c r="BJ754" s="289"/>
    </row>
    <row r="755">
      <c r="AM755" s="366"/>
      <c r="BJ755" s="289"/>
    </row>
    <row r="756">
      <c r="AM756" s="366"/>
      <c r="BJ756" s="289"/>
    </row>
    <row r="757">
      <c r="AM757" s="366"/>
      <c r="BJ757" s="289"/>
    </row>
    <row r="758">
      <c r="AM758" s="366"/>
      <c r="BJ758" s="289"/>
    </row>
    <row r="759">
      <c r="AM759" s="366"/>
      <c r="BJ759" s="289"/>
    </row>
    <row r="760">
      <c r="AM760" s="366"/>
      <c r="BJ760" s="289"/>
    </row>
    <row r="761">
      <c r="AM761" s="366"/>
      <c r="BJ761" s="289"/>
    </row>
    <row r="762">
      <c r="AM762" s="366"/>
      <c r="BJ762" s="289"/>
    </row>
    <row r="763">
      <c r="AM763" s="366"/>
      <c r="BJ763" s="289"/>
    </row>
    <row r="764">
      <c r="AM764" s="366"/>
      <c r="BJ764" s="289"/>
    </row>
    <row r="765">
      <c r="AM765" s="366"/>
      <c r="BJ765" s="289"/>
    </row>
    <row r="766">
      <c r="AM766" s="366"/>
      <c r="BJ766" s="289"/>
    </row>
    <row r="767">
      <c r="AM767" s="366"/>
      <c r="BJ767" s="289"/>
    </row>
    <row r="768">
      <c r="AM768" s="366"/>
      <c r="BJ768" s="289"/>
    </row>
    <row r="769">
      <c r="AM769" s="366"/>
      <c r="BJ769" s="289"/>
    </row>
    <row r="770">
      <c r="AM770" s="366"/>
      <c r="BJ770" s="289"/>
    </row>
    <row r="771">
      <c r="AM771" s="366"/>
      <c r="BJ771" s="289"/>
    </row>
    <row r="772">
      <c r="AM772" s="366"/>
      <c r="BJ772" s="289"/>
    </row>
    <row r="773">
      <c r="AM773" s="366"/>
      <c r="BJ773" s="289"/>
    </row>
    <row r="774">
      <c r="AM774" s="366"/>
      <c r="BJ774" s="289"/>
    </row>
    <row r="775">
      <c r="AM775" s="366"/>
      <c r="BJ775" s="289"/>
    </row>
    <row r="776">
      <c r="AM776" s="366"/>
      <c r="BJ776" s="289"/>
    </row>
    <row r="777">
      <c r="AM777" s="366"/>
      <c r="BJ777" s="289"/>
    </row>
    <row r="778">
      <c r="AM778" s="366"/>
      <c r="BJ778" s="289"/>
    </row>
    <row r="779">
      <c r="AM779" s="366"/>
      <c r="BJ779" s="289"/>
    </row>
    <row r="780">
      <c r="AM780" s="366"/>
      <c r="BJ780" s="289"/>
    </row>
    <row r="781">
      <c r="AM781" s="366"/>
      <c r="BJ781" s="289"/>
    </row>
    <row r="782">
      <c r="AM782" s="366"/>
      <c r="BJ782" s="289"/>
    </row>
    <row r="783">
      <c r="AM783" s="366"/>
      <c r="BJ783" s="289"/>
    </row>
    <row r="784">
      <c r="AM784" s="366"/>
      <c r="BJ784" s="289"/>
    </row>
    <row r="785">
      <c r="AM785" s="366"/>
      <c r="BJ785" s="289"/>
    </row>
    <row r="786">
      <c r="AM786" s="366"/>
      <c r="BJ786" s="289"/>
    </row>
    <row r="787">
      <c r="AM787" s="366"/>
      <c r="BJ787" s="289"/>
    </row>
    <row r="788">
      <c r="AM788" s="366"/>
      <c r="BJ788" s="289"/>
    </row>
    <row r="789">
      <c r="AM789" s="366"/>
      <c r="BJ789" s="289"/>
    </row>
    <row r="790">
      <c r="AM790" s="366"/>
      <c r="BJ790" s="289"/>
    </row>
    <row r="791">
      <c r="AM791" s="366"/>
      <c r="BJ791" s="289"/>
    </row>
    <row r="792">
      <c r="AM792" s="366"/>
      <c r="BJ792" s="289"/>
    </row>
    <row r="793">
      <c r="AM793" s="366"/>
      <c r="BJ793" s="289"/>
    </row>
    <row r="794">
      <c r="AM794" s="366"/>
      <c r="BJ794" s="289"/>
    </row>
    <row r="795">
      <c r="AM795" s="366"/>
      <c r="BJ795" s="289"/>
    </row>
    <row r="796">
      <c r="AM796" s="366"/>
      <c r="BJ796" s="289"/>
    </row>
    <row r="797">
      <c r="AM797" s="366"/>
      <c r="BJ797" s="289"/>
    </row>
    <row r="798">
      <c r="AM798" s="366"/>
      <c r="BJ798" s="289"/>
    </row>
    <row r="799">
      <c r="AM799" s="366"/>
      <c r="BJ799" s="289"/>
    </row>
    <row r="800">
      <c r="AM800" s="366"/>
      <c r="BJ800" s="289"/>
    </row>
    <row r="801">
      <c r="AM801" s="366"/>
      <c r="BJ801" s="289"/>
    </row>
    <row r="802">
      <c r="AM802" s="366"/>
      <c r="BJ802" s="289"/>
    </row>
    <row r="803">
      <c r="AM803" s="366"/>
      <c r="BJ803" s="289"/>
    </row>
    <row r="804">
      <c r="AM804" s="366"/>
      <c r="BJ804" s="289"/>
    </row>
    <row r="805">
      <c r="AM805" s="366"/>
      <c r="BJ805" s="289"/>
    </row>
    <row r="806">
      <c r="AM806" s="366"/>
      <c r="BJ806" s="289"/>
    </row>
    <row r="807">
      <c r="AM807" s="366"/>
      <c r="BJ807" s="289"/>
    </row>
    <row r="808">
      <c r="AM808" s="366"/>
      <c r="BJ808" s="289"/>
    </row>
    <row r="809">
      <c r="AM809" s="366"/>
      <c r="BJ809" s="289"/>
    </row>
    <row r="810">
      <c r="AM810" s="366"/>
      <c r="BJ810" s="289"/>
    </row>
    <row r="811">
      <c r="AM811" s="366"/>
      <c r="BJ811" s="289"/>
    </row>
    <row r="812">
      <c r="AM812" s="366"/>
      <c r="BJ812" s="289"/>
    </row>
    <row r="813">
      <c r="AM813" s="366"/>
      <c r="BJ813" s="289"/>
    </row>
    <row r="814">
      <c r="AM814" s="366"/>
      <c r="BJ814" s="289"/>
    </row>
    <row r="815">
      <c r="AM815" s="366"/>
      <c r="BJ815" s="289"/>
    </row>
    <row r="816">
      <c r="AM816" s="366"/>
      <c r="BJ816" s="289"/>
    </row>
    <row r="817">
      <c r="AM817" s="366"/>
      <c r="BJ817" s="289"/>
    </row>
    <row r="818">
      <c r="AM818" s="366"/>
      <c r="BJ818" s="289"/>
    </row>
    <row r="819">
      <c r="AM819" s="366"/>
      <c r="BJ819" s="289"/>
    </row>
    <row r="820">
      <c r="AM820" s="366"/>
      <c r="BJ820" s="289"/>
    </row>
    <row r="821">
      <c r="AM821" s="366"/>
      <c r="BJ821" s="289"/>
    </row>
    <row r="822">
      <c r="AM822" s="366"/>
      <c r="BJ822" s="289"/>
    </row>
    <row r="823">
      <c r="AM823" s="366"/>
      <c r="BJ823" s="289"/>
    </row>
    <row r="824">
      <c r="AM824" s="366"/>
      <c r="BJ824" s="289"/>
    </row>
    <row r="825">
      <c r="AM825" s="366"/>
      <c r="BJ825" s="289"/>
    </row>
    <row r="826">
      <c r="AM826" s="366"/>
      <c r="BJ826" s="289"/>
    </row>
    <row r="827">
      <c r="AM827" s="366"/>
      <c r="BJ827" s="289"/>
    </row>
    <row r="828">
      <c r="AM828" s="366"/>
      <c r="BJ828" s="289"/>
    </row>
    <row r="829">
      <c r="AM829" s="366"/>
      <c r="BJ829" s="289"/>
    </row>
    <row r="830">
      <c r="AM830" s="366"/>
      <c r="BJ830" s="289"/>
    </row>
    <row r="831">
      <c r="AM831" s="366"/>
      <c r="BJ831" s="289"/>
    </row>
    <row r="832">
      <c r="AM832" s="366"/>
      <c r="BJ832" s="289"/>
    </row>
    <row r="833">
      <c r="AM833" s="366"/>
      <c r="BJ833" s="289"/>
    </row>
    <row r="834">
      <c r="AM834" s="366"/>
      <c r="BJ834" s="289"/>
    </row>
    <row r="835">
      <c r="AM835" s="366"/>
      <c r="BJ835" s="289"/>
    </row>
    <row r="836">
      <c r="AM836" s="366"/>
      <c r="BJ836" s="289"/>
    </row>
    <row r="837">
      <c r="AM837" s="366"/>
      <c r="BJ837" s="289"/>
    </row>
    <row r="838">
      <c r="AM838" s="366"/>
      <c r="BJ838" s="289"/>
    </row>
    <row r="839">
      <c r="AM839" s="366"/>
      <c r="BJ839" s="289"/>
    </row>
    <row r="840">
      <c r="AM840" s="366"/>
      <c r="BJ840" s="289"/>
    </row>
    <row r="841">
      <c r="AM841" s="366"/>
      <c r="BJ841" s="289"/>
    </row>
    <row r="842">
      <c r="AM842" s="366"/>
      <c r="BJ842" s="289"/>
    </row>
    <row r="843">
      <c r="AM843" s="366"/>
      <c r="BJ843" s="289"/>
    </row>
    <row r="844">
      <c r="AM844" s="366"/>
      <c r="BJ844" s="289"/>
    </row>
    <row r="845">
      <c r="AM845" s="366"/>
      <c r="BJ845" s="289"/>
    </row>
    <row r="846">
      <c r="AM846" s="366"/>
      <c r="BJ846" s="289"/>
    </row>
    <row r="847">
      <c r="AM847" s="366"/>
      <c r="BJ847" s="289"/>
    </row>
    <row r="848">
      <c r="AM848" s="366"/>
      <c r="BJ848" s="289"/>
    </row>
    <row r="849">
      <c r="AM849" s="366"/>
      <c r="BJ849" s="289"/>
    </row>
    <row r="850">
      <c r="AM850" s="366"/>
      <c r="BJ850" s="289"/>
    </row>
    <row r="851">
      <c r="AM851" s="366"/>
      <c r="BJ851" s="289"/>
    </row>
    <row r="852">
      <c r="AM852" s="366"/>
      <c r="BJ852" s="289"/>
    </row>
    <row r="853">
      <c r="AM853" s="366"/>
      <c r="BJ853" s="289"/>
    </row>
    <row r="854">
      <c r="AM854" s="366"/>
      <c r="BJ854" s="289"/>
    </row>
    <row r="855">
      <c r="AM855" s="366"/>
      <c r="BJ855" s="289"/>
    </row>
    <row r="856">
      <c r="AM856" s="366"/>
      <c r="BJ856" s="289"/>
    </row>
    <row r="857">
      <c r="AM857" s="366"/>
      <c r="BJ857" s="289"/>
    </row>
    <row r="858">
      <c r="AM858" s="366"/>
      <c r="BJ858" s="289"/>
    </row>
    <row r="859">
      <c r="AM859" s="366"/>
      <c r="BJ859" s="289"/>
    </row>
    <row r="860">
      <c r="AM860" s="366"/>
      <c r="BJ860" s="289"/>
    </row>
    <row r="861">
      <c r="AM861" s="366"/>
      <c r="BJ861" s="289"/>
    </row>
    <row r="862">
      <c r="AM862" s="366"/>
      <c r="BJ862" s="289"/>
    </row>
    <row r="863">
      <c r="AM863" s="366"/>
      <c r="BJ863" s="289"/>
    </row>
    <row r="864">
      <c r="AM864" s="366"/>
      <c r="BJ864" s="289"/>
    </row>
    <row r="865">
      <c r="AM865" s="366"/>
      <c r="BJ865" s="289"/>
    </row>
    <row r="866">
      <c r="AM866" s="366"/>
      <c r="BJ866" s="289"/>
    </row>
    <row r="867">
      <c r="AM867" s="366"/>
      <c r="BJ867" s="289"/>
    </row>
    <row r="868">
      <c r="AM868" s="366"/>
      <c r="BJ868" s="289"/>
    </row>
    <row r="869">
      <c r="AM869" s="366"/>
      <c r="BJ869" s="289"/>
    </row>
    <row r="870">
      <c r="AM870" s="366"/>
      <c r="BJ870" s="289"/>
    </row>
    <row r="871">
      <c r="AM871" s="366"/>
      <c r="BJ871" s="289"/>
    </row>
    <row r="872">
      <c r="AM872" s="366"/>
      <c r="BJ872" s="289"/>
    </row>
    <row r="873">
      <c r="AM873" s="366"/>
      <c r="BJ873" s="289"/>
    </row>
    <row r="874">
      <c r="AM874" s="366"/>
      <c r="BJ874" s="289"/>
    </row>
    <row r="875">
      <c r="AM875" s="366"/>
      <c r="BJ875" s="289"/>
    </row>
    <row r="876">
      <c r="AM876" s="366"/>
      <c r="BJ876" s="289"/>
    </row>
    <row r="877">
      <c r="AM877" s="366"/>
      <c r="BJ877" s="289"/>
    </row>
    <row r="878">
      <c r="AM878" s="366"/>
      <c r="BJ878" s="289"/>
    </row>
    <row r="879">
      <c r="AM879" s="366"/>
      <c r="BJ879" s="289"/>
    </row>
    <row r="880">
      <c r="AM880" s="366"/>
      <c r="BJ880" s="289"/>
    </row>
    <row r="881">
      <c r="AM881" s="366"/>
      <c r="BJ881" s="289"/>
    </row>
    <row r="882">
      <c r="AM882" s="366"/>
      <c r="BJ882" s="289"/>
    </row>
    <row r="883">
      <c r="AM883" s="366"/>
      <c r="BJ883" s="289"/>
    </row>
    <row r="884">
      <c r="AM884" s="366"/>
      <c r="BJ884" s="289"/>
    </row>
    <row r="885">
      <c r="AM885" s="366"/>
      <c r="BJ885" s="289"/>
    </row>
    <row r="886">
      <c r="AM886" s="366"/>
      <c r="BJ886" s="289"/>
    </row>
    <row r="887">
      <c r="AM887" s="366"/>
      <c r="BJ887" s="289"/>
    </row>
    <row r="888">
      <c r="AM888" s="366"/>
      <c r="BJ888" s="289"/>
    </row>
    <row r="889">
      <c r="AM889" s="366"/>
      <c r="BJ889" s="289"/>
    </row>
    <row r="890">
      <c r="AM890" s="366"/>
      <c r="BJ890" s="289"/>
    </row>
    <row r="891">
      <c r="AM891" s="366"/>
      <c r="BJ891" s="289"/>
    </row>
    <row r="892">
      <c r="AM892" s="366"/>
      <c r="BJ892" s="289"/>
    </row>
    <row r="893">
      <c r="AM893" s="366"/>
      <c r="BJ893" s="289"/>
    </row>
    <row r="894">
      <c r="AM894" s="366"/>
      <c r="BJ894" s="289"/>
    </row>
    <row r="895">
      <c r="AM895" s="366"/>
      <c r="BJ895" s="289"/>
    </row>
    <row r="896">
      <c r="AM896" s="366"/>
      <c r="BJ896" s="289"/>
    </row>
    <row r="897">
      <c r="AM897" s="366"/>
      <c r="BJ897" s="289"/>
    </row>
    <row r="898">
      <c r="AM898" s="366"/>
      <c r="BJ898" s="289"/>
    </row>
    <row r="899">
      <c r="AM899" s="366"/>
      <c r="BJ899" s="289"/>
    </row>
    <row r="900">
      <c r="AM900" s="366"/>
      <c r="BJ900" s="289"/>
    </row>
    <row r="901">
      <c r="AM901" s="366"/>
      <c r="BJ901" s="289"/>
    </row>
    <row r="902">
      <c r="AM902" s="366"/>
      <c r="BJ902" s="289"/>
    </row>
    <row r="903">
      <c r="AM903" s="366"/>
      <c r="BJ903" s="289"/>
    </row>
    <row r="904">
      <c r="AM904" s="366"/>
      <c r="BJ904" s="289"/>
    </row>
    <row r="905">
      <c r="AM905" s="366"/>
      <c r="BJ905" s="289"/>
    </row>
    <row r="906">
      <c r="AM906" s="366"/>
      <c r="BJ906" s="289"/>
    </row>
    <row r="907">
      <c r="AM907" s="366"/>
      <c r="BJ907" s="289"/>
    </row>
    <row r="908">
      <c r="AM908" s="366"/>
      <c r="BJ908" s="289"/>
    </row>
    <row r="909">
      <c r="AM909" s="366"/>
      <c r="BJ909" s="289"/>
    </row>
    <row r="910">
      <c r="AM910" s="366"/>
      <c r="BJ910" s="289"/>
    </row>
    <row r="911">
      <c r="AM911" s="366"/>
      <c r="BJ911" s="289"/>
    </row>
    <row r="912">
      <c r="AM912" s="366"/>
      <c r="BJ912" s="289"/>
    </row>
    <row r="913">
      <c r="AM913" s="366"/>
      <c r="BJ913" s="289"/>
    </row>
    <row r="914">
      <c r="AM914" s="366"/>
      <c r="BJ914" s="289"/>
    </row>
    <row r="915">
      <c r="AM915" s="366"/>
      <c r="BJ915" s="289"/>
    </row>
    <row r="916">
      <c r="AM916" s="366"/>
      <c r="BJ916" s="289"/>
    </row>
    <row r="917">
      <c r="AM917" s="366"/>
      <c r="BJ917" s="289"/>
    </row>
    <row r="918">
      <c r="AM918" s="366"/>
      <c r="BJ918" s="289"/>
    </row>
    <row r="919">
      <c r="AM919" s="366"/>
      <c r="BJ919" s="289"/>
    </row>
    <row r="920">
      <c r="AM920" s="366"/>
      <c r="BJ920" s="289"/>
    </row>
    <row r="921">
      <c r="AM921" s="366"/>
      <c r="BJ921" s="289"/>
    </row>
    <row r="922">
      <c r="AM922" s="366"/>
      <c r="BJ922" s="289"/>
    </row>
    <row r="923">
      <c r="AM923" s="366"/>
      <c r="BJ923" s="289"/>
    </row>
    <row r="924">
      <c r="AM924" s="366"/>
      <c r="BJ924" s="289"/>
    </row>
    <row r="925">
      <c r="AM925" s="366"/>
      <c r="BJ925" s="289"/>
    </row>
    <row r="926">
      <c r="AM926" s="366"/>
      <c r="BJ926" s="289"/>
    </row>
    <row r="927">
      <c r="AM927" s="366"/>
      <c r="BJ927" s="289"/>
    </row>
    <row r="928">
      <c r="AM928" s="366"/>
      <c r="BJ928" s="289"/>
    </row>
    <row r="929">
      <c r="AM929" s="366"/>
      <c r="BJ929" s="289"/>
    </row>
    <row r="930">
      <c r="AM930" s="366"/>
      <c r="BJ930" s="289"/>
    </row>
    <row r="931">
      <c r="AM931" s="366"/>
      <c r="BJ931" s="289"/>
    </row>
    <row r="932">
      <c r="AM932" s="366"/>
      <c r="BJ932" s="289"/>
    </row>
    <row r="933">
      <c r="AM933" s="366"/>
      <c r="BJ933" s="289"/>
    </row>
    <row r="934">
      <c r="AM934" s="366"/>
      <c r="BJ934" s="289"/>
    </row>
    <row r="935">
      <c r="AM935" s="366"/>
      <c r="BJ935" s="289"/>
    </row>
    <row r="936">
      <c r="AM936" s="366"/>
      <c r="BJ936" s="289"/>
    </row>
    <row r="937">
      <c r="AM937" s="366"/>
      <c r="BJ937" s="289"/>
    </row>
    <row r="938">
      <c r="AM938" s="366"/>
      <c r="BJ938" s="289"/>
    </row>
    <row r="939">
      <c r="AM939" s="366"/>
      <c r="BJ939" s="289"/>
    </row>
    <row r="940">
      <c r="AM940" s="366"/>
      <c r="BJ940" s="289"/>
    </row>
    <row r="941">
      <c r="AM941" s="366"/>
      <c r="BJ941" s="289"/>
    </row>
    <row r="942">
      <c r="AM942" s="366"/>
      <c r="BJ942" s="289"/>
    </row>
    <row r="943">
      <c r="AM943" s="366"/>
      <c r="BJ943" s="289"/>
    </row>
    <row r="944">
      <c r="AM944" s="366"/>
      <c r="BJ944" s="289"/>
    </row>
    <row r="945">
      <c r="AM945" s="366"/>
      <c r="BJ945" s="289"/>
    </row>
    <row r="946">
      <c r="AM946" s="366"/>
      <c r="BJ946" s="289"/>
    </row>
    <row r="947">
      <c r="AM947" s="366"/>
      <c r="BJ947" s="289"/>
    </row>
    <row r="948">
      <c r="AM948" s="366"/>
      <c r="BJ948" s="289"/>
    </row>
    <row r="949">
      <c r="AM949" s="366"/>
      <c r="BJ949" s="289"/>
    </row>
    <row r="950">
      <c r="AM950" s="366"/>
      <c r="BJ950" s="289"/>
    </row>
    <row r="951">
      <c r="AM951" s="366"/>
      <c r="BJ951" s="289"/>
    </row>
    <row r="952">
      <c r="AM952" s="366"/>
      <c r="BJ952" s="289"/>
    </row>
    <row r="953">
      <c r="AM953" s="366"/>
      <c r="BJ953" s="289"/>
    </row>
    <row r="954">
      <c r="AM954" s="366"/>
      <c r="BJ954" s="289"/>
    </row>
    <row r="955">
      <c r="AM955" s="366"/>
      <c r="BJ955" s="289"/>
    </row>
    <row r="956">
      <c r="AM956" s="366"/>
      <c r="BJ956" s="289"/>
    </row>
    <row r="957">
      <c r="AM957" s="366"/>
      <c r="BJ957" s="289"/>
    </row>
    <row r="958">
      <c r="AM958" s="366"/>
      <c r="BJ958" s="289"/>
    </row>
    <row r="959">
      <c r="AM959" s="366"/>
      <c r="BJ959" s="289"/>
    </row>
    <row r="960">
      <c r="AM960" s="366"/>
      <c r="BJ960" s="289"/>
    </row>
    <row r="961">
      <c r="AM961" s="366"/>
      <c r="BJ961" s="289"/>
    </row>
    <row r="962">
      <c r="AM962" s="366"/>
      <c r="BJ962" s="289"/>
    </row>
    <row r="963">
      <c r="AM963" s="366"/>
      <c r="BJ963" s="289"/>
    </row>
    <row r="964">
      <c r="AM964" s="366"/>
      <c r="BJ964" s="289"/>
    </row>
    <row r="965">
      <c r="AM965" s="366"/>
      <c r="BJ965" s="289"/>
    </row>
    <row r="966">
      <c r="AM966" s="366"/>
      <c r="BJ966" s="289"/>
    </row>
    <row r="967">
      <c r="AM967" s="366"/>
      <c r="BJ967" s="289"/>
    </row>
    <row r="968">
      <c r="AM968" s="366"/>
      <c r="BJ968" s="289"/>
    </row>
    <row r="969">
      <c r="AM969" s="366"/>
      <c r="BJ969" s="289"/>
    </row>
    <row r="970">
      <c r="AM970" s="366"/>
      <c r="BJ970" s="289"/>
    </row>
    <row r="971">
      <c r="AM971" s="366"/>
      <c r="BJ971" s="289"/>
    </row>
    <row r="972">
      <c r="AM972" s="366"/>
      <c r="BJ972" s="289"/>
    </row>
    <row r="973">
      <c r="AM973" s="366"/>
      <c r="BJ973" s="289"/>
    </row>
    <row r="974">
      <c r="AM974" s="366"/>
      <c r="BJ974" s="289"/>
    </row>
    <row r="975">
      <c r="AM975" s="366"/>
      <c r="BJ975" s="289"/>
    </row>
    <row r="976">
      <c r="AM976" s="366"/>
      <c r="BJ976" s="289"/>
    </row>
    <row r="977">
      <c r="AM977" s="366"/>
      <c r="BJ977" s="289"/>
    </row>
    <row r="978">
      <c r="AM978" s="366"/>
      <c r="BJ978" s="289"/>
    </row>
    <row r="979">
      <c r="AM979" s="366"/>
      <c r="BJ979" s="289"/>
    </row>
    <row r="980">
      <c r="AM980" s="366"/>
      <c r="BJ980" s="289"/>
    </row>
    <row r="981">
      <c r="AM981" s="366"/>
      <c r="BJ981" s="289"/>
    </row>
    <row r="982">
      <c r="AM982" s="366"/>
      <c r="BJ982" s="289"/>
    </row>
    <row r="983">
      <c r="AM983" s="366"/>
      <c r="BJ983" s="289"/>
    </row>
    <row r="984">
      <c r="AM984" s="366"/>
      <c r="BJ984" s="289"/>
    </row>
    <row r="985">
      <c r="AM985" s="366"/>
      <c r="BJ985" s="289"/>
    </row>
    <row r="986">
      <c r="AM986" s="366"/>
      <c r="BJ986" s="289"/>
    </row>
    <row r="987">
      <c r="AM987" s="366"/>
      <c r="BJ987" s="289"/>
    </row>
    <row r="988">
      <c r="AM988" s="366"/>
      <c r="BJ988" s="289"/>
    </row>
    <row r="989">
      <c r="AM989" s="366"/>
      <c r="BJ989" s="289"/>
    </row>
    <row r="990">
      <c r="AM990" s="366"/>
      <c r="BJ990" s="289"/>
    </row>
    <row r="991">
      <c r="AM991" s="366"/>
      <c r="BJ991" s="289"/>
    </row>
    <row r="992">
      <c r="AM992" s="366"/>
      <c r="BJ992" s="289"/>
    </row>
    <row r="993">
      <c r="AM993" s="366"/>
      <c r="BJ993" s="289"/>
    </row>
    <row r="994">
      <c r="AM994" s="366"/>
      <c r="BJ994" s="289"/>
    </row>
    <row r="995">
      <c r="AM995" s="366"/>
      <c r="BJ995" s="289"/>
    </row>
    <row r="996">
      <c r="AM996" s="366"/>
      <c r="BJ996" s="289"/>
    </row>
    <row r="997">
      <c r="AM997" s="366"/>
      <c r="BJ997" s="289"/>
    </row>
    <row r="998">
      <c r="AM998" s="366"/>
      <c r="BJ998" s="289"/>
    </row>
    <row r="999">
      <c r="AM999" s="366"/>
      <c r="BJ999" s="289"/>
    </row>
    <row r="1000">
      <c r="AM1000" s="366"/>
      <c r="BJ1000" s="289"/>
    </row>
    <row r="1001">
      <c r="AM1001" s="366"/>
      <c r="BJ1001" s="289"/>
    </row>
    <row r="1002">
      <c r="AM1002" s="366"/>
      <c r="BJ1002" s="289"/>
    </row>
    <row r="1003">
      <c r="AM1003" s="366"/>
      <c r="BJ1003" s="289"/>
    </row>
  </sheetData>
  <mergeCells count="226">
    <mergeCell ref="A1:E1"/>
    <mergeCell ref="F1:BW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16:E116"/>
    <mergeCell ref="C117:E117"/>
    <mergeCell ref="C109:E109"/>
    <mergeCell ref="C110:E110"/>
    <mergeCell ref="C111:E111"/>
    <mergeCell ref="C112:E112"/>
    <mergeCell ref="C113:E113"/>
    <mergeCell ref="C114:E114"/>
    <mergeCell ref="C115:E115"/>
    <mergeCell ref="C125:E125"/>
    <mergeCell ref="C126:E126"/>
    <mergeCell ref="C118:E118"/>
    <mergeCell ref="C119:E119"/>
    <mergeCell ref="C120:E120"/>
    <mergeCell ref="C121:E121"/>
    <mergeCell ref="C122:E122"/>
    <mergeCell ref="C123:E123"/>
    <mergeCell ref="C124:E124"/>
    <mergeCell ref="C75:E75"/>
    <mergeCell ref="C76:E76"/>
    <mergeCell ref="B77:E77"/>
    <mergeCell ref="B78:E78"/>
    <mergeCell ref="B79:E79"/>
    <mergeCell ref="B80:E80"/>
    <mergeCell ref="B81:E81"/>
    <mergeCell ref="B82:E82"/>
    <mergeCell ref="B83:E83"/>
    <mergeCell ref="B84:E84"/>
    <mergeCell ref="C85:E89"/>
    <mergeCell ref="B90:E90"/>
    <mergeCell ref="B91:E91"/>
    <mergeCell ref="B92:E92"/>
    <mergeCell ref="B99:E99"/>
    <mergeCell ref="C100:E100"/>
    <mergeCell ref="C101:E101"/>
    <mergeCell ref="C102:E102"/>
    <mergeCell ref="B93:E93"/>
    <mergeCell ref="B94:E94"/>
    <mergeCell ref="B95:E95"/>
    <mergeCell ref="B96:E96"/>
    <mergeCell ref="B97:E97"/>
    <mergeCell ref="B98:E98"/>
    <mergeCell ref="B100:B102"/>
    <mergeCell ref="B103:B105"/>
    <mergeCell ref="C103:E103"/>
    <mergeCell ref="C104:E104"/>
    <mergeCell ref="C105:E105"/>
    <mergeCell ref="C106:E106"/>
    <mergeCell ref="C107:E107"/>
    <mergeCell ref="C108:E108"/>
    <mergeCell ref="B106:B108"/>
    <mergeCell ref="B109:B111"/>
    <mergeCell ref="B112:B114"/>
    <mergeCell ref="B115:B117"/>
    <mergeCell ref="B118:B120"/>
    <mergeCell ref="B121:B123"/>
    <mergeCell ref="B124:B126"/>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200:E200"/>
    <mergeCell ref="B201:E201"/>
    <mergeCell ref="B202:E202"/>
    <mergeCell ref="B190:E190"/>
    <mergeCell ref="B191:E191"/>
    <mergeCell ref="B192:E192"/>
    <mergeCell ref="B193:E193"/>
    <mergeCell ref="A194:A197"/>
    <mergeCell ref="B194:E194"/>
    <mergeCell ref="B195:E195"/>
    <mergeCell ref="B127:E127"/>
    <mergeCell ref="B128:E128"/>
    <mergeCell ref="B129:E129"/>
    <mergeCell ref="B130:E130"/>
    <mergeCell ref="B131:E131"/>
    <mergeCell ref="B132:E132"/>
    <mergeCell ref="B133:E133"/>
    <mergeCell ref="B134:E134"/>
    <mergeCell ref="B135:E135"/>
    <mergeCell ref="B136:E136"/>
    <mergeCell ref="B137:E137"/>
    <mergeCell ref="B138:E138"/>
    <mergeCell ref="B139:E139"/>
    <mergeCell ref="B140:E140"/>
    <mergeCell ref="B144:B147"/>
    <mergeCell ref="B148:B151"/>
    <mergeCell ref="B152:B155"/>
    <mergeCell ref="B156:B159"/>
    <mergeCell ref="B160:B163"/>
    <mergeCell ref="B141:E141"/>
    <mergeCell ref="B142:E142"/>
    <mergeCell ref="B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4:E164"/>
    <mergeCell ref="B165:E165"/>
    <mergeCell ref="B166:E166"/>
    <mergeCell ref="B167:E167"/>
    <mergeCell ref="B168:E168"/>
  </mergeCells>
  <hyperlinks>
    <hyperlink r:id="rId1" ref="H11"/>
    <hyperlink r:id="rId2" ref="N11"/>
    <hyperlink r:id="rId3" ref="AG11"/>
    <hyperlink r:id="rId4" ref="AH11"/>
    <hyperlink r:id="rId5" ref="AV11"/>
    <hyperlink r:id="rId6" ref="BF11"/>
    <hyperlink r:id="rId7" ref="AR16"/>
  </hyperlinks>
  <printOptions gridLines="1" horizontalCentered="1"/>
  <pageMargins bottom="0.75" footer="0.0" header="0.0" left="0.7" right="0.7" top="0.75"/>
  <pageSetup cellComments="atEnd" orientation="landscape" pageOrder="overThenDown"/>
  <drawing r:id="rId8"/>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2.63" defaultRowHeight="15.75"/>
  <cols>
    <col customWidth="1" min="1" max="1" width="6.63"/>
    <col customWidth="1" min="5" max="5" width="8.63"/>
    <col customWidth="1" min="7" max="7" width="18.5"/>
    <col customWidth="1" min="45" max="45" width="15.88"/>
    <col customWidth="1" min="63" max="63" width="10.75"/>
  </cols>
  <sheetData>
    <row r="1">
      <c r="A1" s="117" t="s">
        <v>113</v>
      </c>
      <c r="B1" s="5"/>
      <c r="C1" s="5"/>
      <c r="D1" s="5"/>
      <c r="E1" s="6"/>
      <c r="F1" s="4"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6"/>
    </row>
    <row r="2">
      <c r="A2" s="119"/>
      <c r="B2" s="120" t="s">
        <v>875</v>
      </c>
      <c r="C2" s="5"/>
      <c r="D2" s="5"/>
      <c r="E2" s="6"/>
      <c r="F2" s="121">
        <v>1.0</v>
      </c>
      <c r="G2" s="121">
        <v>2.0</v>
      </c>
      <c r="H2" s="121">
        <v>3.0</v>
      </c>
      <c r="I2" s="121">
        <v>4.0</v>
      </c>
      <c r="J2" s="121">
        <v>5.0</v>
      </c>
      <c r="K2" s="121">
        <v>6.0</v>
      </c>
      <c r="L2" s="121">
        <v>7.0</v>
      </c>
      <c r="M2" s="121">
        <v>8.0</v>
      </c>
      <c r="N2" s="121">
        <v>9.0</v>
      </c>
      <c r="O2" s="121">
        <v>10.0</v>
      </c>
      <c r="P2" s="121">
        <v>11.0</v>
      </c>
      <c r="Q2" s="121">
        <v>12.0</v>
      </c>
      <c r="R2" s="121">
        <v>13.0</v>
      </c>
      <c r="S2" s="121">
        <v>14.0</v>
      </c>
      <c r="T2" s="121">
        <v>15.0</v>
      </c>
      <c r="U2" s="121">
        <v>16.0</v>
      </c>
      <c r="V2" s="121">
        <v>17.0</v>
      </c>
      <c r="W2" s="121">
        <v>18.0</v>
      </c>
      <c r="X2" s="121">
        <v>19.0</v>
      </c>
      <c r="Y2" s="121">
        <v>20.0</v>
      </c>
      <c r="Z2" s="121">
        <v>21.0</v>
      </c>
      <c r="AA2" s="121">
        <v>22.0</v>
      </c>
      <c r="AB2" s="121">
        <v>23.0</v>
      </c>
      <c r="AC2" s="121">
        <v>24.0</v>
      </c>
      <c r="AD2" s="121">
        <v>25.0</v>
      </c>
      <c r="AE2" s="121">
        <v>26.0</v>
      </c>
      <c r="AF2" s="121">
        <v>27.0</v>
      </c>
      <c r="AG2" s="121">
        <v>28.0</v>
      </c>
      <c r="AH2" s="121">
        <v>29.0</v>
      </c>
      <c r="AI2" s="121">
        <v>30.0</v>
      </c>
      <c r="AJ2" s="121">
        <v>31.0</v>
      </c>
      <c r="AK2" s="121">
        <v>32.0</v>
      </c>
      <c r="AL2" s="121">
        <v>33.0</v>
      </c>
      <c r="AM2" s="121">
        <v>34.0</v>
      </c>
      <c r="AN2" s="121">
        <v>35.0</v>
      </c>
      <c r="AO2" s="121">
        <v>36.0</v>
      </c>
      <c r="AP2" s="121">
        <v>37.0</v>
      </c>
      <c r="AQ2" s="121">
        <v>38.0</v>
      </c>
      <c r="AR2" s="121">
        <v>39.0</v>
      </c>
      <c r="AS2" s="121">
        <v>40.0</v>
      </c>
      <c r="AT2" s="121">
        <v>41.0</v>
      </c>
      <c r="AU2" s="121">
        <v>42.0</v>
      </c>
      <c r="AV2" s="121">
        <v>43.0</v>
      </c>
      <c r="AW2" s="121">
        <v>44.0</v>
      </c>
      <c r="AX2" s="121">
        <v>45.0</v>
      </c>
      <c r="AY2" s="121">
        <v>46.0</v>
      </c>
      <c r="AZ2" s="121">
        <v>47.0</v>
      </c>
      <c r="BA2" s="121">
        <v>48.0</v>
      </c>
      <c r="BB2" s="121">
        <v>49.0</v>
      </c>
      <c r="BC2" s="121">
        <v>50.0</v>
      </c>
      <c r="BD2" s="121">
        <v>51.0</v>
      </c>
      <c r="BE2" s="121">
        <v>52.0</v>
      </c>
      <c r="BF2" s="121">
        <v>53.0</v>
      </c>
      <c r="BG2" s="121">
        <v>54.0</v>
      </c>
      <c r="BH2" s="121">
        <v>55.0</v>
      </c>
      <c r="BI2" s="121">
        <v>56.0</v>
      </c>
      <c r="BJ2" s="121">
        <v>57.0</v>
      </c>
      <c r="BK2" s="121">
        <v>58.0</v>
      </c>
      <c r="BL2" s="121">
        <v>59.0</v>
      </c>
      <c r="BM2" s="121">
        <v>60.0</v>
      </c>
      <c r="BN2" s="265">
        <v>61.0</v>
      </c>
      <c r="BO2" s="121">
        <v>62.0</v>
      </c>
      <c r="BP2" s="121">
        <v>63.0</v>
      </c>
      <c r="BQ2" s="121">
        <v>64.0</v>
      </c>
      <c r="BR2" s="121">
        <v>65.0</v>
      </c>
      <c r="BS2" s="121">
        <v>66.0</v>
      </c>
      <c r="BT2" s="121">
        <v>67.0</v>
      </c>
      <c r="BU2" s="121">
        <v>68.0</v>
      </c>
      <c r="BV2" s="121">
        <v>69.0</v>
      </c>
      <c r="BW2" s="121">
        <v>70.0</v>
      </c>
      <c r="BX2" s="121">
        <v>71.0</v>
      </c>
    </row>
    <row r="3">
      <c r="A3" s="119"/>
      <c r="B3" s="120" t="s">
        <v>4242</v>
      </c>
      <c r="C3" s="5"/>
      <c r="D3" s="5"/>
      <c r="E3" s="6"/>
      <c r="F3" s="372" t="s">
        <v>4863</v>
      </c>
      <c r="G3" s="372" t="s">
        <v>6019</v>
      </c>
      <c r="H3" s="372" t="s">
        <v>6020</v>
      </c>
      <c r="I3" s="372" t="s">
        <v>6021</v>
      </c>
      <c r="J3" s="372" t="s">
        <v>6022</v>
      </c>
      <c r="K3" s="372" t="s">
        <v>6023</v>
      </c>
      <c r="L3" s="372" t="s">
        <v>6024</v>
      </c>
      <c r="M3" s="372" t="s">
        <v>6025</v>
      </c>
      <c r="N3" s="372" t="s">
        <v>6026</v>
      </c>
      <c r="O3" s="372" t="s">
        <v>6027</v>
      </c>
      <c r="P3" s="372" t="s">
        <v>6028</v>
      </c>
      <c r="Q3" s="372" t="s">
        <v>6029</v>
      </c>
      <c r="R3" s="372" t="s">
        <v>6030</v>
      </c>
      <c r="S3" s="372" t="s">
        <v>6031</v>
      </c>
      <c r="T3" s="372" t="s">
        <v>6032</v>
      </c>
      <c r="U3" s="372" t="s">
        <v>6033</v>
      </c>
      <c r="V3" s="372" t="s">
        <v>6034</v>
      </c>
      <c r="W3" s="372" t="s">
        <v>6035</v>
      </c>
      <c r="X3" s="372" t="s">
        <v>6036</v>
      </c>
      <c r="Y3" s="372" t="s">
        <v>6037</v>
      </c>
      <c r="Z3" s="372" t="s">
        <v>6038</v>
      </c>
      <c r="AA3" s="372" t="s">
        <v>6039</v>
      </c>
      <c r="AB3" s="372" t="s">
        <v>6040</v>
      </c>
      <c r="AC3" s="372" t="s">
        <v>6041</v>
      </c>
      <c r="AD3" s="372" t="s">
        <v>6042</v>
      </c>
      <c r="AE3" s="372" t="s">
        <v>6043</v>
      </c>
      <c r="AF3" s="372" t="s">
        <v>6044</v>
      </c>
      <c r="AG3" s="372" t="s">
        <v>6045</v>
      </c>
      <c r="AH3" s="372" t="s">
        <v>6046</v>
      </c>
      <c r="AI3" s="372" t="s">
        <v>6047</v>
      </c>
      <c r="AJ3" s="372" t="s">
        <v>6048</v>
      </c>
      <c r="AK3" s="372" t="s">
        <v>6049</v>
      </c>
      <c r="AL3" s="372" t="s">
        <v>6050</v>
      </c>
      <c r="AM3" s="372" t="s">
        <v>2736</v>
      </c>
      <c r="AN3" s="372" t="s">
        <v>6051</v>
      </c>
      <c r="AO3" s="372" t="s">
        <v>6052</v>
      </c>
      <c r="AP3" s="372" t="s">
        <v>6053</v>
      </c>
      <c r="AQ3" s="372" t="s">
        <v>6054</v>
      </c>
      <c r="AR3" s="372" t="s">
        <v>6055</v>
      </c>
      <c r="AS3" s="372" t="s">
        <v>6056</v>
      </c>
      <c r="AT3" s="372" t="s">
        <v>6057</v>
      </c>
      <c r="AU3" s="372" t="s">
        <v>6058</v>
      </c>
      <c r="AV3" s="372" t="s">
        <v>6059</v>
      </c>
      <c r="AW3" s="372" t="s">
        <v>6060</v>
      </c>
      <c r="AX3" s="372" t="s">
        <v>6061</v>
      </c>
      <c r="AY3" s="372" t="s">
        <v>6062</v>
      </c>
      <c r="AZ3" s="372" t="s">
        <v>6063</v>
      </c>
      <c r="BA3" s="372" t="s">
        <v>6064</v>
      </c>
      <c r="BB3" s="372" t="s">
        <v>6065</v>
      </c>
      <c r="BC3" s="372" t="s">
        <v>6066</v>
      </c>
      <c r="BD3" s="372" t="s">
        <v>6067</v>
      </c>
      <c r="BE3" s="372" t="s">
        <v>6068</v>
      </c>
      <c r="BF3" s="372" t="s">
        <v>6069</v>
      </c>
      <c r="BG3" s="372" t="s">
        <v>6070</v>
      </c>
      <c r="BH3" s="372" t="s">
        <v>6071</v>
      </c>
      <c r="BI3" s="372" t="s">
        <v>1973</v>
      </c>
      <c r="BJ3" s="372" t="s">
        <v>6072</v>
      </c>
      <c r="BK3" s="372" t="s">
        <v>6073</v>
      </c>
      <c r="BL3" s="372" t="s">
        <v>6074</v>
      </c>
      <c r="BM3" s="372" t="s">
        <v>6075</v>
      </c>
      <c r="BN3" s="268" t="s">
        <v>6076</v>
      </c>
      <c r="BO3" s="372" t="s">
        <v>6077</v>
      </c>
      <c r="BP3" s="372" t="s">
        <v>6078</v>
      </c>
      <c r="BQ3" s="372" t="s">
        <v>6079</v>
      </c>
      <c r="BR3" s="372" t="s">
        <v>6080</v>
      </c>
      <c r="BS3" s="372" t="s">
        <v>6081</v>
      </c>
      <c r="BT3" s="372" t="s">
        <v>6082</v>
      </c>
      <c r="BU3" s="372" t="s">
        <v>6083</v>
      </c>
      <c r="BV3" s="372" t="s">
        <v>6084</v>
      </c>
      <c r="BW3" s="372" t="s">
        <v>6085</v>
      </c>
      <c r="BX3" s="372" t="s">
        <v>6086</v>
      </c>
    </row>
    <row r="4">
      <c r="A4" s="119"/>
      <c r="B4" s="120" t="s">
        <v>77</v>
      </c>
      <c r="C4" s="5"/>
      <c r="D4" s="5"/>
      <c r="E4" s="6"/>
      <c r="F4" s="372" t="s">
        <v>6087</v>
      </c>
      <c r="G4" s="372" t="s">
        <v>6087</v>
      </c>
      <c r="H4" s="372" t="s">
        <v>6087</v>
      </c>
      <c r="I4" s="372" t="s">
        <v>6087</v>
      </c>
      <c r="J4" s="372" t="s">
        <v>6087</v>
      </c>
      <c r="K4" s="372" t="s">
        <v>6087</v>
      </c>
      <c r="L4" s="372" t="s">
        <v>6087</v>
      </c>
      <c r="M4" s="372" t="s">
        <v>6087</v>
      </c>
      <c r="N4" s="372" t="s">
        <v>6087</v>
      </c>
      <c r="O4" s="372" t="s">
        <v>6087</v>
      </c>
      <c r="P4" s="372" t="s">
        <v>6087</v>
      </c>
      <c r="Q4" s="372" t="s">
        <v>6087</v>
      </c>
      <c r="R4" s="372" t="s">
        <v>6087</v>
      </c>
      <c r="S4" s="372" t="s">
        <v>6087</v>
      </c>
      <c r="T4" s="372" t="s">
        <v>6087</v>
      </c>
      <c r="U4" s="372" t="s">
        <v>6087</v>
      </c>
      <c r="V4" s="372" t="s">
        <v>6087</v>
      </c>
      <c r="W4" s="372" t="s">
        <v>6087</v>
      </c>
      <c r="X4" s="372" t="s">
        <v>6087</v>
      </c>
      <c r="Y4" s="372" t="s">
        <v>6087</v>
      </c>
      <c r="Z4" s="372" t="s">
        <v>6087</v>
      </c>
      <c r="AA4" s="372" t="s">
        <v>6087</v>
      </c>
      <c r="AB4" s="372" t="s">
        <v>6087</v>
      </c>
      <c r="AC4" s="372" t="s">
        <v>6087</v>
      </c>
      <c r="AD4" s="372" t="s">
        <v>6087</v>
      </c>
      <c r="AE4" s="372" t="s">
        <v>6087</v>
      </c>
      <c r="AF4" s="372" t="s">
        <v>6087</v>
      </c>
      <c r="AG4" s="372" t="s">
        <v>6087</v>
      </c>
      <c r="AH4" s="372" t="s">
        <v>6087</v>
      </c>
      <c r="AI4" s="372" t="s">
        <v>6087</v>
      </c>
      <c r="AJ4" s="372" t="s">
        <v>6087</v>
      </c>
      <c r="AK4" s="372" t="s">
        <v>6087</v>
      </c>
      <c r="AL4" s="372" t="s">
        <v>6087</v>
      </c>
      <c r="AM4" s="372" t="s">
        <v>6087</v>
      </c>
      <c r="AN4" s="372" t="s">
        <v>6087</v>
      </c>
      <c r="AO4" s="372" t="s">
        <v>6087</v>
      </c>
      <c r="AP4" s="372" t="s">
        <v>6087</v>
      </c>
      <c r="AQ4" s="372" t="s">
        <v>6087</v>
      </c>
      <c r="AR4" s="372" t="s">
        <v>6087</v>
      </c>
      <c r="AS4" s="372" t="s">
        <v>6087</v>
      </c>
      <c r="AT4" s="372" t="s">
        <v>6087</v>
      </c>
      <c r="AU4" s="372" t="s">
        <v>6087</v>
      </c>
      <c r="AV4" s="372" t="s">
        <v>6087</v>
      </c>
      <c r="AW4" s="372" t="s">
        <v>6087</v>
      </c>
      <c r="AX4" s="372" t="s">
        <v>6087</v>
      </c>
      <c r="AY4" s="372" t="s">
        <v>6087</v>
      </c>
      <c r="AZ4" s="372" t="s">
        <v>6087</v>
      </c>
      <c r="BA4" s="372" t="s">
        <v>6087</v>
      </c>
      <c r="BB4" s="372" t="s">
        <v>6087</v>
      </c>
      <c r="BC4" s="372" t="s">
        <v>6087</v>
      </c>
      <c r="BD4" s="372" t="s">
        <v>6087</v>
      </c>
      <c r="BE4" s="372" t="s">
        <v>6087</v>
      </c>
      <c r="BF4" s="372" t="s">
        <v>6087</v>
      </c>
      <c r="BG4" s="372" t="s">
        <v>6087</v>
      </c>
      <c r="BH4" s="372" t="s">
        <v>6087</v>
      </c>
      <c r="BI4" s="372" t="s">
        <v>6087</v>
      </c>
      <c r="BJ4" s="372" t="s">
        <v>6087</v>
      </c>
      <c r="BK4" s="372" t="s">
        <v>6087</v>
      </c>
      <c r="BL4" s="372" t="s">
        <v>6087</v>
      </c>
      <c r="BM4" s="372" t="s">
        <v>6087</v>
      </c>
      <c r="BN4" s="268" t="s">
        <v>6087</v>
      </c>
      <c r="BO4" s="372" t="s">
        <v>6087</v>
      </c>
      <c r="BP4" s="372" t="s">
        <v>6087</v>
      </c>
      <c r="BQ4" s="372" t="s">
        <v>6087</v>
      </c>
      <c r="BR4" s="372" t="s">
        <v>6087</v>
      </c>
      <c r="BS4" s="372" t="s">
        <v>6087</v>
      </c>
      <c r="BT4" s="372" t="s">
        <v>6087</v>
      </c>
      <c r="BU4" s="372" t="s">
        <v>6087</v>
      </c>
      <c r="BV4" s="372" t="s">
        <v>6087</v>
      </c>
      <c r="BW4" s="372" t="s">
        <v>6087</v>
      </c>
      <c r="BX4" s="372" t="s">
        <v>6087</v>
      </c>
    </row>
    <row r="5">
      <c r="A5" s="119">
        <v>1.0</v>
      </c>
      <c r="B5" s="136" t="s">
        <v>79</v>
      </c>
      <c r="C5" s="5"/>
      <c r="D5" s="5"/>
      <c r="E5" s="6"/>
      <c r="F5" s="372" t="s">
        <v>6088</v>
      </c>
      <c r="G5" s="121" t="s">
        <v>6019</v>
      </c>
      <c r="H5" s="121" t="s">
        <v>6089</v>
      </c>
      <c r="I5" s="121" t="s">
        <v>6090</v>
      </c>
      <c r="J5" s="121" t="s">
        <v>6022</v>
      </c>
      <c r="K5" s="121" t="s">
        <v>6023</v>
      </c>
      <c r="L5" s="121" t="s">
        <v>6024</v>
      </c>
      <c r="M5" s="121" t="s">
        <v>6091</v>
      </c>
      <c r="N5" s="121" t="s">
        <v>6026</v>
      </c>
      <c r="O5" s="121" t="s">
        <v>6027</v>
      </c>
      <c r="P5" s="121" t="s">
        <v>6092</v>
      </c>
      <c r="Q5" s="121" t="s">
        <v>6029</v>
      </c>
      <c r="R5" s="121" t="s">
        <v>6030</v>
      </c>
      <c r="S5" s="121" t="s">
        <v>6031</v>
      </c>
      <c r="T5" s="121" t="s">
        <v>6032</v>
      </c>
      <c r="U5" s="121" t="s">
        <v>6093</v>
      </c>
      <c r="V5" s="121" t="s">
        <v>6094</v>
      </c>
      <c r="W5" s="121" t="s">
        <v>6095</v>
      </c>
      <c r="X5" s="121" t="s">
        <v>6096</v>
      </c>
      <c r="Y5" s="121" t="s">
        <v>6037</v>
      </c>
      <c r="Z5" s="121" t="s">
        <v>6097</v>
      </c>
      <c r="AA5" s="121" t="s">
        <v>6098</v>
      </c>
      <c r="AB5" s="121" t="s">
        <v>6040</v>
      </c>
      <c r="AC5" s="121" t="s">
        <v>6087</v>
      </c>
      <c r="AD5" s="121" t="s">
        <v>6042</v>
      </c>
      <c r="AE5" s="121" t="s">
        <v>6099</v>
      </c>
      <c r="AF5" s="121" t="s">
        <v>6100</v>
      </c>
      <c r="AG5" s="121" t="s">
        <v>6101</v>
      </c>
      <c r="AH5" s="121" t="s">
        <v>6102</v>
      </c>
      <c r="AI5" s="121" t="s">
        <v>6047</v>
      </c>
      <c r="AJ5" s="121" t="s">
        <v>6103</v>
      </c>
      <c r="AK5" s="121" t="s">
        <v>6049</v>
      </c>
      <c r="AL5" s="121" t="s">
        <v>6104</v>
      </c>
      <c r="AM5" s="121" t="s">
        <v>6105</v>
      </c>
      <c r="AN5" s="121" t="s">
        <v>6051</v>
      </c>
      <c r="AO5" s="121" t="s">
        <v>6106</v>
      </c>
      <c r="AP5" s="121" t="s">
        <v>6107</v>
      </c>
      <c r="AQ5" s="121" t="s">
        <v>6108</v>
      </c>
      <c r="AR5" s="121" t="s">
        <v>6109</v>
      </c>
      <c r="AS5" s="121" t="s">
        <v>6110</v>
      </c>
      <c r="AT5" s="121" t="s">
        <v>6111</v>
      </c>
      <c r="AU5" s="121" t="s">
        <v>6112</v>
      </c>
      <c r="AV5" s="121" t="s">
        <v>6113</v>
      </c>
      <c r="AW5" s="121" t="s">
        <v>6060</v>
      </c>
      <c r="AX5" s="121" t="s">
        <v>6061</v>
      </c>
      <c r="AY5" s="121" t="s">
        <v>6114</v>
      </c>
      <c r="AZ5" s="121" t="s">
        <v>6115</v>
      </c>
      <c r="BA5" s="121" t="s">
        <v>6116</v>
      </c>
      <c r="BB5" s="121" t="s">
        <v>6117</v>
      </c>
      <c r="BC5" s="121" t="s">
        <v>6066</v>
      </c>
      <c r="BD5" s="121" t="s">
        <v>6067</v>
      </c>
      <c r="BE5" s="121" t="s">
        <v>6068</v>
      </c>
      <c r="BF5" s="121" t="s">
        <v>6069</v>
      </c>
      <c r="BG5" s="121" t="s">
        <v>6070</v>
      </c>
      <c r="BH5" s="121" t="s">
        <v>6071</v>
      </c>
      <c r="BI5" s="121" t="s">
        <v>1973</v>
      </c>
      <c r="BJ5" s="121" t="s">
        <v>6072</v>
      </c>
      <c r="BK5" s="121" t="s">
        <v>6073</v>
      </c>
      <c r="BL5" s="121" t="s">
        <v>6074</v>
      </c>
      <c r="BM5" s="121" t="s">
        <v>6075</v>
      </c>
      <c r="BN5" s="265" t="s">
        <v>6076</v>
      </c>
      <c r="BO5" s="121" t="s">
        <v>6077</v>
      </c>
      <c r="BP5" s="141"/>
      <c r="BQ5" s="121" t="s">
        <v>6118</v>
      </c>
      <c r="BR5" s="121" t="s">
        <v>6080</v>
      </c>
      <c r="BS5" s="121" t="s">
        <v>6119</v>
      </c>
      <c r="BT5" s="576" t="s">
        <v>6120</v>
      </c>
      <c r="BU5" s="121" t="s">
        <v>6083</v>
      </c>
      <c r="BV5" s="121" t="s">
        <v>6121</v>
      </c>
      <c r="BW5" s="121" t="s">
        <v>6085</v>
      </c>
      <c r="BX5" s="141"/>
    </row>
    <row r="6">
      <c r="A6" s="119">
        <v>2.0</v>
      </c>
      <c r="B6" s="136" t="s">
        <v>86</v>
      </c>
      <c r="C6" s="5"/>
      <c r="D6" s="5"/>
      <c r="E6" s="6"/>
      <c r="F6" s="372">
        <v>34878.0</v>
      </c>
      <c r="G6" s="121">
        <v>23030.0</v>
      </c>
      <c r="H6" s="50">
        <v>29328.0</v>
      </c>
      <c r="I6" s="121">
        <v>22436.0</v>
      </c>
      <c r="J6" s="121">
        <v>47323.0</v>
      </c>
      <c r="K6" s="121">
        <v>31622.0</v>
      </c>
      <c r="L6" s="121">
        <v>39484.0</v>
      </c>
      <c r="M6" s="121">
        <v>30559.0</v>
      </c>
      <c r="N6" s="121">
        <v>16111.0</v>
      </c>
      <c r="O6" s="577">
        <v>37970.0</v>
      </c>
      <c r="P6" s="121">
        <v>26680.0</v>
      </c>
      <c r="Q6" s="121">
        <v>50359.0</v>
      </c>
      <c r="R6" s="121">
        <v>22232.0</v>
      </c>
      <c r="S6" s="121">
        <v>28415.0</v>
      </c>
      <c r="T6" s="121">
        <v>30804.0</v>
      </c>
      <c r="U6" s="121">
        <v>27830.0</v>
      </c>
      <c r="V6" s="121">
        <v>25818.0</v>
      </c>
      <c r="W6" s="121">
        <v>21590.0</v>
      </c>
      <c r="X6" s="121">
        <v>19261.0</v>
      </c>
      <c r="Y6" s="121">
        <v>13820.0</v>
      </c>
      <c r="Z6" s="121">
        <v>21754.0</v>
      </c>
      <c r="AA6" s="121">
        <v>23211.0</v>
      </c>
      <c r="AB6" s="121">
        <v>31087.0</v>
      </c>
      <c r="AC6" s="121">
        <v>9520.0</v>
      </c>
      <c r="AD6" s="121">
        <v>15570.0</v>
      </c>
      <c r="AE6" s="121">
        <v>19325.0</v>
      </c>
      <c r="AF6" s="121">
        <v>18459.0</v>
      </c>
      <c r="AG6" s="141"/>
      <c r="AH6" s="121">
        <v>22496.0</v>
      </c>
      <c r="AI6" s="121">
        <v>16211.0</v>
      </c>
      <c r="AJ6" s="121">
        <v>27943.0</v>
      </c>
      <c r="AK6" s="121">
        <v>21015.0</v>
      </c>
      <c r="AL6" s="121">
        <v>30239.0</v>
      </c>
      <c r="AM6" s="121">
        <v>19176.0</v>
      </c>
      <c r="AN6" s="121">
        <v>18245.0</v>
      </c>
      <c r="AO6" s="50">
        <v>18965.0</v>
      </c>
      <c r="AP6" s="121">
        <v>43500.0</v>
      </c>
      <c r="AQ6" s="121">
        <v>31848.0</v>
      </c>
      <c r="AR6" s="121">
        <v>25925.0</v>
      </c>
      <c r="AS6" s="121">
        <v>35888.0</v>
      </c>
      <c r="AT6" s="121">
        <v>11289.0</v>
      </c>
      <c r="AU6" s="121">
        <v>22314.0</v>
      </c>
      <c r="AV6" s="121">
        <v>34652.0</v>
      </c>
      <c r="AW6" s="121">
        <v>27806.0</v>
      </c>
      <c r="AX6" s="121">
        <v>312223.0</v>
      </c>
      <c r="AY6" s="121">
        <v>19684.0</v>
      </c>
      <c r="AZ6" s="121">
        <v>37029.0</v>
      </c>
      <c r="BA6" s="121">
        <v>11928.0</v>
      </c>
      <c r="BB6" s="121">
        <v>23709.0</v>
      </c>
      <c r="BC6" s="121">
        <v>36592.0</v>
      </c>
      <c r="BD6" s="121">
        <v>32376.0</v>
      </c>
      <c r="BE6" s="121">
        <v>16303.0</v>
      </c>
      <c r="BF6" s="121">
        <v>21524.0</v>
      </c>
      <c r="BG6" s="121">
        <v>22308.0</v>
      </c>
      <c r="BH6" s="121">
        <v>35134.0</v>
      </c>
      <c r="BI6" s="121">
        <v>32878.0</v>
      </c>
      <c r="BJ6" s="121">
        <v>35440.0</v>
      </c>
      <c r="BK6" s="121">
        <v>15659.0</v>
      </c>
      <c r="BL6" s="578">
        <v>28781.0</v>
      </c>
      <c r="BM6" s="121">
        <v>25517.0</v>
      </c>
      <c r="BN6" s="265">
        <v>29107.0</v>
      </c>
      <c r="BO6" s="121">
        <v>23558.0</v>
      </c>
      <c r="BP6" s="141"/>
      <c r="BQ6" s="121">
        <v>33706.0</v>
      </c>
      <c r="BR6" s="121">
        <v>25711.0</v>
      </c>
      <c r="BS6" s="121">
        <v>16885.0</v>
      </c>
      <c r="BT6" s="579">
        <v>34504.0</v>
      </c>
      <c r="BU6" s="121">
        <v>21432.0</v>
      </c>
      <c r="BV6" s="121">
        <v>35429.0</v>
      </c>
      <c r="BW6" s="121">
        <v>7998.0</v>
      </c>
      <c r="BX6" s="141"/>
    </row>
    <row r="7">
      <c r="A7" s="119">
        <v>3.0</v>
      </c>
      <c r="B7" s="136" t="s">
        <v>89</v>
      </c>
      <c r="C7" s="5"/>
      <c r="D7" s="5"/>
      <c r="E7" s="6"/>
      <c r="F7" s="372">
        <v>70.77</v>
      </c>
      <c r="G7" s="121">
        <v>15.36</v>
      </c>
      <c r="H7" s="50">
        <v>123.9559</v>
      </c>
      <c r="I7" s="121">
        <v>122.8</v>
      </c>
      <c r="J7" s="121">
        <v>16.04</v>
      </c>
      <c r="K7" s="121">
        <v>69.99</v>
      </c>
      <c r="L7" s="141"/>
      <c r="M7" s="121">
        <v>67.33</v>
      </c>
      <c r="N7" s="121">
        <v>15.37</v>
      </c>
      <c r="O7" s="121">
        <v>75.64</v>
      </c>
      <c r="P7" s="121">
        <v>32.18</v>
      </c>
      <c r="Q7" s="121">
        <v>13.56</v>
      </c>
      <c r="R7" s="121">
        <v>31.81</v>
      </c>
      <c r="S7" s="121">
        <v>11.85</v>
      </c>
      <c r="T7" s="121">
        <v>10.68</v>
      </c>
      <c r="U7" s="121">
        <v>75.14</v>
      </c>
      <c r="V7" s="121">
        <v>10.08</v>
      </c>
      <c r="W7" s="121">
        <v>54.06</v>
      </c>
      <c r="X7" s="121">
        <v>21.0</v>
      </c>
      <c r="Y7" s="121">
        <v>11.38</v>
      </c>
      <c r="Z7" s="121">
        <v>7.35</v>
      </c>
      <c r="AA7" s="121">
        <v>53.75</v>
      </c>
      <c r="AB7" s="121">
        <v>12.3</v>
      </c>
      <c r="AC7" s="121">
        <v>15.37</v>
      </c>
      <c r="AD7" s="121">
        <v>51.3</v>
      </c>
      <c r="AE7" s="141"/>
      <c r="AF7" s="121">
        <v>14.39</v>
      </c>
      <c r="AG7" s="141"/>
      <c r="AH7" s="121">
        <v>29.2</v>
      </c>
      <c r="AI7" s="121">
        <v>77.92</v>
      </c>
      <c r="AJ7" s="121" t="s">
        <v>6122</v>
      </c>
      <c r="AK7" s="121">
        <v>33.17</v>
      </c>
      <c r="AL7" s="121">
        <v>40.27</v>
      </c>
      <c r="AM7" s="121">
        <v>8.43</v>
      </c>
      <c r="AN7" s="121">
        <v>97.58</v>
      </c>
      <c r="AO7" s="121">
        <v>15.44</v>
      </c>
      <c r="AP7" s="121">
        <v>29.77</v>
      </c>
      <c r="AQ7" s="121">
        <v>50.79</v>
      </c>
      <c r="AR7" s="121">
        <v>35.15</v>
      </c>
      <c r="AS7" s="121">
        <v>16.17</v>
      </c>
      <c r="AT7" s="121">
        <v>19.34</v>
      </c>
      <c r="AU7" s="121" t="s">
        <v>6123</v>
      </c>
      <c r="AV7" s="121" t="s">
        <v>6124</v>
      </c>
      <c r="AW7" s="121">
        <v>12.82</v>
      </c>
      <c r="AX7" s="121" t="s">
        <v>6125</v>
      </c>
      <c r="AY7" s="121" t="s">
        <v>6126</v>
      </c>
      <c r="AZ7" s="141"/>
      <c r="BA7" s="121">
        <v>31.04</v>
      </c>
      <c r="BB7" s="141"/>
      <c r="BC7" s="121">
        <v>87.97</v>
      </c>
      <c r="BD7" s="121">
        <v>17.24</v>
      </c>
      <c r="BE7" s="121" t="s">
        <v>6127</v>
      </c>
      <c r="BF7" s="121">
        <v>55.4</v>
      </c>
      <c r="BG7" s="121">
        <v>10.2</v>
      </c>
      <c r="BH7" s="121">
        <v>14.81</v>
      </c>
      <c r="BI7" s="121">
        <v>54.77</v>
      </c>
      <c r="BJ7" s="121">
        <v>27.88</v>
      </c>
      <c r="BK7" s="121">
        <v>18.65</v>
      </c>
      <c r="BL7" s="121">
        <v>31.21</v>
      </c>
      <c r="BM7" s="121">
        <v>69.34</v>
      </c>
      <c r="BN7" s="265">
        <v>19.4</v>
      </c>
      <c r="BO7" s="121">
        <v>34.1</v>
      </c>
      <c r="BP7" s="141"/>
      <c r="BQ7" s="121">
        <v>20.04</v>
      </c>
      <c r="BR7" s="121">
        <v>29.9</v>
      </c>
      <c r="BS7" s="121">
        <v>25.5</v>
      </c>
      <c r="BT7" s="576">
        <v>32.93</v>
      </c>
      <c r="BU7" s="121">
        <v>51.84</v>
      </c>
      <c r="BV7" s="121">
        <v>74.68</v>
      </c>
      <c r="BW7" s="121">
        <v>2.04</v>
      </c>
      <c r="BX7" s="141"/>
    </row>
    <row r="8">
      <c r="A8" s="202">
        <v>4.0</v>
      </c>
      <c r="B8" s="136" t="s">
        <v>99</v>
      </c>
      <c r="C8" s="5"/>
      <c r="D8" s="5"/>
      <c r="E8" s="6"/>
      <c r="F8" s="372" t="s">
        <v>6128</v>
      </c>
      <c r="G8" s="121" t="s">
        <v>6129</v>
      </c>
      <c r="H8" s="121" t="s">
        <v>6130</v>
      </c>
      <c r="I8" s="121" t="s">
        <v>6131</v>
      </c>
      <c r="J8" s="121" t="s">
        <v>6132</v>
      </c>
      <c r="K8" s="121" t="s">
        <v>6133</v>
      </c>
      <c r="L8" s="121" t="s">
        <v>6134</v>
      </c>
      <c r="M8" s="121" t="s">
        <v>6135</v>
      </c>
      <c r="N8" s="121" t="s">
        <v>6136</v>
      </c>
      <c r="O8" s="121" t="s">
        <v>6137</v>
      </c>
      <c r="P8" s="121" t="s">
        <v>6138</v>
      </c>
      <c r="Q8" s="121" t="s">
        <v>6139</v>
      </c>
      <c r="R8" s="121" t="s">
        <v>6140</v>
      </c>
      <c r="S8" s="121" t="s">
        <v>6141</v>
      </c>
      <c r="T8" s="121" t="s">
        <v>6142</v>
      </c>
      <c r="U8" s="121" t="s">
        <v>6143</v>
      </c>
      <c r="V8" s="121" t="s">
        <v>6144</v>
      </c>
      <c r="W8" s="121" t="s">
        <v>6145</v>
      </c>
      <c r="X8" s="121" t="s">
        <v>6146</v>
      </c>
      <c r="Y8" s="121" t="s">
        <v>6147</v>
      </c>
      <c r="Z8" s="121" t="s">
        <v>6148</v>
      </c>
      <c r="AA8" s="121" t="s">
        <v>6149</v>
      </c>
      <c r="AB8" s="121" t="s">
        <v>6150</v>
      </c>
      <c r="AC8" s="121" t="s">
        <v>6151</v>
      </c>
      <c r="AD8" s="121" t="s">
        <v>6152</v>
      </c>
      <c r="AE8" s="121" t="s">
        <v>6153</v>
      </c>
      <c r="AF8" s="121" t="s">
        <v>6154</v>
      </c>
      <c r="AG8" s="121" t="s">
        <v>6101</v>
      </c>
      <c r="AH8" s="121" t="s">
        <v>6102</v>
      </c>
      <c r="AI8" s="121" t="s">
        <v>6047</v>
      </c>
      <c r="AJ8" s="121" t="s">
        <v>6155</v>
      </c>
      <c r="AK8" s="121" t="s">
        <v>6156</v>
      </c>
      <c r="AL8" s="121" t="s">
        <v>6157</v>
      </c>
      <c r="AM8" s="121" t="s">
        <v>6158</v>
      </c>
      <c r="AN8" s="121" t="s">
        <v>6159</v>
      </c>
      <c r="AO8" s="121" t="s">
        <v>6160</v>
      </c>
      <c r="AP8" s="121" t="s">
        <v>6161</v>
      </c>
      <c r="AQ8" s="580" t="s">
        <v>6162</v>
      </c>
      <c r="AR8" s="580" t="s">
        <v>6163</v>
      </c>
      <c r="AS8" s="580" t="s">
        <v>6164</v>
      </c>
      <c r="AT8" s="580" t="s">
        <v>6165</v>
      </c>
      <c r="AU8" s="580" t="s">
        <v>6166</v>
      </c>
      <c r="AV8" s="580" t="s">
        <v>6167</v>
      </c>
      <c r="AW8" s="121" t="s">
        <v>6168</v>
      </c>
      <c r="AX8" s="121" t="s">
        <v>6169</v>
      </c>
      <c r="AY8" s="121" t="s">
        <v>6170</v>
      </c>
      <c r="AZ8" s="121" t="s">
        <v>6171</v>
      </c>
      <c r="BA8" s="121" t="s">
        <v>6172</v>
      </c>
      <c r="BB8" s="121" t="s">
        <v>6173</v>
      </c>
      <c r="BC8" s="121" t="s">
        <v>6174</v>
      </c>
      <c r="BD8" s="121" t="s">
        <v>6175</v>
      </c>
      <c r="BE8" s="121" t="s">
        <v>6176</v>
      </c>
      <c r="BF8" s="121" t="s">
        <v>6177</v>
      </c>
      <c r="BG8" s="121" t="s">
        <v>6178</v>
      </c>
      <c r="BH8" s="121" t="s">
        <v>6179</v>
      </c>
      <c r="BI8" s="121" t="s">
        <v>6180</v>
      </c>
      <c r="BJ8" s="121" t="s">
        <v>6181</v>
      </c>
      <c r="BK8" s="121" t="s">
        <v>6182</v>
      </c>
      <c r="BL8" s="121" t="s">
        <v>6183</v>
      </c>
      <c r="BM8" s="121" t="s">
        <v>6184</v>
      </c>
      <c r="BN8" s="265" t="s">
        <v>6185</v>
      </c>
      <c r="BO8" s="121" t="s">
        <v>6186</v>
      </c>
      <c r="BP8" s="141"/>
      <c r="BQ8" s="121" t="s">
        <v>6187</v>
      </c>
      <c r="BR8" s="121" t="s">
        <v>6188</v>
      </c>
      <c r="BS8" s="121" t="s">
        <v>6189</v>
      </c>
      <c r="BT8" s="576" t="s">
        <v>6190</v>
      </c>
      <c r="BU8" s="121" t="s">
        <v>6191</v>
      </c>
      <c r="BV8" s="121" t="s">
        <v>6192</v>
      </c>
      <c r="BW8" s="121" t="s">
        <v>6193</v>
      </c>
      <c r="BX8" s="121" t="s">
        <v>6194</v>
      </c>
    </row>
    <row r="9">
      <c r="A9" s="85"/>
      <c r="B9" s="158" t="s">
        <v>173</v>
      </c>
      <c r="C9" s="5"/>
      <c r="D9" s="5"/>
      <c r="E9" s="6"/>
      <c r="F9" s="372">
        <v>4.602255233E9</v>
      </c>
      <c r="G9" s="121">
        <v>4.972851222E9</v>
      </c>
      <c r="H9" s="121">
        <v>4.90245056E9</v>
      </c>
      <c r="I9" s="121">
        <v>4.90242607E9</v>
      </c>
      <c r="J9" s="121">
        <v>4.972771486E9</v>
      </c>
      <c r="K9" s="121">
        <v>4.602270221E9</v>
      </c>
      <c r="L9" s="121">
        <v>4.972851601E9</v>
      </c>
      <c r="M9" s="121">
        <v>4.602230226E9</v>
      </c>
      <c r="N9" s="121">
        <v>4.972860238E9</v>
      </c>
      <c r="O9" s="121" t="s">
        <v>6195</v>
      </c>
      <c r="P9" s="121">
        <v>4.972800259E9</v>
      </c>
      <c r="Q9" s="121">
        <v>4.972778468E9</v>
      </c>
      <c r="R9" s="121">
        <v>4.90230054E9</v>
      </c>
      <c r="S9" s="121">
        <v>4.90233948E9</v>
      </c>
      <c r="T9" s="121" t="s">
        <v>6196</v>
      </c>
      <c r="U9" s="121">
        <v>4.985277029E9</v>
      </c>
      <c r="V9" s="121" t="s">
        <v>6197</v>
      </c>
      <c r="W9" s="121" t="s">
        <v>6198</v>
      </c>
      <c r="X9" s="121">
        <v>4.97287046E9</v>
      </c>
      <c r="Y9" s="121">
        <v>4.602257023E9</v>
      </c>
      <c r="Z9" s="121">
        <v>4.902820445E9</v>
      </c>
      <c r="AA9" s="160" t="s">
        <v>6199</v>
      </c>
      <c r="AB9" s="121" t="s">
        <v>6200</v>
      </c>
      <c r="AC9" s="121" t="s">
        <v>6201</v>
      </c>
      <c r="AD9" s="121">
        <v>4.902412065E9</v>
      </c>
      <c r="AE9" s="121">
        <v>4.985280235E9</v>
      </c>
      <c r="AF9" s="121">
        <v>4.972860234E9</v>
      </c>
      <c r="AG9" s="121" t="s">
        <v>6202</v>
      </c>
      <c r="AH9" s="121">
        <v>4.902484415E9</v>
      </c>
      <c r="AI9" s="121" t="s">
        <v>6203</v>
      </c>
      <c r="AJ9" s="121">
        <v>4.60224023E9</v>
      </c>
      <c r="AK9" s="121">
        <v>4.902302437E9</v>
      </c>
      <c r="AL9" s="121">
        <v>4.902484402E9</v>
      </c>
      <c r="AM9" s="121">
        <v>4.902361519E9</v>
      </c>
      <c r="AN9" s="121">
        <v>4.9024307E9</v>
      </c>
      <c r="AO9" s="121">
        <v>4.972810225E9</v>
      </c>
      <c r="AP9" s="121">
        <v>4.90239143E9</v>
      </c>
      <c r="AQ9" s="121">
        <v>4.602224343E9</v>
      </c>
      <c r="AR9" s="121">
        <v>4.97279048E9</v>
      </c>
      <c r="AS9" s="121">
        <v>4.972870278E9</v>
      </c>
      <c r="AT9" s="121">
        <v>4602235.0</v>
      </c>
      <c r="AU9" s="121">
        <v>4.90240055E9</v>
      </c>
      <c r="AV9" s="121">
        <v>4.902369491E9</v>
      </c>
      <c r="AW9" s="121">
        <v>4.97284204E9</v>
      </c>
      <c r="AX9" s="121">
        <v>4.60227521E9</v>
      </c>
      <c r="AY9" s="121">
        <v>4.902311818E9</v>
      </c>
      <c r="AZ9" s="121">
        <v>4.972857252E9</v>
      </c>
      <c r="BA9" s="121">
        <v>4.902457415E9</v>
      </c>
      <c r="BB9" s="121">
        <v>4.972832055E9</v>
      </c>
      <c r="BC9" s="121">
        <v>4.602250233E9</v>
      </c>
      <c r="BD9" s="121">
        <v>4.972796214E9</v>
      </c>
      <c r="BE9" s="121" t="s">
        <v>6204</v>
      </c>
      <c r="BF9" s="121">
        <v>2273057.0</v>
      </c>
      <c r="BG9" s="121">
        <v>4.902311387E9</v>
      </c>
      <c r="BH9" s="121">
        <v>4.972786126E9</v>
      </c>
      <c r="BI9" s="121">
        <v>4.602203262E9</v>
      </c>
      <c r="BJ9" s="121">
        <v>4.902361659E9</v>
      </c>
      <c r="BK9" s="121">
        <v>4.602220124E9</v>
      </c>
      <c r="BL9" s="121">
        <v>4.902491219E9</v>
      </c>
      <c r="BM9" s="121">
        <v>4.602210124E9</v>
      </c>
      <c r="BN9" s="265" t="s">
        <v>6205</v>
      </c>
      <c r="BO9" s="121">
        <v>4.902444435E9</v>
      </c>
      <c r="BP9" s="141"/>
      <c r="BQ9" s="121">
        <v>4.902382454E9</v>
      </c>
      <c r="BR9" s="121">
        <v>4.985222025E9</v>
      </c>
      <c r="BS9" s="121">
        <v>4.902405271E9</v>
      </c>
      <c r="BT9" s="579">
        <v>4.902462034E9</v>
      </c>
      <c r="BU9" s="121">
        <v>4.602286743E9</v>
      </c>
      <c r="BV9" s="121">
        <v>4.6022288E9</v>
      </c>
      <c r="BW9" s="121">
        <v>4.972778106E9</v>
      </c>
      <c r="BX9" s="121">
        <v>4.902382408E9</v>
      </c>
    </row>
    <row r="10">
      <c r="A10" s="85"/>
      <c r="B10" s="158" t="s">
        <v>212</v>
      </c>
      <c r="C10" s="5"/>
      <c r="D10" s="5"/>
      <c r="E10" s="6"/>
      <c r="F10" s="372" t="s">
        <v>213</v>
      </c>
      <c r="G10" s="141"/>
      <c r="H10" s="121" t="s">
        <v>192</v>
      </c>
      <c r="I10" s="121" t="s">
        <v>192</v>
      </c>
      <c r="J10" s="121" t="s">
        <v>192</v>
      </c>
      <c r="K10" s="121" t="s">
        <v>192</v>
      </c>
      <c r="L10" s="141"/>
      <c r="M10" s="121" t="s">
        <v>213</v>
      </c>
      <c r="N10" s="141"/>
      <c r="O10" s="141"/>
      <c r="P10" s="121" t="s">
        <v>213</v>
      </c>
      <c r="Q10" s="141"/>
      <c r="R10" s="141"/>
      <c r="S10" s="141"/>
      <c r="T10" s="141"/>
      <c r="U10" s="141"/>
      <c r="V10" s="141"/>
      <c r="W10" s="121" t="s">
        <v>213</v>
      </c>
      <c r="X10" s="141"/>
      <c r="Y10" s="141"/>
      <c r="Z10" s="141"/>
      <c r="AA10" s="121" t="s">
        <v>1579</v>
      </c>
      <c r="AB10" s="121" t="s">
        <v>1579</v>
      </c>
      <c r="AC10" s="121" t="s">
        <v>1579</v>
      </c>
      <c r="AD10" s="121" t="s">
        <v>1579</v>
      </c>
      <c r="AE10" s="141"/>
      <c r="AF10" s="141"/>
      <c r="AG10" s="141"/>
      <c r="AH10" s="141"/>
      <c r="AI10" s="141"/>
      <c r="AJ10" s="121" t="s">
        <v>213</v>
      </c>
      <c r="AK10" s="121" t="s">
        <v>213</v>
      </c>
      <c r="AL10" s="141"/>
      <c r="AM10" s="121" t="s">
        <v>213</v>
      </c>
      <c r="AN10" s="121" t="s">
        <v>213</v>
      </c>
      <c r="AO10" s="121" t="s">
        <v>213</v>
      </c>
      <c r="AP10" s="141"/>
      <c r="AQ10" s="141"/>
      <c r="AR10" s="141"/>
      <c r="AS10" s="141"/>
      <c r="AT10" s="141"/>
      <c r="AU10" s="141"/>
      <c r="AV10" s="141"/>
      <c r="AW10" s="141"/>
      <c r="AX10" s="141"/>
      <c r="AY10" s="141"/>
      <c r="AZ10" s="141"/>
      <c r="BA10" s="121" t="s">
        <v>213</v>
      </c>
      <c r="BB10" s="141"/>
      <c r="BC10" s="141"/>
      <c r="BD10" s="141"/>
      <c r="BE10" s="121" t="s">
        <v>192</v>
      </c>
      <c r="BF10" s="141"/>
      <c r="BG10" s="141"/>
      <c r="BH10" s="141"/>
      <c r="BI10" s="141"/>
      <c r="BJ10" s="141"/>
      <c r="BK10" s="141"/>
      <c r="BL10" s="141"/>
      <c r="BM10" s="121" t="s">
        <v>214</v>
      </c>
      <c r="BN10" s="265" t="s">
        <v>192</v>
      </c>
      <c r="BO10" s="121" t="s">
        <v>214</v>
      </c>
      <c r="BP10" s="141"/>
      <c r="BQ10" s="141"/>
      <c r="BR10" s="141"/>
      <c r="BS10" s="141"/>
      <c r="BT10" s="579"/>
      <c r="BU10" s="141"/>
      <c r="BV10" s="141"/>
      <c r="BW10" s="141"/>
      <c r="BX10" s="141"/>
    </row>
    <row r="11">
      <c r="A11" s="89"/>
      <c r="B11" s="158" t="s">
        <v>215</v>
      </c>
      <c r="C11" s="5"/>
      <c r="D11" s="5"/>
      <c r="E11" s="6"/>
      <c r="F11" s="372" t="s">
        <v>6206</v>
      </c>
      <c r="G11" s="121" t="s">
        <v>6207</v>
      </c>
      <c r="H11" s="121" t="s">
        <v>6208</v>
      </c>
      <c r="I11" s="581" t="s">
        <v>6209</v>
      </c>
      <c r="J11" s="121" t="s">
        <v>6210</v>
      </c>
      <c r="K11" s="121" t="s">
        <v>6211</v>
      </c>
      <c r="L11" s="121" t="s">
        <v>6212</v>
      </c>
      <c r="M11" s="121" t="s">
        <v>6213</v>
      </c>
      <c r="N11" s="121" t="s">
        <v>6214</v>
      </c>
      <c r="O11" s="273" t="s">
        <v>6215</v>
      </c>
      <c r="P11" s="121" t="s">
        <v>6216</v>
      </c>
      <c r="Q11" s="121" t="s">
        <v>6217</v>
      </c>
      <c r="R11" s="121" t="s">
        <v>6218</v>
      </c>
      <c r="S11" s="121" t="s">
        <v>6219</v>
      </c>
      <c r="T11" s="121" t="s">
        <v>6220</v>
      </c>
      <c r="U11" s="121" t="s">
        <v>6221</v>
      </c>
      <c r="V11" s="151" t="s">
        <v>6222</v>
      </c>
      <c r="W11" s="121" t="s">
        <v>6223</v>
      </c>
      <c r="X11" s="121" t="s">
        <v>6224</v>
      </c>
      <c r="Y11" s="121" t="s">
        <v>6225</v>
      </c>
      <c r="Z11" s="121" t="s">
        <v>6226</v>
      </c>
      <c r="AA11" s="121" t="s">
        <v>6227</v>
      </c>
      <c r="AB11" s="121" t="s">
        <v>6228</v>
      </c>
      <c r="AC11" s="121" t="s">
        <v>6229</v>
      </c>
      <c r="AD11" s="121" t="s">
        <v>6230</v>
      </c>
      <c r="AE11" s="121" t="s">
        <v>6231</v>
      </c>
      <c r="AF11" s="121" t="s">
        <v>6232</v>
      </c>
      <c r="AG11" s="121" t="s">
        <v>6233</v>
      </c>
      <c r="AH11" s="121" t="s">
        <v>6234</v>
      </c>
      <c r="AI11" s="121" t="s">
        <v>6235</v>
      </c>
      <c r="AJ11" s="121" t="s">
        <v>6236</v>
      </c>
      <c r="AK11" s="121" t="s">
        <v>6237</v>
      </c>
      <c r="AL11" s="121" t="s">
        <v>6238</v>
      </c>
      <c r="AM11" s="121" t="s">
        <v>6239</v>
      </c>
      <c r="AN11" s="121" t="s">
        <v>6240</v>
      </c>
      <c r="AO11" s="121" t="s">
        <v>6241</v>
      </c>
      <c r="AP11" s="121" t="s">
        <v>6242</v>
      </c>
      <c r="AQ11" s="121" t="s">
        <v>6243</v>
      </c>
      <c r="AR11" s="121" t="s">
        <v>6244</v>
      </c>
      <c r="AS11" s="580" t="s">
        <v>6245</v>
      </c>
      <c r="AT11" s="121" t="s">
        <v>6246</v>
      </c>
      <c r="AU11" s="121" t="s">
        <v>6247</v>
      </c>
      <c r="AV11" s="121" t="s">
        <v>6248</v>
      </c>
      <c r="AW11" s="121" t="s">
        <v>6249</v>
      </c>
      <c r="AX11" s="121" t="s">
        <v>6250</v>
      </c>
      <c r="AY11" s="121" t="s">
        <v>6251</v>
      </c>
      <c r="AZ11" s="121" t="s">
        <v>6252</v>
      </c>
      <c r="BA11" s="121" t="s">
        <v>6253</v>
      </c>
      <c r="BB11" s="121" t="s">
        <v>6254</v>
      </c>
      <c r="BC11" s="121" t="s">
        <v>6255</v>
      </c>
      <c r="BD11" s="121" t="s">
        <v>6256</v>
      </c>
      <c r="BE11" s="121" t="s">
        <v>6257</v>
      </c>
      <c r="BF11" s="121" t="s">
        <v>6258</v>
      </c>
      <c r="BG11" s="121" t="s">
        <v>6259</v>
      </c>
      <c r="BH11" s="121" t="s">
        <v>6260</v>
      </c>
      <c r="BI11" s="121" t="s">
        <v>6261</v>
      </c>
      <c r="BJ11" s="121" t="s">
        <v>6262</v>
      </c>
      <c r="BK11" s="121" t="s">
        <v>6263</v>
      </c>
      <c r="BL11" s="121" t="s">
        <v>6264</v>
      </c>
      <c r="BM11" s="121" t="s">
        <v>6265</v>
      </c>
      <c r="BN11" s="265" t="s">
        <v>6266</v>
      </c>
      <c r="BO11" s="121" t="s">
        <v>6267</v>
      </c>
      <c r="BP11" s="141"/>
      <c r="BQ11" s="121" t="s">
        <v>6268</v>
      </c>
      <c r="BR11" s="121" t="s">
        <v>6269</v>
      </c>
      <c r="BS11" s="121" t="s">
        <v>6270</v>
      </c>
      <c r="BT11" s="579" t="s">
        <v>6271</v>
      </c>
      <c r="BU11" s="121" t="s">
        <v>6272</v>
      </c>
      <c r="BV11" s="121" t="s">
        <v>6273</v>
      </c>
      <c r="BW11" s="121" t="s">
        <v>6274</v>
      </c>
      <c r="BX11" s="121" t="s">
        <v>6275</v>
      </c>
    </row>
    <row r="12">
      <c r="A12" s="173">
        <v>5.0</v>
      </c>
      <c r="B12" s="174" t="s">
        <v>289</v>
      </c>
      <c r="C12" s="5"/>
      <c r="D12" s="5"/>
      <c r="E12" s="6"/>
      <c r="F12" s="372" t="s">
        <v>6276</v>
      </c>
      <c r="G12" s="121" t="s">
        <v>6277</v>
      </c>
      <c r="H12" s="121" t="s">
        <v>6278</v>
      </c>
      <c r="I12" s="121" t="s">
        <v>6279</v>
      </c>
      <c r="J12" s="141"/>
      <c r="K12" s="121" t="s">
        <v>6280</v>
      </c>
      <c r="L12" s="121" t="s">
        <v>6281</v>
      </c>
      <c r="M12" s="121" t="s">
        <v>6282</v>
      </c>
      <c r="N12" s="121" t="s">
        <v>6283</v>
      </c>
      <c r="O12" s="121" t="s">
        <v>6284</v>
      </c>
      <c r="P12" s="121" t="s">
        <v>6285</v>
      </c>
      <c r="Q12" s="121" t="s">
        <v>6286</v>
      </c>
      <c r="R12" s="121" t="s">
        <v>6287</v>
      </c>
      <c r="S12" s="121" t="s">
        <v>6288</v>
      </c>
      <c r="T12" s="121" t="s">
        <v>6289</v>
      </c>
      <c r="U12" s="121" t="s">
        <v>6290</v>
      </c>
      <c r="V12" s="121" t="s">
        <v>6291</v>
      </c>
      <c r="W12" s="121" t="s">
        <v>6292</v>
      </c>
      <c r="X12" s="121" t="s">
        <v>6293</v>
      </c>
      <c r="Y12" s="121" t="s">
        <v>6294</v>
      </c>
      <c r="Z12" s="121" t="s">
        <v>6295</v>
      </c>
      <c r="AA12" s="121" t="s">
        <v>6296</v>
      </c>
      <c r="AB12" s="121" t="s">
        <v>6297</v>
      </c>
      <c r="AC12" s="121" t="s">
        <v>6298</v>
      </c>
      <c r="AD12" s="121" t="s">
        <v>6299</v>
      </c>
      <c r="AE12" s="121" t="s">
        <v>6300</v>
      </c>
      <c r="AF12" s="121" t="s">
        <v>6301</v>
      </c>
      <c r="AG12" s="121" t="s">
        <v>6302</v>
      </c>
      <c r="AH12" s="121" t="s">
        <v>6303</v>
      </c>
      <c r="AI12" s="121" t="s">
        <v>6304</v>
      </c>
      <c r="AJ12" s="121" t="s">
        <v>6305</v>
      </c>
      <c r="AK12" s="121" t="s">
        <v>6306</v>
      </c>
      <c r="AL12" s="121" t="s">
        <v>6307</v>
      </c>
      <c r="AM12" s="121" t="s">
        <v>6308</v>
      </c>
      <c r="AN12" s="121" t="s">
        <v>510</v>
      </c>
      <c r="AO12" s="121" t="s">
        <v>6309</v>
      </c>
      <c r="AP12" s="121" t="s">
        <v>6310</v>
      </c>
      <c r="AQ12" s="121" t="s">
        <v>6311</v>
      </c>
      <c r="AR12" s="121" t="s">
        <v>6312</v>
      </c>
      <c r="AS12" s="580" t="s">
        <v>6313</v>
      </c>
      <c r="AT12" s="121" t="s">
        <v>6314</v>
      </c>
      <c r="AU12" s="121" t="s">
        <v>6315</v>
      </c>
      <c r="AV12" s="121" t="s">
        <v>6316</v>
      </c>
      <c r="AW12" s="121" t="s">
        <v>6317</v>
      </c>
      <c r="AX12" s="121" t="s">
        <v>6318</v>
      </c>
      <c r="AY12" s="121" t="s">
        <v>6319</v>
      </c>
      <c r="AZ12" s="121" t="s">
        <v>6320</v>
      </c>
      <c r="BA12" s="121" t="s">
        <v>6321</v>
      </c>
      <c r="BB12" s="121" t="s">
        <v>6322</v>
      </c>
      <c r="BC12" s="121" t="s">
        <v>6323</v>
      </c>
      <c r="BD12" s="121" t="s">
        <v>6324</v>
      </c>
      <c r="BE12" s="121" t="s">
        <v>6325</v>
      </c>
      <c r="BF12" s="121" t="s">
        <v>6326</v>
      </c>
      <c r="BG12" s="121" t="s">
        <v>1669</v>
      </c>
      <c r="BH12" s="121" t="s">
        <v>2406</v>
      </c>
      <c r="BI12" s="121" t="s">
        <v>2406</v>
      </c>
      <c r="BJ12" s="121" t="s">
        <v>2406</v>
      </c>
      <c r="BK12" s="121" t="s">
        <v>6327</v>
      </c>
      <c r="BL12" s="121" t="s">
        <v>6328</v>
      </c>
      <c r="BM12" s="121" t="s">
        <v>6329</v>
      </c>
      <c r="BN12" s="265" t="s">
        <v>6185</v>
      </c>
      <c r="BO12" s="121" t="s">
        <v>6330</v>
      </c>
      <c r="BP12" s="141"/>
      <c r="BQ12" s="121" t="s">
        <v>6331</v>
      </c>
      <c r="BR12" s="121" t="s">
        <v>6332</v>
      </c>
      <c r="BS12" s="121" t="s">
        <v>6333</v>
      </c>
      <c r="BT12" s="582" t="s">
        <v>6334</v>
      </c>
      <c r="BU12" s="121" t="s">
        <v>6335</v>
      </c>
      <c r="BV12" s="121" t="s">
        <v>6336</v>
      </c>
      <c r="BW12" s="121" t="s">
        <v>6337</v>
      </c>
      <c r="BX12" s="121" t="s">
        <v>6338</v>
      </c>
    </row>
    <row r="13" ht="40.5" customHeight="1">
      <c r="A13" s="177">
        <v>6.0</v>
      </c>
      <c r="B13" s="174" t="s">
        <v>346</v>
      </c>
      <c r="C13" s="5"/>
      <c r="D13" s="5"/>
      <c r="E13" s="6"/>
      <c r="F13" s="372" t="s">
        <v>6339</v>
      </c>
      <c r="G13" s="121" t="s">
        <v>6277</v>
      </c>
      <c r="H13" s="121" t="s">
        <v>6278</v>
      </c>
      <c r="I13" s="121" t="s">
        <v>6279</v>
      </c>
      <c r="J13" s="141"/>
      <c r="K13" s="121" t="s">
        <v>6340</v>
      </c>
      <c r="L13" s="121" t="s">
        <v>6341</v>
      </c>
      <c r="M13" s="121" t="s">
        <v>6342</v>
      </c>
      <c r="N13" s="121" t="s">
        <v>6343</v>
      </c>
      <c r="O13" s="121" t="s">
        <v>6344</v>
      </c>
      <c r="P13" s="121" t="s">
        <v>6345</v>
      </c>
      <c r="Q13" s="121" t="s">
        <v>6346</v>
      </c>
      <c r="R13" s="121" t="s">
        <v>6347</v>
      </c>
      <c r="S13" s="121" t="s">
        <v>6348</v>
      </c>
      <c r="T13" s="121" t="s">
        <v>6349</v>
      </c>
      <c r="U13" s="121" t="s">
        <v>6350</v>
      </c>
      <c r="V13" s="121" t="s">
        <v>6351</v>
      </c>
      <c r="W13" s="121" t="s">
        <v>6352</v>
      </c>
      <c r="X13" s="121" t="s">
        <v>6353</v>
      </c>
      <c r="Y13" s="121" t="s">
        <v>6354</v>
      </c>
      <c r="Z13" s="121" t="s">
        <v>6355</v>
      </c>
      <c r="AA13" s="121" t="s">
        <v>6356</v>
      </c>
      <c r="AB13" s="121" t="s">
        <v>6357</v>
      </c>
      <c r="AC13" s="121" t="s">
        <v>6358</v>
      </c>
      <c r="AD13" s="121" t="s">
        <v>6359</v>
      </c>
      <c r="AE13" s="121" t="s">
        <v>6360</v>
      </c>
      <c r="AF13" s="121" t="s">
        <v>6361</v>
      </c>
      <c r="AG13" s="121" t="s">
        <v>6362</v>
      </c>
      <c r="AH13" s="121" t="s">
        <v>6363</v>
      </c>
      <c r="AI13" s="121" t="s">
        <v>6364</v>
      </c>
      <c r="AJ13" s="121" t="s">
        <v>6365</v>
      </c>
      <c r="AK13" s="121" t="s">
        <v>6366</v>
      </c>
      <c r="AL13" s="121" t="s">
        <v>6307</v>
      </c>
      <c r="AM13" s="121" t="s">
        <v>6367</v>
      </c>
      <c r="AN13" s="121" t="s">
        <v>510</v>
      </c>
      <c r="AO13" s="121" t="s">
        <v>6309</v>
      </c>
      <c r="AP13" s="121" t="s">
        <v>6310</v>
      </c>
      <c r="AQ13" s="121" t="s">
        <v>6311</v>
      </c>
      <c r="AR13" s="121" t="s">
        <v>6368</v>
      </c>
      <c r="AS13" s="580" t="s">
        <v>6313</v>
      </c>
      <c r="AT13" s="141"/>
      <c r="AU13" s="121" t="s">
        <v>6315</v>
      </c>
      <c r="AV13" s="121" t="s">
        <v>6316</v>
      </c>
      <c r="AW13" s="121" t="s">
        <v>192</v>
      </c>
      <c r="AX13" s="121" t="s">
        <v>6318</v>
      </c>
      <c r="AY13" s="121" t="s">
        <v>6369</v>
      </c>
      <c r="AZ13" s="121" t="s">
        <v>6320</v>
      </c>
      <c r="BA13" s="121" t="s">
        <v>6370</v>
      </c>
      <c r="BB13" s="121" t="s">
        <v>6322</v>
      </c>
      <c r="BC13" s="121" t="s">
        <v>6323</v>
      </c>
      <c r="BD13" s="121" t="s">
        <v>6324</v>
      </c>
      <c r="BE13" s="121" t="s">
        <v>6371</v>
      </c>
      <c r="BF13" s="121" t="s">
        <v>6326</v>
      </c>
      <c r="BG13" s="273" t="s">
        <v>6372</v>
      </c>
      <c r="BH13" s="121" t="s">
        <v>4621</v>
      </c>
      <c r="BI13" s="121" t="s">
        <v>6373</v>
      </c>
      <c r="BJ13" s="121" t="s">
        <v>6374</v>
      </c>
      <c r="BK13" s="121" t="s">
        <v>6375</v>
      </c>
      <c r="BL13" s="121" t="s">
        <v>6376</v>
      </c>
      <c r="BM13" s="121" t="s">
        <v>6377</v>
      </c>
      <c r="BN13" s="265" t="s">
        <v>6378</v>
      </c>
      <c r="BO13" s="121" t="s">
        <v>6379</v>
      </c>
      <c r="BP13" s="141"/>
      <c r="BQ13" s="121" t="s">
        <v>6380</v>
      </c>
      <c r="BR13" s="121" t="s">
        <v>6381</v>
      </c>
      <c r="BS13" s="121" t="s">
        <v>6382</v>
      </c>
      <c r="BT13" s="582" t="s">
        <v>6383</v>
      </c>
      <c r="BU13" s="121" t="s">
        <v>6384</v>
      </c>
      <c r="BV13" s="121" t="s">
        <v>6385</v>
      </c>
      <c r="BW13" s="121" t="s">
        <v>6386</v>
      </c>
      <c r="BX13" s="121" t="s">
        <v>6387</v>
      </c>
    </row>
    <row r="14">
      <c r="A14" s="85"/>
      <c r="B14" s="174" t="s">
        <v>419</v>
      </c>
      <c r="C14" s="5"/>
      <c r="D14" s="5"/>
      <c r="E14" s="6"/>
      <c r="F14" s="583">
        <v>9.645017926E9</v>
      </c>
      <c r="G14" s="121">
        <v>8.137076256E9</v>
      </c>
      <c r="H14" s="121">
        <v>9.745794529E9</v>
      </c>
      <c r="I14" s="121">
        <v>8.593848141E9</v>
      </c>
      <c r="J14" s="141"/>
      <c r="K14" s="121">
        <v>9.747404886E9</v>
      </c>
      <c r="L14" s="141"/>
      <c r="M14" s="121">
        <v>9.496705758E9</v>
      </c>
      <c r="N14" s="121">
        <v>9.495296186E9</v>
      </c>
      <c r="O14" s="121">
        <v>8.086449048E9</v>
      </c>
      <c r="P14" s="121">
        <v>9.80985666E9</v>
      </c>
      <c r="Q14" s="121">
        <v>9.495618774E9</v>
      </c>
      <c r="R14" s="121">
        <v>7.034912934E9</v>
      </c>
      <c r="S14" s="584">
        <v>9.846489846E9</v>
      </c>
      <c r="T14" s="121">
        <v>9.495186374E9</v>
      </c>
      <c r="U14" s="121">
        <v>8.129177574E9</v>
      </c>
      <c r="V14" s="121">
        <v>9.544595273E9</v>
      </c>
      <c r="W14" s="121" t="s">
        <v>6388</v>
      </c>
      <c r="X14" s="121">
        <v>9.400606554E9</v>
      </c>
      <c r="Y14" s="121">
        <v>9.656210296E9</v>
      </c>
      <c r="Z14" s="121">
        <v>8.078371283E9</v>
      </c>
      <c r="AA14" s="121">
        <v>9.746089575E9</v>
      </c>
      <c r="AB14" s="121">
        <v>9.895385944E9</v>
      </c>
      <c r="AC14" s="121">
        <v>8.592872027E9</v>
      </c>
      <c r="AD14" s="121">
        <v>9.400387914E9</v>
      </c>
      <c r="AE14" s="121">
        <v>7.012103699E9</v>
      </c>
      <c r="AF14" s="121">
        <v>9.400682403E9</v>
      </c>
      <c r="AG14" s="121">
        <v>9.605065792E9</v>
      </c>
      <c r="AH14" s="121">
        <v>8.086830911E9</v>
      </c>
      <c r="AI14" s="121">
        <v>9.400611461E9</v>
      </c>
      <c r="AJ14" s="121">
        <v>9.496145146E9</v>
      </c>
      <c r="AK14" s="121">
        <v>9.53900012E9</v>
      </c>
      <c r="AL14" s="121">
        <v>9.745704415E9</v>
      </c>
      <c r="AM14" s="121">
        <v>9.496192584E9</v>
      </c>
      <c r="AN14" s="121"/>
      <c r="AO14" s="121">
        <v>9.605867856E9</v>
      </c>
      <c r="AP14" s="121">
        <v>9.847492071E9</v>
      </c>
      <c r="AQ14" s="121">
        <v>9.447730068E9</v>
      </c>
      <c r="AR14" s="121">
        <v>9.656715195E9</v>
      </c>
      <c r="AS14" s="121">
        <v>9.495296186E9</v>
      </c>
      <c r="AT14" s="121">
        <v>9.809372498E9</v>
      </c>
      <c r="AU14" s="121">
        <v>9.847793594E9</v>
      </c>
      <c r="AV14" s="121">
        <v>9.446667906E9</v>
      </c>
      <c r="AW14" s="121">
        <v>9.400682403E9</v>
      </c>
      <c r="AX14" s="121">
        <v>9.744478141E9</v>
      </c>
      <c r="AY14" s="121">
        <v>8.921513807E9</v>
      </c>
      <c r="AZ14" s="121">
        <v>9.847961079E9</v>
      </c>
      <c r="BA14" s="121">
        <v>9.656943439E9</v>
      </c>
      <c r="BB14" s="121">
        <v>9.605459408E9</v>
      </c>
      <c r="BC14" s="121">
        <v>7.510940462E9</v>
      </c>
      <c r="BD14" s="121">
        <v>9.995021937E9</v>
      </c>
      <c r="BE14" s="121">
        <v>9.496633683E9</v>
      </c>
      <c r="BF14" s="121">
        <v>9.961665976E9</v>
      </c>
      <c r="BG14" s="121">
        <v>6.235009115E9</v>
      </c>
      <c r="BH14" s="121">
        <v>7.559084796E9</v>
      </c>
      <c r="BI14" s="121">
        <v>8.075993613E9</v>
      </c>
      <c r="BJ14" s="121">
        <v>9.747059914E9</v>
      </c>
      <c r="BK14" s="121">
        <v>9.446343648E9</v>
      </c>
      <c r="BL14" s="121">
        <v>9.846350923E9</v>
      </c>
      <c r="BM14" s="121">
        <v>9.605234438E9</v>
      </c>
      <c r="BN14" s="265">
        <v>9.995024365E9</v>
      </c>
      <c r="BO14" s="121">
        <v>9.495014804E9</v>
      </c>
      <c r="BP14" s="141"/>
      <c r="BQ14" s="121">
        <v>9.846227361E9</v>
      </c>
      <c r="BR14" s="121">
        <v>9.446929823E9</v>
      </c>
      <c r="BS14" s="121">
        <v>9.061818684E9</v>
      </c>
      <c r="BT14" s="582">
        <v>9.496467131E9</v>
      </c>
      <c r="BU14" s="121">
        <v>9.562026995E9</v>
      </c>
      <c r="BV14" s="121">
        <v>9.961665976E9</v>
      </c>
      <c r="BW14" s="121">
        <v>7.907443341E9</v>
      </c>
      <c r="BX14" s="141"/>
    </row>
    <row r="15">
      <c r="A15" s="85"/>
      <c r="B15" s="174" t="s">
        <v>212</v>
      </c>
      <c r="C15" s="5"/>
      <c r="D15" s="5"/>
      <c r="E15" s="6"/>
      <c r="F15" s="372" t="s">
        <v>213</v>
      </c>
      <c r="G15" s="141"/>
      <c r="H15" s="121" t="s">
        <v>192</v>
      </c>
      <c r="I15" s="121" t="s">
        <v>192</v>
      </c>
      <c r="J15" s="141"/>
      <c r="K15" s="121" t="s">
        <v>192</v>
      </c>
      <c r="L15" s="121" t="s">
        <v>192</v>
      </c>
      <c r="M15" s="121" t="s">
        <v>213</v>
      </c>
      <c r="N15" s="141"/>
      <c r="O15" s="121" t="s">
        <v>192</v>
      </c>
      <c r="P15" s="121" t="s">
        <v>213</v>
      </c>
      <c r="Q15" s="141"/>
      <c r="R15" s="141"/>
      <c r="S15" s="121" t="s">
        <v>192</v>
      </c>
      <c r="T15" s="141"/>
      <c r="U15" s="141"/>
      <c r="V15" s="141"/>
      <c r="W15" s="141"/>
      <c r="X15" s="141"/>
      <c r="Y15" s="141"/>
      <c r="Z15" s="141"/>
      <c r="AA15" s="121" t="s">
        <v>1579</v>
      </c>
      <c r="AB15" s="121" t="s">
        <v>1579</v>
      </c>
      <c r="AC15" s="121" t="s">
        <v>1579</v>
      </c>
      <c r="AD15" s="121" t="s">
        <v>1579</v>
      </c>
      <c r="AE15" s="141"/>
      <c r="AF15" s="141"/>
      <c r="AG15" s="141"/>
      <c r="AH15" s="141"/>
      <c r="AI15" s="141"/>
      <c r="AJ15" s="121" t="s">
        <v>213</v>
      </c>
      <c r="AK15" s="141"/>
      <c r="AL15" s="141"/>
      <c r="AM15" s="121" t="s">
        <v>213</v>
      </c>
      <c r="AN15" s="141"/>
      <c r="AO15" s="121" t="s">
        <v>213</v>
      </c>
      <c r="AP15" s="121" t="s">
        <v>213</v>
      </c>
      <c r="AQ15" s="141"/>
      <c r="AR15" s="121" t="s">
        <v>213</v>
      </c>
      <c r="AS15" s="141"/>
      <c r="AT15" s="141"/>
      <c r="AU15" s="141"/>
      <c r="AV15" s="141"/>
      <c r="AW15" s="141"/>
      <c r="AX15" s="141"/>
      <c r="AY15" s="141"/>
      <c r="AZ15" s="141"/>
      <c r="BA15" s="121" t="s">
        <v>192</v>
      </c>
      <c r="BB15" s="141"/>
      <c r="BC15" s="141"/>
      <c r="BD15" s="141"/>
      <c r="BE15" s="141"/>
      <c r="BF15" s="141"/>
      <c r="BG15" s="141"/>
      <c r="BH15" s="141"/>
      <c r="BI15" s="141"/>
      <c r="BJ15" s="141"/>
      <c r="BK15" s="141"/>
      <c r="BL15" s="141"/>
      <c r="BM15" s="121" t="s">
        <v>213</v>
      </c>
      <c r="BN15" s="278"/>
      <c r="BO15" s="141"/>
      <c r="BP15" s="141"/>
      <c r="BQ15" s="141"/>
      <c r="BR15" s="141"/>
      <c r="BS15" s="141"/>
      <c r="BT15" s="582"/>
      <c r="BU15" s="141"/>
      <c r="BV15" s="141"/>
      <c r="BW15" s="141"/>
      <c r="BX15" s="141"/>
    </row>
    <row r="16">
      <c r="A16" s="89"/>
      <c r="B16" s="174" t="s">
        <v>215</v>
      </c>
      <c r="C16" s="5"/>
      <c r="D16" s="5"/>
      <c r="E16" s="6"/>
      <c r="F16" s="372" t="s">
        <v>6206</v>
      </c>
      <c r="G16" s="121" t="s">
        <v>6389</v>
      </c>
      <c r="H16" s="121" t="s">
        <v>6390</v>
      </c>
      <c r="I16" s="581" t="s">
        <v>6391</v>
      </c>
      <c r="J16" s="141"/>
      <c r="K16" s="121" t="s">
        <v>6211</v>
      </c>
      <c r="L16" s="121" t="s">
        <v>6212</v>
      </c>
      <c r="M16" s="121" t="s">
        <v>6213</v>
      </c>
      <c r="N16" s="121" t="s">
        <v>6392</v>
      </c>
      <c r="O16" s="151" t="s">
        <v>6393</v>
      </c>
      <c r="P16" s="121" t="s">
        <v>6216</v>
      </c>
      <c r="Q16" s="121" t="s">
        <v>6217</v>
      </c>
      <c r="R16" s="121" t="s">
        <v>6394</v>
      </c>
      <c r="S16" s="121" t="s">
        <v>6219</v>
      </c>
      <c r="T16" s="121" t="s">
        <v>6395</v>
      </c>
      <c r="U16" s="121" t="s">
        <v>6396</v>
      </c>
      <c r="V16" s="121" t="s">
        <v>6397</v>
      </c>
      <c r="W16" s="121" t="s">
        <v>6223</v>
      </c>
      <c r="X16" s="121" t="s">
        <v>6398</v>
      </c>
      <c r="Y16" s="121" t="s">
        <v>6399</v>
      </c>
      <c r="Z16" s="121" t="s">
        <v>6400</v>
      </c>
      <c r="AA16" s="121" t="s">
        <v>6401</v>
      </c>
      <c r="AB16" s="121" t="s">
        <v>6402</v>
      </c>
      <c r="AC16" s="121" t="s">
        <v>6403</v>
      </c>
      <c r="AD16" s="121" t="s">
        <v>6404</v>
      </c>
      <c r="AE16" s="121" t="s">
        <v>6405</v>
      </c>
      <c r="AF16" s="141"/>
      <c r="AG16" s="121" t="s">
        <v>6406</v>
      </c>
      <c r="AH16" s="121" t="s">
        <v>6407</v>
      </c>
      <c r="AI16" s="121" t="s">
        <v>6235</v>
      </c>
      <c r="AJ16" s="121" t="s">
        <v>6236</v>
      </c>
      <c r="AK16" s="121" t="s">
        <v>6408</v>
      </c>
      <c r="AL16" s="121" t="s">
        <v>6238</v>
      </c>
      <c r="AM16" s="121" t="s">
        <v>6409</v>
      </c>
      <c r="AN16" s="141"/>
      <c r="AO16" s="121" t="s">
        <v>6410</v>
      </c>
      <c r="AP16" s="121" t="s">
        <v>6242</v>
      </c>
      <c r="AQ16" s="121" t="s">
        <v>6243</v>
      </c>
      <c r="AR16" s="121" t="s">
        <v>6411</v>
      </c>
      <c r="AS16" s="121" t="s">
        <v>6412</v>
      </c>
      <c r="AT16" s="121" t="s">
        <v>6413</v>
      </c>
      <c r="AU16" s="121" t="s">
        <v>6414</v>
      </c>
      <c r="AV16" s="121" t="s">
        <v>6415</v>
      </c>
      <c r="AW16" s="121" t="s">
        <v>6416</v>
      </c>
      <c r="AX16" s="121" t="s">
        <v>6417</v>
      </c>
      <c r="AY16" s="121" t="s">
        <v>6418</v>
      </c>
      <c r="AZ16" s="121" t="s">
        <v>6419</v>
      </c>
      <c r="BA16" s="121" t="s">
        <v>6420</v>
      </c>
      <c r="BB16" s="121" t="s">
        <v>6421</v>
      </c>
      <c r="BC16" s="121" t="s">
        <v>6422</v>
      </c>
      <c r="BD16" s="121"/>
      <c r="BE16" s="114" t="s">
        <v>6423</v>
      </c>
      <c r="BF16" s="121" t="s">
        <v>6424</v>
      </c>
      <c r="BG16" s="121" t="s">
        <v>6425</v>
      </c>
      <c r="BH16" s="121" t="s">
        <v>6426</v>
      </c>
      <c r="BI16" s="141"/>
      <c r="BJ16" s="141"/>
      <c r="BK16" s="121" t="s">
        <v>6427</v>
      </c>
      <c r="BL16" s="141"/>
      <c r="BM16" s="121" t="s">
        <v>6428</v>
      </c>
      <c r="BN16" s="265" t="s">
        <v>6429</v>
      </c>
      <c r="BO16" s="121" t="s">
        <v>6267</v>
      </c>
      <c r="BP16" s="141"/>
      <c r="BQ16" s="141"/>
      <c r="BR16" s="141"/>
      <c r="BS16" s="141"/>
      <c r="BT16" s="582" t="s">
        <v>6430</v>
      </c>
      <c r="BU16" s="121" t="s">
        <v>6431</v>
      </c>
      <c r="BV16" s="121" t="s">
        <v>6432</v>
      </c>
      <c r="BW16" s="121" t="s">
        <v>6433</v>
      </c>
      <c r="BX16" s="141"/>
    </row>
    <row r="17">
      <c r="A17" s="177">
        <v>7.0</v>
      </c>
      <c r="B17" s="136" t="s">
        <v>469</v>
      </c>
      <c r="C17" s="5"/>
      <c r="D17" s="5"/>
      <c r="E17" s="6"/>
      <c r="F17" s="372">
        <v>9950.0</v>
      </c>
      <c r="G17" s="121">
        <v>6471.0</v>
      </c>
      <c r="H17" s="121">
        <v>6490.0</v>
      </c>
      <c r="I17" s="121">
        <v>7562.0</v>
      </c>
      <c r="J17" s="121">
        <v>14141.0</v>
      </c>
      <c r="K17" s="121">
        <v>10665.0</v>
      </c>
      <c r="L17" s="121">
        <v>8700.0</v>
      </c>
      <c r="M17" s="121">
        <v>7719.0</v>
      </c>
      <c r="N17" s="121">
        <v>4200.0</v>
      </c>
      <c r="O17" s="121">
        <v>8278.0</v>
      </c>
      <c r="P17" s="121">
        <v>9394.0</v>
      </c>
      <c r="Q17" s="121">
        <v>14401.0</v>
      </c>
      <c r="R17" s="121">
        <v>7131.0</v>
      </c>
      <c r="S17" s="121">
        <v>8343.0</v>
      </c>
      <c r="T17" s="121">
        <v>8815.0</v>
      </c>
      <c r="U17" s="121">
        <v>10118.0</v>
      </c>
      <c r="V17" s="121">
        <v>8368.0</v>
      </c>
      <c r="W17" s="141"/>
      <c r="X17" s="121">
        <v>5859.0</v>
      </c>
      <c r="Y17" s="121">
        <v>3521.0</v>
      </c>
      <c r="Z17" s="121">
        <v>6175.0</v>
      </c>
      <c r="AA17" s="121">
        <v>8596.0</v>
      </c>
      <c r="AB17" s="121">
        <v>7863.0</v>
      </c>
      <c r="AC17" s="121">
        <v>9520.0</v>
      </c>
      <c r="AD17" s="121">
        <v>6871.0</v>
      </c>
      <c r="AE17" s="121">
        <v>5746.0</v>
      </c>
      <c r="AF17" s="121">
        <v>5118.0</v>
      </c>
      <c r="AG17" s="121">
        <v>6520.0</v>
      </c>
      <c r="AH17" s="121">
        <v>6954.0</v>
      </c>
      <c r="AI17" s="121">
        <v>4920.0</v>
      </c>
      <c r="AJ17" s="121">
        <v>7903.0</v>
      </c>
      <c r="AK17" s="121">
        <v>6124.0</v>
      </c>
      <c r="AL17" s="121">
        <v>9678.0</v>
      </c>
      <c r="AM17" s="121">
        <v>4703.0</v>
      </c>
      <c r="AN17" s="121">
        <v>4300.0</v>
      </c>
      <c r="AO17" s="121">
        <v>5945.0</v>
      </c>
      <c r="AP17" s="121">
        <v>9381.0</v>
      </c>
      <c r="AQ17" s="121">
        <v>10999.0</v>
      </c>
      <c r="AR17" s="121">
        <v>8842.0</v>
      </c>
      <c r="AS17" s="121">
        <v>9574.0</v>
      </c>
      <c r="AT17" s="121">
        <v>2607.0</v>
      </c>
      <c r="AU17" s="121">
        <v>5896.0</v>
      </c>
      <c r="AV17" s="121">
        <v>11221.0</v>
      </c>
      <c r="AW17" s="121">
        <v>5952.0</v>
      </c>
      <c r="AX17" s="121">
        <v>9645.0</v>
      </c>
      <c r="AY17" s="121">
        <v>5781.0</v>
      </c>
      <c r="AZ17" s="121">
        <v>9200.0</v>
      </c>
      <c r="BA17" s="121">
        <v>7452.0</v>
      </c>
      <c r="BB17" s="121">
        <v>5929.0</v>
      </c>
      <c r="BC17" s="582">
        <v>10118.0</v>
      </c>
      <c r="BD17" s="121">
        <v>7821.0</v>
      </c>
      <c r="BE17" s="121">
        <v>4839.0</v>
      </c>
      <c r="BF17" s="121">
        <v>8092.0</v>
      </c>
      <c r="BG17" s="121">
        <v>6382.0</v>
      </c>
      <c r="BH17" s="121">
        <v>10744.0</v>
      </c>
      <c r="BI17" s="121">
        <v>11073.0</v>
      </c>
      <c r="BJ17" s="121">
        <v>9152.0</v>
      </c>
      <c r="BK17" s="121">
        <v>3936.0</v>
      </c>
      <c r="BL17" s="578">
        <v>7462.0</v>
      </c>
      <c r="BM17" s="121">
        <v>7769.0</v>
      </c>
      <c r="BN17" s="265">
        <v>8835.0</v>
      </c>
      <c r="BO17" s="121">
        <v>7773.0</v>
      </c>
      <c r="BP17" s="141"/>
      <c r="BQ17" s="121">
        <v>10240.0</v>
      </c>
      <c r="BR17" s="121">
        <v>6985.0</v>
      </c>
      <c r="BS17" s="121">
        <v>4534.0</v>
      </c>
      <c r="BT17" s="579">
        <v>9103.0</v>
      </c>
      <c r="BU17" s="121">
        <v>5268.0</v>
      </c>
      <c r="BV17" s="121">
        <v>11974.0</v>
      </c>
      <c r="BW17" s="121">
        <v>1980.0</v>
      </c>
      <c r="BX17" s="141"/>
    </row>
    <row r="18">
      <c r="A18" s="85"/>
      <c r="B18" s="136" t="s">
        <v>471</v>
      </c>
      <c r="C18" s="5"/>
      <c r="D18" s="5"/>
      <c r="E18" s="6"/>
      <c r="F18" s="372">
        <v>2160.0</v>
      </c>
      <c r="G18" s="121">
        <v>745.0</v>
      </c>
      <c r="H18" s="121">
        <v>471.0</v>
      </c>
      <c r="I18" s="121">
        <v>1790.0</v>
      </c>
      <c r="J18" s="121">
        <v>13171.0</v>
      </c>
      <c r="K18" s="121">
        <v>3050.0</v>
      </c>
      <c r="L18" s="121">
        <v>381.0</v>
      </c>
      <c r="M18" s="121">
        <v>3008.0</v>
      </c>
      <c r="N18" s="121">
        <v>556.0</v>
      </c>
      <c r="O18" s="121">
        <v>442.0</v>
      </c>
      <c r="P18" s="121">
        <v>810.0</v>
      </c>
      <c r="Q18" s="121">
        <v>5600.0</v>
      </c>
      <c r="R18" s="121">
        <v>370.0</v>
      </c>
      <c r="S18" s="121">
        <v>700.0</v>
      </c>
      <c r="T18" s="121">
        <v>1398.0</v>
      </c>
      <c r="U18" s="121">
        <v>3066.0</v>
      </c>
      <c r="V18" s="121">
        <v>364.0</v>
      </c>
      <c r="W18" s="141"/>
      <c r="X18" s="121">
        <v>625.0</v>
      </c>
      <c r="Y18" s="121">
        <v>1811.0</v>
      </c>
      <c r="Z18" s="121">
        <v>350.0</v>
      </c>
      <c r="AA18" s="121">
        <v>497.0</v>
      </c>
      <c r="AB18" s="121">
        <v>318.0</v>
      </c>
      <c r="AC18" s="121">
        <v>614.0</v>
      </c>
      <c r="AD18" s="121">
        <v>828.0</v>
      </c>
      <c r="AE18" s="121">
        <v>496.0</v>
      </c>
      <c r="AF18" s="121">
        <v>245.0</v>
      </c>
      <c r="AG18" s="121">
        <v>554.0</v>
      </c>
      <c r="AH18" s="121">
        <v>836.0</v>
      </c>
      <c r="AI18" s="121">
        <v>475.0</v>
      </c>
      <c r="AJ18" s="121">
        <v>2564.0</v>
      </c>
      <c r="AK18" s="121">
        <v>449.0</v>
      </c>
      <c r="AL18" s="121">
        <v>684.0</v>
      </c>
      <c r="AM18" s="121">
        <v>2710.0</v>
      </c>
      <c r="AN18" s="121">
        <v>1309.0</v>
      </c>
      <c r="AO18" s="121">
        <v>507.0</v>
      </c>
      <c r="AP18" s="121">
        <v>2143.0</v>
      </c>
      <c r="AQ18" s="121">
        <v>611.0</v>
      </c>
      <c r="AR18" s="121">
        <v>732.0</v>
      </c>
      <c r="AS18" s="121">
        <v>525.0</v>
      </c>
      <c r="AT18" s="121">
        <v>128.0</v>
      </c>
      <c r="AU18" s="121">
        <v>281.0</v>
      </c>
      <c r="AV18" s="141"/>
      <c r="AW18" s="121">
        <v>490.0</v>
      </c>
      <c r="AX18" s="121">
        <v>2687.0</v>
      </c>
      <c r="AY18" s="121">
        <v>412.0</v>
      </c>
      <c r="AZ18" s="121">
        <v>560.0</v>
      </c>
      <c r="BA18" s="121">
        <v>330.0</v>
      </c>
      <c r="BB18" s="121">
        <v>230.0</v>
      </c>
      <c r="BC18" s="582">
        <v>594.0</v>
      </c>
      <c r="BD18" s="121">
        <v>578.0</v>
      </c>
      <c r="BE18" s="121">
        <v>389.0</v>
      </c>
      <c r="BF18" s="121">
        <v>388.0</v>
      </c>
      <c r="BG18" s="121">
        <v>392.0</v>
      </c>
      <c r="BH18" s="121" t="s">
        <v>896</v>
      </c>
      <c r="BI18" s="121">
        <v>645.0</v>
      </c>
      <c r="BJ18" s="121">
        <v>1956.0</v>
      </c>
      <c r="BK18" s="121">
        <v>227.0</v>
      </c>
      <c r="BL18" s="121">
        <v>2528.0</v>
      </c>
      <c r="BM18" s="121">
        <v>3354.0</v>
      </c>
      <c r="BN18" s="265">
        <v>465.0</v>
      </c>
      <c r="BO18" s="121">
        <v>850.0</v>
      </c>
      <c r="BP18" s="141"/>
      <c r="BQ18" s="121">
        <v>3350.0</v>
      </c>
      <c r="BR18" s="121">
        <v>503.0</v>
      </c>
      <c r="BS18" s="121">
        <v>156.0</v>
      </c>
      <c r="BT18" s="579">
        <v>478.0</v>
      </c>
      <c r="BU18" s="121">
        <v>314.0</v>
      </c>
      <c r="BV18" s="121">
        <v>2741.0</v>
      </c>
      <c r="BW18" s="121">
        <v>1781.0</v>
      </c>
      <c r="BX18" s="141"/>
    </row>
    <row r="19">
      <c r="A19" s="89"/>
      <c r="B19" s="136" t="s">
        <v>472</v>
      </c>
      <c r="C19" s="5"/>
      <c r="D19" s="5"/>
      <c r="E19" s="6"/>
      <c r="F19" s="372">
        <v>21.0</v>
      </c>
      <c r="G19" s="121">
        <v>15.0</v>
      </c>
      <c r="H19" s="121">
        <v>17.0</v>
      </c>
      <c r="I19" s="121">
        <v>16.0</v>
      </c>
      <c r="J19" s="121">
        <v>23.0</v>
      </c>
      <c r="K19" s="121">
        <v>18.0</v>
      </c>
      <c r="L19" s="121">
        <v>19.0</v>
      </c>
      <c r="M19" s="121">
        <v>18.0</v>
      </c>
      <c r="N19" s="121">
        <v>13.0</v>
      </c>
      <c r="O19" s="121">
        <v>19.0</v>
      </c>
      <c r="P19" s="121">
        <v>17.0</v>
      </c>
      <c r="Q19" s="121">
        <v>23.0</v>
      </c>
      <c r="R19" s="121">
        <v>15.0</v>
      </c>
      <c r="S19" s="50">
        <v>17.0</v>
      </c>
      <c r="T19" s="121">
        <v>18.0</v>
      </c>
      <c r="U19" s="121">
        <v>17.0</v>
      </c>
      <c r="V19" s="121">
        <v>16.0</v>
      </c>
      <c r="W19" s="121">
        <v>14.0</v>
      </c>
      <c r="X19" s="121">
        <v>14.0</v>
      </c>
      <c r="Y19" s="121">
        <v>13.0</v>
      </c>
      <c r="Z19" s="121">
        <v>13.0</v>
      </c>
      <c r="AA19" s="121">
        <v>15.0</v>
      </c>
      <c r="AB19" s="121">
        <v>18.0</v>
      </c>
      <c r="AC19" s="121">
        <v>18.0</v>
      </c>
      <c r="AD19" s="121">
        <v>13.0</v>
      </c>
      <c r="AE19" s="121">
        <v>14.0</v>
      </c>
      <c r="AF19" s="121">
        <v>14.0</v>
      </c>
      <c r="AG19" s="121">
        <v>14.0</v>
      </c>
      <c r="AH19" s="121">
        <v>14.0</v>
      </c>
      <c r="AI19" s="121">
        <v>13.0</v>
      </c>
      <c r="AJ19" s="121">
        <v>17.0</v>
      </c>
      <c r="AK19" s="121">
        <v>14.0</v>
      </c>
      <c r="AL19" s="121">
        <v>18.0</v>
      </c>
      <c r="AM19" s="121">
        <v>14.0</v>
      </c>
      <c r="AN19" s="121">
        <v>14.0</v>
      </c>
      <c r="AO19" s="121">
        <v>14.0</v>
      </c>
      <c r="AP19" s="121">
        <v>21.0</v>
      </c>
      <c r="AQ19" s="121">
        <v>17.0</v>
      </c>
      <c r="AR19" s="121">
        <v>16.0</v>
      </c>
      <c r="AS19" s="121">
        <v>20.0</v>
      </c>
      <c r="AT19" s="121">
        <v>13.0</v>
      </c>
      <c r="AU19" s="121">
        <v>15.0</v>
      </c>
      <c r="AV19" s="121">
        <v>19.0</v>
      </c>
      <c r="AW19" s="121">
        <v>17.0</v>
      </c>
      <c r="AX19" s="121">
        <v>18.0</v>
      </c>
      <c r="AY19" s="121">
        <v>14.0</v>
      </c>
      <c r="AZ19" s="121">
        <v>20.0</v>
      </c>
      <c r="BA19" s="121">
        <v>15.0</v>
      </c>
      <c r="BB19" s="121">
        <v>15.0</v>
      </c>
      <c r="BC19" s="121">
        <v>19.0</v>
      </c>
      <c r="BD19" s="121">
        <v>17.0</v>
      </c>
      <c r="BE19" s="121">
        <v>13.0</v>
      </c>
      <c r="BF19" s="121">
        <v>15.0</v>
      </c>
      <c r="BG19" s="121">
        <v>15.0</v>
      </c>
      <c r="BH19" s="121">
        <v>20.0</v>
      </c>
      <c r="BI19" s="121">
        <v>18.0</v>
      </c>
      <c r="BJ19" s="121">
        <v>18.0</v>
      </c>
      <c r="BK19" s="121">
        <v>13.0</v>
      </c>
      <c r="BL19" s="121">
        <v>18.0</v>
      </c>
      <c r="BM19" s="121">
        <v>16.0</v>
      </c>
      <c r="BN19" s="265">
        <v>18.0</v>
      </c>
      <c r="BO19" s="121">
        <v>16.0</v>
      </c>
      <c r="BP19" s="141"/>
      <c r="BQ19" s="121">
        <v>19.0</v>
      </c>
      <c r="BR19" s="121">
        <v>15.0</v>
      </c>
      <c r="BS19" s="121">
        <v>13.0</v>
      </c>
      <c r="BT19" s="582">
        <v>18.0</v>
      </c>
      <c r="BU19" s="121">
        <v>15.0</v>
      </c>
      <c r="BV19" s="121">
        <v>20.0</v>
      </c>
      <c r="BW19" s="121">
        <v>13.0</v>
      </c>
      <c r="BX19" s="141"/>
    </row>
    <row r="20">
      <c r="A20" s="173">
        <v>8.0</v>
      </c>
      <c r="B20" s="186" t="s">
        <v>473</v>
      </c>
      <c r="C20" s="5"/>
      <c r="D20" s="5"/>
      <c r="E20" s="6"/>
      <c r="F20" s="372"/>
      <c r="G20" s="141"/>
      <c r="H20" s="141"/>
      <c r="I20" s="121">
        <v>4.3</v>
      </c>
      <c r="J20" s="121">
        <v>15.0</v>
      </c>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21">
        <v>1.6</v>
      </c>
      <c r="AL20" s="141"/>
      <c r="AM20" s="141"/>
      <c r="AN20" s="121" t="s">
        <v>421</v>
      </c>
      <c r="AO20" s="121">
        <v>9.4</v>
      </c>
      <c r="AP20" s="141"/>
      <c r="AQ20" s="141"/>
      <c r="AR20" s="121"/>
      <c r="AS20" s="141"/>
      <c r="AT20" s="141"/>
      <c r="AU20" s="141"/>
      <c r="AV20" s="141"/>
      <c r="AW20" s="121">
        <v>20.0</v>
      </c>
      <c r="AX20" s="141"/>
      <c r="AY20" s="141"/>
      <c r="AZ20" s="141"/>
      <c r="BA20" s="141"/>
      <c r="BB20" s="121" t="s">
        <v>896</v>
      </c>
      <c r="BC20" s="58"/>
      <c r="BD20" s="141"/>
      <c r="BE20" s="141"/>
      <c r="BF20" s="141"/>
      <c r="BG20" s="141"/>
      <c r="BH20" s="141"/>
      <c r="BI20" s="141"/>
      <c r="BJ20" s="141"/>
      <c r="BK20" s="141"/>
      <c r="BL20" s="141"/>
      <c r="BM20" s="121" t="s">
        <v>113</v>
      </c>
      <c r="BN20" s="278"/>
      <c r="BO20" s="141"/>
      <c r="BP20" s="141"/>
      <c r="BQ20" s="121"/>
      <c r="BR20" s="141"/>
      <c r="BS20" s="141"/>
      <c r="BT20" s="579"/>
      <c r="BU20" s="141"/>
      <c r="BV20" s="141"/>
      <c r="BW20" s="141"/>
      <c r="BX20" s="141"/>
    </row>
    <row r="21">
      <c r="A21" s="119"/>
      <c r="B21" s="136" t="s">
        <v>476</v>
      </c>
      <c r="C21" s="5"/>
      <c r="D21" s="5"/>
      <c r="E21" s="6"/>
      <c r="F21" s="372">
        <v>0.06</v>
      </c>
      <c r="G21" s="121">
        <v>0.45</v>
      </c>
      <c r="H21" s="121">
        <v>0.0</v>
      </c>
      <c r="I21" s="121">
        <v>0.184</v>
      </c>
      <c r="J21" s="121">
        <v>0.02</v>
      </c>
      <c r="K21" s="121">
        <v>0.035</v>
      </c>
      <c r="L21" s="121">
        <v>1.9</v>
      </c>
      <c r="M21" s="121">
        <v>0.03</v>
      </c>
      <c r="N21" s="121">
        <v>0.98</v>
      </c>
      <c r="O21" s="121" t="s">
        <v>6434</v>
      </c>
      <c r="P21" s="121" t="s">
        <v>6435</v>
      </c>
      <c r="Q21" s="121" t="s">
        <v>6434</v>
      </c>
      <c r="R21" s="121" t="s">
        <v>6436</v>
      </c>
      <c r="S21" s="121" t="s">
        <v>6437</v>
      </c>
      <c r="T21" s="121">
        <v>0.5</v>
      </c>
      <c r="U21" s="121" t="s">
        <v>5058</v>
      </c>
      <c r="V21" s="121">
        <v>0.1</v>
      </c>
      <c r="W21" s="141"/>
      <c r="X21" s="121">
        <v>0.1</v>
      </c>
      <c r="Y21" s="121">
        <v>0.1</v>
      </c>
      <c r="Z21" s="121">
        <v>0.05</v>
      </c>
      <c r="AA21" s="121">
        <v>0.02</v>
      </c>
      <c r="AB21" s="121">
        <v>0.4</v>
      </c>
      <c r="AC21" s="141"/>
      <c r="AD21" s="141"/>
      <c r="AE21" s="121">
        <v>0.5</v>
      </c>
      <c r="AF21" s="121">
        <v>0.45</v>
      </c>
      <c r="AG21" s="121">
        <v>0.05479</v>
      </c>
      <c r="AH21" s="121">
        <v>0.068</v>
      </c>
      <c r="AI21" s="121">
        <v>0.0</v>
      </c>
      <c r="AJ21" s="121">
        <v>0.05</v>
      </c>
      <c r="AK21" s="121">
        <v>0.055</v>
      </c>
      <c r="AL21" s="121">
        <v>0.0055</v>
      </c>
      <c r="AM21" s="121">
        <v>2.5</v>
      </c>
      <c r="AN21" s="121" t="s">
        <v>214</v>
      </c>
      <c r="AO21" s="121">
        <v>0.258</v>
      </c>
      <c r="AP21" s="121">
        <v>0.4</v>
      </c>
      <c r="AQ21" s="121">
        <v>1.8</v>
      </c>
      <c r="AR21" s="121">
        <v>0.05</v>
      </c>
      <c r="AS21" s="121">
        <v>0.6</v>
      </c>
      <c r="AT21" s="121">
        <v>0.005</v>
      </c>
      <c r="AU21" s="121">
        <v>0.003</v>
      </c>
      <c r="AV21" s="121">
        <v>0.003</v>
      </c>
      <c r="AW21" s="141"/>
      <c r="AX21" s="121">
        <v>0.05</v>
      </c>
      <c r="AY21" s="121">
        <v>1.0</v>
      </c>
      <c r="AZ21" s="121">
        <v>4.0</v>
      </c>
      <c r="BA21" s="121">
        <v>4.0</v>
      </c>
      <c r="BB21" s="121">
        <v>0.6</v>
      </c>
      <c r="BC21" s="121">
        <v>4.2</v>
      </c>
      <c r="BD21" s="121">
        <v>1.2</v>
      </c>
      <c r="BE21" s="121">
        <v>1.0</v>
      </c>
      <c r="BF21" s="121">
        <v>1.5</v>
      </c>
      <c r="BG21" s="121">
        <v>0.06</v>
      </c>
      <c r="BH21" s="121">
        <v>1.5</v>
      </c>
      <c r="BI21" s="121">
        <v>0.6</v>
      </c>
      <c r="BJ21" s="121">
        <v>0.5</v>
      </c>
      <c r="BK21" s="121">
        <v>0.4</v>
      </c>
      <c r="BL21" s="121">
        <v>0.275</v>
      </c>
      <c r="BM21" s="121">
        <v>0.15</v>
      </c>
      <c r="BN21" s="265">
        <v>2.1</v>
      </c>
      <c r="BO21" s="121" t="s">
        <v>6438</v>
      </c>
      <c r="BP21" s="141"/>
      <c r="BQ21" s="121" t="s">
        <v>6439</v>
      </c>
      <c r="BR21" s="121">
        <v>0.2</v>
      </c>
      <c r="BS21" s="121">
        <v>0.02</v>
      </c>
      <c r="BT21" s="121">
        <v>0.03</v>
      </c>
      <c r="BU21" s="121">
        <v>0.05</v>
      </c>
      <c r="BV21" s="121">
        <v>0.0</v>
      </c>
      <c r="BW21" s="121">
        <v>1.1</v>
      </c>
      <c r="BX21" s="141"/>
    </row>
    <row r="22">
      <c r="A22" s="119"/>
      <c r="B22" s="136" t="s">
        <v>481</v>
      </c>
      <c r="C22" s="5"/>
      <c r="D22" s="5"/>
      <c r="E22" s="6"/>
      <c r="F22" s="372">
        <v>0.06</v>
      </c>
      <c r="G22" s="121">
        <v>0.0</v>
      </c>
      <c r="H22" s="121">
        <v>0.0</v>
      </c>
      <c r="I22" s="121">
        <v>0.184</v>
      </c>
      <c r="J22" s="121">
        <v>0.02</v>
      </c>
      <c r="K22" s="121">
        <v>0.035</v>
      </c>
      <c r="L22" s="121">
        <v>0.5</v>
      </c>
      <c r="M22" s="121">
        <v>0.03</v>
      </c>
      <c r="N22" s="121">
        <v>0.026</v>
      </c>
      <c r="O22" s="121" t="s">
        <v>6440</v>
      </c>
      <c r="P22" s="121" t="s">
        <v>6441</v>
      </c>
      <c r="Q22" s="121" t="s">
        <v>6442</v>
      </c>
      <c r="R22" s="121" t="s">
        <v>6443</v>
      </c>
      <c r="S22" s="121" t="s">
        <v>5142</v>
      </c>
      <c r="T22" s="121">
        <v>0.1</v>
      </c>
      <c r="U22" s="121" t="s">
        <v>5058</v>
      </c>
      <c r="V22" s="121">
        <v>0.02</v>
      </c>
      <c r="W22" s="141"/>
      <c r="X22" s="121">
        <v>0.1</v>
      </c>
      <c r="Y22" s="121">
        <v>0.1</v>
      </c>
      <c r="Z22" s="121">
        <v>0.05</v>
      </c>
      <c r="AA22" s="121">
        <v>0.02</v>
      </c>
      <c r="AB22" s="121">
        <v>0.4</v>
      </c>
      <c r="AC22" s="141"/>
      <c r="AD22" s="141"/>
      <c r="AE22" s="121">
        <v>0.2</v>
      </c>
      <c r="AF22" s="121">
        <v>0.45</v>
      </c>
      <c r="AG22" s="121">
        <v>0.05479</v>
      </c>
      <c r="AH22" s="121">
        <v>0.068</v>
      </c>
      <c r="AI22" s="121">
        <v>0.0</v>
      </c>
      <c r="AJ22" s="121">
        <v>0.04</v>
      </c>
      <c r="AK22" s="121">
        <v>0.055</v>
      </c>
      <c r="AL22" s="121">
        <v>0.0055</v>
      </c>
      <c r="AM22" s="121">
        <v>0.02</v>
      </c>
      <c r="AN22" s="121" t="s">
        <v>214</v>
      </c>
      <c r="AO22" s="121">
        <v>0.012</v>
      </c>
      <c r="AP22" s="121">
        <v>0.3</v>
      </c>
      <c r="AQ22" s="121">
        <v>0.05</v>
      </c>
      <c r="AR22" s="121">
        <v>0.04</v>
      </c>
      <c r="AS22" s="121">
        <v>0.4</v>
      </c>
      <c r="AT22" s="121">
        <v>0.003</v>
      </c>
      <c r="AU22" s="121">
        <v>0.3</v>
      </c>
      <c r="AV22" s="121">
        <v>0.003</v>
      </c>
      <c r="AW22" s="141"/>
      <c r="AX22" s="121">
        <v>0.04</v>
      </c>
      <c r="AY22" s="121">
        <v>1.0</v>
      </c>
      <c r="AZ22" s="141"/>
      <c r="BA22" s="121">
        <v>0.5</v>
      </c>
      <c r="BB22" s="121">
        <v>0.5</v>
      </c>
      <c r="BC22" s="121">
        <v>0.5</v>
      </c>
      <c r="BD22" s="121">
        <v>0.06</v>
      </c>
      <c r="BE22" s="121">
        <v>0.03</v>
      </c>
      <c r="BF22" s="121">
        <v>0.7</v>
      </c>
      <c r="BG22" s="121">
        <v>0.06</v>
      </c>
      <c r="BH22" s="121">
        <v>0.8</v>
      </c>
      <c r="BI22" s="121">
        <v>0.6</v>
      </c>
      <c r="BJ22" s="121">
        <v>0.5</v>
      </c>
      <c r="BK22" s="121">
        <v>0.4</v>
      </c>
      <c r="BL22" s="121">
        <v>0.0</v>
      </c>
      <c r="BM22" s="121">
        <v>0.12</v>
      </c>
      <c r="BN22" s="265">
        <v>0.768</v>
      </c>
      <c r="BO22" s="121" t="s">
        <v>5058</v>
      </c>
      <c r="BP22" s="141"/>
      <c r="BQ22" s="121" t="s">
        <v>6444</v>
      </c>
      <c r="BR22" s="121">
        <v>0.2</v>
      </c>
      <c r="BS22" s="121">
        <v>0.02</v>
      </c>
      <c r="BT22" s="121">
        <v>0.03</v>
      </c>
      <c r="BU22" s="121">
        <v>0.05</v>
      </c>
      <c r="BV22" s="121">
        <v>0.0</v>
      </c>
      <c r="BW22" s="121">
        <v>0.2</v>
      </c>
      <c r="BX22" s="141"/>
    </row>
    <row r="23">
      <c r="A23" s="119"/>
      <c r="B23" s="136" t="s">
        <v>490</v>
      </c>
      <c r="C23" s="5"/>
      <c r="D23" s="5"/>
      <c r="E23" s="6"/>
      <c r="F23" s="372">
        <v>1.72</v>
      </c>
      <c r="G23" s="121">
        <v>0.0</v>
      </c>
      <c r="H23" s="121">
        <v>0.0</v>
      </c>
      <c r="I23" s="121">
        <v>4.3</v>
      </c>
      <c r="J23" s="141"/>
      <c r="K23" s="121">
        <v>1.1</v>
      </c>
      <c r="L23" s="121" t="s">
        <v>6445</v>
      </c>
      <c r="M23" s="141"/>
      <c r="N23" s="141"/>
      <c r="O23" s="121"/>
      <c r="P23" s="121">
        <v>300.0</v>
      </c>
      <c r="Q23" s="121">
        <v>0.0</v>
      </c>
      <c r="R23" s="141"/>
      <c r="S23" s="141"/>
      <c r="T23" s="141"/>
      <c r="U23" s="121" t="s">
        <v>6446</v>
      </c>
      <c r="V23" s="121" t="s">
        <v>6447</v>
      </c>
      <c r="W23" s="141"/>
      <c r="X23" s="121" t="s">
        <v>6448</v>
      </c>
      <c r="Y23" s="121" t="s">
        <v>6449</v>
      </c>
      <c r="Z23" s="121" t="s">
        <v>6450</v>
      </c>
      <c r="AA23" s="121" t="s">
        <v>6451</v>
      </c>
      <c r="AB23" s="121" t="s">
        <v>6452</v>
      </c>
      <c r="AC23" s="141"/>
      <c r="AD23" s="141"/>
      <c r="AE23" s="121">
        <v>2.3</v>
      </c>
      <c r="AF23" s="121" t="s">
        <v>6453</v>
      </c>
      <c r="AG23" s="121">
        <v>2.3</v>
      </c>
      <c r="AH23" s="121" t="s">
        <v>6454</v>
      </c>
      <c r="AI23" s="121">
        <v>0.0</v>
      </c>
      <c r="AJ23" s="121">
        <v>653.0</v>
      </c>
      <c r="AK23" s="121">
        <v>8.15</v>
      </c>
      <c r="AL23" s="121">
        <v>0.066</v>
      </c>
      <c r="AM23" s="121">
        <v>4.252</v>
      </c>
      <c r="AN23" s="121" t="s">
        <v>214</v>
      </c>
      <c r="AO23" s="121">
        <v>2.018</v>
      </c>
      <c r="AP23" s="121">
        <v>5.0</v>
      </c>
      <c r="AQ23" s="121">
        <v>2.0</v>
      </c>
      <c r="AR23" s="121">
        <v>0.04</v>
      </c>
      <c r="AS23" s="121">
        <v>0.4</v>
      </c>
      <c r="AT23" s="121">
        <v>2.0</v>
      </c>
      <c r="AU23" s="121">
        <v>2.0</v>
      </c>
      <c r="AV23" s="121">
        <v>0.003</v>
      </c>
      <c r="AW23" s="141"/>
      <c r="AX23" s="121">
        <v>0.04</v>
      </c>
      <c r="AY23" s="121">
        <v>1.0</v>
      </c>
      <c r="AZ23" s="141"/>
      <c r="BA23" s="141"/>
      <c r="BB23" s="121">
        <v>0.6</v>
      </c>
      <c r="BC23" s="141"/>
      <c r="BD23" s="121"/>
      <c r="BE23" s="141"/>
      <c r="BF23" s="121">
        <v>0.7</v>
      </c>
      <c r="BG23" s="121">
        <v>0.06</v>
      </c>
      <c r="BH23" s="121">
        <v>0.8</v>
      </c>
      <c r="BI23" s="121">
        <v>0.6</v>
      </c>
      <c r="BJ23" s="121">
        <v>0.5</v>
      </c>
      <c r="BK23" s="121">
        <v>0.4</v>
      </c>
      <c r="BL23" s="121">
        <v>0.0</v>
      </c>
      <c r="BM23" s="121">
        <v>0.0</v>
      </c>
      <c r="BN23" s="265">
        <v>0.768</v>
      </c>
      <c r="BO23" s="121" t="s">
        <v>6455</v>
      </c>
      <c r="BP23" s="141"/>
      <c r="BQ23" s="121">
        <v>1.42</v>
      </c>
      <c r="BR23" s="121">
        <v>0.5</v>
      </c>
      <c r="BS23" s="121">
        <v>1.2</v>
      </c>
      <c r="BT23" s="121">
        <v>1.4</v>
      </c>
      <c r="BU23" s="121">
        <v>1.25</v>
      </c>
      <c r="BV23" s="121">
        <v>0.0</v>
      </c>
      <c r="BW23" s="121">
        <v>200.0</v>
      </c>
      <c r="BX23" s="141"/>
    </row>
    <row r="24">
      <c r="A24" s="119"/>
      <c r="B24" s="136" t="s">
        <v>508</v>
      </c>
      <c r="C24" s="5"/>
      <c r="D24" s="5"/>
      <c r="E24" s="6"/>
      <c r="F24" s="372">
        <v>0.0</v>
      </c>
      <c r="G24" s="121">
        <v>0.0</v>
      </c>
      <c r="H24" s="121">
        <v>0.0</v>
      </c>
      <c r="I24" s="121" t="s">
        <v>213</v>
      </c>
      <c r="J24" s="121">
        <v>0.02</v>
      </c>
      <c r="K24" s="121">
        <v>0.035</v>
      </c>
      <c r="L24" s="121">
        <v>0.12</v>
      </c>
      <c r="M24" s="121">
        <v>0.0</v>
      </c>
      <c r="N24" s="121">
        <v>0.0</v>
      </c>
      <c r="O24" s="121">
        <v>0.0</v>
      </c>
      <c r="P24" s="121">
        <v>0.0</v>
      </c>
      <c r="Q24" s="121">
        <v>0.0</v>
      </c>
      <c r="R24" s="141"/>
      <c r="S24" s="121">
        <v>0.0</v>
      </c>
      <c r="T24" s="121">
        <v>0.0</v>
      </c>
      <c r="U24" s="121" t="s">
        <v>5058</v>
      </c>
      <c r="V24" s="121">
        <v>0.1</v>
      </c>
      <c r="W24" s="141"/>
      <c r="X24" s="121">
        <v>0.1</v>
      </c>
      <c r="Y24" s="121">
        <v>0.1</v>
      </c>
      <c r="Z24" s="121">
        <v>0.05</v>
      </c>
      <c r="AA24" s="121">
        <v>0.02</v>
      </c>
      <c r="AB24" s="121">
        <v>0.1</v>
      </c>
      <c r="AC24" s="141"/>
      <c r="AD24" s="141"/>
      <c r="AE24" s="121">
        <v>0.2</v>
      </c>
      <c r="AF24" s="121" t="s">
        <v>6453</v>
      </c>
      <c r="AG24" s="121">
        <v>0.05479</v>
      </c>
      <c r="AH24" s="121">
        <v>0.068</v>
      </c>
      <c r="AI24" s="121">
        <v>0.0</v>
      </c>
      <c r="AJ24" s="121">
        <v>0.35</v>
      </c>
      <c r="AK24" s="121" t="s">
        <v>213</v>
      </c>
      <c r="AL24" s="121">
        <v>0.0</v>
      </c>
      <c r="AM24" s="121">
        <v>2.3</v>
      </c>
      <c r="AN24" s="121" t="s">
        <v>214</v>
      </c>
      <c r="AO24" s="121" t="s">
        <v>214</v>
      </c>
      <c r="AP24" s="121" t="s">
        <v>213</v>
      </c>
      <c r="AQ24" s="121">
        <v>0.0</v>
      </c>
      <c r="AR24" s="121" t="s">
        <v>192</v>
      </c>
      <c r="AS24" s="121" t="s">
        <v>213</v>
      </c>
      <c r="AT24" s="121">
        <v>0.0</v>
      </c>
      <c r="AU24" s="121">
        <v>0.0</v>
      </c>
      <c r="AV24" s="121">
        <v>0.0</v>
      </c>
      <c r="AW24" s="141"/>
      <c r="AX24" s="121" t="s">
        <v>192</v>
      </c>
      <c r="AY24" s="121">
        <v>1.0</v>
      </c>
      <c r="AZ24" s="141"/>
      <c r="BA24" s="121">
        <v>4.0</v>
      </c>
      <c r="BB24" s="121">
        <v>4.0</v>
      </c>
      <c r="BC24" s="121">
        <v>4.2</v>
      </c>
      <c r="BD24" s="121">
        <v>1.2</v>
      </c>
      <c r="BE24" s="121">
        <v>1.0</v>
      </c>
      <c r="BF24" s="121">
        <v>0.7</v>
      </c>
      <c r="BG24" s="121">
        <v>0.06</v>
      </c>
      <c r="BH24" s="121">
        <v>0.8</v>
      </c>
      <c r="BI24" s="121">
        <v>0.6</v>
      </c>
      <c r="BJ24" s="121">
        <v>0.5</v>
      </c>
      <c r="BK24" s="121">
        <v>0.4</v>
      </c>
      <c r="BL24" s="121">
        <v>0.0</v>
      </c>
      <c r="BM24" s="121">
        <v>0.0</v>
      </c>
      <c r="BN24" s="265">
        <v>0.0</v>
      </c>
      <c r="BO24" s="121">
        <v>0.0</v>
      </c>
      <c r="BP24" s="141"/>
      <c r="BQ24" s="121">
        <v>1.42</v>
      </c>
      <c r="BR24" s="121">
        <v>0.5</v>
      </c>
      <c r="BS24" s="121">
        <v>1.2</v>
      </c>
      <c r="BT24" s="121">
        <v>1.4</v>
      </c>
      <c r="BU24" s="121">
        <v>1.25</v>
      </c>
      <c r="BV24" s="121">
        <v>0.0</v>
      </c>
      <c r="BW24" s="121">
        <v>0.0</v>
      </c>
      <c r="BX24" s="141"/>
    </row>
    <row r="25">
      <c r="A25" s="119"/>
      <c r="B25" s="136" t="s">
        <v>514</v>
      </c>
      <c r="C25" s="5"/>
      <c r="D25" s="5"/>
      <c r="E25" s="6"/>
      <c r="F25" s="372">
        <v>0.0</v>
      </c>
      <c r="G25" s="121">
        <v>0.0</v>
      </c>
      <c r="H25" s="121">
        <v>0.0</v>
      </c>
      <c r="I25" s="121" t="s">
        <v>213</v>
      </c>
      <c r="J25" s="121">
        <v>0.0</v>
      </c>
      <c r="K25" s="121">
        <v>0.0</v>
      </c>
      <c r="L25" s="121">
        <v>0.0</v>
      </c>
      <c r="M25" s="121">
        <v>0.0</v>
      </c>
      <c r="N25" s="121">
        <v>0.0</v>
      </c>
      <c r="O25" s="121">
        <v>0.0</v>
      </c>
      <c r="P25" s="121">
        <v>0.0</v>
      </c>
      <c r="Q25" s="121">
        <v>0.0</v>
      </c>
      <c r="R25" s="121">
        <v>0.0</v>
      </c>
      <c r="S25" s="121">
        <v>0.0</v>
      </c>
      <c r="T25" s="121">
        <v>0.0</v>
      </c>
      <c r="U25" s="121" t="s">
        <v>5058</v>
      </c>
      <c r="V25" s="121">
        <v>0.0</v>
      </c>
      <c r="W25" s="141"/>
      <c r="X25" s="121">
        <v>0.0</v>
      </c>
      <c r="Y25" s="121">
        <v>0.0</v>
      </c>
      <c r="Z25" s="121">
        <v>0.0</v>
      </c>
      <c r="AA25" s="121">
        <v>0.0</v>
      </c>
      <c r="AB25" s="121">
        <v>0.0</v>
      </c>
      <c r="AC25" s="141"/>
      <c r="AD25" s="121">
        <v>0.0</v>
      </c>
      <c r="AE25" s="121">
        <v>0.0</v>
      </c>
      <c r="AF25" s="121">
        <v>0.0</v>
      </c>
      <c r="AG25" s="121" t="s">
        <v>192</v>
      </c>
      <c r="AH25" s="121" t="s">
        <v>213</v>
      </c>
      <c r="AI25" s="121">
        <v>0.0</v>
      </c>
      <c r="AJ25" s="121">
        <v>0.0</v>
      </c>
      <c r="AK25" s="121" t="s">
        <v>213</v>
      </c>
      <c r="AL25" s="121">
        <v>0.0</v>
      </c>
      <c r="AM25" s="121">
        <v>0.2</v>
      </c>
      <c r="AN25" s="121" t="s">
        <v>214</v>
      </c>
      <c r="AO25" s="121" t="s">
        <v>214</v>
      </c>
      <c r="AP25" s="121" t="s">
        <v>213</v>
      </c>
      <c r="AQ25" s="121">
        <v>0.0</v>
      </c>
      <c r="AR25" s="121" t="s">
        <v>192</v>
      </c>
      <c r="AS25" s="121" t="s">
        <v>213</v>
      </c>
      <c r="AT25" s="121">
        <v>0.0</v>
      </c>
      <c r="AU25" s="121">
        <v>0.0</v>
      </c>
      <c r="AV25" s="121">
        <v>0.0</v>
      </c>
      <c r="AW25" s="141"/>
      <c r="AX25" s="121" t="s">
        <v>192</v>
      </c>
      <c r="AY25" s="121">
        <v>0.0</v>
      </c>
      <c r="AZ25" s="121">
        <v>0.0</v>
      </c>
      <c r="BA25" s="121">
        <v>3.0</v>
      </c>
      <c r="BB25" s="121">
        <v>0.0</v>
      </c>
      <c r="BC25" s="121">
        <v>3.7</v>
      </c>
      <c r="BD25" s="121">
        <v>0.0</v>
      </c>
      <c r="BE25" s="121">
        <v>0.0</v>
      </c>
      <c r="BF25" s="121">
        <v>0.0</v>
      </c>
      <c r="BG25" s="121">
        <v>0.0</v>
      </c>
      <c r="BH25" s="141"/>
      <c r="BI25" s="121">
        <v>0.6</v>
      </c>
      <c r="BJ25" s="121">
        <v>0.5</v>
      </c>
      <c r="BK25" s="121">
        <v>0.0</v>
      </c>
      <c r="BL25" s="121">
        <v>0.0</v>
      </c>
      <c r="BM25" s="121">
        <v>0.0</v>
      </c>
      <c r="BN25" s="265">
        <v>0.0</v>
      </c>
      <c r="BO25" s="121">
        <v>0.0</v>
      </c>
      <c r="BP25" s="141"/>
      <c r="BQ25" s="121">
        <v>1.42</v>
      </c>
      <c r="BR25" s="121">
        <v>0.5</v>
      </c>
      <c r="BS25" s="121">
        <v>1.2</v>
      </c>
      <c r="BT25" s="121">
        <v>1.4</v>
      </c>
      <c r="BU25" s="121">
        <v>1.25</v>
      </c>
      <c r="BV25" s="121">
        <v>0.0</v>
      </c>
      <c r="BW25" s="121">
        <v>0.1</v>
      </c>
      <c r="BX25" s="141"/>
    </row>
    <row r="26">
      <c r="A26" s="173">
        <v>9.0</v>
      </c>
      <c r="B26" s="186" t="s">
        <v>517</v>
      </c>
      <c r="C26" s="5"/>
      <c r="D26" s="5"/>
      <c r="E26" s="6"/>
      <c r="F26" s="372"/>
      <c r="G26" s="141"/>
      <c r="H26" s="141"/>
      <c r="I26" s="141"/>
      <c r="J26" s="141"/>
      <c r="K26" s="141"/>
      <c r="L26" s="141"/>
      <c r="M26" s="141"/>
      <c r="N26" s="141"/>
      <c r="O26" s="141"/>
      <c r="P26" s="141"/>
      <c r="Q26" s="141"/>
      <c r="R26" s="141"/>
      <c r="S26" s="141"/>
      <c r="T26" s="141"/>
      <c r="U26" s="121" t="s">
        <v>529</v>
      </c>
      <c r="V26" s="141"/>
      <c r="W26" s="141"/>
      <c r="X26" s="141"/>
      <c r="Y26" s="141"/>
      <c r="Z26" s="141"/>
      <c r="AA26" s="141"/>
      <c r="AB26" s="141"/>
      <c r="AC26" s="141"/>
      <c r="AD26" s="141"/>
      <c r="AE26" s="141"/>
      <c r="AF26" s="141"/>
      <c r="AG26" s="141"/>
      <c r="AH26" s="141"/>
      <c r="AI26" s="141"/>
      <c r="AJ26" s="121">
        <v>1.0</v>
      </c>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278"/>
      <c r="BO26" s="141"/>
      <c r="BP26" s="141"/>
      <c r="BQ26" s="141"/>
      <c r="BR26" s="141"/>
      <c r="BS26" s="141"/>
      <c r="BT26" s="141"/>
      <c r="BU26" s="141"/>
      <c r="BV26" s="141"/>
      <c r="BW26" s="141"/>
      <c r="BX26" s="141"/>
    </row>
    <row r="27">
      <c r="A27" s="119"/>
      <c r="B27" s="187" t="s">
        <v>527</v>
      </c>
      <c r="C27" s="5"/>
      <c r="D27" s="5"/>
      <c r="E27" s="6"/>
      <c r="F27" s="372" t="s">
        <v>529</v>
      </c>
      <c r="G27" s="121" t="s">
        <v>529</v>
      </c>
      <c r="H27" s="121" t="s">
        <v>528</v>
      </c>
      <c r="I27" s="121" t="s">
        <v>528</v>
      </c>
      <c r="J27" s="121" t="s">
        <v>528</v>
      </c>
      <c r="K27" s="121" t="s">
        <v>528</v>
      </c>
      <c r="L27" s="121" t="s">
        <v>529</v>
      </c>
      <c r="M27" s="121" t="s">
        <v>529</v>
      </c>
      <c r="N27" s="121" t="s">
        <v>529</v>
      </c>
      <c r="O27" s="121" t="s">
        <v>530</v>
      </c>
      <c r="P27" s="121" t="s">
        <v>530</v>
      </c>
      <c r="Q27" s="121" t="s">
        <v>529</v>
      </c>
      <c r="R27" s="121" t="s">
        <v>528</v>
      </c>
      <c r="S27" s="121" t="s">
        <v>528</v>
      </c>
      <c r="T27" s="121" t="s">
        <v>528</v>
      </c>
      <c r="U27" s="121" t="s">
        <v>529</v>
      </c>
      <c r="V27" s="121" t="s">
        <v>530</v>
      </c>
      <c r="W27" s="141"/>
      <c r="X27" s="121" t="s">
        <v>528</v>
      </c>
      <c r="Y27" s="121" t="s">
        <v>528</v>
      </c>
      <c r="Z27" s="121" t="s">
        <v>528</v>
      </c>
      <c r="AA27" s="121" t="s">
        <v>529</v>
      </c>
      <c r="AB27" s="121" t="s">
        <v>529</v>
      </c>
      <c r="AC27" s="141"/>
      <c r="AD27" s="121" t="s">
        <v>528</v>
      </c>
      <c r="AE27" s="121" t="s">
        <v>530</v>
      </c>
      <c r="AF27" s="121" t="s">
        <v>528</v>
      </c>
      <c r="AG27" s="121" t="s">
        <v>528</v>
      </c>
      <c r="AH27" s="121" t="s">
        <v>529</v>
      </c>
      <c r="AI27" s="121">
        <v>0.0</v>
      </c>
      <c r="AJ27" s="121" t="s">
        <v>529</v>
      </c>
      <c r="AK27" s="121" t="s">
        <v>529</v>
      </c>
      <c r="AL27" s="121" t="s">
        <v>528</v>
      </c>
      <c r="AM27" s="121" t="s">
        <v>528</v>
      </c>
      <c r="AN27" s="121" t="s">
        <v>192</v>
      </c>
      <c r="AO27" s="121" t="s">
        <v>528</v>
      </c>
      <c r="AP27" s="121" t="s">
        <v>528</v>
      </c>
      <c r="AQ27" s="121" t="s">
        <v>528</v>
      </c>
      <c r="AR27" s="121" t="s">
        <v>529</v>
      </c>
      <c r="AS27" s="121" t="s">
        <v>529</v>
      </c>
      <c r="AT27" s="121" t="s">
        <v>529</v>
      </c>
      <c r="AU27" s="121" t="s">
        <v>528</v>
      </c>
      <c r="AV27" s="121" t="s">
        <v>529</v>
      </c>
      <c r="AW27" s="141"/>
      <c r="AX27" s="121" t="s">
        <v>530</v>
      </c>
      <c r="AY27" s="121" t="s">
        <v>528</v>
      </c>
      <c r="AZ27" s="121" t="s">
        <v>529</v>
      </c>
      <c r="BA27" s="121" t="s">
        <v>529</v>
      </c>
      <c r="BB27" s="121" t="s">
        <v>528</v>
      </c>
      <c r="BC27" s="188" t="s">
        <v>529</v>
      </c>
      <c r="BD27" s="121" t="s">
        <v>528</v>
      </c>
      <c r="BE27" s="121" t="s">
        <v>530</v>
      </c>
      <c r="BF27" s="121" t="s">
        <v>528</v>
      </c>
      <c r="BG27" s="121" t="s">
        <v>529</v>
      </c>
      <c r="BH27" s="121" t="s">
        <v>528</v>
      </c>
      <c r="BI27" s="121" t="s">
        <v>528</v>
      </c>
      <c r="BJ27" s="121" t="s">
        <v>528</v>
      </c>
      <c r="BK27" s="121" t="s">
        <v>539</v>
      </c>
      <c r="BL27" s="121" t="s">
        <v>532</v>
      </c>
      <c r="BM27" s="121" t="s">
        <v>539</v>
      </c>
      <c r="BN27" s="265" t="s">
        <v>529</v>
      </c>
      <c r="BO27" s="121" t="s">
        <v>528</v>
      </c>
      <c r="BP27" s="141"/>
      <c r="BQ27" s="121" t="s">
        <v>528</v>
      </c>
      <c r="BR27" s="121" t="s">
        <v>528</v>
      </c>
      <c r="BS27" s="141"/>
      <c r="BT27" s="121" t="s">
        <v>3652</v>
      </c>
      <c r="BU27" s="121" t="s">
        <v>530</v>
      </c>
      <c r="BV27" s="121" t="s">
        <v>528</v>
      </c>
      <c r="BW27" s="121" t="s">
        <v>529</v>
      </c>
      <c r="BX27" s="141"/>
    </row>
    <row r="28">
      <c r="A28" s="119"/>
      <c r="B28" s="136" t="s">
        <v>533</v>
      </c>
      <c r="C28" s="5"/>
      <c r="D28" s="5"/>
      <c r="E28" s="6"/>
      <c r="F28" s="372">
        <v>100.0</v>
      </c>
      <c r="G28" s="121">
        <v>100.0</v>
      </c>
      <c r="H28" s="121">
        <v>90.0</v>
      </c>
      <c r="I28" s="121">
        <v>90.0</v>
      </c>
      <c r="J28" s="121">
        <v>95.0</v>
      </c>
      <c r="K28" s="121">
        <v>65.0</v>
      </c>
      <c r="L28" s="121">
        <v>75.0</v>
      </c>
      <c r="M28" s="121">
        <v>80.0</v>
      </c>
      <c r="N28" s="121">
        <v>92.0</v>
      </c>
      <c r="O28" s="121">
        <v>90.0</v>
      </c>
      <c r="P28" s="190">
        <v>0.8</v>
      </c>
      <c r="Q28" s="121">
        <v>60.0</v>
      </c>
      <c r="R28" s="190">
        <v>0.85</v>
      </c>
      <c r="S28" s="190">
        <v>0.9</v>
      </c>
      <c r="T28" s="121">
        <v>85.0</v>
      </c>
      <c r="U28" s="190">
        <v>0.9</v>
      </c>
      <c r="V28" s="121">
        <v>95.0</v>
      </c>
      <c r="W28" s="141"/>
      <c r="X28" s="121">
        <v>95.0</v>
      </c>
      <c r="Y28" s="121">
        <v>96.0</v>
      </c>
      <c r="Z28" s="121">
        <v>95.0</v>
      </c>
      <c r="AA28" s="121">
        <v>100.0</v>
      </c>
      <c r="AB28" s="121">
        <v>100.0</v>
      </c>
      <c r="AC28" s="141"/>
      <c r="AD28" s="141"/>
      <c r="AE28" s="121">
        <v>100.0</v>
      </c>
      <c r="AF28" s="121">
        <v>100.0</v>
      </c>
      <c r="AG28" s="121">
        <v>100.0</v>
      </c>
      <c r="AH28" s="121">
        <v>95.0</v>
      </c>
      <c r="AI28" s="121">
        <v>0.0</v>
      </c>
      <c r="AJ28" s="121">
        <v>90.0</v>
      </c>
      <c r="AK28" s="121">
        <v>90.0</v>
      </c>
      <c r="AL28" s="121">
        <v>100.0</v>
      </c>
      <c r="AM28" s="121">
        <v>87.0</v>
      </c>
      <c r="AN28" s="121" t="s">
        <v>192</v>
      </c>
      <c r="AO28" s="121">
        <v>60.0</v>
      </c>
      <c r="AP28" s="121">
        <v>65.0</v>
      </c>
      <c r="AQ28" s="121">
        <v>85.0</v>
      </c>
      <c r="AR28" s="121">
        <v>80.0</v>
      </c>
      <c r="AS28" s="121">
        <v>100.0</v>
      </c>
      <c r="AT28" s="121">
        <v>90.0</v>
      </c>
      <c r="AU28" s="121">
        <v>90.0</v>
      </c>
      <c r="AV28" s="121">
        <v>92.0</v>
      </c>
      <c r="AW28" s="141"/>
      <c r="AX28" s="121">
        <v>80.0</v>
      </c>
      <c r="AY28" s="121">
        <v>75.0</v>
      </c>
      <c r="AZ28" s="121">
        <v>87.0</v>
      </c>
      <c r="BA28" s="121">
        <v>85.0</v>
      </c>
      <c r="BB28" s="121">
        <v>80.0</v>
      </c>
      <c r="BC28" s="121">
        <v>91.0</v>
      </c>
      <c r="BD28" s="121">
        <v>90.0</v>
      </c>
      <c r="BE28" s="121">
        <v>52.0</v>
      </c>
      <c r="BF28" s="121">
        <v>100.0</v>
      </c>
      <c r="BG28" s="121">
        <v>95.0</v>
      </c>
      <c r="BH28" s="121">
        <v>90.0</v>
      </c>
      <c r="BI28" s="121">
        <v>98.0</v>
      </c>
      <c r="BJ28" s="121">
        <v>99.0</v>
      </c>
      <c r="BK28" s="121">
        <v>0.0</v>
      </c>
      <c r="BL28" s="121">
        <v>100.0</v>
      </c>
      <c r="BM28" s="121">
        <v>0.0</v>
      </c>
      <c r="BN28" s="585">
        <v>0.9</v>
      </c>
      <c r="BO28" s="121">
        <v>90.0</v>
      </c>
      <c r="BP28" s="141"/>
      <c r="BQ28" s="121">
        <v>100.0</v>
      </c>
      <c r="BR28" s="121">
        <v>90.0</v>
      </c>
      <c r="BS28" s="141"/>
      <c r="BT28" s="121">
        <v>100.0</v>
      </c>
      <c r="BU28" s="121">
        <v>100.0</v>
      </c>
      <c r="BV28" s="121">
        <v>100.0</v>
      </c>
      <c r="BW28" s="121">
        <v>80.0</v>
      </c>
      <c r="BX28" s="141"/>
    </row>
    <row r="29">
      <c r="A29" s="119"/>
      <c r="B29" s="136" t="s">
        <v>535</v>
      </c>
      <c r="C29" s="5"/>
      <c r="D29" s="5"/>
      <c r="E29" s="6"/>
      <c r="F29" s="372">
        <v>100.0</v>
      </c>
      <c r="G29" s="121">
        <v>100.0</v>
      </c>
      <c r="H29" s="121">
        <v>95.0</v>
      </c>
      <c r="I29" s="121">
        <v>95.0</v>
      </c>
      <c r="J29" s="141"/>
      <c r="K29" s="121">
        <v>35.0</v>
      </c>
      <c r="L29" s="121">
        <v>40.0</v>
      </c>
      <c r="M29" s="121">
        <v>100.0</v>
      </c>
      <c r="N29" s="121">
        <v>100.0</v>
      </c>
      <c r="O29" s="121">
        <v>100.0</v>
      </c>
      <c r="P29" s="121">
        <v>90.0</v>
      </c>
      <c r="Q29" s="121">
        <v>80.0</v>
      </c>
      <c r="R29" s="190">
        <v>0.9</v>
      </c>
      <c r="S29" s="190">
        <v>1.0</v>
      </c>
      <c r="T29" s="121">
        <v>100.0</v>
      </c>
      <c r="U29" s="190">
        <v>0.89</v>
      </c>
      <c r="V29" s="121">
        <v>90.0</v>
      </c>
      <c r="W29" s="141"/>
      <c r="X29" s="121">
        <v>90.0</v>
      </c>
      <c r="Y29" s="121">
        <v>100.0</v>
      </c>
      <c r="Z29" s="121">
        <v>82.0</v>
      </c>
      <c r="AA29" s="121">
        <v>80.0</v>
      </c>
      <c r="AB29" s="121">
        <v>85.0</v>
      </c>
      <c r="AC29" s="141"/>
      <c r="AD29" s="141"/>
      <c r="AE29" s="121">
        <v>60.0</v>
      </c>
      <c r="AF29" s="121">
        <v>100.0</v>
      </c>
      <c r="AG29" s="121">
        <v>55.7</v>
      </c>
      <c r="AH29" s="121">
        <v>85.0</v>
      </c>
      <c r="AI29" s="121">
        <v>0.0</v>
      </c>
      <c r="AJ29" s="121">
        <v>60.0</v>
      </c>
      <c r="AK29" s="121">
        <v>90.0</v>
      </c>
      <c r="AL29" s="121">
        <v>100.0</v>
      </c>
      <c r="AM29" s="121">
        <v>0.0</v>
      </c>
      <c r="AN29" s="121" t="s">
        <v>192</v>
      </c>
      <c r="AO29" s="121">
        <v>90.0</v>
      </c>
      <c r="AP29" s="121">
        <v>70.0</v>
      </c>
      <c r="AQ29" s="121">
        <v>70.0</v>
      </c>
      <c r="AR29" s="121">
        <v>80.0</v>
      </c>
      <c r="AS29" s="121">
        <v>65.0</v>
      </c>
      <c r="AT29" s="121">
        <v>60.0</v>
      </c>
      <c r="AU29" s="121">
        <v>85.0</v>
      </c>
      <c r="AV29" s="121">
        <v>85.0</v>
      </c>
      <c r="AW29" s="141"/>
      <c r="AX29" s="121">
        <v>80.0</v>
      </c>
      <c r="AY29" s="121">
        <v>70.0</v>
      </c>
      <c r="AZ29" s="121">
        <v>90.0</v>
      </c>
      <c r="BA29" s="121">
        <v>95.0</v>
      </c>
      <c r="BB29" s="121">
        <v>75.0</v>
      </c>
      <c r="BC29" s="121">
        <v>100.0</v>
      </c>
      <c r="BD29" s="121">
        <v>85.0</v>
      </c>
      <c r="BE29" s="121">
        <v>60.0</v>
      </c>
      <c r="BF29" s="121">
        <v>100.0</v>
      </c>
      <c r="BG29" s="121">
        <v>88.0</v>
      </c>
      <c r="BH29" s="141"/>
      <c r="BI29" s="121">
        <v>98.0</v>
      </c>
      <c r="BJ29" s="121">
        <v>97.0</v>
      </c>
      <c r="BK29" s="121">
        <v>0.0</v>
      </c>
      <c r="BL29" s="121">
        <v>100.0</v>
      </c>
      <c r="BM29" s="121">
        <v>0.0</v>
      </c>
      <c r="BN29" s="265">
        <v>100.0</v>
      </c>
      <c r="BO29" s="121">
        <v>98.0</v>
      </c>
      <c r="BP29" s="141"/>
      <c r="BQ29" s="121">
        <v>100.0</v>
      </c>
      <c r="BR29" s="121">
        <v>80.0</v>
      </c>
      <c r="BS29" s="141"/>
      <c r="BT29" s="121">
        <v>100.0</v>
      </c>
      <c r="BU29" s="121">
        <v>100.0</v>
      </c>
      <c r="BV29" s="121">
        <v>100.0</v>
      </c>
      <c r="BW29" s="121">
        <v>80.0</v>
      </c>
      <c r="BX29" s="141"/>
    </row>
    <row r="30">
      <c r="A30" s="119"/>
      <c r="B30" s="136" t="s">
        <v>536</v>
      </c>
      <c r="C30" s="5"/>
      <c r="D30" s="5"/>
      <c r="E30" s="6"/>
      <c r="F30" s="372">
        <v>0.0</v>
      </c>
      <c r="G30" s="121">
        <v>0.0</v>
      </c>
      <c r="H30" s="121">
        <v>0.0</v>
      </c>
      <c r="I30" s="121">
        <v>0.0</v>
      </c>
      <c r="J30" s="121">
        <v>0.0</v>
      </c>
      <c r="K30" s="121">
        <v>0.0</v>
      </c>
      <c r="L30" s="121">
        <v>5.0</v>
      </c>
      <c r="M30" s="121">
        <v>0.0</v>
      </c>
      <c r="N30" s="121">
        <v>0.0</v>
      </c>
      <c r="O30" s="121">
        <v>0.0</v>
      </c>
      <c r="P30" s="121">
        <v>0.0</v>
      </c>
      <c r="Q30" s="121">
        <v>0.0</v>
      </c>
      <c r="R30" s="121">
        <v>0.0</v>
      </c>
      <c r="S30" s="121">
        <v>0.0</v>
      </c>
      <c r="T30" s="121">
        <v>0.0</v>
      </c>
      <c r="U30" s="121">
        <v>0.0</v>
      </c>
      <c r="V30" s="121">
        <v>0.0</v>
      </c>
      <c r="W30" s="141"/>
      <c r="X30" s="121">
        <v>0.0</v>
      </c>
      <c r="Y30" s="121">
        <v>0.0</v>
      </c>
      <c r="Z30" s="121">
        <v>0.0</v>
      </c>
      <c r="AA30" s="121">
        <v>0.0</v>
      </c>
      <c r="AB30" s="121">
        <v>0.0</v>
      </c>
      <c r="AC30" s="141"/>
      <c r="AD30" s="141"/>
      <c r="AE30" s="121" t="s">
        <v>192</v>
      </c>
      <c r="AF30" s="121" t="s">
        <v>214</v>
      </c>
      <c r="AG30" s="121" t="s">
        <v>214</v>
      </c>
      <c r="AH30" s="121">
        <v>0.0</v>
      </c>
      <c r="AI30" s="121">
        <v>0.0</v>
      </c>
      <c r="AJ30" s="121">
        <v>0.0</v>
      </c>
      <c r="AK30" s="121">
        <v>0.0</v>
      </c>
      <c r="AL30" s="121">
        <v>0.0</v>
      </c>
      <c r="AM30" s="121">
        <v>0.0</v>
      </c>
      <c r="AN30" s="121" t="s">
        <v>192</v>
      </c>
      <c r="AO30" s="121">
        <v>0.0</v>
      </c>
      <c r="AP30" s="121">
        <v>0.0</v>
      </c>
      <c r="AQ30" s="121">
        <v>0.0</v>
      </c>
      <c r="AR30" s="121">
        <v>0.0</v>
      </c>
      <c r="AS30" s="121">
        <v>0.0</v>
      </c>
      <c r="AT30" s="121">
        <v>0.0</v>
      </c>
      <c r="AU30" s="121">
        <v>0.0</v>
      </c>
      <c r="AV30" s="121">
        <v>0.0</v>
      </c>
      <c r="AW30" s="141"/>
      <c r="AX30" s="121">
        <v>0.0</v>
      </c>
      <c r="AY30" s="121">
        <v>0.0</v>
      </c>
      <c r="AZ30" s="121">
        <v>0.0</v>
      </c>
      <c r="BA30" s="121">
        <v>0.0</v>
      </c>
      <c r="BB30" s="121">
        <v>0.0</v>
      </c>
      <c r="BC30" s="121">
        <v>0.0</v>
      </c>
      <c r="BD30" s="121">
        <v>0.0</v>
      </c>
      <c r="BE30" s="121">
        <v>0.0</v>
      </c>
      <c r="BF30" s="121">
        <v>0.0</v>
      </c>
      <c r="BG30" s="121">
        <v>0.0</v>
      </c>
      <c r="BH30" s="121">
        <v>0.0</v>
      </c>
      <c r="BI30" s="121">
        <v>0.0</v>
      </c>
      <c r="BJ30" s="121">
        <v>0.0</v>
      </c>
      <c r="BK30" s="121">
        <v>0.0</v>
      </c>
      <c r="BL30" s="121">
        <v>0.0</v>
      </c>
      <c r="BM30" s="121">
        <v>0.0</v>
      </c>
      <c r="BN30" s="265">
        <v>0.0</v>
      </c>
      <c r="BO30" s="121">
        <v>0.0</v>
      </c>
      <c r="BP30" s="141"/>
      <c r="BQ30" s="121">
        <v>0.0</v>
      </c>
      <c r="BR30" s="121">
        <v>0.0</v>
      </c>
      <c r="BS30" s="141"/>
      <c r="BT30" s="121">
        <v>0.0</v>
      </c>
      <c r="BU30" s="121">
        <v>0.0</v>
      </c>
      <c r="BV30" s="121">
        <v>0.0</v>
      </c>
      <c r="BW30" s="121">
        <v>0.0</v>
      </c>
      <c r="BX30" s="141"/>
    </row>
    <row r="31">
      <c r="A31" s="119"/>
      <c r="B31" s="136" t="s">
        <v>537</v>
      </c>
      <c r="C31" s="5"/>
      <c r="D31" s="5"/>
      <c r="E31" s="6"/>
      <c r="F31" s="372">
        <v>0.0</v>
      </c>
      <c r="G31" s="121">
        <v>0.0</v>
      </c>
      <c r="H31" s="121">
        <v>0.0</v>
      </c>
      <c r="I31" s="121">
        <v>0.0</v>
      </c>
      <c r="J31" s="121">
        <v>0.0</v>
      </c>
      <c r="K31" s="121">
        <v>0.0</v>
      </c>
      <c r="L31" s="121">
        <v>10.0</v>
      </c>
      <c r="M31" s="121">
        <v>0.0</v>
      </c>
      <c r="N31" s="121">
        <v>0.0</v>
      </c>
      <c r="O31" s="121">
        <v>0.0</v>
      </c>
      <c r="P31" s="121">
        <v>0.0</v>
      </c>
      <c r="Q31" s="121">
        <v>0.0</v>
      </c>
      <c r="R31" s="121">
        <v>0.0</v>
      </c>
      <c r="S31" s="121">
        <v>0.0</v>
      </c>
      <c r="T31" s="121">
        <v>0.0</v>
      </c>
      <c r="U31" s="121">
        <v>0.0</v>
      </c>
      <c r="V31" s="121">
        <v>0.0</v>
      </c>
      <c r="W31" s="141"/>
      <c r="X31" s="121">
        <v>0.0</v>
      </c>
      <c r="Y31" s="121">
        <v>0.0</v>
      </c>
      <c r="Z31" s="121">
        <v>0.0</v>
      </c>
      <c r="AA31" s="121">
        <v>0.0</v>
      </c>
      <c r="AB31" s="121">
        <v>0.0</v>
      </c>
      <c r="AC31" s="141"/>
      <c r="AD31" s="141"/>
      <c r="AE31" s="121" t="s">
        <v>192</v>
      </c>
      <c r="AF31" s="121" t="s">
        <v>214</v>
      </c>
      <c r="AG31" s="121" t="s">
        <v>213</v>
      </c>
      <c r="AH31" s="586" t="s">
        <v>213</v>
      </c>
      <c r="AI31" s="121">
        <v>0.0</v>
      </c>
      <c r="AJ31" s="121">
        <v>1.0</v>
      </c>
      <c r="AK31" s="121">
        <v>0.0</v>
      </c>
      <c r="AL31" s="121">
        <v>0.0</v>
      </c>
      <c r="AM31" s="121">
        <v>0.0</v>
      </c>
      <c r="AN31" s="121" t="s">
        <v>192</v>
      </c>
      <c r="AO31" s="121">
        <v>0.0</v>
      </c>
      <c r="AP31" s="121">
        <v>0.0</v>
      </c>
      <c r="AQ31" s="121">
        <v>0.0</v>
      </c>
      <c r="AR31" s="121">
        <v>0.0</v>
      </c>
      <c r="AS31" s="121">
        <v>0.0</v>
      </c>
      <c r="AT31" s="121">
        <v>0.0</v>
      </c>
      <c r="AU31" s="121">
        <v>0.0</v>
      </c>
      <c r="AV31" s="121">
        <v>0.0</v>
      </c>
      <c r="AW31" s="141"/>
      <c r="AX31" s="121">
        <v>0.0</v>
      </c>
      <c r="AY31" s="121">
        <v>0.0</v>
      </c>
      <c r="AZ31" s="121">
        <v>0.0</v>
      </c>
      <c r="BA31" s="121">
        <v>0.0</v>
      </c>
      <c r="BB31" s="121">
        <v>0.0</v>
      </c>
      <c r="BC31" s="121">
        <v>0.0</v>
      </c>
      <c r="BD31" s="121">
        <v>0.0</v>
      </c>
      <c r="BE31" s="121">
        <v>0.0</v>
      </c>
      <c r="BF31" s="121">
        <v>0.0</v>
      </c>
      <c r="BG31" s="121">
        <v>0.0</v>
      </c>
      <c r="BH31" s="121">
        <v>0.0</v>
      </c>
      <c r="BI31" s="121">
        <v>0.0</v>
      </c>
      <c r="BJ31" s="121">
        <v>0.0</v>
      </c>
      <c r="BK31" s="121">
        <v>0.0</v>
      </c>
      <c r="BL31" s="121">
        <v>0.0</v>
      </c>
      <c r="BM31" s="121">
        <v>0.0</v>
      </c>
      <c r="BN31" s="265">
        <v>0.0</v>
      </c>
      <c r="BO31" s="121">
        <v>0.0</v>
      </c>
      <c r="BP31" s="141"/>
      <c r="BQ31" s="121">
        <v>0.0</v>
      </c>
      <c r="BR31" s="121">
        <v>0.0</v>
      </c>
      <c r="BS31" s="141"/>
      <c r="BT31" s="121">
        <v>0.0</v>
      </c>
      <c r="BU31" s="121">
        <v>0.0</v>
      </c>
      <c r="BV31" s="121">
        <v>0.0</v>
      </c>
      <c r="BW31" s="121">
        <v>0.0</v>
      </c>
      <c r="BX31" s="141"/>
    </row>
    <row r="32">
      <c r="A32" s="119"/>
      <c r="B32" s="136" t="s">
        <v>538</v>
      </c>
      <c r="C32" s="5"/>
      <c r="D32" s="5"/>
      <c r="E32" s="6"/>
      <c r="F32" s="372" t="s">
        <v>529</v>
      </c>
      <c r="G32" s="121" t="s">
        <v>529</v>
      </c>
      <c r="H32" s="121" t="s">
        <v>528</v>
      </c>
      <c r="I32" s="121" t="s">
        <v>528</v>
      </c>
      <c r="J32" s="141"/>
      <c r="K32" s="121" t="s">
        <v>528</v>
      </c>
      <c r="L32" s="121" t="s">
        <v>529</v>
      </c>
      <c r="M32" s="121" t="s">
        <v>529</v>
      </c>
      <c r="N32" s="121" t="s">
        <v>529</v>
      </c>
      <c r="O32" s="121" t="s">
        <v>529</v>
      </c>
      <c r="P32" s="121" t="s">
        <v>530</v>
      </c>
      <c r="Q32" s="121" t="s">
        <v>529</v>
      </c>
      <c r="R32" s="121" t="s">
        <v>528</v>
      </c>
      <c r="S32" s="121" t="s">
        <v>528</v>
      </c>
      <c r="T32" s="121" t="s">
        <v>528</v>
      </c>
      <c r="U32" s="121" t="s">
        <v>529</v>
      </c>
      <c r="V32" s="121" t="s">
        <v>530</v>
      </c>
      <c r="W32" s="141"/>
      <c r="X32" s="121" t="s">
        <v>529</v>
      </c>
      <c r="Y32" s="121" t="s">
        <v>528</v>
      </c>
      <c r="Z32" s="121" t="s">
        <v>528</v>
      </c>
      <c r="AA32" s="121" t="s">
        <v>529</v>
      </c>
      <c r="AB32" s="121" t="s">
        <v>529</v>
      </c>
      <c r="AC32" s="141"/>
      <c r="AD32" s="141"/>
      <c r="AE32" s="121" t="s">
        <v>530</v>
      </c>
      <c r="AF32" s="121" t="s">
        <v>528</v>
      </c>
      <c r="AG32" s="121" t="s">
        <v>528</v>
      </c>
      <c r="AH32" s="121" t="s">
        <v>529</v>
      </c>
      <c r="AI32" s="121">
        <v>0.0</v>
      </c>
      <c r="AJ32" s="121" t="s">
        <v>528</v>
      </c>
      <c r="AK32" s="121" t="s">
        <v>529</v>
      </c>
      <c r="AL32" s="121" t="s">
        <v>528</v>
      </c>
      <c r="AM32" s="121" t="s">
        <v>529</v>
      </c>
      <c r="AN32" s="121" t="s">
        <v>192</v>
      </c>
      <c r="AO32" s="121" t="s">
        <v>528</v>
      </c>
      <c r="AP32" s="121" t="s">
        <v>529</v>
      </c>
      <c r="AQ32" s="121" t="s">
        <v>528</v>
      </c>
      <c r="AR32" s="121" t="s">
        <v>529</v>
      </c>
      <c r="AS32" s="121" t="s">
        <v>529</v>
      </c>
      <c r="AT32" s="121" t="s">
        <v>528</v>
      </c>
      <c r="AU32" s="121" t="s">
        <v>528</v>
      </c>
      <c r="AV32" s="121" t="s">
        <v>529</v>
      </c>
      <c r="AW32" s="141"/>
      <c r="AX32" s="121" t="s">
        <v>530</v>
      </c>
      <c r="AY32" s="121" t="s">
        <v>529</v>
      </c>
      <c r="AZ32" s="121" t="s">
        <v>529</v>
      </c>
      <c r="BA32" s="141"/>
      <c r="BB32" s="121" t="s">
        <v>528</v>
      </c>
      <c r="BC32" s="121" t="s">
        <v>529</v>
      </c>
      <c r="BD32" s="121" t="s">
        <v>528</v>
      </c>
      <c r="BE32" s="121" t="s">
        <v>530</v>
      </c>
      <c r="BF32" s="121" t="s">
        <v>528</v>
      </c>
      <c r="BG32" s="121" t="s">
        <v>529</v>
      </c>
      <c r="BH32" s="121" t="s">
        <v>528</v>
      </c>
      <c r="BI32" s="121" t="s">
        <v>528</v>
      </c>
      <c r="BJ32" s="121" t="s">
        <v>528</v>
      </c>
      <c r="BK32" s="121" t="s">
        <v>532</v>
      </c>
      <c r="BL32" s="121" t="s">
        <v>532</v>
      </c>
      <c r="BM32" s="121" t="s">
        <v>532</v>
      </c>
      <c r="BN32" s="265" t="s">
        <v>529</v>
      </c>
      <c r="BO32" s="121" t="s">
        <v>528</v>
      </c>
      <c r="BP32" s="141"/>
      <c r="BQ32" s="121" t="s">
        <v>528</v>
      </c>
      <c r="BR32" s="121" t="s">
        <v>539</v>
      </c>
      <c r="BS32" s="141"/>
      <c r="BT32" s="121" t="s">
        <v>3652</v>
      </c>
      <c r="BU32" s="121" t="s">
        <v>529</v>
      </c>
      <c r="BV32" s="121" t="s">
        <v>528</v>
      </c>
      <c r="BW32" s="121" t="s">
        <v>529</v>
      </c>
      <c r="BX32" s="141"/>
    </row>
    <row r="33">
      <c r="A33" s="119"/>
      <c r="B33" s="136" t="s">
        <v>541</v>
      </c>
      <c r="C33" s="5"/>
      <c r="D33" s="5"/>
      <c r="E33" s="6"/>
      <c r="F33" s="372"/>
      <c r="G33" s="121">
        <v>92.0</v>
      </c>
      <c r="H33" s="121">
        <v>96.0</v>
      </c>
      <c r="I33" s="121">
        <v>80.0</v>
      </c>
      <c r="J33" s="141"/>
      <c r="K33" s="121">
        <v>100.0</v>
      </c>
      <c r="L33" s="121">
        <v>60.0</v>
      </c>
      <c r="M33" s="121">
        <v>100.0</v>
      </c>
      <c r="N33" s="121">
        <v>100.0</v>
      </c>
      <c r="O33" s="121">
        <v>100.0</v>
      </c>
      <c r="P33" s="121">
        <v>100.0</v>
      </c>
      <c r="Q33" s="121">
        <v>100.0</v>
      </c>
      <c r="R33" s="121">
        <v>100.0</v>
      </c>
      <c r="S33" s="121">
        <v>100.0</v>
      </c>
      <c r="T33" s="121">
        <v>100.0</v>
      </c>
      <c r="U33" s="190">
        <v>1.0</v>
      </c>
      <c r="V33" s="121">
        <v>95.0</v>
      </c>
      <c r="W33" s="141"/>
      <c r="X33" s="121">
        <v>92.0</v>
      </c>
      <c r="Y33" s="121">
        <v>100.0</v>
      </c>
      <c r="Z33" s="121">
        <v>95.0</v>
      </c>
      <c r="AA33" s="121">
        <v>80.0</v>
      </c>
      <c r="AB33" s="121">
        <v>85.0</v>
      </c>
      <c r="AC33" s="141"/>
      <c r="AD33" s="141"/>
      <c r="AE33" s="121">
        <v>90.0</v>
      </c>
      <c r="AF33" s="121">
        <v>100.0</v>
      </c>
      <c r="AG33" s="190">
        <v>0.9</v>
      </c>
      <c r="AH33" s="121">
        <v>100.0</v>
      </c>
      <c r="AI33" s="121">
        <v>0.0</v>
      </c>
      <c r="AJ33" s="121">
        <v>100.0</v>
      </c>
      <c r="AK33" s="121">
        <v>95.0</v>
      </c>
      <c r="AL33" s="121">
        <v>100.0</v>
      </c>
      <c r="AM33" s="121">
        <v>87.0</v>
      </c>
      <c r="AN33" s="121" t="s">
        <v>192</v>
      </c>
      <c r="AO33" s="121">
        <v>90.0</v>
      </c>
      <c r="AP33" s="121">
        <v>75.0</v>
      </c>
      <c r="AQ33" s="121">
        <v>100.0</v>
      </c>
      <c r="AR33" s="121">
        <v>80.0</v>
      </c>
      <c r="AS33" s="121">
        <v>90.0</v>
      </c>
      <c r="AT33" s="121">
        <v>100.0</v>
      </c>
      <c r="AU33" s="121">
        <v>100.0</v>
      </c>
      <c r="AV33" s="121">
        <v>100.0</v>
      </c>
      <c r="AW33" s="141"/>
      <c r="AX33" s="121">
        <v>80.0</v>
      </c>
      <c r="AY33" s="121">
        <v>80.0</v>
      </c>
      <c r="AZ33" s="121">
        <v>100.0</v>
      </c>
      <c r="BA33" s="121">
        <v>100.0</v>
      </c>
      <c r="BB33" s="121">
        <v>100.0</v>
      </c>
      <c r="BC33" s="190">
        <v>1.0</v>
      </c>
      <c r="BD33" s="121">
        <v>100.0</v>
      </c>
      <c r="BE33" s="121">
        <v>100.0</v>
      </c>
      <c r="BF33" s="121">
        <v>100.0</v>
      </c>
      <c r="BG33" s="121">
        <v>100.0</v>
      </c>
      <c r="BH33" s="121">
        <v>100.0</v>
      </c>
      <c r="BI33" s="121">
        <v>100.0</v>
      </c>
      <c r="BJ33" s="121">
        <v>100.0</v>
      </c>
      <c r="BK33" s="121">
        <v>0.0</v>
      </c>
      <c r="BL33" s="121">
        <v>0.0</v>
      </c>
      <c r="BM33" s="121">
        <v>10.0</v>
      </c>
      <c r="BN33" s="265">
        <v>100.0</v>
      </c>
      <c r="BO33" s="121">
        <v>90.0</v>
      </c>
      <c r="BP33" s="141"/>
      <c r="BQ33" s="141"/>
      <c r="BR33" s="121">
        <v>0.0</v>
      </c>
      <c r="BS33" s="141"/>
      <c r="BT33" s="121">
        <v>100.0</v>
      </c>
      <c r="BU33" s="121">
        <v>100.0</v>
      </c>
      <c r="BV33" s="121">
        <v>100.0</v>
      </c>
      <c r="BW33" s="121">
        <v>90.0</v>
      </c>
      <c r="BX33" s="141"/>
    </row>
    <row r="34" ht="27.75" customHeight="1">
      <c r="A34" s="119"/>
      <c r="B34" s="158" t="s">
        <v>542</v>
      </c>
      <c r="C34" s="5"/>
      <c r="D34" s="5"/>
      <c r="E34" s="6"/>
      <c r="F34" s="372" t="s">
        <v>6456</v>
      </c>
      <c r="G34" s="121" t="s">
        <v>4143</v>
      </c>
      <c r="H34" s="121" t="s">
        <v>192</v>
      </c>
      <c r="I34" s="372" t="s">
        <v>6456</v>
      </c>
      <c r="J34" s="141"/>
      <c r="K34" s="121">
        <v>75.0</v>
      </c>
      <c r="L34" s="121">
        <v>60.0</v>
      </c>
      <c r="M34" s="121">
        <v>80.0</v>
      </c>
      <c r="N34" s="121">
        <v>82.0</v>
      </c>
      <c r="O34" s="121" t="s">
        <v>2149</v>
      </c>
      <c r="P34" s="190">
        <v>0.93</v>
      </c>
      <c r="Q34" s="121" t="s">
        <v>2144</v>
      </c>
      <c r="R34" s="190">
        <v>0.85</v>
      </c>
      <c r="S34" s="190">
        <v>0.9</v>
      </c>
      <c r="T34" s="121">
        <v>85.0</v>
      </c>
      <c r="U34" s="190">
        <v>0.92</v>
      </c>
      <c r="V34" s="121" t="s">
        <v>530</v>
      </c>
      <c r="W34" s="141"/>
      <c r="X34" s="121" t="s">
        <v>529</v>
      </c>
      <c r="Y34" s="121" t="s">
        <v>528</v>
      </c>
      <c r="Z34" s="121" t="s">
        <v>528</v>
      </c>
      <c r="AA34" s="121" t="s">
        <v>6457</v>
      </c>
      <c r="AB34" s="121" t="s">
        <v>529</v>
      </c>
      <c r="AC34" s="141"/>
      <c r="AD34" s="121" t="s">
        <v>528</v>
      </c>
      <c r="AE34" s="121" t="s">
        <v>530</v>
      </c>
      <c r="AF34" s="121" t="s">
        <v>528</v>
      </c>
      <c r="AG34" s="121" t="s">
        <v>530</v>
      </c>
      <c r="AH34" s="121" t="s">
        <v>530</v>
      </c>
      <c r="AI34" s="121" t="s">
        <v>530</v>
      </c>
      <c r="AJ34" s="121" t="s">
        <v>529</v>
      </c>
      <c r="AK34" s="121" t="s">
        <v>529</v>
      </c>
      <c r="AL34" s="141"/>
      <c r="AM34" s="121"/>
      <c r="AN34" s="121" t="s">
        <v>192</v>
      </c>
      <c r="AO34" s="121" t="s">
        <v>529</v>
      </c>
      <c r="AP34" s="121" t="s">
        <v>529</v>
      </c>
      <c r="AQ34" s="121" t="s">
        <v>214</v>
      </c>
      <c r="AR34" s="141"/>
      <c r="AS34" s="121" t="s">
        <v>529</v>
      </c>
      <c r="AT34" s="121" t="s">
        <v>528</v>
      </c>
      <c r="AU34" s="121" t="s">
        <v>528</v>
      </c>
      <c r="AV34" s="141"/>
      <c r="AW34" s="141"/>
      <c r="AX34" s="121" t="s">
        <v>530</v>
      </c>
      <c r="AY34" s="121">
        <v>80.0</v>
      </c>
      <c r="AZ34" s="121">
        <v>100.0</v>
      </c>
      <c r="BA34" s="121">
        <v>100.0</v>
      </c>
      <c r="BB34" s="121">
        <v>100.0</v>
      </c>
      <c r="BC34" s="190">
        <v>1.0</v>
      </c>
      <c r="BD34" s="121">
        <v>100.0</v>
      </c>
      <c r="BE34" s="121">
        <v>100.0</v>
      </c>
      <c r="BF34" s="121">
        <v>100.0</v>
      </c>
      <c r="BG34" s="121">
        <v>92.0</v>
      </c>
      <c r="BH34" s="121">
        <v>90.0</v>
      </c>
      <c r="BI34" s="121">
        <v>98.0</v>
      </c>
      <c r="BJ34" s="121">
        <v>92.0</v>
      </c>
      <c r="BK34" s="121">
        <v>91.0</v>
      </c>
      <c r="BL34" s="121">
        <v>0.0</v>
      </c>
      <c r="BM34" s="121">
        <v>51.0</v>
      </c>
      <c r="BN34" s="265">
        <v>100.0</v>
      </c>
      <c r="BO34" s="141"/>
      <c r="BP34" s="141"/>
      <c r="BQ34" s="141"/>
      <c r="BR34" s="190">
        <v>0.98</v>
      </c>
      <c r="BS34" s="141"/>
      <c r="BT34" s="190">
        <v>1.0</v>
      </c>
      <c r="BU34" s="190">
        <v>1.0</v>
      </c>
      <c r="BV34" s="121">
        <v>0.0</v>
      </c>
      <c r="BW34" s="121">
        <v>0.0</v>
      </c>
      <c r="BX34" s="141"/>
    </row>
    <row r="35">
      <c r="A35" s="119"/>
      <c r="B35" s="136" t="s">
        <v>544</v>
      </c>
      <c r="C35" s="5"/>
      <c r="D35" s="5"/>
      <c r="E35" s="6"/>
      <c r="F35" s="372" t="s">
        <v>529</v>
      </c>
      <c r="G35" s="121" t="s">
        <v>532</v>
      </c>
      <c r="H35" s="121" t="s">
        <v>540</v>
      </c>
      <c r="I35" s="121" t="s">
        <v>528</v>
      </c>
      <c r="J35" s="141"/>
      <c r="K35" s="121" t="s">
        <v>528</v>
      </c>
      <c r="L35" s="121" t="s">
        <v>529</v>
      </c>
      <c r="M35" s="121" t="s">
        <v>529</v>
      </c>
      <c r="N35" s="121" t="s">
        <v>529</v>
      </c>
      <c r="O35" s="121" t="s">
        <v>530</v>
      </c>
      <c r="P35" s="121" t="s">
        <v>530</v>
      </c>
      <c r="Q35" s="121" t="s">
        <v>529</v>
      </c>
      <c r="R35" s="121" t="s">
        <v>528</v>
      </c>
      <c r="S35" s="121" t="s">
        <v>528</v>
      </c>
      <c r="T35" s="121" t="s">
        <v>528</v>
      </c>
      <c r="U35" s="121" t="s">
        <v>529</v>
      </c>
      <c r="V35" s="121" t="s">
        <v>530</v>
      </c>
      <c r="W35" s="141"/>
      <c r="X35" s="121" t="s">
        <v>529</v>
      </c>
      <c r="Y35" s="121" t="s">
        <v>528</v>
      </c>
      <c r="Z35" s="121" t="s">
        <v>528</v>
      </c>
      <c r="AA35" s="121" t="s">
        <v>529</v>
      </c>
      <c r="AB35" s="121" t="s">
        <v>529</v>
      </c>
      <c r="AC35" s="141"/>
      <c r="AD35" s="121" t="s">
        <v>528</v>
      </c>
      <c r="AE35" s="121" t="s">
        <v>530</v>
      </c>
      <c r="AF35" s="121" t="s">
        <v>528</v>
      </c>
      <c r="AG35" s="121" t="s">
        <v>528</v>
      </c>
      <c r="AH35" s="121" t="s">
        <v>529</v>
      </c>
      <c r="AI35" s="273" t="s">
        <v>192</v>
      </c>
      <c r="AJ35" s="121" t="s">
        <v>529</v>
      </c>
      <c r="AK35" s="121" t="s">
        <v>529</v>
      </c>
      <c r="AL35" s="121" t="s">
        <v>528</v>
      </c>
      <c r="AM35" s="121" t="s">
        <v>529</v>
      </c>
      <c r="AN35" s="121" t="s">
        <v>192</v>
      </c>
      <c r="AO35" s="121" t="s">
        <v>529</v>
      </c>
      <c r="AP35" s="121" t="s">
        <v>529</v>
      </c>
      <c r="AQ35" s="121" t="s">
        <v>214</v>
      </c>
      <c r="AR35" s="121" t="s">
        <v>529</v>
      </c>
      <c r="AS35" s="121" t="s">
        <v>528</v>
      </c>
      <c r="AT35" s="121" t="s">
        <v>528</v>
      </c>
      <c r="AU35" s="121" t="s">
        <v>528</v>
      </c>
      <c r="AV35" s="121" t="s">
        <v>529</v>
      </c>
      <c r="AW35" s="141"/>
      <c r="AX35" s="121" t="s">
        <v>530</v>
      </c>
      <c r="AY35" s="121" t="s">
        <v>529</v>
      </c>
      <c r="AZ35" s="121" t="s">
        <v>529</v>
      </c>
      <c r="BA35" s="121" t="s">
        <v>529</v>
      </c>
      <c r="BB35" s="121" t="s">
        <v>528</v>
      </c>
      <c r="BC35" s="121" t="s">
        <v>529</v>
      </c>
      <c r="BD35" s="121" t="s">
        <v>528</v>
      </c>
      <c r="BE35" s="121" t="s">
        <v>530</v>
      </c>
      <c r="BF35" s="121" t="s">
        <v>528</v>
      </c>
      <c r="BG35" s="121" t="s">
        <v>529</v>
      </c>
      <c r="BH35" s="141"/>
      <c r="BI35" s="121" t="s">
        <v>528</v>
      </c>
      <c r="BJ35" s="121" t="s">
        <v>528</v>
      </c>
      <c r="BK35" s="121" t="s">
        <v>529</v>
      </c>
      <c r="BL35" s="121">
        <v>0.0</v>
      </c>
      <c r="BM35" s="121" t="s">
        <v>529</v>
      </c>
      <c r="BN35" s="265" t="s">
        <v>529</v>
      </c>
      <c r="BO35" s="121" t="s">
        <v>528</v>
      </c>
      <c r="BP35" s="141"/>
      <c r="BQ35" s="121" t="s">
        <v>528</v>
      </c>
      <c r="BR35" s="121" t="s">
        <v>528</v>
      </c>
      <c r="BS35" s="141"/>
      <c r="BT35" s="121" t="s">
        <v>3652</v>
      </c>
      <c r="BU35" s="121" t="s">
        <v>529</v>
      </c>
      <c r="BV35" s="121"/>
      <c r="BW35" s="121" t="s">
        <v>532</v>
      </c>
      <c r="BX35" s="141"/>
    </row>
    <row r="36">
      <c r="A36" s="119"/>
      <c r="B36" s="136" t="s">
        <v>548</v>
      </c>
      <c r="C36" s="5"/>
      <c r="D36" s="5"/>
      <c r="E36" s="6"/>
      <c r="F36" s="372">
        <v>21.0</v>
      </c>
      <c r="G36" s="121" t="s">
        <v>421</v>
      </c>
      <c r="H36" s="121" t="s">
        <v>421</v>
      </c>
      <c r="I36" s="121">
        <v>16.0</v>
      </c>
      <c r="J36" s="141"/>
      <c r="K36" s="121">
        <v>18.0</v>
      </c>
      <c r="L36" s="121">
        <v>19.0</v>
      </c>
      <c r="M36" s="121">
        <v>18.0</v>
      </c>
      <c r="N36" s="121">
        <v>13.0</v>
      </c>
      <c r="O36" s="121">
        <v>19.0</v>
      </c>
      <c r="P36" s="121">
        <v>17.0</v>
      </c>
      <c r="Q36" s="121">
        <v>23.0</v>
      </c>
      <c r="R36" s="121">
        <v>15.0</v>
      </c>
      <c r="S36" s="121">
        <v>17.0</v>
      </c>
      <c r="T36" s="121">
        <v>18.0</v>
      </c>
      <c r="U36" s="121">
        <v>17.0</v>
      </c>
      <c r="V36" s="121">
        <v>16.0</v>
      </c>
      <c r="W36" s="141"/>
      <c r="X36" s="121">
        <v>14.0</v>
      </c>
      <c r="Y36" s="121">
        <v>13.0</v>
      </c>
      <c r="Z36" s="121">
        <v>13.0</v>
      </c>
      <c r="AA36" s="121">
        <v>15.0</v>
      </c>
      <c r="AB36" s="121">
        <v>18.0</v>
      </c>
      <c r="AC36" s="141"/>
      <c r="AD36" s="121">
        <v>13.0</v>
      </c>
      <c r="AE36" s="121">
        <v>14.0</v>
      </c>
      <c r="AF36" s="121">
        <v>14.0</v>
      </c>
      <c r="AG36" s="121">
        <v>14.0</v>
      </c>
      <c r="AH36" s="121">
        <v>14.0</v>
      </c>
      <c r="AI36" s="273" t="s">
        <v>192</v>
      </c>
      <c r="AJ36" s="121">
        <v>17.0</v>
      </c>
      <c r="AK36" s="121">
        <v>14.0</v>
      </c>
      <c r="AL36" s="121">
        <v>18.0</v>
      </c>
      <c r="AM36" s="121">
        <v>14.0</v>
      </c>
      <c r="AN36" s="121" t="s">
        <v>192</v>
      </c>
      <c r="AO36" s="121">
        <v>14.0</v>
      </c>
      <c r="AP36" s="121">
        <v>21.0</v>
      </c>
      <c r="AQ36" s="121">
        <v>17.0</v>
      </c>
      <c r="AR36" s="121">
        <v>16.0</v>
      </c>
      <c r="AS36" s="121">
        <v>20.0</v>
      </c>
      <c r="AT36" s="121">
        <v>13.0</v>
      </c>
      <c r="AU36" s="121">
        <v>15.0</v>
      </c>
      <c r="AV36" s="121">
        <v>19.0</v>
      </c>
      <c r="AW36" s="141"/>
      <c r="AX36" s="121">
        <v>18.0</v>
      </c>
      <c r="AY36" s="121">
        <v>14.0</v>
      </c>
      <c r="AZ36" s="121">
        <v>20.0</v>
      </c>
      <c r="BA36" s="121">
        <v>15.0</v>
      </c>
      <c r="BB36" s="121">
        <v>15.0</v>
      </c>
      <c r="BC36" s="121">
        <v>19.0</v>
      </c>
      <c r="BD36" s="121">
        <v>17.0</v>
      </c>
      <c r="BE36" s="121">
        <v>13.0</v>
      </c>
      <c r="BF36" s="121">
        <v>15.0</v>
      </c>
      <c r="BG36" s="121">
        <v>15.0</v>
      </c>
      <c r="BH36" s="141"/>
      <c r="BI36" s="121">
        <v>18.0</v>
      </c>
      <c r="BJ36" s="121">
        <v>18.0</v>
      </c>
      <c r="BK36" s="121">
        <v>13.0</v>
      </c>
      <c r="BL36" s="121">
        <v>0.0</v>
      </c>
      <c r="BM36" s="121">
        <v>16.0</v>
      </c>
      <c r="BN36" s="265">
        <v>18.0</v>
      </c>
      <c r="BO36" s="121">
        <v>16.0</v>
      </c>
      <c r="BP36" s="141"/>
      <c r="BQ36" s="121">
        <v>19.0</v>
      </c>
      <c r="BR36" s="121">
        <v>15.0</v>
      </c>
      <c r="BS36" s="141"/>
      <c r="BT36" s="121">
        <v>18.0</v>
      </c>
      <c r="BU36" s="121">
        <v>15.0</v>
      </c>
      <c r="BV36" s="121">
        <v>20.0</v>
      </c>
      <c r="BW36" s="121">
        <v>13.0</v>
      </c>
      <c r="BX36" s="141"/>
    </row>
    <row r="37">
      <c r="A37" s="119"/>
      <c r="B37" s="136" t="s">
        <v>549</v>
      </c>
      <c r="C37" s="5"/>
      <c r="D37" s="5"/>
      <c r="E37" s="6"/>
      <c r="F37" s="372">
        <v>9950.0</v>
      </c>
      <c r="G37" s="121" t="s">
        <v>421</v>
      </c>
      <c r="H37" s="121" t="s">
        <v>421</v>
      </c>
      <c r="I37" s="121">
        <v>5986.0</v>
      </c>
      <c r="J37" s="141"/>
      <c r="K37" s="121">
        <v>10665.0</v>
      </c>
      <c r="L37" s="121">
        <v>8300.0</v>
      </c>
      <c r="M37" s="121">
        <v>7719.0</v>
      </c>
      <c r="N37" s="121">
        <v>3600.0</v>
      </c>
      <c r="O37" s="121">
        <v>7196.0</v>
      </c>
      <c r="P37" s="121">
        <v>10330.0</v>
      </c>
      <c r="Q37" s="121">
        <v>8000.0</v>
      </c>
      <c r="R37" s="121">
        <v>5965.0</v>
      </c>
      <c r="S37" s="121">
        <v>6950.0</v>
      </c>
      <c r="T37" s="121">
        <v>7492.0</v>
      </c>
      <c r="U37" s="121">
        <v>7253.0</v>
      </c>
      <c r="V37" s="121">
        <v>7512.0</v>
      </c>
      <c r="W37" s="141"/>
      <c r="X37" s="121">
        <v>4648.0</v>
      </c>
      <c r="Y37" s="121">
        <v>3521.0</v>
      </c>
      <c r="Z37" s="121">
        <v>6093.0</v>
      </c>
      <c r="AA37" s="121">
        <v>8596.0</v>
      </c>
      <c r="AB37" s="121">
        <v>7863.0</v>
      </c>
      <c r="AC37" s="141"/>
      <c r="AD37" s="141"/>
      <c r="AE37" s="121">
        <v>5746.0</v>
      </c>
      <c r="AF37" s="121">
        <v>5118.0</v>
      </c>
      <c r="AG37" s="121">
        <v>6520.0</v>
      </c>
      <c r="AH37" s="121">
        <v>6954.0</v>
      </c>
      <c r="AI37" s="121" t="s">
        <v>192</v>
      </c>
      <c r="AJ37" s="121">
        <v>7903.0</v>
      </c>
      <c r="AK37" s="121">
        <v>6124.0</v>
      </c>
      <c r="AL37" s="121">
        <v>9678.0</v>
      </c>
      <c r="AM37" s="121">
        <v>4703.0</v>
      </c>
      <c r="AN37" s="121" t="s">
        <v>192</v>
      </c>
      <c r="AO37" s="121">
        <v>5945.0</v>
      </c>
      <c r="AP37" s="121">
        <v>9381.0</v>
      </c>
      <c r="AQ37" s="121">
        <v>8800.0</v>
      </c>
      <c r="AR37" s="121">
        <v>8842.0</v>
      </c>
      <c r="AS37" s="121">
        <v>9221.0</v>
      </c>
      <c r="AT37" s="121">
        <v>2500.0</v>
      </c>
      <c r="AU37" s="121">
        <v>4717.0</v>
      </c>
      <c r="AV37" s="121">
        <v>8254.0</v>
      </c>
      <c r="AW37" s="141"/>
      <c r="AX37" s="121">
        <v>8375.0</v>
      </c>
      <c r="AY37" s="121">
        <v>5781.0</v>
      </c>
      <c r="AZ37" s="121">
        <v>9200.0</v>
      </c>
      <c r="BA37" s="121">
        <v>7452.0</v>
      </c>
      <c r="BB37" s="121">
        <v>5929.0</v>
      </c>
      <c r="BC37" s="582">
        <v>10118.0</v>
      </c>
      <c r="BD37" s="121">
        <v>7821.0</v>
      </c>
      <c r="BE37" s="121">
        <v>2395.0</v>
      </c>
      <c r="BF37" s="121">
        <v>5402.0</v>
      </c>
      <c r="BG37" s="121">
        <v>5870.0</v>
      </c>
      <c r="BH37" s="121">
        <v>9875.0</v>
      </c>
      <c r="BI37" s="121">
        <v>11073.0</v>
      </c>
      <c r="BJ37" s="121">
        <v>6750.0</v>
      </c>
      <c r="BK37" s="121">
        <v>3503.0</v>
      </c>
      <c r="BL37" s="121">
        <v>0.0</v>
      </c>
      <c r="BM37" s="121">
        <v>3500.0</v>
      </c>
      <c r="BN37" s="265">
        <v>8835.0</v>
      </c>
      <c r="BO37" s="121">
        <v>7773.0</v>
      </c>
      <c r="BP37" s="141"/>
      <c r="BQ37" s="121">
        <v>7168.0</v>
      </c>
      <c r="BR37" s="121">
        <v>5056.0</v>
      </c>
      <c r="BS37" s="141"/>
      <c r="BT37" s="121">
        <v>8200.0</v>
      </c>
      <c r="BU37" s="121">
        <v>5268.0</v>
      </c>
      <c r="BV37" s="121">
        <v>9570.0</v>
      </c>
      <c r="BW37" s="121">
        <v>1980.0</v>
      </c>
      <c r="BX37" s="141"/>
    </row>
    <row r="38">
      <c r="A38" s="119"/>
      <c r="B38" s="136" t="s">
        <v>551</v>
      </c>
      <c r="C38" s="5"/>
      <c r="D38" s="5"/>
      <c r="E38" s="6"/>
      <c r="F38" s="372">
        <v>2160.0</v>
      </c>
      <c r="G38" s="121" t="s">
        <v>421</v>
      </c>
      <c r="H38" s="121" t="s">
        <v>421</v>
      </c>
      <c r="I38" s="121">
        <v>240.0</v>
      </c>
      <c r="J38" s="141"/>
      <c r="K38" s="121">
        <v>3050.0</v>
      </c>
      <c r="L38" s="121">
        <v>250.0</v>
      </c>
      <c r="M38" s="121">
        <v>3008.0</v>
      </c>
      <c r="N38" s="121">
        <v>256.0</v>
      </c>
      <c r="O38" s="121">
        <v>341.0</v>
      </c>
      <c r="P38" s="121">
        <v>3750.0</v>
      </c>
      <c r="Q38" s="121">
        <v>200.0</v>
      </c>
      <c r="R38" s="121">
        <v>300.0</v>
      </c>
      <c r="S38" s="121">
        <v>750.0</v>
      </c>
      <c r="T38" s="121">
        <v>650.0</v>
      </c>
      <c r="U38" s="121">
        <v>2865.0</v>
      </c>
      <c r="V38" s="121">
        <v>278.0</v>
      </c>
      <c r="W38" s="141"/>
      <c r="X38" s="121">
        <v>374.0</v>
      </c>
      <c r="Y38" s="121">
        <v>1811.0</v>
      </c>
      <c r="Z38" s="121">
        <v>125.0</v>
      </c>
      <c r="AA38" s="121">
        <v>497.0</v>
      </c>
      <c r="AB38" s="121">
        <v>318.0</v>
      </c>
      <c r="AC38" s="141"/>
      <c r="AD38" s="141"/>
      <c r="AE38" s="121">
        <v>296.0</v>
      </c>
      <c r="AF38" s="121">
        <v>245.0</v>
      </c>
      <c r="AG38" s="121">
        <v>309.0</v>
      </c>
      <c r="AH38" s="121">
        <v>836.0</v>
      </c>
      <c r="AI38" s="121" t="s">
        <v>192</v>
      </c>
      <c r="AJ38" s="121">
        <v>2564.0</v>
      </c>
      <c r="AK38" s="121">
        <v>449.0</v>
      </c>
      <c r="AL38" s="121">
        <v>684.0</v>
      </c>
      <c r="AM38" s="121">
        <v>451.0</v>
      </c>
      <c r="AN38" s="121" t="s">
        <v>192</v>
      </c>
      <c r="AO38" s="121">
        <v>507.0</v>
      </c>
      <c r="AP38" s="121">
        <v>600.0</v>
      </c>
      <c r="AQ38" s="121">
        <v>411.0</v>
      </c>
      <c r="AR38" s="121">
        <v>732.0</v>
      </c>
      <c r="AS38" s="121">
        <v>525.0</v>
      </c>
      <c r="AT38" s="121">
        <v>128.0</v>
      </c>
      <c r="AU38" s="121">
        <v>210.0</v>
      </c>
      <c r="AV38" s="121">
        <v>568.0</v>
      </c>
      <c r="AW38" s="141"/>
      <c r="AX38" s="121">
        <v>430.0</v>
      </c>
      <c r="AY38" s="121">
        <v>412.0</v>
      </c>
      <c r="AZ38" s="121">
        <v>560.0</v>
      </c>
      <c r="BA38" s="121">
        <v>500.0</v>
      </c>
      <c r="BB38" s="121">
        <v>230.0</v>
      </c>
      <c r="BC38" s="141"/>
      <c r="BD38" s="121">
        <v>578.0</v>
      </c>
      <c r="BE38" s="121">
        <v>118.0</v>
      </c>
      <c r="BF38" s="121">
        <v>388.0</v>
      </c>
      <c r="BG38" s="121">
        <v>392.0</v>
      </c>
      <c r="BH38" s="141"/>
      <c r="BI38" s="121">
        <v>720.0</v>
      </c>
      <c r="BJ38" s="121">
        <v>596.0</v>
      </c>
      <c r="BK38" s="121">
        <v>200.0</v>
      </c>
      <c r="BL38" s="121">
        <v>0.0</v>
      </c>
      <c r="BM38" s="121">
        <v>606.0</v>
      </c>
      <c r="BN38" s="265">
        <v>500.0</v>
      </c>
      <c r="BO38" s="121">
        <v>850.0</v>
      </c>
      <c r="BP38" s="141"/>
      <c r="BQ38" s="121">
        <v>681.0</v>
      </c>
      <c r="BR38" s="121">
        <v>482.0</v>
      </c>
      <c r="BS38" s="141"/>
      <c r="BT38" s="121">
        <v>420.0</v>
      </c>
      <c r="BU38" s="121">
        <v>314.0</v>
      </c>
      <c r="BV38" s="121">
        <v>613.0</v>
      </c>
      <c r="BW38" s="121">
        <v>1781.0</v>
      </c>
      <c r="BX38" s="141"/>
    </row>
    <row r="39">
      <c r="A39" s="119"/>
      <c r="B39" s="136" t="s">
        <v>552</v>
      </c>
      <c r="C39" s="5"/>
      <c r="D39" s="5"/>
      <c r="E39" s="6"/>
      <c r="F39" s="372">
        <v>60.0</v>
      </c>
      <c r="G39" s="141"/>
      <c r="H39" s="121" t="s">
        <v>421</v>
      </c>
      <c r="I39" s="121">
        <v>0.0</v>
      </c>
      <c r="J39" s="141"/>
      <c r="K39" s="121">
        <v>70.0</v>
      </c>
      <c r="L39" s="121">
        <v>0.0</v>
      </c>
      <c r="M39" s="121">
        <v>80.0</v>
      </c>
      <c r="N39" s="121">
        <v>82.0</v>
      </c>
      <c r="O39" s="141"/>
      <c r="P39" s="121">
        <v>80.0</v>
      </c>
      <c r="Q39" s="190">
        <v>0.65</v>
      </c>
      <c r="R39" s="190">
        <v>0.85</v>
      </c>
      <c r="S39" s="190">
        <v>0.9</v>
      </c>
      <c r="T39" s="121">
        <v>85.0</v>
      </c>
      <c r="U39" s="190">
        <v>0.9</v>
      </c>
      <c r="V39" s="121" t="s">
        <v>192</v>
      </c>
      <c r="W39" s="141"/>
      <c r="X39" s="121">
        <v>100.0</v>
      </c>
      <c r="Y39" s="121">
        <v>100.0</v>
      </c>
      <c r="Z39" s="121">
        <v>75.0</v>
      </c>
      <c r="AA39" s="121">
        <v>100.0</v>
      </c>
      <c r="AB39" s="121">
        <v>100.0</v>
      </c>
      <c r="AC39" s="141"/>
      <c r="AD39" s="141"/>
      <c r="AE39" s="121">
        <v>100.0</v>
      </c>
      <c r="AF39" s="121" t="s">
        <v>214</v>
      </c>
      <c r="AG39" s="190">
        <v>1.0</v>
      </c>
      <c r="AH39" s="121" t="s">
        <v>213</v>
      </c>
      <c r="AI39" s="121" t="s">
        <v>192</v>
      </c>
      <c r="AJ39" s="121" t="s">
        <v>529</v>
      </c>
      <c r="AK39" s="121">
        <v>0.0</v>
      </c>
      <c r="AL39" s="121">
        <v>0.0</v>
      </c>
      <c r="AM39" s="121">
        <v>0.0</v>
      </c>
      <c r="AN39" s="121" t="s">
        <v>192</v>
      </c>
      <c r="AO39" s="121" t="s">
        <v>213</v>
      </c>
      <c r="AP39" s="121">
        <v>0.0</v>
      </c>
      <c r="AQ39" s="121">
        <v>0.0</v>
      </c>
      <c r="AR39" s="121">
        <v>0.0</v>
      </c>
      <c r="AS39" s="121">
        <v>0.0</v>
      </c>
      <c r="AT39" s="121">
        <v>0.0</v>
      </c>
      <c r="AU39" s="121">
        <v>0.0</v>
      </c>
      <c r="AV39" s="121">
        <v>0.0</v>
      </c>
      <c r="AW39" s="141"/>
      <c r="AX39" s="121">
        <v>0.0</v>
      </c>
      <c r="AY39" s="121">
        <v>0.0</v>
      </c>
      <c r="AZ39" s="121">
        <v>0.0</v>
      </c>
      <c r="BA39" s="121">
        <v>0.0</v>
      </c>
      <c r="BB39" s="121">
        <v>0.0</v>
      </c>
      <c r="BC39" s="121">
        <v>0.0</v>
      </c>
      <c r="BD39" s="121">
        <v>0.0</v>
      </c>
      <c r="BE39" s="121">
        <v>0.0</v>
      </c>
      <c r="BF39" s="121">
        <v>0.0</v>
      </c>
      <c r="BG39" s="121">
        <v>0.0</v>
      </c>
      <c r="BH39" s="141"/>
      <c r="BI39" s="121">
        <v>0.0</v>
      </c>
      <c r="BJ39" s="121">
        <v>0.0</v>
      </c>
      <c r="BK39" s="121">
        <v>0.0</v>
      </c>
      <c r="BL39" s="121">
        <v>0.0</v>
      </c>
      <c r="BM39" s="121">
        <v>0.0</v>
      </c>
      <c r="BN39" s="265">
        <v>90.0</v>
      </c>
      <c r="BO39" s="121">
        <v>90.0</v>
      </c>
      <c r="BP39" s="141"/>
      <c r="BQ39" s="121">
        <v>71.87</v>
      </c>
      <c r="BR39" s="190">
        <v>0.72</v>
      </c>
      <c r="BS39" s="141"/>
      <c r="BT39" s="121">
        <v>0.0</v>
      </c>
      <c r="BU39" s="190">
        <v>0.68</v>
      </c>
      <c r="BV39" s="121">
        <v>0.0</v>
      </c>
      <c r="BW39" s="121">
        <v>100.0</v>
      </c>
      <c r="BX39" s="141"/>
    </row>
    <row r="40">
      <c r="A40" s="119"/>
      <c r="B40" s="136" t="s">
        <v>553</v>
      </c>
      <c r="C40" s="5"/>
      <c r="D40" s="5"/>
      <c r="E40" s="6"/>
      <c r="F40" s="372">
        <v>0.0</v>
      </c>
      <c r="G40" s="121" t="s">
        <v>421</v>
      </c>
      <c r="H40" s="121" t="s">
        <v>421</v>
      </c>
      <c r="I40" s="121">
        <v>0.0</v>
      </c>
      <c r="J40" s="141"/>
      <c r="K40" s="121">
        <v>0.0</v>
      </c>
      <c r="L40" s="121">
        <v>0.0</v>
      </c>
      <c r="M40" s="121">
        <v>0.0</v>
      </c>
      <c r="N40" s="121">
        <v>0.0</v>
      </c>
      <c r="O40" s="121">
        <v>0.0</v>
      </c>
      <c r="P40" s="121">
        <v>0.0</v>
      </c>
      <c r="Q40" s="121">
        <v>0.0</v>
      </c>
      <c r="R40" s="121">
        <v>0.0</v>
      </c>
      <c r="S40" s="121">
        <v>0.0</v>
      </c>
      <c r="T40" s="121">
        <v>0.0</v>
      </c>
      <c r="U40" s="121">
        <v>0.0</v>
      </c>
      <c r="V40" s="121">
        <v>0.0</v>
      </c>
      <c r="W40" s="141"/>
      <c r="X40" s="121">
        <v>0.0</v>
      </c>
      <c r="Y40" s="121">
        <v>0.0</v>
      </c>
      <c r="Z40" s="121">
        <v>0.0</v>
      </c>
      <c r="AA40" s="121">
        <v>0.0</v>
      </c>
      <c r="AB40" s="121">
        <v>0.0</v>
      </c>
      <c r="AC40" s="141"/>
      <c r="AD40" s="141"/>
      <c r="AE40" s="141"/>
      <c r="AF40" s="121" t="s">
        <v>214</v>
      </c>
      <c r="AG40" s="121" t="s">
        <v>540</v>
      </c>
      <c r="AH40" s="121" t="s">
        <v>540</v>
      </c>
      <c r="AI40" s="121" t="s">
        <v>540</v>
      </c>
      <c r="AJ40" s="141"/>
      <c r="AK40" s="121">
        <v>0.0</v>
      </c>
      <c r="AL40" s="121">
        <v>0.0</v>
      </c>
      <c r="AM40" s="121">
        <v>0.0</v>
      </c>
      <c r="AN40" s="121" t="s">
        <v>192</v>
      </c>
      <c r="AO40" s="121">
        <v>0.0</v>
      </c>
      <c r="AP40" s="121">
        <v>0.0</v>
      </c>
      <c r="AQ40" s="121">
        <v>0.0</v>
      </c>
      <c r="AR40" s="121">
        <v>0.0</v>
      </c>
      <c r="AS40" s="121">
        <v>0.0</v>
      </c>
      <c r="AT40" s="121">
        <v>0.0</v>
      </c>
      <c r="AU40" s="121">
        <v>0.0</v>
      </c>
      <c r="AV40" s="121">
        <v>0.0</v>
      </c>
      <c r="AW40" s="141"/>
      <c r="AX40" s="121">
        <v>0.0</v>
      </c>
      <c r="AY40" s="121">
        <v>0.0</v>
      </c>
      <c r="AZ40" s="121">
        <v>0.0</v>
      </c>
      <c r="BA40" s="121">
        <v>0.0</v>
      </c>
      <c r="BB40" s="121">
        <v>0.0</v>
      </c>
      <c r="BC40" s="121">
        <v>0.0</v>
      </c>
      <c r="BD40" s="121">
        <v>0.0</v>
      </c>
      <c r="BE40" s="121">
        <v>0.0</v>
      </c>
      <c r="BF40" s="121">
        <v>0.0</v>
      </c>
      <c r="BG40" s="121">
        <v>0.0</v>
      </c>
      <c r="BH40" s="141"/>
      <c r="BI40" s="121">
        <v>0.0</v>
      </c>
      <c r="BJ40" s="121">
        <v>0.0</v>
      </c>
      <c r="BK40" s="121">
        <v>0.0</v>
      </c>
      <c r="BL40" s="121">
        <v>0.0</v>
      </c>
      <c r="BM40" s="121">
        <v>0.0</v>
      </c>
      <c r="BN40" s="265">
        <v>0.0</v>
      </c>
      <c r="BO40" s="121">
        <v>0.0</v>
      </c>
      <c r="BP40" s="141"/>
      <c r="BQ40" s="141"/>
      <c r="BR40" s="121">
        <v>0.0</v>
      </c>
      <c r="BS40" s="141"/>
      <c r="BT40" s="121">
        <v>0.0</v>
      </c>
      <c r="BU40" s="121">
        <v>0.0</v>
      </c>
      <c r="BV40" s="121">
        <v>0.0</v>
      </c>
      <c r="BW40" s="121">
        <v>100.0</v>
      </c>
      <c r="BX40" s="141"/>
    </row>
    <row r="41">
      <c r="A41" s="119"/>
      <c r="B41" s="136" t="s">
        <v>554</v>
      </c>
      <c r="C41" s="5"/>
      <c r="D41" s="5"/>
      <c r="E41" s="6"/>
      <c r="F41" s="372">
        <v>100.0</v>
      </c>
      <c r="G41" s="121" t="s">
        <v>421</v>
      </c>
      <c r="H41" s="121" t="s">
        <v>421</v>
      </c>
      <c r="I41" s="121">
        <v>100.0</v>
      </c>
      <c r="J41" s="141"/>
      <c r="K41" s="121">
        <v>0.0</v>
      </c>
      <c r="L41" s="121">
        <v>0.0</v>
      </c>
      <c r="M41" s="121">
        <v>0.0</v>
      </c>
      <c r="N41" s="121">
        <v>0.0</v>
      </c>
      <c r="O41" s="121">
        <v>0.0</v>
      </c>
      <c r="P41" s="121">
        <v>0.0</v>
      </c>
      <c r="Q41" s="121">
        <v>0.0</v>
      </c>
      <c r="R41" s="121">
        <v>0.0</v>
      </c>
      <c r="S41" s="121">
        <v>0.0</v>
      </c>
      <c r="T41" s="121">
        <v>0.0</v>
      </c>
      <c r="U41" s="121">
        <v>0.0</v>
      </c>
      <c r="V41" s="121">
        <v>0.0</v>
      </c>
      <c r="W41" s="141"/>
      <c r="X41" s="121">
        <v>0.0</v>
      </c>
      <c r="Y41" s="121">
        <v>0.0</v>
      </c>
      <c r="Z41" s="121">
        <v>0.0</v>
      </c>
      <c r="AA41" s="121">
        <v>0.0</v>
      </c>
      <c r="AB41" s="121">
        <v>0.0</v>
      </c>
      <c r="AC41" s="141"/>
      <c r="AD41" s="141"/>
      <c r="AE41" s="141"/>
      <c r="AF41" s="121" t="s">
        <v>214</v>
      </c>
      <c r="AG41" s="121" t="s">
        <v>540</v>
      </c>
      <c r="AH41" s="121" t="s">
        <v>532</v>
      </c>
      <c r="AI41" s="121" t="s">
        <v>540</v>
      </c>
      <c r="AJ41" s="141"/>
      <c r="AK41" s="121">
        <v>100.0</v>
      </c>
      <c r="AL41" s="121">
        <v>100.0</v>
      </c>
      <c r="AM41" s="121">
        <v>100.0</v>
      </c>
      <c r="AN41" s="121" t="s">
        <v>192</v>
      </c>
      <c r="AO41" s="121">
        <v>100.0</v>
      </c>
      <c r="AP41" s="121">
        <v>100.0</v>
      </c>
      <c r="AQ41" s="121">
        <v>100.0</v>
      </c>
      <c r="AR41" s="121">
        <v>80.0</v>
      </c>
      <c r="AS41" s="121">
        <v>100.0</v>
      </c>
      <c r="AT41" s="121">
        <v>0.0</v>
      </c>
      <c r="AU41" s="121">
        <v>0.0</v>
      </c>
      <c r="AV41" s="121">
        <v>0.0</v>
      </c>
      <c r="AW41" s="141"/>
      <c r="AX41" s="121">
        <v>80.0</v>
      </c>
      <c r="AY41" s="121">
        <v>0.0</v>
      </c>
      <c r="AZ41" s="121">
        <v>0.0</v>
      </c>
      <c r="BA41" s="121">
        <v>0.0</v>
      </c>
      <c r="BB41" s="121">
        <v>0.0</v>
      </c>
      <c r="BC41" s="121">
        <v>0.0</v>
      </c>
      <c r="BD41" s="121">
        <v>0.0</v>
      </c>
      <c r="BE41" s="121">
        <v>0.0</v>
      </c>
      <c r="BF41" s="121">
        <v>0.0</v>
      </c>
      <c r="BG41" s="121">
        <v>0.0</v>
      </c>
      <c r="BH41" s="141"/>
      <c r="BI41" s="121">
        <v>0.0</v>
      </c>
      <c r="BJ41" s="121">
        <v>0.0</v>
      </c>
      <c r="BK41" s="121">
        <v>0.0</v>
      </c>
      <c r="BL41" s="121">
        <v>0.0</v>
      </c>
      <c r="BM41" s="121">
        <v>0.0</v>
      </c>
      <c r="BN41" s="278"/>
      <c r="BO41" s="121">
        <v>0.0</v>
      </c>
      <c r="BP41" s="141"/>
      <c r="BQ41" s="141"/>
      <c r="BR41" s="121">
        <v>0.0</v>
      </c>
      <c r="BS41" s="141"/>
      <c r="BT41" s="121">
        <v>0.0</v>
      </c>
      <c r="BU41" s="121">
        <v>0.0</v>
      </c>
      <c r="BV41" s="121">
        <v>0.0</v>
      </c>
      <c r="BW41" s="121">
        <v>0.0</v>
      </c>
      <c r="BX41" s="141"/>
    </row>
    <row r="42">
      <c r="A42" s="119"/>
      <c r="B42" s="136" t="s">
        <v>555</v>
      </c>
      <c r="C42" s="5"/>
      <c r="D42" s="5"/>
      <c r="E42" s="6"/>
      <c r="F42" s="372" t="s">
        <v>515</v>
      </c>
      <c r="G42" s="121" t="s">
        <v>421</v>
      </c>
      <c r="H42" s="121" t="s">
        <v>421</v>
      </c>
      <c r="I42" s="121" t="s">
        <v>6458</v>
      </c>
      <c r="J42" s="141"/>
      <c r="K42" s="121" t="s">
        <v>6459</v>
      </c>
      <c r="L42" s="121" t="s">
        <v>6460</v>
      </c>
      <c r="M42" s="121" t="s">
        <v>6461</v>
      </c>
      <c r="N42" s="121" t="s">
        <v>6461</v>
      </c>
      <c r="O42" s="121" t="s">
        <v>6462</v>
      </c>
      <c r="P42" s="121" t="s">
        <v>6462</v>
      </c>
      <c r="Q42" s="121" t="s">
        <v>6461</v>
      </c>
      <c r="R42" s="141"/>
      <c r="S42" s="141"/>
      <c r="T42" s="121" t="s">
        <v>6463</v>
      </c>
      <c r="U42" s="121" t="s">
        <v>6464</v>
      </c>
      <c r="V42" s="121" t="s">
        <v>4835</v>
      </c>
      <c r="W42" s="141"/>
      <c r="X42" s="121" t="s">
        <v>532</v>
      </c>
      <c r="Y42" s="121" t="s">
        <v>539</v>
      </c>
      <c r="Z42" s="121" t="s">
        <v>539</v>
      </c>
      <c r="AA42" s="121" t="s">
        <v>532</v>
      </c>
      <c r="AB42" s="121" t="s">
        <v>532</v>
      </c>
      <c r="AC42" s="141"/>
      <c r="AD42" s="121" t="s">
        <v>539</v>
      </c>
      <c r="AE42" s="141"/>
      <c r="AF42" s="121" t="s">
        <v>6465</v>
      </c>
      <c r="AG42" s="121" t="s">
        <v>540</v>
      </c>
      <c r="AH42" s="121" t="s">
        <v>540</v>
      </c>
      <c r="AI42" s="121" t="s">
        <v>540</v>
      </c>
      <c r="AJ42" s="121" t="s">
        <v>532</v>
      </c>
      <c r="AK42" s="121" t="s">
        <v>1256</v>
      </c>
      <c r="AL42" s="121" t="s">
        <v>6460</v>
      </c>
      <c r="AM42" s="121" t="s">
        <v>540</v>
      </c>
      <c r="AN42" s="121" t="s">
        <v>192</v>
      </c>
      <c r="AO42" s="121" t="s">
        <v>3092</v>
      </c>
      <c r="AP42" s="121" t="s">
        <v>1667</v>
      </c>
      <c r="AQ42" s="121" t="s">
        <v>1667</v>
      </c>
      <c r="AR42" s="141"/>
      <c r="AS42" s="121" t="s">
        <v>3092</v>
      </c>
      <c r="AT42" s="121" t="s">
        <v>6460</v>
      </c>
      <c r="AU42" s="121" t="s">
        <v>6460</v>
      </c>
      <c r="AV42" s="273" t="s">
        <v>334</v>
      </c>
      <c r="AW42" s="141"/>
      <c r="AX42" s="121" t="s">
        <v>323</v>
      </c>
      <c r="AY42" s="121" t="s">
        <v>336</v>
      </c>
      <c r="AZ42" s="121" t="s">
        <v>336</v>
      </c>
      <c r="BA42" s="121" t="s">
        <v>336</v>
      </c>
      <c r="BB42" s="121" t="s">
        <v>6466</v>
      </c>
      <c r="BC42" s="121" t="s">
        <v>298</v>
      </c>
      <c r="BD42" s="121" t="s">
        <v>6467</v>
      </c>
      <c r="BE42" s="121" t="s">
        <v>1668</v>
      </c>
      <c r="BF42" s="121" t="s">
        <v>1668</v>
      </c>
      <c r="BG42" s="97" t="s">
        <v>1668</v>
      </c>
      <c r="BH42" s="121" t="s">
        <v>6468</v>
      </c>
      <c r="BI42" s="121" t="s">
        <v>6469</v>
      </c>
      <c r="BJ42" s="121" t="s">
        <v>6470</v>
      </c>
      <c r="BK42" s="121" t="s">
        <v>6468</v>
      </c>
      <c r="BL42" s="121" t="s">
        <v>6471</v>
      </c>
      <c r="BM42" s="121" t="s">
        <v>336</v>
      </c>
      <c r="BN42" s="265" t="s">
        <v>6461</v>
      </c>
      <c r="BO42" s="141"/>
      <c r="BP42" s="141"/>
      <c r="BQ42" s="141"/>
      <c r="BR42" s="121" t="s">
        <v>6468</v>
      </c>
      <c r="BS42" s="141"/>
      <c r="BT42" s="121" t="s">
        <v>6468</v>
      </c>
      <c r="BU42" s="121" t="s">
        <v>1652</v>
      </c>
      <c r="BV42" s="121" t="s">
        <v>1652</v>
      </c>
      <c r="BW42" s="121" t="s">
        <v>6472</v>
      </c>
      <c r="BX42" s="141"/>
    </row>
    <row r="43">
      <c r="A43" s="119"/>
      <c r="B43" s="136" t="s">
        <v>575</v>
      </c>
      <c r="C43" s="5"/>
      <c r="D43" s="5"/>
      <c r="E43" s="6"/>
      <c r="F43" s="372" t="s">
        <v>528</v>
      </c>
      <c r="G43" s="121" t="s">
        <v>421</v>
      </c>
      <c r="H43" s="121" t="s">
        <v>540</v>
      </c>
      <c r="I43" s="121" t="s">
        <v>528</v>
      </c>
      <c r="J43" s="141"/>
      <c r="K43" s="121">
        <v>0.0</v>
      </c>
      <c r="L43" s="121">
        <v>0.0</v>
      </c>
      <c r="M43" s="121">
        <v>0.0</v>
      </c>
      <c r="N43" s="121">
        <v>0.0</v>
      </c>
      <c r="O43" s="121" t="s">
        <v>530</v>
      </c>
      <c r="P43" s="121" t="s">
        <v>530</v>
      </c>
      <c r="Q43" s="190">
        <v>1.0</v>
      </c>
      <c r="R43" s="190">
        <v>0.9</v>
      </c>
      <c r="S43" s="190">
        <v>1.0</v>
      </c>
      <c r="T43" s="121" t="s">
        <v>528</v>
      </c>
      <c r="U43" s="121" t="s">
        <v>528</v>
      </c>
      <c r="V43" s="121" t="s">
        <v>540</v>
      </c>
      <c r="W43" s="141"/>
      <c r="X43" s="121" t="s">
        <v>6473</v>
      </c>
      <c r="Y43" s="121" t="s">
        <v>539</v>
      </c>
      <c r="Z43" s="121" t="s">
        <v>539</v>
      </c>
      <c r="AA43" s="121" t="s">
        <v>532</v>
      </c>
      <c r="AB43" s="121" t="s">
        <v>529</v>
      </c>
      <c r="AC43" s="141"/>
      <c r="AD43" s="121" t="s">
        <v>539</v>
      </c>
      <c r="AE43" s="141"/>
      <c r="AF43" s="121" t="s">
        <v>540</v>
      </c>
      <c r="AG43" s="121" t="s">
        <v>530</v>
      </c>
      <c r="AH43" s="121" t="s">
        <v>529</v>
      </c>
      <c r="AI43" s="121" t="s">
        <v>530</v>
      </c>
      <c r="AJ43" s="141"/>
      <c r="AK43" s="121" t="s">
        <v>213</v>
      </c>
      <c r="AL43" s="121" t="s">
        <v>528</v>
      </c>
      <c r="AM43" s="121" t="s">
        <v>528</v>
      </c>
      <c r="AN43" s="121" t="s">
        <v>192</v>
      </c>
      <c r="AO43" s="121" t="s">
        <v>213</v>
      </c>
      <c r="AP43" s="121" t="s">
        <v>214</v>
      </c>
      <c r="AQ43" s="121" t="s">
        <v>214</v>
      </c>
      <c r="AR43" s="121" t="s">
        <v>192</v>
      </c>
      <c r="AS43" s="121" t="s">
        <v>529</v>
      </c>
      <c r="AT43" s="121" t="s">
        <v>528</v>
      </c>
      <c r="AU43" s="121" t="s">
        <v>539</v>
      </c>
      <c r="AV43" s="121" t="s">
        <v>540</v>
      </c>
      <c r="AW43" s="141"/>
      <c r="AX43" s="121" t="s">
        <v>528</v>
      </c>
      <c r="AY43" s="121" t="s">
        <v>529</v>
      </c>
      <c r="AZ43" s="121" t="s">
        <v>529</v>
      </c>
      <c r="BA43" s="121" t="s">
        <v>421</v>
      </c>
      <c r="BB43" s="121" t="s">
        <v>421</v>
      </c>
      <c r="BC43" s="121" t="s">
        <v>421</v>
      </c>
      <c r="BD43" s="121" t="s">
        <v>598</v>
      </c>
      <c r="BE43" s="121" t="s">
        <v>421</v>
      </c>
      <c r="BF43" s="121" t="s">
        <v>421</v>
      </c>
      <c r="BG43" s="121" t="s">
        <v>3107</v>
      </c>
      <c r="BH43" s="141"/>
      <c r="BI43" s="121">
        <v>0.0</v>
      </c>
      <c r="BJ43" s="121">
        <v>0.0</v>
      </c>
      <c r="BK43" s="121">
        <v>0.0</v>
      </c>
      <c r="BL43" s="121" t="s">
        <v>529</v>
      </c>
      <c r="BM43" s="121" t="s">
        <v>532</v>
      </c>
      <c r="BN43" s="278"/>
      <c r="BO43" s="141"/>
      <c r="BP43" s="141"/>
      <c r="BQ43" s="121" t="s">
        <v>528</v>
      </c>
      <c r="BR43" s="121" t="s">
        <v>539</v>
      </c>
      <c r="BS43" s="141"/>
      <c r="BT43" s="121" t="s">
        <v>539</v>
      </c>
      <c r="BU43" s="121" t="s">
        <v>539</v>
      </c>
      <c r="BV43" s="121" t="s">
        <v>539</v>
      </c>
      <c r="BW43" s="121" t="s">
        <v>529</v>
      </c>
      <c r="BX43" s="141"/>
    </row>
    <row r="44">
      <c r="A44" s="119"/>
      <c r="B44" s="136" t="s">
        <v>576</v>
      </c>
      <c r="C44" s="5"/>
      <c r="D44" s="5"/>
      <c r="E44" s="6"/>
      <c r="F44" s="372">
        <v>12.0</v>
      </c>
      <c r="G44" s="121" t="s">
        <v>213</v>
      </c>
      <c r="H44" s="121" t="s">
        <v>192</v>
      </c>
      <c r="I44" s="121">
        <v>1.2</v>
      </c>
      <c r="J44" s="141"/>
      <c r="K44" s="121">
        <v>375.0</v>
      </c>
      <c r="L44" s="121">
        <v>30.0</v>
      </c>
      <c r="M44" s="121">
        <v>1.5</v>
      </c>
      <c r="N44" s="121">
        <v>3.0</v>
      </c>
      <c r="O44" s="121">
        <v>1.5</v>
      </c>
      <c r="P44" s="121">
        <v>10.0</v>
      </c>
      <c r="Q44" s="121">
        <v>8.0</v>
      </c>
      <c r="R44" s="121">
        <v>5.0</v>
      </c>
      <c r="S44" s="141"/>
      <c r="T44" s="121">
        <v>10.0</v>
      </c>
      <c r="U44" s="121">
        <v>2.0</v>
      </c>
      <c r="V44" s="121">
        <v>0.0</v>
      </c>
      <c r="W44" s="141"/>
      <c r="X44" s="121">
        <v>0.0</v>
      </c>
      <c r="Y44" s="121">
        <v>2.5</v>
      </c>
      <c r="Z44" s="121">
        <v>0.0</v>
      </c>
      <c r="AA44" s="121">
        <v>0.0</v>
      </c>
      <c r="AB44" s="121" t="s">
        <v>4717</v>
      </c>
      <c r="AC44" s="141"/>
      <c r="AD44" s="141"/>
      <c r="AE44" s="141"/>
      <c r="AF44" s="121" t="s">
        <v>1330</v>
      </c>
      <c r="AG44" s="121" t="s">
        <v>1330</v>
      </c>
      <c r="AH44" s="121" t="s">
        <v>6474</v>
      </c>
      <c r="AI44" s="121" t="s">
        <v>586</v>
      </c>
      <c r="AJ44" s="121">
        <v>0.0</v>
      </c>
      <c r="AK44" s="121">
        <v>1.8</v>
      </c>
      <c r="AL44" s="121">
        <v>4.5</v>
      </c>
      <c r="AM44" s="121">
        <v>2.0</v>
      </c>
      <c r="AN44" s="121" t="s">
        <v>192</v>
      </c>
      <c r="AO44" s="121">
        <v>0.0</v>
      </c>
      <c r="AP44" s="121">
        <v>0.0</v>
      </c>
      <c r="AQ44" s="121">
        <v>0.0</v>
      </c>
      <c r="AR44" s="121" t="s">
        <v>421</v>
      </c>
      <c r="AS44" s="121">
        <v>0.0</v>
      </c>
      <c r="AT44" s="121" t="s">
        <v>421</v>
      </c>
      <c r="AU44" s="121" t="s">
        <v>421</v>
      </c>
      <c r="AV44" s="121" t="s">
        <v>421</v>
      </c>
      <c r="AW44" s="141"/>
      <c r="AX44" s="121" t="s">
        <v>421</v>
      </c>
      <c r="AY44" s="121" t="s">
        <v>421</v>
      </c>
      <c r="AZ44" s="141"/>
      <c r="BA44" s="121" t="s">
        <v>421</v>
      </c>
      <c r="BB44" s="121" t="s">
        <v>515</v>
      </c>
      <c r="BC44" s="121" t="s">
        <v>421</v>
      </c>
      <c r="BD44" s="121" t="s">
        <v>598</v>
      </c>
      <c r="BE44" s="121" t="s">
        <v>421</v>
      </c>
      <c r="BF44" s="121" t="s">
        <v>421</v>
      </c>
      <c r="BG44" s="121">
        <v>0.0</v>
      </c>
      <c r="BH44" s="141"/>
      <c r="BI44" s="121">
        <v>0.0</v>
      </c>
      <c r="BJ44" s="121">
        <v>0.0</v>
      </c>
      <c r="BK44" s="121">
        <v>0.0</v>
      </c>
      <c r="BL44" s="121">
        <v>2.0</v>
      </c>
      <c r="BM44" s="121">
        <v>2.0</v>
      </c>
      <c r="BN44" s="265" t="s">
        <v>1579</v>
      </c>
      <c r="BO44" s="141"/>
      <c r="BP44" s="141"/>
      <c r="BQ44" s="141"/>
      <c r="BR44" s="121" t="s">
        <v>515</v>
      </c>
      <c r="BS44" s="141"/>
      <c r="BT44" s="121" t="s">
        <v>421</v>
      </c>
      <c r="BU44" s="121" t="s">
        <v>539</v>
      </c>
      <c r="BV44" s="121" t="s">
        <v>421</v>
      </c>
      <c r="BW44" s="121">
        <v>7.0</v>
      </c>
      <c r="BX44" s="141"/>
    </row>
    <row r="45">
      <c r="A45" s="119"/>
      <c r="B45" s="197" t="s">
        <v>591</v>
      </c>
      <c r="C45" s="5"/>
      <c r="D45" s="5"/>
      <c r="E45" s="6"/>
      <c r="F45" s="372"/>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21" t="s">
        <v>192</v>
      </c>
      <c r="AO45" s="141"/>
      <c r="AP45" s="141"/>
      <c r="AQ45" s="141"/>
      <c r="AR45" s="141"/>
      <c r="AS45" s="141"/>
      <c r="AT45" s="141"/>
      <c r="AU45" s="121" t="s">
        <v>421</v>
      </c>
      <c r="AV45" s="141"/>
      <c r="AW45" s="141"/>
      <c r="AX45" s="141"/>
      <c r="AY45" s="141"/>
      <c r="AZ45" s="141"/>
      <c r="BA45" s="121" t="s">
        <v>421</v>
      </c>
      <c r="BB45" s="141"/>
      <c r="BC45" s="141"/>
      <c r="BD45" s="141"/>
      <c r="BE45" s="141"/>
      <c r="BF45" s="141"/>
      <c r="BG45" s="141"/>
      <c r="BH45" s="141"/>
      <c r="BI45" s="141"/>
      <c r="BJ45" s="121">
        <v>0.0</v>
      </c>
      <c r="BK45" s="121">
        <v>0.0</v>
      </c>
      <c r="BL45" s="141"/>
      <c r="BM45" s="141"/>
      <c r="BN45" s="278"/>
      <c r="BO45" s="141"/>
      <c r="BP45" s="141"/>
      <c r="BQ45" s="121" t="s">
        <v>6475</v>
      </c>
      <c r="BR45" s="121" t="s">
        <v>214</v>
      </c>
      <c r="BS45" s="141"/>
      <c r="BT45" s="121" t="s">
        <v>192</v>
      </c>
      <c r="BU45" s="121" t="s">
        <v>421</v>
      </c>
      <c r="BV45" s="121" t="s">
        <v>421</v>
      </c>
      <c r="BW45" s="121" t="s">
        <v>6475</v>
      </c>
      <c r="BX45" s="141"/>
    </row>
    <row r="46">
      <c r="A46" s="119"/>
      <c r="B46" s="587" t="s">
        <v>6476</v>
      </c>
      <c r="C46" s="5"/>
      <c r="D46" s="5"/>
      <c r="E46" s="6"/>
      <c r="F46" s="372">
        <v>10.0</v>
      </c>
      <c r="G46" s="141"/>
      <c r="H46" s="121" t="s">
        <v>421</v>
      </c>
      <c r="I46" s="121" t="s">
        <v>192</v>
      </c>
      <c r="J46" s="141"/>
      <c r="K46" s="121">
        <v>0.0</v>
      </c>
      <c r="L46" s="121">
        <v>0.0</v>
      </c>
      <c r="M46" s="121">
        <v>0.0</v>
      </c>
      <c r="N46" s="121">
        <v>100.0</v>
      </c>
      <c r="O46" s="121" t="s">
        <v>1853</v>
      </c>
      <c r="P46" s="190">
        <v>0.4</v>
      </c>
      <c r="Q46" s="121" t="s">
        <v>6477</v>
      </c>
      <c r="R46" s="141"/>
      <c r="S46" s="121" t="s">
        <v>6477</v>
      </c>
      <c r="T46" s="141"/>
      <c r="U46" s="121" t="s">
        <v>6478</v>
      </c>
      <c r="V46" s="121" t="s">
        <v>421</v>
      </c>
      <c r="W46" s="141"/>
      <c r="X46" s="121" t="s">
        <v>421</v>
      </c>
      <c r="Y46" s="121">
        <v>0.0</v>
      </c>
      <c r="Z46" s="121">
        <v>0.0</v>
      </c>
      <c r="AA46" s="121" t="s">
        <v>421</v>
      </c>
      <c r="AB46" s="190">
        <v>0.4</v>
      </c>
      <c r="AC46" s="141"/>
      <c r="AD46" s="121" t="s">
        <v>421</v>
      </c>
      <c r="AE46" s="121" t="s">
        <v>530</v>
      </c>
      <c r="AF46" s="121" t="s">
        <v>421</v>
      </c>
      <c r="AG46" s="121" t="s">
        <v>530</v>
      </c>
      <c r="AH46" s="121" t="s">
        <v>2187</v>
      </c>
      <c r="AI46" s="121" t="s">
        <v>530</v>
      </c>
      <c r="AJ46" s="141"/>
      <c r="AK46" s="121" t="s">
        <v>529</v>
      </c>
      <c r="AL46" s="141"/>
      <c r="AM46" s="121" t="s">
        <v>529</v>
      </c>
      <c r="AN46" s="121" t="s">
        <v>192</v>
      </c>
      <c r="AO46" s="121" t="s">
        <v>213</v>
      </c>
      <c r="AP46" s="121">
        <v>0.0</v>
      </c>
      <c r="AQ46" s="121">
        <v>0.0</v>
      </c>
      <c r="AR46" s="141"/>
      <c r="AS46" s="141"/>
      <c r="AT46" s="121" t="s">
        <v>421</v>
      </c>
      <c r="AU46" s="121" t="s">
        <v>421</v>
      </c>
      <c r="AV46" s="121" t="s">
        <v>421</v>
      </c>
      <c r="AW46" s="141"/>
      <c r="AX46" s="121" t="s">
        <v>421</v>
      </c>
      <c r="AY46" s="121" t="s">
        <v>421</v>
      </c>
      <c r="AZ46" s="141"/>
      <c r="BA46" s="121" t="s">
        <v>421</v>
      </c>
      <c r="BB46" s="121" t="s">
        <v>421</v>
      </c>
      <c r="BC46" s="121">
        <v>0.0</v>
      </c>
      <c r="BD46" s="121">
        <v>0.0</v>
      </c>
      <c r="BE46" s="121">
        <v>0.0</v>
      </c>
      <c r="BF46" s="121">
        <v>0.0</v>
      </c>
      <c r="BG46" s="121">
        <v>0.0</v>
      </c>
      <c r="BH46" s="141"/>
      <c r="BI46" s="141"/>
      <c r="BJ46" s="121">
        <v>0.0</v>
      </c>
      <c r="BK46" s="121">
        <v>0.0</v>
      </c>
      <c r="BL46" s="121">
        <v>10.0</v>
      </c>
      <c r="BM46" s="121" t="s">
        <v>421</v>
      </c>
      <c r="BN46" s="265" t="s">
        <v>421</v>
      </c>
      <c r="BO46" s="141"/>
      <c r="BP46" s="141"/>
      <c r="BQ46" s="190">
        <v>0.2</v>
      </c>
      <c r="BR46" s="121" t="s">
        <v>421</v>
      </c>
      <c r="BS46" s="141"/>
      <c r="BT46" s="141"/>
      <c r="BU46" s="121" t="s">
        <v>421</v>
      </c>
      <c r="BV46" s="121" t="s">
        <v>421</v>
      </c>
      <c r="BW46" s="190">
        <v>0.35</v>
      </c>
      <c r="BX46" s="141"/>
    </row>
    <row r="47">
      <c r="A47" s="119"/>
      <c r="B47" s="136" t="s">
        <v>595</v>
      </c>
      <c r="C47" s="5"/>
      <c r="D47" s="5"/>
      <c r="E47" s="6"/>
      <c r="F47" s="372" t="s">
        <v>515</v>
      </c>
      <c r="G47" s="121" t="s">
        <v>421</v>
      </c>
      <c r="H47" s="121" t="s">
        <v>421</v>
      </c>
      <c r="I47" s="121" t="s">
        <v>192</v>
      </c>
      <c r="J47" s="141"/>
      <c r="K47" s="121">
        <v>0.0</v>
      </c>
      <c r="L47" s="121">
        <v>0.0</v>
      </c>
      <c r="M47" s="121">
        <v>0.0</v>
      </c>
      <c r="N47" s="121">
        <v>0.0</v>
      </c>
      <c r="O47" s="121">
        <v>0.0</v>
      </c>
      <c r="P47" s="121">
        <v>20.0</v>
      </c>
      <c r="Q47" s="121">
        <v>0.0</v>
      </c>
      <c r="R47" s="141"/>
      <c r="S47" s="141"/>
      <c r="T47" s="121">
        <v>40.0</v>
      </c>
      <c r="U47" s="121">
        <v>40.0</v>
      </c>
      <c r="V47" s="121" t="s">
        <v>421</v>
      </c>
      <c r="W47" s="141"/>
      <c r="X47" s="121" t="s">
        <v>421</v>
      </c>
      <c r="Y47" s="121">
        <v>0.0</v>
      </c>
      <c r="Z47" s="121">
        <v>0.0</v>
      </c>
      <c r="AA47" s="121" t="s">
        <v>421</v>
      </c>
      <c r="AB47" s="190">
        <v>0.2</v>
      </c>
      <c r="AC47" s="141"/>
      <c r="AD47" s="121" t="s">
        <v>421</v>
      </c>
      <c r="AE47" s="141"/>
      <c r="AF47" s="121"/>
      <c r="AG47" s="121" t="s">
        <v>1579</v>
      </c>
      <c r="AH47" s="121" t="s">
        <v>2162</v>
      </c>
      <c r="AI47" s="141"/>
      <c r="AJ47" s="121" t="s">
        <v>213</v>
      </c>
      <c r="AK47" s="121" t="s">
        <v>213</v>
      </c>
      <c r="AL47" s="141"/>
      <c r="AM47" s="121" t="s">
        <v>192</v>
      </c>
      <c r="AN47" s="121" t="s">
        <v>192</v>
      </c>
      <c r="AO47" s="121" t="s">
        <v>213</v>
      </c>
      <c r="AP47" s="121">
        <v>0.0</v>
      </c>
      <c r="AQ47" s="121">
        <v>0.0</v>
      </c>
      <c r="AR47" s="121">
        <v>0.0</v>
      </c>
      <c r="AS47" s="141"/>
      <c r="AT47" s="121" t="s">
        <v>421</v>
      </c>
      <c r="AU47" s="121" t="s">
        <v>421</v>
      </c>
      <c r="AV47" s="121" t="s">
        <v>421</v>
      </c>
      <c r="AW47" s="141"/>
      <c r="AX47" s="121" t="s">
        <v>421</v>
      </c>
      <c r="AY47" s="121" t="s">
        <v>421</v>
      </c>
      <c r="AZ47" s="141"/>
      <c r="BA47" s="121" t="s">
        <v>421</v>
      </c>
      <c r="BB47" s="121" t="s">
        <v>421</v>
      </c>
      <c r="BC47" s="121">
        <v>0.0</v>
      </c>
      <c r="BD47" s="121">
        <v>0.0</v>
      </c>
      <c r="BE47" s="121">
        <v>0.0</v>
      </c>
      <c r="BF47" s="121">
        <v>0.0</v>
      </c>
      <c r="BG47" s="121">
        <v>0.0</v>
      </c>
      <c r="BH47" s="141"/>
      <c r="BI47" s="141"/>
      <c r="BJ47" s="121">
        <v>0.0</v>
      </c>
      <c r="BK47" s="121" t="s">
        <v>421</v>
      </c>
      <c r="BL47" s="121" t="s">
        <v>421</v>
      </c>
      <c r="BM47" s="121" t="s">
        <v>421</v>
      </c>
      <c r="BN47" s="265" t="s">
        <v>421</v>
      </c>
      <c r="BO47" s="141"/>
      <c r="BP47" s="141"/>
      <c r="BQ47" s="121" t="s">
        <v>421</v>
      </c>
      <c r="BR47" s="121" t="s">
        <v>421</v>
      </c>
      <c r="BS47" s="141"/>
      <c r="BT47" s="121" t="s">
        <v>421</v>
      </c>
      <c r="BU47" s="121" t="s">
        <v>421</v>
      </c>
      <c r="BV47" s="121" t="s">
        <v>421</v>
      </c>
      <c r="BW47" s="121" t="s">
        <v>421</v>
      </c>
      <c r="BX47" s="141"/>
    </row>
    <row r="48">
      <c r="A48" s="119"/>
      <c r="B48" s="136" t="s">
        <v>596</v>
      </c>
      <c r="C48" s="5"/>
      <c r="D48" s="5"/>
      <c r="E48" s="6"/>
      <c r="F48" s="372" t="s">
        <v>515</v>
      </c>
      <c r="G48" s="121" t="s">
        <v>421</v>
      </c>
      <c r="H48" s="121" t="s">
        <v>421</v>
      </c>
      <c r="I48" s="121" t="s">
        <v>192</v>
      </c>
      <c r="J48" s="141"/>
      <c r="K48" s="121">
        <v>0.0</v>
      </c>
      <c r="L48" s="121">
        <v>0.0</v>
      </c>
      <c r="M48" s="121">
        <v>0.0</v>
      </c>
      <c r="N48" s="121">
        <v>0.0</v>
      </c>
      <c r="O48" s="121">
        <v>0.0</v>
      </c>
      <c r="P48" s="121">
        <v>40.0</v>
      </c>
      <c r="Q48" s="121">
        <v>0.0</v>
      </c>
      <c r="R48" s="190">
        <v>1.0</v>
      </c>
      <c r="S48" s="141"/>
      <c r="T48" s="121">
        <v>40.0</v>
      </c>
      <c r="U48" s="141"/>
      <c r="V48" s="121" t="s">
        <v>421</v>
      </c>
      <c r="W48" s="141"/>
      <c r="X48" s="121" t="s">
        <v>421</v>
      </c>
      <c r="Y48" s="121">
        <v>0.0</v>
      </c>
      <c r="Z48" s="121">
        <v>0.0</v>
      </c>
      <c r="AA48" s="121" t="s">
        <v>421</v>
      </c>
      <c r="AB48" s="190">
        <v>0.4</v>
      </c>
      <c r="AC48" s="141"/>
      <c r="AD48" s="121" t="s">
        <v>421</v>
      </c>
      <c r="AE48" s="141"/>
      <c r="AF48" s="141"/>
      <c r="AG48" s="121"/>
      <c r="AH48" s="121" t="s">
        <v>2187</v>
      </c>
      <c r="AI48" s="141"/>
      <c r="AJ48" s="121" t="s">
        <v>213</v>
      </c>
      <c r="AK48" s="121" t="s">
        <v>213</v>
      </c>
      <c r="AL48" s="141"/>
      <c r="AM48" s="121" t="s">
        <v>192</v>
      </c>
      <c r="AN48" s="121" t="s">
        <v>192</v>
      </c>
      <c r="AO48" s="121" t="s">
        <v>213</v>
      </c>
      <c r="AP48" s="121">
        <v>0.0</v>
      </c>
      <c r="AQ48" s="121">
        <v>0.0</v>
      </c>
      <c r="AR48" s="121">
        <v>0.0</v>
      </c>
      <c r="AS48" s="141"/>
      <c r="AT48" s="121" t="s">
        <v>421</v>
      </c>
      <c r="AU48" s="121" t="s">
        <v>421</v>
      </c>
      <c r="AV48" s="121" t="s">
        <v>421</v>
      </c>
      <c r="AW48" s="141"/>
      <c r="AX48" s="121" t="s">
        <v>421</v>
      </c>
      <c r="AY48" s="121" t="s">
        <v>421</v>
      </c>
      <c r="AZ48" s="141"/>
      <c r="BA48" s="121" t="s">
        <v>421</v>
      </c>
      <c r="BB48" s="121" t="s">
        <v>421</v>
      </c>
      <c r="BC48" s="121">
        <v>0.0</v>
      </c>
      <c r="BD48" s="121">
        <v>0.0</v>
      </c>
      <c r="BE48" s="121">
        <v>0.0</v>
      </c>
      <c r="BF48" s="121">
        <v>0.0</v>
      </c>
      <c r="BG48" s="121">
        <v>0.0</v>
      </c>
      <c r="BH48" s="141"/>
      <c r="BI48" s="141"/>
      <c r="BJ48" s="121">
        <v>0.0</v>
      </c>
      <c r="BK48" s="121" t="s">
        <v>421</v>
      </c>
      <c r="BL48" s="121" t="s">
        <v>421</v>
      </c>
      <c r="BM48" s="121" t="s">
        <v>421</v>
      </c>
      <c r="BN48" s="265" t="s">
        <v>421</v>
      </c>
      <c r="BO48" s="141"/>
      <c r="BP48" s="141"/>
      <c r="BQ48" s="190">
        <v>1.0</v>
      </c>
      <c r="BR48" s="121" t="s">
        <v>421</v>
      </c>
      <c r="BS48" s="141"/>
      <c r="BT48" s="121" t="s">
        <v>421</v>
      </c>
      <c r="BU48" s="121" t="s">
        <v>421</v>
      </c>
      <c r="BV48" s="121" t="s">
        <v>421</v>
      </c>
      <c r="BW48" s="190">
        <v>1.0</v>
      </c>
      <c r="BX48" s="141"/>
    </row>
    <row r="49">
      <c r="A49" s="119"/>
      <c r="B49" s="136" t="s">
        <v>597</v>
      </c>
      <c r="C49" s="5"/>
      <c r="D49" s="5"/>
      <c r="E49" s="6"/>
      <c r="F49" s="372">
        <v>90.0</v>
      </c>
      <c r="G49" s="121" t="s">
        <v>421</v>
      </c>
      <c r="H49" s="121" t="s">
        <v>421</v>
      </c>
      <c r="I49" s="121" t="s">
        <v>529</v>
      </c>
      <c r="J49" s="141"/>
      <c r="K49" s="121">
        <v>20.0</v>
      </c>
      <c r="L49" s="121">
        <v>30.0</v>
      </c>
      <c r="M49" s="121">
        <v>26.0</v>
      </c>
      <c r="N49" s="121">
        <v>0.0</v>
      </c>
      <c r="O49" s="121">
        <v>0.0</v>
      </c>
      <c r="P49" s="121">
        <v>0.0</v>
      </c>
      <c r="Q49" s="121">
        <v>0.0</v>
      </c>
      <c r="R49" s="141"/>
      <c r="S49" s="141"/>
      <c r="T49" s="121">
        <v>20.0</v>
      </c>
      <c r="U49" s="141"/>
      <c r="V49" s="121" t="s">
        <v>421</v>
      </c>
      <c r="W49" s="141"/>
      <c r="X49" s="121" t="s">
        <v>421</v>
      </c>
      <c r="Y49" s="121">
        <v>0.0</v>
      </c>
      <c r="Z49" s="121">
        <v>0.0</v>
      </c>
      <c r="AA49" s="121" t="s">
        <v>421</v>
      </c>
      <c r="AB49" s="121" t="s">
        <v>421</v>
      </c>
      <c r="AC49" s="141"/>
      <c r="AD49" s="121" t="s">
        <v>421</v>
      </c>
      <c r="AE49" s="141"/>
      <c r="AF49" s="141"/>
      <c r="AG49" s="121" t="s">
        <v>1579</v>
      </c>
      <c r="AH49" s="121" t="s">
        <v>2172</v>
      </c>
      <c r="AI49" s="141"/>
      <c r="AJ49" s="121" t="s">
        <v>213</v>
      </c>
      <c r="AK49" s="121" t="s">
        <v>213</v>
      </c>
      <c r="AL49" s="121">
        <v>100.0</v>
      </c>
      <c r="AM49" s="121" t="s">
        <v>192</v>
      </c>
      <c r="AN49" s="121" t="s">
        <v>192</v>
      </c>
      <c r="AO49" s="121" t="s">
        <v>213</v>
      </c>
      <c r="AP49" s="121">
        <v>0.0</v>
      </c>
      <c r="AQ49" s="121">
        <v>0.0</v>
      </c>
      <c r="AR49" s="121">
        <v>0.0</v>
      </c>
      <c r="AS49" s="121">
        <v>60.0</v>
      </c>
      <c r="AT49" s="121">
        <v>40.0</v>
      </c>
      <c r="AU49" s="121" t="s">
        <v>421</v>
      </c>
      <c r="AV49" s="121" t="s">
        <v>421</v>
      </c>
      <c r="AW49" s="141"/>
      <c r="AX49" s="121" t="s">
        <v>421</v>
      </c>
      <c r="AY49" s="121" t="s">
        <v>421</v>
      </c>
      <c r="AZ49" s="141"/>
      <c r="BA49" s="121" t="s">
        <v>421</v>
      </c>
      <c r="BB49" s="121" t="s">
        <v>421</v>
      </c>
      <c r="BC49" s="121">
        <v>0.0</v>
      </c>
      <c r="BD49" s="121">
        <v>0.0</v>
      </c>
      <c r="BE49" s="121">
        <v>0.0</v>
      </c>
      <c r="BF49" s="121">
        <v>0.0</v>
      </c>
      <c r="BG49" s="121">
        <v>0.0</v>
      </c>
      <c r="BH49" s="141"/>
      <c r="BI49" s="141"/>
      <c r="BJ49" s="121">
        <v>0.0</v>
      </c>
      <c r="BK49" s="121" t="s">
        <v>421</v>
      </c>
      <c r="BL49" s="121" t="s">
        <v>421</v>
      </c>
      <c r="BM49" s="121" t="s">
        <v>421</v>
      </c>
      <c r="BN49" s="265">
        <v>25.0</v>
      </c>
      <c r="BO49" s="141"/>
      <c r="BP49" s="141"/>
      <c r="BQ49" s="121" t="s">
        <v>421</v>
      </c>
      <c r="BR49" s="121" t="s">
        <v>421</v>
      </c>
      <c r="BS49" s="141"/>
      <c r="BT49" s="121" t="s">
        <v>421</v>
      </c>
      <c r="BU49" s="121" t="s">
        <v>421</v>
      </c>
      <c r="BV49" s="121" t="s">
        <v>421</v>
      </c>
      <c r="BW49" s="121" t="s">
        <v>421</v>
      </c>
      <c r="BX49" s="141"/>
    </row>
    <row r="50">
      <c r="A50" s="119"/>
      <c r="B50" s="136" t="s">
        <v>599</v>
      </c>
      <c r="C50" s="5"/>
      <c r="D50" s="5"/>
      <c r="E50" s="6"/>
      <c r="F50" s="372"/>
      <c r="G50" s="121" t="s">
        <v>421</v>
      </c>
      <c r="H50" s="121" t="s">
        <v>421</v>
      </c>
      <c r="I50" s="121" t="s">
        <v>4163</v>
      </c>
      <c r="J50" s="141"/>
      <c r="K50" s="141"/>
      <c r="L50" s="121" t="s">
        <v>605</v>
      </c>
      <c r="M50" s="121" t="s">
        <v>605</v>
      </c>
      <c r="N50" s="121" t="s">
        <v>605</v>
      </c>
      <c r="O50" s="121" t="s">
        <v>4163</v>
      </c>
      <c r="P50" s="121" t="s">
        <v>4163</v>
      </c>
      <c r="Q50" s="121" t="s">
        <v>4163</v>
      </c>
      <c r="R50" s="141"/>
      <c r="S50" s="121" t="s">
        <v>6479</v>
      </c>
      <c r="T50" s="121" t="s">
        <v>6479</v>
      </c>
      <c r="U50" s="121" t="s">
        <v>6479</v>
      </c>
      <c r="V50" s="121" t="s">
        <v>421</v>
      </c>
      <c r="W50" s="141"/>
      <c r="X50" s="121" t="s">
        <v>421</v>
      </c>
      <c r="Y50" s="121" t="s">
        <v>214</v>
      </c>
      <c r="Z50" s="121" t="s">
        <v>421</v>
      </c>
      <c r="AA50" s="121" t="s">
        <v>421</v>
      </c>
      <c r="AB50" s="121" t="s">
        <v>192</v>
      </c>
      <c r="AC50" s="141"/>
      <c r="AD50" s="121" t="s">
        <v>421</v>
      </c>
      <c r="AE50" s="141"/>
      <c r="AF50" s="141"/>
      <c r="AG50" s="121" t="s">
        <v>530</v>
      </c>
      <c r="AH50" s="121" t="s">
        <v>192</v>
      </c>
      <c r="AI50" s="121" t="s">
        <v>530</v>
      </c>
      <c r="AJ50" s="141"/>
      <c r="AK50" s="121" t="s">
        <v>3629</v>
      </c>
      <c r="AL50" s="141"/>
      <c r="AM50" s="121" t="s">
        <v>192</v>
      </c>
      <c r="AN50" s="121" t="s">
        <v>192</v>
      </c>
      <c r="AO50" s="121" t="s">
        <v>213</v>
      </c>
      <c r="AP50" s="121">
        <v>0.0</v>
      </c>
      <c r="AQ50" s="121">
        <v>0.0</v>
      </c>
      <c r="AR50" s="121" t="s">
        <v>421</v>
      </c>
      <c r="AS50" s="121" t="s">
        <v>213</v>
      </c>
      <c r="AT50" s="121" t="s">
        <v>213</v>
      </c>
      <c r="AU50" s="121" t="s">
        <v>421</v>
      </c>
      <c r="AV50" s="121"/>
      <c r="AW50" s="141"/>
      <c r="AX50" s="121" t="s">
        <v>421</v>
      </c>
      <c r="AY50" s="121" t="s">
        <v>421</v>
      </c>
      <c r="AZ50" s="141"/>
      <c r="BA50" s="121" t="s">
        <v>421</v>
      </c>
      <c r="BB50" s="141"/>
      <c r="BC50" s="121">
        <v>0.0</v>
      </c>
      <c r="BD50" s="121">
        <v>0.0</v>
      </c>
      <c r="BE50" s="121">
        <v>0.0</v>
      </c>
      <c r="BF50" s="121">
        <v>0.0</v>
      </c>
      <c r="BG50" s="121">
        <v>0.0</v>
      </c>
      <c r="BH50" s="141"/>
      <c r="BI50" s="141"/>
      <c r="BJ50" s="121">
        <v>0.0</v>
      </c>
      <c r="BK50" s="121" t="s">
        <v>421</v>
      </c>
      <c r="BL50" s="121" t="s">
        <v>6480</v>
      </c>
      <c r="BM50" s="121" t="s">
        <v>421</v>
      </c>
      <c r="BN50" s="265" t="s">
        <v>605</v>
      </c>
      <c r="BO50" s="141"/>
      <c r="BP50" s="141"/>
      <c r="BQ50" s="121" t="s">
        <v>6481</v>
      </c>
      <c r="BR50" s="121" t="s">
        <v>421</v>
      </c>
      <c r="BS50" s="141"/>
      <c r="BT50" s="121" t="s">
        <v>421</v>
      </c>
      <c r="BU50" s="121" t="s">
        <v>421</v>
      </c>
      <c r="BV50" s="121" t="s">
        <v>421</v>
      </c>
      <c r="BW50" s="121" t="s">
        <v>6481</v>
      </c>
      <c r="BX50" s="141"/>
    </row>
    <row r="51">
      <c r="A51" s="119"/>
      <c r="B51" s="136" t="s">
        <v>612</v>
      </c>
      <c r="C51" s="5"/>
      <c r="D51" s="5"/>
      <c r="E51" s="6"/>
      <c r="F51" s="372">
        <v>100.0</v>
      </c>
      <c r="G51" s="121" t="s">
        <v>421</v>
      </c>
      <c r="H51" s="121" t="s">
        <v>421</v>
      </c>
      <c r="I51" s="121">
        <v>100.0</v>
      </c>
      <c r="J51" s="141"/>
      <c r="K51" s="121">
        <v>10.0</v>
      </c>
      <c r="L51" s="121">
        <v>100.0</v>
      </c>
      <c r="M51" s="121">
        <v>26.0</v>
      </c>
      <c r="N51" s="121">
        <v>100.0</v>
      </c>
      <c r="O51" s="121" t="s">
        <v>1853</v>
      </c>
      <c r="P51" s="190">
        <v>1.0</v>
      </c>
      <c r="Q51" s="121" t="s">
        <v>1853</v>
      </c>
      <c r="R51" s="190">
        <v>1.0</v>
      </c>
      <c r="S51" s="190">
        <v>1.0</v>
      </c>
      <c r="T51" s="121">
        <v>100.0</v>
      </c>
      <c r="U51" s="121">
        <v>100.0</v>
      </c>
      <c r="V51" s="121" t="s">
        <v>421</v>
      </c>
      <c r="W51" s="141"/>
      <c r="X51" s="121" t="s">
        <v>421</v>
      </c>
      <c r="Y51" s="121" t="s">
        <v>214</v>
      </c>
      <c r="Z51" s="121" t="s">
        <v>421</v>
      </c>
      <c r="AA51" s="121" t="s">
        <v>421</v>
      </c>
      <c r="AB51" s="190">
        <v>1.0</v>
      </c>
      <c r="AC51" s="141"/>
      <c r="AD51" s="121" t="s">
        <v>421</v>
      </c>
      <c r="AE51" s="121" t="s">
        <v>421</v>
      </c>
      <c r="AF51" s="141"/>
      <c r="AG51" s="121" t="s">
        <v>530</v>
      </c>
      <c r="AH51" s="121" t="s">
        <v>1853</v>
      </c>
      <c r="AI51" s="121">
        <v>100.0</v>
      </c>
      <c r="AJ51" s="141"/>
      <c r="AK51" s="121">
        <v>100.0</v>
      </c>
      <c r="AL51" s="121">
        <v>100.0</v>
      </c>
      <c r="AM51" s="121">
        <v>100.0</v>
      </c>
      <c r="AN51" s="121" t="s">
        <v>192</v>
      </c>
      <c r="AO51" s="121" t="s">
        <v>213</v>
      </c>
      <c r="AP51" s="121">
        <v>0.0</v>
      </c>
      <c r="AQ51" s="121">
        <v>0.0</v>
      </c>
      <c r="AR51" s="141"/>
      <c r="AS51" s="121">
        <v>60.0</v>
      </c>
      <c r="AT51" s="121">
        <v>40.0</v>
      </c>
      <c r="AU51" s="121" t="s">
        <v>421</v>
      </c>
      <c r="AV51" s="121" t="s">
        <v>421</v>
      </c>
      <c r="AW51" s="141"/>
      <c r="AX51" s="121">
        <v>100.0</v>
      </c>
      <c r="AY51" s="121" t="s">
        <v>421</v>
      </c>
      <c r="AZ51" s="141"/>
      <c r="BA51" s="121" t="s">
        <v>421</v>
      </c>
      <c r="BB51" s="121" t="s">
        <v>421</v>
      </c>
      <c r="BC51" s="121">
        <v>0.0</v>
      </c>
      <c r="BD51" s="121">
        <v>0.0</v>
      </c>
      <c r="BE51" s="121">
        <v>0.0</v>
      </c>
      <c r="BF51" s="121">
        <v>0.0</v>
      </c>
      <c r="BG51" s="121">
        <v>0.0</v>
      </c>
      <c r="BH51" s="141"/>
      <c r="BI51" s="141"/>
      <c r="BJ51" s="121">
        <v>0.0</v>
      </c>
      <c r="BK51" s="121">
        <v>0.0</v>
      </c>
      <c r="BL51" s="121">
        <v>100.0</v>
      </c>
      <c r="BM51" s="121" t="s">
        <v>421</v>
      </c>
      <c r="BN51" s="585">
        <v>0.25</v>
      </c>
      <c r="BO51" s="121">
        <v>100.0</v>
      </c>
      <c r="BP51" s="141"/>
      <c r="BQ51" s="190">
        <v>1.0</v>
      </c>
      <c r="BR51" s="121" t="s">
        <v>421</v>
      </c>
      <c r="BS51" s="141"/>
      <c r="BT51" s="121" t="s">
        <v>421</v>
      </c>
      <c r="BU51" s="121" t="s">
        <v>421</v>
      </c>
      <c r="BV51" s="121" t="s">
        <v>421</v>
      </c>
      <c r="BW51" s="190">
        <v>1.0</v>
      </c>
      <c r="BX51" s="141"/>
    </row>
    <row r="52">
      <c r="A52" s="119"/>
      <c r="B52" s="136" t="s">
        <v>613</v>
      </c>
      <c r="C52" s="5"/>
      <c r="D52" s="5"/>
      <c r="E52" s="6"/>
      <c r="F52" s="372">
        <v>0.0</v>
      </c>
      <c r="G52" s="121" t="s">
        <v>421</v>
      </c>
      <c r="H52" s="121" t="s">
        <v>421</v>
      </c>
      <c r="I52" s="121" t="s">
        <v>192</v>
      </c>
      <c r="J52" s="141"/>
      <c r="K52" s="121">
        <v>0.0</v>
      </c>
      <c r="L52" s="121">
        <v>0.0</v>
      </c>
      <c r="M52" s="121">
        <v>0.0</v>
      </c>
      <c r="N52" s="121">
        <v>0.0</v>
      </c>
      <c r="O52" s="121" t="s">
        <v>530</v>
      </c>
      <c r="P52" s="121" t="s">
        <v>530</v>
      </c>
      <c r="Q52" s="121">
        <v>0.0</v>
      </c>
      <c r="R52" s="141"/>
      <c r="S52" s="121">
        <v>0.0</v>
      </c>
      <c r="T52" s="121">
        <v>0.0</v>
      </c>
      <c r="U52" s="121">
        <v>0.0</v>
      </c>
      <c r="V52" s="121" t="s">
        <v>421</v>
      </c>
      <c r="W52" s="141"/>
      <c r="X52" s="121" t="s">
        <v>421</v>
      </c>
      <c r="Y52" s="121" t="s">
        <v>214</v>
      </c>
      <c r="Z52" s="121" t="s">
        <v>421</v>
      </c>
      <c r="AA52" s="121" t="s">
        <v>421</v>
      </c>
      <c r="AB52" s="121">
        <v>0.0</v>
      </c>
      <c r="AC52" s="141"/>
      <c r="AD52" s="121" t="s">
        <v>421</v>
      </c>
      <c r="AE52" s="121" t="s">
        <v>421</v>
      </c>
      <c r="AF52" s="141"/>
      <c r="AG52" s="121" t="s">
        <v>540</v>
      </c>
      <c r="AH52" s="121">
        <v>0.0</v>
      </c>
      <c r="AI52" s="121" t="s">
        <v>540</v>
      </c>
      <c r="AJ52" s="141"/>
      <c r="AK52" s="121">
        <v>0.0</v>
      </c>
      <c r="AL52" s="121">
        <v>0.0</v>
      </c>
      <c r="AM52" s="121">
        <v>0.0</v>
      </c>
      <c r="AN52" s="121" t="s">
        <v>192</v>
      </c>
      <c r="AO52" s="121" t="s">
        <v>213</v>
      </c>
      <c r="AP52" s="121">
        <v>0.0</v>
      </c>
      <c r="AQ52" s="121">
        <v>0.0</v>
      </c>
      <c r="AR52" s="141"/>
      <c r="AS52" s="121">
        <v>0.0</v>
      </c>
      <c r="AT52" s="121">
        <v>0.0</v>
      </c>
      <c r="AU52" s="121" t="s">
        <v>421</v>
      </c>
      <c r="AV52" s="121" t="s">
        <v>421</v>
      </c>
      <c r="AW52" s="141"/>
      <c r="AX52" s="121">
        <v>0.0</v>
      </c>
      <c r="AY52" s="121" t="s">
        <v>421</v>
      </c>
      <c r="AZ52" s="141"/>
      <c r="BA52" s="121" t="s">
        <v>421</v>
      </c>
      <c r="BB52" s="121" t="s">
        <v>421</v>
      </c>
      <c r="BC52" s="121">
        <v>0.0</v>
      </c>
      <c r="BD52" s="121">
        <v>0.0</v>
      </c>
      <c r="BE52" s="121">
        <v>0.0</v>
      </c>
      <c r="BF52" s="121">
        <v>0.0</v>
      </c>
      <c r="BG52" s="121">
        <v>0.0</v>
      </c>
      <c r="BH52" s="141"/>
      <c r="BI52" s="141"/>
      <c r="BJ52" s="121">
        <v>0.0</v>
      </c>
      <c r="BK52" s="121">
        <v>0.0</v>
      </c>
      <c r="BL52" s="121" t="s">
        <v>192</v>
      </c>
      <c r="BM52" s="121" t="s">
        <v>421</v>
      </c>
      <c r="BN52" s="265">
        <v>0.0</v>
      </c>
      <c r="BO52" s="121">
        <v>0.0</v>
      </c>
      <c r="BP52" s="141"/>
      <c r="BQ52" s="121">
        <v>0.0</v>
      </c>
      <c r="BR52" s="121" t="s">
        <v>421</v>
      </c>
      <c r="BS52" s="141"/>
      <c r="BT52" s="121" t="s">
        <v>421</v>
      </c>
      <c r="BU52" s="121" t="s">
        <v>421</v>
      </c>
      <c r="BV52" s="121" t="s">
        <v>421</v>
      </c>
      <c r="BW52" s="121">
        <v>0.0</v>
      </c>
      <c r="BX52" s="141"/>
    </row>
    <row r="53">
      <c r="A53" s="119"/>
      <c r="B53" s="136" t="s">
        <v>614</v>
      </c>
      <c r="C53" s="5"/>
      <c r="D53" s="5"/>
      <c r="E53" s="6"/>
      <c r="F53" s="372" t="s">
        <v>528</v>
      </c>
      <c r="G53" s="121" t="s">
        <v>421</v>
      </c>
      <c r="H53" s="121" t="s">
        <v>421</v>
      </c>
      <c r="I53" s="121" t="s">
        <v>529</v>
      </c>
      <c r="J53" s="141"/>
      <c r="K53" s="121">
        <v>10.0</v>
      </c>
      <c r="L53" s="121" t="s">
        <v>529</v>
      </c>
      <c r="M53" s="121" t="s">
        <v>529</v>
      </c>
      <c r="N53" s="121" t="s">
        <v>529</v>
      </c>
      <c r="O53" s="121" t="s">
        <v>529</v>
      </c>
      <c r="P53" s="121" t="s">
        <v>530</v>
      </c>
      <c r="Q53" s="121" t="s">
        <v>529</v>
      </c>
      <c r="R53" s="121" t="s">
        <v>529</v>
      </c>
      <c r="S53" s="121" t="s">
        <v>528</v>
      </c>
      <c r="T53" s="121">
        <v>100.0</v>
      </c>
      <c r="U53" s="121">
        <v>100.0</v>
      </c>
      <c r="V53" s="121" t="s">
        <v>421</v>
      </c>
      <c r="W53" s="141"/>
      <c r="X53" s="121" t="s">
        <v>421</v>
      </c>
      <c r="Y53" s="121" t="s">
        <v>214</v>
      </c>
      <c r="Z53" s="121" t="s">
        <v>421</v>
      </c>
      <c r="AA53" s="121" t="s">
        <v>421</v>
      </c>
      <c r="AB53" s="121" t="s">
        <v>529</v>
      </c>
      <c r="AC53" s="141"/>
      <c r="AD53" s="121" t="s">
        <v>421</v>
      </c>
      <c r="AE53" s="121" t="s">
        <v>530</v>
      </c>
      <c r="AF53" s="141"/>
      <c r="AG53" s="121" t="s">
        <v>530</v>
      </c>
      <c r="AH53" s="121" t="s">
        <v>529</v>
      </c>
      <c r="AI53" s="121" t="s">
        <v>530</v>
      </c>
      <c r="AJ53" s="141"/>
      <c r="AK53" s="121" t="s">
        <v>529</v>
      </c>
      <c r="AL53" s="121" t="s">
        <v>528</v>
      </c>
      <c r="AM53" s="121" t="s">
        <v>528</v>
      </c>
      <c r="AN53" s="121" t="s">
        <v>192</v>
      </c>
      <c r="AO53" s="121" t="s">
        <v>213</v>
      </c>
      <c r="AP53" s="121">
        <v>0.0</v>
      </c>
      <c r="AQ53" s="121" t="s">
        <v>214</v>
      </c>
      <c r="AR53" s="121" t="s">
        <v>532</v>
      </c>
      <c r="AS53" s="121" t="s">
        <v>532</v>
      </c>
      <c r="AT53" s="121" t="s">
        <v>532</v>
      </c>
      <c r="AU53" s="121" t="s">
        <v>421</v>
      </c>
      <c r="AV53" s="121" t="s">
        <v>421</v>
      </c>
      <c r="AW53" s="141"/>
      <c r="AX53" s="121" t="s">
        <v>528</v>
      </c>
      <c r="AY53" s="121" t="s">
        <v>421</v>
      </c>
      <c r="AZ53" s="141"/>
      <c r="BA53" s="121" t="s">
        <v>421</v>
      </c>
      <c r="BB53" s="121" t="s">
        <v>421</v>
      </c>
      <c r="BC53" s="121">
        <v>0.0</v>
      </c>
      <c r="BD53" s="121">
        <v>0.0</v>
      </c>
      <c r="BE53" s="121">
        <v>0.0</v>
      </c>
      <c r="BF53" s="121">
        <v>0.0</v>
      </c>
      <c r="BG53" s="121" t="s">
        <v>598</v>
      </c>
      <c r="BH53" s="141"/>
      <c r="BI53" s="141"/>
      <c r="BJ53" s="121">
        <v>0.0</v>
      </c>
      <c r="BK53" s="121" t="s">
        <v>421</v>
      </c>
      <c r="BL53" s="121" t="s">
        <v>528</v>
      </c>
      <c r="BM53" s="121" t="s">
        <v>540</v>
      </c>
      <c r="BN53" s="265" t="s">
        <v>421</v>
      </c>
      <c r="BO53" s="121" t="s">
        <v>528</v>
      </c>
      <c r="BP53" s="141"/>
      <c r="BQ53" s="121" t="s">
        <v>530</v>
      </c>
      <c r="BR53" s="121" t="s">
        <v>421</v>
      </c>
      <c r="BS53" s="141"/>
      <c r="BT53" s="121" t="s">
        <v>421</v>
      </c>
      <c r="BU53" s="121" t="s">
        <v>421</v>
      </c>
      <c r="BV53" s="121" t="s">
        <v>540</v>
      </c>
      <c r="BW53" s="121" t="s">
        <v>529</v>
      </c>
      <c r="BX53" s="141"/>
    </row>
    <row r="54">
      <c r="A54" s="119"/>
      <c r="B54" s="136" t="s">
        <v>616</v>
      </c>
      <c r="C54" s="5"/>
      <c r="D54" s="5"/>
      <c r="E54" s="6"/>
      <c r="F54" s="372" t="s">
        <v>539</v>
      </c>
      <c r="G54" s="121" t="s">
        <v>421</v>
      </c>
      <c r="H54" s="121" t="s">
        <v>421</v>
      </c>
      <c r="I54" s="121" t="s">
        <v>540</v>
      </c>
      <c r="J54" s="141"/>
      <c r="K54" s="121" t="s">
        <v>539</v>
      </c>
      <c r="L54" s="121" t="s">
        <v>532</v>
      </c>
      <c r="M54" s="121" t="s">
        <v>532</v>
      </c>
      <c r="N54" s="121" t="s">
        <v>532</v>
      </c>
      <c r="O54" s="121" t="s">
        <v>532</v>
      </c>
      <c r="P54" s="121" t="s">
        <v>540</v>
      </c>
      <c r="Q54" s="121" t="s">
        <v>529</v>
      </c>
      <c r="R54" s="121" t="s">
        <v>539</v>
      </c>
      <c r="S54" s="121" t="s">
        <v>539</v>
      </c>
      <c r="T54" s="121" t="s">
        <v>539</v>
      </c>
      <c r="U54" s="121" t="s">
        <v>540</v>
      </c>
      <c r="V54" s="121" t="s">
        <v>421</v>
      </c>
      <c r="W54" s="141"/>
      <c r="X54" s="121" t="s">
        <v>421</v>
      </c>
      <c r="Y54" s="121" t="s">
        <v>214</v>
      </c>
      <c r="Z54" s="121" t="s">
        <v>421</v>
      </c>
      <c r="AA54" s="121" t="s">
        <v>421</v>
      </c>
      <c r="AB54" s="121" t="s">
        <v>532</v>
      </c>
      <c r="AC54" s="141"/>
      <c r="AD54" s="121" t="s">
        <v>421</v>
      </c>
      <c r="AE54" s="121" t="s">
        <v>540</v>
      </c>
      <c r="AF54" s="141"/>
      <c r="AG54" s="121" t="s">
        <v>540</v>
      </c>
      <c r="AH54" s="121" t="s">
        <v>540</v>
      </c>
      <c r="AI54" s="121" t="s">
        <v>540</v>
      </c>
      <c r="AJ54" s="141"/>
      <c r="AK54" s="121" t="s">
        <v>529</v>
      </c>
      <c r="AL54" s="121" t="s">
        <v>539</v>
      </c>
      <c r="AM54" s="121" t="s">
        <v>539</v>
      </c>
      <c r="AN54" s="121" t="s">
        <v>192</v>
      </c>
      <c r="AO54" s="121" t="s">
        <v>213</v>
      </c>
      <c r="AP54" s="121">
        <v>0.0</v>
      </c>
      <c r="AQ54" s="121" t="s">
        <v>214</v>
      </c>
      <c r="AR54" s="121" t="s">
        <v>532</v>
      </c>
      <c r="AS54" s="121" t="s">
        <v>532</v>
      </c>
      <c r="AT54" s="121" t="s">
        <v>532</v>
      </c>
      <c r="AU54" s="121" t="s">
        <v>421</v>
      </c>
      <c r="AV54" s="121" t="s">
        <v>421</v>
      </c>
      <c r="AW54" s="141"/>
      <c r="AX54" s="121" t="s">
        <v>532</v>
      </c>
      <c r="AY54" s="121" t="s">
        <v>421</v>
      </c>
      <c r="AZ54" s="141"/>
      <c r="BA54" s="121" t="s">
        <v>421</v>
      </c>
      <c r="BB54" s="121" t="s">
        <v>421</v>
      </c>
      <c r="BC54" s="121">
        <v>0.0</v>
      </c>
      <c r="BD54" s="121">
        <v>0.0</v>
      </c>
      <c r="BE54" s="121">
        <v>0.0</v>
      </c>
      <c r="BF54" s="121">
        <v>0.0</v>
      </c>
      <c r="BG54" s="121" t="s">
        <v>598</v>
      </c>
      <c r="BH54" s="141"/>
      <c r="BI54" s="141"/>
      <c r="BJ54" s="121">
        <v>0.0</v>
      </c>
      <c r="BK54" s="121" t="s">
        <v>421</v>
      </c>
      <c r="BL54" s="121" t="s">
        <v>529</v>
      </c>
      <c r="BM54" s="121" t="s">
        <v>540</v>
      </c>
      <c r="BN54" s="265" t="s">
        <v>421</v>
      </c>
      <c r="BO54" s="121" t="s">
        <v>539</v>
      </c>
      <c r="BP54" s="141"/>
      <c r="BQ54" s="121" t="s">
        <v>540</v>
      </c>
      <c r="BR54" s="121" t="s">
        <v>421</v>
      </c>
      <c r="BS54" s="141"/>
      <c r="BT54" s="121" t="s">
        <v>421</v>
      </c>
      <c r="BU54" s="121" t="s">
        <v>421</v>
      </c>
      <c r="BV54" s="121" t="s">
        <v>540</v>
      </c>
      <c r="BW54" s="121" t="s">
        <v>529</v>
      </c>
      <c r="BX54" s="141"/>
    </row>
    <row r="55">
      <c r="A55" s="119"/>
      <c r="B55" s="136" t="s">
        <v>617</v>
      </c>
      <c r="C55" s="5"/>
      <c r="D55" s="5"/>
      <c r="E55" s="6"/>
      <c r="F55" s="372" t="s">
        <v>539</v>
      </c>
      <c r="G55" s="121" t="s">
        <v>421</v>
      </c>
      <c r="H55" s="121" t="s">
        <v>421</v>
      </c>
      <c r="I55" s="121" t="s">
        <v>540</v>
      </c>
      <c r="J55" s="141"/>
      <c r="K55" s="121" t="s">
        <v>539</v>
      </c>
      <c r="L55" s="141"/>
      <c r="M55" s="121" t="s">
        <v>532</v>
      </c>
      <c r="N55" s="121" t="s">
        <v>532</v>
      </c>
      <c r="O55" s="121" t="s">
        <v>532</v>
      </c>
      <c r="P55" s="121" t="s">
        <v>540</v>
      </c>
      <c r="Q55" s="121" t="s">
        <v>529</v>
      </c>
      <c r="R55" s="121" t="s">
        <v>539</v>
      </c>
      <c r="S55" s="121" t="s">
        <v>539</v>
      </c>
      <c r="T55" s="121" t="s">
        <v>539</v>
      </c>
      <c r="U55" s="121" t="s">
        <v>540</v>
      </c>
      <c r="V55" s="121" t="s">
        <v>421</v>
      </c>
      <c r="W55" s="141"/>
      <c r="X55" s="121" t="s">
        <v>421</v>
      </c>
      <c r="Y55" s="121" t="s">
        <v>214</v>
      </c>
      <c r="Z55" s="121" t="s">
        <v>421</v>
      </c>
      <c r="AA55" s="121" t="s">
        <v>421</v>
      </c>
      <c r="AB55" s="121" t="s">
        <v>421</v>
      </c>
      <c r="AC55" s="141"/>
      <c r="AD55" s="121" t="s">
        <v>421</v>
      </c>
      <c r="AE55" s="121" t="s">
        <v>540</v>
      </c>
      <c r="AF55" s="141"/>
      <c r="AG55" s="121" t="s">
        <v>540</v>
      </c>
      <c r="AH55" s="121" t="s">
        <v>421</v>
      </c>
      <c r="AI55" s="121" t="s">
        <v>540</v>
      </c>
      <c r="AJ55" s="141"/>
      <c r="AK55" s="121" t="s">
        <v>532</v>
      </c>
      <c r="AL55" s="121" t="s">
        <v>539</v>
      </c>
      <c r="AM55" s="121" t="s">
        <v>539</v>
      </c>
      <c r="AN55" s="121" t="s">
        <v>192</v>
      </c>
      <c r="AO55" s="121" t="s">
        <v>213</v>
      </c>
      <c r="AP55" s="121">
        <v>0.0</v>
      </c>
      <c r="AQ55" s="121" t="s">
        <v>214</v>
      </c>
      <c r="AR55" s="121" t="s">
        <v>532</v>
      </c>
      <c r="AS55" s="121" t="s">
        <v>532</v>
      </c>
      <c r="AT55" s="121" t="s">
        <v>532</v>
      </c>
      <c r="AU55" s="121" t="s">
        <v>421</v>
      </c>
      <c r="AV55" s="121" t="s">
        <v>540</v>
      </c>
      <c r="AW55" s="141"/>
      <c r="AX55" s="121" t="s">
        <v>532</v>
      </c>
      <c r="AY55" s="121" t="s">
        <v>421</v>
      </c>
      <c r="AZ55" s="141"/>
      <c r="BA55" s="121" t="s">
        <v>421</v>
      </c>
      <c r="BB55" s="121" t="s">
        <v>540</v>
      </c>
      <c r="BC55" s="121">
        <v>0.0</v>
      </c>
      <c r="BD55" s="121">
        <v>0.0</v>
      </c>
      <c r="BE55" s="121">
        <v>0.0</v>
      </c>
      <c r="BF55" s="121">
        <v>0.0</v>
      </c>
      <c r="BG55" s="121" t="s">
        <v>598</v>
      </c>
      <c r="BH55" s="141"/>
      <c r="BI55" s="141"/>
      <c r="BJ55" s="121">
        <v>0.0</v>
      </c>
      <c r="BK55" s="121" t="s">
        <v>421</v>
      </c>
      <c r="BL55" s="121" t="s">
        <v>529</v>
      </c>
      <c r="BM55" s="121" t="s">
        <v>540</v>
      </c>
      <c r="BN55" s="265" t="s">
        <v>421</v>
      </c>
      <c r="BO55" s="121" t="s">
        <v>539</v>
      </c>
      <c r="BP55" s="141"/>
      <c r="BQ55" s="121" t="s">
        <v>540</v>
      </c>
      <c r="BR55" s="121" t="s">
        <v>421</v>
      </c>
      <c r="BS55" s="141"/>
      <c r="BT55" s="121" t="s">
        <v>421</v>
      </c>
      <c r="BU55" s="121" t="s">
        <v>421</v>
      </c>
      <c r="BV55" s="121" t="s">
        <v>540</v>
      </c>
      <c r="BW55" s="121" t="s">
        <v>529</v>
      </c>
      <c r="BX55" s="141"/>
    </row>
    <row r="56">
      <c r="A56" s="119"/>
      <c r="B56" s="136" t="s">
        <v>618</v>
      </c>
      <c r="C56" s="5"/>
      <c r="D56" s="5"/>
      <c r="E56" s="6"/>
      <c r="F56" s="372" t="s">
        <v>528</v>
      </c>
      <c r="G56" s="121" t="s">
        <v>421</v>
      </c>
      <c r="H56" s="121" t="s">
        <v>421</v>
      </c>
      <c r="I56" s="121" t="s">
        <v>540</v>
      </c>
      <c r="J56" s="141"/>
      <c r="K56" s="121" t="s">
        <v>528</v>
      </c>
      <c r="L56" s="121" t="s">
        <v>532</v>
      </c>
      <c r="M56" s="121" t="s">
        <v>532</v>
      </c>
      <c r="N56" s="121" t="s">
        <v>532</v>
      </c>
      <c r="O56" s="121" t="s">
        <v>540</v>
      </c>
      <c r="P56" s="121" t="s">
        <v>540</v>
      </c>
      <c r="Q56" s="121" t="s">
        <v>529</v>
      </c>
      <c r="R56" s="121" t="s">
        <v>539</v>
      </c>
      <c r="S56" s="141"/>
      <c r="T56" s="121" t="s">
        <v>539</v>
      </c>
      <c r="U56" s="121" t="s">
        <v>540</v>
      </c>
      <c r="V56" s="121" t="s">
        <v>421</v>
      </c>
      <c r="W56" s="141"/>
      <c r="X56" s="121" t="s">
        <v>421</v>
      </c>
      <c r="Y56" s="121" t="s">
        <v>214</v>
      </c>
      <c r="Z56" s="121" t="s">
        <v>421</v>
      </c>
      <c r="AA56" s="121" t="s">
        <v>421</v>
      </c>
      <c r="AB56" s="121" t="s">
        <v>421</v>
      </c>
      <c r="AC56" s="141"/>
      <c r="AD56" s="121" t="s">
        <v>421</v>
      </c>
      <c r="AE56" s="121" t="s">
        <v>540</v>
      </c>
      <c r="AF56" s="141"/>
      <c r="AG56" s="121" t="s">
        <v>540</v>
      </c>
      <c r="AH56" s="121" t="s">
        <v>421</v>
      </c>
      <c r="AI56" s="121" t="s">
        <v>540</v>
      </c>
      <c r="AJ56" s="141"/>
      <c r="AK56" s="121" t="s">
        <v>532</v>
      </c>
      <c r="AL56" s="121" t="s">
        <v>515</v>
      </c>
      <c r="AM56" s="121" t="s">
        <v>539</v>
      </c>
      <c r="AN56" s="121" t="s">
        <v>192</v>
      </c>
      <c r="AO56" s="121" t="s">
        <v>213</v>
      </c>
      <c r="AP56" s="121">
        <v>0.0</v>
      </c>
      <c r="AQ56" s="121" t="s">
        <v>214</v>
      </c>
      <c r="AR56" s="121" t="s">
        <v>532</v>
      </c>
      <c r="AS56" s="121" t="s">
        <v>532</v>
      </c>
      <c r="AT56" s="121" t="s">
        <v>532</v>
      </c>
      <c r="AU56" s="121" t="s">
        <v>421</v>
      </c>
      <c r="AV56" s="121" t="s">
        <v>540</v>
      </c>
      <c r="AW56" s="141"/>
      <c r="AX56" s="121" t="s">
        <v>532</v>
      </c>
      <c r="AY56" s="121" t="s">
        <v>421</v>
      </c>
      <c r="AZ56" s="141"/>
      <c r="BA56" s="121" t="s">
        <v>421</v>
      </c>
      <c r="BB56" s="121" t="s">
        <v>540</v>
      </c>
      <c r="BC56" s="121">
        <v>0.0</v>
      </c>
      <c r="BD56" s="121">
        <v>0.0</v>
      </c>
      <c r="BE56" s="121">
        <v>0.0</v>
      </c>
      <c r="BF56" s="121">
        <v>0.0</v>
      </c>
      <c r="BG56" s="121" t="s">
        <v>598</v>
      </c>
      <c r="BH56" s="141"/>
      <c r="BI56" s="141"/>
      <c r="BJ56" s="121">
        <v>0.0</v>
      </c>
      <c r="BK56" s="121" t="s">
        <v>532</v>
      </c>
      <c r="BL56" s="121" t="s">
        <v>532</v>
      </c>
      <c r="BM56" s="121" t="s">
        <v>540</v>
      </c>
      <c r="BN56" s="265" t="s">
        <v>421</v>
      </c>
      <c r="BO56" s="121" t="s">
        <v>539</v>
      </c>
      <c r="BP56" s="141"/>
      <c r="BQ56" s="121" t="s">
        <v>530</v>
      </c>
      <c r="BR56" s="121" t="s">
        <v>539</v>
      </c>
      <c r="BS56" s="141"/>
      <c r="BT56" s="121" t="s">
        <v>421</v>
      </c>
      <c r="BU56" s="121" t="s">
        <v>421</v>
      </c>
      <c r="BV56" s="121" t="s">
        <v>540</v>
      </c>
      <c r="BW56" s="121" t="s">
        <v>529</v>
      </c>
      <c r="BX56" s="141"/>
    </row>
    <row r="57">
      <c r="A57" s="119"/>
      <c r="B57" s="186" t="s">
        <v>619</v>
      </c>
      <c r="C57" s="5"/>
      <c r="D57" s="5"/>
      <c r="E57" s="6"/>
      <c r="F57" s="372"/>
      <c r="G57" s="141"/>
      <c r="H57" s="141"/>
      <c r="I57" s="121" t="s">
        <v>540</v>
      </c>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21" t="s">
        <v>192</v>
      </c>
      <c r="AO57" s="121" t="s">
        <v>214</v>
      </c>
      <c r="AP57" s="121">
        <v>0.0</v>
      </c>
      <c r="AQ57" s="141"/>
      <c r="AR57" s="141"/>
      <c r="AS57" s="141"/>
      <c r="AT57" s="141"/>
      <c r="AU57" s="141"/>
      <c r="AV57" s="141"/>
      <c r="AW57" s="141"/>
      <c r="AX57" s="141"/>
      <c r="AY57" s="121"/>
      <c r="AZ57" s="141"/>
      <c r="BA57" s="121" t="s">
        <v>421</v>
      </c>
      <c r="BB57" s="121"/>
      <c r="BC57" s="141"/>
      <c r="BD57" s="121"/>
      <c r="BE57" s="121">
        <v>0.0</v>
      </c>
      <c r="BF57" s="141"/>
      <c r="BG57" s="141"/>
      <c r="BH57" s="141"/>
      <c r="BI57" s="141"/>
      <c r="BJ57" s="121">
        <v>0.0</v>
      </c>
      <c r="BK57" s="141"/>
      <c r="BL57" s="141"/>
      <c r="BM57" s="141"/>
      <c r="BN57" s="278"/>
      <c r="BO57" s="141"/>
      <c r="BP57" s="141"/>
      <c r="BQ57" s="141"/>
      <c r="BR57" s="141"/>
      <c r="BS57" s="141"/>
      <c r="BT57" s="141"/>
      <c r="BU57" s="141"/>
      <c r="BV57" s="141"/>
      <c r="BW57" s="141"/>
      <c r="BX57" s="141"/>
    </row>
    <row r="58">
      <c r="A58" s="119"/>
      <c r="B58" s="198" t="s">
        <v>620</v>
      </c>
      <c r="C58" s="5"/>
      <c r="D58" s="5"/>
      <c r="E58" s="6"/>
      <c r="F58" s="372"/>
      <c r="G58" s="141"/>
      <c r="H58" s="121" t="s">
        <v>540</v>
      </c>
      <c r="I58" s="121" t="s">
        <v>540</v>
      </c>
      <c r="J58" s="141"/>
      <c r="K58" s="141"/>
      <c r="L58" s="141"/>
      <c r="M58" s="141"/>
      <c r="N58" s="141"/>
      <c r="O58" s="141"/>
      <c r="P58" s="141"/>
      <c r="Q58" s="141"/>
      <c r="R58" s="141"/>
      <c r="S58" s="141"/>
      <c r="T58" s="141"/>
      <c r="U58" s="141"/>
      <c r="V58" s="121" t="s">
        <v>6482</v>
      </c>
      <c r="W58" s="141"/>
      <c r="X58" s="121" t="s">
        <v>6483</v>
      </c>
      <c r="Y58" s="121" t="s">
        <v>6484</v>
      </c>
      <c r="Z58" s="121" t="s">
        <v>6485</v>
      </c>
      <c r="AA58" s="141"/>
      <c r="AB58" s="121" t="s">
        <v>6486</v>
      </c>
      <c r="AC58" s="141"/>
      <c r="AD58" s="141"/>
      <c r="AE58" s="121" t="s">
        <v>6487</v>
      </c>
      <c r="AF58" s="121" t="s">
        <v>6488</v>
      </c>
      <c r="AG58" s="121" t="s">
        <v>6489</v>
      </c>
      <c r="AH58" s="121" t="s">
        <v>6490</v>
      </c>
      <c r="AI58" s="141"/>
      <c r="AJ58" s="141"/>
      <c r="AK58" s="121" t="s">
        <v>6491</v>
      </c>
      <c r="AL58" s="141"/>
      <c r="AM58" s="141"/>
      <c r="AN58" s="121" t="s">
        <v>192</v>
      </c>
      <c r="AO58" s="121" t="s">
        <v>6492</v>
      </c>
      <c r="AP58" s="121"/>
      <c r="AQ58" s="141"/>
      <c r="AR58" s="141"/>
      <c r="AS58" s="141"/>
      <c r="AT58" s="141"/>
      <c r="AU58" s="141"/>
      <c r="AV58" s="141"/>
      <c r="AW58" s="141"/>
      <c r="AX58" s="121" t="s">
        <v>192</v>
      </c>
      <c r="AY58" s="121"/>
      <c r="AZ58" s="141"/>
      <c r="BA58" s="121" t="s">
        <v>421</v>
      </c>
      <c r="BB58" s="121">
        <v>0.0</v>
      </c>
      <c r="BC58" s="141"/>
      <c r="BD58" s="141"/>
      <c r="BE58" s="121">
        <v>0.0</v>
      </c>
      <c r="BF58" s="141"/>
      <c r="BG58" s="121">
        <v>0.0</v>
      </c>
      <c r="BH58" s="141"/>
      <c r="BI58" s="141"/>
      <c r="BJ58" s="121">
        <v>0.0</v>
      </c>
      <c r="BK58" s="141"/>
      <c r="BL58" s="141"/>
      <c r="BM58" s="141"/>
      <c r="BN58" s="265" t="s">
        <v>192</v>
      </c>
      <c r="BO58" s="141"/>
      <c r="BP58" s="141"/>
      <c r="BQ58" s="141"/>
      <c r="BR58" s="141"/>
      <c r="BS58" s="141"/>
      <c r="BT58" s="141"/>
      <c r="BU58" s="141"/>
      <c r="BV58" s="141"/>
      <c r="BW58" s="141"/>
      <c r="BX58" s="141"/>
    </row>
    <row r="59">
      <c r="A59" s="119"/>
      <c r="B59" s="200" t="s">
        <v>647</v>
      </c>
      <c r="C59" s="136" t="s">
        <v>648</v>
      </c>
      <c r="D59" s="5"/>
      <c r="E59" s="6"/>
      <c r="F59" s="372">
        <v>0.0</v>
      </c>
      <c r="G59" s="121" t="s">
        <v>213</v>
      </c>
      <c r="H59" s="121" t="s">
        <v>192</v>
      </c>
      <c r="I59" s="141"/>
      <c r="J59" s="141"/>
      <c r="K59" s="121" t="s">
        <v>214</v>
      </c>
      <c r="L59" s="121">
        <v>0.0</v>
      </c>
      <c r="M59" s="121" t="s">
        <v>532</v>
      </c>
      <c r="N59" s="121" t="s">
        <v>532</v>
      </c>
      <c r="O59" s="121" t="s">
        <v>540</v>
      </c>
      <c r="P59" s="121" t="s">
        <v>540</v>
      </c>
      <c r="Q59" s="121" t="s">
        <v>532</v>
      </c>
      <c r="R59" s="121">
        <v>0.0</v>
      </c>
      <c r="S59" s="121">
        <v>1.0</v>
      </c>
      <c r="T59" s="121">
        <v>0.0</v>
      </c>
      <c r="U59" s="121">
        <v>0.0</v>
      </c>
      <c r="V59" s="141"/>
      <c r="W59" s="141"/>
      <c r="X59" s="121" t="s">
        <v>213</v>
      </c>
      <c r="Y59" s="121" t="s">
        <v>214</v>
      </c>
      <c r="Z59" s="121" t="s">
        <v>192</v>
      </c>
      <c r="AA59" s="121" t="s">
        <v>213</v>
      </c>
      <c r="AB59" s="121" t="s">
        <v>213</v>
      </c>
      <c r="AC59" s="141"/>
      <c r="AD59" s="141"/>
      <c r="AE59" s="141"/>
      <c r="AF59" s="121" t="s">
        <v>214</v>
      </c>
      <c r="AG59" s="121" t="s">
        <v>192</v>
      </c>
      <c r="AH59" s="121" t="s">
        <v>213</v>
      </c>
      <c r="AI59" s="141" t="s">
        <v>540</v>
      </c>
      <c r="AJ59" s="121">
        <v>4.0</v>
      </c>
      <c r="AK59" s="121">
        <v>0.0</v>
      </c>
      <c r="AL59" s="121">
        <v>0.0</v>
      </c>
      <c r="AM59" s="121">
        <v>0.0</v>
      </c>
      <c r="AN59" s="121" t="s">
        <v>192</v>
      </c>
      <c r="AO59" s="121" t="s">
        <v>213</v>
      </c>
      <c r="AP59" s="121" t="s">
        <v>213</v>
      </c>
      <c r="AQ59" s="121" t="s">
        <v>192</v>
      </c>
      <c r="AR59" s="121" t="s">
        <v>192</v>
      </c>
      <c r="AS59" s="121">
        <v>0.0</v>
      </c>
      <c r="AT59" s="121">
        <v>0.0</v>
      </c>
      <c r="AU59" s="121">
        <v>0.0</v>
      </c>
      <c r="AV59" s="121">
        <v>0.0</v>
      </c>
      <c r="AW59" s="141"/>
      <c r="AX59" s="121" t="s">
        <v>192</v>
      </c>
      <c r="AY59" s="121">
        <v>0.0</v>
      </c>
      <c r="AZ59" s="121">
        <v>0.0</v>
      </c>
      <c r="BA59" s="121">
        <v>0.0</v>
      </c>
      <c r="BB59" s="121">
        <v>0.0</v>
      </c>
      <c r="BC59" s="121">
        <v>0.0</v>
      </c>
      <c r="BD59" s="121">
        <v>0.0</v>
      </c>
      <c r="BE59" s="121">
        <v>0.0</v>
      </c>
      <c r="BF59" s="121">
        <v>0.0</v>
      </c>
      <c r="BG59" s="121">
        <v>0.0</v>
      </c>
      <c r="BH59" s="141"/>
      <c r="BI59" s="141"/>
      <c r="BJ59" s="121">
        <v>0.0</v>
      </c>
      <c r="BK59" s="121">
        <v>0.0</v>
      </c>
      <c r="BL59" s="121">
        <v>0.0</v>
      </c>
      <c r="BM59" s="121" t="s">
        <v>540</v>
      </c>
      <c r="BN59" s="588" t="s">
        <v>192</v>
      </c>
      <c r="BO59" s="121">
        <v>1.0</v>
      </c>
      <c r="BP59" s="141"/>
      <c r="BQ59" s="121">
        <v>0.0</v>
      </c>
      <c r="BR59" s="121">
        <v>0.0</v>
      </c>
      <c r="BS59" s="141"/>
      <c r="BT59" s="121">
        <v>0.0</v>
      </c>
      <c r="BU59" s="121">
        <v>0.0</v>
      </c>
      <c r="BV59" s="121">
        <v>0.0</v>
      </c>
      <c r="BW59" s="121">
        <v>0.0</v>
      </c>
      <c r="BX59" s="141"/>
    </row>
    <row r="60">
      <c r="A60" s="119"/>
      <c r="B60" s="89"/>
      <c r="C60" s="136" t="s">
        <v>649</v>
      </c>
      <c r="D60" s="5"/>
      <c r="E60" s="6"/>
      <c r="F60" s="372" t="s">
        <v>515</v>
      </c>
      <c r="G60" s="121" t="s">
        <v>213</v>
      </c>
      <c r="H60" s="121" t="s">
        <v>192</v>
      </c>
      <c r="I60" s="121">
        <v>0.0</v>
      </c>
      <c r="J60" s="141"/>
      <c r="K60" s="121" t="s">
        <v>515</v>
      </c>
      <c r="L60" s="121">
        <v>0.0</v>
      </c>
      <c r="M60" s="121">
        <v>0.0</v>
      </c>
      <c r="N60" s="121">
        <v>0.0</v>
      </c>
      <c r="O60" s="121">
        <v>0.0</v>
      </c>
      <c r="P60" s="121">
        <v>0.0</v>
      </c>
      <c r="Q60" s="121">
        <v>0.0</v>
      </c>
      <c r="R60" s="121">
        <v>0.0</v>
      </c>
      <c r="S60" s="121">
        <v>12.0</v>
      </c>
      <c r="T60" s="121">
        <v>0.0</v>
      </c>
      <c r="U60" s="121">
        <v>0.0</v>
      </c>
      <c r="V60" s="121">
        <v>0.0</v>
      </c>
      <c r="W60" s="141"/>
      <c r="X60" s="141"/>
      <c r="Y60" s="141"/>
      <c r="Z60" s="141"/>
      <c r="AA60" s="141"/>
      <c r="AB60" s="141"/>
      <c r="AC60" s="141"/>
      <c r="AD60" s="141"/>
      <c r="AE60" s="141"/>
      <c r="AF60" s="141"/>
      <c r="AG60" s="141"/>
      <c r="AH60" s="121" t="s">
        <v>598</v>
      </c>
      <c r="AI60" s="141" t="s">
        <v>540</v>
      </c>
      <c r="AJ60" s="121">
        <v>1.0</v>
      </c>
      <c r="AK60" s="121">
        <v>0.0</v>
      </c>
      <c r="AL60" s="121">
        <v>0.0</v>
      </c>
      <c r="AM60" s="121">
        <v>0.0</v>
      </c>
      <c r="AN60" s="121" t="s">
        <v>192</v>
      </c>
      <c r="AO60" s="121" t="s">
        <v>213</v>
      </c>
      <c r="AP60" s="121" t="s">
        <v>213</v>
      </c>
      <c r="AQ60" s="121" t="s">
        <v>192</v>
      </c>
      <c r="AR60" s="121" t="s">
        <v>192</v>
      </c>
      <c r="AS60" s="121">
        <v>0.0</v>
      </c>
      <c r="AT60" s="121">
        <v>0.0</v>
      </c>
      <c r="AU60" s="121">
        <v>0.0</v>
      </c>
      <c r="AV60" s="121">
        <v>0.0</v>
      </c>
      <c r="AW60" s="141"/>
      <c r="AX60" s="121" t="s">
        <v>192</v>
      </c>
      <c r="AY60" s="121">
        <v>0.0</v>
      </c>
      <c r="AZ60" s="121">
        <v>0.0</v>
      </c>
      <c r="BA60" s="121">
        <v>0.0</v>
      </c>
      <c r="BB60" s="121">
        <v>0.0</v>
      </c>
      <c r="BC60" s="121">
        <v>0.0</v>
      </c>
      <c r="BD60" s="121">
        <v>0.0</v>
      </c>
      <c r="BE60" s="121">
        <v>0.0</v>
      </c>
      <c r="BF60" s="121">
        <v>0.0</v>
      </c>
      <c r="BG60" s="121">
        <v>0.0</v>
      </c>
      <c r="BH60" s="141"/>
      <c r="BI60" s="141"/>
      <c r="BJ60" s="121">
        <v>0.0</v>
      </c>
      <c r="BK60" s="121">
        <v>0.0</v>
      </c>
      <c r="BL60" s="121">
        <v>0.0</v>
      </c>
      <c r="BM60" s="121" t="s">
        <v>540</v>
      </c>
      <c r="BN60" s="588" t="s">
        <v>192</v>
      </c>
      <c r="BO60" s="121">
        <v>700.0</v>
      </c>
      <c r="BP60" s="141"/>
      <c r="BQ60" s="121" t="s">
        <v>421</v>
      </c>
      <c r="BR60" s="121" t="s">
        <v>421</v>
      </c>
      <c r="BS60" s="141"/>
      <c r="BT60" s="121" t="s">
        <v>421</v>
      </c>
      <c r="BU60" s="121" t="s">
        <v>421</v>
      </c>
      <c r="BV60" s="121" t="s">
        <v>421</v>
      </c>
      <c r="BW60" s="121" t="s">
        <v>421</v>
      </c>
      <c r="BX60" s="141"/>
    </row>
    <row r="61">
      <c r="A61" s="119"/>
      <c r="B61" s="200" t="s">
        <v>650</v>
      </c>
      <c r="C61" s="136" t="s">
        <v>648</v>
      </c>
      <c r="D61" s="5"/>
      <c r="E61" s="6"/>
      <c r="F61" s="372">
        <v>6.0</v>
      </c>
      <c r="G61" s="121" t="s">
        <v>213</v>
      </c>
      <c r="H61" s="121" t="s">
        <v>192</v>
      </c>
      <c r="I61" s="121">
        <v>0.0</v>
      </c>
      <c r="J61" s="141"/>
      <c r="K61" s="121" t="s">
        <v>214</v>
      </c>
      <c r="L61" s="121">
        <v>0.0</v>
      </c>
      <c r="M61" s="121">
        <v>0.0</v>
      </c>
      <c r="N61" s="121">
        <v>0.0</v>
      </c>
      <c r="O61" s="121">
        <v>0.0</v>
      </c>
      <c r="P61" s="121">
        <v>0.0</v>
      </c>
      <c r="Q61" s="121">
        <v>0.0</v>
      </c>
      <c r="R61" s="121">
        <v>0.0</v>
      </c>
      <c r="S61" s="121">
        <v>47.0</v>
      </c>
      <c r="T61" s="121">
        <v>0.0</v>
      </c>
      <c r="U61" s="121">
        <v>0.0</v>
      </c>
      <c r="V61" s="121">
        <v>0.0</v>
      </c>
      <c r="W61" s="141"/>
      <c r="X61" s="121" t="s">
        <v>213</v>
      </c>
      <c r="Y61" s="121" t="s">
        <v>214</v>
      </c>
      <c r="Z61" s="121" t="s">
        <v>192</v>
      </c>
      <c r="AA61" s="121" t="s">
        <v>213</v>
      </c>
      <c r="AB61" s="121" t="s">
        <v>192</v>
      </c>
      <c r="AC61" s="141"/>
      <c r="AD61" s="141"/>
      <c r="AE61" s="141"/>
      <c r="AF61" s="121" t="s">
        <v>214</v>
      </c>
      <c r="AG61" s="121" t="s">
        <v>192</v>
      </c>
      <c r="AH61" s="121" t="s">
        <v>213</v>
      </c>
      <c r="AI61" s="141" t="s">
        <v>540</v>
      </c>
      <c r="AJ61" s="121" t="s">
        <v>6493</v>
      </c>
      <c r="AK61" s="121">
        <v>0.0</v>
      </c>
      <c r="AL61" s="121">
        <v>0.0</v>
      </c>
      <c r="AM61" s="121">
        <v>0.0</v>
      </c>
      <c r="AN61" s="121" t="s">
        <v>192</v>
      </c>
      <c r="AO61" s="121" t="s">
        <v>213</v>
      </c>
      <c r="AP61" s="121" t="s">
        <v>213</v>
      </c>
      <c r="AQ61" s="121" t="s">
        <v>192</v>
      </c>
      <c r="AR61" s="121" t="s">
        <v>192</v>
      </c>
      <c r="AS61" s="121">
        <v>0.0</v>
      </c>
      <c r="AT61" s="121">
        <v>0.0</v>
      </c>
      <c r="AU61" s="121">
        <v>0.0</v>
      </c>
      <c r="AV61" s="121">
        <v>0.0</v>
      </c>
      <c r="AW61" s="141"/>
      <c r="AX61" s="121" t="s">
        <v>192</v>
      </c>
      <c r="AY61" s="121">
        <v>0.0</v>
      </c>
      <c r="AZ61" s="121">
        <v>0.0</v>
      </c>
      <c r="BA61" s="121">
        <v>0.0</v>
      </c>
      <c r="BB61" s="121">
        <v>0.0</v>
      </c>
      <c r="BC61" s="121">
        <v>0.0</v>
      </c>
      <c r="BD61" s="121">
        <v>0.0</v>
      </c>
      <c r="BE61" s="121">
        <v>0.0</v>
      </c>
      <c r="BF61" s="121">
        <v>0.0</v>
      </c>
      <c r="BG61" s="121">
        <v>0.0</v>
      </c>
      <c r="BH61" s="141"/>
      <c r="BI61" s="141"/>
      <c r="BJ61" s="121">
        <v>0.0</v>
      </c>
      <c r="BK61" s="121">
        <v>0.0</v>
      </c>
      <c r="BL61" s="121">
        <v>0.0</v>
      </c>
      <c r="BM61" s="121" t="s">
        <v>540</v>
      </c>
      <c r="BN61" s="588" t="s">
        <v>192</v>
      </c>
      <c r="BO61" s="121">
        <v>47.0</v>
      </c>
      <c r="BP61" s="141"/>
      <c r="BQ61" s="121">
        <v>0.0</v>
      </c>
      <c r="BR61" s="121">
        <v>0.0</v>
      </c>
      <c r="BS61" s="141"/>
      <c r="BT61" s="121">
        <v>0.0</v>
      </c>
      <c r="BU61" s="121">
        <v>0.0</v>
      </c>
      <c r="BV61" s="121">
        <v>0.0</v>
      </c>
      <c r="BW61" s="121">
        <v>0.0</v>
      </c>
      <c r="BX61" s="141"/>
    </row>
    <row r="62">
      <c r="A62" s="119"/>
      <c r="B62" s="89"/>
      <c r="C62" s="136" t="s">
        <v>649</v>
      </c>
      <c r="D62" s="5"/>
      <c r="E62" s="6"/>
      <c r="F62" s="372">
        <v>12.0</v>
      </c>
      <c r="G62" s="121" t="s">
        <v>213</v>
      </c>
      <c r="H62" s="121" t="s">
        <v>192</v>
      </c>
      <c r="I62" s="121">
        <v>0.0</v>
      </c>
      <c r="J62" s="141"/>
      <c r="K62" s="121" t="s">
        <v>515</v>
      </c>
      <c r="L62" s="121">
        <v>0.0</v>
      </c>
      <c r="M62" s="121">
        <v>0.0</v>
      </c>
      <c r="N62" s="121">
        <v>0.0</v>
      </c>
      <c r="O62" s="121">
        <v>0.0</v>
      </c>
      <c r="P62" s="121">
        <v>0.0</v>
      </c>
      <c r="Q62" s="121">
        <v>0.0</v>
      </c>
      <c r="R62" s="121">
        <v>0.0</v>
      </c>
      <c r="S62" s="141"/>
      <c r="T62" s="121">
        <v>0.0</v>
      </c>
      <c r="U62" s="121">
        <v>0.0</v>
      </c>
      <c r="V62" s="121">
        <v>0.0</v>
      </c>
      <c r="W62" s="141"/>
      <c r="X62" s="141"/>
      <c r="Y62" s="141"/>
      <c r="Z62" s="141"/>
      <c r="AA62" s="141"/>
      <c r="AB62" s="141"/>
      <c r="AC62" s="141"/>
      <c r="AD62" s="141"/>
      <c r="AE62" s="141"/>
      <c r="AF62" s="141"/>
      <c r="AG62" s="141"/>
      <c r="AH62" s="121" t="s">
        <v>598</v>
      </c>
      <c r="AI62" s="141" t="s">
        <v>530</v>
      </c>
      <c r="AJ62" s="121">
        <v>1.0</v>
      </c>
      <c r="AK62" s="121">
        <v>0.0</v>
      </c>
      <c r="AL62" s="121">
        <v>0.0</v>
      </c>
      <c r="AM62" s="121">
        <v>0.0</v>
      </c>
      <c r="AN62" s="121" t="s">
        <v>192</v>
      </c>
      <c r="AO62" s="121" t="s">
        <v>213</v>
      </c>
      <c r="AP62" s="121" t="s">
        <v>213</v>
      </c>
      <c r="AQ62" s="121" t="s">
        <v>192</v>
      </c>
      <c r="AR62" s="121" t="s">
        <v>192</v>
      </c>
      <c r="AS62" s="121">
        <v>0.0</v>
      </c>
      <c r="AT62" s="121">
        <v>0.0</v>
      </c>
      <c r="AU62" s="121">
        <v>0.0</v>
      </c>
      <c r="AV62" s="121">
        <v>0.0</v>
      </c>
      <c r="AW62" s="141"/>
      <c r="AX62" s="121" t="s">
        <v>192</v>
      </c>
      <c r="AY62" s="121">
        <v>0.0</v>
      </c>
      <c r="AZ62" s="121">
        <v>0.0</v>
      </c>
      <c r="BA62" s="121">
        <v>0.0</v>
      </c>
      <c r="BB62" s="121">
        <v>0.0</v>
      </c>
      <c r="BC62" s="121">
        <v>0.0</v>
      </c>
      <c r="BD62" s="121">
        <v>0.0</v>
      </c>
      <c r="BE62" s="121">
        <v>0.0</v>
      </c>
      <c r="BF62" s="121">
        <v>0.0</v>
      </c>
      <c r="BG62" s="121">
        <v>0.0</v>
      </c>
      <c r="BH62" s="141"/>
      <c r="BI62" s="141"/>
      <c r="BJ62" s="121">
        <v>0.0</v>
      </c>
      <c r="BK62" s="121">
        <v>0.0</v>
      </c>
      <c r="BL62" s="121">
        <v>0.0</v>
      </c>
      <c r="BM62" s="121" t="s">
        <v>540</v>
      </c>
      <c r="BN62" s="588" t="s">
        <v>192</v>
      </c>
      <c r="BO62" s="141"/>
      <c r="BP62" s="141"/>
      <c r="BQ62" s="121" t="s">
        <v>421</v>
      </c>
      <c r="BR62" s="121" t="s">
        <v>421</v>
      </c>
      <c r="BS62" s="141"/>
      <c r="BT62" s="121" t="s">
        <v>421</v>
      </c>
      <c r="BU62" s="121">
        <v>0.0</v>
      </c>
      <c r="BV62" s="121">
        <v>0.0</v>
      </c>
      <c r="BW62" s="121" t="s">
        <v>421</v>
      </c>
      <c r="BX62" s="141"/>
    </row>
    <row r="63">
      <c r="A63" s="119"/>
      <c r="B63" s="200" t="s">
        <v>651</v>
      </c>
      <c r="C63" s="136" t="s">
        <v>648</v>
      </c>
      <c r="D63" s="5"/>
      <c r="E63" s="6"/>
      <c r="F63" s="372">
        <v>0.0</v>
      </c>
      <c r="G63" s="121" t="s">
        <v>213</v>
      </c>
      <c r="H63" s="121">
        <v>0.0</v>
      </c>
      <c r="I63" s="121">
        <v>0.0</v>
      </c>
      <c r="J63" s="141"/>
      <c r="K63" s="121" t="s">
        <v>214</v>
      </c>
      <c r="L63" s="121">
        <v>0.0</v>
      </c>
      <c r="M63" s="121">
        <v>0.0</v>
      </c>
      <c r="N63" s="121">
        <v>0.0</v>
      </c>
      <c r="O63" s="121">
        <v>0.0</v>
      </c>
      <c r="P63" s="121">
        <v>0.0</v>
      </c>
      <c r="Q63" s="121">
        <v>0.0</v>
      </c>
      <c r="R63" s="121">
        <v>0.0</v>
      </c>
      <c r="S63" s="121">
        <v>308.0</v>
      </c>
      <c r="T63" s="121">
        <v>0.0</v>
      </c>
      <c r="U63" s="121">
        <v>0.0</v>
      </c>
      <c r="V63" s="121">
        <v>0.0</v>
      </c>
      <c r="W63" s="141"/>
      <c r="X63" s="121" t="s">
        <v>213</v>
      </c>
      <c r="Y63" s="121" t="s">
        <v>214</v>
      </c>
      <c r="Z63" s="121" t="s">
        <v>192</v>
      </c>
      <c r="AA63" s="121" t="s">
        <v>213</v>
      </c>
      <c r="AB63" s="121" t="s">
        <v>192</v>
      </c>
      <c r="AC63" s="141"/>
      <c r="AD63" s="141"/>
      <c r="AE63" s="141"/>
      <c r="AF63" s="121" t="s">
        <v>214</v>
      </c>
      <c r="AG63" s="121" t="s">
        <v>192</v>
      </c>
      <c r="AH63" s="121" t="s">
        <v>213</v>
      </c>
      <c r="AI63" s="141" t="s">
        <v>586</v>
      </c>
      <c r="AJ63" s="121">
        <v>700.0</v>
      </c>
      <c r="AK63" s="121">
        <v>0.0</v>
      </c>
      <c r="AL63" s="121">
        <v>0.0</v>
      </c>
      <c r="AM63" s="121">
        <v>0.0</v>
      </c>
      <c r="AN63" s="121" t="s">
        <v>192</v>
      </c>
      <c r="AO63" s="121" t="s">
        <v>213</v>
      </c>
      <c r="AP63" s="121" t="s">
        <v>214</v>
      </c>
      <c r="AQ63" s="121" t="s">
        <v>192</v>
      </c>
      <c r="AR63" s="121" t="s">
        <v>192</v>
      </c>
      <c r="AS63" s="141"/>
      <c r="AT63" s="121">
        <v>0.0</v>
      </c>
      <c r="AU63" s="121">
        <v>0.0</v>
      </c>
      <c r="AV63" s="121">
        <v>0.0</v>
      </c>
      <c r="AW63" s="141"/>
      <c r="AX63" s="121" t="s">
        <v>192</v>
      </c>
      <c r="AY63" s="121">
        <v>0.0</v>
      </c>
      <c r="AZ63" s="121">
        <v>0.0</v>
      </c>
      <c r="BA63" s="121">
        <v>0.0</v>
      </c>
      <c r="BB63" s="121">
        <v>0.0</v>
      </c>
      <c r="BC63" s="121">
        <v>0.0</v>
      </c>
      <c r="BD63" s="121">
        <v>0.0</v>
      </c>
      <c r="BE63" s="121">
        <v>0.0</v>
      </c>
      <c r="BF63" s="121">
        <v>0.0</v>
      </c>
      <c r="BG63" s="121">
        <v>0.0</v>
      </c>
      <c r="BH63" s="141"/>
      <c r="BI63" s="141"/>
      <c r="BJ63" s="121">
        <v>0.0</v>
      </c>
      <c r="BK63" s="121">
        <v>0.0</v>
      </c>
      <c r="BL63" s="121">
        <v>0.0</v>
      </c>
      <c r="BM63" s="121" t="s">
        <v>540</v>
      </c>
      <c r="BN63" s="588" t="s">
        <v>192</v>
      </c>
      <c r="BO63" s="121">
        <v>260.0</v>
      </c>
      <c r="BP63" s="141"/>
      <c r="BQ63" s="121">
        <v>0.0</v>
      </c>
      <c r="BR63" s="121">
        <v>0.0</v>
      </c>
      <c r="BS63" s="141"/>
      <c r="BT63" s="121">
        <v>0.0</v>
      </c>
      <c r="BU63" s="121">
        <v>0.0</v>
      </c>
      <c r="BV63" s="121">
        <v>0.0</v>
      </c>
      <c r="BW63" s="121">
        <v>0.0</v>
      </c>
      <c r="BX63" s="141"/>
    </row>
    <row r="64" ht="23.25" customHeight="1">
      <c r="A64" s="119"/>
      <c r="B64" s="89"/>
      <c r="C64" s="136" t="s">
        <v>649</v>
      </c>
      <c r="D64" s="5"/>
      <c r="E64" s="6"/>
      <c r="F64" s="372" t="s">
        <v>515</v>
      </c>
      <c r="G64" s="121" t="s">
        <v>213</v>
      </c>
      <c r="H64" s="121">
        <v>0.0</v>
      </c>
      <c r="I64" s="121">
        <v>0.0</v>
      </c>
      <c r="J64" s="141"/>
      <c r="K64" s="121" t="s">
        <v>515</v>
      </c>
      <c r="L64" s="121">
        <v>0.0</v>
      </c>
      <c r="M64" s="121">
        <v>0.0</v>
      </c>
      <c r="N64" s="121">
        <v>0.0</v>
      </c>
      <c r="O64" s="121">
        <v>0.0</v>
      </c>
      <c r="P64" s="121">
        <v>0.0</v>
      </c>
      <c r="Q64" s="121">
        <v>0.0</v>
      </c>
      <c r="R64" s="121">
        <v>0.0</v>
      </c>
      <c r="S64" s="141"/>
      <c r="T64" s="121">
        <v>0.0</v>
      </c>
      <c r="U64" s="121">
        <v>0.0</v>
      </c>
      <c r="V64" s="121">
        <v>0.0</v>
      </c>
      <c r="W64" s="141"/>
      <c r="X64" s="141"/>
      <c r="Y64" s="141"/>
      <c r="Z64" s="141"/>
      <c r="AA64" s="141"/>
      <c r="AB64" s="141"/>
      <c r="AC64" s="141"/>
      <c r="AD64" s="141"/>
      <c r="AE64" s="141"/>
      <c r="AF64" s="141"/>
      <c r="AG64" s="141"/>
      <c r="AH64" s="121" t="s">
        <v>598</v>
      </c>
      <c r="AI64" s="121">
        <v>0.0</v>
      </c>
      <c r="AJ64" s="141"/>
      <c r="AK64" s="121">
        <v>0.0</v>
      </c>
      <c r="AL64" s="121">
        <v>0.0</v>
      </c>
      <c r="AM64" s="121">
        <v>0.0</v>
      </c>
      <c r="AN64" s="121" t="s">
        <v>192</v>
      </c>
      <c r="AO64" s="121" t="s">
        <v>510</v>
      </c>
      <c r="AP64" s="121" t="s">
        <v>214</v>
      </c>
      <c r="AQ64" s="121" t="s">
        <v>192</v>
      </c>
      <c r="AR64" s="121" t="s">
        <v>192</v>
      </c>
      <c r="AS64" s="121">
        <v>0.0</v>
      </c>
      <c r="AT64" s="121">
        <v>0.0</v>
      </c>
      <c r="AU64" s="121">
        <v>0.0</v>
      </c>
      <c r="AV64" s="121">
        <v>0.0</v>
      </c>
      <c r="AW64" s="141"/>
      <c r="AX64" s="121" t="s">
        <v>192</v>
      </c>
      <c r="AY64" s="121">
        <v>0.0</v>
      </c>
      <c r="AZ64" s="121">
        <v>0.0</v>
      </c>
      <c r="BA64" s="121">
        <v>0.0</v>
      </c>
      <c r="BB64" s="121">
        <v>0.0</v>
      </c>
      <c r="BC64" s="121">
        <v>0.0</v>
      </c>
      <c r="BD64" s="121">
        <v>0.0</v>
      </c>
      <c r="BE64" s="121">
        <v>0.0</v>
      </c>
      <c r="BF64" s="121">
        <v>0.0</v>
      </c>
      <c r="BG64" s="121">
        <v>0.0</v>
      </c>
      <c r="BH64" s="141"/>
      <c r="BI64" s="141"/>
      <c r="BJ64" s="121">
        <v>0.0</v>
      </c>
      <c r="BK64" s="121">
        <v>0.0</v>
      </c>
      <c r="BL64" s="121">
        <v>0.0</v>
      </c>
      <c r="BM64" s="121" t="s">
        <v>540</v>
      </c>
      <c r="BN64" s="588" t="s">
        <v>192</v>
      </c>
      <c r="BO64" s="141"/>
      <c r="BP64" s="141"/>
      <c r="BQ64" s="121" t="s">
        <v>421</v>
      </c>
      <c r="BR64" s="121" t="s">
        <v>421</v>
      </c>
      <c r="BS64" s="141"/>
      <c r="BT64" s="121" t="s">
        <v>421</v>
      </c>
      <c r="BU64" s="121" t="s">
        <v>421</v>
      </c>
      <c r="BV64" s="121">
        <v>0.0</v>
      </c>
      <c r="BW64" s="121" t="s">
        <v>421</v>
      </c>
      <c r="BX64" s="141"/>
    </row>
    <row r="65">
      <c r="A65" s="119"/>
      <c r="B65" s="200" t="s">
        <v>652</v>
      </c>
      <c r="C65" s="136" t="s">
        <v>648</v>
      </c>
      <c r="D65" s="5"/>
      <c r="E65" s="6"/>
      <c r="F65" s="372">
        <v>0.0</v>
      </c>
      <c r="G65" s="121" t="s">
        <v>213</v>
      </c>
      <c r="H65" s="121">
        <v>0.0</v>
      </c>
      <c r="I65" s="121">
        <v>0.0</v>
      </c>
      <c r="J65" s="141"/>
      <c r="K65" s="121" t="s">
        <v>214</v>
      </c>
      <c r="L65" s="121">
        <v>0.0</v>
      </c>
      <c r="M65" s="121">
        <v>0.0</v>
      </c>
      <c r="N65" s="121">
        <v>0.0</v>
      </c>
      <c r="O65" s="121">
        <v>0.0</v>
      </c>
      <c r="P65" s="121">
        <v>0.0</v>
      </c>
      <c r="Q65" s="121">
        <v>0.0</v>
      </c>
      <c r="R65" s="121">
        <v>1.0</v>
      </c>
      <c r="S65" s="141"/>
      <c r="T65" s="121">
        <v>0.0</v>
      </c>
      <c r="U65" s="121">
        <v>0.0</v>
      </c>
      <c r="V65" s="121">
        <v>0.0</v>
      </c>
      <c r="W65" s="141"/>
      <c r="X65" s="121" t="s">
        <v>213</v>
      </c>
      <c r="Y65" s="121">
        <v>24.0</v>
      </c>
      <c r="Z65" s="121" t="s">
        <v>192</v>
      </c>
      <c r="AA65" s="121" t="s">
        <v>213</v>
      </c>
      <c r="AB65" s="121">
        <v>23.0</v>
      </c>
      <c r="AC65" s="141"/>
      <c r="AD65" s="141"/>
      <c r="AE65" s="141"/>
      <c r="AF65" s="121" t="s">
        <v>214</v>
      </c>
      <c r="AG65" s="121" t="s">
        <v>192</v>
      </c>
      <c r="AH65" s="121" t="s">
        <v>213</v>
      </c>
      <c r="AI65" s="141" t="s">
        <v>530</v>
      </c>
      <c r="AJ65" s="121">
        <v>1.0</v>
      </c>
      <c r="AK65" s="121">
        <v>0.0</v>
      </c>
      <c r="AL65" s="121">
        <v>18.0</v>
      </c>
      <c r="AM65" s="121">
        <v>0.0</v>
      </c>
      <c r="AN65" s="121" t="s">
        <v>192</v>
      </c>
      <c r="AO65" s="121" t="s">
        <v>510</v>
      </c>
      <c r="AP65" s="121" t="s">
        <v>214</v>
      </c>
      <c r="AQ65" s="121" t="s">
        <v>192</v>
      </c>
      <c r="AR65" s="121">
        <v>1.0</v>
      </c>
      <c r="AS65" s="121">
        <v>0.0</v>
      </c>
      <c r="AT65" s="121">
        <v>0.0</v>
      </c>
      <c r="AU65" s="121">
        <v>1.0</v>
      </c>
      <c r="AV65" s="121">
        <v>0.0</v>
      </c>
      <c r="AW65" s="141"/>
      <c r="AX65" s="121">
        <v>1.0</v>
      </c>
      <c r="AY65" s="121">
        <v>1.0</v>
      </c>
      <c r="AZ65" s="121">
        <v>0.0</v>
      </c>
      <c r="BA65" s="121"/>
      <c r="BB65" s="121">
        <v>0.0</v>
      </c>
      <c r="BC65" s="121">
        <v>0.0</v>
      </c>
      <c r="BD65" s="121">
        <v>0.0</v>
      </c>
      <c r="BE65" s="121">
        <v>0.0</v>
      </c>
      <c r="BF65" s="121">
        <v>0.0</v>
      </c>
      <c r="BG65" s="121">
        <v>0.0</v>
      </c>
      <c r="BH65" s="141"/>
      <c r="BI65" s="141"/>
      <c r="BJ65" s="121">
        <v>0.0</v>
      </c>
      <c r="BK65" s="121">
        <v>0.0</v>
      </c>
      <c r="BL65" s="121">
        <v>0.0</v>
      </c>
      <c r="BM65" s="121" t="s">
        <v>540</v>
      </c>
      <c r="BN65" s="588" t="s">
        <v>192</v>
      </c>
      <c r="BO65" s="121">
        <v>0.0</v>
      </c>
      <c r="BP65" s="141"/>
      <c r="BQ65" s="121">
        <v>0.0</v>
      </c>
      <c r="BR65" s="121">
        <v>0.0</v>
      </c>
      <c r="BS65" s="141"/>
      <c r="BT65" s="121">
        <v>0.0</v>
      </c>
      <c r="BU65" s="121">
        <v>0.0</v>
      </c>
      <c r="BV65" s="121">
        <v>0.0</v>
      </c>
      <c r="BW65" s="121">
        <v>1.0</v>
      </c>
      <c r="BX65" s="141"/>
    </row>
    <row r="66">
      <c r="A66" s="119"/>
      <c r="B66" s="89"/>
      <c r="C66" s="136" t="s">
        <v>649</v>
      </c>
      <c r="D66" s="5"/>
      <c r="E66" s="6"/>
      <c r="F66" s="372" t="s">
        <v>515</v>
      </c>
      <c r="G66" s="121" t="s">
        <v>213</v>
      </c>
      <c r="H66" s="121">
        <v>0.0</v>
      </c>
      <c r="I66" s="121">
        <v>0.0</v>
      </c>
      <c r="J66" s="141"/>
      <c r="K66" s="121" t="s">
        <v>515</v>
      </c>
      <c r="L66" s="121">
        <v>0.0</v>
      </c>
      <c r="M66" s="121">
        <v>0.0</v>
      </c>
      <c r="N66" s="121">
        <v>0.0</v>
      </c>
      <c r="O66" s="121">
        <v>0.0</v>
      </c>
      <c r="P66" s="121">
        <v>0.0</v>
      </c>
      <c r="Q66" s="121">
        <v>0.0</v>
      </c>
      <c r="R66" s="121"/>
      <c r="S66" s="141"/>
      <c r="T66" s="121">
        <v>0.0</v>
      </c>
      <c r="U66" s="121">
        <v>0.0</v>
      </c>
      <c r="V66" s="121">
        <v>0.0</v>
      </c>
      <c r="W66" s="141"/>
      <c r="X66" s="141"/>
      <c r="Y66" s="141"/>
      <c r="Z66" s="141"/>
      <c r="AA66" s="141"/>
      <c r="AB66" s="141"/>
      <c r="AC66" s="141"/>
      <c r="AD66" s="141"/>
      <c r="AE66" s="141"/>
      <c r="AF66" s="141"/>
      <c r="AG66" s="141"/>
      <c r="AH66" s="121" t="s">
        <v>598</v>
      </c>
      <c r="AI66" s="121">
        <v>0.0</v>
      </c>
      <c r="AJ66" s="141"/>
      <c r="AK66" s="121">
        <v>0.0</v>
      </c>
      <c r="AL66" s="121">
        <v>3.5</v>
      </c>
      <c r="AM66" s="121">
        <v>0.0</v>
      </c>
      <c r="AN66" s="121" t="s">
        <v>192</v>
      </c>
      <c r="AO66" s="121" t="s">
        <v>510</v>
      </c>
      <c r="AP66" s="121" t="s">
        <v>214</v>
      </c>
      <c r="AQ66" s="121" t="s">
        <v>192</v>
      </c>
      <c r="AR66" s="121">
        <v>30.0</v>
      </c>
      <c r="AS66" s="121">
        <v>0.0</v>
      </c>
      <c r="AT66" s="121">
        <v>0.0</v>
      </c>
      <c r="AU66" s="121">
        <v>64.0</v>
      </c>
      <c r="AV66" s="121">
        <v>0.0</v>
      </c>
      <c r="AW66" s="141"/>
      <c r="AX66" s="121">
        <v>25.0</v>
      </c>
      <c r="AY66" s="141"/>
      <c r="AZ66" s="121">
        <v>0.0</v>
      </c>
      <c r="BA66" s="121"/>
      <c r="BB66" s="121">
        <v>0.0</v>
      </c>
      <c r="BC66" s="121">
        <v>0.0</v>
      </c>
      <c r="BD66" s="121">
        <v>0.0</v>
      </c>
      <c r="BE66" s="121">
        <v>0.0</v>
      </c>
      <c r="BF66" s="121">
        <v>0.0</v>
      </c>
      <c r="BG66" s="121">
        <v>0.0</v>
      </c>
      <c r="BH66" s="141"/>
      <c r="BI66" s="141"/>
      <c r="BJ66" s="121">
        <v>0.0</v>
      </c>
      <c r="BK66" s="121">
        <v>0.0</v>
      </c>
      <c r="BL66" s="121">
        <v>0.0</v>
      </c>
      <c r="BM66" s="121" t="s">
        <v>540</v>
      </c>
      <c r="BN66" s="588" t="s">
        <v>192</v>
      </c>
      <c r="BO66" s="141"/>
      <c r="BP66" s="141"/>
      <c r="BQ66" s="121" t="s">
        <v>421</v>
      </c>
      <c r="BR66" s="121" t="s">
        <v>421</v>
      </c>
      <c r="BS66" s="141"/>
      <c r="BT66" s="121" t="s">
        <v>421</v>
      </c>
      <c r="BU66" s="121" t="s">
        <v>421</v>
      </c>
      <c r="BV66" s="121">
        <v>0.0</v>
      </c>
      <c r="BW66" s="121">
        <v>300.0</v>
      </c>
      <c r="BX66" s="141"/>
    </row>
    <row r="67">
      <c r="A67" s="119"/>
      <c r="B67" s="200" t="s">
        <v>655</v>
      </c>
      <c r="C67" s="136" t="s">
        <v>648</v>
      </c>
      <c r="D67" s="5"/>
      <c r="E67" s="6"/>
      <c r="F67" s="372">
        <v>0.0</v>
      </c>
      <c r="G67" s="121" t="s">
        <v>213</v>
      </c>
      <c r="H67" s="121">
        <v>0.0</v>
      </c>
      <c r="I67" s="121">
        <v>0.0</v>
      </c>
      <c r="J67" s="141"/>
      <c r="K67" s="121" t="s">
        <v>214</v>
      </c>
      <c r="L67" s="121">
        <v>26.0</v>
      </c>
      <c r="M67" s="121">
        <v>0.0</v>
      </c>
      <c r="N67" s="121">
        <v>3.0</v>
      </c>
      <c r="O67" s="121">
        <v>0.0</v>
      </c>
      <c r="P67" s="121">
        <v>16.0</v>
      </c>
      <c r="Q67" s="121">
        <v>2.0</v>
      </c>
      <c r="R67" s="121">
        <v>0.0</v>
      </c>
      <c r="S67" s="121">
        <v>950.0</v>
      </c>
      <c r="T67" s="121">
        <v>0.0</v>
      </c>
      <c r="U67" s="121">
        <v>0.0</v>
      </c>
      <c r="V67" s="121">
        <v>0.0</v>
      </c>
      <c r="W67" s="141"/>
      <c r="X67" s="121" t="s">
        <v>213</v>
      </c>
      <c r="Y67" s="121" t="s">
        <v>214</v>
      </c>
      <c r="Z67" s="121" t="s">
        <v>192</v>
      </c>
      <c r="AA67" s="121">
        <v>45.0</v>
      </c>
      <c r="AB67" s="121" t="s">
        <v>192</v>
      </c>
      <c r="AC67" s="141"/>
      <c r="AD67" s="141"/>
      <c r="AE67" s="141"/>
      <c r="AF67" s="121" t="s">
        <v>214</v>
      </c>
      <c r="AG67" s="121" t="s">
        <v>192</v>
      </c>
      <c r="AH67" s="121" t="s">
        <v>213</v>
      </c>
      <c r="AI67" s="121">
        <v>0.0</v>
      </c>
      <c r="AJ67" s="141"/>
      <c r="AK67" s="121">
        <v>26.0</v>
      </c>
      <c r="AL67" s="121">
        <v>0.0</v>
      </c>
      <c r="AM67" s="121">
        <v>0.0</v>
      </c>
      <c r="AN67" s="121" t="s">
        <v>192</v>
      </c>
      <c r="AO67" s="121" t="s">
        <v>510</v>
      </c>
      <c r="AP67" s="121" t="s">
        <v>214</v>
      </c>
      <c r="AQ67" s="121" t="s">
        <v>192</v>
      </c>
      <c r="AR67" s="121">
        <v>24.0</v>
      </c>
      <c r="AS67" s="121">
        <v>0.0</v>
      </c>
      <c r="AT67" s="121">
        <v>0.0</v>
      </c>
      <c r="AU67" s="121">
        <v>35.0</v>
      </c>
      <c r="AV67" s="121">
        <v>0.0</v>
      </c>
      <c r="AW67" s="141"/>
      <c r="AX67" s="121">
        <v>17.0</v>
      </c>
      <c r="AY67" s="121">
        <v>14.0</v>
      </c>
      <c r="AZ67" s="121">
        <v>0.0</v>
      </c>
      <c r="BA67" s="141"/>
      <c r="BB67" s="121">
        <v>0.0</v>
      </c>
      <c r="BC67" s="121">
        <v>0.0</v>
      </c>
      <c r="BD67" s="121">
        <v>0.0</v>
      </c>
      <c r="BE67" s="121">
        <v>0.0</v>
      </c>
      <c r="BF67" s="121">
        <v>0.0</v>
      </c>
      <c r="BG67" s="121">
        <v>0.0</v>
      </c>
      <c r="BH67" s="141"/>
      <c r="BI67" s="141"/>
      <c r="BJ67" s="121">
        <v>0.0</v>
      </c>
      <c r="BK67" s="121">
        <v>0.0</v>
      </c>
      <c r="BL67" s="121">
        <v>0.0</v>
      </c>
      <c r="BM67" s="121">
        <v>4.0</v>
      </c>
      <c r="BN67" s="588" t="s">
        <v>192</v>
      </c>
      <c r="BO67" s="121">
        <v>1950.0</v>
      </c>
      <c r="BP67" s="141"/>
      <c r="BQ67" s="121">
        <v>0.0</v>
      </c>
      <c r="BR67" s="121">
        <v>0.0</v>
      </c>
      <c r="BS67" s="141"/>
      <c r="BT67" s="121">
        <v>0.0</v>
      </c>
      <c r="BU67" s="121">
        <v>0.0</v>
      </c>
      <c r="BV67" s="121">
        <v>0.0</v>
      </c>
      <c r="BW67" s="121">
        <v>0.0</v>
      </c>
      <c r="BX67" s="141"/>
    </row>
    <row r="68" ht="30.0" customHeight="1">
      <c r="A68" s="119"/>
      <c r="B68" s="89"/>
      <c r="C68" s="136" t="s">
        <v>649</v>
      </c>
      <c r="D68" s="5"/>
      <c r="E68" s="6"/>
      <c r="F68" s="372" t="s">
        <v>515</v>
      </c>
      <c r="G68" s="121" t="s">
        <v>213</v>
      </c>
      <c r="H68" s="121">
        <v>0.0</v>
      </c>
      <c r="I68" s="121">
        <v>6.0</v>
      </c>
      <c r="J68" s="141"/>
      <c r="K68" s="121" t="s">
        <v>515</v>
      </c>
      <c r="L68" s="121" t="s">
        <v>705</v>
      </c>
      <c r="M68" s="121">
        <v>0.0</v>
      </c>
      <c r="N68" s="121">
        <v>14.55</v>
      </c>
      <c r="O68" s="121">
        <v>0.0</v>
      </c>
      <c r="P68" s="121">
        <v>64.0</v>
      </c>
      <c r="Q68" s="121">
        <v>12.33</v>
      </c>
      <c r="R68" s="121">
        <v>0.0</v>
      </c>
      <c r="S68" s="141"/>
      <c r="T68" s="121">
        <v>0.0</v>
      </c>
      <c r="U68" s="121">
        <v>0.0</v>
      </c>
      <c r="V68" s="121">
        <v>0.0</v>
      </c>
      <c r="W68" s="141"/>
      <c r="X68" s="141"/>
      <c r="Y68" s="141"/>
      <c r="Z68" s="141"/>
      <c r="AA68" s="121">
        <v>1.0</v>
      </c>
      <c r="AB68" s="141"/>
      <c r="AC68" s="141"/>
      <c r="AD68" s="141"/>
      <c r="AE68" s="141"/>
      <c r="AF68" s="141"/>
      <c r="AG68" s="141"/>
      <c r="AH68" s="121" t="s">
        <v>598</v>
      </c>
      <c r="AI68" s="121">
        <v>0.0</v>
      </c>
      <c r="AJ68" s="141"/>
      <c r="AK68" s="121">
        <v>4.5</v>
      </c>
      <c r="AL68" s="121">
        <v>0.0</v>
      </c>
      <c r="AM68" s="121">
        <v>0.0</v>
      </c>
      <c r="AN68" s="121" t="s">
        <v>192</v>
      </c>
      <c r="AO68" s="121" t="s">
        <v>510</v>
      </c>
      <c r="AP68" s="121" t="s">
        <v>214</v>
      </c>
      <c r="AQ68" s="121" t="s">
        <v>192</v>
      </c>
      <c r="AR68" s="141"/>
      <c r="AS68" s="141"/>
      <c r="AT68" s="121">
        <v>0.0</v>
      </c>
      <c r="AU68" s="121">
        <v>60.0</v>
      </c>
      <c r="AV68" s="121">
        <v>0.0</v>
      </c>
      <c r="AW68" s="141"/>
      <c r="AX68" s="121">
        <v>0.0</v>
      </c>
      <c r="AY68" s="121">
        <v>0.0</v>
      </c>
      <c r="AZ68" s="121">
        <v>0.0</v>
      </c>
      <c r="BA68" s="121">
        <v>0.0</v>
      </c>
      <c r="BB68" s="121">
        <v>0.0</v>
      </c>
      <c r="BC68" s="121">
        <v>0.0</v>
      </c>
      <c r="BD68" s="121">
        <v>0.0</v>
      </c>
      <c r="BE68" s="121">
        <v>0.0</v>
      </c>
      <c r="BF68" s="121">
        <v>0.0</v>
      </c>
      <c r="BG68" s="121">
        <v>0.0</v>
      </c>
      <c r="BH68" s="141"/>
      <c r="BI68" s="141"/>
      <c r="BJ68" s="121">
        <v>0.0</v>
      </c>
      <c r="BK68" s="121">
        <v>0.0</v>
      </c>
      <c r="BL68" s="121">
        <v>0.0</v>
      </c>
      <c r="BM68" s="121">
        <v>10.0</v>
      </c>
      <c r="BN68" s="588" t="s">
        <v>192</v>
      </c>
      <c r="BO68" s="141"/>
      <c r="BP68" s="141"/>
      <c r="BQ68" s="121" t="s">
        <v>421</v>
      </c>
      <c r="BR68" s="121" t="s">
        <v>421</v>
      </c>
      <c r="BS68" s="141"/>
      <c r="BT68" s="121" t="s">
        <v>421</v>
      </c>
      <c r="BU68" s="121" t="s">
        <v>421</v>
      </c>
      <c r="BV68" s="121">
        <v>0.0</v>
      </c>
      <c r="BW68" s="121" t="s">
        <v>421</v>
      </c>
      <c r="BX68" s="141"/>
    </row>
    <row r="69">
      <c r="A69" s="119"/>
      <c r="B69" s="200" t="s">
        <v>657</v>
      </c>
      <c r="C69" s="136" t="s">
        <v>648</v>
      </c>
      <c r="D69" s="5"/>
      <c r="E69" s="6"/>
      <c r="F69" s="372">
        <v>0.0</v>
      </c>
      <c r="G69" s="121" t="s">
        <v>213</v>
      </c>
      <c r="H69" s="121">
        <v>0.0</v>
      </c>
      <c r="I69" s="121">
        <v>4.0</v>
      </c>
      <c r="J69" s="141"/>
      <c r="K69" s="121" t="s">
        <v>214</v>
      </c>
      <c r="L69" s="121">
        <v>0.0</v>
      </c>
      <c r="M69" s="121">
        <v>0.0</v>
      </c>
      <c r="N69" s="121">
        <v>0.0</v>
      </c>
      <c r="O69" s="121">
        <v>0.0</v>
      </c>
      <c r="P69" s="121">
        <v>5.0</v>
      </c>
      <c r="Q69" s="121">
        <v>0.0</v>
      </c>
      <c r="R69" s="121">
        <v>0.0</v>
      </c>
      <c r="S69" s="141"/>
      <c r="T69" s="121">
        <v>0.0</v>
      </c>
      <c r="U69" s="121">
        <v>0.0</v>
      </c>
      <c r="V69" s="121">
        <v>0.0</v>
      </c>
      <c r="W69" s="141"/>
      <c r="X69" s="121" t="s">
        <v>213</v>
      </c>
      <c r="Y69" s="121" t="s">
        <v>214</v>
      </c>
      <c r="Z69" s="121" t="s">
        <v>192</v>
      </c>
      <c r="AA69" s="121">
        <v>45.0</v>
      </c>
      <c r="AB69" s="121" t="s">
        <v>192</v>
      </c>
      <c r="AC69" s="141"/>
      <c r="AD69" s="141"/>
      <c r="AE69" s="141"/>
      <c r="AF69" s="121" t="s">
        <v>214</v>
      </c>
      <c r="AG69" s="121" t="s">
        <v>192</v>
      </c>
      <c r="AH69" s="121" t="s">
        <v>213</v>
      </c>
      <c r="AI69" s="141" t="s">
        <v>530</v>
      </c>
      <c r="AJ69" s="141"/>
      <c r="AK69" s="121">
        <v>0.0</v>
      </c>
      <c r="AL69" s="121">
        <v>0.0</v>
      </c>
      <c r="AM69" s="121">
        <v>0.0</v>
      </c>
      <c r="AN69" s="121" t="s">
        <v>192</v>
      </c>
      <c r="AO69" s="121">
        <v>6.0</v>
      </c>
      <c r="AP69" s="121" t="s">
        <v>214</v>
      </c>
      <c r="AQ69" s="121" t="s">
        <v>192</v>
      </c>
      <c r="AR69" s="141"/>
      <c r="AS69" s="141"/>
      <c r="AT69" s="121">
        <v>0.0</v>
      </c>
      <c r="AU69" s="121">
        <v>0.0</v>
      </c>
      <c r="AV69" s="121">
        <v>0.0</v>
      </c>
      <c r="AW69" s="141"/>
      <c r="AX69" s="121">
        <v>0.0</v>
      </c>
      <c r="AY69" s="121">
        <v>0.0</v>
      </c>
      <c r="AZ69" s="121">
        <v>0.0</v>
      </c>
      <c r="BA69" s="121">
        <v>0.0</v>
      </c>
      <c r="BB69" s="121">
        <v>0.0</v>
      </c>
      <c r="BC69" s="121">
        <v>0.0</v>
      </c>
      <c r="BD69" s="121">
        <v>0.0</v>
      </c>
      <c r="BE69" s="121">
        <v>0.0</v>
      </c>
      <c r="BF69" s="121">
        <v>0.0</v>
      </c>
      <c r="BG69" s="121">
        <v>0.0</v>
      </c>
      <c r="BH69" s="141"/>
      <c r="BI69" s="141"/>
      <c r="BJ69" s="121">
        <v>0.0</v>
      </c>
      <c r="BK69" s="121">
        <v>0.0</v>
      </c>
      <c r="BL69" s="121">
        <v>0.0</v>
      </c>
      <c r="BM69" s="121" t="s">
        <v>540</v>
      </c>
      <c r="BN69" s="588" t="s">
        <v>192</v>
      </c>
      <c r="BO69" s="141"/>
      <c r="BP69" s="141"/>
      <c r="BQ69" s="121">
        <v>0.0</v>
      </c>
      <c r="BR69" s="121">
        <v>0.0</v>
      </c>
      <c r="BS69" s="141"/>
      <c r="BT69" s="121">
        <v>0.0</v>
      </c>
      <c r="BU69" s="121">
        <v>0.0</v>
      </c>
      <c r="BV69" s="121">
        <v>0.0</v>
      </c>
      <c r="BW69" s="121">
        <v>0.0</v>
      </c>
      <c r="BX69" s="141"/>
    </row>
    <row r="70">
      <c r="A70" s="119"/>
      <c r="B70" s="89"/>
      <c r="C70" s="136" t="s">
        <v>649</v>
      </c>
      <c r="D70" s="5"/>
      <c r="E70" s="6"/>
      <c r="F70" s="372" t="s">
        <v>515</v>
      </c>
      <c r="G70" s="121" t="s">
        <v>213</v>
      </c>
      <c r="H70" s="121">
        <v>0.0</v>
      </c>
      <c r="I70" s="121">
        <v>0.0</v>
      </c>
      <c r="J70" s="141"/>
      <c r="K70" s="121" t="s">
        <v>515</v>
      </c>
      <c r="L70" s="121">
        <v>0.0</v>
      </c>
      <c r="M70" s="121">
        <v>0.0</v>
      </c>
      <c r="N70" s="121">
        <v>0.0</v>
      </c>
      <c r="O70" s="121">
        <v>0.0</v>
      </c>
      <c r="P70" s="121">
        <v>10.0</v>
      </c>
      <c r="Q70" s="121">
        <v>0.0</v>
      </c>
      <c r="R70" s="121">
        <v>0.0</v>
      </c>
      <c r="S70" s="141"/>
      <c r="T70" s="121">
        <v>0.0</v>
      </c>
      <c r="U70" s="121">
        <v>0.0</v>
      </c>
      <c r="V70" s="121">
        <v>0.0</v>
      </c>
      <c r="W70" s="141"/>
      <c r="X70" s="141"/>
      <c r="Y70" s="141"/>
      <c r="Z70" s="141"/>
      <c r="AA70" s="121">
        <v>45.0</v>
      </c>
      <c r="AB70" s="141"/>
      <c r="AC70" s="141"/>
      <c r="AD70" s="141"/>
      <c r="AE70" s="141"/>
      <c r="AF70" s="141"/>
      <c r="AG70" s="141"/>
      <c r="AH70" s="141"/>
      <c r="AI70" s="141">
        <v>100.0</v>
      </c>
      <c r="AJ70" s="141"/>
      <c r="AK70" s="121">
        <v>0.0</v>
      </c>
      <c r="AL70" s="121">
        <v>0.0</v>
      </c>
      <c r="AM70" s="121">
        <v>17.0</v>
      </c>
      <c r="AN70" s="121" t="s">
        <v>192</v>
      </c>
      <c r="AO70" s="121">
        <v>1.0</v>
      </c>
      <c r="AP70" s="121" t="s">
        <v>214</v>
      </c>
      <c r="AQ70" s="121" t="s">
        <v>192</v>
      </c>
      <c r="AR70" s="141"/>
      <c r="AS70" s="141"/>
      <c r="AT70" s="121">
        <v>0.0</v>
      </c>
      <c r="AU70" s="121">
        <v>0.0</v>
      </c>
      <c r="AV70" s="121">
        <v>0.0</v>
      </c>
      <c r="AW70" s="141"/>
      <c r="AX70" s="121">
        <v>0.0</v>
      </c>
      <c r="AY70" s="121">
        <v>0.0</v>
      </c>
      <c r="AZ70" s="121">
        <v>0.0</v>
      </c>
      <c r="BA70" s="121">
        <v>0.0</v>
      </c>
      <c r="BB70" s="121">
        <v>0.0</v>
      </c>
      <c r="BC70" s="121">
        <v>0.0</v>
      </c>
      <c r="BD70" s="121">
        <v>0.0</v>
      </c>
      <c r="BE70" s="121">
        <v>0.0</v>
      </c>
      <c r="BF70" s="121">
        <v>0.0</v>
      </c>
      <c r="BG70" s="121">
        <v>0.0</v>
      </c>
      <c r="BH70" s="141"/>
      <c r="BI70" s="141"/>
      <c r="BJ70" s="121">
        <v>0.0</v>
      </c>
      <c r="BK70" s="121">
        <v>0.0</v>
      </c>
      <c r="BL70" s="121">
        <v>0.0</v>
      </c>
      <c r="BM70" s="121" t="s">
        <v>540</v>
      </c>
      <c r="BN70" s="588" t="s">
        <v>192</v>
      </c>
      <c r="BO70" s="121">
        <v>200.0</v>
      </c>
      <c r="BP70" s="141"/>
      <c r="BQ70" s="121" t="s">
        <v>421</v>
      </c>
      <c r="BR70" s="121" t="s">
        <v>421</v>
      </c>
      <c r="BS70" s="141"/>
      <c r="BT70" s="121" t="s">
        <v>421</v>
      </c>
      <c r="BU70" s="121">
        <v>0.0</v>
      </c>
      <c r="BV70" s="121">
        <v>0.0</v>
      </c>
      <c r="BW70" s="121" t="s">
        <v>421</v>
      </c>
      <c r="BX70" s="141"/>
    </row>
    <row r="71">
      <c r="A71" s="119"/>
      <c r="B71" s="200" t="s">
        <v>658</v>
      </c>
      <c r="C71" s="136" t="s">
        <v>648</v>
      </c>
      <c r="D71" s="5"/>
      <c r="E71" s="6"/>
      <c r="F71" s="372">
        <v>0.0</v>
      </c>
      <c r="G71" s="121" t="s">
        <v>213</v>
      </c>
      <c r="H71" s="121">
        <v>0.0</v>
      </c>
      <c r="I71" s="121">
        <v>6.0</v>
      </c>
      <c r="J71" s="141"/>
      <c r="K71" s="121" t="s">
        <v>214</v>
      </c>
      <c r="L71" s="121">
        <v>0.0</v>
      </c>
      <c r="M71" s="121">
        <v>0.0</v>
      </c>
      <c r="N71" s="121">
        <v>3.0</v>
      </c>
      <c r="O71" s="121">
        <v>0.0</v>
      </c>
      <c r="P71" s="121">
        <v>0.0</v>
      </c>
      <c r="Q71" s="121">
        <v>0.0</v>
      </c>
      <c r="R71" s="121">
        <v>0.0</v>
      </c>
      <c r="S71" s="141"/>
      <c r="T71" s="121">
        <v>0.0</v>
      </c>
      <c r="U71" s="121">
        <v>0.0</v>
      </c>
      <c r="V71" s="121">
        <v>0.0</v>
      </c>
      <c r="W71" s="141"/>
      <c r="X71" s="121">
        <v>2.0</v>
      </c>
      <c r="Y71" s="121" t="s">
        <v>214</v>
      </c>
      <c r="Z71" s="121" t="s">
        <v>192</v>
      </c>
      <c r="AA71" s="121" t="s">
        <v>192</v>
      </c>
      <c r="AB71" s="121" t="s">
        <v>192</v>
      </c>
      <c r="AC71" s="141"/>
      <c r="AD71" s="141"/>
      <c r="AE71" s="141"/>
      <c r="AF71" s="121" t="s">
        <v>214</v>
      </c>
      <c r="AG71" s="121" t="s">
        <v>192</v>
      </c>
      <c r="AH71" s="121" t="s">
        <v>213</v>
      </c>
      <c r="AI71" s="141" t="s">
        <v>540</v>
      </c>
      <c r="AJ71" s="141"/>
      <c r="AK71" s="121">
        <v>0.0</v>
      </c>
      <c r="AL71" s="121">
        <v>0.0</v>
      </c>
      <c r="AM71" s="121">
        <v>5.0</v>
      </c>
      <c r="AN71" s="121" t="s">
        <v>192</v>
      </c>
      <c r="AO71" s="121" t="s">
        <v>510</v>
      </c>
      <c r="AP71" s="121" t="s">
        <v>214</v>
      </c>
      <c r="AQ71" s="121" t="s">
        <v>192</v>
      </c>
      <c r="AR71" s="141"/>
      <c r="AS71" s="141"/>
      <c r="AT71" s="121">
        <v>0.0</v>
      </c>
      <c r="AU71" s="121">
        <v>0.0</v>
      </c>
      <c r="AV71" s="121">
        <v>0.0</v>
      </c>
      <c r="AW71" s="141"/>
      <c r="AX71" s="121">
        <v>0.0</v>
      </c>
      <c r="AY71" s="121">
        <v>0.0</v>
      </c>
      <c r="AZ71" s="121">
        <v>0.0</v>
      </c>
      <c r="BA71" s="121">
        <v>0.0</v>
      </c>
      <c r="BB71" s="121">
        <v>0.0</v>
      </c>
      <c r="BC71" s="121">
        <v>0.0</v>
      </c>
      <c r="BD71" s="121">
        <v>0.0</v>
      </c>
      <c r="BE71" s="121">
        <v>0.0</v>
      </c>
      <c r="BF71" s="121">
        <v>0.0</v>
      </c>
      <c r="BG71" s="121">
        <v>0.0</v>
      </c>
      <c r="BH71" s="141"/>
      <c r="BI71" s="141"/>
      <c r="BJ71" s="121">
        <v>0.0</v>
      </c>
      <c r="BK71" s="121">
        <v>0.0</v>
      </c>
      <c r="BL71" s="121">
        <v>0.0</v>
      </c>
      <c r="BM71" s="121" t="s">
        <v>540</v>
      </c>
      <c r="BN71" s="588" t="s">
        <v>192</v>
      </c>
      <c r="BO71" s="141"/>
      <c r="BP71" s="141"/>
      <c r="BQ71" s="121">
        <v>0.0</v>
      </c>
      <c r="BR71" s="121">
        <v>0.0</v>
      </c>
      <c r="BS71" s="141"/>
      <c r="BT71" s="121">
        <v>0.0</v>
      </c>
      <c r="BU71" s="121">
        <v>0.0</v>
      </c>
      <c r="BV71" s="121">
        <v>0.0</v>
      </c>
      <c r="BW71" s="121">
        <v>0.0</v>
      </c>
      <c r="BX71" s="141"/>
    </row>
    <row r="72">
      <c r="A72" s="119"/>
      <c r="B72" s="89"/>
      <c r="C72" s="136" t="s">
        <v>649</v>
      </c>
      <c r="D72" s="5"/>
      <c r="E72" s="6"/>
      <c r="F72" s="372" t="s">
        <v>515</v>
      </c>
      <c r="G72" s="121" t="s">
        <v>213</v>
      </c>
      <c r="H72" s="121">
        <v>0.0</v>
      </c>
      <c r="I72" s="121">
        <v>4.0</v>
      </c>
      <c r="J72" s="141"/>
      <c r="K72" s="121" t="s">
        <v>515</v>
      </c>
      <c r="L72" s="121">
        <v>0.0</v>
      </c>
      <c r="M72" s="121">
        <v>0.0</v>
      </c>
      <c r="N72" s="121">
        <v>14.55</v>
      </c>
      <c r="O72" s="121">
        <v>0.0</v>
      </c>
      <c r="P72" s="121">
        <v>0.0</v>
      </c>
      <c r="Q72" s="121">
        <v>12.33</v>
      </c>
      <c r="R72" s="121">
        <v>0.0</v>
      </c>
      <c r="S72" s="141"/>
      <c r="T72" s="121">
        <v>0.0</v>
      </c>
      <c r="U72" s="121">
        <v>0.0</v>
      </c>
      <c r="V72" s="121">
        <v>0.0</v>
      </c>
      <c r="W72" s="141"/>
      <c r="X72" s="141"/>
      <c r="Y72" s="141"/>
      <c r="Z72" s="141"/>
      <c r="AA72" s="141"/>
      <c r="AB72" s="141"/>
      <c r="AC72" s="141"/>
      <c r="AD72" s="141"/>
      <c r="AE72" s="141"/>
      <c r="AF72" s="141"/>
      <c r="AG72" s="141"/>
      <c r="AH72" s="141"/>
      <c r="AI72" s="141" t="s">
        <v>530</v>
      </c>
      <c r="AJ72" s="141"/>
      <c r="AK72" s="121">
        <v>0.0</v>
      </c>
      <c r="AL72" s="121">
        <v>0.0</v>
      </c>
      <c r="AM72" s="121">
        <v>0.0</v>
      </c>
      <c r="AN72" s="121" t="s">
        <v>192</v>
      </c>
      <c r="AO72" s="121" t="s">
        <v>510</v>
      </c>
      <c r="AP72" s="121" t="s">
        <v>214</v>
      </c>
      <c r="AQ72" s="121" t="s">
        <v>192</v>
      </c>
      <c r="AR72" s="141"/>
      <c r="AS72" s="141"/>
      <c r="AT72" s="121">
        <v>0.0</v>
      </c>
      <c r="AU72" s="121">
        <v>0.0</v>
      </c>
      <c r="AV72" s="121">
        <v>0.0</v>
      </c>
      <c r="AW72" s="141"/>
      <c r="AX72" s="121">
        <v>0.0</v>
      </c>
      <c r="AY72" s="121">
        <v>0.0</v>
      </c>
      <c r="AZ72" s="121">
        <v>0.0</v>
      </c>
      <c r="BA72" s="121">
        <v>0.0</v>
      </c>
      <c r="BB72" s="121">
        <v>0.0</v>
      </c>
      <c r="BC72" s="121">
        <v>0.0</v>
      </c>
      <c r="BD72" s="121">
        <v>0.0</v>
      </c>
      <c r="BE72" s="121">
        <v>0.0</v>
      </c>
      <c r="BF72" s="121">
        <v>0.0</v>
      </c>
      <c r="BG72" s="121">
        <v>0.0</v>
      </c>
      <c r="BH72" s="141"/>
      <c r="BI72" s="141"/>
      <c r="BJ72" s="121">
        <v>0.0</v>
      </c>
      <c r="BK72" s="121">
        <v>0.0</v>
      </c>
      <c r="BL72" s="121">
        <v>0.0</v>
      </c>
      <c r="BM72" s="121" t="s">
        <v>540</v>
      </c>
      <c r="BN72" s="588" t="s">
        <v>192</v>
      </c>
      <c r="BO72" s="141"/>
      <c r="BP72" s="141"/>
      <c r="BQ72" s="121" t="s">
        <v>421</v>
      </c>
      <c r="BR72" s="121" t="s">
        <v>421</v>
      </c>
      <c r="BS72" s="141"/>
      <c r="BT72" s="121" t="s">
        <v>421</v>
      </c>
      <c r="BU72" s="121">
        <v>0.0</v>
      </c>
      <c r="BV72" s="121">
        <v>0.0</v>
      </c>
      <c r="BW72" s="121" t="s">
        <v>421</v>
      </c>
      <c r="BX72" s="141"/>
    </row>
    <row r="73">
      <c r="A73" s="119"/>
      <c r="B73" s="200" t="s">
        <v>659</v>
      </c>
      <c r="C73" s="136" t="s">
        <v>648</v>
      </c>
      <c r="D73" s="5"/>
      <c r="E73" s="6"/>
      <c r="F73" s="372">
        <v>0.0</v>
      </c>
      <c r="G73" s="121" t="s">
        <v>213</v>
      </c>
      <c r="H73" s="121">
        <v>0.0</v>
      </c>
      <c r="I73" s="121">
        <v>0.0</v>
      </c>
      <c r="J73" s="141"/>
      <c r="K73" s="121" t="s">
        <v>214</v>
      </c>
      <c r="L73" s="121">
        <v>0.0</v>
      </c>
      <c r="M73" s="121">
        <v>0.0</v>
      </c>
      <c r="N73" s="121">
        <v>0.0</v>
      </c>
      <c r="O73" s="121">
        <v>0.0</v>
      </c>
      <c r="P73" s="121">
        <v>0.0</v>
      </c>
      <c r="Q73" s="121">
        <v>0.0</v>
      </c>
      <c r="R73" s="121">
        <v>0.0</v>
      </c>
      <c r="S73" s="141"/>
      <c r="T73" s="121">
        <v>0.0</v>
      </c>
      <c r="U73" s="121">
        <v>0.0</v>
      </c>
      <c r="V73" s="121">
        <v>0.0</v>
      </c>
      <c r="W73" s="141"/>
      <c r="X73" s="121" t="s">
        <v>213</v>
      </c>
      <c r="Y73" s="121" t="s">
        <v>214</v>
      </c>
      <c r="Z73" s="121" t="s">
        <v>192</v>
      </c>
      <c r="AA73" s="121" t="s">
        <v>192</v>
      </c>
      <c r="AB73" s="121" t="s">
        <v>192</v>
      </c>
      <c r="AC73" s="141"/>
      <c r="AD73" s="141"/>
      <c r="AE73" s="141"/>
      <c r="AF73" s="121" t="s">
        <v>214</v>
      </c>
      <c r="AG73" s="121" t="s">
        <v>192</v>
      </c>
      <c r="AH73" s="121" t="s">
        <v>213</v>
      </c>
      <c r="AI73" s="141" t="s">
        <v>540</v>
      </c>
      <c r="AJ73" s="141"/>
      <c r="AK73" s="121">
        <v>0.0</v>
      </c>
      <c r="AL73" s="121">
        <v>0.0</v>
      </c>
      <c r="AM73" s="121">
        <v>0.0</v>
      </c>
      <c r="AN73" s="121" t="s">
        <v>192</v>
      </c>
      <c r="AO73" s="121" t="s">
        <v>510</v>
      </c>
      <c r="AP73" s="121" t="s">
        <v>214</v>
      </c>
      <c r="AQ73" s="121" t="s">
        <v>192</v>
      </c>
      <c r="AR73" s="141"/>
      <c r="AS73" s="141"/>
      <c r="AT73" s="121">
        <v>0.0</v>
      </c>
      <c r="AU73" s="121">
        <v>0.0</v>
      </c>
      <c r="AV73" s="121">
        <v>0.0</v>
      </c>
      <c r="AW73" s="141"/>
      <c r="AX73" s="121">
        <v>0.0</v>
      </c>
      <c r="AY73" s="121">
        <v>0.0</v>
      </c>
      <c r="AZ73" s="121">
        <v>0.0</v>
      </c>
      <c r="BA73" s="121">
        <v>0.0</v>
      </c>
      <c r="BB73" s="121">
        <v>0.0</v>
      </c>
      <c r="BC73" s="121">
        <v>0.0</v>
      </c>
      <c r="BD73" s="121">
        <v>0.0</v>
      </c>
      <c r="BE73" s="121">
        <v>0.0</v>
      </c>
      <c r="BF73" s="121">
        <v>0.0</v>
      </c>
      <c r="BG73" s="121">
        <v>0.0</v>
      </c>
      <c r="BH73" s="141"/>
      <c r="BI73" s="141"/>
      <c r="BJ73" s="121">
        <v>0.0</v>
      </c>
      <c r="BK73" s="121">
        <v>0.0</v>
      </c>
      <c r="BL73" s="121">
        <v>0.0</v>
      </c>
      <c r="BM73" s="121" t="s">
        <v>540</v>
      </c>
      <c r="BN73" s="588" t="s">
        <v>192</v>
      </c>
      <c r="BO73" s="141"/>
      <c r="BP73" s="141"/>
      <c r="BQ73" s="121">
        <v>0.0</v>
      </c>
      <c r="BR73" s="121">
        <v>0.0</v>
      </c>
      <c r="BS73" s="141"/>
      <c r="BT73" s="121">
        <v>0.0</v>
      </c>
      <c r="BU73" s="121">
        <v>0.0</v>
      </c>
      <c r="BV73" s="121">
        <v>0.0</v>
      </c>
      <c r="BW73" s="121">
        <v>0.0</v>
      </c>
      <c r="BX73" s="141"/>
    </row>
    <row r="74">
      <c r="A74" s="119"/>
      <c r="B74" s="89"/>
      <c r="C74" s="136" t="s">
        <v>649</v>
      </c>
      <c r="D74" s="5"/>
      <c r="E74" s="6"/>
      <c r="F74" s="372" t="s">
        <v>515</v>
      </c>
      <c r="G74" s="121" t="s">
        <v>213</v>
      </c>
      <c r="H74" s="121">
        <v>0.0</v>
      </c>
      <c r="I74" s="121">
        <v>0.0</v>
      </c>
      <c r="J74" s="141"/>
      <c r="K74" s="121" t="s">
        <v>515</v>
      </c>
      <c r="L74" s="121">
        <v>0.0</v>
      </c>
      <c r="M74" s="121">
        <v>0.0</v>
      </c>
      <c r="N74" s="121">
        <v>0.0</v>
      </c>
      <c r="O74" s="121">
        <v>0.0</v>
      </c>
      <c r="P74" s="121">
        <v>0.0</v>
      </c>
      <c r="Q74" s="121">
        <v>0.0</v>
      </c>
      <c r="R74" s="121">
        <v>0.0</v>
      </c>
      <c r="S74" s="141"/>
      <c r="T74" s="121">
        <v>0.0</v>
      </c>
      <c r="U74" s="121">
        <v>0.0</v>
      </c>
      <c r="V74" s="121">
        <v>0.0</v>
      </c>
      <c r="W74" s="141"/>
      <c r="X74" s="141"/>
      <c r="Y74" s="141"/>
      <c r="Z74" s="141"/>
      <c r="AA74" s="141"/>
      <c r="AB74" s="141"/>
      <c r="AC74" s="141"/>
      <c r="AD74" s="141"/>
      <c r="AE74" s="141"/>
      <c r="AF74" s="141"/>
      <c r="AG74" s="141"/>
      <c r="AH74" s="141"/>
      <c r="AI74" s="589" t="s">
        <v>192</v>
      </c>
      <c r="AJ74" s="141"/>
      <c r="AK74" s="121">
        <v>0.0</v>
      </c>
      <c r="AL74" s="121">
        <v>0.0</v>
      </c>
      <c r="AM74" s="121">
        <v>0.0</v>
      </c>
      <c r="AN74" s="121" t="s">
        <v>192</v>
      </c>
      <c r="AO74" s="121" t="s">
        <v>510</v>
      </c>
      <c r="AP74" s="121" t="s">
        <v>214</v>
      </c>
      <c r="AQ74" s="121" t="s">
        <v>192</v>
      </c>
      <c r="AR74" s="141"/>
      <c r="AS74" s="141"/>
      <c r="AT74" s="121">
        <v>0.0</v>
      </c>
      <c r="AU74" s="121">
        <v>0.0</v>
      </c>
      <c r="AV74" s="121">
        <v>0.0</v>
      </c>
      <c r="AW74" s="141"/>
      <c r="AX74" s="121">
        <v>0.0</v>
      </c>
      <c r="AY74" s="121">
        <v>0.0</v>
      </c>
      <c r="AZ74" s="121">
        <v>0.0</v>
      </c>
      <c r="BA74" s="121">
        <v>0.0</v>
      </c>
      <c r="BB74" s="121">
        <v>0.0</v>
      </c>
      <c r="BC74" s="121">
        <v>0.0</v>
      </c>
      <c r="BD74" s="121">
        <v>0.0</v>
      </c>
      <c r="BE74" s="121">
        <v>0.0</v>
      </c>
      <c r="BF74" s="121">
        <v>0.0</v>
      </c>
      <c r="BG74" s="121">
        <v>0.0</v>
      </c>
      <c r="BH74" s="141"/>
      <c r="BI74" s="141"/>
      <c r="BJ74" s="121">
        <v>0.0</v>
      </c>
      <c r="BK74" s="121">
        <v>0.0</v>
      </c>
      <c r="BL74" s="121">
        <v>0.0</v>
      </c>
      <c r="BM74" s="121" t="s">
        <v>540</v>
      </c>
      <c r="BN74" s="588" t="s">
        <v>192</v>
      </c>
      <c r="BO74" s="141"/>
      <c r="BP74" s="141"/>
      <c r="BQ74" s="121" t="s">
        <v>421</v>
      </c>
      <c r="BR74" s="121" t="s">
        <v>421</v>
      </c>
      <c r="BS74" s="141"/>
      <c r="BT74" s="121" t="s">
        <v>421</v>
      </c>
      <c r="BU74" s="121">
        <v>0.0</v>
      </c>
      <c r="BV74" s="121">
        <v>0.0</v>
      </c>
      <c r="BW74" s="121" t="s">
        <v>421</v>
      </c>
      <c r="BX74" s="141"/>
    </row>
    <row r="75">
      <c r="A75" s="119"/>
      <c r="B75" s="200" t="s">
        <v>660</v>
      </c>
      <c r="C75" s="136" t="s">
        <v>648</v>
      </c>
      <c r="D75" s="5"/>
      <c r="E75" s="6"/>
      <c r="F75" s="121">
        <v>0.0</v>
      </c>
      <c r="G75" s="121" t="s">
        <v>213</v>
      </c>
      <c r="H75" s="121">
        <v>0.0</v>
      </c>
      <c r="I75" s="121">
        <v>0.0</v>
      </c>
      <c r="J75" s="141"/>
      <c r="K75" s="121" t="s">
        <v>214</v>
      </c>
      <c r="L75" s="121">
        <v>0.0</v>
      </c>
      <c r="M75" s="121">
        <v>0.0</v>
      </c>
      <c r="N75" s="121">
        <v>0.0</v>
      </c>
      <c r="O75" s="121">
        <v>0.0</v>
      </c>
      <c r="P75" s="121">
        <v>0.0</v>
      </c>
      <c r="Q75" s="121">
        <v>0.0</v>
      </c>
      <c r="R75" s="121">
        <v>0.0</v>
      </c>
      <c r="S75" s="141"/>
      <c r="T75" s="121">
        <v>0.0</v>
      </c>
      <c r="U75" s="121">
        <v>0.0</v>
      </c>
      <c r="V75" s="121">
        <v>0.0</v>
      </c>
      <c r="W75" s="141"/>
      <c r="X75" s="121" t="s">
        <v>213</v>
      </c>
      <c r="Y75" s="121" t="s">
        <v>214</v>
      </c>
      <c r="Z75" s="121" t="s">
        <v>192</v>
      </c>
      <c r="AA75" s="121" t="s">
        <v>192</v>
      </c>
      <c r="AB75" s="121" t="s">
        <v>192</v>
      </c>
      <c r="AC75" s="141"/>
      <c r="AD75" s="141"/>
      <c r="AE75" s="141"/>
      <c r="AF75" s="121" t="s">
        <v>214</v>
      </c>
      <c r="AG75" s="121" t="s">
        <v>192</v>
      </c>
      <c r="AH75" s="121" t="s">
        <v>213</v>
      </c>
      <c r="AI75" s="589" t="s">
        <v>192</v>
      </c>
      <c r="AJ75" s="141"/>
      <c r="AK75" s="121">
        <v>0.0</v>
      </c>
      <c r="AL75" s="121">
        <v>0.0</v>
      </c>
      <c r="AM75" s="121">
        <v>0.0</v>
      </c>
      <c r="AN75" s="121" t="s">
        <v>192</v>
      </c>
      <c r="AO75" s="121" t="s">
        <v>510</v>
      </c>
      <c r="AP75" s="121" t="s">
        <v>214</v>
      </c>
      <c r="AQ75" s="121" t="s">
        <v>192</v>
      </c>
      <c r="AR75" s="141"/>
      <c r="AS75" s="141"/>
      <c r="AT75" s="121">
        <v>0.0</v>
      </c>
      <c r="AU75" s="121">
        <v>0.0</v>
      </c>
      <c r="AV75" s="121">
        <v>0.0</v>
      </c>
      <c r="AW75" s="141"/>
      <c r="AX75" s="121">
        <v>0.0</v>
      </c>
      <c r="AY75" s="121">
        <v>0.0</v>
      </c>
      <c r="AZ75" s="121">
        <v>0.0</v>
      </c>
      <c r="BA75" s="121">
        <v>0.0</v>
      </c>
      <c r="BB75" s="121">
        <v>0.0</v>
      </c>
      <c r="BC75" s="121">
        <v>0.0</v>
      </c>
      <c r="BD75" s="121">
        <v>0.0</v>
      </c>
      <c r="BE75" s="121">
        <v>0.0</v>
      </c>
      <c r="BF75" s="121">
        <v>0.0</v>
      </c>
      <c r="BG75" s="121">
        <v>0.0</v>
      </c>
      <c r="BH75" s="141"/>
      <c r="BI75" s="141"/>
      <c r="BJ75" s="121">
        <v>0.0</v>
      </c>
      <c r="BK75" s="121">
        <v>0.0</v>
      </c>
      <c r="BL75" s="121">
        <v>0.0</v>
      </c>
      <c r="BM75" s="121" t="s">
        <v>540</v>
      </c>
      <c r="BN75" s="588" t="s">
        <v>192</v>
      </c>
      <c r="BO75" s="141"/>
      <c r="BP75" s="141"/>
      <c r="BQ75" s="121">
        <v>0.0</v>
      </c>
      <c r="BR75" s="121">
        <v>0.0</v>
      </c>
      <c r="BS75" s="141"/>
      <c r="BT75" s="121">
        <v>0.0</v>
      </c>
      <c r="BU75" s="121">
        <v>0.0</v>
      </c>
      <c r="BV75" s="121">
        <v>0.0</v>
      </c>
      <c r="BW75" s="121">
        <v>0.0</v>
      </c>
      <c r="BX75" s="141"/>
    </row>
    <row r="76">
      <c r="A76" s="119"/>
      <c r="B76" s="89"/>
      <c r="C76" s="136" t="s">
        <v>649</v>
      </c>
      <c r="D76" s="5"/>
      <c r="E76" s="6"/>
      <c r="F76" s="121" t="s">
        <v>515</v>
      </c>
      <c r="G76" s="121" t="s">
        <v>213</v>
      </c>
      <c r="H76" s="121">
        <v>0.0</v>
      </c>
      <c r="I76" s="121">
        <v>0.0</v>
      </c>
      <c r="J76" s="141"/>
      <c r="K76" s="121" t="s">
        <v>515</v>
      </c>
      <c r="L76" s="121" t="s">
        <v>598</v>
      </c>
      <c r="M76" s="121">
        <v>0.0</v>
      </c>
      <c r="N76" s="121">
        <v>0.0</v>
      </c>
      <c r="O76" s="121">
        <v>0.0</v>
      </c>
      <c r="P76" s="121">
        <v>0.0</v>
      </c>
      <c r="Q76" s="121">
        <v>0.0</v>
      </c>
      <c r="R76" s="121">
        <v>0.0</v>
      </c>
      <c r="S76" s="141"/>
      <c r="T76" s="121">
        <v>0.0</v>
      </c>
      <c r="U76" s="121">
        <v>0.0</v>
      </c>
      <c r="V76" s="121">
        <v>0.0</v>
      </c>
      <c r="W76" s="141"/>
      <c r="X76" s="141"/>
      <c r="Y76" s="141"/>
      <c r="Z76" s="141"/>
      <c r="AA76" s="141"/>
      <c r="AB76" s="141"/>
      <c r="AC76" s="141"/>
      <c r="AD76" s="141"/>
      <c r="AE76" s="141"/>
      <c r="AF76" s="141"/>
      <c r="AG76" s="141"/>
      <c r="AH76" s="141"/>
      <c r="AI76" s="589" t="s">
        <v>192</v>
      </c>
      <c r="AJ76" s="141"/>
      <c r="AK76" s="121">
        <v>0.0</v>
      </c>
      <c r="AL76" s="121">
        <v>0.0</v>
      </c>
      <c r="AM76" s="121">
        <v>0.0</v>
      </c>
      <c r="AN76" s="121" t="s">
        <v>192</v>
      </c>
      <c r="AO76" s="121" t="s">
        <v>510</v>
      </c>
      <c r="AP76" s="121" t="s">
        <v>214</v>
      </c>
      <c r="AQ76" s="121" t="s">
        <v>192</v>
      </c>
      <c r="AR76" s="141"/>
      <c r="AS76" s="141"/>
      <c r="AT76" s="121">
        <v>0.0</v>
      </c>
      <c r="AU76" s="121">
        <v>0.0</v>
      </c>
      <c r="AV76" s="121">
        <v>0.0</v>
      </c>
      <c r="AW76" s="141"/>
      <c r="AX76" s="121">
        <v>0.0</v>
      </c>
      <c r="AY76" s="121">
        <v>0.0</v>
      </c>
      <c r="AZ76" s="121">
        <v>0.0</v>
      </c>
      <c r="BA76" s="121">
        <v>0.0</v>
      </c>
      <c r="BB76" s="121">
        <v>0.0</v>
      </c>
      <c r="BC76" s="121">
        <v>0.0</v>
      </c>
      <c r="BD76" s="121">
        <v>0.0</v>
      </c>
      <c r="BE76" s="121">
        <v>0.0</v>
      </c>
      <c r="BF76" s="121">
        <v>0.0</v>
      </c>
      <c r="BG76" s="121">
        <v>0.0</v>
      </c>
      <c r="BH76" s="141"/>
      <c r="BI76" s="141"/>
      <c r="BJ76" s="121">
        <v>0.0</v>
      </c>
      <c r="BK76" s="121">
        <v>0.0</v>
      </c>
      <c r="BL76" s="121">
        <v>0.0</v>
      </c>
      <c r="BM76" s="121" t="s">
        <v>540</v>
      </c>
      <c r="BN76" s="588" t="s">
        <v>192</v>
      </c>
      <c r="BO76" s="141"/>
      <c r="BP76" s="141"/>
      <c r="BQ76" s="121" t="s">
        <v>421</v>
      </c>
      <c r="BR76" s="121" t="s">
        <v>421</v>
      </c>
      <c r="BS76" s="141"/>
      <c r="BT76" s="121" t="s">
        <v>421</v>
      </c>
      <c r="BU76" s="121" t="s">
        <v>421</v>
      </c>
      <c r="BV76" s="121" t="s">
        <v>421</v>
      </c>
      <c r="BW76" s="121" t="s">
        <v>421</v>
      </c>
      <c r="BX76" s="141"/>
    </row>
    <row r="77">
      <c r="A77" s="119"/>
      <c r="B77" s="136" t="s">
        <v>661</v>
      </c>
      <c r="C77" s="5"/>
      <c r="D77" s="5"/>
      <c r="E77" s="6"/>
      <c r="F77" s="121">
        <v>0.0</v>
      </c>
      <c r="G77" s="141"/>
      <c r="H77" s="121">
        <v>0.0</v>
      </c>
      <c r="I77" s="121">
        <v>0.0</v>
      </c>
      <c r="J77" s="141"/>
      <c r="K77" s="121">
        <v>0.0</v>
      </c>
      <c r="L77" s="121" t="s">
        <v>598</v>
      </c>
      <c r="M77" s="121">
        <v>0.0</v>
      </c>
      <c r="N77" s="590">
        <f>16111/N71</f>
        <v>5370.333333</v>
      </c>
      <c r="O77" s="121">
        <v>0.0</v>
      </c>
      <c r="P77" s="121">
        <v>550.0</v>
      </c>
      <c r="Q77" s="121">
        <v>2380.0</v>
      </c>
      <c r="R77" s="141"/>
      <c r="S77" s="141"/>
      <c r="T77" s="121">
        <v>0.0</v>
      </c>
      <c r="U77" s="121">
        <v>0.0</v>
      </c>
      <c r="V77" s="121">
        <v>0.0</v>
      </c>
      <c r="W77" s="141"/>
      <c r="X77" s="121" t="s">
        <v>213</v>
      </c>
      <c r="Y77" s="282" t="s">
        <v>3120</v>
      </c>
      <c r="Z77" s="121" t="s">
        <v>192</v>
      </c>
      <c r="AA77" s="121" t="s">
        <v>6494</v>
      </c>
      <c r="AB77" s="282" t="s">
        <v>6495</v>
      </c>
      <c r="AC77" s="141"/>
      <c r="AD77" s="141"/>
      <c r="AE77" s="141"/>
      <c r="AF77" s="121" t="s">
        <v>214</v>
      </c>
      <c r="AG77" s="121" t="s">
        <v>192</v>
      </c>
      <c r="AH77" s="121" t="s">
        <v>213</v>
      </c>
      <c r="AI77" s="589" t="s">
        <v>192</v>
      </c>
      <c r="AJ77" s="121" t="s">
        <v>213</v>
      </c>
      <c r="AK77" s="141"/>
      <c r="AL77" s="121">
        <v>0.0</v>
      </c>
      <c r="AM77" s="121"/>
      <c r="AN77" s="121" t="s">
        <v>192</v>
      </c>
      <c r="AO77" s="121" t="s">
        <v>214</v>
      </c>
      <c r="AP77" s="121" t="s">
        <v>214</v>
      </c>
      <c r="AQ77" s="121" t="s">
        <v>192</v>
      </c>
      <c r="AR77" s="203">
        <v>0.3888888888888889</v>
      </c>
      <c r="AS77" s="141"/>
      <c r="AT77" s="121">
        <v>0.0</v>
      </c>
      <c r="AU77" s="121">
        <v>0.0</v>
      </c>
      <c r="AV77" s="121">
        <v>0.0</v>
      </c>
      <c r="AW77" s="141"/>
      <c r="AX77" s="121">
        <v>0.0</v>
      </c>
      <c r="AY77" s="121">
        <v>0.0</v>
      </c>
      <c r="AZ77" s="121">
        <v>0.0</v>
      </c>
      <c r="BA77" s="121">
        <v>0.0</v>
      </c>
      <c r="BB77" s="121">
        <v>0.0</v>
      </c>
      <c r="BC77" s="121">
        <v>0.0</v>
      </c>
      <c r="BD77" s="121">
        <v>0.0</v>
      </c>
      <c r="BE77" s="121">
        <v>0.0</v>
      </c>
      <c r="BF77" s="121">
        <v>0.0</v>
      </c>
      <c r="BG77" s="121">
        <v>0.0</v>
      </c>
      <c r="BH77" s="141"/>
      <c r="BI77" s="141"/>
      <c r="BJ77" s="121">
        <v>0.0</v>
      </c>
      <c r="BK77" s="121">
        <v>0.0</v>
      </c>
      <c r="BL77" s="121">
        <v>0.0</v>
      </c>
      <c r="BM77" s="121" t="s">
        <v>540</v>
      </c>
      <c r="BN77" s="278"/>
      <c r="BO77" s="141"/>
      <c r="BP77" s="141"/>
      <c r="BQ77" s="141"/>
      <c r="BR77" s="141"/>
      <c r="BS77" s="141"/>
      <c r="BT77" s="141"/>
      <c r="BU77" s="141"/>
      <c r="BV77" s="141"/>
      <c r="BW77" s="121" t="s">
        <v>421</v>
      </c>
      <c r="BX77" s="141"/>
    </row>
    <row r="78">
      <c r="A78" s="119"/>
      <c r="B78" s="136" t="s">
        <v>662</v>
      </c>
      <c r="C78" s="5"/>
      <c r="D78" s="5"/>
      <c r="E78" s="6"/>
      <c r="F78" s="121" t="s">
        <v>515</v>
      </c>
      <c r="G78" s="121" t="s">
        <v>421</v>
      </c>
      <c r="H78" s="121" t="s">
        <v>192</v>
      </c>
      <c r="I78" s="121" t="s">
        <v>213</v>
      </c>
      <c r="J78" s="141"/>
      <c r="K78" s="121" t="s">
        <v>214</v>
      </c>
      <c r="L78" s="121" t="s">
        <v>6496</v>
      </c>
      <c r="M78" s="121" t="s">
        <v>421</v>
      </c>
      <c r="N78" s="121" t="s">
        <v>592</v>
      </c>
      <c r="O78" s="121" t="s">
        <v>592</v>
      </c>
      <c r="P78" s="121" t="s">
        <v>421</v>
      </c>
      <c r="Q78" s="121" t="s">
        <v>213</v>
      </c>
      <c r="R78" s="121" t="s">
        <v>214</v>
      </c>
      <c r="S78" s="121" t="s">
        <v>421</v>
      </c>
      <c r="T78" s="121" t="s">
        <v>515</v>
      </c>
      <c r="U78" s="121" t="s">
        <v>421</v>
      </c>
      <c r="V78" s="121" t="s">
        <v>6497</v>
      </c>
      <c r="W78" s="141"/>
      <c r="X78" s="121" t="s">
        <v>6498</v>
      </c>
      <c r="Y78" s="121" t="s">
        <v>6499</v>
      </c>
      <c r="Z78" s="121" t="s">
        <v>6500</v>
      </c>
      <c r="AA78" s="141"/>
      <c r="AB78" s="121">
        <v>7.0</v>
      </c>
      <c r="AC78" s="141"/>
      <c r="AD78" s="141"/>
      <c r="AE78" s="121">
        <v>14.0</v>
      </c>
      <c r="AF78" s="121" t="s">
        <v>214</v>
      </c>
      <c r="AG78" s="121" t="s">
        <v>192</v>
      </c>
      <c r="AH78" s="121" t="s">
        <v>213</v>
      </c>
      <c r="AI78" s="589" t="s">
        <v>192</v>
      </c>
      <c r="AJ78" s="141"/>
      <c r="AK78" s="121" t="s">
        <v>213</v>
      </c>
      <c r="AL78" s="121" t="s">
        <v>6501</v>
      </c>
      <c r="AM78" s="121" t="s">
        <v>6502</v>
      </c>
      <c r="AN78" s="121" t="s">
        <v>192</v>
      </c>
      <c r="AO78" s="121" t="s">
        <v>213</v>
      </c>
      <c r="AP78" s="121" t="s">
        <v>6503</v>
      </c>
      <c r="AQ78" s="121" t="s">
        <v>192</v>
      </c>
      <c r="AR78" s="121" t="s">
        <v>6504</v>
      </c>
      <c r="AS78" s="121">
        <v>0.0</v>
      </c>
      <c r="AT78" s="121">
        <v>0.0</v>
      </c>
      <c r="AU78" s="121" t="s">
        <v>6505</v>
      </c>
      <c r="AV78" s="121">
        <v>0.0</v>
      </c>
      <c r="AW78" s="141"/>
      <c r="AX78" s="121" t="s">
        <v>6503</v>
      </c>
      <c r="AY78" s="121" t="s">
        <v>6506</v>
      </c>
      <c r="AZ78" s="121">
        <v>0.0</v>
      </c>
      <c r="BA78" s="121">
        <v>0.0</v>
      </c>
      <c r="BB78" s="121">
        <v>0.0</v>
      </c>
      <c r="BC78" s="121">
        <v>0.0</v>
      </c>
      <c r="BD78" s="121">
        <v>0.0</v>
      </c>
      <c r="BE78" s="121">
        <v>0.0</v>
      </c>
      <c r="BF78" s="121">
        <v>0.0</v>
      </c>
      <c r="BG78" s="121">
        <v>0.0</v>
      </c>
      <c r="BH78" s="141"/>
      <c r="BI78" s="141"/>
      <c r="BJ78" s="121">
        <v>0.0</v>
      </c>
      <c r="BK78" s="121">
        <v>0.0</v>
      </c>
      <c r="BL78" s="121" t="s">
        <v>213</v>
      </c>
      <c r="BM78" s="121" t="s">
        <v>540</v>
      </c>
      <c r="BN78" s="265" t="s">
        <v>192</v>
      </c>
      <c r="BO78" s="121" t="s">
        <v>214</v>
      </c>
      <c r="BP78" s="141"/>
      <c r="BQ78" s="121" t="s">
        <v>192</v>
      </c>
      <c r="BR78" s="121" t="s">
        <v>192</v>
      </c>
      <c r="BS78" s="141"/>
      <c r="BT78" s="121" t="s">
        <v>192</v>
      </c>
      <c r="BU78" s="121" t="s">
        <v>192</v>
      </c>
      <c r="BV78" s="121" t="s">
        <v>6507</v>
      </c>
      <c r="BW78" s="121" t="s">
        <v>213</v>
      </c>
      <c r="BX78" s="141"/>
    </row>
    <row r="79">
      <c r="A79" s="119"/>
      <c r="B79" s="136" t="s">
        <v>689</v>
      </c>
      <c r="C79" s="5"/>
      <c r="D79" s="5"/>
      <c r="E79" s="6"/>
      <c r="F79" s="121">
        <v>72.0</v>
      </c>
      <c r="G79" s="121" t="s">
        <v>421</v>
      </c>
      <c r="H79" s="121" t="s">
        <v>421</v>
      </c>
      <c r="I79" s="121" t="s">
        <v>421</v>
      </c>
      <c r="J79" s="141"/>
      <c r="K79" s="121">
        <v>45.0</v>
      </c>
      <c r="L79" s="121">
        <v>200.0</v>
      </c>
      <c r="M79" s="121">
        <v>0.0</v>
      </c>
      <c r="N79" s="121">
        <v>0.0</v>
      </c>
      <c r="O79" s="121">
        <v>0.0</v>
      </c>
      <c r="P79" s="121">
        <v>0.0</v>
      </c>
      <c r="Q79" s="121">
        <v>0.0</v>
      </c>
      <c r="R79" s="141"/>
      <c r="S79" s="141"/>
      <c r="T79" s="121">
        <v>0.0</v>
      </c>
      <c r="U79" s="121">
        <v>0.0</v>
      </c>
      <c r="V79" s="141"/>
      <c r="W79" s="141"/>
      <c r="X79" s="141"/>
      <c r="Y79" s="121" t="s">
        <v>6508</v>
      </c>
      <c r="Z79" s="141"/>
      <c r="AA79" s="121">
        <v>45.0</v>
      </c>
      <c r="AB79" s="121">
        <v>6.615</v>
      </c>
      <c r="AC79" s="141"/>
      <c r="AD79" s="141"/>
      <c r="AE79" s="121" t="s">
        <v>421</v>
      </c>
      <c r="AF79" s="121" t="s">
        <v>214</v>
      </c>
      <c r="AG79" s="121" t="s">
        <v>192</v>
      </c>
      <c r="AH79" s="121" t="s">
        <v>213</v>
      </c>
      <c r="AI79" s="589" t="s">
        <v>192</v>
      </c>
      <c r="AJ79" s="121" t="s">
        <v>421</v>
      </c>
      <c r="AK79" s="121" t="s">
        <v>421</v>
      </c>
      <c r="AL79" s="141"/>
      <c r="AM79" s="121" t="s">
        <v>6509</v>
      </c>
      <c r="AN79" s="121" t="s">
        <v>192</v>
      </c>
      <c r="AO79" s="121" t="s">
        <v>213</v>
      </c>
      <c r="AP79" s="121" t="s">
        <v>213</v>
      </c>
      <c r="AQ79" s="121" t="s">
        <v>192</v>
      </c>
      <c r="AR79" s="121" t="s">
        <v>6510</v>
      </c>
      <c r="AS79" s="121" t="s">
        <v>6511</v>
      </c>
      <c r="AT79" s="121" t="s">
        <v>421</v>
      </c>
      <c r="AU79" s="121" t="s">
        <v>6512</v>
      </c>
      <c r="AV79" s="121">
        <v>0.0</v>
      </c>
      <c r="AW79" s="141"/>
      <c r="AX79" s="121" t="s">
        <v>6513</v>
      </c>
      <c r="AY79" s="121" t="s">
        <v>1766</v>
      </c>
      <c r="AZ79" s="121">
        <v>0.0</v>
      </c>
      <c r="BA79" s="121">
        <v>0.0</v>
      </c>
      <c r="BB79" s="121">
        <v>0.0</v>
      </c>
      <c r="BC79" s="121">
        <v>0.0</v>
      </c>
      <c r="BD79" s="121">
        <v>0.0</v>
      </c>
      <c r="BE79" s="121">
        <v>0.0</v>
      </c>
      <c r="BF79" s="121">
        <v>0.0</v>
      </c>
      <c r="BG79" s="121">
        <v>0.0</v>
      </c>
      <c r="BH79" s="141"/>
      <c r="BI79" s="141"/>
      <c r="BJ79" s="121">
        <v>0.0</v>
      </c>
      <c r="BK79" s="121">
        <v>0.0</v>
      </c>
      <c r="BL79" s="121">
        <v>0.0</v>
      </c>
      <c r="BM79" s="121">
        <v>50.0</v>
      </c>
      <c r="BN79" s="265" t="s">
        <v>192</v>
      </c>
      <c r="BO79" s="121" t="s">
        <v>214</v>
      </c>
      <c r="BP79" s="141"/>
      <c r="BQ79" s="121" t="s">
        <v>421</v>
      </c>
      <c r="BR79" s="121" t="s">
        <v>421</v>
      </c>
      <c r="BS79" s="141"/>
      <c r="BT79" s="121" t="s">
        <v>421</v>
      </c>
      <c r="BU79" s="121" t="s">
        <v>421</v>
      </c>
      <c r="BV79" s="121" t="s">
        <v>421</v>
      </c>
      <c r="BW79" s="121">
        <v>300.0</v>
      </c>
      <c r="BX79" s="141"/>
    </row>
    <row r="80">
      <c r="A80" s="119"/>
      <c r="B80" s="136" t="s">
        <v>692</v>
      </c>
      <c r="C80" s="5"/>
      <c r="D80" s="5"/>
      <c r="E80" s="6"/>
      <c r="F80" s="121">
        <v>0.06</v>
      </c>
      <c r="G80" s="121" t="s">
        <v>421</v>
      </c>
      <c r="H80" s="121" t="s">
        <v>421</v>
      </c>
      <c r="I80" s="121" t="s">
        <v>421</v>
      </c>
      <c r="J80" s="141"/>
      <c r="K80" s="121">
        <v>0.1</v>
      </c>
      <c r="L80" s="121">
        <v>0.0</v>
      </c>
      <c r="M80" s="121">
        <v>0.0</v>
      </c>
      <c r="N80" s="121">
        <v>0.0</v>
      </c>
      <c r="O80" s="121">
        <v>0.0</v>
      </c>
      <c r="P80" s="121">
        <v>0.0</v>
      </c>
      <c r="Q80" s="121">
        <v>0.0</v>
      </c>
      <c r="R80" s="141"/>
      <c r="S80" s="141"/>
      <c r="T80" s="121">
        <v>0.0</v>
      </c>
      <c r="U80" s="121">
        <v>0.0</v>
      </c>
      <c r="V80" s="121">
        <v>0.0</v>
      </c>
      <c r="W80" s="141"/>
      <c r="X80" s="141"/>
      <c r="Y80" s="121" t="s">
        <v>4661</v>
      </c>
      <c r="Z80" s="121" t="s">
        <v>6514</v>
      </c>
      <c r="AA80" s="121" t="s">
        <v>6515</v>
      </c>
      <c r="AB80" s="121" t="s">
        <v>3218</v>
      </c>
      <c r="AC80" s="141"/>
      <c r="AD80" s="141"/>
      <c r="AE80" s="141"/>
      <c r="AF80" s="141"/>
      <c r="AG80" s="121" t="s">
        <v>540</v>
      </c>
      <c r="AH80" s="121" t="s">
        <v>598</v>
      </c>
      <c r="AI80" s="589" t="s">
        <v>192</v>
      </c>
      <c r="AJ80" s="121" t="s">
        <v>421</v>
      </c>
      <c r="AK80" s="121" t="s">
        <v>421</v>
      </c>
      <c r="AL80" s="121" t="s">
        <v>6516</v>
      </c>
      <c r="AM80" s="121">
        <v>0.02</v>
      </c>
      <c r="AN80" s="121" t="s">
        <v>192</v>
      </c>
      <c r="AO80" s="121" t="s">
        <v>213</v>
      </c>
      <c r="AP80" s="121" t="s">
        <v>214</v>
      </c>
      <c r="AQ80" s="121" t="s">
        <v>192</v>
      </c>
      <c r="AR80" s="121" t="s">
        <v>6517</v>
      </c>
      <c r="AS80" s="121">
        <v>0.4</v>
      </c>
      <c r="AT80" s="121" t="s">
        <v>421</v>
      </c>
      <c r="AU80" s="121" t="s">
        <v>6518</v>
      </c>
      <c r="AV80" s="121">
        <v>0.0</v>
      </c>
      <c r="AW80" s="141"/>
      <c r="AX80" s="121" t="s">
        <v>703</v>
      </c>
      <c r="AY80" s="121" t="s">
        <v>1879</v>
      </c>
      <c r="AZ80" s="121">
        <v>0.0</v>
      </c>
      <c r="BA80" s="121">
        <v>0.0</v>
      </c>
      <c r="BB80" s="121">
        <v>0.0</v>
      </c>
      <c r="BC80" s="121">
        <v>0.0</v>
      </c>
      <c r="BD80" s="121">
        <v>0.0</v>
      </c>
      <c r="BE80" s="121">
        <v>0.0</v>
      </c>
      <c r="BF80" s="121">
        <v>0.0</v>
      </c>
      <c r="BG80" s="121">
        <v>0.0</v>
      </c>
      <c r="BH80" s="141"/>
      <c r="BI80" s="141"/>
      <c r="BJ80" s="121">
        <v>0.0</v>
      </c>
      <c r="BK80" s="121">
        <v>0.0</v>
      </c>
      <c r="BL80" s="121">
        <v>0.0</v>
      </c>
      <c r="BM80" s="121">
        <v>0.0</v>
      </c>
      <c r="BN80" s="265"/>
      <c r="BO80" s="121">
        <v>0.0</v>
      </c>
      <c r="BP80" s="141"/>
      <c r="BQ80" s="121" t="s">
        <v>421</v>
      </c>
      <c r="BR80" s="121" t="s">
        <v>421</v>
      </c>
      <c r="BS80" s="141"/>
      <c r="BT80" s="121" t="s">
        <v>421</v>
      </c>
      <c r="BU80" s="121" t="s">
        <v>421</v>
      </c>
      <c r="BV80" s="121" t="s">
        <v>421</v>
      </c>
      <c r="BW80" s="121">
        <v>0.0</v>
      </c>
      <c r="BX80" s="141"/>
    </row>
    <row r="81">
      <c r="A81" s="119"/>
      <c r="B81" s="198" t="s">
        <v>709</v>
      </c>
      <c r="C81" s="5"/>
      <c r="D81" s="5"/>
      <c r="E81" s="6"/>
      <c r="F81" s="141"/>
      <c r="G81" s="141"/>
      <c r="H81" s="121" t="s">
        <v>421</v>
      </c>
      <c r="I81" s="121" t="s">
        <v>421</v>
      </c>
      <c r="J81" s="141"/>
      <c r="K81" s="141"/>
      <c r="L81" s="121">
        <v>0.0</v>
      </c>
      <c r="M81" s="121">
        <v>0.0</v>
      </c>
      <c r="N81" s="121">
        <v>0.0</v>
      </c>
      <c r="O81" s="121">
        <v>0.0</v>
      </c>
      <c r="P81" s="141"/>
      <c r="Q81" s="121">
        <v>0.0</v>
      </c>
      <c r="R81" s="141"/>
      <c r="S81" s="141"/>
      <c r="T81" s="121">
        <v>0.0</v>
      </c>
      <c r="U81" s="121">
        <v>0.0</v>
      </c>
      <c r="V81" s="121">
        <v>0.0</v>
      </c>
      <c r="W81" s="141"/>
      <c r="X81" s="141"/>
      <c r="Y81" s="141"/>
      <c r="Z81" s="141"/>
      <c r="AA81" s="141"/>
      <c r="AB81" s="141"/>
      <c r="AC81" s="141"/>
      <c r="AD81" s="141"/>
      <c r="AE81" s="141"/>
      <c r="AF81" s="121" t="s">
        <v>214</v>
      </c>
      <c r="AG81" s="121" t="s">
        <v>1579</v>
      </c>
      <c r="AH81" s="121" t="s">
        <v>213</v>
      </c>
      <c r="AI81" s="121" t="s">
        <v>192</v>
      </c>
      <c r="AJ81" s="141"/>
      <c r="AK81" s="121" t="s">
        <v>421</v>
      </c>
      <c r="AL81" s="141"/>
      <c r="AM81" s="121" t="s">
        <v>510</v>
      </c>
      <c r="AN81" s="121" t="s">
        <v>192</v>
      </c>
      <c r="AO81" s="141"/>
      <c r="AP81" s="121" t="s">
        <v>214</v>
      </c>
      <c r="AQ81" s="121" t="s">
        <v>192</v>
      </c>
      <c r="AR81" s="141"/>
      <c r="AS81" s="141"/>
      <c r="AT81" s="121">
        <v>0.0</v>
      </c>
      <c r="AU81" s="141"/>
      <c r="AV81" s="121">
        <v>0.0</v>
      </c>
      <c r="AW81" s="141"/>
      <c r="AX81" s="121">
        <v>0.0</v>
      </c>
      <c r="AY81" s="121">
        <v>0.0</v>
      </c>
      <c r="AZ81" s="121">
        <v>0.0</v>
      </c>
      <c r="BA81" s="121">
        <v>0.0</v>
      </c>
      <c r="BB81" s="121">
        <v>0.0</v>
      </c>
      <c r="BC81" s="121">
        <v>0.0</v>
      </c>
      <c r="BD81" s="121">
        <v>0.0</v>
      </c>
      <c r="BE81" s="121">
        <v>0.0</v>
      </c>
      <c r="BF81" s="121">
        <v>0.0</v>
      </c>
      <c r="BG81" s="121">
        <v>0.0</v>
      </c>
      <c r="BH81" s="141"/>
      <c r="BI81" s="141"/>
      <c r="BJ81" s="121">
        <v>0.0</v>
      </c>
      <c r="BK81" s="141"/>
      <c r="BL81" s="141"/>
      <c r="BM81" s="141"/>
      <c r="BN81" s="278"/>
      <c r="BO81" s="121" t="s">
        <v>421</v>
      </c>
      <c r="BP81" s="141"/>
      <c r="BQ81" s="121" t="s">
        <v>421</v>
      </c>
      <c r="BR81" s="121" t="s">
        <v>421</v>
      </c>
      <c r="BS81" s="141"/>
      <c r="BT81" s="121" t="s">
        <v>421</v>
      </c>
      <c r="BU81" s="121" t="s">
        <v>421</v>
      </c>
      <c r="BV81" s="121" t="s">
        <v>421</v>
      </c>
      <c r="BW81" s="121" t="s">
        <v>421</v>
      </c>
      <c r="BX81" s="141"/>
    </row>
    <row r="82">
      <c r="A82" s="119"/>
      <c r="B82" s="209" t="s">
        <v>716</v>
      </c>
      <c r="C82" s="220" t="s">
        <v>717</v>
      </c>
      <c r="D82" s="106"/>
      <c r="E82" s="107"/>
      <c r="F82" s="121" t="s">
        <v>515</v>
      </c>
      <c r="G82" s="121" t="s">
        <v>421</v>
      </c>
      <c r="H82" s="121" t="s">
        <v>421</v>
      </c>
      <c r="I82" s="121" t="s">
        <v>421</v>
      </c>
      <c r="J82" s="141"/>
      <c r="K82" s="121">
        <v>0.0</v>
      </c>
      <c r="L82" s="121">
        <v>0.0</v>
      </c>
      <c r="M82" s="121">
        <v>0.0</v>
      </c>
      <c r="N82" s="121">
        <v>0.0</v>
      </c>
      <c r="O82" s="121">
        <v>0.0</v>
      </c>
      <c r="P82" s="121">
        <v>0.0</v>
      </c>
      <c r="Q82" s="121">
        <v>0.0</v>
      </c>
      <c r="R82" s="141"/>
      <c r="S82" s="121" t="s">
        <v>421</v>
      </c>
      <c r="T82" s="121">
        <v>0.0</v>
      </c>
      <c r="U82" s="121">
        <v>0.0</v>
      </c>
      <c r="V82" s="121">
        <v>0.0</v>
      </c>
      <c r="W82" s="141"/>
      <c r="X82" s="141"/>
      <c r="Y82" s="121">
        <v>20.0</v>
      </c>
      <c r="Z82" s="121">
        <v>10.0</v>
      </c>
      <c r="AA82" s="141"/>
      <c r="AB82" s="121">
        <v>60.0</v>
      </c>
      <c r="AC82" s="141"/>
      <c r="AD82" s="141"/>
      <c r="AE82" s="121" t="s">
        <v>530</v>
      </c>
      <c r="AF82" s="141"/>
      <c r="AG82" s="121" t="s">
        <v>1579</v>
      </c>
      <c r="AH82" s="121" t="s">
        <v>213</v>
      </c>
      <c r="AI82" s="121" t="s">
        <v>192</v>
      </c>
      <c r="AJ82" s="141"/>
      <c r="AK82" s="121" t="s">
        <v>421</v>
      </c>
      <c r="AL82" s="141"/>
      <c r="AM82" s="121" t="s">
        <v>213</v>
      </c>
      <c r="AN82" s="121" t="s">
        <v>192</v>
      </c>
      <c r="AO82" s="121" t="s">
        <v>213</v>
      </c>
      <c r="AP82" s="121" t="s">
        <v>214</v>
      </c>
      <c r="AQ82" s="121" t="s">
        <v>192</v>
      </c>
      <c r="AR82" s="141"/>
      <c r="AS82" s="141"/>
      <c r="AT82" s="121">
        <v>0.0</v>
      </c>
      <c r="AU82" s="121" t="s">
        <v>1579</v>
      </c>
      <c r="AV82" s="121">
        <v>0.0</v>
      </c>
      <c r="AW82" s="141"/>
      <c r="AX82" s="121">
        <v>0.0</v>
      </c>
      <c r="AY82" s="121">
        <v>0.0</v>
      </c>
      <c r="AZ82" s="121">
        <v>0.0</v>
      </c>
      <c r="BA82" s="121">
        <v>0.0</v>
      </c>
      <c r="BB82" s="121">
        <v>0.0</v>
      </c>
      <c r="BC82" s="121">
        <v>0.0</v>
      </c>
      <c r="BD82" s="121">
        <v>0.0</v>
      </c>
      <c r="BE82" s="121">
        <v>0.0</v>
      </c>
      <c r="BF82" s="121">
        <v>0.0</v>
      </c>
      <c r="BG82" s="121">
        <v>0.0</v>
      </c>
      <c r="BH82" s="141"/>
      <c r="BI82" s="141"/>
      <c r="BJ82" s="121">
        <v>0.0</v>
      </c>
      <c r="BK82" s="121">
        <v>0.0</v>
      </c>
      <c r="BL82" s="121">
        <v>0.0</v>
      </c>
      <c r="BM82" s="121">
        <v>0.0</v>
      </c>
      <c r="BN82" s="265" t="s">
        <v>192</v>
      </c>
      <c r="BO82" s="50" t="s">
        <v>421</v>
      </c>
      <c r="BP82" s="141"/>
      <c r="BQ82" s="121" t="s">
        <v>421</v>
      </c>
      <c r="BR82" s="121" t="s">
        <v>421</v>
      </c>
      <c r="BS82" s="141"/>
      <c r="BT82" s="121" t="s">
        <v>421</v>
      </c>
      <c r="BU82" s="121" t="s">
        <v>421</v>
      </c>
      <c r="BV82" s="121" t="s">
        <v>421</v>
      </c>
      <c r="BW82" s="141"/>
      <c r="BX82" s="141"/>
    </row>
    <row r="83">
      <c r="A83" s="119"/>
      <c r="B83" s="209" t="s">
        <v>718</v>
      </c>
      <c r="C83" s="108"/>
      <c r="E83" s="109"/>
      <c r="F83" s="121" t="s">
        <v>515</v>
      </c>
      <c r="G83" s="121" t="s">
        <v>421</v>
      </c>
      <c r="H83" s="121" t="s">
        <v>421</v>
      </c>
      <c r="I83" s="121" t="s">
        <v>421</v>
      </c>
      <c r="J83" s="141"/>
      <c r="K83" s="121">
        <v>0.0</v>
      </c>
      <c r="L83" s="121">
        <v>0.0</v>
      </c>
      <c r="M83" s="121">
        <v>0.0</v>
      </c>
      <c r="N83" s="121">
        <v>0.0</v>
      </c>
      <c r="O83" s="121">
        <v>0.0</v>
      </c>
      <c r="P83" s="121">
        <v>0.0</v>
      </c>
      <c r="Q83" s="121">
        <v>0.0</v>
      </c>
      <c r="R83" s="141"/>
      <c r="S83" s="141"/>
      <c r="T83" s="121">
        <v>0.0</v>
      </c>
      <c r="U83" s="121">
        <v>0.0</v>
      </c>
      <c r="V83" s="121">
        <v>0.0</v>
      </c>
      <c r="W83" s="141"/>
      <c r="X83" s="141"/>
      <c r="Y83" s="121">
        <v>10.0</v>
      </c>
      <c r="Z83" s="121">
        <v>15.0</v>
      </c>
      <c r="AA83" s="141"/>
      <c r="AB83" s="121">
        <v>20.0</v>
      </c>
      <c r="AC83" s="141"/>
      <c r="AD83" s="141"/>
      <c r="AE83" s="141"/>
      <c r="AF83" s="141"/>
      <c r="AG83" s="121" t="s">
        <v>1579</v>
      </c>
      <c r="AH83" s="121" t="s">
        <v>213</v>
      </c>
      <c r="AI83" s="121" t="s">
        <v>192</v>
      </c>
      <c r="AJ83" s="141"/>
      <c r="AK83" s="121" t="s">
        <v>421</v>
      </c>
      <c r="AL83" s="141"/>
      <c r="AM83" s="121" t="s">
        <v>213</v>
      </c>
      <c r="AN83" s="121" t="s">
        <v>192</v>
      </c>
      <c r="AO83" s="121" t="s">
        <v>213</v>
      </c>
      <c r="AP83" s="121" t="s">
        <v>214</v>
      </c>
      <c r="AQ83" s="121" t="s">
        <v>192</v>
      </c>
      <c r="AR83" s="141"/>
      <c r="AS83" s="141"/>
      <c r="AT83" s="121">
        <v>0.0</v>
      </c>
      <c r="AU83" s="121" t="s">
        <v>1579</v>
      </c>
      <c r="AV83" s="121">
        <v>0.0</v>
      </c>
      <c r="AW83" s="141"/>
      <c r="AX83" s="121">
        <v>0.0</v>
      </c>
      <c r="AY83" s="121">
        <v>0.0</v>
      </c>
      <c r="AZ83" s="121">
        <v>0.0</v>
      </c>
      <c r="BA83" s="121">
        <v>0.0</v>
      </c>
      <c r="BB83" s="121">
        <v>0.0</v>
      </c>
      <c r="BC83" s="121">
        <v>0.0</v>
      </c>
      <c r="BD83" s="121">
        <v>0.0</v>
      </c>
      <c r="BE83" s="121">
        <v>0.0</v>
      </c>
      <c r="BF83" s="121">
        <v>0.0</v>
      </c>
      <c r="BG83" s="121">
        <v>0.0</v>
      </c>
      <c r="BH83" s="141"/>
      <c r="BI83" s="141"/>
      <c r="BJ83" s="121">
        <v>0.0</v>
      </c>
      <c r="BK83" s="121">
        <v>0.0</v>
      </c>
      <c r="BL83" s="121">
        <v>0.0</v>
      </c>
      <c r="BM83" s="121">
        <v>0.0</v>
      </c>
      <c r="BN83" s="265" t="s">
        <v>192</v>
      </c>
      <c r="BO83" s="50" t="s">
        <v>421</v>
      </c>
      <c r="BP83" s="141"/>
      <c r="BQ83" s="121" t="s">
        <v>421</v>
      </c>
      <c r="BR83" s="121" t="s">
        <v>421</v>
      </c>
      <c r="BS83" s="141"/>
      <c r="BT83" s="121" t="s">
        <v>421</v>
      </c>
      <c r="BU83" s="121" t="s">
        <v>421</v>
      </c>
      <c r="BV83" s="121" t="s">
        <v>421</v>
      </c>
      <c r="BW83" s="141"/>
      <c r="BX83" s="141"/>
    </row>
    <row r="84">
      <c r="A84" s="119"/>
      <c r="B84" s="209" t="s">
        <v>719</v>
      </c>
      <c r="C84" s="108"/>
      <c r="E84" s="109"/>
      <c r="F84" s="121" t="s">
        <v>515</v>
      </c>
      <c r="G84" s="121" t="s">
        <v>421</v>
      </c>
      <c r="H84" s="121" t="s">
        <v>421</v>
      </c>
      <c r="I84" s="121" t="s">
        <v>421</v>
      </c>
      <c r="J84" s="141"/>
      <c r="K84" s="121">
        <v>0.0</v>
      </c>
      <c r="L84" s="121">
        <v>0.0</v>
      </c>
      <c r="M84" s="121">
        <v>0.0</v>
      </c>
      <c r="N84" s="121">
        <v>0.0</v>
      </c>
      <c r="O84" s="121">
        <v>0.0</v>
      </c>
      <c r="P84" s="121">
        <v>0.0</v>
      </c>
      <c r="Q84" s="121">
        <v>0.0</v>
      </c>
      <c r="R84" s="141"/>
      <c r="S84" s="141"/>
      <c r="T84" s="121">
        <v>0.0</v>
      </c>
      <c r="U84" s="121">
        <v>0.0</v>
      </c>
      <c r="V84" s="121">
        <v>0.0</v>
      </c>
      <c r="W84" s="141"/>
      <c r="X84" s="141"/>
      <c r="Y84" s="121">
        <v>60.0</v>
      </c>
      <c r="Z84" s="121">
        <v>10.0</v>
      </c>
      <c r="AA84" s="141"/>
      <c r="AB84" s="121">
        <v>10.0</v>
      </c>
      <c r="AC84" s="141"/>
      <c r="AD84" s="141"/>
      <c r="AE84" s="141"/>
      <c r="AF84" s="141"/>
      <c r="AG84" s="121" t="s">
        <v>1579</v>
      </c>
      <c r="AH84" s="121" t="s">
        <v>213</v>
      </c>
      <c r="AI84" s="121" t="s">
        <v>192</v>
      </c>
      <c r="AJ84" s="141"/>
      <c r="AK84" s="121" t="s">
        <v>421</v>
      </c>
      <c r="AL84" s="141"/>
      <c r="AM84" s="121" t="s">
        <v>213</v>
      </c>
      <c r="AN84" s="121" t="s">
        <v>192</v>
      </c>
      <c r="AO84" s="121" t="s">
        <v>213</v>
      </c>
      <c r="AP84" s="121" t="s">
        <v>214</v>
      </c>
      <c r="AQ84" s="121" t="s">
        <v>192</v>
      </c>
      <c r="AR84" s="141"/>
      <c r="AS84" s="141"/>
      <c r="AT84" s="121">
        <v>0.0</v>
      </c>
      <c r="AU84" s="121" t="s">
        <v>1579</v>
      </c>
      <c r="AV84" s="121">
        <v>0.0</v>
      </c>
      <c r="AW84" s="141"/>
      <c r="AX84" s="121">
        <v>0.0</v>
      </c>
      <c r="AY84" s="121">
        <v>0.0</v>
      </c>
      <c r="AZ84" s="121">
        <v>0.0</v>
      </c>
      <c r="BA84" s="121">
        <v>0.0</v>
      </c>
      <c r="BB84" s="121">
        <v>0.0</v>
      </c>
      <c r="BC84" s="121">
        <v>0.0</v>
      </c>
      <c r="BD84" s="121">
        <v>0.0</v>
      </c>
      <c r="BE84" s="121">
        <v>0.0</v>
      </c>
      <c r="BF84" s="121">
        <v>0.0</v>
      </c>
      <c r="BG84" s="121">
        <v>0.0</v>
      </c>
      <c r="BH84" s="141"/>
      <c r="BI84" s="141"/>
      <c r="BJ84" s="121">
        <v>0.0</v>
      </c>
      <c r="BK84" s="121">
        <v>0.0</v>
      </c>
      <c r="BL84" s="121">
        <v>0.0</v>
      </c>
      <c r="BM84" s="121">
        <v>0.0</v>
      </c>
      <c r="BN84" s="265" t="s">
        <v>192</v>
      </c>
      <c r="BO84" s="50" t="s">
        <v>421</v>
      </c>
      <c r="BP84" s="141"/>
      <c r="BQ84" s="121" t="s">
        <v>421</v>
      </c>
      <c r="BR84" s="121" t="s">
        <v>421</v>
      </c>
      <c r="BS84" s="141"/>
      <c r="BT84" s="121" t="s">
        <v>421</v>
      </c>
      <c r="BU84" s="121" t="s">
        <v>421</v>
      </c>
      <c r="BV84" s="121" t="s">
        <v>421</v>
      </c>
      <c r="BW84" s="141"/>
      <c r="BX84" s="141"/>
    </row>
    <row r="85">
      <c r="A85" s="119"/>
      <c r="B85" s="209" t="s">
        <v>721</v>
      </c>
      <c r="C85" s="108"/>
      <c r="E85" s="109"/>
      <c r="F85" s="121">
        <v>6.0</v>
      </c>
      <c r="G85" s="121" t="s">
        <v>421</v>
      </c>
      <c r="H85" s="121" t="s">
        <v>421</v>
      </c>
      <c r="I85" s="121" t="s">
        <v>421</v>
      </c>
      <c r="J85" s="141"/>
      <c r="K85" s="121">
        <v>1.0</v>
      </c>
      <c r="L85" s="121">
        <v>0.0</v>
      </c>
      <c r="M85" s="121">
        <v>0.0</v>
      </c>
      <c r="N85" s="121">
        <v>0.0</v>
      </c>
      <c r="O85" s="121">
        <v>0.0</v>
      </c>
      <c r="P85" s="121">
        <v>0.0</v>
      </c>
      <c r="Q85" s="121">
        <v>0.0</v>
      </c>
      <c r="R85" s="141"/>
      <c r="S85" s="141"/>
      <c r="T85" s="121">
        <v>0.0</v>
      </c>
      <c r="U85" s="121">
        <v>0.0</v>
      </c>
      <c r="V85" s="121">
        <v>0.0</v>
      </c>
      <c r="W85" s="141"/>
      <c r="X85" s="121">
        <v>2.0</v>
      </c>
      <c r="Y85" s="121">
        <v>10.0</v>
      </c>
      <c r="Z85" s="121">
        <v>65.0</v>
      </c>
      <c r="AA85" s="141"/>
      <c r="AB85" s="121">
        <v>10.0</v>
      </c>
      <c r="AC85" s="141"/>
      <c r="AD85" s="141"/>
      <c r="AE85" s="141"/>
      <c r="AF85" s="141"/>
      <c r="AG85" s="121" t="s">
        <v>1579</v>
      </c>
      <c r="AH85" s="121" t="s">
        <v>213</v>
      </c>
      <c r="AI85" s="121" t="s">
        <v>192</v>
      </c>
      <c r="AJ85" s="141"/>
      <c r="AK85" s="121" t="s">
        <v>421</v>
      </c>
      <c r="AL85" s="141"/>
      <c r="AM85" s="121" t="s">
        <v>213</v>
      </c>
      <c r="AN85" s="121" t="s">
        <v>192</v>
      </c>
      <c r="AO85" s="121" t="s">
        <v>213</v>
      </c>
      <c r="AP85" s="121" t="s">
        <v>214</v>
      </c>
      <c r="AQ85" s="121" t="s">
        <v>192</v>
      </c>
      <c r="AR85" s="141"/>
      <c r="AS85" s="141"/>
      <c r="AT85" s="121">
        <v>0.0</v>
      </c>
      <c r="AU85" s="121" t="s">
        <v>1579</v>
      </c>
      <c r="AV85" s="121">
        <v>0.0</v>
      </c>
      <c r="AW85" s="141"/>
      <c r="AX85" s="121">
        <v>0.0</v>
      </c>
      <c r="AY85" s="121">
        <v>0.0</v>
      </c>
      <c r="AZ85" s="121">
        <v>0.0</v>
      </c>
      <c r="BA85" s="121">
        <v>0.0</v>
      </c>
      <c r="BB85" s="121">
        <v>0.0</v>
      </c>
      <c r="BC85" s="121">
        <v>0.0</v>
      </c>
      <c r="BD85" s="121">
        <v>0.0</v>
      </c>
      <c r="BE85" s="121">
        <v>0.0</v>
      </c>
      <c r="BF85" s="121">
        <v>0.0</v>
      </c>
      <c r="BG85" s="121">
        <v>0.0</v>
      </c>
      <c r="BH85" s="141"/>
      <c r="BI85" s="141"/>
      <c r="BJ85" s="121">
        <v>0.0</v>
      </c>
      <c r="BK85" s="121">
        <v>0.0</v>
      </c>
      <c r="BL85" s="121">
        <v>0.0</v>
      </c>
      <c r="BM85" s="121">
        <v>0.0</v>
      </c>
      <c r="BN85" s="265" t="s">
        <v>192</v>
      </c>
      <c r="BO85" s="50" t="s">
        <v>421</v>
      </c>
      <c r="BP85" s="141"/>
      <c r="BQ85" s="121" t="s">
        <v>421</v>
      </c>
      <c r="BR85" s="121" t="s">
        <v>421</v>
      </c>
      <c r="BS85" s="141"/>
      <c r="BT85" s="121" t="s">
        <v>421</v>
      </c>
      <c r="BU85" s="121" t="s">
        <v>421</v>
      </c>
      <c r="BV85" s="121" t="s">
        <v>421</v>
      </c>
      <c r="BW85" s="141"/>
      <c r="BX85" s="141"/>
    </row>
    <row r="86">
      <c r="A86" s="119"/>
      <c r="B86" s="209" t="s">
        <v>726</v>
      </c>
      <c r="C86" s="110"/>
      <c r="D86" s="111"/>
      <c r="E86" s="112"/>
      <c r="F86" s="121">
        <v>0.0</v>
      </c>
      <c r="G86" s="121" t="s">
        <v>421</v>
      </c>
      <c r="H86" s="121" t="s">
        <v>421</v>
      </c>
      <c r="I86" s="121" t="s">
        <v>421</v>
      </c>
      <c r="J86" s="141"/>
      <c r="K86" s="121">
        <v>1.0</v>
      </c>
      <c r="L86" s="121">
        <v>0.0</v>
      </c>
      <c r="M86" s="121">
        <v>0.0</v>
      </c>
      <c r="N86" s="121">
        <v>0.0</v>
      </c>
      <c r="O86" s="121">
        <v>0.0</v>
      </c>
      <c r="P86" s="121">
        <v>0.0</v>
      </c>
      <c r="Q86" s="121">
        <v>0.0</v>
      </c>
      <c r="R86" s="141"/>
      <c r="S86" s="141"/>
      <c r="T86" s="121">
        <v>0.0</v>
      </c>
      <c r="U86" s="121">
        <v>0.0</v>
      </c>
      <c r="V86" s="121">
        <v>0.0</v>
      </c>
      <c r="W86" s="141"/>
      <c r="X86" s="141"/>
      <c r="Y86" s="141"/>
      <c r="Z86" s="121" t="s">
        <v>6519</v>
      </c>
      <c r="AA86" s="121" t="s">
        <v>529</v>
      </c>
      <c r="AB86" s="121" t="s">
        <v>6520</v>
      </c>
      <c r="AC86" s="141"/>
      <c r="AD86" s="141"/>
      <c r="AE86" s="141"/>
      <c r="AF86" s="141"/>
      <c r="AG86" s="121" t="s">
        <v>1579</v>
      </c>
      <c r="AH86" s="121" t="s">
        <v>213</v>
      </c>
      <c r="AI86" s="121" t="s">
        <v>192</v>
      </c>
      <c r="AJ86" s="121" t="s">
        <v>529</v>
      </c>
      <c r="AK86" s="121" t="s">
        <v>421</v>
      </c>
      <c r="AL86" s="121" t="s">
        <v>712</v>
      </c>
      <c r="AM86" s="121">
        <v>17.0</v>
      </c>
      <c r="AN86" s="121" t="s">
        <v>192</v>
      </c>
      <c r="AO86" s="121" t="s">
        <v>213</v>
      </c>
      <c r="AP86" s="121" t="s">
        <v>214</v>
      </c>
      <c r="AQ86" s="121" t="s">
        <v>192</v>
      </c>
      <c r="AR86" s="121">
        <v>48.0</v>
      </c>
      <c r="AS86" s="121">
        <v>20.0</v>
      </c>
      <c r="AT86" s="121">
        <v>0.0</v>
      </c>
      <c r="AU86" s="121" t="s">
        <v>6521</v>
      </c>
      <c r="AV86" s="121">
        <v>0.0</v>
      </c>
      <c r="AW86" s="141"/>
      <c r="AX86" s="121">
        <v>25.0</v>
      </c>
      <c r="AY86" s="121">
        <v>0.0</v>
      </c>
      <c r="AZ86" s="121">
        <v>0.0</v>
      </c>
      <c r="BA86" s="121">
        <v>0.0</v>
      </c>
      <c r="BB86" s="121">
        <v>0.0</v>
      </c>
      <c r="BC86" s="121">
        <v>0.0</v>
      </c>
      <c r="BD86" s="121">
        <v>0.0</v>
      </c>
      <c r="BE86" s="121">
        <v>0.0</v>
      </c>
      <c r="BF86" s="121">
        <v>0.0</v>
      </c>
      <c r="BG86" s="121">
        <v>0.0</v>
      </c>
      <c r="BH86" s="141"/>
      <c r="BI86" s="141"/>
      <c r="BJ86" s="121">
        <v>0.0</v>
      </c>
      <c r="BK86" s="121">
        <v>0.0</v>
      </c>
      <c r="BL86" s="121">
        <v>0.0</v>
      </c>
      <c r="BM86" s="121">
        <v>0.0</v>
      </c>
      <c r="BN86" s="265" t="s">
        <v>192</v>
      </c>
      <c r="BO86" s="50" t="s">
        <v>421</v>
      </c>
      <c r="BP86" s="141"/>
      <c r="BQ86" s="121" t="s">
        <v>421</v>
      </c>
      <c r="BR86" s="121" t="s">
        <v>421</v>
      </c>
      <c r="BS86" s="141"/>
      <c r="BT86" s="121" t="s">
        <v>421</v>
      </c>
      <c r="BU86" s="121" t="s">
        <v>421</v>
      </c>
      <c r="BV86" s="121" t="s">
        <v>421</v>
      </c>
      <c r="BW86" s="121" t="s">
        <v>6522</v>
      </c>
      <c r="BX86" s="141"/>
    </row>
    <row r="87">
      <c r="A87" s="119"/>
      <c r="B87" s="136" t="s">
        <v>731</v>
      </c>
      <c r="C87" s="5"/>
      <c r="D87" s="5"/>
      <c r="E87" s="6"/>
      <c r="F87" s="121" t="s">
        <v>539</v>
      </c>
      <c r="G87" s="121" t="s">
        <v>532</v>
      </c>
      <c r="H87" s="121" t="s">
        <v>540</v>
      </c>
      <c r="I87" s="121" t="s">
        <v>540</v>
      </c>
      <c r="J87" s="141"/>
      <c r="K87" s="121" t="s">
        <v>539</v>
      </c>
      <c r="L87" s="121">
        <v>0.0</v>
      </c>
      <c r="M87" s="121">
        <v>0.0</v>
      </c>
      <c r="N87" s="121">
        <v>0.0</v>
      </c>
      <c r="O87" s="121">
        <v>0.0</v>
      </c>
      <c r="P87" s="121">
        <v>0.0</v>
      </c>
      <c r="Q87" s="121">
        <v>0.0</v>
      </c>
      <c r="R87" s="141"/>
      <c r="S87" s="121" t="s">
        <v>421</v>
      </c>
      <c r="T87" s="121">
        <v>0.0</v>
      </c>
      <c r="U87" s="121">
        <v>0.0</v>
      </c>
      <c r="V87" s="121" t="s">
        <v>540</v>
      </c>
      <c r="W87" s="121"/>
      <c r="X87" s="121" t="s">
        <v>540</v>
      </c>
      <c r="Y87" s="121" t="s">
        <v>540</v>
      </c>
      <c r="Z87" s="121" t="s">
        <v>540</v>
      </c>
      <c r="AA87" s="121" t="s">
        <v>540</v>
      </c>
      <c r="AB87" s="121" t="s">
        <v>532</v>
      </c>
      <c r="AC87" s="141"/>
      <c r="AD87" s="141"/>
      <c r="AE87" s="141"/>
      <c r="AF87" s="121" t="s">
        <v>214</v>
      </c>
      <c r="AG87" s="121" t="s">
        <v>540</v>
      </c>
      <c r="AH87" s="121" t="s">
        <v>532</v>
      </c>
      <c r="AI87" s="141"/>
      <c r="AJ87" s="121" t="s">
        <v>532</v>
      </c>
      <c r="AK87" s="121" t="s">
        <v>532</v>
      </c>
      <c r="AL87" s="121" t="s">
        <v>539</v>
      </c>
      <c r="AM87" s="121" t="s">
        <v>532</v>
      </c>
      <c r="AN87" s="121" t="s">
        <v>192</v>
      </c>
      <c r="AO87" s="121" t="s">
        <v>213</v>
      </c>
      <c r="AP87" s="121" t="s">
        <v>214</v>
      </c>
      <c r="AQ87" s="121" t="s">
        <v>192</v>
      </c>
      <c r="AR87" s="121" t="s">
        <v>532</v>
      </c>
      <c r="AS87" s="141"/>
      <c r="AT87" s="121">
        <v>0.0</v>
      </c>
      <c r="AU87" s="121" t="s">
        <v>539</v>
      </c>
      <c r="AV87" s="121" t="s">
        <v>540</v>
      </c>
      <c r="AW87" s="141"/>
      <c r="AX87" s="121" t="s">
        <v>540</v>
      </c>
      <c r="AY87" s="121">
        <v>0.0</v>
      </c>
      <c r="AZ87" s="121">
        <v>0.0</v>
      </c>
      <c r="BA87" s="121">
        <v>0.0</v>
      </c>
      <c r="BB87" s="121">
        <v>0.0</v>
      </c>
      <c r="BC87" s="121">
        <v>0.0</v>
      </c>
      <c r="BD87" s="121" t="s">
        <v>532</v>
      </c>
      <c r="BE87" s="121">
        <v>0.0</v>
      </c>
      <c r="BF87" s="121">
        <v>0.0</v>
      </c>
      <c r="BG87" s="121">
        <v>0.0</v>
      </c>
      <c r="BH87" s="141"/>
      <c r="BI87" s="141"/>
      <c r="BJ87" s="121">
        <v>0.0</v>
      </c>
      <c r="BK87" s="121">
        <v>0.0</v>
      </c>
      <c r="BL87" s="121">
        <v>0.0</v>
      </c>
      <c r="BM87" s="121" t="s">
        <v>540</v>
      </c>
      <c r="BN87" s="265" t="s">
        <v>540</v>
      </c>
      <c r="BO87" s="50" t="s">
        <v>421</v>
      </c>
      <c r="BP87" s="141"/>
      <c r="BQ87" s="121" t="s">
        <v>421</v>
      </c>
      <c r="BR87" s="121" t="s">
        <v>421</v>
      </c>
      <c r="BS87" s="141"/>
      <c r="BT87" s="121" t="s">
        <v>421</v>
      </c>
      <c r="BU87" s="121" t="s">
        <v>421</v>
      </c>
      <c r="BV87" s="121" t="s">
        <v>532</v>
      </c>
      <c r="BW87" s="121" t="s">
        <v>532</v>
      </c>
      <c r="BX87" s="141"/>
    </row>
    <row r="88">
      <c r="A88" s="119"/>
      <c r="B88" s="136" t="s">
        <v>732</v>
      </c>
      <c r="C88" s="5"/>
      <c r="D88" s="5"/>
      <c r="E88" s="6"/>
      <c r="F88" s="121" t="s">
        <v>515</v>
      </c>
      <c r="G88" s="121" t="s">
        <v>421</v>
      </c>
      <c r="H88" s="121" t="s">
        <v>421</v>
      </c>
      <c r="I88" s="121">
        <v>0.0</v>
      </c>
      <c r="J88" s="141"/>
      <c r="K88" s="121">
        <v>0.0</v>
      </c>
      <c r="L88" s="121">
        <v>0.0</v>
      </c>
      <c r="M88" s="121">
        <v>0.0</v>
      </c>
      <c r="N88" s="121">
        <v>0.0</v>
      </c>
      <c r="O88" s="121">
        <v>0.0</v>
      </c>
      <c r="P88" s="121">
        <v>0.0</v>
      </c>
      <c r="Q88" s="121">
        <v>0.0</v>
      </c>
      <c r="R88" s="141"/>
      <c r="S88" s="141"/>
      <c r="T88" s="121">
        <v>0.0</v>
      </c>
      <c r="U88" s="121">
        <v>0.0</v>
      </c>
      <c r="V88" s="121" t="s">
        <v>421</v>
      </c>
      <c r="W88" s="121"/>
      <c r="X88" s="121" t="s">
        <v>421</v>
      </c>
      <c r="Y88" s="121" t="s">
        <v>540</v>
      </c>
      <c r="Z88" s="121" t="s">
        <v>540</v>
      </c>
      <c r="AA88" s="121" t="s">
        <v>421</v>
      </c>
      <c r="AB88" s="121" t="s">
        <v>421</v>
      </c>
      <c r="AC88" s="141"/>
      <c r="AD88" s="141"/>
      <c r="AE88" s="141"/>
      <c r="AF88" s="141"/>
      <c r="AG88" s="121" t="s">
        <v>1579</v>
      </c>
      <c r="AH88" s="121" t="s">
        <v>421</v>
      </c>
      <c r="AI88" s="121">
        <v>0.0</v>
      </c>
      <c r="AJ88" s="141"/>
      <c r="AK88" s="121">
        <v>0.0</v>
      </c>
      <c r="AL88" s="141"/>
      <c r="AM88" s="121">
        <v>0.0</v>
      </c>
      <c r="AN88" s="121" t="s">
        <v>192</v>
      </c>
      <c r="AO88" s="121" t="s">
        <v>213</v>
      </c>
      <c r="AP88" s="121" t="s">
        <v>214</v>
      </c>
      <c r="AQ88" s="121" t="s">
        <v>192</v>
      </c>
      <c r="AR88" s="121" t="s">
        <v>213</v>
      </c>
      <c r="AS88" s="141"/>
      <c r="AT88" s="121">
        <v>0.0</v>
      </c>
      <c r="AU88" s="121">
        <v>0.0</v>
      </c>
      <c r="AV88" s="121" t="s">
        <v>540</v>
      </c>
      <c r="AW88" s="141"/>
      <c r="AX88" s="121">
        <v>0.0</v>
      </c>
      <c r="AY88" s="121">
        <v>0.0</v>
      </c>
      <c r="AZ88" s="121">
        <v>0.0</v>
      </c>
      <c r="BA88" s="121">
        <v>0.0</v>
      </c>
      <c r="BB88" s="121">
        <v>0.0</v>
      </c>
      <c r="BC88" s="121">
        <v>0.0</v>
      </c>
      <c r="BD88" s="121">
        <v>0.0</v>
      </c>
      <c r="BE88" s="121">
        <v>0.0</v>
      </c>
      <c r="BF88" s="121">
        <v>0.0</v>
      </c>
      <c r="BG88" s="121">
        <v>0.0</v>
      </c>
      <c r="BH88" s="141"/>
      <c r="BI88" s="141"/>
      <c r="BJ88" s="121">
        <v>0.0</v>
      </c>
      <c r="BK88" s="121">
        <v>0.0</v>
      </c>
      <c r="BL88" s="121">
        <v>0.0</v>
      </c>
      <c r="BM88" s="121">
        <v>0.0</v>
      </c>
      <c r="BN88" s="265">
        <v>0.0</v>
      </c>
      <c r="BO88" s="50" t="s">
        <v>421</v>
      </c>
      <c r="BP88" s="141"/>
      <c r="BQ88" s="121" t="s">
        <v>421</v>
      </c>
      <c r="BR88" s="121" t="s">
        <v>421</v>
      </c>
      <c r="BS88" s="141"/>
      <c r="BT88" s="121" t="s">
        <v>421</v>
      </c>
      <c r="BU88" s="121" t="s">
        <v>421</v>
      </c>
      <c r="BV88" s="121" t="s">
        <v>421</v>
      </c>
      <c r="BW88" s="121">
        <v>0.0</v>
      </c>
      <c r="BX88" s="141"/>
    </row>
    <row r="89">
      <c r="A89" s="119"/>
      <c r="B89" s="136" t="s">
        <v>733</v>
      </c>
      <c r="C89" s="5"/>
      <c r="D89" s="5"/>
      <c r="E89" s="6"/>
      <c r="F89" s="121" t="s">
        <v>515</v>
      </c>
      <c r="G89" s="121" t="s">
        <v>421</v>
      </c>
      <c r="H89" s="121" t="s">
        <v>421</v>
      </c>
      <c r="I89" s="121">
        <v>0.0</v>
      </c>
      <c r="J89" s="141"/>
      <c r="K89" s="121">
        <v>0.0</v>
      </c>
      <c r="L89" s="121">
        <v>0.0</v>
      </c>
      <c r="M89" s="121">
        <v>0.0</v>
      </c>
      <c r="N89" s="121">
        <v>0.0</v>
      </c>
      <c r="O89" s="121">
        <v>0.0</v>
      </c>
      <c r="P89" s="121">
        <v>0.0</v>
      </c>
      <c r="Q89" s="121">
        <v>0.0</v>
      </c>
      <c r="R89" s="141"/>
      <c r="S89" s="141"/>
      <c r="T89" s="121">
        <v>0.0</v>
      </c>
      <c r="U89" s="121">
        <v>0.0</v>
      </c>
      <c r="V89" s="121" t="s">
        <v>421</v>
      </c>
      <c r="W89" s="121"/>
      <c r="X89" s="121" t="s">
        <v>421</v>
      </c>
      <c r="Y89" s="121" t="s">
        <v>540</v>
      </c>
      <c r="Z89" s="121" t="s">
        <v>540</v>
      </c>
      <c r="AA89" s="121" t="s">
        <v>421</v>
      </c>
      <c r="AB89" s="121" t="s">
        <v>421</v>
      </c>
      <c r="AC89" s="141"/>
      <c r="AD89" s="141"/>
      <c r="AE89" s="141"/>
      <c r="AF89" s="141"/>
      <c r="AG89" s="121" t="s">
        <v>1579</v>
      </c>
      <c r="AH89" s="121" t="s">
        <v>421</v>
      </c>
      <c r="AI89" s="121">
        <v>0.0</v>
      </c>
      <c r="AJ89" s="141"/>
      <c r="AK89" s="121">
        <v>0.0</v>
      </c>
      <c r="AL89" s="141"/>
      <c r="AM89" s="121">
        <v>0.0</v>
      </c>
      <c r="AN89" s="121" t="s">
        <v>192</v>
      </c>
      <c r="AO89" s="121" t="s">
        <v>213</v>
      </c>
      <c r="AP89" s="121" t="s">
        <v>214</v>
      </c>
      <c r="AQ89" s="121" t="s">
        <v>192</v>
      </c>
      <c r="AR89" s="121" t="s">
        <v>213</v>
      </c>
      <c r="AS89" s="141"/>
      <c r="AT89" s="121">
        <v>0.0</v>
      </c>
      <c r="AU89" s="121">
        <v>0.0</v>
      </c>
      <c r="AV89" s="121" t="s">
        <v>540</v>
      </c>
      <c r="AW89" s="141"/>
      <c r="AX89" s="121">
        <v>0.0</v>
      </c>
      <c r="AY89" s="121">
        <v>0.0</v>
      </c>
      <c r="AZ89" s="121">
        <v>0.0</v>
      </c>
      <c r="BA89" s="121">
        <v>0.0</v>
      </c>
      <c r="BB89" s="121">
        <v>0.0</v>
      </c>
      <c r="BC89" s="121">
        <v>0.0</v>
      </c>
      <c r="BD89" s="121">
        <v>0.0</v>
      </c>
      <c r="BE89" s="121">
        <v>0.0</v>
      </c>
      <c r="BF89" s="121">
        <v>0.0</v>
      </c>
      <c r="BG89" s="121">
        <v>0.0</v>
      </c>
      <c r="BH89" s="141"/>
      <c r="BI89" s="141"/>
      <c r="BJ89" s="121">
        <v>0.0</v>
      </c>
      <c r="BK89" s="121">
        <v>0.0</v>
      </c>
      <c r="BL89" s="121">
        <v>0.0</v>
      </c>
      <c r="BM89" s="121">
        <v>0.0</v>
      </c>
      <c r="BN89" s="265">
        <v>0.0</v>
      </c>
      <c r="BO89" s="50" t="s">
        <v>421</v>
      </c>
      <c r="BP89" s="141"/>
      <c r="BQ89" s="121" t="s">
        <v>421</v>
      </c>
      <c r="BR89" s="121" t="s">
        <v>421</v>
      </c>
      <c r="BS89" s="141"/>
      <c r="BT89" s="121" t="s">
        <v>421</v>
      </c>
      <c r="BU89" s="121" t="s">
        <v>421</v>
      </c>
      <c r="BV89" s="121" t="s">
        <v>421</v>
      </c>
      <c r="BW89" s="121">
        <v>0.0</v>
      </c>
      <c r="BX89" s="141"/>
    </row>
    <row r="90">
      <c r="A90" s="119"/>
      <c r="B90" s="136" t="s">
        <v>734</v>
      </c>
      <c r="C90" s="5"/>
      <c r="D90" s="5"/>
      <c r="E90" s="6"/>
      <c r="F90" s="121" t="s">
        <v>515</v>
      </c>
      <c r="G90" s="121" t="s">
        <v>421</v>
      </c>
      <c r="H90" s="121" t="s">
        <v>421</v>
      </c>
      <c r="I90" s="121">
        <v>0.0</v>
      </c>
      <c r="J90" s="141"/>
      <c r="K90" s="121">
        <v>0.0</v>
      </c>
      <c r="L90" s="121">
        <v>0.0</v>
      </c>
      <c r="M90" s="121">
        <v>0.0</v>
      </c>
      <c r="N90" s="121">
        <v>0.0</v>
      </c>
      <c r="O90" s="121">
        <v>0.0</v>
      </c>
      <c r="P90" s="121">
        <v>0.0</v>
      </c>
      <c r="Q90" s="121">
        <v>0.0</v>
      </c>
      <c r="R90" s="141"/>
      <c r="S90" s="141"/>
      <c r="T90" s="121">
        <v>0.0</v>
      </c>
      <c r="U90" s="121">
        <v>0.0</v>
      </c>
      <c r="V90" s="121" t="s">
        <v>421</v>
      </c>
      <c r="W90" s="121"/>
      <c r="X90" s="121" t="s">
        <v>421</v>
      </c>
      <c r="Y90" s="121" t="s">
        <v>540</v>
      </c>
      <c r="Z90" s="121" t="s">
        <v>540</v>
      </c>
      <c r="AA90" s="121" t="s">
        <v>421</v>
      </c>
      <c r="AB90" s="121" t="s">
        <v>421</v>
      </c>
      <c r="AC90" s="141"/>
      <c r="AD90" s="141"/>
      <c r="AE90" s="141"/>
      <c r="AF90" s="141"/>
      <c r="AG90" s="121" t="s">
        <v>1579</v>
      </c>
      <c r="AH90" s="121" t="s">
        <v>421</v>
      </c>
      <c r="AI90" s="121">
        <v>0.0</v>
      </c>
      <c r="AJ90" s="141"/>
      <c r="AK90" s="121">
        <v>0.0</v>
      </c>
      <c r="AL90" s="141"/>
      <c r="AM90" s="121">
        <v>0.0</v>
      </c>
      <c r="AN90" s="121" t="s">
        <v>192</v>
      </c>
      <c r="AO90" s="121" t="s">
        <v>213</v>
      </c>
      <c r="AP90" s="121" t="s">
        <v>214</v>
      </c>
      <c r="AQ90" s="121" t="s">
        <v>192</v>
      </c>
      <c r="AR90" s="121" t="s">
        <v>213</v>
      </c>
      <c r="AS90" s="121">
        <v>20.0</v>
      </c>
      <c r="AT90" s="121">
        <v>0.0</v>
      </c>
      <c r="AU90" s="121">
        <v>0.0</v>
      </c>
      <c r="AV90" s="121" t="s">
        <v>540</v>
      </c>
      <c r="AW90" s="141"/>
      <c r="AX90" s="121">
        <v>0.0</v>
      </c>
      <c r="AY90" s="121">
        <v>0.0</v>
      </c>
      <c r="AZ90" s="121">
        <v>0.0</v>
      </c>
      <c r="BA90" s="121">
        <v>0.0</v>
      </c>
      <c r="BB90" s="121">
        <v>0.0</v>
      </c>
      <c r="BC90" s="121">
        <v>0.0</v>
      </c>
      <c r="BD90" s="121">
        <v>0.0</v>
      </c>
      <c r="BE90" s="121">
        <v>0.0</v>
      </c>
      <c r="BF90" s="121">
        <v>0.0</v>
      </c>
      <c r="BG90" s="121">
        <v>0.0</v>
      </c>
      <c r="BH90" s="141"/>
      <c r="BI90" s="141"/>
      <c r="BJ90" s="121">
        <v>0.0</v>
      </c>
      <c r="BK90" s="121">
        <v>0.0</v>
      </c>
      <c r="BL90" s="121">
        <v>0.0</v>
      </c>
      <c r="BM90" s="121">
        <v>0.0</v>
      </c>
      <c r="BN90" s="265">
        <v>0.0</v>
      </c>
      <c r="BO90" s="50" t="s">
        <v>421</v>
      </c>
      <c r="BP90" s="141"/>
      <c r="BQ90" s="121" t="s">
        <v>421</v>
      </c>
      <c r="BR90" s="121" t="s">
        <v>421</v>
      </c>
      <c r="BS90" s="141"/>
      <c r="BT90" s="121" t="s">
        <v>421</v>
      </c>
      <c r="BU90" s="121" t="s">
        <v>421</v>
      </c>
      <c r="BV90" s="121" t="s">
        <v>421</v>
      </c>
      <c r="BW90" s="121">
        <v>0.0</v>
      </c>
      <c r="BX90" s="141"/>
    </row>
    <row r="91">
      <c r="A91" s="119"/>
      <c r="B91" s="136" t="s">
        <v>736</v>
      </c>
      <c r="C91" s="5"/>
      <c r="D91" s="5"/>
      <c r="E91" s="6"/>
      <c r="F91" s="141"/>
      <c r="G91" s="141"/>
      <c r="H91" s="121" t="s">
        <v>540</v>
      </c>
      <c r="I91" s="121" t="s">
        <v>540</v>
      </c>
      <c r="J91" s="141"/>
      <c r="K91" s="141"/>
      <c r="L91" s="121" t="s">
        <v>737</v>
      </c>
      <c r="M91" s="121">
        <v>0.0</v>
      </c>
      <c r="N91" s="121">
        <v>0.0</v>
      </c>
      <c r="O91" s="121">
        <v>0.0</v>
      </c>
      <c r="P91" s="121">
        <v>0.0</v>
      </c>
      <c r="Q91" s="121">
        <v>0.0</v>
      </c>
      <c r="R91" s="141"/>
      <c r="S91" s="141"/>
      <c r="T91" s="121">
        <v>0.0</v>
      </c>
      <c r="U91" s="121">
        <v>0.0</v>
      </c>
      <c r="V91" s="121" t="s">
        <v>6523</v>
      </c>
      <c r="W91" s="141"/>
      <c r="X91" s="121" t="s">
        <v>560</v>
      </c>
      <c r="Y91" s="141"/>
      <c r="Z91" s="121" t="s">
        <v>738</v>
      </c>
      <c r="AA91" s="121" t="s">
        <v>3176</v>
      </c>
      <c r="AB91" s="121" t="s">
        <v>737</v>
      </c>
      <c r="AC91" s="141"/>
      <c r="AD91" s="141"/>
      <c r="AE91" s="121" t="s">
        <v>6523</v>
      </c>
      <c r="AF91" s="141"/>
      <c r="AG91" s="121" t="s">
        <v>6524</v>
      </c>
      <c r="AH91" s="121" t="s">
        <v>737</v>
      </c>
      <c r="AI91" s="141"/>
      <c r="AJ91" s="141"/>
      <c r="AK91" s="121" t="s">
        <v>532</v>
      </c>
      <c r="AL91" s="141"/>
      <c r="AM91" s="141"/>
      <c r="AN91" s="121" t="s">
        <v>192</v>
      </c>
      <c r="AO91" s="121" t="s">
        <v>213</v>
      </c>
      <c r="AP91" s="141"/>
      <c r="AQ91" s="121" t="s">
        <v>192</v>
      </c>
      <c r="AR91" s="121" t="s">
        <v>6525</v>
      </c>
      <c r="AS91" s="121">
        <v>100.0</v>
      </c>
      <c r="AT91" s="121">
        <v>0.0</v>
      </c>
      <c r="AU91" s="121">
        <v>100.0</v>
      </c>
      <c r="AV91" s="121">
        <v>0.0</v>
      </c>
      <c r="AW91" s="141"/>
      <c r="AX91" s="121">
        <v>100.0</v>
      </c>
      <c r="AY91" s="141"/>
      <c r="AZ91" s="121">
        <v>0.0</v>
      </c>
      <c r="BA91" s="121">
        <v>0.0</v>
      </c>
      <c r="BB91" s="121">
        <v>0.0</v>
      </c>
      <c r="BC91" s="121">
        <v>0.0</v>
      </c>
      <c r="BD91" s="121">
        <v>0.0</v>
      </c>
      <c r="BE91" s="121">
        <v>0.0</v>
      </c>
      <c r="BF91" s="121">
        <v>0.0</v>
      </c>
      <c r="BG91" s="121">
        <v>0.0</v>
      </c>
      <c r="BH91" s="141"/>
      <c r="BI91" s="141"/>
      <c r="BJ91" s="121">
        <v>0.0</v>
      </c>
      <c r="BK91" s="121">
        <v>0.0</v>
      </c>
      <c r="BL91" s="121">
        <v>0.0</v>
      </c>
      <c r="BM91" s="141"/>
      <c r="BN91" s="265" t="s">
        <v>540</v>
      </c>
      <c r="BO91" s="50" t="s">
        <v>421</v>
      </c>
      <c r="BP91" s="141"/>
      <c r="BQ91" s="121" t="s">
        <v>421</v>
      </c>
      <c r="BR91" s="121" t="s">
        <v>421</v>
      </c>
      <c r="BS91" s="141"/>
      <c r="BT91" s="121" t="s">
        <v>421</v>
      </c>
      <c r="BU91" s="121" t="s">
        <v>421</v>
      </c>
      <c r="BV91" s="121" t="s">
        <v>421</v>
      </c>
      <c r="BW91" s="121" t="s">
        <v>737</v>
      </c>
      <c r="BX91" s="141"/>
    </row>
    <row r="92">
      <c r="A92" s="119"/>
      <c r="B92" s="136" t="s">
        <v>739</v>
      </c>
      <c r="C92" s="5"/>
      <c r="D92" s="5"/>
      <c r="E92" s="6"/>
      <c r="F92" s="121" t="s">
        <v>421</v>
      </c>
      <c r="G92" s="121" t="s">
        <v>421</v>
      </c>
      <c r="H92" s="121" t="s">
        <v>421</v>
      </c>
      <c r="I92" s="121">
        <v>0.0</v>
      </c>
      <c r="J92" s="141"/>
      <c r="K92" s="121">
        <v>100.0</v>
      </c>
      <c r="L92" s="121">
        <v>100.0</v>
      </c>
      <c r="M92" s="121">
        <v>0.0</v>
      </c>
      <c r="N92" s="121">
        <v>0.0</v>
      </c>
      <c r="O92" s="121">
        <v>0.0</v>
      </c>
      <c r="P92" s="121">
        <v>0.0</v>
      </c>
      <c r="Q92" s="121">
        <v>0.0</v>
      </c>
      <c r="R92" s="141"/>
      <c r="S92" s="141"/>
      <c r="T92" s="121">
        <v>0.0</v>
      </c>
      <c r="U92" s="121">
        <v>0.0</v>
      </c>
      <c r="V92" s="121">
        <v>100.0</v>
      </c>
      <c r="W92" s="141"/>
      <c r="X92" s="121">
        <v>100.0</v>
      </c>
      <c r="Y92" s="121">
        <v>100.0</v>
      </c>
      <c r="Z92" s="121">
        <v>100.0</v>
      </c>
      <c r="AA92" s="121">
        <v>100.0</v>
      </c>
      <c r="AB92" s="121">
        <v>100.0</v>
      </c>
      <c r="AC92" s="141"/>
      <c r="AD92" s="141"/>
      <c r="AE92" s="121">
        <v>100.0</v>
      </c>
      <c r="AF92" s="141"/>
      <c r="AG92" s="121">
        <v>100.0</v>
      </c>
      <c r="AH92" s="121" t="s">
        <v>1853</v>
      </c>
      <c r="AI92" s="121" t="s">
        <v>192</v>
      </c>
      <c r="AJ92" s="141"/>
      <c r="AK92" s="121">
        <v>0.0</v>
      </c>
      <c r="AL92" s="121">
        <v>100.0</v>
      </c>
      <c r="AM92" s="121">
        <v>100.0</v>
      </c>
      <c r="AN92" s="121" t="s">
        <v>192</v>
      </c>
      <c r="AO92" s="121" t="s">
        <v>213</v>
      </c>
      <c r="AP92" s="121">
        <v>100.0</v>
      </c>
      <c r="AQ92" s="121" t="s">
        <v>192</v>
      </c>
      <c r="AR92" s="141"/>
      <c r="AS92" s="121">
        <v>100.0</v>
      </c>
      <c r="AT92" s="121">
        <v>0.0</v>
      </c>
      <c r="AU92" s="121">
        <v>100.0</v>
      </c>
      <c r="AV92" s="121">
        <v>0.0</v>
      </c>
      <c r="AW92" s="141"/>
      <c r="AX92" s="121">
        <v>100.0</v>
      </c>
      <c r="AY92" s="121">
        <v>100.0</v>
      </c>
      <c r="AZ92" s="121">
        <v>0.0</v>
      </c>
      <c r="BA92" s="121">
        <v>0.0</v>
      </c>
      <c r="BB92" s="121">
        <v>0.0</v>
      </c>
      <c r="BC92" s="121">
        <v>0.0</v>
      </c>
      <c r="BD92" s="121">
        <v>0.0</v>
      </c>
      <c r="BE92" s="121">
        <v>0.0</v>
      </c>
      <c r="BF92" s="121">
        <v>0.0</v>
      </c>
      <c r="BG92" s="121">
        <v>0.0</v>
      </c>
      <c r="BH92" s="141"/>
      <c r="BI92" s="141"/>
      <c r="BJ92" s="121">
        <v>0.0</v>
      </c>
      <c r="BK92" s="121">
        <v>0.0</v>
      </c>
      <c r="BL92" s="121">
        <v>0.0</v>
      </c>
      <c r="BM92" s="121">
        <v>100.0</v>
      </c>
      <c r="BN92" s="265">
        <v>0.0</v>
      </c>
      <c r="BO92" s="50" t="s">
        <v>421</v>
      </c>
      <c r="BP92" s="141"/>
      <c r="BQ92" s="121" t="s">
        <v>421</v>
      </c>
      <c r="BR92" s="121" t="s">
        <v>421</v>
      </c>
      <c r="BS92" s="141"/>
      <c r="BT92" s="121" t="s">
        <v>421</v>
      </c>
      <c r="BU92" s="121" t="s">
        <v>421</v>
      </c>
      <c r="BV92" s="121" t="s">
        <v>421</v>
      </c>
      <c r="BW92" s="121">
        <v>100.0</v>
      </c>
      <c r="BX92" s="141"/>
    </row>
    <row r="93">
      <c r="A93" s="119"/>
      <c r="B93" s="136" t="s">
        <v>741</v>
      </c>
      <c r="C93" s="5"/>
      <c r="D93" s="5"/>
      <c r="E93" s="6"/>
      <c r="F93" s="121" t="s">
        <v>421</v>
      </c>
      <c r="G93" s="121" t="s">
        <v>421</v>
      </c>
      <c r="H93" s="121" t="s">
        <v>421</v>
      </c>
      <c r="I93" s="121">
        <v>0.0</v>
      </c>
      <c r="J93" s="141"/>
      <c r="K93" s="121">
        <v>0.0</v>
      </c>
      <c r="L93" s="121">
        <v>0.0</v>
      </c>
      <c r="M93" s="121">
        <v>0.0</v>
      </c>
      <c r="N93" s="121">
        <v>0.0</v>
      </c>
      <c r="O93" s="121">
        <v>0.0</v>
      </c>
      <c r="P93" s="121">
        <v>0.0</v>
      </c>
      <c r="Q93" s="121">
        <v>0.0</v>
      </c>
      <c r="R93" s="141"/>
      <c r="S93" s="141"/>
      <c r="T93" s="121">
        <v>0.0</v>
      </c>
      <c r="U93" s="121">
        <v>0.0</v>
      </c>
      <c r="V93" s="121">
        <v>0.0</v>
      </c>
      <c r="W93" s="141"/>
      <c r="X93" s="141"/>
      <c r="Y93" s="141"/>
      <c r="Z93" s="121">
        <v>0.0</v>
      </c>
      <c r="AA93" s="121">
        <v>0.0</v>
      </c>
      <c r="AB93" s="121">
        <v>0.0</v>
      </c>
      <c r="AC93" s="141"/>
      <c r="AD93" s="141"/>
      <c r="AE93" s="141"/>
      <c r="AF93" s="141"/>
      <c r="AG93" s="121" t="s">
        <v>192</v>
      </c>
      <c r="AH93" s="121">
        <v>0.0</v>
      </c>
      <c r="AI93" s="121" t="s">
        <v>192</v>
      </c>
      <c r="AJ93" s="121" t="s">
        <v>529</v>
      </c>
      <c r="AK93" s="121" t="s">
        <v>421</v>
      </c>
      <c r="AL93" s="121">
        <v>0.0</v>
      </c>
      <c r="AM93" s="121">
        <v>0.0</v>
      </c>
      <c r="AN93" s="121" t="s">
        <v>192</v>
      </c>
      <c r="AO93" s="121" t="s">
        <v>213</v>
      </c>
      <c r="AP93" s="121">
        <v>0.0</v>
      </c>
      <c r="AQ93" s="121" t="s">
        <v>192</v>
      </c>
      <c r="AR93" s="141"/>
      <c r="AS93" s="141"/>
      <c r="AT93" s="121">
        <v>0.0</v>
      </c>
      <c r="AU93" s="121">
        <v>0.0</v>
      </c>
      <c r="AV93" s="121">
        <v>0.0</v>
      </c>
      <c r="AW93" s="141"/>
      <c r="AX93" s="121">
        <v>0.0</v>
      </c>
      <c r="AY93" s="121">
        <v>0.0</v>
      </c>
      <c r="AZ93" s="121">
        <v>0.0</v>
      </c>
      <c r="BA93" s="121">
        <v>0.0</v>
      </c>
      <c r="BB93" s="121">
        <v>0.0</v>
      </c>
      <c r="BC93" s="121">
        <v>0.0</v>
      </c>
      <c r="BD93" s="121">
        <v>0.0</v>
      </c>
      <c r="BE93" s="121">
        <v>0.0</v>
      </c>
      <c r="BF93" s="121">
        <v>0.0</v>
      </c>
      <c r="BG93" s="121">
        <v>0.0</v>
      </c>
      <c r="BH93" s="141"/>
      <c r="BI93" s="141"/>
      <c r="BJ93" s="121">
        <v>0.0</v>
      </c>
      <c r="BK93" s="121">
        <v>0.0</v>
      </c>
      <c r="BL93" s="121">
        <v>0.0</v>
      </c>
      <c r="BM93" s="121">
        <v>0.0</v>
      </c>
      <c r="BN93" s="265">
        <v>0.0</v>
      </c>
      <c r="BO93" s="50" t="s">
        <v>421</v>
      </c>
      <c r="BP93" s="141"/>
      <c r="BQ93" s="121" t="s">
        <v>421</v>
      </c>
      <c r="BR93" s="121" t="s">
        <v>421</v>
      </c>
      <c r="BS93" s="141"/>
      <c r="BT93" s="121" t="s">
        <v>421</v>
      </c>
      <c r="BU93" s="121" t="s">
        <v>421</v>
      </c>
      <c r="BV93" s="121" t="s">
        <v>421</v>
      </c>
      <c r="BW93" s="121">
        <v>0.0</v>
      </c>
      <c r="BX93" s="141"/>
    </row>
    <row r="94">
      <c r="A94" s="119"/>
      <c r="B94" s="136" t="s">
        <v>742</v>
      </c>
      <c r="C94" s="5"/>
      <c r="D94" s="5"/>
      <c r="E94" s="6"/>
      <c r="F94" s="121" t="s">
        <v>421</v>
      </c>
      <c r="G94" s="121" t="s">
        <v>421</v>
      </c>
      <c r="H94" s="121" t="s">
        <v>421</v>
      </c>
      <c r="I94" s="121">
        <v>0.0</v>
      </c>
      <c r="J94" s="141"/>
      <c r="K94" s="121" t="s">
        <v>515</v>
      </c>
      <c r="L94" s="121">
        <v>0.0</v>
      </c>
      <c r="M94" s="121">
        <v>0.0</v>
      </c>
      <c r="N94" s="121">
        <v>0.0</v>
      </c>
      <c r="O94" s="121">
        <v>0.0</v>
      </c>
      <c r="P94" s="121">
        <v>0.0</v>
      </c>
      <c r="Q94" s="121">
        <v>0.0</v>
      </c>
      <c r="R94" s="141"/>
      <c r="S94" s="141"/>
      <c r="T94" s="121">
        <v>0.0</v>
      </c>
      <c r="U94" s="121">
        <v>0.0</v>
      </c>
      <c r="V94" s="121" t="s">
        <v>421</v>
      </c>
      <c r="W94" s="141"/>
      <c r="X94" s="141"/>
      <c r="Y94" s="121" t="s">
        <v>421</v>
      </c>
      <c r="Z94" s="121" t="s">
        <v>421</v>
      </c>
      <c r="AA94" s="121" t="s">
        <v>421</v>
      </c>
      <c r="AB94" s="121" t="s">
        <v>421</v>
      </c>
      <c r="AC94" s="141"/>
      <c r="AD94" s="141"/>
      <c r="AE94" s="141"/>
      <c r="AF94" s="141"/>
      <c r="AG94" s="121" t="s">
        <v>192</v>
      </c>
      <c r="AH94" s="121" t="s">
        <v>421</v>
      </c>
      <c r="AI94" s="141"/>
      <c r="AJ94" s="121" t="s">
        <v>6526</v>
      </c>
      <c r="AK94" s="121" t="s">
        <v>421</v>
      </c>
      <c r="AL94" s="141"/>
      <c r="AM94" s="121" t="s">
        <v>421</v>
      </c>
      <c r="AN94" s="121" t="s">
        <v>192</v>
      </c>
      <c r="AO94" s="121" t="s">
        <v>213</v>
      </c>
      <c r="AP94" s="121" t="s">
        <v>598</v>
      </c>
      <c r="AQ94" s="121" t="s">
        <v>192</v>
      </c>
      <c r="AR94" s="121" t="s">
        <v>421</v>
      </c>
      <c r="AS94" s="121" t="s">
        <v>421</v>
      </c>
      <c r="AT94" s="121" t="s">
        <v>515</v>
      </c>
      <c r="AU94" s="121">
        <v>0.0</v>
      </c>
      <c r="AV94" s="121">
        <v>0.0</v>
      </c>
      <c r="AW94" s="141"/>
      <c r="AX94" s="121">
        <v>0.0</v>
      </c>
      <c r="AY94" s="121">
        <v>0.0</v>
      </c>
      <c r="AZ94" s="121">
        <v>0.0</v>
      </c>
      <c r="BA94" s="141"/>
      <c r="BB94" s="121">
        <v>0.0</v>
      </c>
      <c r="BC94" s="121">
        <v>0.0</v>
      </c>
      <c r="BD94" s="121">
        <v>0.0</v>
      </c>
      <c r="BE94" s="121">
        <v>0.0</v>
      </c>
      <c r="BF94" s="121">
        <v>0.0</v>
      </c>
      <c r="BG94" s="121">
        <v>0.0</v>
      </c>
      <c r="BH94" s="141"/>
      <c r="BI94" s="141"/>
      <c r="BJ94" s="121">
        <v>0.0</v>
      </c>
      <c r="BK94" s="121">
        <v>0.0</v>
      </c>
      <c r="BL94" s="121">
        <v>0.0</v>
      </c>
      <c r="BM94" s="121" t="s">
        <v>421</v>
      </c>
      <c r="BN94" s="278"/>
      <c r="BO94" s="50" t="s">
        <v>421</v>
      </c>
      <c r="BP94" s="141"/>
      <c r="BQ94" s="121" t="s">
        <v>421</v>
      </c>
      <c r="BR94" s="121" t="s">
        <v>421</v>
      </c>
      <c r="BS94" s="141"/>
      <c r="BT94" s="121" t="s">
        <v>421</v>
      </c>
      <c r="BU94" s="121" t="s">
        <v>421</v>
      </c>
      <c r="BV94" s="121" t="s">
        <v>421</v>
      </c>
      <c r="BW94" s="121" t="s">
        <v>421</v>
      </c>
      <c r="BX94" s="141"/>
    </row>
    <row r="95" ht="113.25" customHeight="1">
      <c r="A95" s="119"/>
      <c r="B95" s="136" t="s">
        <v>744</v>
      </c>
      <c r="C95" s="5"/>
      <c r="D95" s="5"/>
      <c r="E95" s="6"/>
      <c r="F95" s="121" t="s">
        <v>421</v>
      </c>
      <c r="G95" s="121" t="s">
        <v>421</v>
      </c>
      <c r="H95" s="121" t="s">
        <v>421</v>
      </c>
      <c r="I95" s="121" t="s">
        <v>6527</v>
      </c>
      <c r="J95" s="141"/>
      <c r="K95" s="121" t="s">
        <v>539</v>
      </c>
      <c r="L95" s="121" t="s">
        <v>532</v>
      </c>
      <c r="M95" s="121">
        <v>0.0</v>
      </c>
      <c r="N95" s="121" t="s">
        <v>532</v>
      </c>
      <c r="O95" s="121" t="s">
        <v>540</v>
      </c>
      <c r="P95" s="141"/>
      <c r="Q95" s="121">
        <v>0.0</v>
      </c>
      <c r="R95" s="141"/>
      <c r="S95" s="121" t="s">
        <v>539</v>
      </c>
      <c r="T95" s="121">
        <v>0.0</v>
      </c>
      <c r="U95" s="121">
        <v>0.0</v>
      </c>
      <c r="V95" s="121" t="s">
        <v>530</v>
      </c>
      <c r="W95" s="141"/>
      <c r="X95" s="121" t="s">
        <v>529</v>
      </c>
      <c r="Y95" s="121" t="s">
        <v>530</v>
      </c>
      <c r="Z95" s="121" t="s">
        <v>530</v>
      </c>
      <c r="AA95" s="121" t="s">
        <v>529</v>
      </c>
      <c r="AB95" s="121" t="s">
        <v>532</v>
      </c>
      <c r="AC95" s="141"/>
      <c r="AD95" s="141"/>
      <c r="AE95" s="121" t="s">
        <v>530</v>
      </c>
      <c r="AF95" s="121" t="s">
        <v>528</v>
      </c>
      <c r="AG95" s="121" t="s">
        <v>530</v>
      </c>
      <c r="AH95" s="121" t="s">
        <v>540</v>
      </c>
      <c r="AI95" s="141"/>
      <c r="AJ95" s="121" t="s">
        <v>6528</v>
      </c>
      <c r="AK95" s="121" t="s">
        <v>6529</v>
      </c>
      <c r="AL95" s="141"/>
      <c r="AM95" s="121" t="s">
        <v>6530</v>
      </c>
      <c r="AN95" s="121" t="s">
        <v>192</v>
      </c>
      <c r="AO95" s="121" t="s">
        <v>213</v>
      </c>
      <c r="AP95" s="121" t="s">
        <v>6531</v>
      </c>
      <c r="AQ95" s="121" t="s">
        <v>192</v>
      </c>
      <c r="AR95" s="121" t="s">
        <v>532</v>
      </c>
      <c r="AS95" s="121" t="s">
        <v>532</v>
      </c>
      <c r="AT95" s="121" t="s">
        <v>6532</v>
      </c>
      <c r="AU95" s="121" t="s">
        <v>6533</v>
      </c>
      <c r="AV95" s="121" t="s">
        <v>6533</v>
      </c>
      <c r="AW95" s="141"/>
      <c r="AX95" s="121" t="s">
        <v>6534</v>
      </c>
      <c r="AY95" s="121" t="s">
        <v>6534</v>
      </c>
      <c r="AZ95" s="121" t="s">
        <v>6534</v>
      </c>
      <c r="BA95" s="121" t="s">
        <v>6534</v>
      </c>
      <c r="BB95" s="121" t="s">
        <v>6534</v>
      </c>
      <c r="BC95" s="121">
        <v>0.0</v>
      </c>
      <c r="BD95" s="121" t="s">
        <v>6535</v>
      </c>
      <c r="BE95" s="121" t="s">
        <v>6535</v>
      </c>
      <c r="BF95" s="121">
        <v>0.0</v>
      </c>
      <c r="BG95" s="121" t="s">
        <v>540</v>
      </c>
      <c r="BH95" s="141"/>
      <c r="BI95" s="141"/>
      <c r="BJ95" s="121">
        <v>0.0</v>
      </c>
      <c r="BK95" s="121">
        <v>0.0</v>
      </c>
      <c r="BL95" s="121" t="s">
        <v>532</v>
      </c>
      <c r="BM95" s="121" t="s">
        <v>540</v>
      </c>
      <c r="BN95" s="265" t="s">
        <v>540</v>
      </c>
      <c r="BO95" s="121" t="s">
        <v>532</v>
      </c>
      <c r="BP95" s="141"/>
      <c r="BQ95" s="121" t="s">
        <v>421</v>
      </c>
      <c r="BR95" s="121" t="s">
        <v>540</v>
      </c>
      <c r="BS95" s="141"/>
      <c r="BT95" s="121" t="s">
        <v>540</v>
      </c>
      <c r="BU95" s="121" t="s">
        <v>540</v>
      </c>
      <c r="BV95" s="141"/>
      <c r="BW95" s="121" t="s">
        <v>532</v>
      </c>
      <c r="BX95" s="141"/>
    </row>
    <row r="96">
      <c r="A96" s="119"/>
      <c r="B96" s="197" t="s">
        <v>751</v>
      </c>
      <c r="C96" s="5"/>
      <c r="D96" s="5"/>
      <c r="E96" s="6"/>
      <c r="F96" s="141"/>
      <c r="G96" s="141"/>
      <c r="H96" s="141"/>
      <c r="I96" s="141"/>
      <c r="J96" s="141"/>
      <c r="K96" s="141"/>
      <c r="L96" s="141"/>
      <c r="M96" s="121">
        <v>0.0</v>
      </c>
      <c r="N96" s="121">
        <v>0.0</v>
      </c>
      <c r="O96" s="121">
        <v>0.0</v>
      </c>
      <c r="P96" s="121">
        <v>0.0</v>
      </c>
      <c r="Q96" s="121">
        <v>0.0</v>
      </c>
      <c r="R96" s="141"/>
      <c r="S96" s="141"/>
      <c r="T96" s="121">
        <v>0.0</v>
      </c>
      <c r="U96" s="121">
        <v>0.0</v>
      </c>
      <c r="V96" s="121">
        <v>0.0</v>
      </c>
      <c r="W96" s="141"/>
      <c r="X96" s="141"/>
      <c r="Y96" s="141"/>
      <c r="Z96" s="141"/>
      <c r="AA96" s="141"/>
      <c r="AB96" s="121"/>
      <c r="AC96" s="141"/>
      <c r="AD96" s="141"/>
      <c r="AE96" s="141"/>
      <c r="AF96" s="121" t="s">
        <v>6536</v>
      </c>
      <c r="AG96" s="121">
        <v>2.0</v>
      </c>
      <c r="AH96" s="141"/>
      <c r="AI96" s="141"/>
      <c r="AJ96" s="141"/>
      <c r="AK96" s="121" t="s">
        <v>192</v>
      </c>
      <c r="AL96" s="141"/>
      <c r="AM96" s="141"/>
      <c r="AN96" s="121" t="s">
        <v>192</v>
      </c>
      <c r="AO96" s="141"/>
      <c r="AP96" s="141"/>
      <c r="AQ96" s="121" t="s">
        <v>192</v>
      </c>
      <c r="AR96" s="121" t="s">
        <v>192</v>
      </c>
      <c r="AS96" s="141"/>
      <c r="AT96" s="141"/>
      <c r="AU96" s="121">
        <v>0.0</v>
      </c>
      <c r="AV96" s="121">
        <v>0.0</v>
      </c>
      <c r="AW96" s="141"/>
      <c r="AX96" s="141"/>
      <c r="AY96" s="141"/>
      <c r="AZ96" s="121">
        <v>0.0</v>
      </c>
      <c r="BA96" s="121">
        <v>0.0</v>
      </c>
      <c r="BB96" s="121">
        <v>0.0</v>
      </c>
      <c r="BC96" s="121">
        <v>0.0</v>
      </c>
      <c r="BD96" s="121">
        <v>0.0</v>
      </c>
      <c r="BE96" s="121">
        <v>0.0</v>
      </c>
      <c r="BF96" s="121">
        <v>0.0</v>
      </c>
      <c r="BG96" s="141"/>
      <c r="BH96" s="141"/>
      <c r="BI96" s="141"/>
      <c r="BJ96" s="121">
        <v>0.0</v>
      </c>
      <c r="BK96" s="121">
        <v>0.0</v>
      </c>
      <c r="BL96" s="141"/>
      <c r="BM96" s="121" t="s">
        <v>421</v>
      </c>
      <c r="BN96" s="278"/>
      <c r="BO96" s="141"/>
      <c r="BP96" s="141"/>
      <c r="BQ96" s="141"/>
      <c r="BR96" s="121"/>
      <c r="BS96" s="141"/>
      <c r="BT96" s="121"/>
      <c r="BU96" s="141"/>
      <c r="BV96" s="121" t="s">
        <v>421</v>
      </c>
      <c r="BW96" s="141"/>
      <c r="BX96" s="141"/>
    </row>
    <row r="97">
      <c r="A97" s="119"/>
      <c r="B97" s="206" t="s">
        <v>752</v>
      </c>
      <c r="C97" s="201" t="s">
        <v>753</v>
      </c>
      <c r="D97" s="5"/>
      <c r="E97" s="6"/>
      <c r="F97" s="121">
        <v>0.0</v>
      </c>
      <c r="G97" s="121" t="s">
        <v>421</v>
      </c>
      <c r="H97" s="121" t="s">
        <v>421</v>
      </c>
      <c r="I97" s="121" t="s">
        <v>213</v>
      </c>
      <c r="J97" s="141"/>
      <c r="K97" s="121">
        <v>0.0</v>
      </c>
      <c r="L97" s="121">
        <v>0.0</v>
      </c>
      <c r="M97" s="121">
        <v>0.0</v>
      </c>
      <c r="N97" s="121">
        <v>0.0</v>
      </c>
      <c r="O97" s="121">
        <v>0.0</v>
      </c>
      <c r="P97" s="121">
        <v>0.0</v>
      </c>
      <c r="Q97" s="121">
        <v>0.0</v>
      </c>
      <c r="R97" s="121">
        <v>0.0</v>
      </c>
      <c r="S97" s="121">
        <v>0.0</v>
      </c>
      <c r="T97" s="121">
        <v>0.0</v>
      </c>
      <c r="U97" s="121">
        <v>0.0</v>
      </c>
      <c r="V97" s="121">
        <v>0.0</v>
      </c>
      <c r="W97" s="141"/>
      <c r="X97" s="121" t="s">
        <v>213</v>
      </c>
      <c r="Y97" s="121" t="s">
        <v>192</v>
      </c>
      <c r="Z97" s="121" t="s">
        <v>192</v>
      </c>
      <c r="AA97" s="121" t="s">
        <v>213</v>
      </c>
      <c r="AB97" s="121" t="s">
        <v>213</v>
      </c>
      <c r="AC97" s="141"/>
      <c r="AD97" s="141"/>
      <c r="AE97" s="121"/>
      <c r="AF97" s="141"/>
      <c r="AG97" s="121" t="s">
        <v>192</v>
      </c>
      <c r="AH97" s="121" t="s">
        <v>213</v>
      </c>
      <c r="AI97" s="273" t="s">
        <v>192</v>
      </c>
      <c r="AJ97" s="141"/>
      <c r="AK97" s="121" t="s">
        <v>192</v>
      </c>
      <c r="AL97" s="121">
        <v>0.0</v>
      </c>
      <c r="AM97" s="121" t="s">
        <v>213</v>
      </c>
      <c r="AN97" s="121" t="s">
        <v>192</v>
      </c>
      <c r="AO97" s="121" t="s">
        <v>213</v>
      </c>
      <c r="AP97" s="121" t="s">
        <v>214</v>
      </c>
      <c r="AQ97" s="121" t="s">
        <v>192</v>
      </c>
      <c r="AR97" s="121" t="s">
        <v>192</v>
      </c>
      <c r="AS97" s="121">
        <v>0.0</v>
      </c>
      <c r="AT97" s="121">
        <v>0.0</v>
      </c>
      <c r="AU97" s="121">
        <v>0.0</v>
      </c>
      <c r="AV97" s="121">
        <v>0.0</v>
      </c>
      <c r="AW97" s="141"/>
      <c r="AX97" s="121" t="s">
        <v>510</v>
      </c>
      <c r="AY97" s="121">
        <v>0.0</v>
      </c>
      <c r="AZ97" s="121">
        <v>0.0</v>
      </c>
      <c r="BA97" s="121">
        <v>0.0</v>
      </c>
      <c r="BB97" s="121">
        <v>0.0</v>
      </c>
      <c r="BC97" s="121">
        <v>0.0</v>
      </c>
      <c r="BD97" s="121">
        <v>0.0</v>
      </c>
      <c r="BE97" s="121">
        <v>0.0</v>
      </c>
      <c r="BF97" s="121">
        <v>0.0</v>
      </c>
      <c r="BG97" s="121">
        <v>0.0</v>
      </c>
      <c r="BH97" s="141"/>
      <c r="BI97" s="141"/>
      <c r="BJ97" s="121">
        <v>0.0</v>
      </c>
      <c r="BK97" s="121">
        <v>0.0</v>
      </c>
      <c r="BL97" s="121">
        <v>0.0</v>
      </c>
      <c r="BM97" s="121">
        <v>0.0</v>
      </c>
      <c r="BN97" s="265">
        <v>0.0</v>
      </c>
      <c r="BO97" s="141"/>
      <c r="BP97" s="141"/>
      <c r="BQ97" s="121">
        <v>0.0</v>
      </c>
      <c r="BR97" s="121">
        <v>0.0</v>
      </c>
      <c r="BS97" s="141"/>
      <c r="BT97" s="121">
        <v>0.0</v>
      </c>
      <c r="BU97" s="121">
        <v>0.0</v>
      </c>
      <c r="BV97" s="121">
        <v>0.0</v>
      </c>
      <c r="BW97" s="121">
        <v>0.0</v>
      </c>
      <c r="BX97" s="141"/>
    </row>
    <row r="98">
      <c r="A98" s="119"/>
      <c r="B98" s="85"/>
      <c r="C98" s="201" t="s">
        <v>754</v>
      </c>
      <c r="D98" s="5"/>
      <c r="E98" s="6"/>
      <c r="F98" s="121">
        <v>0.0</v>
      </c>
      <c r="G98" s="121" t="s">
        <v>421</v>
      </c>
      <c r="H98" s="121" t="s">
        <v>421</v>
      </c>
      <c r="I98" s="121" t="s">
        <v>213</v>
      </c>
      <c r="J98" s="141"/>
      <c r="K98" s="121">
        <v>0.0</v>
      </c>
      <c r="L98" s="121">
        <v>0.0</v>
      </c>
      <c r="M98" s="121">
        <v>0.0</v>
      </c>
      <c r="N98" s="121">
        <v>0.0</v>
      </c>
      <c r="O98" s="121">
        <v>0.0</v>
      </c>
      <c r="P98" s="121">
        <v>0.0</v>
      </c>
      <c r="Q98" s="121">
        <v>0.0</v>
      </c>
      <c r="R98" s="121">
        <v>0.0</v>
      </c>
      <c r="S98" s="121">
        <v>0.0</v>
      </c>
      <c r="T98" s="121">
        <v>0.0</v>
      </c>
      <c r="U98" s="121">
        <v>0.0</v>
      </c>
      <c r="V98" s="121">
        <v>0.0</v>
      </c>
      <c r="W98" s="141"/>
      <c r="X98" s="141"/>
      <c r="Y98" s="141"/>
      <c r="Z98" s="141"/>
      <c r="AA98" s="141"/>
      <c r="AB98" s="141"/>
      <c r="AC98" s="141"/>
      <c r="AD98" s="141"/>
      <c r="AE98" s="141"/>
      <c r="AF98" s="141"/>
      <c r="AG98" s="141"/>
      <c r="AH98" s="121" t="s">
        <v>532</v>
      </c>
      <c r="AI98" s="273" t="s">
        <v>192</v>
      </c>
      <c r="AJ98" s="141"/>
      <c r="AK98" s="121" t="s">
        <v>192</v>
      </c>
      <c r="AL98" s="121">
        <v>0.0</v>
      </c>
      <c r="AM98" s="141"/>
      <c r="AN98" s="121" t="s">
        <v>192</v>
      </c>
      <c r="AO98" s="121" t="s">
        <v>213</v>
      </c>
      <c r="AP98" s="121" t="s">
        <v>214</v>
      </c>
      <c r="AQ98" s="121" t="s">
        <v>192</v>
      </c>
      <c r="AR98" s="121" t="s">
        <v>192</v>
      </c>
      <c r="AS98" s="121">
        <v>0.0</v>
      </c>
      <c r="AT98" s="121">
        <v>0.0</v>
      </c>
      <c r="AU98" s="121">
        <v>0.0</v>
      </c>
      <c r="AV98" s="121">
        <v>0.0</v>
      </c>
      <c r="AW98" s="141"/>
      <c r="AX98" s="121" t="s">
        <v>214</v>
      </c>
      <c r="AY98" s="121">
        <v>0.0</v>
      </c>
      <c r="AZ98" s="121">
        <v>0.0</v>
      </c>
      <c r="BA98" s="121">
        <v>0.0</v>
      </c>
      <c r="BB98" s="121">
        <v>0.0</v>
      </c>
      <c r="BC98" s="121">
        <v>0.0</v>
      </c>
      <c r="BD98" s="121">
        <v>0.0</v>
      </c>
      <c r="BE98" s="121">
        <v>0.0</v>
      </c>
      <c r="BF98" s="121">
        <v>0.0</v>
      </c>
      <c r="BG98" s="121">
        <v>0.0</v>
      </c>
      <c r="BH98" s="141"/>
      <c r="BI98" s="141"/>
      <c r="BJ98" s="121">
        <v>0.0</v>
      </c>
      <c r="BK98" s="121">
        <v>0.0</v>
      </c>
      <c r="BL98" s="121">
        <v>0.0</v>
      </c>
      <c r="BM98" s="121">
        <v>0.0</v>
      </c>
      <c r="BN98" s="265" t="s">
        <v>421</v>
      </c>
      <c r="BO98" s="141"/>
      <c r="BP98" s="141"/>
      <c r="BQ98" s="121" t="s">
        <v>421</v>
      </c>
      <c r="BR98" s="121" t="s">
        <v>421</v>
      </c>
      <c r="BS98" s="141"/>
      <c r="BT98" s="121" t="s">
        <v>421</v>
      </c>
      <c r="BU98" s="121">
        <v>0.0</v>
      </c>
      <c r="BV98" s="121">
        <v>0.0</v>
      </c>
      <c r="BW98" s="121">
        <v>0.0</v>
      </c>
      <c r="BX98" s="141"/>
    </row>
    <row r="99">
      <c r="A99" s="119"/>
      <c r="B99" s="89"/>
      <c r="C99" s="201" t="s">
        <v>755</v>
      </c>
      <c r="D99" s="5"/>
      <c r="E99" s="6"/>
      <c r="F99" s="121">
        <v>0.0</v>
      </c>
      <c r="G99" s="121" t="s">
        <v>421</v>
      </c>
      <c r="H99" s="121" t="s">
        <v>421</v>
      </c>
      <c r="I99" s="121" t="s">
        <v>213</v>
      </c>
      <c r="J99" s="141"/>
      <c r="K99" s="121">
        <v>0.0</v>
      </c>
      <c r="L99" s="121">
        <v>0.0</v>
      </c>
      <c r="M99" s="121">
        <v>0.0</v>
      </c>
      <c r="N99" s="121">
        <v>0.0</v>
      </c>
      <c r="O99" s="121">
        <v>0.0</v>
      </c>
      <c r="P99" s="121">
        <v>0.0</v>
      </c>
      <c r="Q99" s="121">
        <v>0.0</v>
      </c>
      <c r="R99" s="121">
        <v>0.0</v>
      </c>
      <c r="S99" s="121">
        <v>0.0</v>
      </c>
      <c r="T99" s="121">
        <v>0.0</v>
      </c>
      <c r="U99" s="121">
        <v>0.0</v>
      </c>
      <c r="V99" s="121">
        <v>0.0</v>
      </c>
      <c r="W99" s="141"/>
      <c r="X99" s="141"/>
      <c r="Y99" s="141"/>
      <c r="Z99" s="141"/>
      <c r="AA99" s="141"/>
      <c r="AB99" s="141"/>
      <c r="AC99" s="141"/>
      <c r="AD99" s="141"/>
      <c r="AE99" s="141"/>
      <c r="AF99" s="141"/>
      <c r="AG99" s="141"/>
      <c r="AH99" s="121" t="s">
        <v>532</v>
      </c>
      <c r="AI99" s="273" t="s">
        <v>192</v>
      </c>
      <c r="AJ99" s="141"/>
      <c r="AK99" s="121" t="s">
        <v>192</v>
      </c>
      <c r="AL99" s="121">
        <v>0.0</v>
      </c>
      <c r="AM99" s="141"/>
      <c r="AN99" s="121" t="s">
        <v>192</v>
      </c>
      <c r="AO99" s="121" t="s">
        <v>213</v>
      </c>
      <c r="AP99" s="121" t="s">
        <v>214</v>
      </c>
      <c r="AQ99" s="121" t="s">
        <v>192</v>
      </c>
      <c r="AR99" s="121" t="s">
        <v>192</v>
      </c>
      <c r="AS99" s="121">
        <v>0.0</v>
      </c>
      <c r="AT99" s="121">
        <v>0.0</v>
      </c>
      <c r="AU99" s="121">
        <v>0.0</v>
      </c>
      <c r="AV99" s="121">
        <v>0.0</v>
      </c>
      <c r="AW99" s="141"/>
      <c r="AX99" s="121" t="s">
        <v>214</v>
      </c>
      <c r="AY99" s="121">
        <v>0.0</v>
      </c>
      <c r="AZ99" s="121">
        <v>0.0</v>
      </c>
      <c r="BA99" s="121">
        <v>0.0</v>
      </c>
      <c r="BB99" s="121">
        <v>0.0</v>
      </c>
      <c r="BC99" s="121">
        <v>0.0</v>
      </c>
      <c r="BD99" s="121">
        <v>0.0</v>
      </c>
      <c r="BE99" s="121">
        <v>0.0</v>
      </c>
      <c r="BF99" s="121">
        <v>0.0</v>
      </c>
      <c r="BG99" s="121">
        <v>0.0</v>
      </c>
      <c r="BH99" s="141"/>
      <c r="BI99" s="141"/>
      <c r="BJ99" s="121">
        <v>0.0</v>
      </c>
      <c r="BK99" s="121">
        <v>0.0</v>
      </c>
      <c r="BL99" s="121">
        <v>0.0</v>
      </c>
      <c r="BM99" s="121">
        <v>0.0</v>
      </c>
      <c r="BN99" s="265" t="s">
        <v>421</v>
      </c>
      <c r="BO99" s="141"/>
      <c r="BP99" s="141"/>
      <c r="BQ99" s="121" t="s">
        <v>421</v>
      </c>
      <c r="BR99" s="121" t="s">
        <v>421</v>
      </c>
      <c r="BS99" s="141"/>
      <c r="BT99" s="121" t="s">
        <v>421</v>
      </c>
      <c r="BU99" s="121" t="s">
        <v>421</v>
      </c>
      <c r="BV99" s="121" t="s">
        <v>421</v>
      </c>
      <c r="BW99" s="121">
        <v>0.0</v>
      </c>
      <c r="BX99" s="141"/>
    </row>
    <row r="100">
      <c r="A100" s="119"/>
      <c r="B100" s="206" t="s">
        <v>756</v>
      </c>
      <c r="C100" s="201" t="s">
        <v>753</v>
      </c>
      <c r="D100" s="5"/>
      <c r="E100" s="6"/>
      <c r="F100" s="121">
        <v>0.0</v>
      </c>
      <c r="G100" s="121" t="s">
        <v>421</v>
      </c>
      <c r="H100" s="121" t="s">
        <v>421</v>
      </c>
      <c r="I100" s="121" t="s">
        <v>213</v>
      </c>
      <c r="J100" s="141"/>
      <c r="K100" s="121">
        <v>0.0</v>
      </c>
      <c r="L100" s="121">
        <v>0.0</v>
      </c>
      <c r="M100" s="121">
        <v>0.0</v>
      </c>
      <c r="N100" s="121">
        <v>0.0</v>
      </c>
      <c r="O100" s="121">
        <v>0.0</v>
      </c>
      <c r="P100" s="121">
        <v>0.0</v>
      </c>
      <c r="Q100" s="121">
        <v>0.0</v>
      </c>
      <c r="R100" s="121">
        <v>0.0</v>
      </c>
      <c r="S100" s="121">
        <v>0.0</v>
      </c>
      <c r="T100" s="121">
        <v>0.0</v>
      </c>
      <c r="U100" s="121">
        <v>0.0</v>
      </c>
      <c r="V100" s="121">
        <v>0.0</v>
      </c>
      <c r="W100" s="141"/>
      <c r="X100" s="121" t="s">
        <v>213</v>
      </c>
      <c r="Y100" s="121" t="s">
        <v>192</v>
      </c>
      <c r="Z100" s="121" t="s">
        <v>192</v>
      </c>
      <c r="AA100" s="121" t="s">
        <v>213</v>
      </c>
      <c r="AB100" s="121" t="s">
        <v>213</v>
      </c>
      <c r="AC100" s="141"/>
      <c r="AD100" s="141"/>
      <c r="AE100" s="141"/>
      <c r="AF100" s="141"/>
      <c r="AG100" s="121" t="s">
        <v>192</v>
      </c>
      <c r="AH100" s="121" t="s">
        <v>532</v>
      </c>
      <c r="AI100" s="273" t="s">
        <v>192</v>
      </c>
      <c r="AJ100" s="141"/>
      <c r="AK100" s="121" t="s">
        <v>192</v>
      </c>
      <c r="AL100" s="121">
        <v>0.0</v>
      </c>
      <c r="AM100" s="121" t="s">
        <v>213</v>
      </c>
      <c r="AN100" s="121" t="s">
        <v>192</v>
      </c>
      <c r="AO100" s="121" t="s">
        <v>213</v>
      </c>
      <c r="AP100" s="121" t="s">
        <v>214</v>
      </c>
      <c r="AQ100" s="121" t="s">
        <v>192</v>
      </c>
      <c r="AR100" s="121" t="s">
        <v>192</v>
      </c>
      <c r="AS100" s="121">
        <v>0.0</v>
      </c>
      <c r="AT100" s="121">
        <v>0.0</v>
      </c>
      <c r="AU100" s="121">
        <v>0.0</v>
      </c>
      <c r="AV100" s="121">
        <v>0.0</v>
      </c>
      <c r="AW100" s="141"/>
      <c r="AX100" s="121" t="s">
        <v>214</v>
      </c>
      <c r="AY100" s="121">
        <v>0.0</v>
      </c>
      <c r="AZ100" s="121">
        <v>0.0</v>
      </c>
      <c r="BA100" s="121">
        <v>0.0</v>
      </c>
      <c r="BB100" s="121">
        <v>0.0</v>
      </c>
      <c r="BC100" s="121">
        <v>0.0</v>
      </c>
      <c r="BD100" s="121">
        <v>0.0</v>
      </c>
      <c r="BE100" s="121">
        <v>0.0</v>
      </c>
      <c r="BF100" s="121">
        <v>0.0</v>
      </c>
      <c r="BG100" s="121">
        <v>0.0</v>
      </c>
      <c r="BH100" s="141"/>
      <c r="BI100" s="141"/>
      <c r="BJ100" s="121">
        <v>0.0</v>
      </c>
      <c r="BK100" s="121">
        <v>0.0</v>
      </c>
      <c r="BL100" s="121">
        <v>0.0</v>
      </c>
      <c r="BM100" s="121">
        <v>0.0</v>
      </c>
      <c r="BN100" s="265">
        <v>0.0</v>
      </c>
      <c r="BO100" s="141"/>
      <c r="BP100" s="141"/>
      <c r="BQ100" s="121">
        <v>0.0</v>
      </c>
      <c r="BR100" s="121">
        <v>0.0</v>
      </c>
      <c r="BS100" s="141"/>
      <c r="BT100" s="121">
        <v>0.0</v>
      </c>
      <c r="BU100" s="121">
        <v>0.0</v>
      </c>
      <c r="BV100" s="121">
        <v>0.0</v>
      </c>
      <c r="BW100" s="121">
        <v>0.0</v>
      </c>
      <c r="BX100" s="141"/>
    </row>
    <row r="101">
      <c r="A101" s="119"/>
      <c r="B101" s="85"/>
      <c r="C101" s="201" t="s">
        <v>754</v>
      </c>
      <c r="D101" s="5"/>
      <c r="E101" s="6"/>
      <c r="F101" s="121">
        <v>0.0</v>
      </c>
      <c r="G101" s="121" t="s">
        <v>421</v>
      </c>
      <c r="H101" s="121" t="s">
        <v>421</v>
      </c>
      <c r="I101" s="121" t="s">
        <v>213</v>
      </c>
      <c r="J101" s="141"/>
      <c r="K101" s="121">
        <v>0.0</v>
      </c>
      <c r="L101" s="121">
        <v>0.0</v>
      </c>
      <c r="M101" s="121">
        <v>0.0</v>
      </c>
      <c r="N101" s="121">
        <v>0.0</v>
      </c>
      <c r="O101" s="121">
        <v>0.0</v>
      </c>
      <c r="P101" s="121">
        <v>0.0</v>
      </c>
      <c r="Q101" s="121">
        <v>0.0</v>
      </c>
      <c r="R101" s="121">
        <v>0.0</v>
      </c>
      <c r="S101" s="121">
        <v>0.0</v>
      </c>
      <c r="T101" s="121">
        <v>0.0</v>
      </c>
      <c r="U101" s="121">
        <v>0.0</v>
      </c>
      <c r="V101" s="121">
        <v>0.0</v>
      </c>
      <c r="W101" s="141"/>
      <c r="X101" s="141"/>
      <c r="Y101" s="141"/>
      <c r="Z101" s="141"/>
      <c r="AA101" s="141"/>
      <c r="AB101" s="141"/>
      <c r="AC101" s="141"/>
      <c r="AD101" s="141"/>
      <c r="AE101" s="141"/>
      <c r="AF101" s="141"/>
      <c r="AG101" s="141"/>
      <c r="AH101" s="121" t="s">
        <v>214</v>
      </c>
      <c r="AI101" s="273" t="s">
        <v>192</v>
      </c>
      <c r="AJ101" s="141"/>
      <c r="AK101" s="121" t="s">
        <v>192</v>
      </c>
      <c r="AL101" s="121">
        <v>0.0</v>
      </c>
      <c r="AM101" s="141"/>
      <c r="AN101" s="121" t="s">
        <v>192</v>
      </c>
      <c r="AO101" s="121" t="s">
        <v>213</v>
      </c>
      <c r="AP101" s="121" t="s">
        <v>214</v>
      </c>
      <c r="AQ101" s="121" t="s">
        <v>192</v>
      </c>
      <c r="AR101" s="121" t="s">
        <v>192</v>
      </c>
      <c r="AS101" s="121">
        <v>0.0</v>
      </c>
      <c r="AT101" s="121">
        <v>0.0</v>
      </c>
      <c r="AU101" s="121">
        <v>0.0</v>
      </c>
      <c r="AV101" s="121">
        <v>0.0</v>
      </c>
      <c r="AW101" s="141"/>
      <c r="AX101" s="121" t="s">
        <v>214</v>
      </c>
      <c r="AY101" s="121">
        <v>0.0</v>
      </c>
      <c r="AZ101" s="121">
        <v>0.0</v>
      </c>
      <c r="BA101" s="121">
        <v>0.0</v>
      </c>
      <c r="BB101" s="121">
        <v>0.0</v>
      </c>
      <c r="BC101" s="121">
        <v>0.0</v>
      </c>
      <c r="BD101" s="121">
        <v>0.0</v>
      </c>
      <c r="BE101" s="121">
        <v>0.0</v>
      </c>
      <c r="BF101" s="121">
        <v>0.0</v>
      </c>
      <c r="BG101" s="121">
        <v>0.0</v>
      </c>
      <c r="BH101" s="141"/>
      <c r="BI101" s="141"/>
      <c r="BJ101" s="121">
        <v>0.0</v>
      </c>
      <c r="BK101" s="121">
        <v>0.0</v>
      </c>
      <c r="BL101" s="121">
        <v>0.0</v>
      </c>
      <c r="BM101" s="121">
        <v>0.0</v>
      </c>
      <c r="BN101" s="265" t="s">
        <v>421</v>
      </c>
      <c r="BO101" s="141"/>
      <c r="BP101" s="141"/>
      <c r="BQ101" s="121" t="s">
        <v>421</v>
      </c>
      <c r="BR101" s="121" t="s">
        <v>421</v>
      </c>
      <c r="BS101" s="141"/>
      <c r="BT101" s="121" t="s">
        <v>421</v>
      </c>
      <c r="BU101" s="121" t="s">
        <v>421</v>
      </c>
      <c r="BV101" s="121" t="s">
        <v>421</v>
      </c>
      <c r="BW101" s="121">
        <v>0.0</v>
      </c>
      <c r="BX101" s="141"/>
    </row>
    <row r="102">
      <c r="A102" s="119"/>
      <c r="B102" s="89"/>
      <c r="C102" s="201" t="s">
        <v>755</v>
      </c>
      <c r="D102" s="5"/>
      <c r="E102" s="6"/>
      <c r="F102" s="121">
        <v>0.0</v>
      </c>
      <c r="G102" s="121" t="s">
        <v>421</v>
      </c>
      <c r="H102" s="121" t="s">
        <v>421</v>
      </c>
      <c r="I102" s="121" t="s">
        <v>213</v>
      </c>
      <c r="J102" s="141"/>
      <c r="K102" s="121">
        <v>0.0</v>
      </c>
      <c r="L102" s="121">
        <v>0.0</v>
      </c>
      <c r="M102" s="121">
        <v>0.0</v>
      </c>
      <c r="N102" s="121">
        <v>0.0</v>
      </c>
      <c r="O102" s="121">
        <v>0.0</v>
      </c>
      <c r="P102" s="121">
        <v>0.0</v>
      </c>
      <c r="Q102" s="121">
        <v>0.0</v>
      </c>
      <c r="R102" s="121">
        <v>0.0</v>
      </c>
      <c r="S102" s="121">
        <v>0.0</v>
      </c>
      <c r="T102" s="121">
        <v>0.0</v>
      </c>
      <c r="U102" s="121">
        <v>0.0</v>
      </c>
      <c r="V102" s="121">
        <v>0.0</v>
      </c>
      <c r="W102" s="141"/>
      <c r="X102" s="141"/>
      <c r="Y102" s="141"/>
      <c r="Z102" s="141"/>
      <c r="AA102" s="141"/>
      <c r="AB102" s="141"/>
      <c r="AC102" s="141"/>
      <c r="AD102" s="141"/>
      <c r="AE102" s="141"/>
      <c r="AF102" s="141"/>
      <c r="AG102" s="141"/>
      <c r="AH102" s="121" t="s">
        <v>214</v>
      </c>
      <c r="AI102" s="273" t="s">
        <v>192</v>
      </c>
      <c r="AJ102" s="141"/>
      <c r="AK102" s="121" t="s">
        <v>192</v>
      </c>
      <c r="AL102" s="121">
        <v>0.0</v>
      </c>
      <c r="AM102" s="141"/>
      <c r="AN102" s="121" t="s">
        <v>192</v>
      </c>
      <c r="AO102" s="121" t="s">
        <v>213</v>
      </c>
      <c r="AP102" s="121" t="s">
        <v>214</v>
      </c>
      <c r="AQ102" s="121" t="s">
        <v>192</v>
      </c>
      <c r="AR102" s="121" t="s">
        <v>192</v>
      </c>
      <c r="AS102" s="121">
        <v>0.0</v>
      </c>
      <c r="AT102" s="121">
        <v>0.0</v>
      </c>
      <c r="AU102" s="121">
        <v>0.0</v>
      </c>
      <c r="AV102" s="121">
        <v>0.0</v>
      </c>
      <c r="AW102" s="141"/>
      <c r="AX102" s="121" t="s">
        <v>192</v>
      </c>
      <c r="AY102" s="121">
        <v>0.0</v>
      </c>
      <c r="AZ102" s="121">
        <v>0.0</v>
      </c>
      <c r="BA102" s="121">
        <v>0.0</v>
      </c>
      <c r="BB102" s="121">
        <v>0.0</v>
      </c>
      <c r="BC102" s="121">
        <v>0.0</v>
      </c>
      <c r="BD102" s="121">
        <v>0.0</v>
      </c>
      <c r="BE102" s="121">
        <v>0.0</v>
      </c>
      <c r="BF102" s="121">
        <v>0.0</v>
      </c>
      <c r="BG102" s="121">
        <v>0.0</v>
      </c>
      <c r="BH102" s="141"/>
      <c r="BI102" s="141"/>
      <c r="BJ102" s="121">
        <v>0.0</v>
      </c>
      <c r="BK102" s="121">
        <v>0.0</v>
      </c>
      <c r="BL102" s="121">
        <v>0.0</v>
      </c>
      <c r="BM102" s="121">
        <v>0.0</v>
      </c>
      <c r="BN102" s="265" t="s">
        <v>421</v>
      </c>
      <c r="BO102" s="141"/>
      <c r="BP102" s="141"/>
      <c r="BQ102" s="121" t="s">
        <v>421</v>
      </c>
      <c r="BR102" s="121" t="s">
        <v>421</v>
      </c>
      <c r="BS102" s="141"/>
      <c r="BT102" s="121" t="s">
        <v>421</v>
      </c>
      <c r="BU102" s="121" t="s">
        <v>421</v>
      </c>
      <c r="BV102" s="121" t="s">
        <v>421</v>
      </c>
      <c r="BW102" s="121">
        <v>0.0</v>
      </c>
      <c r="BX102" s="141"/>
    </row>
    <row r="103">
      <c r="A103" s="119"/>
      <c r="B103" s="206" t="s">
        <v>1298</v>
      </c>
      <c r="C103" s="201" t="s">
        <v>753</v>
      </c>
      <c r="D103" s="5"/>
      <c r="E103" s="6"/>
      <c r="F103" s="121">
        <v>0.0</v>
      </c>
      <c r="G103" s="121" t="s">
        <v>421</v>
      </c>
      <c r="H103" s="121" t="s">
        <v>421</v>
      </c>
      <c r="I103" s="121" t="s">
        <v>213</v>
      </c>
      <c r="J103" s="141"/>
      <c r="K103" s="121">
        <v>0.0</v>
      </c>
      <c r="L103" s="121">
        <v>0.0</v>
      </c>
      <c r="M103" s="121">
        <v>0.0</v>
      </c>
      <c r="N103" s="121">
        <v>0.0</v>
      </c>
      <c r="O103" s="121">
        <v>0.0</v>
      </c>
      <c r="P103" s="121">
        <v>0.0</v>
      </c>
      <c r="Q103" s="121">
        <v>0.0</v>
      </c>
      <c r="R103" s="121">
        <v>0.0</v>
      </c>
      <c r="S103" s="121">
        <v>0.0</v>
      </c>
      <c r="T103" s="121">
        <v>0.0</v>
      </c>
      <c r="U103" s="121">
        <v>0.0</v>
      </c>
      <c r="V103" s="121">
        <v>0.0</v>
      </c>
      <c r="W103" s="141"/>
      <c r="X103" s="121" t="s">
        <v>213</v>
      </c>
      <c r="Y103" s="121" t="s">
        <v>192</v>
      </c>
      <c r="Z103" s="121" t="s">
        <v>192</v>
      </c>
      <c r="AA103" s="121" t="s">
        <v>213</v>
      </c>
      <c r="AB103" s="121" t="s">
        <v>213</v>
      </c>
      <c r="AC103" s="141"/>
      <c r="AD103" s="141"/>
      <c r="AE103" s="141"/>
      <c r="AF103" s="141"/>
      <c r="AG103" s="121" t="s">
        <v>192</v>
      </c>
      <c r="AH103" s="121" t="s">
        <v>214</v>
      </c>
      <c r="AI103" s="121" t="s">
        <v>192</v>
      </c>
      <c r="AJ103" s="141"/>
      <c r="AK103" s="121" t="s">
        <v>192</v>
      </c>
      <c r="AL103" s="121">
        <v>0.0</v>
      </c>
      <c r="AM103" s="121" t="s">
        <v>213</v>
      </c>
      <c r="AN103" s="121" t="s">
        <v>192</v>
      </c>
      <c r="AO103" s="121" t="s">
        <v>213</v>
      </c>
      <c r="AP103" s="121" t="s">
        <v>214</v>
      </c>
      <c r="AQ103" s="121" t="s">
        <v>192</v>
      </c>
      <c r="AR103" s="121" t="s">
        <v>192</v>
      </c>
      <c r="AS103" s="121">
        <v>0.0</v>
      </c>
      <c r="AT103" s="121">
        <v>0.0</v>
      </c>
      <c r="AU103" s="121">
        <v>0.0</v>
      </c>
      <c r="AV103" s="121">
        <v>0.0</v>
      </c>
      <c r="AW103" s="141"/>
      <c r="AX103" s="121" t="s">
        <v>192</v>
      </c>
      <c r="AY103" s="121">
        <v>0.0</v>
      </c>
      <c r="AZ103" s="121">
        <v>0.0</v>
      </c>
      <c r="BA103" s="121">
        <v>0.0</v>
      </c>
      <c r="BB103" s="121">
        <v>0.0</v>
      </c>
      <c r="BC103" s="121">
        <v>0.0</v>
      </c>
      <c r="BD103" s="121">
        <v>0.0</v>
      </c>
      <c r="BE103" s="121">
        <v>0.0</v>
      </c>
      <c r="BF103" s="121">
        <v>0.0</v>
      </c>
      <c r="BG103" s="121">
        <v>0.0</v>
      </c>
      <c r="BH103" s="141"/>
      <c r="BI103" s="141"/>
      <c r="BJ103" s="121">
        <v>0.0</v>
      </c>
      <c r="BK103" s="121">
        <v>0.0</v>
      </c>
      <c r="BL103" s="121">
        <v>0.0</v>
      </c>
      <c r="BM103" s="121">
        <v>0.0</v>
      </c>
      <c r="BN103" s="265">
        <v>0.0</v>
      </c>
      <c r="BO103" s="141"/>
      <c r="BP103" s="141"/>
      <c r="BQ103" s="121">
        <v>0.0</v>
      </c>
      <c r="BR103" s="121">
        <v>0.0</v>
      </c>
      <c r="BS103" s="141"/>
      <c r="BT103" s="121">
        <v>0.0</v>
      </c>
      <c r="BU103" s="121">
        <v>0.0</v>
      </c>
      <c r="BV103" s="121">
        <v>0.0</v>
      </c>
      <c r="BW103" s="121">
        <v>0.0</v>
      </c>
      <c r="BX103" s="141"/>
    </row>
    <row r="104">
      <c r="A104" s="119"/>
      <c r="B104" s="85"/>
      <c r="C104" s="201" t="s">
        <v>754</v>
      </c>
      <c r="D104" s="5"/>
      <c r="E104" s="6"/>
      <c r="F104" s="121">
        <v>0.0</v>
      </c>
      <c r="G104" s="121" t="s">
        <v>421</v>
      </c>
      <c r="H104" s="121" t="s">
        <v>421</v>
      </c>
      <c r="I104" s="121" t="s">
        <v>213</v>
      </c>
      <c r="J104" s="141"/>
      <c r="K104" s="121">
        <v>0.0</v>
      </c>
      <c r="L104" s="121">
        <v>0.0</v>
      </c>
      <c r="M104" s="121">
        <v>0.0</v>
      </c>
      <c r="N104" s="121">
        <v>0.0</v>
      </c>
      <c r="O104" s="121">
        <v>0.0</v>
      </c>
      <c r="P104" s="121">
        <v>0.0</v>
      </c>
      <c r="Q104" s="121">
        <v>0.0</v>
      </c>
      <c r="R104" s="121">
        <v>0.0</v>
      </c>
      <c r="S104" s="121">
        <v>0.0</v>
      </c>
      <c r="T104" s="121">
        <v>0.0</v>
      </c>
      <c r="U104" s="121">
        <v>0.0</v>
      </c>
      <c r="V104" s="121">
        <v>0.0</v>
      </c>
      <c r="W104" s="141"/>
      <c r="X104" s="141"/>
      <c r="Y104" s="141"/>
      <c r="Z104" s="141"/>
      <c r="AA104" s="141"/>
      <c r="AB104" s="141"/>
      <c r="AC104" s="141"/>
      <c r="AD104" s="141"/>
      <c r="AE104" s="141"/>
      <c r="AF104" s="141"/>
      <c r="AG104" s="121" t="s">
        <v>192</v>
      </c>
      <c r="AH104" s="121" t="s">
        <v>214</v>
      </c>
      <c r="AI104" s="273" t="s">
        <v>192</v>
      </c>
      <c r="AJ104" s="141"/>
      <c r="AK104" s="121" t="s">
        <v>192</v>
      </c>
      <c r="AL104" s="121">
        <v>0.0</v>
      </c>
      <c r="AM104" s="141"/>
      <c r="AN104" s="121" t="s">
        <v>192</v>
      </c>
      <c r="AO104" s="121" t="s">
        <v>213</v>
      </c>
      <c r="AP104" s="121" t="s">
        <v>214</v>
      </c>
      <c r="AQ104" s="121" t="s">
        <v>192</v>
      </c>
      <c r="AR104" s="121" t="s">
        <v>192</v>
      </c>
      <c r="AS104" s="121">
        <v>0.0</v>
      </c>
      <c r="AT104" s="121">
        <v>0.0</v>
      </c>
      <c r="AU104" s="121">
        <v>0.0</v>
      </c>
      <c r="AV104" s="121">
        <v>0.0</v>
      </c>
      <c r="AW104" s="141"/>
      <c r="AX104" s="121" t="s">
        <v>192</v>
      </c>
      <c r="AY104" s="121">
        <v>0.0</v>
      </c>
      <c r="AZ104" s="121">
        <v>0.0</v>
      </c>
      <c r="BA104" s="121">
        <v>0.0</v>
      </c>
      <c r="BB104" s="121">
        <v>0.0</v>
      </c>
      <c r="BC104" s="121">
        <v>0.0</v>
      </c>
      <c r="BD104" s="121">
        <v>0.0</v>
      </c>
      <c r="BE104" s="121">
        <v>0.0</v>
      </c>
      <c r="BF104" s="121">
        <v>0.0</v>
      </c>
      <c r="BG104" s="121">
        <v>0.0</v>
      </c>
      <c r="BH104" s="141"/>
      <c r="BI104" s="141"/>
      <c r="BJ104" s="121">
        <v>0.0</v>
      </c>
      <c r="BK104" s="121">
        <v>0.0</v>
      </c>
      <c r="BL104" s="121">
        <v>0.0</v>
      </c>
      <c r="BM104" s="121">
        <v>0.0</v>
      </c>
      <c r="BN104" s="265" t="s">
        <v>421</v>
      </c>
      <c r="BO104" s="141"/>
      <c r="BP104" s="141"/>
      <c r="BQ104" s="121" t="s">
        <v>421</v>
      </c>
      <c r="BR104" s="121" t="s">
        <v>421</v>
      </c>
      <c r="BS104" s="141"/>
      <c r="BT104" s="121" t="s">
        <v>421</v>
      </c>
      <c r="BU104" s="121" t="s">
        <v>421</v>
      </c>
      <c r="BV104" s="121" t="s">
        <v>421</v>
      </c>
      <c r="BW104" s="121">
        <v>0.0</v>
      </c>
      <c r="BX104" s="141"/>
    </row>
    <row r="105">
      <c r="A105" s="119"/>
      <c r="B105" s="89"/>
      <c r="C105" s="201" t="s">
        <v>755</v>
      </c>
      <c r="D105" s="5"/>
      <c r="E105" s="6"/>
      <c r="F105" s="121">
        <v>0.0</v>
      </c>
      <c r="G105" s="121" t="s">
        <v>421</v>
      </c>
      <c r="H105" s="121" t="s">
        <v>421</v>
      </c>
      <c r="I105" s="121" t="s">
        <v>213</v>
      </c>
      <c r="J105" s="141"/>
      <c r="K105" s="121">
        <v>0.0</v>
      </c>
      <c r="L105" s="121">
        <v>0.0</v>
      </c>
      <c r="M105" s="121">
        <v>0.0</v>
      </c>
      <c r="N105" s="121">
        <v>0.0</v>
      </c>
      <c r="O105" s="121">
        <v>0.0</v>
      </c>
      <c r="P105" s="121">
        <v>0.0</v>
      </c>
      <c r="Q105" s="121">
        <v>0.0</v>
      </c>
      <c r="R105" s="121">
        <v>0.0</v>
      </c>
      <c r="S105" s="121">
        <v>0.0</v>
      </c>
      <c r="T105" s="121">
        <v>0.0</v>
      </c>
      <c r="U105" s="121">
        <v>0.0</v>
      </c>
      <c r="V105" s="121">
        <v>0.0</v>
      </c>
      <c r="W105" s="141"/>
      <c r="X105" s="141"/>
      <c r="Y105" s="141"/>
      <c r="Z105" s="141"/>
      <c r="AA105" s="141"/>
      <c r="AB105" s="141"/>
      <c r="AC105" s="141"/>
      <c r="AD105" s="141"/>
      <c r="AE105" s="141"/>
      <c r="AF105" s="141"/>
      <c r="AG105" s="141"/>
      <c r="AH105" s="121" t="s">
        <v>214</v>
      </c>
      <c r="AI105" s="273" t="s">
        <v>192</v>
      </c>
      <c r="AJ105" s="141"/>
      <c r="AK105" s="121" t="s">
        <v>192</v>
      </c>
      <c r="AL105" s="121">
        <v>0.0</v>
      </c>
      <c r="AM105" s="141"/>
      <c r="AN105" s="121" t="s">
        <v>192</v>
      </c>
      <c r="AO105" s="121" t="s">
        <v>213</v>
      </c>
      <c r="AP105" s="121" t="s">
        <v>214</v>
      </c>
      <c r="AQ105" s="121" t="s">
        <v>192</v>
      </c>
      <c r="AR105" s="121" t="s">
        <v>192</v>
      </c>
      <c r="AS105" s="121">
        <v>0.0</v>
      </c>
      <c r="AT105" s="121">
        <v>0.0</v>
      </c>
      <c r="AU105" s="121">
        <v>0.0</v>
      </c>
      <c r="AV105" s="121">
        <v>0.0</v>
      </c>
      <c r="AW105" s="141"/>
      <c r="AX105" s="121" t="s">
        <v>192</v>
      </c>
      <c r="AY105" s="121">
        <v>0.0</v>
      </c>
      <c r="AZ105" s="121">
        <v>0.0</v>
      </c>
      <c r="BA105" s="121">
        <v>0.0</v>
      </c>
      <c r="BB105" s="121">
        <v>0.0</v>
      </c>
      <c r="BC105" s="121">
        <v>0.0</v>
      </c>
      <c r="BD105" s="121">
        <v>0.0</v>
      </c>
      <c r="BE105" s="121">
        <v>0.0</v>
      </c>
      <c r="BF105" s="121">
        <v>0.0</v>
      </c>
      <c r="BG105" s="121">
        <v>0.0</v>
      </c>
      <c r="BH105" s="141"/>
      <c r="BI105" s="141"/>
      <c r="BJ105" s="121">
        <v>0.0</v>
      </c>
      <c r="BK105" s="121">
        <v>0.0</v>
      </c>
      <c r="BL105" s="121">
        <v>0.0</v>
      </c>
      <c r="BM105" s="121">
        <v>0.0</v>
      </c>
      <c r="BN105" s="265" t="s">
        <v>421</v>
      </c>
      <c r="BO105" s="141"/>
      <c r="BP105" s="141"/>
      <c r="BQ105" s="121" t="s">
        <v>421</v>
      </c>
      <c r="BR105" s="121" t="s">
        <v>421</v>
      </c>
      <c r="BS105" s="141"/>
      <c r="BT105" s="121" t="s">
        <v>421</v>
      </c>
      <c r="BU105" s="121" t="s">
        <v>421</v>
      </c>
      <c r="BV105" s="121" t="s">
        <v>421</v>
      </c>
      <c r="BW105" s="121">
        <v>0.0</v>
      </c>
      <c r="BX105" s="141"/>
    </row>
    <row r="106">
      <c r="A106" s="119"/>
      <c r="B106" s="206" t="s">
        <v>757</v>
      </c>
      <c r="C106" s="201" t="s">
        <v>753</v>
      </c>
      <c r="D106" s="5"/>
      <c r="E106" s="6"/>
      <c r="F106" s="121">
        <v>0.0</v>
      </c>
      <c r="G106" s="121" t="s">
        <v>421</v>
      </c>
      <c r="H106" s="121" t="s">
        <v>421</v>
      </c>
      <c r="I106" s="121" t="s">
        <v>213</v>
      </c>
      <c r="J106" s="141"/>
      <c r="K106" s="121">
        <v>0.0</v>
      </c>
      <c r="L106" s="121">
        <v>0.0</v>
      </c>
      <c r="M106" s="121">
        <v>0.0</v>
      </c>
      <c r="N106" s="121">
        <v>0.0</v>
      </c>
      <c r="O106" s="121">
        <v>0.0</v>
      </c>
      <c r="P106" s="121">
        <v>0.0</v>
      </c>
      <c r="Q106" s="121">
        <v>0.0</v>
      </c>
      <c r="R106" s="121">
        <v>0.0</v>
      </c>
      <c r="S106" s="121">
        <v>0.0</v>
      </c>
      <c r="T106" s="121">
        <v>0.0</v>
      </c>
      <c r="U106" s="121">
        <v>0.0</v>
      </c>
      <c r="V106" s="121">
        <v>0.0</v>
      </c>
      <c r="W106" s="141"/>
      <c r="X106" s="121" t="s">
        <v>213</v>
      </c>
      <c r="Y106" s="121" t="s">
        <v>192</v>
      </c>
      <c r="Z106" s="121" t="s">
        <v>192</v>
      </c>
      <c r="AA106" s="121" t="s">
        <v>213</v>
      </c>
      <c r="AB106" s="121" t="s">
        <v>213</v>
      </c>
      <c r="AC106" s="141"/>
      <c r="AD106" s="141"/>
      <c r="AE106" s="141"/>
      <c r="AF106" s="141"/>
      <c r="AG106" s="121" t="s">
        <v>192</v>
      </c>
      <c r="AH106" s="121" t="s">
        <v>214</v>
      </c>
      <c r="AI106" s="273" t="s">
        <v>192</v>
      </c>
      <c r="AJ106" s="121">
        <v>1.0</v>
      </c>
      <c r="AK106" s="121" t="s">
        <v>192</v>
      </c>
      <c r="AL106" s="121">
        <v>0.0</v>
      </c>
      <c r="AM106" s="121" t="s">
        <v>213</v>
      </c>
      <c r="AN106" s="121" t="s">
        <v>192</v>
      </c>
      <c r="AO106" s="121" t="s">
        <v>213</v>
      </c>
      <c r="AP106" s="121" t="s">
        <v>214</v>
      </c>
      <c r="AQ106" s="121" t="s">
        <v>192</v>
      </c>
      <c r="AR106" s="121" t="s">
        <v>192</v>
      </c>
      <c r="AS106" s="121">
        <v>1.0</v>
      </c>
      <c r="AT106" s="121">
        <v>0.0</v>
      </c>
      <c r="AU106" s="121">
        <v>0.0</v>
      </c>
      <c r="AV106" s="121">
        <v>0.0</v>
      </c>
      <c r="AW106" s="141"/>
      <c r="AX106" s="121" t="s">
        <v>192</v>
      </c>
      <c r="AY106" s="121">
        <v>0.0</v>
      </c>
      <c r="AZ106" s="121">
        <v>0.0</v>
      </c>
      <c r="BA106" s="121">
        <v>0.0</v>
      </c>
      <c r="BB106" s="121">
        <v>0.0</v>
      </c>
      <c r="BC106" s="121">
        <v>0.0</v>
      </c>
      <c r="BD106" s="121">
        <v>0.0</v>
      </c>
      <c r="BE106" s="121">
        <v>0.0</v>
      </c>
      <c r="BF106" s="121">
        <v>0.0</v>
      </c>
      <c r="BG106" s="121">
        <v>0.0</v>
      </c>
      <c r="BH106" s="141"/>
      <c r="BI106" s="141"/>
      <c r="BJ106" s="121">
        <v>0.0</v>
      </c>
      <c r="BK106" s="121">
        <v>0.0</v>
      </c>
      <c r="BL106" s="121">
        <v>0.0</v>
      </c>
      <c r="BM106" s="121">
        <v>0.0</v>
      </c>
      <c r="BN106" s="265">
        <v>0.0</v>
      </c>
      <c r="BO106" s="141"/>
      <c r="BP106" s="141"/>
      <c r="BQ106" s="121">
        <v>0.0</v>
      </c>
      <c r="BR106" s="121">
        <v>0.0</v>
      </c>
      <c r="BS106" s="141"/>
      <c r="BT106" s="121">
        <v>0.0</v>
      </c>
      <c r="BU106" s="121">
        <v>0.0</v>
      </c>
      <c r="BV106" s="121">
        <v>0.0</v>
      </c>
      <c r="BW106" s="121">
        <v>0.0</v>
      </c>
      <c r="BX106" s="141"/>
    </row>
    <row r="107">
      <c r="A107" s="119"/>
      <c r="B107" s="85"/>
      <c r="C107" s="201" t="s">
        <v>754</v>
      </c>
      <c r="D107" s="5"/>
      <c r="E107" s="6"/>
      <c r="F107" s="121">
        <v>0.0</v>
      </c>
      <c r="G107" s="121" t="s">
        <v>421</v>
      </c>
      <c r="H107" s="121" t="s">
        <v>421</v>
      </c>
      <c r="I107" s="121" t="s">
        <v>213</v>
      </c>
      <c r="J107" s="141"/>
      <c r="K107" s="121">
        <v>0.0</v>
      </c>
      <c r="L107" s="121">
        <v>0.0</v>
      </c>
      <c r="M107" s="121">
        <v>0.0</v>
      </c>
      <c r="N107" s="121">
        <v>0.0</v>
      </c>
      <c r="O107" s="121">
        <v>0.0</v>
      </c>
      <c r="P107" s="121">
        <v>0.0</v>
      </c>
      <c r="Q107" s="121">
        <v>0.0</v>
      </c>
      <c r="R107" s="121">
        <v>0.0</v>
      </c>
      <c r="S107" s="121">
        <v>0.0</v>
      </c>
      <c r="T107" s="121">
        <v>0.0</v>
      </c>
      <c r="U107" s="121">
        <v>0.0</v>
      </c>
      <c r="V107" s="121">
        <v>0.0</v>
      </c>
      <c r="W107" s="141"/>
      <c r="X107" s="141"/>
      <c r="Y107" s="141"/>
      <c r="Z107" s="141"/>
      <c r="AA107" s="141"/>
      <c r="AB107" s="141"/>
      <c r="AC107" s="141"/>
      <c r="AD107" s="141"/>
      <c r="AE107" s="141"/>
      <c r="AF107" s="141"/>
      <c r="AG107" s="141"/>
      <c r="AH107" s="121" t="s">
        <v>214</v>
      </c>
      <c r="AI107" s="273" t="s">
        <v>192</v>
      </c>
      <c r="AJ107" s="121">
        <v>3.0</v>
      </c>
      <c r="AK107" s="121" t="s">
        <v>192</v>
      </c>
      <c r="AL107" s="121">
        <v>0.0</v>
      </c>
      <c r="AM107" s="141"/>
      <c r="AN107" s="121" t="s">
        <v>192</v>
      </c>
      <c r="AO107" s="121" t="s">
        <v>213</v>
      </c>
      <c r="AP107" s="121" t="s">
        <v>214</v>
      </c>
      <c r="AQ107" s="121" t="s">
        <v>192</v>
      </c>
      <c r="AR107" s="121" t="s">
        <v>192</v>
      </c>
      <c r="AS107" s="121">
        <v>20.0</v>
      </c>
      <c r="AT107" s="121">
        <v>0.0</v>
      </c>
      <c r="AU107" s="121">
        <v>0.0</v>
      </c>
      <c r="AV107" s="121">
        <v>0.0</v>
      </c>
      <c r="AW107" s="141"/>
      <c r="AX107" s="121" t="s">
        <v>192</v>
      </c>
      <c r="AY107" s="121">
        <v>0.0</v>
      </c>
      <c r="AZ107" s="121">
        <v>0.0</v>
      </c>
      <c r="BA107" s="121">
        <v>0.0</v>
      </c>
      <c r="BB107" s="121">
        <v>0.0</v>
      </c>
      <c r="BC107" s="121">
        <v>0.0</v>
      </c>
      <c r="BD107" s="121">
        <v>0.0</v>
      </c>
      <c r="BE107" s="121">
        <v>0.0</v>
      </c>
      <c r="BF107" s="121">
        <v>0.0</v>
      </c>
      <c r="BG107" s="121">
        <v>0.0</v>
      </c>
      <c r="BH107" s="141"/>
      <c r="BI107" s="141"/>
      <c r="BJ107" s="121">
        <v>0.0</v>
      </c>
      <c r="BK107" s="121">
        <v>0.0</v>
      </c>
      <c r="BL107" s="121">
        <v>0.0</v>
      </c>
      <c r="BM107" s="121">
        <v>0.0</v>
      </c>
      <c r="BN107" s="265" t="s">
        <v>421</v>
      </c>
      <c r="BO107" s="141"/>
      <c r="BP107" s="141"/>
      <c r="BQ107" s="121" t="s">
        <v>421</v>
      </c>
      <c r="BR107" s="121" t="s">
        <v>421</v>
      </c>
      <c r="BS107" s="141"/>
      <c r="BT107" s="121" t="s">
        <v>421</v>
      </c>
      <c r="BU107" s="121" t="s">
        <v>421</v>
      </c>
      <c r="BV107" s="121" t="s">
        <v>421</v>
      </c>
      <c r="BW107" s="121">
        <v>0.0</v>
      </c>
      <c r="BX107" s="141"/>
    </row>
    <row r="108">
      <c r="A108" s="119"/>
      <c r="B108" s="89"/>
      <c r="C108" s="201" t="s">
        <v>755</v>
      </c>
      <c r="D108" s="5"/>
      <c r="E108" s="6"/>
      <c r="F108" s="121">
        <v>0.0</v>
      </c>
      <c r="G108" s="121" t="s">
        <v>421</v>
      </c>
      <c r="H108" s="121" t="s">
        <v>421</v>
      </c>
      <c r="I108" s="121" t="s">
        <v>213</v>
      </c>
      <c r="J108" s="141"/>
      <c r="K108" s="121">
        <v>0.0</v>
      </c>
      <c r="L108" s="121">
        <v>0.0</v>
      </c>
      <c r="M108" s="121">
        <v>0.0</v>
      </c>
      <c r="N108" s="121">
        <v>0.0</v>
      </c>
      <c r="O108" s="121">
        <v>0.0</v>
      </c>
      <c r="P108" s="121">
        <v>0.0</v>
      </c>
      <c r="Q108" s="121">
        <v>0.0</v>
      </c>
      <c r="R108" s="121">
        <v>0.0</v>
      </c>
      <c r="S108" s="121">
        <v>0.0</v>
      </c>
      <c r="T108" s="121">
        <v>0.0</v>
      </c>
      <c r="U108" s="121">
        <v>0.0</v>
      </c>
      <c r="V108" s="121">
        <v>0.0</v>
      </c>
      <c r="W108" s="141"/>
      <c r="X108" s="141"/>
      <c r="Y108" s="141"/>
      <c r="Z108" s="141"/>
      <c r="AA108" s="141"/>
      <c r="AB108" s="141"/>
      <c r="AC108" s="141"/>
      <c r="AD108" s="141"/>
      <c r="AE108" s="141"/>
      <c r="AF108" s="141"/>
      <c r="AG108" s="141"/>
      <c r="AH108" s="121" t="s">
        <v>214</v>
      </c>
      <c r="AI108" s="121" t="s">
        <v>192</v>
      </c>
      <c r="AJ108" s="121">
        <v>0.05</v>
      </c>
      <c r="AK108" s="121" t="s">
        <v>192</v>
      </c>
      <c r="AL108" s="121">
        <v>0.0</v>
      </c>
      <c r="AM108" s="141"/>
      <c r="AN108" s="121" t="s">
        <v>192</v>
      </c>
      <c r="AO108" s="121" t="s">
        <v>213</v>
      </c>
      <c r="AP108" s="121" t="s">
        <v>214</v>
      </c>
      <c r="AQ108" s="121" t="s">
        <v>192</v>
      </c>
      <c r="AR108" s="121" t="s">
        <v>192</v>
      </c>
      <c r="AS108" s="121" t="s">
        <v>1853</v>
      </c>
      <c r="AT108" s="121">
        <v>0.0</v>
      </c>
      <c r="AU108" s="121">
        <v>0.0</v>
      </c>
      <c r="AV108" s="121">
        <v>0.0</v>
      </c>
      <c r="AW108" s="141"/>
      <c r="AX108" s="121" t="s">
        <v>192</v>
      </c>
      <c r="AY108" s="121">
        <v>0.0</v>
      </c>
      <c r="AZ108" s="121">
        <v>0.0</v>
      </c>
      <c r="BA108" s="121">
        <v>0.0</v>
      </c>
      <c r="BB108" s="121">
        <v>0.0</v>
      </c>
      <c r="BC108" s="121">
        <v>0.0</v>
      </c>
      <c r="BD108" s="121">
        <v>0.0</v>
      </c>
      <c r="BE108" s="121">
        <v>0.0</v>
      </c>
      <c r="BF108" s="121">
        <v>0.0</v>
      </c>
      <c r="BG108" s="121">
        <v>0.0</v>
      </c>
      <c r="BH108" s="141"/>
      <c r="BI108" s="141"/>
      <c r="BJ108" s="121">
        <v>0.0</v>
      </c>
      <c r="BK108" s="121">
        <v>0.0</v>
      </c>
      <c r="BL108" s="121">
        <v>0.0</v>
      </c>
      <c r="BM108" s="121">
        <v>0.0</v>
      </c>
      <c r="BN108" s="265" t="s">
        <v>421</v>
      </c>
      <c r="BO108" s="141"/>
      <c r="BP108" s="141"/>
      <c r="BQ108" s="121" t="s">
        <v>421</v>
      </c>
      <c r="BR108" s="121" t="s">
        <v>421</v>
      </c>
      <c r="BS108" s="141"/>
      <c r="BT108" s="121" t="s">
        <v>421</v>
      </c>
      <c r="BU108" s="121" t="s">
        <v>421</v>
      </c>
      <c r="BV108" s="121" t="s">
        <v>421</v>
      </c>
      <c r="BW108" s="121">
        <v>0.0</v>
      </c>
      <c r="BX108" s="141"/>
    </row>
    <row r="109">
      <c r="A109" s="119"/>
      <c r="B109" s="206" t="s">
        <v>761</v>
      </c>
      <c r="C109" s="201" t="s">
        <v>753</v>
      </c>
      <c r="D109" s="5"/>
      <c r="E109" s="6"/>
      <c r="F109" s="121">
        <v>0.0</v>
      </c>
      <c r="G109" s="121" t="s">
        <v>421</v>
      </c>
      <c r="H109" s="121" t="s">
        <v>421</v>
      </c>
      <c r="I109" s="121" t="s">
        <v>213</v>
      </c>
      <c r="J109" s="141"/>
      <c r="K109" s="121">
        <v>0.0</v>
      </c>
      <c r="L109" s="121">
        <v>0.0</v>
      </c>
      <c r="M109" s="121">
        <v>0.0</v>
      </c>
      <c r="N109" s="121">
        <v>0.0</v>
      </c>
      <c r="O109" s="121">
        <v>0.0</v>
      </c>
      <c r="P109" s="121">
        <v>0.0</v>
      </c>
      <c r="Q109" s="121">
        <v>0.0</v>
      </c>
      <c r="R109" s="121">
        <v>0.0</v>
      </c>
      <c r="S109" s="121">
        <v>0.0</v>
      </c>
      <c r="T109" s="121">
        <v>0.0</v>
      </c>
      <c r="U109" s="121">
        <v>0.0</v>
      </c>
      <c r="V109" s="121">
        <v>0.0</v>
      </c>
      <c r="W109" s="141"/>
      <c r="X109" s="121" t="s">
        <v>213</v>
      </c>
      <c r="Y109" s="121" t="s">
        <v>192</v>
      </c>
      <c r="Z109" s="121" t="s">
        <v>192</v>
      </c>
      <c r="AA109" s="121" t="s">
        <v>213</v>
      </c>
      <c r="AB109" s="121" t="s">
        <v>213</v>
      </c>
      <c r="AC109" s="141"/>
      <c r="AD109" s="141"/>
      <c r="AE109" s="141"/>
      <c r="AF109" s="141"/>
      <c r="AG109" s="121" t="s">
        <v>192</v>
      </c>
      <c r="AH109" s="121" t="s">
        <v>214</v>
      </c>
      <c r="AI109" s="121" t="s">
        <v>192</v>
      </c>
      <c r="AJ109" s="141"/>
      <c r="AK109" s="121" t="s">
        <v>192</v>
      </c>
      <c r="AL109" s="121">
        <v>0.0</v>
      </c>
      <c r="AM109" s="121" t="s">
        <v>213</v>
      </c>
      <c r="AN109" s="121" t="s">
        <v>192</v>
      </c>
      <c r="AO109" s="121" t="s">
        <v>213</v>
      </c>
      <c r="AP109" s="121" t="s">
        <v>214</v>
      </c>
      <c r="AQ109" s="121" t="s">
        <v>192</v>
      </c>
      <c r="AR109" s="121" t="s">
        <v>192</v>
      </c>
      <c r="AS109" s="121">
        <v>0.0</v>
      </c>
      <c r="AT109" s="121">
        <v>0.0</v>
      </c>
      <c r="AU109" s="121">
        <v>0.0</v>
      </c>
      <c r="AV109" s="121">
        <v>0.0</v>
      </c>
      <c r="AW109" s="141"/>
      <c r="AX109" s="121" t="s">
        <v>192</v>
      </c>
      <c r="AY109" s="121">
        <v>0.0</v>
      </c>
      <c r="AZ109" s="121">
        <v>0.0</v>
      </c>
      <c r="BA109" s="121">
        <v>0.0</v>
      </c>
      <c r="BB109" s="121">
        <v>0.0</v>
      </c>
      <c r="BC109" s="121">
        <v>0.0</v>
      </c>
      <c r="BD109" s="121">
        <v>0.0</v>
      </c>
      <c r="BE109" s="121">
        <v>0.0</v>
      </c>
      <c r="BF109" s="121">
        <v>0.0</v>
      </c>
      <c r="BG109" s="121">
        <v>0.0</v>
      </c>
      <c r="BH109" s="141"/>
      <c r="BI109" s="141"/>
      <c r="BJ109" s="121">
        <v>0.0</v>
      </c>
      <c r="BK109" s="121">
        <v>0.0</v>
      </c>
      <c r="BL109" s="121">
        <v>0.0</v>
      </c>
      <c r="BM109" s="121">
        <v>0.0</v>
      </c>
      <c r="BN109" s="265">
        <v>0.0</v>
      </c>
      <c r="BO109" s="141"/>
      <c r="BP109" s="141"/>
      <c r="BQ109" s="121">
        <v>0.0</v>
      </c>
      <c r="BR109" s="121">
        <v>0.0</v>
      </c>
      <c r="BS109" s="141"/>
      <c r="BT109" s="121">
        <v>0.0</v>
      </c>
      <c r="BU109" s="121">
        <v>0.0</v>
      </c>
      <c r="BV109" s="121">
        <v>0.0</v>
      </c>
      <c r="BW109" s="121">
        <v>0.0</v>
      </c>
      <c r="BX109" s="141"/>
    </row>
    <row r="110">
      <c r="A110" s="119"/>
      <c r="B110" s="85"/>
      <c r="C110" s="201" t="s">
        <v>754</v>
      </c>
      <c r="D110" s="5"/>
      <c r="E110" s="6"/>
      <c r="F110" s="121">
        <v>0.0</v>
      </c>
      <c r="G110" s="121" t="s">
        <v>421</v>
      </c>
      <c r="H110" s="121" t="s">
        <v>421</v>
      </c>
      <c r="I110" s="121" t="s">
        <v>213</v>
      </c>
      <c r="J110" s="141"/>
      <c r="K110" s="121">
        <v>0.0</v>
      </c>
      <c r="L110" s="121">
        <v>0.0</v>
      </c>
      <c r="M110" s="121">
        <v>0.0</v>
      </c>
      <c r="N110" s="121">
        <v>0.0</v>
      </c>
      <c r="O110" s="121">
        <v>0.0</v>
      </c>
      <c r="P110" s="121">
        <v>0.0</v>
      </c>
      <c r="Q110" s="121">
        <v>0.0</v>
      </c>
      <c r="R110" s="121">
        <v>0.0</v>
      </c>
      <c r="S110" s="121">
        <v>0.0</v>
      </c>
      <c r="T110" s="121">
        <v>0.0</v>
      </c>
      <c r="U110" s="121">
        <v>0.0</v>
      </c>
      <c r="V110" s="121">
        <v>0.0</v>
      </c>
      <c r="W110" s="141"/>
      <c r="X110" s="141"/>
      <c r="Y110" s="141"/>
      <c r="Z110" s="141"/>
      <c r="AA110" s="141"/>
      <c r="AB110" s="141"/>
      <c r="AC110" s="141"/>
      <c r="AD110" s="141"/>
      <c r="AE110" s="141"/>
      <c r="AF110" s="141"/>
      <c r="AG110" s="141"/>
      <c r="AH110" s="121" t="s">
        <v>214</v>
      </c>
      <c r="AI110" s="121" t="s">
        <v>192</v>
      </c>
      <c r="AJ110" s="141"/>
      <c r="AK110" s="121" t="s">
        <v>192</v>
      </c>
      <c r="AL110" s="121">
        <v>0.0</v>
      </c>
      <c r="AM110" s="141"/>
      <c r="AN110" s="121" t="s">
        <v>192</v>
      </c>
      <c r="AO110" s="121" t="s">
        <v>213</v>
      </c>
      <c r="AP110" s="121" t="s">
        <v>214</v>
      </c>
      <c r="AQ110" s="121" t="s">
        <v>192</v>
      </c>
      <c r="AR110" s="121" t="s">
        <v>192</v>
      </c>
      <c r="AS110" s="121">
        <v>0.0</v>
      </c>
      <c r="AT110" s="121">
        <v>0.0</v>
      </c>
      <c r="AU110" s="121">
        <v>0.0</v>
      </c>
      <c r="AV110" s="121">
        <v>0.0</v>
      </c>
      <c r="AW110" s="141"/>
      <c r="AX110" s="121" t="s">
        <v>192</v>
      </c>
      <c r="AY110" s="121">
        <v>0.0</v>
      </c>
      <c r="AZ110" s="121">
        <v>0.0</v>
      </c>
      <c r="BA110" s="121">
        <v>0.0</v>
      </c>
      <c r="BB110" s="121">
        <v>0.0</v>
      </c>
      <c r="BC110" s="121">
        <v>0.0</v>
      </c>
      <c r="BD110" s="121">
        <v>0.0</v>
      </c>
      <c r="BE110" s="121">
        <v>0.0</v>
      </c>
      <c r="BF110" s="121">
        <v>0.0</v>
      </c>
      <c r="BG110" s="121">
        <v>0.0</v>
      </c>
      <c r="BH110" s="141"/>
      <c r="BI110" s="141"/>
      <c r="BJ110" s="121">
        <v>0.0</v>
      </c>
      <c r="BK110" s="121">
        <v>0.0</v>
      </c>
      <c r="BL110" s="121">
        <v>0.0</v>
      </c>
      <c r="BM110" s="121">
        <v>0.0</v>
      </c>
      <c r="BN110" s="265" t="s">
        <v>421</v>
      </c>
      <c r="BO110" s="141"/>
      <c r="BP110" s="141"/>
      <c r="BQ110" s="121" t="s">
        <v>421</v>
      </c>
      <c r="BR110" s="121" t="s">
        <v>421</v>
      </c>
      <c r="BS110" s="141"/>
      <c r="BT110" s="121" t="s">
        <v>421</v>
      </c>
      <c r="BU110" s="121" t="s">
        <v>421</v>
      </c>
      <c r="BV110" s="121" t="s">
        <v>421</v>
      </c>
      <c r="BW110" s="121">
        <v>0.0</v>
      </c>
      <c r="BX110" s="141"/>
    </row>
    <row r="111">
      <c r="A111" s="119"/>
      <c r="B111" s="89"/>
      <c r="C111" s="201" t="s">
        <v>755</v>
      </c>
      <c r="D111" s="5"/>
      <c r="E111" s="6"/>
      <c r="F111" s="121">
        <v>0.0</v>
      </c>
      <c r="G111" s="121" t="s">
        <v>421</v>
      </c>
      <c r="H111" s="121" t="s">
        <v>421</v>
      </c>
      <c r="I111" s="121" t="s">
        <v>213</v>
      </c>
      <c r="J111" s="141"/>
      <c r="K111" s="121">
        <v>0.0</v>
      </c>
      <c r="L111" s="121">
        <v>0.0</v>
      </c>
      <c r="M111" s="121">
        <v>0.0</v>
      </c>
      <c r="N111" s="121">
        <v>0.0</v>
      </c>
      <c r="O111" s="121">
        <v>0.0</v>
      </c>
      <c r="P111" s="121">
        <v>0.0</v>
      </c>
      <c r="Q111" s="121">
        <v>0.0</v>
      </c>
      <c r="R111" s="121">
        <v>0.0</v>
      </c>
      <c r="S111" s="121">
        <v>0.0</v>
      </c>
      <c r="T111" s="121">
        <v>0.0</v>
      </c>
      <c r="U111" s="121">
        <v>0.0</v>
      </c>
      <c r="V111" s="121">
        <v>0.0</v>
      </c>
      <c r="W111" s="141"/>
      <c r="X111" s="141"/>
      <c r="Y111" s="141"/>
      <c r="Z111" s="141"/>
      <c r="AA111" s="141"/>
      <c r="AB111" s="141"/>
      <c r="AC111" s="141"/>
      <c r="AD111" s="141"/>
      <c r="AE111" s="141"/>
      <c r="AF111" s="141"/>
      <c r="AG111" s="141"/>
      <c r="AH111" s="121" t="s">
        <v>214</v>
      </c>
      <c r="AI111" s="121" t="s">
        <v>192</v>
      </c>
      <c r="AJ111" s="141"/>
      <c r="AK111" s="121" t="s">
        <v>192</v>
      </c>
      <c r="AL111" s="121">
        <v>0.0</v>
      </c>
      <c r="AM111" s="141"/>
      <c r="AN111" s="121" t="s">
        <v>192</v>
      </c>
      <c r="AO111" s="121" t="s">
        <v>213</v>
      </c>
      <c r="AP111" s="121" t="s">
        <v>214</v>
      </c>
      <c r="AQ111" s="121" t="s">
        <v>192</v>
      </c>
      <c r="AR111" s="121" t="s">
        <v>192</v>
      </c>
      <c r="AS111" s="121">
        <v>0.0</v>
      </c>
      <c r="AT111" s="121">
        <v>0.0</v>
      </c>
      <c r="AU111" s="121">
        <v>0.0</v>
      </c>
      <c r="AV111" s="121">
        <v>0.0</v>
      </c>
      <c r="AW111" s="141"/>
      <c r="AX111" s="121" t="s">
        <v>192</v>
      </c>
      <c r="AY111" s="121">
        <v>0.0</v>
      </c>
      <c r="AZ111" s="121">
        <v>0.0</v>
      </c>
      <c r="BA111" s="121">
        <v>0.0</v>
      </c>
      <c r="BB111" s="121">
        <v>0.0</v>
      </c>
      <c r="BC111" s="121">
        <v>0.0</v>
      </c>
      <c r="BD111" s="121">
        <v>0.0</v>
      </c>
      <c r="BE111" s="121">
        <v>0.0</v>
      </c>
      <c r="BF111" s="121">
        <v>0.0</v>
      </c>
      <c r="BG111" s="121">
        <v>0.0</v>
      </c>
      <c r="BH111" s="141"/>
      <c r="BI111" s="141"/>
      <c r="BJ111" s="121">
        <v>0.0</v>
      </c>
      <c r="BK111" s="121">
        <v>0.0</v>
      </c>
      <c r="BL111" s="121">
        <v>0.0</v>
      </c>
      <c r="BM111" s="121">
        <v>0.0</v>
      </c>
      <c r="BN111" s="265" t="s">
        <v>421</v>
      </c>
      <c r="BO111" s="141"/>
      <c r="BP111" s="141"/>
      <c r="BQ111" s="121" t="s">
        <v>421</v>
      </c>
      <c r="BR111" s="121" t="s">
        <v>421</v>
      </c>
      <c r="BS111" s="141"/>
      <c r="BT111" s="121" t="s">
        <v>421</v>
      </c>
      <c r="BU111" s="121" t="s">
        <v>421</v>
      </c>
      <c r="BV111" s="121" t="s">
        <v>421</v>
      </c>
      <c r="BW111" s="121">
        <v>0.0</v>
      </c>
      <c r="BX111" s="141"/>
    </row>
    <row r="112">
      <c r="A112" s="119"/>
      <c r="B112" s="206" t="s">
        <v>762</v>
      </c>
      <c r="C112" s="201" t="s">
        <v>753</v>
      </c>
      <c r="D112" s="5"/>
      <c r="E112" s="6"/>
      <c r="F112" s="121">
        <v>0.0</v>
      </c>
      <c r="G112" s="121" t="s">
        <v>421</v>
      </c>
      <c r="H112" s="121" t="s">
        <v>421</v>
      </c>
      <c r="I112" s="121" t="s">
        <v>213</v>
      </c>
      <c r="J112" s="141"/>
      <c r="K112" s="121">
        <v>0.0</v>
      </c>
      <c r="L112" s="121">
        <v>0.0</v>
      </c>
      <c r="M112" s="121">
        <v>0.0</v>
      </c>
      <c r="N112" s="121">
        <v>0.0</v>
      </c>
      <c r="O112" s="121">
        <v>0.0</v>
      </c>
      <c r="P112" s="121">
        <v>0.0</v>
      </c>
      <c r="Q112" s="121">
        <v>0.0</v>
      </c>
      <c r="R112" s="121">
        <v>0.0</v>
      </c>
      <c r="S112" s="121">
        <v>0.0</v>
      </c>
      <c r="T112" s="121">
        <v>0.0</v>
      </c>
      <c r="U112" s="121">
        <v>0.0</v>
      </c>
      <c r="V112" s="121">
        <v>0.0</v>
      </c>
      <c r="W112" s="141"/>
      <c r="X112" s="121" t="s">
        <v>213</v>
      </c>
      <c r="Y112" s="121" t="s">
        <v>192</v>
      </c>
      <c r="Z112" s="121" t="s">
        <v>192</v>
      </c>
      <c r="AA112" s="121" t="s">
        <v>213</v>
      </c>
      <c r="AB112" s="121" t="s">
        <v>213</v>
      </c>
      <c r="AC112" s="141"/>
      <c r="AD112" s="141"/>
      <c r="AE112" s="141"/>
      <c r="AF112" s="141"/>
      <c r="AG112" s="121" t="s">
        <v>192</v>
      </c>
      <c r="AH112" s="121" t="s">
        <v>214</v>
      </c>
      <c r="AI112" s="121" t="s">
        <v>192</v>
      </c>
      <c r="AJ112" s="141"/>
      <c r="AK112" s="121" t="s">
        <v>192</v>
      </c>
      <c r="AL112" s="121">
        <v>0.0</v>
      </c>
      <c r="AM112" s="121" t="s">
        <v>213</v>
      </c>
      <c r="AN112" s="121" t="s">
        <v>192</v>
      </c>
      <c r="AO112" s="121" t="s">
        <v>213</v>
      </c>
      <c r="AP112" s="121" t="s">
        <v>214</v>
      </c>
      <c r="AQ112" s="121" t="s">
        <v>192</v>
      </c>
      <c r="AR112" s="121" t="s">
        <v>192</v>
      </c>
      <c r="AS112" s="121">
        <v>0.0</v>
      </c>
      <c r="AT112" s="121">
        <v>0.0</v>
      </c>
      <c r="AU112" s="121">
        <v>0.0</v>
      </c>
      <c r="AV112" s="121">
        <v>0.0</v>
      </c>
      <c r="AW112" s="141"/>
      <c r="AX112" s="121" t="s">
        <v>192</v>
      </c>
      <c r="AY112" s="121">
        <v>0.0</v>
      </c>
      <c r="AZ112" s="121">
        <v>0.0</v>
      </c>
      <c r="BA112" s="121">
        <v>0.0</v>
      </c>
      <c r="BB112" s="121">
        <v>0.0</v>
      </c>
      <c r="BC112" s="121">
        <v>0.0</v>
      </c>
      <c r="BD112" s="121">
        <v>0.0</v>
      </c>
      <c r="BE112" s="121">
        <v>0.0</v>
      </c>
      <c r="BF112" s="121">
        <v>0.0</v>
      </c>
      <c r="BG112" s="121">
        <v>0.0</v>
      </c>
      <c r="BH112" s="141"/>
      <c r="BI112" s="141"/>
      <c r="BJ112" s="121">
        <v>0.0</v>
      </c>
      <c r="BK112" s="121">
        <v>0.0</v>
      </c>
      <c r="BL112" s="121">
        <v>0.0</v>
      </c>
      <c r="BM112" s="121">
        <v>0.0</v>
      </c>
      <c r="BN112" s="265">
        <v>0.0</v>
      </c>
      <c r="BO112" s="141"/>
      <c r="BP112" s="141"/>
      <c r="BQ112" s="121">
        <v>0.0</v>
      </c>
      <c r="BR112" s="121">
        <v>0.0</v>
      </c>
      <c r="BS112" s="141"/>
      <c r="BT112" s="121">
        <v>0.0</v>
      </c>
      <c r="BU112" s="121">
        <v>0.0</v>
      </c>
      <c r="BV112" s="121">
        <v>0.0</v>
      </c>
      <c r="BW112" s="121">
        <v>0.0</v>
      </c>
      <c r="BX112" s="141"/>
    </row>
    <row r="113">
      <c r="A113" s="119"/>
      <c r="B113" s="85"/>
      <c r="C113" s="201" t="s">
        <v>754</v>
      </c>
      <c r="D113" s="5"/>
      <c r="E113" s="6"/>
      <c r="F113" s="121">
        <v>0.0</v>
      </c>
      <c r="G113" s="121" t="s">
        <v>421</v>
      </c>
      <c r="H113" s="121" t="s">
        <v>421</v>
      </c>
      <c r="I113" s="121" t="s">
        <v>213</v>
      </c>
      <c r="J113" s="141"/>
      <c r="K113" s="121">
        <v>0.0</v>
      </c>
      <c r="L113" s="121">
        <v>0.0</v>
      </c>
      <c r="M113" s="121">
        <v>0.0</v>
      </c>
      <c r="N113" s="121">
        <v>0.0</v>
      </c>
      <c r="O113" s="121">
        <v>0.0</v>
      </c>
      <c r="P113" s="121">
        <v>0.0</v>
      </c>
      <c r="Q113" s="121">
        <v>0.0</v>
      </c>
      <c r="R113" s="121">
        <v>0.0</v>
      </c>
      <c r="S113" s="121">
        <v>0.0</v>
      </c>
      <c r="T113" s="121">
        <v>0.0</v>
      </c>
      <c r="U113" s="121">
        <v>0.0</v>
      </c>
      <c r="V113" s="121">
        <v>0.0</v>
      </c>
      <c r="W113" s="141"/>
      <c r="X113" s="141"/>
      <c r="Y113" s="141"/>
      <c r="Z113" s="141"/>
      <c r="AA113" s="141"/>
      <c r="AB113" s="141"/>
      <c r="AC113" s="141"/>
      <c r="AD113" s="141"/>
      <c r="AE113" s="141"/>
      <c r="AF113" s="141"/>
      <c r="AG113" s="141"/>
      <c r="AH113" s="121" t="s">
        <v>213</v>
      </c>
      <c r="AI113" s="121" t="s">
        <v>192</v>
      </c>
      <c r="AJ113" s="141"/>
      <c r="AK113" s="121" t="s">
        <v>192</v>
      </c>
      <c r="AL113" s="121">
        <v>0.0</v>
      </c>
      <c r="AM113" s="141"/>
      <c r="AN113" s="121" t="s">
        <v>192</v>
      </c>
      <c r="AO113" s="121" t="s">
        <v>213</v>
      </c>
      <c r="AP113" s="121" t="s">
        <v>214</v>
      </c>
      <c r="AQ113" s="121" t="s">
        <v>192</v>
      </c>
      <c r="AR113" s="121" t="s">
        <v>192</v>
      </c>
      <c r="AS113" s="121">
        <v>0.0</v>
      </c>
      <c r="AT113" s="121">
        <v>0.0</v>
      </c>
      <c r="AU113" s="121">
        <v>0.0</v>
      </c>
      <c r="AV113" s="121">
        <v>0.0</v>
      </c>
      <c r="AW113" s="141"/>
      <c r="AX113" s="121" t="s">
        <v>192</v>
      </c>
      <c r="AY113" s="121">
        <v>0.0</v>
      </c>
      <c r="AZ113" s="121">
        <v>0.0</v>
      </c>
      <c r="BA113" s="121">
        <v>0.0</v>
      </c>
      <c r="BB113" s="121">
        <v>0.0</v>
      </c>
      <c r="BC113" s="121">
        <v>0.0</v>
      </c>
      <c r="BD113" s="121">
        <v>0.0</v>
      </c>
      <c r="BE113" s="121">
        <v>0.0</v>
      </c>
      <c r="BF113" s="121">
        <v>0.0</v>
      </c>
      <c r="BG113" s="121">
        <v>0.0</v>
      </c>
      <c r="BH113" s="141"/>
      <c r="BI113" s="141"/>
      <c r="BJ113" s="121">
        <v>0.0</v>
      </c>
      <c r="BK113" s="121">
        <v>0.0</v>
      </c>
      <c r="BL113" s="121">
        <v>0.0</v>
      </c>
      <c r="BM113" s="121">
        <v>0.0</v>
      </c>
      <c r="BN113" s="265" t="s">
        <v>421</v>
      </c>
      <c r="BO113" s="141"/>
      <c r="BP113" s="141"/>
      <c r="BQ113" s="121" t="s">
        <v>421</v>
      </c>
      <c r="BR113" s="121" t="s">
        <v>421</v>
      </c>
      <c r="BS113" s="141"/>
      <c r="BT113" s="121" t="s">
        <v>421</v>
      </c>
      <c r="BU113" s="121" t="s">
        <v>421</v>
      </c>
      <c r="BV113" s="121" t="s">
        <v>421</v>
      </c>
      <c r="BW113" s="121">
        <v>0.0</v>
      </c>
      <c r="BX113" s="141"/>
    </row>
    <row r="114">
      <c r="A114" s="119"/>
      <c r="B114" s="89"/>
      <c r="C114" s="201" t="s">
        <v>755</v>
      </c>
      <c r="D114" s="5"/>
      <c r="E114" s="6"/>
      <c r="F114" s="121">
        <v>0.0</v>
      </c>
      <c r="G114" s="121" t="s">
        <v>421</v>
      </c>
      <c r="H114" s="121" t="s">
        <v>421</v>
      </c>
      <c r="I114" s="121" t="s">
        <v>213</v>
      </c>
      <c r="J114" s="141"/>
      <c r="K114" s="121">
        <v>0.0</v>
      </c>
      <c r="L114" s="121">
        <v>0.0</v>
      </c>
      <c r="M114" s="121">
        <v>0.0</v>
      </c>
      <c r="N114" s="121">
        <v>0.0</v>
      </c>
      <c r="O114" s="121">
        <v>0.0</v>
      </c>
      <c r="P114" s="121">
        <v>0.0</v>
      </c>
      <c r="Q114" s="121">
        <v>0.0</v>
      </c>
      <c r="R114" s="121">
        <v>0.0</v>
      </c>
      <c r="S114" s="121">
        <v>0.0</v>
      </c>
      <c r="T114" s="121">
        <v>0.0</v>
      </c>
      <c r="U114" s="121">
        <v>0.0</v>
      </c>
      <c r="V114" s="121">
        <v>0.0</v>
      </c>
      <c r="W114" s="141"/>
      <c r="X114" s="141"/>
      <c r="Y114" s="141"/>
      <c r="Z114" s="141"/>
      <c r="AA114" s="141"/>
      <c r="AB114" s="141"/>
      <c r="AC114" s="141"/>
      <c r="AD114" s="141"/>
      <c r="AE114" s="141"/>
      <c r="AF114" s="141"/>
      <c r="AG114" s="141"/>
      <c r="AH114" s="121" t="s">
        <v>213</v>
      </c>
      <c r="AI114" s="121" t="s">
        <v>192</v>
      </c>
      <c r="AJ114" s="141"/>
      <c r="AK114" s="121" t="s">
        <v>192</v>
      </c>
      <c r="AL114" s="121">
        <v>0.0</v>
      </c>
      <c r="AM114" s="141"/>
      <c r="AN114" s="121" t="s">
        <v>192</v>
      </c>
      <c r="AO114" s="121" t="s">
        <v>213</v>
      </c>
      <c r="AP114" s="121" t="s">
        <v>214</v>
      </c>
      <c r="AQ114" s="121" t="s">
        <v>192</v>
      </c>
      <c r="AR114" s="121" t="s">
        <v>192</v>
      </c>
      <c r="AS114" s="121">
        <v>0.0</v>
      </c>
      <c r="AT114" s="121">
        <v>0.0</v>
      </c>
      <c r="AU114" s="121">
        <v>0.0</v>
      </c>
      <c r="AV114" s="121">
        <v>0.0</v>
      </c>
      <c r="AW114" s="141"/>
      <c r="AX114" s="121" t="s">
        <v>192</v>
      </c>
      <c r="AY114" s="121">
        <v>0.0</v>
      </c>
      <c r="AZ114" s="121">
        <v>0.0</v>
      </c>
      <c r="BA114" s="121">
        <v>0.0</v>
      </c>
      <c r="BB114" s="121">
        <v>0.0</v>
      </c>
      <c r="BC114" s="121">
        <v>0.0</v>
      </c>
      <c r="BD114" s="121">
        <v>0.0</v>
      </c>
      <c r="BE114" s="121">
        <v>0.0</v>
      </c>
      <c r="BF114" s="121">
        <v>0.0</v>
      </c>
      <c r="BG114" s="121">
        <v>0.0</v>
      </c>
      <c r="BH114" s="141"/>
      <c r="BI114" s="141"/>
      <c r="BJ114" s="121">
        <v>0.0</v>
      </c>
      <c r="BK114" s="121">
        <v>0.0</v>
      </c>
      <c r="BL114" s="121">
        <v>0.0</v>
      </c>
      <c r="BM114" s="121">
        <v>0.0</v>
      </c>
      <c r="BN114" s="265" t="s">
        <v>421</v>
      </c>
      <c r="BO114" s="141"/>
      <c r="BP114" s="141"/>
      <c r="BQ114" s="121" t="s">
        <v>421</v>
      </c>
      <c r="BR114" s="121" t="s">
        <v>421</v>
      </c>
      <c r="BS114" s="141"/>
      <c r="BT114" s="121" t="s">
        <v>421</v>
      </c>
      <c r="BU114" s="121" t="s">
        <v>421</v>
      </c>
      <c r="BV114" s="121" t="s">
        <v>421</v>
      </c>
      <c r="BW114" s="121">
        <v>0.0</v>
      </c>
      <c r="BX114" s="141"/>
    </row>
    <row r="115">
      <c r="A115" s="119"/>
      <c r="B115" s="206" t="s">
        <v>763</v>
      </c>
      <c r="C115" s="201" t="s">
        <v>753</v>
      </c>
      <c r="D115" s="5"/>
      <c r="E115" s="6"/>
      <c r="F115" s="121">
        <v>0.0</v>
      </c>
      <c r="G115" s="121" t="s">
        <v>421</v>
      </c>
      <c r="H115" s="121" t="s">
        <v>421</v>
      </c>
      <c r="I115" s="121" t="s">
        <v>213</v>
      </c>
      <c r="J115" s="141"/>
      <c r="K115" s="121">
        <v>0.0</v>
      </c>
      <c r="L115" s="121">
        <v>0.0</v>
      </c>
      <c r="M115" s="121">
        <v>0.0</v>
      </c>
      <c r="N115" s="121">
        <v>0.0</v>
      </c>
      <c r="O115" s="121">
        <v>0.0</v>
      </c>
      <c r="P115" s="121">
        <v>0.0</v>
      </c>
      <c r="Q115" s="121">
        <v>0.0</v>
      </c>
      <c r="R115" s="121">
        <v>0.0</v>
      </c>
      <c r="S115" s="121">
        <v>0.0</v>
      </c>
      <c r="T115" s="121">
        <v>0.0</v>
      </c>
      <c r="U115" s="121">
        <v>0.0</v>
      </c>
      <c r="V115" s="121">
        <v>0.0</v>
      </c>
      <c r="W115" s="141"/>
      <c r="X115" s="121" t="s">
        <v>213</v>
      </c>
      <c r="Y115" s="121" t="s">
        <v>192</v>
      </c>
      <c r="Z115" s="121" t="s">
        <v>192</v>
      </c>
      <c r="AA115" s="121" t="s">
        <v>213</v>
      </c>
      <c r="AB115" s="121" t="s">
        <v>213</v>
      </c>
      <c r="AC115" s="141"/>
      <c r="AD115" s="141"/>
      <c r="AE115" s="141"/>
      <c r="AF115" s="141"/>
      <c r="AG115" s="121" t="s">
        <v>192</v>
      </c>
      <c r="AH115" s="121" t="s">
        <v>214</v>
      </c>
      <c r="AI115" s="121" t="s">
        <v>192</v>
      </c>
      <c r="AJ115" s="141"/>
      <c r="AK115" s="121" t="s">
        <v>192</v>
      </c>
      <c r="AL115" s="121">
        <v>0.0</v>
      </c>
      <c r="AM115" s="121" t="s">
        <v>213</v>
      </c>
      <c r="AN115" s="121" t="s">
        <v>192</v>
      </c>
      <c r="AO115" s="121" t="s">
        <v>213</v>
      </c>
      <c r="AP115" s="121" t="s">
        <v>214</v>
      </c>
      <c r="AQ115" s="121" t="s">
        <v>192</v>
      </c>
      <c r="AR115" s="121" t="s">
        <v>192</v>
      </c>
      <c r="AS115" s="121">
        <v>0.0</v>
      </c>
      <c r="AT115" s="121">
        <v>0.0</v>
      </c>
      <c r="AU115" s="121">
        <v>0.0</v>
      </c>
      <c r="AV115" s="121">
        <v>0.0</v>
      </c>
      <c r="AW115" s="141"/>
      <c r="AX115" s="121" t="s">
        <v>192</v>
      </c>
      <c r="AY115" s="121">
        <v>0.0</v>
      </c>
      <c r="AZ115" s="121">
        <v>0.0</v>
      </c>
      <c r="BA115" s="121">
        <v>0.0</v>
      </c>
      <c r="BB115" s="121">
        <v>0.0</v>
      </c>
      <c r="BC115" s="121">
        <v>0.0</v>
      </c>
      <c r="BD115" s="121">
        <v>0.0</v>
      </c>
      <c r="BE115" s="121">
        <v>0.0</v>
      </c>
      <c r="BF115" s="121">
        <v>0.0</v>
      </c>
      <c r="BG115" s="121">
        <v>0.0</v>
      </c>
      <c r="BH115" s="141"/>
      <c r="BI115" s="141"/>
      <c r="BJ115" s="121">
        <v>0.0</v>
      </c>
      <c r="BK115" s="121">
        <v>0.0</v>
      </c>
      <c r="BL115" s="121">
        <v>0.0</v>
      </c>
      <c r="BM115" s="121">
        <v>0.0</v>
      </c>
      <c r="BN115" s="265">
        <v>0.0</v>
      </c>
      <c r="BO115" s="141"/>
      <c r="BP115" s="141"/>
      <c r="BQ115" s="121">
        <v>0.0</v>
      </c>
      <c r="BR115" s="121">
        <v>0.0</v>
      </c>
      <c r="BS115" s="141"/>
      <c r="BT115" s="121">
        <v>0.0</v>
      </c>
      <c r="BU115" s="121">
        <v>0.0</v>
      </c>
      <c r="BV115" s="121">
        <v>0.0</v>
      </c>
      <c r="BW115" s="121">
        <v>0.0</v>
      </c>
      <c r="BX115" s="141"/>
    </row>
    <row r="116">
      <c r="A116" s="119"/>
      <c r="B116" s="85"/>
      <c r="C116" s="201" t="s">
        <v>754</v>
      </c>
      <c r="D116" s="5"/>
      <c r="E116" s="6"/>
      <c r="F116" s="121">
        <v>0.0</v>
      </c>
      <c r="G116" s="121" t="s">
        <v>421</v>
      </c>
      <c r="H116" s="121" t="s">
        <v>421</v>
      </c>
      <c r="I116" s="121" t="s">
        <v>213</v>
      </c>
      <c r="J116" s="141"/>
      <c r="K116" s="121">
        <v>0.0</v>
      </c>
      <c r="L116" s="121">
        <v>0.0</v>
      </c>
      <c r="M116" s="121">
        <v>0.0</v>
      </c>
      <c r="N116" s="121">
        <v>0.0</v>
      </c>
      <c r="O116" s="121">
        <v>0.0</v>
      </c>
      <c r="P116" s="121">
        <v>0.0</v>
      </c>
      <c r="Q116" s="121">
        <v>0.0</v>
      </c>
      <c r="R116" s="121">
        <v>0.0</v>
      </c>
      <c r="S116" s="121">
        <v>0.0</v>
      </c>
      <c r="T116" s="121">
        <v>0.0</v>
      </c>
      <c r="U116" s="121">
        <v>0.0</v>
      </c>
      <c r="V116" s="121">
        <v>0.0</v>
      </c>
      <c r="W116" s="141"/>
      <c r="X116" s="141"/>
      <c r="Y116" s="141"/>
      <c r="Z116" s="141"/>
      <c r="AA116" s="141"/>
      <c r="AB116" s="141"/>
      <c r="AC116" s="141"/>
      <c r="AD116" s="141"/>
      <c r="AE116" s="141"/>
      <c r="AF116" s="141"/>
      <c r="AG116" s="141"/>
      <c r="AH116" s="121" t="s">
        <v>214</v>
      </c>
      <c r="AI116" s="121" t="s">
        <v>192</v>
      </c>
      <c r="AJ116" s="141"/>
      <c r="AK116" s="121" t="s">
        <v>192</v>
      </c>
      <c r="AL116" s="121">
        <v>0.0</v>
      </c>
      <c r="AM116" s="141"/>
      <c r="AN116" s="121" t="s">
        <v>192</v>
      </c>
      <c r="AO116" s="121" t="s">
        <v>213</v>
      </c>
      <c r="AP116" s="121" t="s">
        <v>214</v>
      </c>
      <c r="AQ116" s="121" t="s">
        <v>192</v>
      </c>
      <c r="AR116" s="121" t="s">
        <v>192</v>
      </c>
      <c r="AS116" s="121">
        <v>0.0</v>
      </c>
      <c r="AT116" s="121">
        <v>0.0</v>
      </c>
      <c r="AU116" s="121">
        <v>0.0</v>
      </c>
      <c r="AV116" s="121">
        <v>0.0</v>
      </c>
      <c r="AW116" s="141"/>
      <c r="AX116" s="121" t="s">
        <v>192</v>
      </c>
      <c r="AY116" s="121">
        <v>0.0</v>
      </c>
      <c r="AZ116" s="121">
        <v>0.0</v>
      </c>
      <c r="BA116" s="121">
        <v>0.0</v>
      </c>
      <c r="BB116" s="121">
        <v>0.0</v>
      </c>
      <c r="BC116" s="121">
        <v>0.0</v>
      </c>
      <c r="BD116" s="121">
        <v>0.0</v>
      </c>
      <c r="BE116" s="121">
        <v>0.0</v>
      </c>
      <c r="BF116" s="121">
        <v>0.0</v>
      </c>
      <c r="BG116" s="121">
        <v>0.0</v>
      </c>
      <c r="BH116" s="141"/>
      <c r="BI116" s="141"/>
      <c r="BJ116" s="121">
        <v>0.0</v>
      </c>
      <c r="BK116" s="121">
        <v>0.0</v>
      </c>
      <c r="BL116" s="121">
        <v>0.0</v>
      </c>
      <c r="BM116" s="121">
        <v>0.0</v>
      </c>
      <c r="BN116" s="265" t="s">
        <v>421</v>
      </c>
      <c r="BO116" s="141"/>
      <c r="BP116" s="141"/>
      <c r="BQ116" s="121" t="s">
        <v>421</v>
      </c>
      <c r="BR116" s="121" t="s">
        <v>421</v>
      </c>
      <c r="BS116" s="141"/>
      <c r="BT116" s="121" t="s">
        <v>421</v>
      </c>
      <c r="BU116" s="121" t="s">
        <v>421</v>
      </c>
      <c r="BV116" s="141"/>
      <c r="BW116" s="121">
        <v>0.0</v>
      </c>
      <c r="BX116" s="141"/>
    </row>
    <row r="117">
      <c r="A117" s="119"/>
      <c r="B117" s="89"/>
      <c r="C117" s="201" t="s">
        <v>755</v>
      </c>
      <c r="D117" s="5"/>
      <c r="E117" s="6"/>
      <c r="F117" s="121">
        <v>0.0</v>
      </c>
      <c r="G117" s="121" t="s">
        <v>421</v>
      </c>
      <c r="H117" s="121" t="s">
        <v>421</v>
      </c>
      <c r="I117" s="121" t="s">
        <v>213</v>
      </c>
      <c r="J117" s="141"/>
      <c r="K117" s="121">
        <v>0.0</v>
      </c>
      <c r="L117" s="121">
        <v>0.0</v>
      </c>
      <c r="M117" s="121">
        <v>0.0</v>
      </c>
      <c r="N117" s="121">
        <v>0.0</v>
      </c>
      <c r="O117" s="121">
        <v>0.0</v>
      </c>
      <c r="P117" s="121">
        <v>0.0</v>
      </c>
      <c r="Q117" s="121">
        <v>0.0</v>
      </c>
      <c r="R117" s="121">
        <v>0.0</v>
      </c>
      <c r="S117" s="121">
        <v>0.0</v>
      </c>
      <c r="T117" s="121">
        <v>0.0</v>
      </c>
      <c r="U117" s="121">
        <v>0.0</v>
      </c>
      <c r="V117" s="121">
        <v>0.0</v>
      </c>
      <c r="W117" s="141"/>
      <c r="X117" s="141"/>
      <c r="Y117" s="141"/>
      <c r="Z117" s="141"/>
      <c r="AA117" s="141"/>
      <c r="AB117" s="141"/>
      <c r="AC117" s="141"/>
      <c r="AD117" s="141"/>
      <c r="AE117" s="141"/>
      <c r="AF117" s="141"/>
      <c r="AG117" s="141"/>
      <c r="AH117" s="121" t="s">
        <v>214</v>
      </c>
      <c r="AI117" s="121" t="s">
        <v>192</v>
      </c>
      <c r="AJ117" s="141"/>
      <c r="AK117" s="121" t="s">
        <v>192</v>
      </c>
      <c r="AL117" s="121">
        <v>0.0</v>
      </c>
      <c r="AM117" s="141"/>
      <c r="AN117" s="121" t="s">
        <v>192</v>
      </c>
      <c r="AO117" s="121" t="s">
        <v>213</v>
      </c>
      <c r="AP117" s="121" t="s">
        <v>214</v>
      </c>
      <c r="AQ117" s="121" t="s">
        <v>192</v>
      </c>
      <c r="AR117" s="121" t="s">
        <v>192</v>
      </c>
      <c r="AS117" s="121">
        <v>0.0</v>
      </c>
      <c r="AT117" s="121">
        <v>0.0</v>
      </c>
      <c r="AU117" s="121">
        <v>0.0</v>
      </c>
      <c r="AV117" s="121">
        <v>0.0</v>
      </c>
      <c r="AW117" s="141"/>
      <c r="AX117" s="121" t="s">
        <v>192</v>
      </c>
      <c r="AY117" s="121">
        <v>0.0</v>
      </c>
      <c r="AZ117" s="121">
        <v>0.0</v>
      </c>
      <c r="BA117" s="121">
        <v>0.0</v>
      </c>
      <c r="BB117" s="121">
        <v>0.0</v>
      </c>
      <c r="BC117" s="121">
        <v>0.0</v>
      </c>
      <c r="BD117" s="121">
        <v>0.0</v>
      </c>
      <c r="BE117" s="121">
        <v>0.0</v>
      </c>
      <c r="BF117" s="121">
        <v>0.0</v>
      </c>
      <c r="BG117" s="121">
        <v>0.0</v>
      </c>
      <c r="BH117" s="141"/>
      <c r="BI117" s="141"/>
      <c r="BJ117" s="121">
        <v>0.0</v>
      </c>
      <c r="BK117" s="121">
        <v>0.0</v>
      </c>
      <c r="BL117" s="121">
        <v>0.0</v>
      </c>
      <c r="BM117" s="121">
        <v>0.0</v>
      </c>
      <c r="BN117" s="265" t="s">
        <v>421</v>
      </c>
      <c r="BO117" s="141"/>
      <c r="BP117" s="141"/>
      <c r="BQ117" s="121" t="s">
        <v>421</v>
      </c>
      <c r="BR117" s="121" t="s">
        <v>421</v>
      </c>
      <c r="BS117" s="141"/>
      <c r="BT117" s="121" t="s">
        <v>421</v>
      </c>
      <c r="BU117" s="121" t="s">
        <v>421</v>
      </c>
      <c r="BV117" s="121" t="s">
        <v>421</v>
      </c>
      <c r="BW117" s="121">
        <v>0.0</v>
      </c>
      <c r="BX117" s="141"/>
    </row>
    <row r="118">
      <c r="A118" s="119"/>
      <c r="B118" s="206" t="s">
        <v>765</v>
      </c>
      <c r="C118" s="201" t="s">
        <v>753</v>
      </c>
      <c r="D118" s="5"/>
      <c r="E118" s="6"/>
      <c r="F118" s="121">
        <v>0.0</v>
      </c>
      <c r="G118" s="121" t="s">
        <v>421</v>
      </c>
      <c r="H118" s="121" t="s">
        <v>421</v>
      </c>
      <c r="I118" s="121" t="s">
        <v>213</v>
      </c>
      <c r="J118" s="141"/>
      <c r="K118" s="121">
        <v>0.0</v>
      </c>
      <c r="L118" s="121">
        <v>1.0</v>
      </c>
      <c r="M118" s="121">
        <v>0.0</v>
      </c>
      <c r="N118" s="121">
        <v>0.0</v>
      </c>
      <c r="O118" s="121">
        <v>0.0</v>
      </c>
      <c r="P118" s="121">
        <v>0.0</v>
      </c>
      <c r="Q118" s="121">
        <v>0.0</v>
      </c>
      <c r="R118" s="121">
        <v>0.0</v>
      </c>
      <c r="S118" s="121">
        <v>0.0</v>
      </c>
      <c r="T118" s="121">
        <v>0.0</v>
      </c>
      <c r="U118" s="121">
        <v>0.0</v>
      </c>
      <c r="V118" s="121">
        <v>0.0</v>
      </c>
      <c r="W118" s="141"/>
      <c r="X118" s="121" t="s">
        <v>213</v>
      </c>
      <c r="Y118" s="121">
        <v>1.0</v>
      </c>
      <c r="Z118" s="121">
        <v>1.0</v>
      </c>
      <c r="AA118" s="121" t="s">
        <v>213</v>
      </c>
      <c r="AB118" s="121">
        <v>1.0</v>
      </c>
      <c r="AC118" s="121"/>
      <c r="AD118" s="141"/>
      <c r="AE118" s="141"/>
      <c r="AF118" s="121">
        <v>1.0</v>
      </c>
      <c r="AG118" s="121" t="s">
        <v>192</v>
      </c>
      <c r="AH118" s="121" t="s">
        <v>214</v>
      </c>
      <c r="AI118" s="121" t="s">
        <v>192</v>
      </c>
      <c r="AJ118" s="141"/>
      <c r="AK118" s="121" t="s">
        <v>192</v>
      </c>
      <c r="AL118" s="141"/>
      <c r="AM118" s="121" t="s">
        <v>213</v>
      </c>
      <c r="AN118" s="121" t="s">
        <v>192</v>
      </c>
      <c r="AO118" s="121" t="s">
        <v>213</v>
      </c>
      <c r="AP118" s="121" t="s">
        <v>214</v>
      </c>
      <c r="AQ118" s="121" t="s">
        <v>192</v>
      </c>
      <c r="AR118" s="121" t="s">
        <v>192</v>
      </c>
      <c r="AS118" s="121">
        <v>0.0</v>
      </c>
      <c r="AT118" s="121">
        <v>0.0</v>
      </c>
      <c r="AU118" s="121">
        <v>0.0</v>
      </c>
      <c r="AV118" s="121" t="s">
        <v>6537</v>
      </c>
      <c r="AW118" s="141"/>
      <c r="AX118" s="121" t="s">
        <v>192</v>
      </c>
      <c r="AY118" s="121">
        <v>0.0</v>
      </c>
      <c r="AZ118" s="121">
        <v>0.0</v>
      </c>
      <c r="BA118" s="121">
        <v>0.0</v>
      </c>
      <c r="BB118" s="121" t="s">
        <v>6538</v>
      </c>
      <c r="BC118" s="121">
        <v>0.0</v>
      </c>
      <c r="BD118" s="121">
        <v>0.0</v>
      </c>
      <c r="BE118" s="121">
        <v>0.0</v>
      </c>
      <c r="BF118" s="121">
        <v>0.0</v>
      </c>
      <c r="BG118" s="121">
        <v>0.0</v>
      </c>
      <c r="BH118" s="141"/>
      <c r="BI118" s="141"/>
      <c r="BJ118" s="121">
        <v>0.0</v>
      </c>
      <c r="BK118" s="121">
        <v>0.0</v>
      </c>
      <c r="BL118" s="121">
        <v>0.0</v>
      </c>
      <c r="BM118" s="121">
        <v>0.0</v>
      </c>
      <c r="BN118" s="265">
        <v>0.0</v>
      </c>
      <c r="BO118" s="141"/>
      <c r="BP118" s="141"/>
      <c r="BQ118" s="121">
        <v>0.0</v>
      </c>
      <c r="BR118" s="121">
        <v>0.0</v>
      </c>
      <c r="BS118" s="141"/>
      <c r="BT118" s="121">
        <v>0.0</v>
      </c>
      <c r="BU118" s="121">
        <v>0.0</v>
      </c>
      <c r="BV118" s="121" t="s">
        <v>421</v>
      </c>
      <c r="BW118" s="121">
        <v>0.0</v>
      </c>
      <c r="BX118" s="141"/>
    </row>
    <row r="119">
      <c r="A119" s="119"/>
      <c r="B119" s="85"/>
      <c r="C119" s="201" t="s">
        <v>754</v>
      </c>
      <c r="D119" s="5"/>
      <c r="E119" s="6"/>
      <c r="F119" s="121">
        <v>0.0</v>
      </c>
      <c r="G119" s="121" t="s">
        <v>421</v>
      </c>
      <c r="H119" s="121" t="s">
        <v>421</v>
      </c>
      <c r="I119" s="121" t="s">
        <v>213</v>
      </c>
      <c r="J119" s="141"/>
      <c r="K119" s="121">
        <v>0.0</v>
      </c>
      <c r="L119" s="121" t="s">
        <v>6539</v>
      </c>
      <c r="M119" s="121">
        <v>0.0</v>
      </c>
      <c r="N119" s="121">
        <v>0.0</v>
      </c>
      <c r="O119" s="121">
        <v>0.0</v>
      </c>
      <c r="P119" s="121">
        <v>0.0</v>
      </c>
      <c r="Q119" s="121">
        <v>0.0</v>
      </c>
      <c r="R119" s="121">
        <v>0.0</v>
      </c>
      <c r="S119" s="121">
        <v>0.0</v>
      </c>
      <c r="T119" s="121">
        <v>0.0</v>
      </c>
      <c r="U119" s="121">
        <v>0.0</v>
      </c>
      <c r="V119" s="121">
        <v>0.0</v>
      </c>
      <c r="W119" s="141"/>
      <c r="X119" s="141"/>
      <c r="Y119" s="121">
        <v>6.0</v>
      </c>
      <c r="Z119" s="121">
        <v>10.0</v>
      </c>
      <c r="AA119" s="141"/>
      <c r="AB119" s="121">
        <v>17.0</v>
      </c>
      <c r="AC119" s="121"/>
      <c r="AD119" s="141"/>
      <c r="AE119" s="141"/>
      <c r="AF119" s="121">
        <v>20.0</v>
      </c>
      <c r="AG119" s="141"/>
      <c r="AH119" s="121" t="s">
        <v>214</v>
      </c>
      <c r="AI119" s="121" t="s">
        <v>192</v>
      </c>
      <c r="AJ119" s="141"/>
      <c r="AK119" s="121" t="s">
        <v>192</v>
      </c>
      <c r="AL119" s="141"/>
      <c r="AM119" s="141"/>
      <c r="AN119" s="121" t="s">
        <v>192</v>
      </c>
      <c r="AO119" s="121" t="s">
        <v>213</v>
      </c>
      <c r="AP119" s="121" t="s">
        <v>214</v>
      </c>
      <c r="AQ119" s="121" t="s">
        <v>192</v>
      </c>
      <c r="AR119" s="121" t="s">
        <v>192</v>
      </c>
      <c r="AS119" s="121">
        <v>0.0</v>
      </c>
      <c r="AT119" s="121">
        <v>0.0</v>
      </c>
      <c r="AU119" s="121">
        <v>0.0</v>
      </c>
      <c r="AV119" s="121" t="s">
        <v>6540</v>
      </c>
      <c r="AW119" s="141"/>
      <c r="AX119" s="121" t="s">
        <v>192</v>
      </c>
      <c r="AY119" s="121">
        <v>0.0</v>
      </c>
      <c r="AZ119" s="121">
        <v>0.0</v>
      </c>
      <c r="BA119" s="121">
        <v>0.0</v>
      </c>
      <c r="BB119" s="121" t="s">
        <v>6541</v>
      </c>
      <c r="BC119" s="121">
        <v>0.0</v>
      </c>
      <c r="BD119" s="121" t="s">
        <v>6542</v>
      </c>
      <c r="BE119" s="121" t="s">
        <v>6542</v>
      </c>
      <c r="BF119" s="121">
        <v>0.0</v>
      </c>
      <c r="BG119" s="121">
        <v>0.0</v>
      </c>
      <c r="BH119" s="141"/>
      <c r="BI119" s="141"/>
      <c r="BJ119" s="121">
        <v>0.0</v>
      </c>
      <c r="BK119" s="121">
        <v>0.0</v>
      </c>
      <c r="BL119" s="121">
        <v>0.0</v>
      </c>
      <c r="BM119" s="121">
        <v>0.0</v>
      </c>
      <c r="BN119" s="265" t="s">
        <v>421</v>
      </c>
      <c r="BO119" s="141"/>
      <c r="BP119" s="141"/>
      <c r="BQ119" s="121" t="s">
        <v>421</v>
      </c>
      <c r="BR119" s="121" t="s">
        <v>421</v>
      </c>
      <c r="BS119" s="141"/>
      <c r="BT119" s="121" t="s">
        <v>421</v>
      </c>
      <c r="BU119" s="121" t="s">
        <v>421</v>
      </c>
      <c r="BV119" s="121">
        <v>0.0</v>
      </c>
      <c r="BW119" s="121">
        <v>0.0</v>
      </c>
      <c r="BX119" s="141"/>
    </row>
    <row r="120">
      <c r="A120" s="119"/>
      <c r="B120" s="89"/>
      <c r="C120" s="201" t="s">
        <v>755</v>
      </c>
      <c r="D120" s="5"/>
      <c r="E120" s="6"/>
      <c r="F120" s="121">
        <v>0.0</v>
      </c>
      <c r="G120" s="121" t="s">
        <v>421</v>
      </c>
      <c r="H120" s="121" t="s">
        <v>421</v>
      </c>
      <c r="I120" s="121" t="s">
        <v>213</v>
      </c>
      <c r="J120" s="141"/>
      <c r="K120" s="121">
        <v>0.0</v>
      </c>
      <c r="L120" s="121">
        <v>0.5</v>
      </c>
      <c r="M120" s="121">
        <v>0.0</v>
      </c>
      <c r="N120" s="121">
        <v>0.0</v>
      </c>
      <c r="O120" s="121">
        <v>0.0</v>
      </c>
      <c r="P120" s="121">
        <v>0.0</v>
      </c>
      <c r="Q120" s="121">
        <v>0.0</v>
      </c>
      <c r="R120" s="121">
        <v>0.0</v>
      </c>
      <c r="S120" s="121">
        <v>0.0</v>
      </c>
      <c r="T120" s="121">
        <v>0.0</v>
      </c>
      <c r="U120" s="121">
        <v>0.0</v>
      </c>
      <c r="V120" s="121">
        <v>0.0</v>
      </c>
      <c r="W120" s="141"/>
      <c r="X120" s="141"/>
      <c r="Y120" s="121" t="s">
        <v>6543</v>
      </c>
      <c r="Z120" s="121">
        <v>0.005</v>
      </c>
      <c r="AA120" s="141"/>
      <c r="AB120" s="121">
        <v>0.4</v>
      </c>
      <c r="AC120" s="121"/>
      <c r="AD120" s="141"/>
      <c r="AE120" s="141"/>
      <c r="AF120" s="121" t="s">
        <v>6544</v>
      </c>
      <c r="AG120" s="121" t="s">
        <v>192</v>
      </c>
      <c r="AH120" s="121" t="s">
        <v>214</v>
      </c>
      <c r="AI120" s="121" t="s">
        <v>192</v>
      </c>
      <c r="AJ120" s="141"/>
      <c r="AK120" s="121" t="s">
        <v>192</v>
      </c>
      <c r="AL120" s="141"/>
      <c r="AM120" s="121" t="s">
        <v>213</v>
      </c>
      <c r="AN120" s="121" t="s">
        <v>192</v>
      </c>
      <c r="AO120" s="121" t="s">
        <v>213</v>
      </c>
      <c r="AP120" s="121" t="s">
        <v>214</v>
      </c>
      <c r="AQ120" s="121" t="s">
        <v>192</v>
      </c>
      <c r="AR120" s="121" t="s">
        <v>192</v>
      </c>
      <c r="AS120" s="121">
        <v>0.0</v>
      </c>
      <c r="AT120" s="121">
        <v>0.0</v>
      </c>
      <c r="AU120" s="121">
        <v>0.0</v>
      </c>
      <c r="AV120" s="121">
        <v>0.0</v>
      </c>
      <c r="AW120" s="141"/>
      <c r="AX120" s="121" t="s">
        <v>192</v>
      </c>
      <c r="AY120" s="121">
        <v>0.0</v>
      </c>
      <c r="AZ120" s="121">
        <v>0.0</v>
      </c>
      <c r="BA120" s="121">
        <v>0.0</v>
      </c>
      <c r="BB120" s="121">
        <v>0.0</v>
      </c>
      <c r="BC120" s="121">
        <v>0.0</v>
      </c>
      <c r="BD120" s="121" t="s">
        <v>6545</v>
      </c>
      <c r="BE120" s="121" t="s">
        <v>6545</v>
      </c>
      <c r="BF120" s="121">
        <v>0.0</v>
      </c>
      <c r="BG120" s="121">
        <v>0.0</v>
      </c>
      <c r="BH120" s="141"/>
      <c r="BI120" s="141"/>
      <c r="BJ120" s="121">
        <v>0.0</v>
      </c>
      <c r="BK120" s="121">
        <v>0.0</v>
      </c>
      <c r="BL120" s="121">
        <v>0.0</v>
      </c>
      <c r="BM120" s="121">
        <v>0.0</v>
      </c>
      <c r="BN120" s="265" t="s">
        <v>421</v>
      </c>
      <c r="BO120" s="141"/>
      <c r="BP120" s="141"/>
      <c r="BQ120" s="121" t="s">
        <v>421</v>
      </c>
      <c r="BR120" s="121" t="s">
        <v>421</v>
      </c>
      <c r="BS120" s="141"/>
      <c r="BT120" s="121" t="s">
        <v>421</v>
      </c>
      <c r="BU120" s="121" t="s">
        <v>421</v>
      </c>
      <c r="BV120" s="121" t="s">
        <v>421</v>
      </c>
      <c r="BW120" s="121">
        <v>0.0</v>
      </c>
      <c r="BX120" s="141"/>
    </row>
    <row r="121">
      <c r="A121" s="119"/>
      <c r="B121" s="206" t="s">
        <v>767</v>
      </c>
      <c r="C121" s="201" t="s">
        <v>753</v>
      </c>
      <c r="D121" s="5"/>
      <c r="E121" s="6"/>
      <c r="F121" s="121">
        <v>0.0</v>
      </c>
      <c r="G121" s="121" t="s">
        <v>421</v>
      </c>
      <c r="H121" s="121" t="s">
        <v>421</v>
      </c>
      <c r="I121" s="121" t="s">
        <v>213</v>
      </c>
      <c r="J121" s="141"/>
      <c r="K121" s="121">
        <v>0.0</v>
      </c>
      <c r="L121" s="121">
        <v>0.0</v>
      </c>
      <c r="M121" s="121">
        <v>0.0</v>
      </c>
      <c r="N121" s="121">
        <v>0.0</v>
      </c>
      <c r="O121" s="121">
        <v>0.0</v>
      </c>
      <c r="P121" s="121">
        <v>0.0</v>
      </c>
      <c r="Q121" s="121">
        <v>0.0</v>
      </c>
      <c r="R121" s="121">
        <v>0.0</v>
      </c>
      <c r="S121" s="121">
        <v>0.0</v>
      </c>
      <c r="T121" s="121">
        <v>0.0</v>
      </c>
      <c r="U121" s="121">
        <v>0.0</v>
      </c>
      <c r="V121" s="121">
        <v>0.0</v>
      </c>
      <c r="W121" s="141"/>
      <c r="X121" s="121" t="s">
        <v>213</v>
      </c>
      <c r="Y121" s="121" t="s">
        <v>214</v>
      </c>
      <c r="Z121" s="121" t="s">
        <v>192</v>
      </c>
      <c r="AA121" s="121" t="s">
        <v>213</v>
      </c>
      <c r="AB121" s="121" t="s">
        <v>213</v>
      </c>
      <c r="AC121" s="141"/>
      <c r="AD121" s="141"/>
      <c r="AE121" s="141"/>
      <c r="AF121" s="141"/>
      <c r="AG121" s="141"/>
      <c r="AH121" s="121" t="s">
        <v>214</v>
      </c>
      <c r="AI121" s="121" t="s">
        <v>192</v>
      </c>
      <c r="AJ121" s="141"/>
      <c r="AK121" s="121" t="s">
        <v>192</v>
      </c>
      <c r="AL121" s="141"/>
      <c r="AM121" s="141"/>
      <c r="AN121" s="121" t="s">
        <v>192</v>
      </c>
      <c r="AO121" s="121" t="s">
        <v>213</v>
      </c>
      <c r="AP121" s="121" t="s">
        <v>214</v>
      </c>
      <c r="AQ121" s="121" t="s">
        <v>192</v>
      </c>
      <c r="AR121" s="121" t="s">
        <v>192</v>
      </c>
      <c r="AS121" s="121">
        <v>0.0</v>
      </c>
      <c r="AT121" s="121">
        <v>0.0</v>
      </c>
      <c r="AU121" s="121">
        <v>0.0</v>
      </c>
      <c r="AV121" s="121">
        <v>0.0</v>
      </c>
      <c r="AW121" s="141"/>
      <c r="AX121" s="121" t="s">
        <v>192</v>
      </c>
      <c r="AY121" s="121">
        <v>0.0</v>
      </c>
      <c r="AZ121" s="121">
        <v>0.0</v>
      </c>
      <c r="BA121" s="121">
        <v>0.0</v>
      </c>
      <c r="BB121" s="121">
        <v>0.0</v>
      </c>
      <c r="BC121" s="121">
        <v>0.0</v>
      </c>
      <c r="BD121" s="121">
        <v>0.0</v>
      </c>
      <c r="BE121" s="121">
        <v>0.0</v>
      </c>
      <c r="BF121" s="121">
        <v>0.0</v>
      </c>
      <c r="BG121" s="121">
        <v>0.0</v>
      </c>
      <c r="BH121" s="141"/>
      <c r="BI121" s="141"/>
      <c r="BJ121" s="121">
        <v>0.0</v>
      </c>
      <c r="BK121" s="121">
        <v>0.0</v>
      </c>
      <c r="BL121" s="121">
        <v>0.0</v>
      </c>
      <c r="BM121" s="121">
        <v>0.0</v>
      </c>
      <c r="BN121" s="265">
        <v>0.0</v>
      </c>
      <c r="BO121" s="141"/>
      <c r="BP121" s="141"/>
      <c r="BQ121" s="121">
        <v>0.0</v>
      </c>
      <c r="BR121" s="121">
        <v>0.0</v>
      </c>
      <c r="BS121" s="141"/>
      <c r="BT121" s="121">
        <v>0.0</v>
      </c>
      <c r="BU121" s="121">
        <v>0.0</v>
      </c>
      <c r="BV121" s="121" t="s">
        <v>421</v>
      </c>
      <c r="BW121" s="121">
        <v>0.0</v>
      </c>
      <c r="BX121" s="141"/>
    </row>
    <row r="122">
      <c r="A122" s="119"/>
      <c r="B122" s="85"/>
      <c r="C122" s="201" t="s">
        <v>754</v>
      </c>
      <c r="D122" s="5"/>
      <c r="E122" s="6"/>
      <c r="F122" s="121">
        <v>0.0</v>
      </c>
      <c r="G122" s="121" t="s">
        <v>421</v>
      </c>
      <c r="H122" s="121" t="s">
        <v>421</v>
      </c>
      <c r="I122" s="121" t="s">
        <v>213</v>
      </c>
      <c r="J122" s="141"/>
      <c r="K122" s="121">
        <v>0.0</v>
      </c>
      <c r="L122" s="121">
        <v>0.0</v>
      </c>
      <c r="M122" s="121">
        <v>0.0</v>
      </c>
      <c r="N122" s="121">
        <v>0.0</v>
      </c>
      <c r="O122" s="121">
        <v>0.0</v>
      </c>
      <c r="P122" s="121">
        <v>0.0</v>
      </c>
      <c r="Q122" s="121">
        <v>0.0</v>
      </c>
      <c r="R122" s="121">
        <v>0.0</v>
      </c>
      <c r="S122" s="121">
        <v>0.0</v>
      </c>
      <c r="T122" s="121">
        <v>0.0</v>
      </c>
      <c r="U122" s="121">
        <v>0.0</v>
      </c>
      <c r="V122" s="121">
        <v>0.0</v>
      </c>
      <c r="W122" s="141"/>
      <c r="X122" s="141"/>
      <c r="Y122" s="141"/>
      <c r="Z122" s="141"/>
      <c r="AA122" s="141"/>
      <c r="AB122" s="141"/>
      <c r="AC122" s="141"/>
      <c r="AD122" s="141"/>
      <c r="AE122" s="141"/>
      <c r="AF122" s="141"/>
      <c r="AG122" s="141"/>
      <c r="AH122" s="121" t="s">
        <v>214</v>
      </c>
      <c r="AI122" s="121" t="s">
        <v>192</v>
      </c>
      <c r="AJ122" s="141"/>
      <c r="AK122" s="121" t="s">
        <v>192</v>
      </c>
      <c r="AL122" s="141"/>
      <c r="AM122" s="141"/>
      <c r="AN122" s="121" t="s">
        <v>192</v>
      </c>
      <c r="AO122" s="121" t="s">
        <v>213</v>
      </c>
      <c r="AP122" s="121" t="s">
        <v>214</v>
      </c>
      <c r="AQ122" s="121" t="s">
        <v>192</v>
      </c>
      <c r="AR122" s="121" t="s">
        <v>192</v>
      </c>
      <c r="AS122" s="121">
        <v>0.0</v>
      </c>
      <c r="AT122" s="121">
        <v>0.0</v>
      </c>
      <c r="AU122" s="121">
        <v>0.0</v>
      </c>
      <c r="AV122" s="121">
        <v>0.0</v>
      </c>
      <c r="AW122" s="141"/>
      <c r="AX122" s="121" t="s">
        <v>192</v>
      </c>
      <c r="AY122" s="121">
        <v>0.0</v>
      </c>
      <c r="AZ122" s="121">
        <v>0.0</v>
      </c>
      <c r="BA122" s="121">
        <v>0.0</v>
      </c>
      <c r="BB122" s="121">
        <v>0.0</v>
      </c>
      <c r="BC122" s="121">
        <v>0.0</v>
      </c>
      <c r="BD122" s="121">
        <v>0.0</v>
      </c>
      <c r="BE122" s="121">
        <v>0.0</v>
      </c>
      <c r="BF122" s="121">
        <v>0.0</v>
      </c>
      <c r="BG122" s="121">
        <v>0.0</v>
      </c>
      <c r="BH122" s="141"/>
      <c r="BI122" s="141"/>
      <c r="BJ122" s="121">
        <v>0.0</v>
      </c>
      <c r="BK122" s="121">
        <v>0.0</v>
      </c>
      <c r="BL122" s="121">
        <v>0.0</v>
      </c>
      <c r="BM122" s="121">
        <v>0.0</v>
      </c>
      <c r="BN122" s="265" t="s">
        <v>421</v>
      </c>
      <c r="BO122" s="141"/>
      <c r="BP122" s="141"/>
      <c r="BQ122" s="121" t="s">
        <v>421</v>
      </c>
      <c r="BR122" s="121" t="s">
        <v>421</v>
      </c>
      <c r="BS122" s="141"/>
      <c r="BT122" s="121" t="s">
        <v>421</v>
      </c>
      <c r="BU122" s="121" t="s">
        <v>421</v>
      </c>
      <c r="BV122" s="121">
        <v>0.0</v>
      </c>
      <c r="BW122" s="121">
        <v>0.0</v>
      </c>
      <c r="BX122" s="141"/>
    </row>
    <row r="123">
      <c r="A123" s="119"/>
      <c r="B123" s="89"/>
      <c r="C123" s="201" t="s">
        <v>755</v>
      </c>
      <c r="D123" s="5"/>
      <c r="E123" s="6"/>
      <c r="F123" s="121">
        <v>0.0</v>
      </c>
      <c r="G123" s="121" t="s">
        <v>421</v>
      </c>
      <c r="H123" s="121" t="s">
        <v>421</v>
      </c>
      <c r="I123" s="121" t="s">
        <v>213</v>
      </c>
      <c r="J123" s="141"/>
      <c r="K123" s="121">
        <v>0.0</v>
      </c>
      <c r="L123" s="121">
        <v>0.0</v>
      </c>
      <c r="M123" s="121">
        <v>0.0</v>
      </c>
      <c r="N123" s="121">
        <v>0.0</v>
      </c>
      <c r="O123" s="121">
        <v>0.0</v>
      </c>
      <c r="P123" s="121">
        <v>0.0</v>
      </c>
      <c r="Q123" s="121">
        <v>0.0</v>
      </c>
      <c r="R123" s="121">
        <v>0.0</v>
      </c>
      <c r="S123" s="121">
        <v>0.0</v>
      </c>
      <c r="T123" s="121">
        <v>0.0</v>
      </c>
      <c r="U123" s="121">
        <v>0.0</v>
      </c>
      <c r="V123" s="121">
        <v>0.0</v>
      </c>
      <c r="W123" s="141"/>
      <c r="X123" s="141"/>
      <c r="Y123" s="141"/>
      <c r="Z123" s="141"/>
      <c r="AA123" s="141"/>
      <c r="AB123" s="141"/>
      <c r="AC123" s="141"/>
      <c r="AD123" s="141"/>
      <c r="AE123" s="141"/>
      <c r="AF123" s="141"/>
      <c r="AG123" s="141"/>
      <c r="AH123" s="121" t="s">
        <v>214</v>
      </c>
      <c r="AI123" s="121" t="s">
        <v>192</v>
      </c>
      <c r="AJ123" s="141"/>
      <c r="AK123" s="121" t="s">
        <v>192</v>
      </c>
      <c r="AL123" s="141"/>
      <c r="AM123" s="141"/>
      <c r="AN123" s="121" t="s">
        <v>192</v>
      </c>
      <c r="AO123" s="121" t="s">
        <v>213</v>
      </c>
      <c r="AP123" s="121" t="s">
        <v>214</v>
      </c>
      <c r="AQ123" s="121" t="s">
        <v>192</v>
      </c>
      <c r="AR123" s="121" t="s">
        <v>192</v>
      </c>
      <c r="AS123" s="121">
        <v>0.0</v>
      </c>
      <c r="AT123" s="121">
        <v>0.0</v>
      </c>
      <c r="AU123" s="121">
        <v>0.0</v>
      </c>
      <c r="AV123" s="121">
        <v>0.0</v>
      </c>
      <c r="AW123" s="141"/>
      <c r="AX123" s="121" t="s">
        <v>192</v>
      </c>
      <c r="AY123" s="121">
        <v>0.0</v>
      </c>
      <c r="AZ123" s="121">
        <v>0.0</v>
      </c>
      <c r="BA123" s="121">
        <v>0.0</v>
      </c>
      <c r="BB123" s="121">
        <v>0.0</v>
      </c>
      <c r="BC123" s="121">
        <v>0.0</v>
      </c>
      <c r="BD123" s="121">
        <v>0.0</v>
      </c>
      <c r="BE123" s="121">
        <v>0.0</v>
      </c>
      <c r="BF123" s="121">
        <v>0.0</v>
      </c>
      <c r="BG123" s="121">
        <v>0.0</v>
      </c>
      <c r="BH123" s="141"/>
      <c r="BI123" s="141"/>
      <c r="BJ123" s="121">
        <v>0.0</v>
      </c>
      <c r="BK123" s="121">
        <v>0.0</v>
      </c>
      <c r="BL123" s="121">
        <v>0.0</v>
      </c>
      <c r="BM123" s="121">
        <v>0.0</v>
      </c>
      <c r="BN123" s="265" t="s">
        <v>421</v>
      </c>
      <c r="BO123" s="141"/>
      <c r="BP123" s="141"/>
      <c r="BQ123" s="121" t="s">
        <v>421</v>
      </c>
      <c r="BR123" s="121" t="s">
        <v>421</v>
      </c>
      <c r="BS123" s="141"/>
      <c r="BT123" s="121" t="s">
        <v>421</v>
      </c>
      <c r="BU123" s="121" t="s">
        <v>421</v>
      </c>
      <c r="BV123" s="121" t="s">
        <v>421</v>
      </c>
      <c r="BW123" s="121">
        <v>0.0</v>
      </c>
      <c r="BX123" s="141"/>
    </row>
    <row r="124">
      <c r="A124" s="119"/>
      <c r="B124" s="197" t="s">
        <v>769</v>
      </c>
      <c r="C124" s="5"/>
      <c r="D124" s="5"/>
      <c r="E124" s="6"/>
      <c r="F124" s="121">
        <v>0.0</v>
      </c>
      <c r="G124" s="141"/>
      <c r="H124" s="141"/>
      <c r="I124" s="121" t="s">
        <v>213</v>
      </c>
      <c r="J124" s="141"/>
      <c r="K124" s="121">
        <v>0.0</v>
      </c>
      <c r="L124" s="141"/>
      <c r="M124" s="141"/>
      <c r="N124" s="141"/>
      <c r="O124" s="141"/>
      <c r="P124" s="141"/>
      <c r="Q124" s="141"/>
      <c r="R124" s="141"/>
      <c r="S124" s="141"/>
      <c r="T124" s="121">
        <v>0.0</v>
      </c>
      <c r="U124" s="121">
        <v>0.0</v>
      </c>
      <c r="V124" s="121">
        <v>0.0</v>
      </c>
      <c r="W124" s="141"/>
      <c r="X124" s="141"/>
      <c r="Y124" s="141"/>
      <c r="Z124" s="141"/>
      <c r="AA124" s="141"/>
      <c r="AB124" s="141"/>
      <c r="AC124" s="141"/>
      <c r="AD124" s="141"/>
      <c r="AE124" s="141"/>
      <c r="AF124" s="141"/>
      <c r="AG124" s="141"/>
      <c r="AH124" s="141"/>
      <c r="AI124" s="121" t="s">
        <v>192</v>
      </c>
      <c r="AJ124" s="141"/>
      <c r="AK124" s="121" t="s">
        <v>192</v>
      </c>
      <c r="AL124" s="141"/>
      <c r="AM124" s="141"/>
      <c r="AN124" s="121" t="s">
        <v>192</v>
      </c>
      <c r="AO124" s="141"/>
      <c r="AP124" s="121"/>
      <c r="AQ124" s="121" t="s">
        <v>192</v>
      </c>
      <c r="AR124" s="121" t="s">
        <v>192</v>
      </c>
      <c r="AS124" s="121">
        <v>0.0</v>
      </c>
      <c r="AT124" s="121">
        <v>0.0</v>
      </c>
      <c r="AU124" s="121">
        <v>0.0</v>
      </c>
      <c r="AV124" s="141"/>
      <c r="AW124" s="141"/>
      <c r="AX124" s="121" t="s">
        <v>192</v>
      </c>
      <c r="AY124" s="121"/>
      <c r="AZ124" s="121">
        <v>0.0</v>
      </c>
      <c r="BA124" s="121">
        <v>0.0</v>
      </c>
      <c r="BB124" s="121">
        <v>0.0</v>
      </c>
      <c r="BC124" s="141"/>
      <c r="BD124" s="121">
        <v>0.0</v>
      </c>
      <c r="BE124" s="121">
        <v>0.0</v>
      </c>
      <c r="BF124" s="121"/>
      <c r="BG124" s="121">
        <v>0.0</v>
      </c>
      <c r="BH124" s="141"/>
      <c r="BI124" s="141"/>
      <c r="BJ124" s="121">
        <v>0.0</v>
      </c>
      <c r="BK124" s="121"/>
      <c r="BL124" s="141"/>
      <c r="BM124" s="121">
        <v>0.0</v>
      </c>
      <c r="BN124" s="278"/>
      <c r="BO124" s="141"/>
      <c r="BP124" s="141"/>
      <c r="BQ124" s="121">
        <v>0.0</v>
      </c>
      <c r="BR124" s="141"/>
      <c r="BS124" s="141"/>
      <c r="BT124" s="141"/>
      <c r="BU124" s="141"/>
      <c r="BV124" s="121" t="s">
        <v>421</v>
      </c>
      <c r="BW124" s="121" t="s">
        <v>421</v>
      </c>
      <c r="BX124" s="141"/>
    </row>
    <row r="125">
      <c r="A125" s="119"/>
      <c r="B125" s="136" t="s">
        <v>770</v>
      </c>
      <c r="C125" s="5"/>
      <c r="D125" s="5"/>
      <c r="E125" s="6"/>
      <c r="F125" s="121">
        <v>0.0</v>
      </c>
      <c r="G125" s="121" t="s">
        <v>421</v>
      </c>
      <c r="H125" s="121" t="s">
        <v>421</v>
      </c>
      <c r="I125" s="121" t="s">
        <v>213</v>
      </c>
      <c r="J125" s="141"/>
      <c r="K125" s="121">
        <v>0.0</v>
      </c>
      <c r="L125" s="121">
        <v>0.0</v>
      </c>
      <c r="M125" s="121">
        <v>0.0</v>
      </c>
      <c r="N125" s="141"/>
      <c r="O125" s="121" t="s">
        <v>1853</v>
      </c>
      <c r="P125" s="141"/>
      <c r="Q125" s="121">
        <v>0.0</v>
      </c>
      <c r="R125" s="141"/>
      <c r="S125" s="141"/>
      <c r="T125" s="121">
        <v>0.0</v>
      </c>
      <c r="U125" s="121" t="s">
        <v>4714</v>
      </c>
      <c r="V125" s="121">
        <v>0.0</v>
      </c>
      <c r="W125" s="141"/>
      <c r="X125" s="141"/>
      <c r="Y125" s="121">
        <v>0.0</v>
      </c>
      <c r="Z125" s="121">
        <v>0.0</v>
      </c>
      <c r="AA125" s="121">
        <v>0.0</v>
      </c>
      <c r="AB125" s="121">
        <v>60.0</v>
      </c>
      <c r="AC125" s="141"/>
      <c r="AD125" s="141"/>
      <c r="AE125" s="121">
        <v>90.0</v>
      </c>
      <c r="AF125" s="141"/>
      <c r="AG125" s="121" t="s">
        <v>1579</v>
      </c>
      <c r="AH125" s="121" t="s">
        <v>213</v>
      </c>
      <c r="AI125" s="121" t="s">
        <v>192</v>
      </c>
      <c r="AJ125" s="141"/>
      <c r="AK125" s="121" t="s">
        <v>192</v>
      </c>
      <c r="AL125" s="141"/>
      <c r="AM125" s="121" t="s">
        <v>213</v>
      </c>
      <c r="AN125" s="121" t="s">
        <v>192</v>
      </c>
      <c r="AO125" s="121" t="s">
        <v>213</v>
      </c>
      <c r="AP125" s="121" t="s">
        <v>214</v>
      </c>
      <c r="AQ125" s="121" t="s">
        <v>192</v>
      </c>
      <c r="AR125" s="121" t="s">
        <v>192</v>
      </c>
      <c r="AS125" s="141"/>
      <c r="AT125" s="121">
        <v>0.0</v>
      </c>
      <c r="AU125" s="121">
        <v>0.0</v>
      </c>
      <c r="AV125" s="141"/>
      <c r="AW125" s="141"/>
      <c r="AX125" s="121" t="s">
        <v>214</v>
      </c>
      <c r="AY125" s="121">
        <v>0.0</v>
      </c>
      <c r="AZ125" s="121">
        <v>0.0</v>
      </c>
      <c r="BA125" s="121">
        <v>0.0</v>
      </c>
      <c r="BB125" s="121">
        <v>0.0</v>
      </c>
      <c r="BC125" s="121">
        <v>0.0</v>
      </c>
      <c r="BD125" s="121">
        <v>0.0</v>
      </c>
      <c r="BE125" s="121">
        <v>0.0</v>
      </c>
      <c r="BF125" s="121">
        <v>0.0</v>
      </c>
      <c r="BG125" s="121">
        <v>0.0</v>
      </c>
      <c r="BH125" s="141"/>
      <c r="BI125" s="141"/>
      <c r="BJ125" s="121">
        <v>0.0</v>
      </c>
      <c r="BK125" s="121">
        <v>0.0</v>
      </c>
      <c r="BL125" s="121">
        <v>0.0</v>
      </c>
      <c r="BM125" s="141"/>
      <c r="BN125" s="265" t="s">
        <v>213</v>
      </c>
      <c r="BO125" s="141"/>
      <c r="BP125" s="141"/>
      <c r="BQ125" s="121">
        <v>0.0</v>
      </c>
      <c r="BR125" s="121" t="s">
        <v>192</v>
      </c>
      <c r="BS125" s="141"/>
      <c r="BT125" s="121" t="s">
        <v>192</v>
      </c>
      <c r="BU125" s="121" t="s">
        <v>192</v>
      </c>
      <c r="BV125" s="121" t="s">
        <v>192</v>
      </c>
      <c r="BW125" s="121">
        <v>0.0</v>
      </c>
      <c r="BX125" s="141"/>
    </row>
    <row r="126">
      <c r="A126" s="119"/>
      <c r="B126" s="136" t="s">
        <v>771</v>
      </c>
      <c r="C126" s="5"/>
      <c r="D126" s="5"/>
      <c r="E126" s="6"/>
      <c r="F126" s="121">
        <v>0.0</v>
      </c>
      <c r="G126" s="121" t="s">
        <v>421</v>
      </c>
      <c r="H126" s="121" t="s">
        <v>421</v>
      </c>
      <c r="I126" s="121" t="s">
        <v>213</v>
      </c>
      <c r="J126" s="141"/>
      <c r="K126" s="121">
        <v>0.0</v>
      </c>
      <c r="L126" s="121">
        <v>0.0</v>
      </c>
      <c r="M126" s="121">
        <v>0.0</v>
      </c>
      <c r="N126" s="141"/>
      <c r="O126" s="121">
        <v>0.0</v>
      </c>
      <c r="P126" s="141"/>
      <c r="Q126" s="121">
        <v>0.0</v>
      </c>
      <c r="R126" s="190"/>
      <c r="S126" s="141"/>
      <c r="T126" s="121">
        <v>100.0</v>
      </c>
      <c r="U126" s="121"/>
      <c r="V126" s="121">
        <v>0.0</v>
      </c>
      <c r="W126" s="141"/>
      <c r="X126" s="141"/>
      <c r="Y126" s="121">
        <v>0.0</v>
      </c>
      <c r="Z126" s="121">
        <v>0.0</v>
      </c>
      <c r="AA126" s="121">
        <v>0.0</v>
      </c>
      <c r="AB126" s="121">
        <v>20.0</v>
      </c>
      <c r="AC126" s="141"/>
      <c r="AD126" s="141"/>
      <c r="AE126" s="141"/>
      <c r="AF126" s="141"/>
      <c r="AG126" s="121" t="s">
        <v>1579</v>
      </c>
      <c r="AH126" s="121" t="s">
        <v>213</v>
      </c>
      <c r="AI126" s="121" t="s">
        <v>192</v>
      </c>
      <c r="AJ126" s="141"/>
      <c r="AK126" s="121" t="s">
        <v>192</v>
      </c>
      <c r="AL126" s="141"/>
      <c r="AM126" s="121" t="s">
        <v>213</v>
      </c>
      <c r="AN126" s="121" t="s">
        <v>192</v>
      </c>
      <c r="AO126" s="121" t="s">
        <v>213</v>
      </c>
      <c r="AP126" s="121" t="s">
        <v>214</v>
      </c>
      <c r="AQ126" s="121" t="s">
        <v>192</v>
      </c>
      <c r="AR126" s="121" t="s">
        <v>192</v>
      </c>
      <c r="AS126" s="141"/>
      <c r="AT126" s="121">
        <v>0.0</v>
      </c>
      <c r="AU126" s="121">
        <v>0.0</v>
      </c>
      <c r="AV126" s="121">
        <v>0.0</v>
      </c>
      <c r="AW126" s="141"/>
      <c r="AX126" s="121" t="s">
        <v>214</v>
      </c>
      <c r="AY126" s="121">
        <v>0.0</v>
      </c>
      <c r="AZ126" s="121">
        <v>0.0</v>
      </c>
      <c r="BA126" s="121">
        <v>0.0</v>
      </c>
      <c r="BB126" s="121">
        <v>0.0</v>
      </c>
      <c r="BC126" s="121">
        <v>0.0</v>
      </c>
      <c r="BD126" s="121">
        <v>0.0</v>
      </c>
      <c r="BE126" s="121">
        <v>0.0</v>
      </c>
      <c r="BF126" s="121">
        <v>0.0</v>
      </c>
      <c r="BG126" s="121">
        <v>0.0</v>
      </c>
      <c r="BH126" s="141"/>
      <c r="BI126" s="141"/>
      <c r="BJ126" s="121">
        <v>0.0</v>
      </c>
      <c r="BK126" s="121">
        <v>0.0</v>
      </c>
      <c r="BL126" s="121">
        <v>0.0</v>
      </c>
      <c r="BM126" s="121">
        <v>0.0</v>
      </c>
      <c r="BN126" s="265" t="s">
        <v>213</v>
      </c>
      <c r="BO126" s="141"/>
      <c r="BP126" s="141"/>
      <c r="BQ126" s="121">
        <v>0.0</v>
      </c>
      <c r="BR126" s="121" t="s">
        <v>192</v>
      </c>
      <c r="BS126" s="141"/>
      <c r="BT126" s="121" t="s">
        <v>192</v>
      </c>
      <c r="BU126" s="121" t="s">
        <v>192</v>
      </c>
      <c r="BV126" s="121" t="s">
        <v>192</v>
      </c>
      <c r="BW126" s="121">
        <v>0.0</v>
      </c>
      <c r="BX126" s="141"/>
    </row>
    <row r="127">
      <c r="A127" s="119"/>
      <c r="B127" s="136" t="s">
        <v>772</v>
      </c>
      <c r="C127" s="5"/>
      <c r="D127" s="5"/>
      <c r="E127" s="6"/>
      <c r="F127" s="121">
        <v>0.0</v>
      </c>
      <c r="G127" s="121" t="s">
        <v>421</v>
      </c>
      <c r="H127" s="121" t="s">
        <v>421</v>
      </c>
      <c r="I127" s="121" t="s">
        <v>213</v>
      </c>
      <c r="J127" s="141"/>
      <c r="K127" s="121">
        <v>0.0</v>
      </c>
      <c r="L127" s="121">
        <v>0.0</v>
      </c>
      <c r="M127" s="121">
        <v>100.0</v>
      </c>
      <c r="N127" s="141"/>
      <c r="O127" s="141"/>
      <c r="P127" s="190">
        <v>1.0</v>
      </c>
      <c r="Q127" s="121">
        <v>0.0</v>
      </c>
      <c r="R127" s="190">
        <v>1.0</v>
      </c>
      <c r="S127" s="141"/>
      <c r="T127" s="121">
        <v>0.0</v>
      </c>
      <c r="U127" s="121"/>
      <c r="V127" s="121">
        <v>0.0</v>
      </c>
      <c r="W127" s="141"/>
      <c r="X127" s="141"/>
      <c r="Y127" s="121">
        <v>0.0</v>
      </c>
      <c r="Z127" s="121">
        <v>0.0</v>
      </c>
      <c r="AA127" s="121">
        <v>0.0</v>
      </c>
      <c r="AB127" s="121">
        <v>10.0</v>
      </c>
      <c r="AC127" s="141"/>
      <c r="AD127" s="141"/>
      <c r="AE127" s="141"/>
      <c r="AF127" s="121">
        <v>50.0</v>
      </c>
      <c r="AG127" s="121" t="s">
        <v>1579</v>
      </c>
      <c r="AH127" s="121" t="s">
        <v>213</v>
      </c>
      <c r="AI127" s="121" t="s">
        <v>192</v>
      </c>
      <c r="AJ127" s="141"/>
      <c r="AK127" s="121" t="s">
        <v>192</v>
      </c>
      <c r="AL127" s="141"/>
      <c r="AM127" s="121" t="s">
        <v>213</v>
      </c>
      <c r="AN127" s="121" t="s">
        <v>192</v>
      </c>
      <c r="AO127" s="121" t="s">
        <v>213</v>
      </c>
      <c r="AP127" s="121" t="s">
        <v>214</v>
      </c>
      <c r="AQ127" s="121" t="s">
        <v>192</v>
      </c>
      <c r="AR127" s="121" t="s">
        <v>192</v>
      </c>
      <c r="AS127" s="141"/>
      <c r="AT127" s="121">
        <v>0.0</v>
      </c>
      <c r="AU127" s="121">
        <v>0.0</v>
      </c>
      <c r="AV127" s="121">
        <v>0.0</v>
      </c>
      <c r="AW127" s="141"/>
      <c r="AX127" s="121" t="s">
        <v>214</v>
      </c>
      <c r="AY127" s="121">
        <v>0.0</v>
      </c>
      <c r="AZ127" s="121">
        <v>0.0</v>
      </c>
      <c r="BA127" s="121">
        <v>0.0</v>
      </c>
      <c r="BB127" s="121">
        <v>0.0</v>
      </c>
      <c r="BC127" s="121">
        <v>0.0</v>
      </c>
      <c r="BD127" s="121">
        <v>100.0</v>
      </c>
      <c r="BE127" s="121">
        <v>0.0</v>
      </c>
      <c r="BF127" s="121">
        <v>0.0</v>
      </c>
      <c r="BG127" s="121">
        <v>0.0</v>
      </c>
      <c r="BH127" s="141"/>
      <c r="BI127" s="141"/>
      <c r="BJ127" s="121">
        <v>0.0</v>
      </c>
      <c r="BK127" s="121">
        <v>0.0</v>
      </c>
      <c r="BL127" s="121">
        <v>0.0</v>
      </c>
      <c r="BM127" s="121">
        <v>0.0</v>
      </c>
      <c r="BN127" s="265" t="s">
        <v>213</v>
      </c>
      <c r="BO127" s="141"/>
      <c r="BP127" s="141"/>
      <c r="BQ127" s="121">
        <v>0.0</v>
      </c>
      <c r="BR127" s="121" t="s">
        <v>192</v>
      </c>
      <c r="BS127" s="141"/>
      <c r="BT127" s="121" t="s">
        <v>192</v>
      </c>
      <c r="BU127" s="121" t="s">
        <v>192</v>
      </c>
      <c r="BV127" s="121" t="s">
        <v>192</v>
      </c>
      <c r="BW127" s="121">
        <v>0.0</v>
      </c>
      <c r="BX127" s="141"/>
    </row>
    <row r="128">
      <c r="A128" s="119"/>
      <c r="B128" s="136" t="s">
        <v>773</v>
      </c>
      <c r="C128" s="5"/>
      <c r="D128" s="5"/>
      <c r="E128" s="6"/>
      <c r="F128" s="121">
        <v>100.0</v>
      </c>
      <c r="G128" s="121" t="s">
        <v>421</v>
      </c>
      <c r="H128" s="121" t="s">
        <v>421</v>
      </c>
      <c r="I128" s="121" t="s">
        <v>213</v>
      </c>
      <c r="J128" s="141"/>
      <c r="K128" s="121">
        <v>0.0</v>
      </c>
      <c r="L128" s="121">
        <v>0.0</v>
      </c>
      <c r="M128" s="121">
        <v>0.0</v>
      </c>
      <c r="N128" s="121">
        <v>100.0</v>
      </c>
      <c r="O128" s="141"/>
      <c r="P128" s="121">
        <v>0.0</v>
      </c>
      <c r="Q128" s="121">
        <v>0.0</v>
      </c>
      <c r="R128" s="141"/>
      <c r="S128" s="141"/>
      <c r="T128" s="121">
        <v>0.0</v>
      </c>
      <c r="U128" s="121"/>
      <c r="V128" s="121">
        <v>0.0</v>
      </c>
      <c r="W128" s="141"/>
      <c r="X128" s="141"/>
      <c r="Y128" s="121">
        <v>0.0</v>
      </c>
      <c r="Z128" s="121">
        <v>0.0</v>
      </c>
      <c r="AA128" s="121">
        <v>0.0</v>
      </c>
      <c r="AB128" s="121">
        <v>10.0</v>
      </c>
      <c r="AC128" s="141"/>
      <c r="AD128" s="141"/>
      <c r="AE128" s="141"/>
      <c r="AF128" s="141"/>
      <c r="AG128" s="121">
        <v>100.0</v>
      </c>
      <c r="AH128" s="121" t="s">
        <v>213</v>
      </c>
      <c r="AI128" s="121" t="s">
        <v>192</v>
      </c>
      <c r="AJ128" s="141"/>
      <c r="AK128" s="121" t="s">
        <v>192</v>
      </c>
      <c r="AL128" s="141"/>
      <c r="AM128" s="121" t="s">
        <v>213</v>
      </c>
      <c r="AN128" s="121" t="s">
        <v>192</v>
      </c>
      <c r="AO128" s="121" t="s">
        <v>213</v>
      </c>
      <c r="AP128" s="121" t="s">
        <v>214</v>
      </c>
      <c r="AQ128" s="121" t="s">
        <v>192</v>
      </c>
      <c r="AR128" s="121" t="s">
        <v>192</v>
      </c>
      <c r="AS128" s="141"/>
      <c r="AT128" s="121">
        <v>0.0</v>
      </c>
      <c r="AU128" s="121">
        <v>0.0</v>
      </c>
      <c r="AV128" s="121">
        <v>0.0</v>
      </c>
      <c r="AW128" s="141"/>
      <c r="AX128" s="121" t="s">
        <v>214</v>
      </c>
      <c r="AY128" s="121">
        <v>0.0</v>
      </c>
      <c r="AZ128" s="121">
        <v>0.0</v>
      </c>
      <c r="BA128" s="121">
        <v>0.0</v>
      </c>
      <c r="BB128" s="121">
        <v>0.0</v>
      </c>
      <c r="BC128" s="121">
        <v>0.0</v>
      </c>
      <c r="BD128" s="121">
        <v>0.0</v>
      </c>
      <c r="BE128" s="121">
        <v>0.0</v>
      </c>
      <c r="BF128" s="121">
        <v>0.0</v>
      </c>
      <c r="BG128" s="121">
        <v>0.0</v>
      </c>
      <c r="BH128" s="141"/>
      <c r="BI128" s="141"/>
      <c r="BJ128" s="121">
        <v>0.0</v>
      </c>
      <c r="BK128" s="121">
        <v>0.0</v>
      </c>
      <c r="BL128" s="121">
        <v>0.0</v>
      </c>
      <c r="BM128" s="121">
        <v>0.0</v>
      </c>
      <c r="BN128" s="265" t="s">
        <v>213</v>
      </c>
      <c r="BO128" s="141"/>
      <c r="BP128" s="141"/>
      <c r="BQ128" s="121">
        <v>0.0</v>
      </c>
      <c r="BR128" s="121" t="s">
        <v>192</v>
      </c>
      <c r="BS128" s="141"/>
      <c r="BT128" s="121" t="s">
        <v>192</v>
      </c>
      <c r="BU128" s="121" t="s">
        <v>192</v>
      </c>
      <c r="BV128" s="121" t="s">
        <v>192</v>
      </c>
      <c r="BW128" s="121">
        <v>0.0</v>
      </c>
      <c r="BX128" s="141"/>
    </row>
    <row r="129">
      <c r="A129" s="119"/>
      <c r="B129" s="136" t="s">
        <v>774</v>
      </c>
      <c r="C129" s="5"/>
      <c r="D129" s="5"/>
      <c r="E129" s="6"/>
      <c r="F129" s="121">
        <v>0.0</v>
      </c>
      <c r="G129" s="121" t="s">
        <v>421</v>
      </c>
      <c r="H129" s="121" t="s">
        <v>421</v>
      </c>
      <c r="I129" s="121" t="s">
        <v>213</v>
      </c>
      <c r="J129" s="141"/>
      <c r="K129" s="121">
        <v>100.0</v>
      </c>
      <c r="L129" s="121">
        <v>60.0</v>
      </c>
      <c r="M129" s="121">
        <v>0.0</v>
      </c>
      <c r="N129" s="141"/>
      <c r="O129" s="141"/>
      <c r="P129" s="121">
        <v>0.0</v>
      </c>
      <c r="Q129" s="121">
        <v>0.0</v>
      </c>
      <c r="R129" s="141"/>
      <c r="S129" s="141"/>
      <c r="T129" s="121">
        <v>0.0</v>
      </c>
      <c r="U129" s="121"/>
      <c r="V129" s="121">
        <v>100.0</v>
      </c>
      <c r="W129" s="141"/>
      <c r="X129" s="121">
        <v>100.0</v>
      </c>
      <c r="Y129" s="121">
        <v>100.0</v>
      </c>
      <c r="Z129" s="121">
        <v>100.0</v>
      </c>
      <c r="AA129" s="121">
        <v>100.0</v>
      </c>
      <c r="AB129" s="121">
        <v>100.0</v>
      </c>
      <c r="AC129" s="141"/>
      <c r="AD129" s="141"/>
      <c r="AE129" s="141"/>
      <c r="AF129" s="141"/>
      <c r="AG129" s="121" t="s">
        <v>1579</v>
      </c>
      <c r="AH129" s="121" t="s">
        <v>213</v>
      </c>
      <c r="AI129" s="121" t="s">
        <v>192</v>
      </c>
      <c r="AJ129" s="141"/>
      <c r="AK129" s="121" t="s">
        <v>192</v>
      </c>
      <c r="AL129" s="121" t="s">
        <v>3648</v>
      </c>
      <c r="AM129" s="121" t="s">
        <v>3648</v>
      </c>
      <c r="AN129" s="121" t="s">
        <v>192</v>
      </c>
      <c r="AO129" s="121" t="s">
        <v>213</v>
      </c>
      <c r="AP129" s="121" t="s">
        <v>214</v>
      </c>
      <c r="AQ129" s="121" t="s">
        <v>192</v>
      </c>
      <c r="AR129" s="121" t="s">
        <v>6546</v>
      </c>
      <c r="AS129" s="121">
        <v>100.0</v>
      </c>
      <c r="AT129" s="121">
        <v>100.0</v>
      </c>
      <c r="AU129" s="121">
        <v>100.0</v>
      </c>
      <c r="AV129" s="121">
        <v>0.0</v>
      </c>
      <c r="AW129" s="141"/>
      <c r="AX129" s="121" t="s">
        <v>214</v>
      </c>
      <c r="AY129" s="121">
        <v>0.0</v>
      </c>
      <c r="AZ129" s="121">
        <v>0.0</v>
      </c>
      <c r="BA129" s="121">
        <v>0.0</v>
      </c>
      <c r="BB129" s="121">
        <v>0.0</v>
      </c>
      <c r="BC129" s="121">
        <v>0.0</v>
      </c>
      <c r="BD129" s="121">
        <v>0.0</v>
      </c>
      <c r="BE129" s="121">
        <v>0.0</v>
      </c>
      <c r="BF129" s="121">
        <v>0.0</v>
      </c>
      <c r="BG129" s="121">
        <v>0.0</v>
      </c>
      <c r="BH129" s="141"/>
      <c r="BI129" s="141"/>
      <c r="BJ129" s="121">
        <v>0.0</v>
      </c>
      <c r="BK129" s="121">
        <v>0.0</v>
      </c>
      <c r="BL129" s="121">
        <v>0.0</v>
      </c>
      <c r="BM129" s="121">
        <v>50.0</v>
      </c>
      <c r="BN129" s="265" t="s">
        <v>213</v>
      </c>
      <c r="BO129" s="141"/>
      <c r="BP129" s="141"/>
      <c r="BQ129" s="121" t="s">
        <v>726</v>
      </c>
      <c r="BR129" s="121" t="s">
        <v>192</v>
      </c>
      <c r="BS129" s="141"/>
      <c r="BT129" s="121" t="s">
        <v>192</v>
      </c>
      <c r="BU129" s="121" t="s">
        <v>726</v>
      </c>
      <c r="BV129" s="121" t="s">
        <v>213</v>
      </c>
      <c r="BW129" s="121" t="s">
        <v>6547</v>
      </c>
      <c r="BX129" s="141"/>
    </row>
    <row r="130">
      <c r="A130" s="119"/>
      <c r="B130" s="136" t="s">
        <v>775</v>
      </c>
      <c r="C130" s="5"/>
      <c r="D130" s="5"/>
      <c r="E130" s="6"/>
      <c r="F130" s="121">
        <v>0.06</v>
      </c>
      <c r="G130" s="121" t="s">
        <v>421</v>
      </c>
      <c r="H130" s="121" t="s">
        <v>421</v>
      </c>
      <c r="I130" s="121" t="s">
        <v>213</v>
      </c>
      <c r="J130" s="141"/>
      <c r="K130" s="121">
        <v>0.035</v>
      </c>
      <c r="L130" s="121">
        <v>0.0</v>
      </c>
      <c r="M130" s="121">
        <v>0.0</v>
      </c>
      <c r="N130" s="121">
        <v>0.0</v>
      </c>
      <c r="O130" s="121">
        <v>0.0132</v>
      </c>
      <c r="P130" s="121">
        <v>0.0</v>
      </c>
      <c r="Q130" s="121">
        <v>0.0</v>
      </c>
      <c r="R130" s="141"/>
      <c r="S130" s="141"/>
      <c r="T130" s="121">
        <v>0.0</v>
      </c>
      <c r="U130" s="141"/>
      <c r="V130" s="121">
        <v>0.0</v>
      </c>
      <c r="W130" s="141"/>
      <c r="X130" s="141"/>
      <c r="Y130" s="121">
        <v>0.1</v>
      </c>
      <c r="Z130" s="121">
        <v>0.005</v>
      </c>
      <c r="AA130" s="121">
        <v>0.02</v>
      </c>
      <c r="AB130" s="121">
        <v>0.4</v>
      </c>
      <c r="AC130" s="141"/>
      <c r="AD130" s="141"/>
      <c r="AE130" s="141"/>
      <c r="AF130" s="141"/>
      <c r="AG130" s="121">
        <v>0.05479</v>
      </c>
      <c r="AH130" s="121" t="s">
        <v>213</v>
      </c>
      <c r="AI130" s="121" t="s">
        <v>192</v>
      </c>
      <c r="AJ130" s="141"/>
      <c r="AK130" s="121" t="s">
        <v>192</v>
      </c>
      <c r="AL130" s="141"/>
      <c r="AM130" s="121" t="s">
        <v>1579</v>
      </c>
      <c r="AN130" s="121" t="s">
        <v>192</v>
      </c>
      <c r="AO130" s="121" t="s">
        <v>213</v>
      </c>
      <c r="AP130" s="121" t="s">
        <v>214</v>
      </c>
      <c r="AQ130" s="121" t="s">
        <v>192</v>
      </c>
      <c r="AR130" s="121" t="s">
        <v>421</v>
      </c>
      <c r="AS130" s="141"/>
      <c r="AT130" s="121" t="s">
        <v>515</v>
      </c>
      <c r="AU130" s="121" t="s">
        <v>515</v>
      </c>
      <c r="AV130" s="121">
        <v>0.0</v>
      </c>
      <c r="AW130" s="141"/>
      <c r="AX130" s="121" t="s">
        <v>421</v>
      </c>
      <c r="AY130" s="121">
        <v>0.0</v>
      </c>
      <c r="AZ130" s="121">
        <v>0.0</v>
      </c>
      <c r="BA130" s="121">
        <v>0.0</v>
      </c>
      <c r="BB130" s="121">
        <v>0.0</v>
      </c>
      <c r="BC130" s="121">
        <v>0.0</v>
      </c>
      <c r="BD130" s="121">
        <v>0.0</v>
      </c>
      <c r="BE130" s="121">
        <v>0.0</v>
      </c>
      <c r="BF130" s="121">
        <v>0.0</v>
      </c>
      <c r="BG130" s="121">
        <v>0.0</v>
      </c>
      <c r="BH130" s="141"/>
      <c r="BI130" s="141"/>
      <c r="BJ130" s="121">
        <v>0.0</v>
      </c>
      <c r="BK130" s="121">
        <v>0.0</v>
      </c>
      <c r="BL130" s="121">
        <v>0.0</v>
      </c>
      <c r="BM130" s="121">
        <v>0.0</v>
      </c>
      <c r="BN130" s="265" t="s">
        <v>213</v>
      </c>
      <c r="BO130" s="141"/>
      <c r="BP130" s="141"/>
      <c r="BQ130" s="121">
        <v>0.0</v>
      </c>
      <c r="BR130" s="121" t="s">
        <v>192</v>
      </c>
      <c r="BS130" s="141"/>
      <c r="BT130" s="121" t="s">
        <v>192</v>
      </c>
      <c r="BU130" s="121" t="s">
        <v>192</v>
      </c>
      <c r="BV130" s="121" t="s">
        <v>192</v>
      </c>
      <c r="BW130" s="121">
        <v>0.0</v>
      </c>
      <c r="BX130" s="141"/>
    </row>
    <row r="131">
      <c r="A131" s="119"/>
      <c r="B131" s="136" t="s">
        <v>779</v>
      </c>
      <c r="C131" s="5"/>
      <c r="D131" s="5"/>
      <c r="E131" s="6"/>
      <c r="F131" s="121">
        <v>0.0</v>
      </c>
      <c r="G131" s="121" t="s">
        <v>421</v>
      </c>
      <c r="H131" s="121" t="s">
        <v>421</v>
      </c>
      <c r="I131" s="121" t="s">
        <v>213</v>
      </c>
      <c r="J131" s="141"/>
      <c r="K131" s="121">
        <v>0.03</v>
      </c>
      <c r="L131" s="121">
        <v>0.0</v>
      </c>
      <c r="M131" s="121">
        <v>0.0</v>
      </c>
      <c r="N131" s="121">
        <v>0.0</v>
      </c>
      <c r="O131" s="121" t="s">
        <v>1853</v>
      </c>
      <c r="P131" s="121">
        <v>0.0</v>
      </c>
      <c r="Q131" s="121">
        <v>0.0</v>
      </c>
      <c r="R131" s="141"/>
      <c r="S131" s="141"/>
      <c r="T131" s="121">
        <v>0.0</v>
      </c>
      <c r="U131" s="141"/>
      <c r="V131" s="121">
        <v>0.0</v>
      </c>
      <c r="W131" s="141"/>
      <c r="X131" s="141"/>
      <c r="Y131" s="121">
        <v>1.0</v>
      </c>
      <c r="Z131" s="121">
        <v>0.0</v>
      </c>
      <c r="AA131" s="121">
        <v>0.0</v>
      </c>
      <c r="AB131" s="121">
        <v>60.0</v>
      </c>
      <c r="AC131" s="141"/>
      <c r="AD131" s="141"/>
      <c r="AE131" s="141"/>
      <c r="AF131" s="141"/>
      <c r="AG131" s="121" t="s">
        <v>1579</v>
      </c>
      <c r="AH131" s="121" t="s">
        <v>213</v>
      </c>
      <c r="AI131" s="121" t="s">
        <v>192</v>
      </c>
      <c r="AJ131" s="141"/>
      <c r="AK131" s="121" t="s">
        <v>192</v>
      </c>
      <c r="AL131" s="141"/>
      <c r="AM131" s="121" t="s">
        <v>213</v>
      </c>
      <c r="AN131" s="121" t="s">
        <v>192</v>
      </c>
      <c r="AO131" s="121" t="s">
        <v>213</v>
      </c>
      <c r="AP131" s="121" t="s">
        <v>214</v>
      </c>
      <c r="AQ131" s="121" t="s">
        <v>192</v>
      </c>
      <c r="AR131" s="121" t="s">
        <v>421</v>
      </c>
      <c r="AS131" s="141"/>
      <c r="AT131" s="121" t="s">
        <v>515</v>
      </c>
      <c r="AU131" s="121" t="s">
        <v>515</v>
      </c>
      <c r="AV131" s="121">
        <v>0.0</v>
      </c>
      <c r="AW131" s="141"/>
      <c r="AX131" s="121" t="s">
        <v>421</v>
      </c>
      <c r="AY131" s="121">
        <v>0.0</v>
      </c>
      <c r="AZ131" s="121">
        <v>0.0</v>
      </c>
      <c r="BA131" s="121">
        <v>0.0</v>
      </c>
      <c r="BB131" s="121">
        <v>0.0</v>
      </c>
      <c r="BC131" s="121">
        <v>0.0</v>
      </c>
      <c r="BD131" s="121">
        <v>0.0</v>
      </c>
      <c r="BE131" s="121">
        <v>0.0</v>
      </c>
      <c r="BF131" s="121">
        <v>0.0</v>
      </c>
      <c r="BG131" s="121">
        <v>0.0</v>
      </c>
      <c r="BH131" s="141"/>
      <c r="BI131" s="141"/>
      <c r="BJ131" s="121">
        <v>0.0</v>
      </c>
      <c r="BK131" s="121">
        <v>0.0</v>
      </c>
      <c r="BL131" s="121">
        <v>0.0</v>
      </c>
      <c r="BM131" s="121">
        <v>0.0</v>
      </c>
      <c r="BN131" s="265" t="s">
        <v>213</v>
      </c>
      <c r="BO131" s="141"/>
      <c r="BP131" s="141"/>
      <c r="BQ131" s="121">
        <v>0.0</v>
      </c>
      <c r="BR131" s="121" t="s">
        <v>192</v>
      </c>
      <c r="BS131" s="141"/>
      <c r="BT131" s="121" t="s">
        <v>192</v>
      </c>
      <c r="BU131" s="121" t="s">
        <v>192</v>
      </c>
      <c r="BV131" s="121" t="s">
        <v>192</v>
      </c>
      <c r="BW131" s="121">
        <v>0.0</v>
      </c>
      <c r="BX131" s="141"/>
    </row>
    <row r="132">
      <c r="A132" s="119"/>
      <c r="B132" s="186" t="s">
        <v>785</v>
      </c>
      <c r="C132" s="5"/>
      <c r="D132" s="5"/>
      <c r="E132" s="6"/>
      <c r="F132" s="141"/>
      <c r="G132" s="141"/>
      <c r="H132" s="141"/>
      <c r="I132" s="141"/>
      <c r="J132" s="141"/>
      <c r="K132" s="121"/>
      <c r="L132" s="141"/>
      <c r="M132" s="141"/>
      <c r="N132" s="141"/>
      <c r="O132" s="141"/>
      <c r="P132" s="141"/>
      <c r="Q132" s="141"/>
      <c r="R132" s="141"/>
      <c r="S132" s="141"/>
      <c r="T132" s="121">
        <v>0.0</v>
      </c>
      <c r="U132" s="141"/>
      <c r="V132" s="121">
        <v>0.0</v>
      </c>
      <c r="W132" s="141"/>
      <c r="X132" s="141"/>
      <c r="Y132" s="141"/>
      <c r="Z132" s="141"/>
      <c r="AA132" s="141"/>
      <c r="AB132" s="141"/>
      <c r="AC132" s="141"/>
      <c r="AD132" s="141"/>
      <c r="AE132" s="141"/>
      <c r="AF132" s="141"/>
      <c r="AG132" s="141"/>
      <c r="AH132" s="141"/>
      <c r="AI132" s="121" t="s">
        <v>192</v>
      </c>
      <c r="AJ132" s="141"/>
      <c r="AK132" s="121" t="s">
        <v>192</v>
      </c>
      <c r="AL132" s="141"/>
      <c r="AM132" s="141"/>
      <c r="AN132" s="121" t="s">
        <v>192</v>
      </c>
      <c r="AO132" s="141"/>
      <c r="AP132" s="141"/>
      <c r="AQ132" s="121" t="s">
        <v>192</v>
      </c>
      <c r="AR132" s="121" t="s">
        <v>532</v>
      </c>
      <c r="AS132" s="121" t="s">
        <v>532</v>
      </c>
      <c r="AT132" s="121" t="s">
        <v>539</v>
      </c>
      <c r="AU132" s="121" t="s">
        <v>539</v>
      </c>
      <c r="AV132" s="141"/>
      <c r="AW132" s="141"/>
      <c r="AX132" s="121" t="s">
        <v>540</v>
      </c>
      <c r="AY132" s="141"/>
      <c r="AZ132" s="121">
        <v>0.0</v>
      </c>
      <c r="BA132" s="121">
        <v>0.0</v>
      </c>
      <c r="BB132" s="121"/>
      <c r="BC132" s="141"/>
      <c r="BD132" s="141"/>
      <c r="BE132" s="121">
        <v>0.0</v>
      </c>
      <c r="BF132" s="121">
        <v>0.0</v>
      </c>
      <c r="BG132" s="121"/>
      <c r="BH132" s="141"/>
      <c r="BI132" s="141"/>
      <c r="BJ132" s="121">
        <v>0.0</v>
      </c>
      <c r="BK132" s="121"/>
      <c r="BL132" s="141"/>
      <c r="BM132" s="141"/>
      <c r="BN132" s="278"/>
      <c r="BO132" s="141"/>
      <c r="BP132" s="141"/>
      <c r="BQ132" s="141"/>
      <c r="BR132" s="141"/>
      <c r="BS132" s="141"/>
      <c r="BT132" s="141"/>
      <c r="BU132" s="141"/>
      <c r="BV132" s="141"/>
      <c r="BW132" s="141"/>
      <c r="BX132" s="141"/>
    </row>
    <row r="133">
      <c r="A133" s="119"/>
      <c r="B133" s="136" t="s">
        <v>786</v>
      </c>
      <c r="C133" s="5"/>
      <c r="D133" s="5"/>
      <c r="E133" s="6"/>
      <c r="F133" s="121" t="s">
        <v>539</v>
      </c>
      <c r="G133" s="121" t="s">
        <v>421</v>
      </c>
      <c r="H133" s="121" t="s">
        <v>540</v>
      </c>
      <c r="I133" s="121" t="s">
        <v>213</v>
      </c>
      <c r="J133" s="141"/>
      <c r="K133" s="121" t="s">
        <v>539</v>
      </c>
      <c r="L133" s="121" t="s">
        <v>529</v>
      </c>
      <c r="M133" s="121" t="s">
        <v>532</v>
      </c>
      <c r="N133" s="121" t="s">
        <v>529</v>
      </c>
      <c r="O133" s="121" t="s">
        <v>540</v>
      </c>
      <c r="P133" s="121" t="s">
        <v>532</v>
      </c>
      <c r="Q133" s="121" t="s">
        <v>532</v>
      </c>
      <c r="R133" s="121" t="s">
        <v>540</v>
      </c>
      <c r="S133" s="121" t="s">
        <v>530</v>
      </c>
      <c r="T133" s="121" t="s">
        <v>539</v>
      </c>
      <c r="U133" s="121" t="s">
        <v>540</v>
      </c>
      <c r="V133" s="121" t="s">
        <v>530</v>
      </c>
      <c r="W133" s="121" t="s">
        <v>539</v>
      </c>
      <c r="X133" s="121" t="s">
        <v>539</v>
      </c>
      <c r="Y133" s="121" t="s">
        <v>528</v>
      </c>
      <c r="Z133" s="121" t="s">
        <v>530</v>
      </c>
      <c r="AA133" s="121" t="s">
        <v>529</v>
      </c>
      <c r="AB133" s="121" t="s">
        <v>529</v>
      </c>
      <c r="AC133" s="141"/>
      <c r="AD133" s="141"/>
      <c r="AE133" s="121" t="s">
        <v>530</v>
      </c>
      <c r="AF133" s="121" t="s">
        <v>6548</v>
      </c>
      <c r="AG133" s="121" t="s">
        <v>530</v>
      </c>
      <c r="AH133" s="121" t="s">
        <v>532</v>
      </c>
      <c r="AI133" s="121" t="s">
        <v>540</v>
      </c>
      <c r="AJ133" s="121" t="s">
        <v>529</v>
      </c>
      <c r="AK133" s="121" t="s">
        <v>192</v>
      </c>
      <c r="AL133" s="121" t="s">
        <v>539</v>
      </c>
      <c r="AM133" s="121" t="s">
        <v>529</v>
      </c>
      <c r="AN133" s="121" t="s">
        <v>192</v>
      </c>
      <c r="AO133" s="121" t="s">
        <v>539</v>
      </c>
      <c r="AP133" s="121" t="s">
        <v>532</v>
      </c>
      <c r="AQ133" s="121" t="s">
        <v>192</v>
      </c>
      <c r="AR133" s="121" t="s">
        <v>532</v>
      </c>
      <c r="AS133" s="121" t="s">
        <v>532</v>
      </c>
      <c r="AT133" s="121" t="s">
        <v>532</v>
      </c>
      <c r="AU133" s="121" t="s">
        <v>532</v>
      </c>
      <c r="AV133" s="121" t="s">
        <v>532</v>
      </c>
      <c r="AW133" s="141"/>
      <c r="AX133" s="121" t="s">
        <v>540</v>
      </c>
      <c r="AY133" s="121" t="s">
        <v>540</v>
      </c>
      <c r="AZ133" s="121">
        <v>0.0</v>
      </c>
      <c r="BA133" s="121" t="s">
        <v>532</v>
      </c>
      <c r="BB133" s="121" t="s">
        <v>540</v>
      </c>
      <c r="BC133" s="121">
        <v>0.0</v>
      </c>
      <c r="BD133" s="121">
        <v>0.0</v>
      </c>
      <c r="BE133" s="121">
        <v>0.0</v>
      </c>
      <c r="BF133" s="121">
        <v>0.0</v>
      </c>
      <c r="BG133" s="121" t="s">
        <v>2660</v>
      </c>
      <c r="BH133" s="141"/>
      <c r="BI133" s="141"/>
      <c r="BJ133" s="121">
        <v>0.0</v>
      </c>
      <c r="BK133" s="121">
        <v>0.0</v>
      </c>
      <c r="BL133" s="121">
        <v>0.0</v>
      </c>
      <c r="BM133" s="121" t="s">
        <v>540</v>
      </c>
      <c r="BN133" s="265" t="s">
        <v>532</v>
      </c>
      <c r="BO133" s="141"/>
      <c r="BP133" s="141"/>
      <c r="BQ133" s="121" t="s">
        <v>540</v>
      </c>
      <c r="BR133" s="121" t="s">
        <v>540</v>
      </c>
      <c r="BS133" s="141"/>
      <c r="BT133" s="121" t="s">
        <v>540</v>
      </c>
      <c r="BU133" s="121" t="s">
        <v>532</v>
      </c>
      <c r="BV133" s="121" t="s">
        <v>532</v>
      </c>
      <c r="BW133" s="121" t="s">
        <v>532</v>
      </c>
      <c r="BX133" s="141"/>
    </row>
    <row r="134">
      <c r="A134" s="119"/>
      <c r="B134" s="136" t="s">
        <v>793</v>
      </c>
      <c r="C134" s="5"/>
      <c r="D134" s="5"/>
      <c r="E134" s="6"/>
      <c r="F134" s="121">
        <v>0.0</v>
      </c>
      <c r="G134" s="121" t="s">
        <v>421</v>
      </c>
      <c r="H134" s="121" t="s">
        <v>421</v>
      </c>
      <c r="I134" s="121" t="s">
        <v>213</v>
      </c>
      <c r="J134" s="141"/>
      <c r="K134" s="121">
        <v>0.0</v>
      </c>
      <c r="L134" s="121">
        <v>0.12</v>
      </c>
      <c r="M134" s="121">
        <v>0.0</v>
      </c>
      <c r="N134" s="121">
        <f>0.00018*4200</f>
        <v>0.756</v>
      </c>
      <c r="O134" s="121" t="s">
        <v>421</v>
      </c>
      <c r="P134" s="121" t="s">
        <v>421</v>
      </c>
      <c r="Q134" s="121" t="s">
        <v>421</v>
      </c>
      <c r="R134" s="141"/>
      <c r="S134" s="141"/>
      <c r="T134" s="121">
        <v>0.0</v>
      </c>
      <c r="U134" s="141"/>
      <c r="V134" s="121">
        <v>0.1</v>
      </c>
      <c r="W134" s="141"/>
      <c r="X134" s="141"/>
      <c r="Y134" s="121">
        <v>0.1</v>
      </c>
      <c r="Z134" s="121">
        <v>0.05</v>
      </c>
      <c r="AA134" s="121">
        <v>0.02</v>
      </c>
      <c r="AB134" s="121">
        <v>0.4</v>
      </c>
      <c r="AC134" s="141"/>
      <c r="AD134" s="141"/>
      <c r="AE134" s="121" t="s">
        <v>6549</v>
      </c>
      <c r="AF134" s="141"/>
      <c r="AG134" s="121">
        <v>0.05</v>
      </c>
      <c r="AH134" s="121" t="s">
        <v>598</v>
      </c>
      <c r="AI134" s="121" t="s">
        <v>540</v>
      </c>
      <c r="AJ134" s="121" t="s">
        <v>6550</v>
      </c>
      <c r="AK134" s="121" t="s">
        <v>192</v>
      </c>
      <c r="AL134" s="141"/>
      <c r="AM134" s="121" t="s">
        <v>6551</v>
      </c>
      <c r="AN134" s="121" t="s">
        <v>192</v>
      </c>
      <c r="AO134" s="121" t="s">
        <v>421</v>
      </c>
      <c r="AP134" s="121" t="s">
        <v>421</v>
      </c>
      <c r="AQ134" s="121" t="s">
        <v>192</v>
      </c>
      <c r="AR134" s="121" t="s">
        <v>532</v>
      </c>
      <c r="AS134" s="121" t="s">
        <v>532</v>
      </c>
      <c r="AT134" s="121" t="s">
        <v>532</v>
      </c>
      <c r="AU134" s="121" t="s">
        <v>532</v>
      </c>
      <c r="AV134" s="121" t="s">
        <v>421</v>
      </c>
      <c r="AW134" s="141"/>
      <c r="AX134" s="121" t="s">
        <v>540</v>
      </c>
      <c r="AY134" s="121" t="s">
        <v>421</v>
      </c>
      <c r="AZ134" s="121">
        <v>0.0</v>
      </c>
      <c r="BA134" s="121" t="s">
        <v>421</v>
      </c>
      <c r="BB134" s="121" t="s">
        <v>421</v>
      </c>
      <c r="BC134" s="121">
        <v>0.0</v>
      </c>
      <c r="BD134" s="121">
        <v>0.0</v>
      </c>
      <c r="BE134" s="121">
        <v>0.0</v>
      </c>
      <c r="BF134" s="121">
        <v>0.0</v>
      </c>
      <c r="BG134" s="121" t="s">
        <v>598</v>
      </c>
      <c r="BH134" s="141"/>
      <c r="BI134" s="141"/>
      <c r="BJ134" s="121">
        <v>0.0</v>
      </c>
      <c r="BK134" s="121">
        <v>0.0</v>
      </c>
      <c r="BL134" s="121">
        <v>0.0</v>
      </c>
      <c r="BM134" s="121" t="s">
        <v>421</v>
      </c>
      <c r="BN134" s="265" t="s">
        <v>421</v>
      </c>
      <c r="BO134" s="141"/>
      <c r="BP134" s="141"/>
      <c r="BQ134" s="121" t="s">
        <v>421</v>
      </c>
      <c r="BR134" s="121" t="s">
        <v>421</v>
      </c>
      <c r="BS134" s="141"/>
      <c r="BT134" s="121" t="s">
        <v>421</v>
      </c>
      <c r="BU134" s="121" t="s">
        <v>421</v>
      </c>
      <c r="BV134" s="121" t="s">
        <v>421</v>
      </c>
      <c r="BW134" s="121" t="s">
        <v>421</v>
      </c>
      <c r="BX134" s="141"/>
    </row>
    <row r="135">
      <c r="A135" s="119"/>
      <c r="B135" s="136" t="s">
        <v>794</v>
      </c>
      <c r="C135" s="5"/>
      <c r="D135" s="5"/>
      <c r="E135" s="6"/>
      <c r="F135" s="121">
        <v>0.0</v>
      </c>
      <c r="G135" s="121" t="s">
        <v>421</v>
      </c>
      <c r="H135" s="121" t="s">
        <v>421</v>
      </c>
      <c r="I135" s="121" t="s">
        <v>213</v>
      </c>
      <c r="J135" s="141"/>
      <c r="K135" s="121">
        <v>0.0</v>
      </c>
      <c r="L135" s="121" t="s">
        <v>598</v>
      </c>
      <c r="M135" s="121">
        <v>0.0</v>
      </c>
      <c r="N135" s="121">
        <v>0.0</v>
      </c>
      <c r="O135" s="121" t="s">
        <v>421</v>
      </c>
      <c r="P135" s="121" t="s">
        <v>421</v>
      </c>
      <c r="Q135" s="121" t="s">
        <v>421</v>
      </c>
      <c r="R135" s="121" t="s">
        <v>421</v>
      </c>
      <c r="S135" s="141"/>
      <c r="T135" s="121">
        <v>0.0</v>
      </c>
      <c r="U135" s="141"/>
      <c r="V135" s="141"/>
      <c r="W135" s="141"/>
      <c r="X135" s="141"/>
      <c r="Y135" s="121" t="s">
        <v>6552</v>
      </c>
      <c r="Z135" s="121" t="s">
        <v>6553</v>
      </c>
      <c r="AA135" s="121">
        <v>0.08</v>
      </c>
      <c r="AB135" s="121">
        <v>0.263</v>
      </c>
      <c r="AC135" s="141"/>
      <c r="AD135" s="141"/>
      <c r="AE135" s="141"/>
      <c r="AF135" s="141"/>
      <c r="AG135" s="121" t="s">
        <v>530</v>
      </c>
      <c r="AH135" s="121" t="s">
        <v>213</v>
      </c>
      <c r="AI135" s="121" t="s">
        <v>540</v>
      </c>
      <c r="AJ135" s="121" t="s">
        <v>799</v>
      </c>
      <c r="AK135" s="121" t="s">
        <v>192</v>
      </c>
      <c r="AL135" s="121" t="s">
        <v>539</v>
      </c>
      <c r="AM135" s="121" t="s">
        <v>213</v>
      </c>
      <c r="AN135" s="121" t="s">
        <v>192</v>
      </c>
      <c r="AO135" s="121" t="s">
        <v>421</v>
      </c>
      <c r="AP135" s="121" t="s">
        <v>214</v>
      </c>
      <c r="AQ135" s="121" t="s">
        <v>192</v>
      </c>
      <c r="AR135" s="121" t="s">
        <v>532</v>
      </c>
      <c r="AS135" s="121" t="s">
        <v>532</v>
      </c>
      <c r="AT135" s="121" t="s">
        <v>532</v>
      </c>
      <c r="AU135" s="121" t="s">
        <v>532</v>
      </c>
      <c r="AV135" s="121" t="s">
        <v>421</v>
      </c>
      <c r="AW135" s="141"/>
      <c r="AX135" s="121" t="s">
        <v>539</v>
      </c>
      <c r="AY135" s="121" t="s">
        <v>421</v>
      </c>
      <c r="AZ135" s="121">
        <v>0.0</v>
      </c>
      <c r="BA135" s="121" t="s">
        <v>421</v>
      </c>
      <c r="BB135" s="121" t="s">
        <v>421</v>
      </c>
      <c r="BC135" s="121">
        <v>0.0</v>
      </c>
      <c r="BD135" s="121">
        <v>0.0</v>
      </c>
      <c r="BE135" s="121">
        <v>0.0</v>
      </c>
      <c r="BF135" s="121">
        <v>0.0</v>
      </c>
      <c r="BG135" s="121" t="s">
        <v>598</v>
      </c>
      <c r="BH135" s="141"/>
      <c r="BI135" s="141"/>
      <c r="BJ135" s="121">
        <v>0.0</v>
      </c>
      <c r="BK135" s="121">
        <v>0.0</v>
      </c>
      <c r="BL135" s="121">
        <v>0.0</v>
      </c>
      <c r="BM135" s="121" t="s">
        <v>540</v>
      </c>
      <c r="BN135" s="265" t="s">
        <v>192</v>
      </c>
      <c r="BO135" s="141"/>
      <c r="BP135" s="141"/>
      <c r="BQ135" s="121" t="s">
        <v>192</v>
      </c>
      <c r="BR135" s="121" t="s">
        <v>192</v>
      </c>
      <c r="BS135" s="141"/>
      <c r="BT135" s="121" t="s">
        <v>192</v>
      </c>
      <c r="BU135" s="121" t="s">
        <v>192</v>
      </c>
      <c r="BV135" s="121" t="s">
        <v>192</v>
      </c>
      <c r="BW135" s="121" t="s">
        <v>213</v>
      </c>
      <c r="BX135" s="141"/>
    </row>
    <row r="136">
      <c r="A136" s="119"/>
      <c r="B136" s="136" t="s">
        <v>796</v>
      </c>
      <c r="C136" s="5"/>
      <c r="D136" s="5"/>
      <c r="E136" s="6"/>
      <c r="F136" s="121">
        <v>0.0</v>
      </c>
      <c r="G136" s="121" t="s">
        <v>421</v>
      </c>
      <c r="H136" s="121" t="s">
        <v>421</v>
      </c>
      <c r="I136" s="121" t="s">
        <v>213</v>
      </c>
      <c r="J136" s="141"/>
      <c r="K136" s="121">
        <v>0.0</v>
      </c>
      <c r="L136" s="121" t="s">
        <v>213</v>
      </c>
      <c r="M136" s="121">
        <v>0.0</v>
      </c>
      <c r="N136" s="121">
        <v>0.0</v>
      </c>
      <c r="O136" s="121" t="s">
        <v>421</v>
      </c>
      <c r="P136" s="121" t="s">
        <v>421</v>
      </c>
      <c r="Q136" s="121" t="s">
        <v>421</v>
      </c>
      <c r="R136" s="121" t="s">
        <v>421</v>
      </c>
      <c r="S136" s="141"/>
      <c r="T136" s="121">
        <v>0.0</v>
      </c>
      <c r="U136" s="141"/>
      <c r="V136" s="141"/>
      <c r="W136" s="141"/>
      <c r="X136" s="141"/>
      <c r="Y136" s="121" t="s">
        <v>6552</v>
      </c>
      <c r="Z136" s="121" t="s">
        <v>6553</v>
      </c>
      <c r="AA136" s="121">
        <v>0.08</v>
      </c>
      <c r="AB136" s="121">
        <v>0.263</v>
      </c>
      <c r="AC136" s="141"/>
      <c r="AD136" s="141"/>
      <c r="AE136" s="141"/>
      <c r="AF136" s="141"/>
      <c r="AG136" s="121">
        <v>0.10125</v>
      </c>
      <c r="AH136" s="121" t="s">
        <v>598</v>
      </c>
      <c r="AI136" s="121" t="s">
        <v>540</v>
      </c>
      <c r="AJ136" s="121" t="s">
        <v>532</v>
      </c>
      <c r="AK136" s="121" t="s">
        <v>192</v>
      </c>
      <c r="AL136" s="121" t="s">
        <v>539</v>
      </c>
      <c r="AM136" s="121" t="s">
        <v>213</v>
      </c>
      <c r="AN136" s="121" t="s">
        <v>192</v>
      </c>
      <c r="AO136" s="121" t="s">
        <v>213</v>
      </c>
      <c r="AP136" s="121" t="s">
        <v>214</v>
      </c>
      <c r="AQ136" s="121" t="s">
        <v>192</v>
      </c>
      <c r="AR136" s="121" t="s">
        <v>532</v>
      </c>
      <c r="AS136" s="121" t="s">
        <v>532</v>
      </c>
      <c r="AT136" s="121" t="s">
        <v>532</v>
      </c>
      <c r="AU136" s="121" t="s">
        <v>532</v>
      </c>
      <c r="AV136" s="121" t="s">
        <v>421</v>
      </c>
      <c r="AW136" s="141"/>
      <c r="AX136" s="121" t="s">
        <v>539</v>
      </c>
      <c r="AY136" s="121" t="s">
        <v>421</v>
      </c>
      <c r="AZ136" s="121">
        <v>0.0</v>
      </c>
      <c r="BA136" s="121" t="s">
        <v>421</v>
      </c>
      <c r="BB136" s="121" t="s">
        <v>421</v>
      </c>
      <c r="BC136" s="121">
        <v>0.0</v>
      </c>
      <c r="BD136" s="121">
        <v>0.0</v>
      </c>
      <c r="BE136" s="121">
        <v>0.0</v>
      </c>
      <c r="BF136" s="121">
        <v>0.0</v>
      </c>
      <c r="BG136" s="121" t="s">
        <v>598</v>
      </c>
      <c r="BH136" s="141"/>
      <c r="BI136" s="141"/>
      <c r="BJ136" s="121">
        <v>0.0</v>
      </c>
      <c r="BK136" s="121">
        <v>0.0</v>
      </c>
      <c r="BL136" s="121">
        <v>0.0</v>
      </c>
      <c r="BM136" s="121" t="s">
        <v>540</v>
      </c>
      <c r="BN136" s="265" t="s">
        <v>192</v>
      </c>
      <c r="BO136" s="141"/>
      <c r="BP136" s="141"/>
      <c r="BQ136" s="121" t="s">
        <v>192</v>
      </c>
      <c r="BR136" s="121" t="s">
        <v>192</v>
      </c>
      <c r="BS136" s="141"/>
      <c r="BT136" s="121" t="s">
        <v>192</v>
      </c>
      <c r="BU136" s="121" t="s">
        <v>192</v>
      </c>
      <c r="BV136" s="121" t="s">
        <v>192</v>
      </c>
      <c r="BW136" s="121" t="s">
        <v>213</v>
      </c>
      <c r="BX136" s="141"/>
    </row>
    <row r="137">
      <c r="A137" s="119"/>
      <c r="B137" s="136" t="s">
        <v>798</v>
      </c>
      <c r="C137" s="5"/>
      <c r="D137" s="5"/>
      <c r="E137" s="6"/>
      <c r="F137" s="121">
        <v>0.0</v>
      </c>
      <c r="G137" s="121" t="s">
        <v>421</v>
      </c>
      <c r="H137" s="121" t="s">
        <v>421</v>
      </c>
      <c r="I137" s="121" t="s">
        <v>213</v>
      </c>
      <c r="J137" s="141"/>
      <c r="K137" s="121">
        <v>0.0</v>
      </c>
      <c r="L137" s="121" t="s">
        <v>529</v>
      </c>
      <c r="M137" s="121">
        <v>0.0</v>
      </c>
      <c r="N137" s="121">
        <v>0.0</v>
      </c>
      <c r="O137" s="121" t="s">
        <v>421</v>
      </c>
      <c r="P137" s="121" t="s">
        <v>421</v>
      </c>
      <c r="Q137" s="121" t="s">
        <v>421</v>
      </c>
      <c r="R137" s="121" t="s">
        <v>421</v>
      </c>
      <c r="S137" s="121" t="s">
        <v>799</v>
      </c>
      <c r="T137" s="121">
        <v>0.0</v>
      </c>
      <c r="U137" s="141"/>
      <c r="V137" s="121" t="s">
        <v>799</v>
      </c>
      <c r="W137" s="141"/>
      <c r="X137" s="121"/>
      <c r="Y137" s="121" t="s">
        <v>799</v>
      </c>
      <c r="Z137" s="121" t="s">
        <v>799</v>
      </c>
      <c r="AA137" s="121" t="s">
        <v>799</v>
      </c>
      <c r="AB137" s="121" t="s">
        <v>6554</v>
      </c>
      <c r="AC137" s="141"/>
      <c r="AD137" s="141"/>
      <c r="AE137" s="141"/>
      <c r="AF137" s="141"/>
      <c r="AG137" s="121" t="s">
        <v>6555</v>
      </c>
      <c r="AH137" s="121" t="s">
        <v>213</v>
      </c>
      <c r="AI137" s="121" t="s">
        <v>540</v>
      </c>
      <c r="AJ137" s="141"/>
      <c r="AK137" s="121" t="s">
        <v>192</v>
      </c>
      <c r="AL137" s="121" t="s">
        <v>214</v>
      </c>
      <c r="AM137" s="121">
        <v>95.0</v>
      </c>
      <c r="AN137" s="121" t="s">
        <v>192</v>
      </c>
      <c r="AO137" s="121" t="s">
        <v>213</v>
      </c>
      <c r="AP137" s="121" t="s">
        <v>214</v>
      </c>
      <c r="AQ137" s="121" t="s">
        <v>192</v>
      </c>
      <c r="AR137" s="121" t="s">
        <v>532</v>
      </c>
      <c r="AS137" s="121" t="s">
        <v>532</v>
      </c>
      <c r="AT137" s="121" t="s">
        <v>532</v>
      </c>
      <c r="AU137" s="121" t="s">
        <v>532</v>
      </c>
      <c r="AV137" s="121" t="s">
        <v>421</v>
      </c>
      <c r="AW137" s="141"/>
      <c r="AX137" s="121" t="s">
        <v>539</v>
      </c>
      <c r="AY137" s="121" t="s">
        <v>421</v>
      </c>
      <c r="AZ137" s="121">
        <v>0.0</v>
      </c>
      <c r="BA137" s="121" t="s">
        <v>421</v>
      </c>
      <c r="BB137" s="121" t="s">
        <v>421</v>
      </c>
      <c r="BC137" s="121">
        <v>0.0</v>
      </c>
      <c r="BD137" s="121">
        <v>0.0</v>
      </c>
      <c r="BE137" s="121">
        <v>0.0</v>
      </c>
      <c r="BF137" s="121">
        <v>0.0</v>
      </c>
      <c r="BG137" s="121" t="s">
        <v>598</v>
      </c>
      <c r="BH137" s="141"/>
      <c r="BI137" s="141"/>
      <c r="BJ137" s="121">
        <v>0.0</v>
      </c>
      <c r="BK137" s="121">
        <v>0.0</v>
      </c>
      <c r="BL137" s="121">
        <v>0.0</v>
      </c>
      <c r="BM137" s="121" t="s">
        <v>540</v>
      </c>
      <c r="BN137" s="18" t="s">
        <v>192</v>
      </c>
      <c r="BO137" s="141"/>
      <c r="BP137" s="141"/>
      <c r="BQ137" s="121" t="s">
        <v>192</v>
      </c>
      <c r="BR137" s="121" t="s">
        <v>192</v>
      </c>
      <c r="BS137" s="141"/>
      <c r="BT137" s="121" t="s">
        <v>192</v>
      </c>
      <c r="BU137" s="121" t="s">
        <v>192</v>
      </c>
      <c r="BV137" s="121" t="s">
        <v>192</v>
      </c>
      <c r="BW137" s="121" t="s">
        <v>213</v>
      </c>
      <c r="BX137" s="141"/>
    </row>
    <row r="138">
      <c r="A138" s="119"/>
      <c r="B138" s="136" t="s">
        <v>802</v>
      </c>
      <c r="C138" s="5"/>
      <c r="D138" s="5"/>
      <c r="E138" s="6"/>
      <c r="F138" s="121">
        <v>0.0</v>
      </c>
      <c r="G138" s="121" t="s">
        <v>421</v>
      </c>
      <c r="H138" s="121" t="s">
        <v>421</v>
      </c>
      <c r="I138" s="121" t="s">
        <v>213</v>
      </c>
      <c r="J138" s="141"/>
      <c r="K138" s="121">
        <v>0.0</v>
      </c>
      <c r="L138" s="121" t="s">
        <v>532</v>
      </c>
      <c r="M138" s="121">
        <v>0.0</v>
      </c>
      <c r="N138" s="121">
        <v>0.0</v>
      </c>
      <c r="O138" s="121" t="s">
        <v>421</v>
      </c>
      <c r="P138" s="121" t="s">
        <v>421</v>
      </c>
      <c r="Q138" s="121" t="s">
        <v>421</v>
      </c>
      <c r="R138" s="141"/>
      <c r="S138" s="121">
        <v>0.0</v>
      </c>
      <c r="T138" s="121">
        <v>0.0</v>
      </c>
      <c r="U138" s="141"/>
      <c r="V138" s="121" t="s">
        <v>192</v>
      </c>
      <c r="W138" s="141"/>
      <c r="X138" s="141"/>
      <c r="Y138" s="121" t="s">
        <v>192</v>
      </c>
      <c r="Z138" s="121">
        <v>1.0</v>
      </c>
      <c r="AA138" s="121" t="s">
        <v>421</v>
      </c>
      <c r="AB138" s="121" t="s">
        <v>192</v>
      </c>
      <c r="AC138" s="141"/>
      <c r="AD138" s="141"/>
      <c r="AE138" s="141"/>
      <c r="AF138" s="141"/>
      <c r="AG138" s="121" t="s">
        <v>1579</v>
      </c>
      <c r="AH138" s="121" t="s">
        <v>213</v>
      </c>
      <c r="AI138" s="121" t="s">
        <v>540</v>
      </c>
      <c r="AJ138" s="141"/>
      <c r="AK138" s="121" t="s">
        <v>192</v>
      </c>
      <c r="AL138" s="121" t="s">
        <v>214</v>
      </c>
      <c r="AM138" s="121" t="s">
        <v>213</v>
      </c>
      <c r="AN138" s="121" t="s">
        <v>192</v>
      </c>
      <c r="AO138" s="121" t="s">
        <v>213</v>
      </c>
      <c r="AP138" s="121" t="s">
        <v>214</v>
      </c>
      <c r="AQ138" s="121" t="s">
        <v>192</v>
      </c>
      <c r="AR138" s="121" t="s">
        <v>532</v>
      </c>
      <c r="AS138" s="121" t="s">
        <v>532</v>
      </c>
      <c r="AT138" s="121" t="s">
        <v>532</v>
      </c>
      <c r="AU138" s="121" t="s">
        <v>532</v>
      </c>
      <c r="AV138" s="121" t="s">
        <v>421</v>
      </c>
      <c r="AW138" s="141"/>
      <c r="AX138" s="121" t="s">
        <v>539</v>
      </c>
      <c r="AY138" s="121" t="s">
        <v>421</v>
      </c>
      <c r="AZ138" s="121">
        <v>0.0</v>
      </c>
      <c r="BA138" s="121" t="s">
        <v>421</v>
      </c>
      <c r="BB138" s="121" t="s">
        <v>421</v>
      </c>
      <c r="BC138" s="121">
        <v>0.0</v>
      </c>
      <c r="BD138" s="121">
        <v>0.0</v>
      </c>
      <c r="BE138" s="121">
        <v>0.0</v>
      </c>
      <c r="BF138" s="121">
        <v>0.0</v>
      </c>
      <c r="BG138" s="121" t="s">
        <v>6556</v>
      </c>
      <c r="BH138" s="141"/>
      <c r="BI138" s="141"/>
      <c r="BJ138" s="121">
        <v>0.0</v>
      </c>
      <c r="BK138" s="121">
        <v>0.0</v>
      </c>
      <c r="BL138" s="121">
        <v>0.0</v>
      </c>
      <c r="BM138" s="121" t="s">
        <v>540</v>
      </c>
      <c r="BN138" s="18" t="s">
        <v>192</v>
      </c>
      <c r="BO138" s="141"/>
      <c r="BP138" s="141"/>
      <c r="BQ138" s="121" t="s">
        <v>192</v>
      </c>
      <c r="BR138" s="121" t="s">
        <v>192</v>
      </c>
      <c r="BS138" s="141"/>
      <c r="BT138" s="121" t="s">
        <v>192</v>
      </c>
      <c r="BU138" s="121" t="s">
        <v>192</v>
      </c>
      <c r="BV138" s="121" t="s">
        <v>192</v>
      </c>
      <c r="BW138" s="121" t="s">
        <v>213</v>
      </c>
      <c r="BX138" s="141"/>
    </row>
    <row r="139">
      <c r="A139" s="119"/>
      <c r="B139" s="136" t="s">
        <v>804</v>
      </c>
      <c r="C139" s="5"/>
      <c r="D139" s="5"/>
      <c r="E139" s="6"/>
      <c r="F139" s="121">
        <v>0.0</v>
      </c>
      <c r="G139" s="121" t="s">
        <v>421</v>
      </c>
      <c r="H139" s="121" t="s">
        <v>421</v>
      </c>
      <c r="I139" s="121" t="s">
        <v>213</v>
      </c>
      <c r="J139" s="141"/>
      <c r="K139" s="121" t="s">
        <v>2575</v>
      </c>
      <c r="L139" s="121" t="s">
        <v>3212</v>
      </c>
      <c r="M139" s="121" t="s">
        <v>3670</v>
      </c>
      <c r="N139" s="121">
        <v>0.0</v>
      </c>
      <c r="O139" s="121" t="s">
        <v>421</v>
      </c>
      <c r="P139" s="121" t="s">
        <v>421</v>
      </c>
      <c r="Q139" s="121" t="s">
        <v>421</v>
      </c>
      <c r="R139" s="141"/>
      <c r="S139" s="141"/>
      <c r="T139" s="121">
        <v>0.0</v>
      </c>
      <c r="U139" s="141"/>
      <c r="V139" s="121" t="s">
        <v>805</v>
      </c>
      <c r="W139" s="141"/>
      <c r="X139" s="141"/>
      <c r="Y139" s="121" t="s">
        <v>4789</v>
      </c>
      <c r="Z139" s="121" t="s">
        <v>3101</v>
      </c>
      <c r="AA139" s="121" t="s">
        <v>4790</v>
      </c>
      <c r="AB139" s="121" t="s">
        <v>5172</v>
      </c>
      <c r="AC139" s="141"/>
      <c r="AD139" s="141"/>
      <c r="AE139" s="141"/>
      <c r="AF139" s="141"/>
      <c r="AG139" s="121" t="s">
        <v>6557</v>
      </c>
      <c r="AH139" s="121" t="s">
        <v>213</v>
      </c>
      <c r="AI139" s="121" t="s">
        <v>540</v>
      </c>
      <c r="AJ139" s="141"/>
      <c r="AK139" s="121" t="s">
        <v>192</v>
      </c>
      <c r="AL139" s="121" t="s">
        <v>421</v>
      </c>
      <c r="AM139" s="121" t="s">
        <v>6558</v>
      </c>
      <c r="AN139" s="121" t="s">
        <v>192</v>
      </c>
      <c r="AO139" s="121" t="s">
        <v>213</v>
      </c>
      <c r="AP139" s="121" t="s">
        <v>214</v>
      </c>
      <c r="AQ139" s="121" t="s">
        <v>192</v>
      </c>
      <c r="AR139" s="121" t="s">
        <v>421</v>
      </c>
      <c r="AS139" s="121" t="s">
        <v>421</v>
      </c>
      <c r="AT139" s="121" t="s">
        <v>532</v>
      </c>
      <c r="AU139" s="121" t="s">
        <v>532</v>
      </c>
      <c r="AV139" s="121" t="s">
        <v>421</v>
      </c>
      <c r="AW139" s="141"/>
      <c r="AX139" s="121" t="s">
        <v>539</v>
      </c>
      <c r="AY139" s="121" t="s">
        <v>421</v>
      </c>
      <c r="AZ139" s="121">
        <v>0.0</v>
      </c>
      <c r="BA139" s="121" t="s">
        <v>421</v>
      </c>
      <c r="BB139" s="121" t="s">
        <v>421</v>
      </c>
      <c r="BC139" s="121">
        <v>0.0</v>
      </c>
      <c r="BD139" s="121">
        <v>0.0</v>
      </c>
      <c r="BE139" s="121">
        <v>0.0</v>
      </c>
      <c r="BF139" s="121">
        <v>0.0</v>
      </c>
      <c r="BG139" s="121" t="s">
        <v>6556</v>
      </c>
      <c r="BH139" s="141"/>
      <c r="BI139" s="141"/>
      <c r="BJ139" s="121">
        <v>0.0</v>
      </c>
      <c r="BK139" s="121">
        <v>0.0</v>
      </c>
      <c r="BL139" s="121">
        <v>0.0</v>
      </c>
      <c r="BM139" s="121" t="s">
        <v>581</v>
      </c>
      <c r="BN139" s="18" t="s">
        <v>192</v>
      </c>
      <c r="BO139" s="141"/>
      <c r="BP139" s="141"/>
      <c r="BQ139" s="121" t="s">
        <v>192</v>
      </c>
      <c r="BR139" s="121" t="s">
        <v>192</v>
      </c>
      <c r="BS139" s="141"/>
      <c r="BT139" s="121" t="s">
        <v>192</v>
      </c>
      <c r="BU139" s="121" t="s">
        <v>192</v>
      </c>
      <c r="BV139" s="121" t="s">
        <v>192</v>
      </c>
      <c r="BW139" s="121" t="s">
        <v>421</v>
      </c>
      <c r="BX139" s="141"/>
    </row>
    <row r="140">
      <c r="A140" s="119"/>
      <c r="B140" s="208" t="s">
        <v>807</v>
      </c>
      <c r="C140" s="5"/>
      <c r="D140" s="5"/>
      <c r="E140" s="6"/>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21" t="s">
        <v>421</v>
      </c>
      <c r="AG140" s="121" t="s">
        <v>6559</v>
      </c>
      <c r="AH140" s="141"/>
      <c r="AI140" s="141"/>
      <c r="AJ140" s="141"/>
      <c r="AK140" s="121" t="s">
        <v>421</v>
      </c>
      <c r="AL140" s="121" t="s">
        <v>421</v>
      </c>
      <c r="AM140" s="141"/>
      <c r="AN140" s="121" t="s">
        <v>192</v>
      </c>
      <c r="AO140" s="141"/>
      <c r="AP140" s="141"/>
      <c r="AQ140" s="121" t="s">
        <v>192</v>
      </c>
      <c r="AR140" s="121" t="s">
        <v>532</v>
      </c>
      <c r="AS140" s="121" t="s">
        <v>532</v>
      </c>
      <c r="AT140" s="141"/>
      <c r="AU140" s="141"/>
      <c r="AV140" s="141"/>
      <c r="AW140" s="141"/>
      <c r="AX140" s="141"/>
      <c r="AY140" s="141"/>
      <c r="AZ140" s="121">
        <v>0.0</v>
      </c>
      <c r="BA140" s="121">
        <v>0.0</v>
      </c>
      <c r="BB140" s="141"/>
      <c r="BC140" s="121">
        <v>0.0</v>
      </c>
      <c r="BD140" s="121">
        <v>0.0</v>
      </c>
      <c r="BE140" s="121">
        <v>0.0</v>
      </c>
      <c r="BF140" s="121">
        <v>0.0</v>
      </c>
      <c r="BG140" s="141"/>
      <c r="BH140" s="141"/>
      <c r="BI140" s="141"/>
      <c r="BJ140" s="121">
        <v>0.0</v>
      </c>
      <c r="BK140" s="141"/>
      <c r="BL140" s="121">
        <v>0.0</v>
      </c>
      <c r="BM140" s="141"/>
      <c r="BN140" s="278"/>
      <c r="BO140" s="141"/>
      <c r="BP140" s="141"/>
      <c r="BQ140" s="141"/>
      <c r="BR140" s="141"/>
      <c r="BS140" s="141"/>
      <c r="BT140" s="141"/>
      <c r="BU140" s="141"/>
      <c r="BV140" s="121" t="s">
        <v>213</v>
      </c>
      <c r="BW140" s="141"/>
      <c r="BX140" s="141"/>
    </row>
    <row r="141">
      <c r="A141" s="119"/>
      <c r="B141" s="200" t="s">
        <v>808</v>
      </c>
      <c r="C141" s="136" t="s">
        <v>809</v>
      </c>
      <c r="D141" s="5"/>
      <c r="E141" s="6"/>
      <c r="F141" s="121">
        <v>0.0</v>
      </c>
      <c r="G141" s="121" t="s">
        <v>421</v>
      </c>
      <c r="H141" s="121" t="s">
        <v>421</v>
      </c>
      <c r="I141" s="121" t="s">
        <v>421</v>
      </c>
      <c r="J141" s="141"/>
      <c r="K141" s="121" t="s">
        <v>5879</v>
      </c>
      <c r="L141" s="121" t="s">
        <v>2453</v>
      </c>
      <c r="M141" s="121" t="s">
        <v>213</v>
      </c>
      <c r="N141" s="121">
        <v>0.756</v>
      </c>
      <c r="O141" s="121">
        <v>0.0</v>
      </c>
      <c r="P141" s="121">
        <v>0.0</v>
      </c>
      <c r="Q141" s="121">
        <v>0.0</v>
      </c>
      <c r="R141" s="121"/>
      <c r="S141" s="121">
        <v>0.0</v>
      </c>
      <c r="T141" s="121">
        <v>0.0</v>
      </c>
      <c r="U141" s="121">
        <v>0.0</v>
      </c>
      <c r="V141" s="121">
        <v>0.0</v>
      </c>
      <c r="W141" s="141"/>
      <c r="X141" s="141"/>
      <c r="Y141" s="141"/>
      <c r="Z141" s="121" t="s">
        <v>192</v>
      </c>
      <c r="AA141" s="121" t="s">
        <v>213</v>
      </c>
      <c r="AB141" s="121" t="s">
        <v>213</v>
      </c>
      <c r="AC141" s="141"/>
      <c r="AD141" s="141"/>
      <c r="AE141" s="141"/>
      <c r="AF141" s="141"/>
      <c r="AG141" s="121" t="s">
        <v>192</v>
      </c>
      <c r="AH141" s="121" t="s">
        <v>421</v>
      </c>
      <c r="AI141" s="121" t="s">
        <v>421</v>
      </c>
      <c r="AJ141" s="141"/>
      <c r="AK141" s="121" t="s">
        <v>421</v>
      </c>
      <c r="AL141" s="121" t="s">
        <v>421</v>
      </c>
      <c r="AM141" s="121" t="s">
        <v>6560</v>
      </c>
      <c r="AN141" s="121" t="s">
        <v>421</v>
      </c>
      <c r="AO141" s="121" t="s">
        <v>421</v>
      </c>
      <c r="AP141" s="121" t="s">
        <v>515</v>
      </c>
      <c r="AQ141" s="121" t="s">
        <v>192</v>
      </c>
      <c r="AR141" s="121">
        <v>0.0</v>
      </c>
      <c r="AS141" s="121">
        <v>0.0</v>
      </c>
      <c r="AT141" s="121">
        <v>0.0</v>
      </c>
      <c r="AU141" s="121">
        <v>0.0</v>
      </c>
      <c r="AV141" s="121">
        <v>0.0</v>
      </c>
      <c r="AW141" s="141"/>
      <c r="AX141" s="121">
        <v>0.0</v>
      </c>
      <c r="AY141" s="121">
        <v>0.0</v>
      </c>
      <c r="AZ141" s="121">
        <v>0.0</v>
      </c>
      <c r="BA141" s="121">
        <v>0.0</v>
      </c>
      <c r="BB141" s="121">
        <v>0.0</v>
      </c>
      <c r="BC141" s="121">
        <v>0.0</v>
      </c>
      <c r="BD141" s="121">
        <v>0.0</v>
      </c>
      <c r="BE141" s="121">
        <v>0.0</v>
      </c>
      <c r="BF141" s="121">
        <v>0.0</v>
      </c>
      <c r="BG141" s="121">
        <v>0.0</v>
      </c>
      <c r="BH141" s="141"/>
      <c r="BI141" s="141"/>
      <c r="BJ141" s="121">
        <v>0.0</v>
      </c>
      <c r="BK141" s="121">
        <v>0.0</v>
      </c>
      <c r="BL141" s="121">
        <v>0.0</v>
      </c>
      <c r="BM141" s="121" t="s">
        <v>4767</v>
      </c>
      <c r="BN141" s="18" t="s">
        <v>192</v>
      </c>
      <c r="BO141" s="141"/>
      <c r="BP141" s="141"/>
      <c r="BQ141" s="121" t="s">
        <v>192</v>
      </c>
      <c r="BR141" s="121" t="s">
        <v>192</v>
      </c>
      <c r="BS141" s="141"/>
      <c r="BT141" s="121" t="s">
        <v>192</v>
      </c>
      <c r="BU141" s="121" t="s">
        <v>192</v>
      </c>
      <c r="BV141" s="121" t="s">
        <v>213</v>
      </c>
      <c r="BW141" s="121" t="s">
        <v>213</v>
      </c>
      <c r="BX141" s="141"/>
    </row>
    <row r="142">
      <c r="A142" s="119"/>
      <c r="B142" s="85"/>
      <c r="C142" s="136" t="s">
        <v>815</v>
      </c>
      <c r="D142" s="5"/>
      <c r="E142" s="6"/>
      <c r="F142" s="121">
        <v>0.0</v>
      </c>
      <c r="G142" s="121" t="s">
        <v>421</v>
      </c>
      <c r="H142" s="121" t="s">
        <v>421</v>
      </c>
      <c r="I142" s="121" t="s">
        <v>421</v>
      </c>
      <c r="J142" s="141"/>
      <c r="K142" s="121" t="s">
        <v>5879</v>
      </c>
      <c r="L142" s="121" t="s">
        <v>1879</v>
      </c>
      <c r="M142" s="121" t="s">
        <v>213</v>
      </c>
      <c r="N142" s="121">
        <v>0.756</v>
      </c>
      <c r="O142" s="121">
        <v>0.0</v>
      </c>
      <c r="P142" s="121">
        <v>0.0</v>
      </c>
      <c r="Q142" s="121">
        <v>0.0</v>
      </c>
      <c r="R142" s="141"/>
      <c r="S142" s="121">
        <v>0.0</v>
      </c>
      <c r="T142" s="121">
        <v>0.0</v>
      </c>
      <c r="U142" s="121">
        <v>0.0</v>
      </c>
      <c r="V142" s="121">
        <v>0.0</v>
      </c>
      <c r="W142" s="141"/>
      <c r="X142" s="141"/>
      <c r="Y142" s="141"/>
      <c r="Z142" s="121" t="s">
        <v>192</v>
      </c>
      <c r="AA142" s="141"/>
      <c r="AB142" s="121" t="s">
        <v>213</v>
      </c>
      <c r="AC142" s="141"/>
      <c r="AD142" s="141"/>
      <c r="AE142" s="141"/>
      <c r="AF142" s="141"/>
      <c r="AG142" s="121" t="s">
        <v>192</v>
      </c>
      <c r="AH142" s="121" t="s">
        <v>421</v>
      </c>
      <c r="AI142" s="121" t="s">
        <v>421</v>
      </c>
      <c r="AJ142" s="141"/>
      <c r="AK142" s="121" t="s">
        <v>421</v>
      </c>
      <c r="AL142" s="121" t="s">
        <v>421</v>
      </c>
      <c r="AM142" s="121" t="s">
        <v>213</v>
      </c>
      <c r="AN142" s="121" t="s">
        <v>421</v>
      </c>
      <c r="AO142" s="121" t="s">
        <v>421</v>
      </c>
      <c r="AP142" s="121" t="s">
        <v>515</v>
      </c>
      <c r="AQ142" s="121" t="s">
        <v>421</v>
      </c>
      <c r="AR142" s="121">
        <v>0.0</v>
      </c>
      <c r="AS142" s="121">
        <v>0.0</v>
      </c>
      <c r="AT142" s="121">
        <v>0.0</v>
      </c>
      <c r="AU142" s="121">
        <v>0.0</v>
      </c>
      <c r="AV142" s="121">
        <v>0.0</v>
      </c>
      <c r="AW142" s="141"/>
      <c r="AX142" s="121">
        <v>0.0</v>
      </c>
      <c r="AY142" s="121">
        <v>0.0</v>
      </c>
      <c r="AZ142" s="121">
        <v>0.0</v>
      </c>
      <c r="BA142" s="121">
        <v>0.0</v>
      </c>
      <c r="BB142" s="121">
        <v>0.0</v>
      </c>
      <c r="BC142" s="121">
        <v>0.0</v>
      </c>
      <c r="BD142" s="121">
        <v>0.0</v>
      </c>
      <c r="BE142" s="121">
        <v>0.0</v>
      </c>
      <c r="BF142" s="121">
        <v>0.0</v>
      </c>
      <c r="BG142" s="121">
        <v>0.0</v>
      </c>
      <c r="BH142" s="141"/>
      <c r="BI142" s="141"/>
      <c r="BJ142" s="121">
        <v>0.0</v>
      </c>
      <c r="BK142" s="121">
        <v>0.0</v>
      </c>
      <c r="BL142" s="121">
        <v>0.0</v>
      </c>
      <c r="BM142" s="121" t="s">
        <v>6561</v>
      </c>
      <c r="BN142" s="18" t="s">
        <v>192</v>
      </c>
      <c r="BO142" s="141"/>
      <c r="BP142" s="141"/>
      <c r="BQ142" s="121" t="s">
        <v>192</v>
      </c>
      <c r="BR142" s="121" t="s">
        <v>192</v>
      </c>
      <c r="BS142" s="141"/>
      <c r="BT142" s="121" t="s">
        <v>192</v>
      </c>
      <c r="BU142" s="121" t="s">
        <v>192</v>
      </c>
      <c r="BV142" s="121" t="s">
        <v>213</v>
      </c>
      <c r="BW142" s="121" t="s">
        <v>213</v>
      </c>
      <c r="BX142" s="141"/>
    </row>
    <row r="143">
      <c r="A143" s="119"/>
      <c r="B143" s="85"/>
      <c r="C143" s="136" t="s">
        <v>816</v>
      </c>
      <c r="D143" s="5"/>
      <c r="E143" s="6"/>
      <c r="F143" s="121">
        <v>0.0</v>
      </c>
      <c r="G143" s="121" t="s">
        <v>421</v>
      </c>
      <c r="H143" s="121" t="s">
        <v>421</v>
      </c>
      <c r="I143" s="121" t="s">
        <v>421</v>
      </c>
      <c r="J143" s="141"/>
      <c r="K143" s="121" t="s">
        <v>5879</v>
      </c>
      <c r="L143" s="121">
        <v>0.0</v>
      </c>
      <c r="M143" s="121" t="s">
        <v>213</v>
      </c>
      <c r="N143" s="121">
        <v>0.0</v>
      </c>
      <c r="O143" s="121">
        <v>0.0</v>
      </c>
      <c r="P143" s="121">
        <v>0.0</v>
      </c>
      <c r="Q143" s="121">
        <v>0.0</v>
      </c>
      <c r="R143" s="141"/>
      <c r="S143" s="121">
        <v>0.0</v>
      </c>
      <c r="T143" s="121">
        <v>0.0</v>
      </c>
      <c r="U143" s="121">
        <v>0.0</v>
      </c>
      <c r="V143" s="121">
        <v>0.0</v>
      </c>
      <c r="W143" s="141"/>
      <c r="X143" s="141"/>
      <c r="Y143" s="141"/>
      <c r="Z143" s="121" t="s">
        <v>192</v>
      </c>
      <c r="AA143" s="141"/>
      <c r="AB143" s="121" t="s">
        <v>213</v>
      </c>
      <c r="AC143" s="141"/>
      <c r="AD143" s="141"/>
      <c r="AE143" s="141"/>
      <c r="AF143" s="141"/>
      <c r="AG143" s="121" t="s">
        <v>192</v>
      </c>
      <c r="AH143" s="121" t="s">
        <v>421</v>
      </c>
      <c r="AI143" s="121" t="s">
        <v>421</v>
      </c>
      <c r="AJ143" s="141"/>
      <c r="AK143" s="121" t="s">
        <v>421</v>
      </c>
      <c r="AL143" s="121" t="s">
        <v>421</v>
      </c>
      <c r="AM143" s="121" t="s">
        <v>213</v>
      </c>
      <c r="AN143" s="121" t="s">
        <v>421</v>
      </c>
      <c r="AO143" s="121" t="s">
        <v>421</v>
      </c>
      <c r="AP143" s="121" t="s">
        <v>515</v>
      </c>
      <c r="AQ143" s="121" t="s">
        <v>421</v>
      </c>
      <c r="AR143" s="121">
        <v>0.0</v>
      </c>
      <c r="AS143" s="121">
        <v>0.0</v>
      </c>
      <c r="AT143" s="121">
        <v>0.0</v>
      </c>
      <c r="AU143" s="121">
        <v>0.0</v>
      </c>
      <c r="AV143" s="121">
        <v>0.0</v>
      </c>
      <c r="AW143" s="141"/>
      <c r="AX143" s="121">
        <v>0.0</v>
      </c>
      <c r="AY143" s="121">
        <v>0.0</v>
      </c>
      <c r="AZ143" s="121">
        <v>0.0</v>
      </c>
      <c r="BA143" s="121">
        <v>0.0</v>
      </c>
      <c r="BB143" s="121">
        <v>0.0</v>
      </c>
      <c r="BC143" s="121">
        <v>0.0</v>
      </c>
      <c r="BD143" s="121">
        <v>0.0</v>
      </c>
      <c r="BE143" s="121">
        <v>0.0</v>
      </c>
      <c r="BF143" s="121">
        <v>0.0</v>
      </c>
      <c r="BG143" s="121">
        <v>0.0</v>
      </c>
      <c r="BH143" s="141"/>
      <c r="BI143" s="141"/>
      <c r="BJ143" s="121">
        <v>0.0</v>
      </c>
      <c r="BK143" s="121">
        <v>0.0</v>
      </c>
      <c r="BL143" s="121">
        <v>0.0</v>
      </c>
      <c r="BM143" s="121" t="s">
        <v>540</v>
      </c>
      <c r="BN143" s="18" t="s">
        <v>192</v>
      </c>
      <c r="BO143" s="141"/>
      <c r="BP143" s="141"/>
      <c r="BQ143" s="121" t="s">
        <v>192</v>
      </c>
      <c r="BR143" s="121" t="s">
        <v>192</v>
      </c>
      <c r="BS143" s="141"/>
      <c r="BT143" s="121" t="s">
        <v>192</v>
      </c>
      <c r="BU143" s="121" t="s">
        <v>192</v>
      </c>
      <c r="BV143" s="121" t="s">
        <v>213</v>
      </c>
      <c r="BW143" s="121" t="s">
        <v>213</v>
      </c>
      <c r="BX143" s="141"/>
    </row>
    <row r="144">
      <c r="A144" s="119"/>
      <c r="B144" s="89"/>
      <c r="C144" s="136" t="s">
        <v>817</v>
      </c>
      <c r="D144" s="5"/>
      <c r="E144" s="6"/>
      <c r="F144" s="121">
        <v>0.0</v>
      </c>
      <c r="G144" s="121" t="s">
        <v>421</v>
      </c>
      <c r="H144" s="121" t="s">
        <v>421</v>
      </c>
      <c r="I144" s="121" t="s">
        <v>421</v>
      </c>
      <c r="J144" s="141"/>
      <c r="K144" s="121" t="s">
        <v>5879</v>
      </c>
      <c r="L144" s="121">
        <v>0.0</v>
      </c>
      <c r="M144" s="121" t="s">
        <v>213</v>
      </c>
      <c r="N144" s="121">
        <v>0.0</v>
      </c>
      <c r="O144" s="121">
        <v>0.0</v>
      </c>
      <c r="P144" s="121">
        <v>0.0</v>
      </c>
      <c r="Q144" s="121">
        <v>0.0</v>
      </c>
      <c r="R144" s="141"/>
      <c r="S144" s="121">
        <v>0.0</v>
      </c>
      <c r="T144" s="121">
        <v>0.0</v>
      </c>
      <c r="U144" s="121">
        <v>0.0</v>
      </c>
      <c r="V144" s="121">
        <v>0.0</v>
      </c>
      <c r="W144" s="141"/>
      <c r="X144" s="141"/>
      <c r="Y144" s="141"/>
      <c r="Z144" s="121" t="s">
        <v>192</v>
      </c>
      <c r="AA144" s="141"/>
      <c r="AB144" s="121" t="s">
        <v>213</v>
      </c>
      <c r="AC144" s="141"/>
      <c r="AD144" s="141"/>
      <c r="AE144" s="141"/>
      <c r="AF144" s="141"/>
      <c r="AG144" s="121" t="s">
        <v>192</v>
      </c>
      <c r="AH144" s="121" t="s">
        <v>421</v>
      </c>
      <c r="AI144" s="121" t="s">
        <v>421</v>
      </c>
      <c r="AJ144" s="121">
        <v>2031.0</v>
      </c>
      <c r="AK144" s="121">
        <v>1050.0</v>
      </c>
      <c r="AL144" s="121" t="s">
        <v>421</v>
      </c>
      <c r="AM144" s="141"/>
      <c r="AN144" s="121" t="s">
        <v>421</v>
      </c>
      <c r="AO144" s="121" t="s">
        <v>421</v>
      </c>
      <c r="AP144" s="121" t="s">
        <v>515</v>
      </c>
      <c r="AQ144" s="121" t="s">
        <v>421</v>
      </c>
      <c r="AR144" s="121">
        <v>0.0</v>
      </c>
      <c r="AS144" s="121">
        <v>0.0</v>
      </c>
      <c r="AT144" s="121">
        <v>0.0</v>
      </c>
      <c r="AU144" s="121">
        <v>0.0</v>
      </c>
      <c r="AV144" s="121">
        <v>0.0</v>
      </c>
      <c r="AW144" s="141"/>
      <c r="AX144" s="121">
        <v>0.0</v>
      </c>
      <c r="AY144" s="121">
        <v>0.0</v>
      </c>
      <c r="AZ144" s="121">
        <v>0.0</v>
      </c>
      <c r="BA144" s="121">
        <v>0.0</v>
      </c>
      <c r="BB144" s="121">
        <v>0.0</v>
      </c>
      <c r="BC144" s="121">
        <v>0.0</v>
      </c>
      <c r="BD144" s="121">
        <v>0.0</v>
      </c>
      <c r="BE144" s="121">
        <v>0.0</v>
      </c>
      <c r="BF144" s="121">
        <v>0.0</v>
      </c>
      <c r="BG144" s="121">
        <v>0.0</v>
      </c>
      <c r="BH144" s="141"/>
      <c r="BI144" s="141"/>
      <c r="BJ144" s="121">
        <v>0.0</v>
      </c>
      <c r="BK144" s="121">
        <v>0.0</v>
      </c>
      <c r="BL144" s="121">
        <v>0.0</v>
      </c>
      <c r="BM144" s="121" t="s">
        <v>540</v>
      </c>
      <c r="BN144" s="18" t="s">
        <v>192</v>
      </c>
      <c r="BO144" s="141"/>
      <c r="BP144" s="141"/>
      <c r="BQ144" s="121" t="s">
        <v>192</v>
      </c>
      <c r="BR144" s="121" t="s">
        <v>192</v>
      </c>
      <c r="BS144" s="141"/>
      <c r="BT144" s="121" t="s">
        <v>192</v>
      </c>
      <c r="BU144" s="121" t="s">
        <v>192</v>
      </c>
      <c r="BV144" s="121" t="s">
        <v>213</v>
      </c>
      <c r="BW144" s="121" t="s">
        <v>213</v>
      </c>
      <c r="BX144" s="141"/>
    </row>
    <row r="145">
      <c r="A145" s="119"/>
      <c r="B145" s="200" t="s">
        <v>818</v>
      </c>
      <c r="C145" s="136" t="s">
        <v>809</v>
      </c>
      <c r="D145" s="5"/>
      <c r="E145" s="6"/>
      <c r="F145" s="121">
        <v>0.0</v>
      </c>
      <c r="G145" s="121" t="s">
        <v>421</v>
      </c>
      <c r="H145" s="121" t="s">
        <v>421</v>
      </c>
      <c r="I145" s="121" t="s">
        <v>421</v>
      </c>
      <c r="J145" s="141"/>
      <c r="K145" s="121" t="s">
        <v>5879</v>
      </c>
      <c r="L145" s="121" t="s">
        <v>1879</v>
      </c>
      <c r="M145" s="121" t="s">
        <v>213</v>
      </c>
      <c r="N145" s="121">
        <v>0.0</v>
      </c>
      <c r="O145" s="121">
        <v>0.0</v>
      </c>
      <c r="P145" s="121">
        <v>0.0</v>
      </c>
      <c r="Q145" s="121">
        <v>0.0</v>
      </c>
      <c r="R145" s="141"/>
      <c r="S145" s="121">
        <v>0.0</v>
      </c>
      <c r="T145" s="121">
        <v>0.0</v>
      </c>
      <c r="U145" s="121">
        <v>0.0</v>
      </c>
      <c r="V145" s="121">
        <v>0.0</v>
      </c>
      <c r="W145" s="141"/>
      <c r="X145" s="141"/>
      <c r="Y145" s="141"/>
      <c r="Z145" s="121" t="s">
        <v>192</v>
      </c>
      <c r="AA145" s="121" t="s">
        <v>213</v>
      </c>
      <c r="AB145" s="121" t="s">
        <v>213</v>
      </c>
      <c r="AC145" s="141"/>
      <c r="AD145" s="141"/>
      <c r="AE145" s="141"/>
      <c r="AF145" s="141"/>
      <c r="AG145" s="121" t="s">
        <v>192</v>
      </c>
      <c r="AH145" s="121" t="s">
        <v>421</v>
      </c>
      <c r="AI145" s="121" t="s">
        <v>421</v>
      </c>
      <c r="AJ145" s="141"/>
      <c r="AK145" s="121" t="s">
        <v>421</v>
      </c>
      <c r="AL145" s="121" t="s">
        <v>421</v>
      </c>
      <c r="AM145" s="121" t="s">
        <v>213</v>
      </c>
      <c r="AN145" s="121" t="s">
        <v>421</v>
      </c>
      <c r="AO145" s="121" t="s">
        <v>421</v>
      </c>
      <c r="AP145" s="121" t="s">
        <v>515</v>
      </c>
      <c r="AQ145" s="121" t="s">
        <v>421</v>
      </c>
      <c r="AR145" s="121">
        <v>0.0</v>
      </c>
      <c r="AS145" s="121">
        <v>0.0</v>
      </c>
      <c r="AT145" s="121">
        <v>0.0</v>
      </c>
      <c r="AU145" s="121">
        <v>0.0</v>
      </c>
      <c r="AV145" s="121">
        <v>0.0</v>
      </c>
      <c r="AW145" s="141"/>
      <c r="AX145" s="121">
        <v>0.0</v>
      </c>
      <c r="AY145" s="121">
        <v>0.0</v>
      </c>
      <c r="AZ145" s="121">
        <v>0.0</v>
      </c>
      <c r="BA145" s="121">
        <v>0.0</v>
      </c>
      <c r="BB145" s="121">
        <v>0.0</v>
      </c>
      <c r="BC145" s="121">
        <v>0.0</v>
      </c>
      <c r="BD145" s="121">
        <v>0.0</v>
      </c>
      <c r="BE145" s="121">
        <v>0.0</v>
      </c>
      <c r="BF145" s="121">
        <v>0.0</v>
      </c>
      <c r="BG145" s="121">
        <v>0.0</v>
      </c>
      <c r="BH145" s="141"/>
      <c r="BI145" s="141"/>
      <c r="BJ145" s="121">
        <v>0.0</v>
      </c>
      <c r="BK145" s="121">
        <v>0.0</v>
      </c>
      <c r="BL145" s="121">
        <v>0.0</v>
      </c>
      <c r="BM145" s="121" t="s">
        <v>540</v>
      </c>
      <c r="BN145" s="18" t="s">
        <v>192</v>
      </c>
      <c r="BO145" s="141"/>
      <c r="BP145" s="141"/>
      <c r="BQ145" s="121" t="s">
        <v>192</v>
      </c>
      <c r="BR145" s="121" t="s">
        <v>192</v>
      </c>
      <c r="BS145" s="141"/>
      <c r="BT145" s="121" t="s">
        <v>192</v>
      </c>
      <c r="BU145" s="121" t="s">
        <v>192</v>
      </c>
      <c r="BV145" s="121" t="s">
        <v>213</v>
      </c>
      <c r="BW145" s="121" t="s">
        <v>213</v>
      </c>
      <c r="BX145" s="141"/>
    </row>
    <row r="146">
      <c r="A146" s="119"/>
      <c r="B146" s="85"/>
      <c r="C146" s="136" t="s">
        <v>815</v>
      </c>
      <c r="D146" s="5"/>
      <c r="E146" s="6"/>
      <c r="F146" s="121">
        <v>0.0</v>
      </c>
      <c r="G146" s="121" t="s">
        <v>421</v>
      </c>
      <c r="H146" s="121" t="s">
        <v>421</v>
      </c>
      <c r="I146" s="121" t="s">
        <v>421</v>
      </c>
      <c r="J146" s="141"/>
      <c r="K146" s="121" t="s">
        <v>5879</v>
      </c>
      <c r="L146" s="121" t="s">
        <v>705</v>
      </c>
      <c r="M146" s="121" t="s">
        <v>213</v>
      </c>
      <c r="N146" s="121">
        <v>0.0</v>
      </c>
      <c r="O146" s="121">
        <v>0.0</v>
      </c>
      <c r="P146" s="121">
        <v>0.0</v>
      </c>
      <c r="Q146" s="121">
        <v>0.0</v>
      </c>
      <c r="R146" s="141"/>
      <c r="S146" s="121">
        <v>0.0</v>
      </c>
      <c r="T146" s="121">
        <v>0.0</v>
      </c>
      <c r="U146" s="121">
        <v>0.0</v>
      </c>
      <c r="V146" s="121">
        <v>0.0</v>
      </c>
      <c r="W146" s="141"/>
      <c r="X146" s="141"/>
      <c r="Y146" s="141"/>
      <c r="Z146" s="121" t="s">
        <v>192</v>
      </c>
      <c r="AA146" s="141"/>
      <c r="AB146" s="121" t="s">
        <v>213</v>
      </c>
      <c r="AC146" s="141"/>
      <c r="AD146" s="141"/>
      <c r="AE146" s="141"/>
      <c r="AF146" s="141"/>
      <c r="AG146" s="121" t="s">
        <v>192</v>
      </c>
      <c r="AH146" s="121" t="s">
        <v>421</v>
      </c>
      <c r="AI146" s="121" t="s">
        <v>421</v>
      </c>
      <c r="AJ146" s="141"/>
      <c r="AK146" s="121" t="s">
        <v>421</v>
      </c>
      <c r="AL146" s="121" t="s">
        <v>421</v>
      </c>
      <c r="AM146" s="121" t="s">
        <v>213</v>
      </c>
      <c r="AN146" s="121" t="s">
        <v>421</v>
      </c>
      <c r="AO146" s="121" t="s">
        <v>421</v>
      </c>
      <c r="AP146" s="121" t="s">
        <v>515</v>
      </c>
      <c r="AQ146" s="121" t="s">
        <v>421</v>
      </c>
      <c r="AR146" s="121">
        <v>0.0</v>
      </c>
      <c r="AS146" s="121">
        <v>0.0</v>
      </c>
      <c r="AT146" s="121">
        <v>0.0</v>
      </c>
      <c r="AU146" s="121">
        <v>0.0</v>
      </c>
      <c r="AV146" s="121">
        <v>0.0</v>
      </c>
      <c r="AW146" s="141"/>
      <c r="AX146" s="121">
        <v>0.0</v>
      </c>
      <c r="AY146" s="121">
        <v>0.0</v>
      </c>
      <c r="AZ146" s="121">
        <v>0.0</v>
      </c>
      <c r="BA146" s="121">
        <v>0.0</v>
      </c>
      <c r="BB146" s="121">
        <v>0.0</v>
      </c>
      <c r="BC146" s="121">
        <v>0.0</v>
      </c>
      <c r="BD146" s="121">
        <v>0.0</v>
      </c>
      <c r="BE146" s="121">
        <v>0.0</v>
      </c>
      <c r="BF146" s="121">
        <v>0.0</v>
      </c>
      <c r="BG146" s="121">
        <v>0.0</v>
      </c>
      <c r="BH146" s="141"/>
      <c r="BI146" s="141"/>
      <c r="BJ146" s="121">
        <v>0.0</v>
      </c>
      <c r="BK146" s="121">
        <v>0.0</v>
      </c>
      <c r="BL146" s="121">
        <v>0.0</v>
      </c>
      <c r="BM146" s="121" t="s">
        <v>540</v>
      </c>
      <c r="BN146" s="18" t="s">
        <v>192</v>
      </c>
      <c r="BO146" s="141"/>
      <c r="BP146" s="141"/>
      <c r="BQ146" s="121" t="s">
        <v>192</v>
      </c>
      <c r="BR146" s="121" t="s">
        <v>192</v>
      </c>
      <c r="BS146" s="141"/>
      <c r="BT146" s="121" t="s">
        <v>192</v>
      </c>
      <c r="BU146" s="121" t="s">
        <v>192</v>
      </c>
      <c r="BV146" s="121" t="s">
        <v>213</v>
      </c>
      <c r="BW146" s="121" t="s">
        <v>213</v>
      </c>
      <c r="BX146" s="141"/>
    </row>
    <row r="147">
      <c r="A147" s="119"/>
      <c r="B147" s="85"/>
      <c r="C147" s="136" t="s">
        <v>816</v>
      </c>
      <c r="D147" s="5"/>
      <c r="E147" s="6"/>
      <c r="F147" s="121">
        <v>0.0</v>
      </c>
      <c r="G147" s="121" t="s">
        <v>421</v>
      </c>
      <c r="H147" s="121" t="s">
        <v>421</v>
      </c>
      <c r="I147" s="121" t="s">
        <v>421</v>
      </c>
      <c r="J147" s="141"/>
      <c r="K147" s="121" t="s">
        <v>5879</v>
      </c>
      <c r="L147" s="121">
        <v>0.0</v>
      </c>
      <c r="M147" s="121" t="s">
        <v>213</v>
      </c>
      <c r="N147" s="121">
        <v>0.0</v>
      </c>
      <c r="O147" s="121">
        <v>0.0</v>
      </c>
      <c r="P147" s="121">
        <v>0.0</v>
      </c>
      <c r="Q147" s="121">
        <v>0.0</v>
      </c>
      <c r="R147" s="141"/>
      <c r="S147" s="121">
        <v>0.0</v>
      </c>
      <c r="T147" s="121">
        <v>0.0</v>
      </c>
      <c r="U147" s="121">
        <v>0.0</v>
      </c>
      <c r="V147" s="121">
        <v>0.0</v>
      </c>
      <c r="W147" s="141"/>
      <c r="X147" s="141"/>
      <c r="Y147" s="141"/>
      <c r="Z147" s="121" t="s">
        <v>192</v>
      </c>
      <c r="AA147" s="141"/>
      <c r="AB147" s="121" t="s">
        <v>213</v>
      </c>
      <c r="AC147" s="141"/>
      <c r="AD147" s="141"/>
      <c r="AE147" s="141"/>
      <c r="AF147" s="141"/>
      <c r="AG147" s="121" t="s">
        <v>192</v>
      </c>
      <c r="AH147" s="121" t="s">
        <v>421</v>
      </c>
      <c r="AI147" s="121" t="s">
        <v>421</v>
      </c>
      <c r="AJ147" s="141"/>
      <c r="AK147" s="121" t="s">
        <v>421</v>
      </c>
      <c r="AL147" s="121" t="s">
        <v>421</v>
      </c>
      <c r="AM147" s="121" t="s">
        <v>213</v>
      </c>
      <c r="AN147" s="121" t="s">
        <v>421</v>
      </c>
      <c r="AO147" s="121" t="s">
        <v>421</v>
      </c>
      <c r="AP147" s="121" t="s">
        <v>515</v>
      </c>
      <c r="AQ147" s="121" t="s">
        <v>421</v>
      </c>
      <c r="AR147" s="121">
        <v>0.0</v>
      </c>
      <c r="AS147" s="121">
        <v>0.0</v>
      </c>
      <c r="AT147" s="121">
        <v>0.0</v>
      </c>
      <c r="AU147" s="121">
        <v>0.0</v>
      </c>
      <c r="AV147" s="121">
        <v>0.0</v>
      </c>
      <c r="AW147" s="141"/>
      <c r="AX147" s="121">
        <v>0.0</v>
      </c>
      <c r="AY147" s="121">
        <v>0.0</v>
      </c>
      <c r="AZ147" s="121">
        <v>0.0</v>
      </c>
      <c r="BA147" s="121">
        <v>0.0</v>
      </c>
      <c r="BB147" s="121">
        <v>0.0</v>
      </c>
      <c r="BC147" s="121">
        <v>0.0</v>
      </c>
      <c r="BD147" s="121">
        <v>0.0</v>
      </c>
      <c r="BE147" s="121">
        <v>0.0</v>
      </c>
      <c r="BF147" s="121">
        <v>0.0</v>
      </c>
      <c r="BG147" s="121">
        <v>0.0</v>
      </c>
      <c r="BH147" s="141"/>
      <c r="BI147" s="141"/>
      <c r="BJ147" s="121">
        <v>0.0</v>
      </c>
      <c r="BK147" s="121">
        <v>0.0</v>
      </c>
      <c r="BL147" s="121">
        <v>0.0</v>
      </c>
      <c r="BM147" s="121" t="s">
        <v>540</v>
      </c>
      <c r="BN147" s="18" t="s">
        <v>192</v>
      </c>
      <c r="BO147" s="141"/>
      <c r="BP147" s="141"/>
      <c r="BQ147" s="121" t="s">
        <v>192</v>
      </c>
      <c r="BR147" s="121" t="s">
        <v>192</v>
      </c>
      <c r="BS147" s="141"/>
      <c r="BT147" s="121" t="s">
        <v>192</v>
      </c>
      <c r="BU147" s="121" t="s">
        <v>192</v>
      </c>
      <c r="BV147" s="121" t="s">
        <v>213</v>
      </c>
      <c r="BW147" s="121" t="s">
        <v>213</v>
      </c>
      <c r="BX147" s="141"/>
    </row>
    <row r="148">
      <c r="A148" s="119"/>
      <c r="B148" s="89"/>
      <c r="C148" s="136" t="s">
        <v>817</v>
      </c>
      <c r="D148" s="5"/>
      <c r="E148" s="6"/>
      <c r="F148" s="121">
        <v>0.0</v>
      </c>
      <c r="G148" s="121" t="s">
        <v>421</v>
      </c>
      <c r="H148" s="121" t="s">
        <v>421</v>
      </c>
      <c r="I148" s="121" t="s">
        <v>421</v>
      </c>
      <c r="J148" s="141"/>
      <c r="K148" s="121" t="s">
        <v>5879</v>
      </c>
      <c r="L148" s="121">
        <v>0.0</v>
      </c>
      <c r="M148" s="121" t="s">
        <v>213</v>
      </c>
      <c r="N148" s="121">
        <v>0.0</v>
      </c>
      <c r="O148" s="121">
        <v>0.0</v>
      </c>
      <c r="P148" s="121">
        <v>0.0</v>
      </c>
      <c r="Q148" s="121">
        <v>0.0</v>
      </c>
      <c r="R148" s="141"/>
      <c r="S148" s="121">
        <v>0.0</v>
      </c>
      <c r="T148" s="121">
        <v>0.0</v>
      </c>
      <c r="U148" s="121">
        <v>0.0</v>
      </c>
      <c r="V148" s="121">
        <v>0.0</v>
      </c>
      <c r="W148" s="141"/>
      <c r="X148" s="141"/>
      <c r="Y148" s="141"/>
      <c r="Z148" s="121" t="s">
        <v>192</v>
      </c>
      <c r="AA148" s="141"/>
      <c r="AB148" s="121" t="s">
        <v>213</v>
      </c>
      <c r="AC148" s="141"/>
      <c r="AD148" s="141"/>
      <c r="AE148" s="141"/>
      <c r="AF148" s="141"/>
      <c r="AG148" s="121" t="s">
        <v>192</v>
      </c>
      <c r="AH148" s="121" t="s">
        <v>421</v>
      </c>
      <c r="AI148" s="121" t="s">
        <v>421</v>
      </c>
      <c r="AJ148" s="121" t="s">
        <v>532</v>
      </c>
      <c r="AK148" s="121">
        <v>12.0</v>
      </c>
      <c r="AL148" s="121" t="s">
        <v>421</v>
      </c>
      <c r="AM148" s="141"/>
      <c r="AN148" s="121" t="s">
        <v>421</v>
      </c>
      <c r="AO148" s="121" t="s">
        <v>421</v>
      </c>
      <c r="AP148" s="121" t="s">
        <v>515</v>
      </c>
      <c r="AQ148" s="121" t="s">
        <v>421</v>
      </c>
      <c r="AR148" s="121">
        <v>0.0</v>
      </c>
      <c r="AS148" s="121">
        <v>0.0</v>
      </c>
      <c r="AT148" s="121">
        <v>0.0</v>
      </c>
      <c r="AU148" s="121">
        <v>0.0</v>
      </c>
      <c r="AV148" s="121">
        <v>0.0</v>
      </c>
      <c r="AW148" s="141"/>
      <c r="AX148" s="121">
        <v>0.0</v>
      </c>
      <c r="AY148" s="121">
        <v>0.0</v>
      </c>
      <c r="AZ148" s="121">
        <v>0.0</v>
      </c>
      <c r="BA148" s="121">
        <v>0.0</v>
      </c>
      <c r="BB148" s="121">
        <v>0.0</v>
      </c>
      <c r="BC148" s="121">
        <v>0.0</v>
      </c>
      <c r="BD148" s="121">
        <v>0.0</v>
      </c>
      <c r="BE148" s="121">
        <v>0.0</v>
      </c>
      <c r="BF148" s="121">
        <v>0.0</v>
      </c>
      <c r="BG148" s="121">
        <v>0.0</v>
      </c>
      <c r="BH148" s="141"/>
      <c r="BI148" s="141"/>
      <c r="BJ148" s="121">
        <v>0.0</v>
      </c>
      <c r="BK148" s="121">
        <v>0.0</v>
      </c>
      <c r="BL148" s="121">
        <v>0.0</v>
      </c>
      <c r="BM148" s="121" t="s">
        <v>540</v>
      </c>
      <c r="BN148" s="18" t="s">
        <v>192</v>
      </c>
      <c r="BO148" s="141"/>
      <c r="BP148" s="141"/>
      <c r="BQ148" s="121" t="s">
        <v>192</v>
      </c>
      <c r="BR148" s="121" t="s">
        <v>192</v>
      </c>
      <c r="BS148" s="141"/>
      <c r="BT148" s="121" t="s">
        <v>192</v>
      </c>
      <c r="BU148" s="121" t="s">
        <v>192</v>
      </c>
      <c r="BV148" s="121" t="s">
        <v>213</v>
      </c>
      <c r="BW148" s="121" t="s">
        <v>213</v>
      </c>
      <c r="BX148" s="141"/>
    </row>
    <row r="149">
      <c r="A149" s="119"/>
      <c r="B149" s="200" t="s">
        <v>819</v>
      </c>
      <c r="C149" s="136" t="s">
        <v>809</v>
      </c>
      <c r="D149" s="5"/>
      <c r="E149" s="6"/>
      <c r="F149" s="121">
        <v>0.0</v>
      </c>
      <c r="G149" s="121" t="s">
        <v>421</v>
      </c>
      <c r="H149" s="121" t="s">
        <v>421</v>
      </c>
      <c r="I149" s="121" t="s">
        <v>421</v>
      </c>
      <c r="J149" s="141"/>
      <c r="K149" s="121" t="s">
        <v>5879</v>
      </c>
      <c r="L149" s="121">
        <v>0.0</v>
      </c>
      <c r="M149" s="121" t="s">
        <v>213</v>
      </c>
      <c r="N149" s="121">
        <v>0.0</v>
      </c>
      <c r="O149" s="121">
        <v>0.0</v>
      </c>
      <c r="P149" s="121">
        <v>0.0</v>
      </c>
      <c r="Q149" s="121">
        <v>0.0</v>
      </c>
      <c r="R149" s="141"/>
      <c r="S149" s="121">
        <v>0.0</v>
      </c>
      <c r="T149" s="121">
        <v>0.0</v>
      </c>
      <c r="U149" s="121">
        <v>0.0</v>
      </c>
      <c r="V149" s="121">
        <v>0.0</v>
      </c>
      <c r="W149" s="141"/>
      <c r="X149" s="141"/>
      <c r="Y149" s="141"/>
      <c r="Z149" s="121" t="s">
        <v>192</v>
      </c>
      <c r="AA149" s="121" t="s">
        <v>213</v>
      </c>
      <c r="AB149" s="121" t="s">
        <v>213</v>
      </c>
      <c r="AC149" s="141"/>
      <c r="AD149" s="141"/>
      <c r="AE149" s="141"/>
      <c r="AF149" s="141"/>
      <c r="AG149" s="121" t="s">
        <v>192</v>
      </c>
      <c r="AH149" s="121" t="s">
        <v>421</v>
      </c>
      <c r="AI149" s="121" t="s">
        <v>421</v>
      </c>
      <c r="AJ149" s="141"/>
      <c r="AK149" s="121" t="s">
        <v>421</v>
      </c>
      <c r="AL149" s="121" t="s">
        <v>421</v>
      </c>
      <c r="AM149" s="121" t="s">
        <v>213</v>
      </c>
      <c r="AN149" s="121" t="s">
        <v>421</v>
      </c>
      <c r="AO149" s="121" t="s">
        <v>421</v>
      </c>
      <c r="AP149" s="121" t="s">
        <v>515</v>
      </c>
      <c r="AQ149" s="121" t="s">
        <v>421</v>
      </c>
      <c r="AR149" s="121">
        <v>0.0</v>
      </c>
      <c r="AS149" s="141"/>
      <c r="AT149" s="121">
        <v>0.0</v>
      </c>
      <c r="AU149" s="121">
        <v>0.0</v>
      </c>
      <c r="AV149" s="121">
        <v>0.0</v>
      </c>
      <c r="AW149" s="141"/>
      <c r="AX149" s="121">
        <v>0.0</v>
      </c>
      <c r="AY149" s="121">
        <v>0.0</v>
      </c>
      <c r="AZ149" s="121">
        <v>0.0</v>
      </c>
      <c r="BA149" s="121">
        <v>0.0</v>
      </c>
      <c r="BB149" s="121">
        <v>0.0</v>
      </c>
      <c r="BC149" s="121">
        <v>0.0</v>
      </c>
      <c r="BD149" s="121">
        <v>0.0</v>
      </c>
      <c r="BE149" s="121">
        <v>0.0</v>
      </c>
      <c r="BF149" s="121">
        <v>0.0</v>
      </c>
      <c r="BG149" s="121">
        <v>0.0</v>
      </c>
      <c r="BH149" s="141"/>
      <c r="BI149" s="141"/>
      <c r="BJ149" s="121">
        <v>0.0</v>
      </c>
      <c r="BK149" s="121">
        <v>0.0</v>
      </c>
      <c r="BL149" s="121">
        <v>0.0</v>
      </c>
      <c r="BM149" s="121">
        <v>0.0</v>
      </c>
      <c r="BN149" s="18" t="s">
        <v>192</v>
      </c>
      <c r="BO149" s="141"/>
      <c r="BP149" s="141"/>
      <c r="BQ149" s="121" t="s">
        <v>192</v>
      </c>
      <c r="BR149" s="121" t="s">
        <v>192</v>
      </c>
      <c r="BS149" s="141"/>
      <c r="BT149" s="121" t="s">
        <v>192</v>
      </c>
      <c r="BU149" s="121" t="s">
        <v>192</v>
      </c>
      <c r="BV149" s="121" t="s">
        <v>213</v>
      </c>
      <c r="BW149" s="121" t="s">
        <v>213</v>
      </c>
      <c r="BX149" s="141"/>
    </row>
    <row r="150">
      <c r="A150" s="119"/>
      <c r="B150" s="85"/>
      <c r="C150" s="136" t="s">
        <v>815</v>
      </c>
      <c r="D150" s="5"/>
      <c r="E150" s="6"/>
      <c r="F150" s="121">
        <v>0.0</v>
      </c>
      <c r="G150" s="121" t="s">
        <v>421</v>
      </c>
      <c r="H150" s="121" t="s">
        <v>421</v>
      </c>
      <c r="I150" s="121" t="s">
        <v>421</v>
      </c>
      <c r="J150" s="141"/>
      <c r="K150" s="121" t="s">
        <v>5879</v>
      </c>
      <c r="L150" s="121">
        <v>0.0</v>
      </c>
      <c r="M150" s="121" t="s">
        <v>213</v>
      </c>
      <c r="N150" s="121">
        <v>0.0</v>
      </c>
      <c r="O150" s="121">
        <v>0.0</v>
      </c>
      <c r="P150" s="121">
        <v>0.0</v>
      </c>
      <c r="Q150" s="121">
        <v>0.0</v>
      </c>
      <c r="R150" s="141"/>
      <c r="S150" s="121">
        <v>0.0</v>
      </c>
      <c r="T150" s="121">
        <v>0.0</v>
      </c>
      <c r="U150" s="121">
        <v>0.0</v>
      </c>
      <c r="V150" s="121">
        <v>0.0</v>
      </c>
      <c r="W150" s="141"/>
      <c r="X150" s="141"/>
      <c r="Y150" s="141"/>
      <c r="Z150" s="121" t="s">
        <v>192</v>
      </c>
      <c r="AA150" s="141"/>
      <c r="AB150" s="121" t="s">
        <v>213</v>
      </c>
      <c r="AC150" s="141"/>
      <c r="AD150" s="141"/>
      <c r="AE150" s="141"/>
      <c r="AF150" s="141"/>
      <c r="AG150" s="121" t="s">
        <v>1579</v>
      </c>
      <c r="AH150" s="121" t="s">
        <v>421</v>
      </c>
      <c r="AI150" s="121" t="s">
        <v>421</v>
      </c>
      <c r="AJ150" s="141"/>
      <c r="AK150" s="121" t="s">
        <v>421</v>
      </c>
      <c r="AL150" s="121" t="s">
        <v>421</v>
      </c>
      <c r="AM150" s="121" t="s">
        <v>213</v>
      </c>
      <c r="AN150" s="121" t="s">
        <v>421</v>
      </c>
      <c r="AO150" s="121" t="s">
        <v>421</v>
      </c>
      <c r="AP150" s="121" t="s">
        <v>515</v>
      </c>
      <c r="AQ150" s="121" t="s">
        <v>421</v>
      </c>
      <c r="AR150" s="121">
        <v>0.0</v>
      </c>
      <c r="AS150" s="121">
        <v>0.0</v>
      </c>
      <c r="AT150" s="121">
        <v>0.0</v>
      </c>
      <c r="AU150" s="121">
        <v>0.0</v>
      </c>
      <c r="AV150" s="121">
        <v>0.0</v>
      </c>
      <c r="AW150" s="141"/>
      <c r="AX150" s="121">
        <v>0.0</v>
      </c>
      <c r="AY150" s="121">
        <v>0.0</v>
      </c>
      <c r="AZ150" s="121">
        <v>0.0</v>
      </c>
      <c r="BA150" s="121">
        <v>0.0</v>
      </c>
      <c r="BB150" s="121">
        <v>0.0</v>
      </c>
      <c r="BC150" s="121">
        <v>0.0</v>
      </c>
      <c r="BD150" s="121">
        <v>0.0</v>
      </c>
      <c r="BE150" s="121">
        <v>0.0</v>
      </c>
      <c r="BF150" s="121">
        <v>0.0</v>
      </c>
      <c r="BG150" s="121">
        <v>0.0</v>
      </c>
      <c r="BH150" s="141"/>
      <c r="BI150" s="141"/>
      <c r="BJ150" s="121">
        <v>0.0</v>
      </c>
      <c r="BK150" s="121">
        <v>0.0</v>
      </c>
      <c r="BL150" s="121">
        <v>0.0</v>
      </c>
      <c r="BM150" s="121">
        <v>0.0</v>
      </c>
      <c r="BN150" s="18" t="s">
        <v>192</v>
      </c>
      <c r="BO150" s="141"/>
      <c r="BP150" s="141"/>
      <c r="BQ150" s="121" t="s">
        <v>192</v>
      </c>
      <c r="BR150" s="121" t="s">
        <v>192</v>
      </c>
      <c r="BS150" s="141"/>
      <c r="BT150" s="121" t="s">
        <v>192</v>
      </c>
      <c r="BU150" s="121" t="s">
        <v>192</v>
      </c>
      <c r="BV150" s="121" t="s">
        <v>213</v>
      </c>
      <c r="BW150" s="121" t="s">
        <v>213</v>
      </c>
      <c r="BX150" s="141"/>
    </row>
    <row r="151">
      <c r="A151" s="119"/>
      <c r="B151" s="85"/>
      <c r="C151" s="136" t="s">
        <v>816</v>
      </c>
      <c r="D151" s="5"/>
      <c r="E151" s="6"/>
      <c r="F151" s="121">
        <v>0.0</v>
      </c>
      <c r="G151" s="121" t="s">
        <v>421</v>
      </c>
      <c r="H151" s="121" t="s">
        <v>421</v>
      </c>
      <c r="I151" s="121" t="s">
        <v>421</v>
      </c>
      <c r="J151" s="141"/>
      <c r="K151" s="121" t="s">
        <v>5879</v>
      </c>
      <c r="L151" s="121">
        <v>0.0</v>
      </c>
      <c r="M151" s="121" t="s">
        <v>213</v>
      </c>
      <c r="N151" s="121">
        <v>0.0</v>
      </c>
      <c r="O151" s="121">
        <v>0.0</v>
      </c>
      <c r="P151" s="121">
        <v>0.0</v>
      </c>
      <c r="Q151" s="121">
        <v>0.0</v>
      </c>
      <c r="R151" s="141"/>
      <c r="S151" s="121">
        <v>0.0</v>
      </c>
      <c r="T151" s="121">
        <v>0.0</v>
      </c>
      <c r="U151" s="121">
        <v>0.0</v>
      </c>
      <c r="V151" s="121">
        <v>0.0</v>
      </c>
      <c r="W151" s="141"/>
      <c r="X151" s="141"/>
      <c r="Y151" s="141"/>
      <c r="Z151" s="121" t="s">
        <v>192</v>
      </c>
      <c r="AA151" s="141"/>
      <c r="AB151" s="121" t="s">
        <v>213</v>
      </c>
      <c r="AC151" s="141"/>
      <c r="AD151" s="141"/>
      <c r="AE151" s="141"/>
      <c r="AF151" s="141"/>
      <c r="AG151" s="121" t="s">
        <v>1579</v>
      </c>
      <c r="AH151" s="121" t="s">
        <v>421</v>
      </c>
      <c r="AI151" s="121" t="s">
        <v>421</v>
      </c>
      <c r="AJ151" s="141"/>
      <c r="AK151" s="121" t="s">
        <v>421</v>
      </c>
      <c r="AL151" s="121" t="s">
        <v>421</v>
      </c>
      <c r="AM151" s="121" t="s">
        <v>213</v>
      </c>
      <c r="AN151" s="121" t="s">
        <v>421</v>
      </c>
      <c r="AO151" s="121" t="s">
        <v>421</v>
      </c>
      <c r="AP151" s="121" t="s">
        <v>515</v>
      </c>
      <c r="AQ151" s="121" t="s">
        <v>421</v>
      </c>
      <c r="AR151" s="121">
        <v>0.0</v>
      </c>
      <c r="AS151" s="121">
        <v>0.0</v>
      </c>
      <c r="AT151" s="121">
        <v>0.0</v>
      </c>
      <c r="AU151" s="121">
        <v>0.0</v>
      </c>
      <c r="AV151" s="121">
        <v>0.0</v>
      </c>
      <c r="AW151" s="141"/>
      <c r="AX151" s="121">
        <v>0.0</v>
      </c>
      <c r="AY151" s="121">
        <v>0.0</v>
      </c>
      <c r="AZ151" s="121">
        <v>0.0</v>
      </c>
      <c r="BA151" s="121">
        <v>0.0</v>
      </c>
      <c r="BB151" s="121">
        <v>0.0</v>
      </c>
      <c r="BC151" s="121">
        <v>0.0</v>
      </c>
      <c r="BD151" s="121">
        <v>0.0</v>
      </c>
      <c r="BE151" s="121">
        <v>0.0</v>
      </c>
      <c r="BF151" s="121">
        <v>0.0</v>
      </c>
      <c r="BG151" s="121">
        <v>0.0</v>
      </c>
      <c r="BH151" s="141"/>
      <c r="BI151" s="141"/>
      <c r="BJ151" s="121">
        <v>0.0</v>
      </c>
      <c r="BK151" s="121">
        <v>0.0</v>
      </c>
      <c r="BL151" s="121">
        <v>0.0</v>
      </c>
      <c r="BM151" s="121">
        <v>0.0</v>
      </c>
      <c r="BN151" s="18" t="s">
        <v>192</v>
      </c>
      <c r="BO151" s="141"/>
      <c r="BP151" s="141"/>
      <c r="BQ151" s="121" t="s">
        <v>192</v>
      </c>
      <c r="BR151" s="121" t="s">
        <v>192</v>
      </c>
      <c r="BS151" s="141"/>
      <c r="BT151" s="121" t="s">
        <v>192</v>
      </c>
      <c r="BU151" s="121" t="s">
        <v>192</v>
      </c>
      <c r="BV151" s="121" t="s">
        <v>213</v>
      </c>
      <c r="BW151" s="121" t="s">
        <v>213</v>
      </c>
      <c r="BX151" s="141"/>
    </row>
    <row r="152">
      <c r="A152" s="119"/>
      <c r="B152" s="89"/>
      <c r="C152" s="136" t="s">
        <v>817</v>
      </c>
      <c r="D152" s="5"/>
      <c r="E152" s="6"/>
      <c r="F152" s="121">
        <v>0.0</v>
      </c>
      <c r="G152" s="121" t="s">
        <v>421</v>
      </c>
      <c r="H152" s="121" t="s">
        <v>421</v>
      </c>
      <c r="I152" s="121" t="s">
        <v>421</v>
      </c>
      <c r="J152" s="141"/>
      <c r="K152" s="121" t="s">
        <v>5879</v>
      </c>
      <c r="L152" s="121">
        <v>0.0</v>
      </c>
      <c r="M152" s="121" t="s">
        <v>213</v>
      </c>
      <c r="N152" s="121">
        <v>0.0</v>
      </c>
      <c r="O152" s="121">
        <v>0.0</v>
      </c>
      <c r="P152" s="121">
        <v>0.0</v>
      </c>
      <c r="Q152" s="121">
        <v>0.0</v>
      </c>
      <c r="R152" s="141"/>
      <c r="S152" s="121">
        <v>0.0</v>
      </c>
      <c r="T152" s="121">
        <v>0.0</v>
      </c>
      <c r="U152" s="121">
        <v>0.0</v>
      </c>
      <c r="V152" s="121">
        <v>0.0</v>
      </c>
      <c r="W152" s="141"/>
      <c r="X152" s="141"/>
      <c r="Y152" s="141"/>
      <c r="Z152" s="121" t="s">
        <v>192</v>
      </c>
      <c r="AA152" s="141"/>
      <c r="AB152" s="121" t="s">
        <v>213</v>
      </c>
      <c r="AC152" s="141"/>
      <c r="AD152" s="141"/>
      <c r="AE152" s="141"/>
      <c r="AF152" s="141"/>
      <c r="AG152" s="121" t="s">
        <v>1579</v>
      </c>
      <c r="AH152" s="121" t="s">
        <v>421</v>
      </c>
      <c r="AI152" s="121" t="s">
        <v>421</v>
      </c>
      <c r="AJ152" s="121">
        <v>700.0</v>
      </c>
      <c r="AK152" s="121" t="s">
        <v>421</v>
      </c>
      <c r="AL152" s="121" t="s">
        <v>421</v>
      </c>
      <c r="AM152" s="141"/>
      <c r="AN152" s="121" t="s">
        <v>421</v>
      </c>
      <c r="AO152" s="121" t="s">
        <v>421</v>
      </c>
      <c r="AP152" s="121" t="s">
        <v>515</v>
      </c>
      <c r="AQ152" s="121" t="s">
        <v>421</v>
      </c>
      <c r="AR152" s="121">
        <v>0.0</v>
      </c>
      <c r="AS152" s="121">
        <v>0.0</v>
      </c>
      <c r="AT152" s="121">
        <v>0.0</v>
      </c>
      <c r="AU152" s="121">
        <v>0.0</v>
      </c>
      <c r="AV152" s="121">
        <v>0.0</v>
      </c>
      <c r="AW152" s="141"/>
      <c r="AX152" s="121">
        <v>0.0</v>
      </c>
      <c r="AY152" s="121">
        <v>0.0</v>
      </c>
      <c r="AZ152" s="121">
        <v>0.0</v>
      </c>
      <c r="BA152" s="121">
        <v>0.0</v>
      </c>
      <c r="BB152" s="121">
        <v>0.0</v>
      </c>
      <c r="BC152" s="121">
        <v>0.0</v>
      </c>
      <c r="BD152" s="121">
        <v>0.0</v>
      </c>
      <c r="BE152" s="121">
        <v>0.0</v>
      </c>
      <c r="BF152" s="121">
        <v>0.0</v>
      </c>
      <c r="BG152" s="121">
        <v>0.0</v>
      </c>
      <c r="BH152" s="141"/>
      <c r="BI152" s="141"/>
      <c r="BJ152" s="121">
        <v>0.0</v>
      </c>
      <c r="BK152" s="121">
        <v>0.0</v>
      </c>
      <c r="BL152" s="121">
        <v>0.0</v>
      </c>
      <c r="BM152" s="121">
        <v>0.0</v>
      </c>
      <c r="BN152" s="18" t="s">
        <v>192</v>
      </c>
      <c r="BO152" s="141"/>
      <c r="BP152" s="141"/>
      <c r="BQ152" s="121" t="s">
        <v>192</v>
      </c>
      <c r="BR152" s="121" t="s">
        <v>192</v>
      </c>
      <c r="BS152" s="141"/>
      <c r="BT152" s="121" t="s">
        <v>192</v>
      </c>
      <c r="BU152" s="121" t="s">
        <v>192</v>
      </c>
      <c r="BV152" s="121" t="s">
        <v>213</v>
      </c>
      <c r="BW152" s="121" t="s">
        <v>213</v>
      </c>
      <c r="BX152" s="141"/>
    </row>
    <row r="153">
      <c r="A153" s="119"/>
      <c r="B153" s="200" t="s">
        <v>820</v>
      </c>
      <c r="C153" s="136" t="s">
        <v>809</v>
      </c>
      <c r="D153" s="5"/>
      <c r="E153" s="6"/>
      <c r="F153" s="121">
        <v>0.0</v>
      </c>
      <c r="G153" s="121" t="s">
        <v>421</v>
      </c>
      <c r="H153" s="121" t="s">
        <v>421</v>
      </c>
      <c r="I153" s="121" t="s">
        <v>421</v>
      </c>
      <c r="J153" s="141"/>
      <c r="K153" s="121" t="s">
        <v>5879</v>
      </c>
      <c r="L153" s="121">
        <v>0.0</v>
      </c>
      <c r="M153" s="121" t="s">
        <v>213</v>
      </c>
      <c r="N153" s="121">
        <v>0.0</v>
      </c>
      <c r="O153" s="121">
        <v>0.0</v>
      </c>
      <c r="P153" s="121">
        <v>0.0</v>
      </c>
      <c r="Q153" s="121">
        <v>0.0</v>
      </c>
      <c r="R153" s="141"/>
      <c r="S153" s="121">
        <v>0.0</v>
      </c>
      <c r="T153" s="121">
        <v>0.0</v>
      </c>
      <c r="U153" s="121">
        <v>0.0</v>
      </c>
      <c r="V153" s="121">
        <v>0.0</v>
      </c>
      <c r="W153" s="141"/>
      <c r="X153" s="141"/>
      <c r="Y153" s="141"/>
      <c r="Z153" s="121" t="s">
        <v>192</v>
      </c>
      <c r="AA153" s="121" t="s">
        <v>213</v>
      </c>
      <c r="AB153" s="121" t="s">
        <v>213</v>
      </c>
      <c r="AC153" s="141"/>
      <c r="AD153" s="141"/>
      <c r="AE153" s="141"/>
      <c r="AF153" s="141"/>
      <c r="AG153" s="121" t="s">
        <v>192</v>
      </c>
      <c r="AH153" s="121" t="s">
        <v>421</v>
      </c>
      <c r="AI153" s="121" t="s">
        <v>421</v>
      </c>
      <c r="AJ153" s="141"/>
      <c r="AK153" s="121" t="s">
        <v>421</v>
      </c>
      <c r="AL153" s="121" t="s">
        <v>421</v>
      </c>
      <c r="AM153" s="121" t="s">
        <v>213</v>
      </c>
      <c r="AN153" s="121" t="s">
        <v>421</v>
      </c>
      <c r="AO153" s="121" t="s">
        <v>421</v>
      </c>
      <c r="AP153" s="121" t="s">
        <v>515</v>
      </c>
      <c r="AQ153" s="121" t="s">
        <v>421</v>
      </c>
      <c r="AR153" s="121">
        <v>0.0</v>
      </c>
      <c r="AS153" s="121">
        <v>0.0</v>
      </c>
      <c r="AT153" s="121">
        <v>0.0</v>
      </c>
      <c r="AU153" s="121">
        <v>0.0</v>
      </c>
      <c r="AV153" s="121">
        <v>0.0</v>
      </c>
      <c r="AW153" s="141"/>
      <c r="AX153" s="121">
        <v>0.0</v>
      </c>
      <c r="AY153" s="121">
        <v>0.0</v>
      </c>
      <c r="AZ153" s="121">
        <v>0.0</v>
      </c>
      <c r="BA153" s="121">
        <v>0.0</v>
      </c>
      <c r="BB153" s="121">
        <v>0.0</v>
      </c>
      <c r="BC153" s="121">
        <v>0.0</v>
      </c>
      <c r="BD153" s="121">
        <v>0.0</v>
      </c>
      <c r="BE153" s="121">
        <v>0.0</v>
      </c>
      <c r="BF153" s="121">
        <v>0.0</v>
      </c>
      <c r="BG153" s="121">
        <v>0.0</v>
      </c>
      <c r="BH153" s="141"/>
      <c r="BI153" s="141"/>
      <c r="BJ153" s="121">
        <v>0.0</v>
      </c>
      <c r="BK153" s="121">
        <v>0.0</v>
      </c>
      <c r="BL153" s="121">
        <v>0.0</v>
      </c>
      <c r="BM153" s="121">
        <v>0.0</v>
      </c>
      <c r="BN153" s="18" t="s">
        <v>192</v>
      </c>
      <c r="BO153" s="141"/>
      <c r="BP153" s="141"/>
      <c r="BQ153" s="121" t="s">
        <v>192</v>
      </c>
      <c r="BR153" s="121" t="s">
        <v>192</v>
      </c>
      <c r="BS153" s="141"/>
      <c r="BT153" s="121" t="s">
        <v>192</v>
      </c>
      <c r="BU153" s="121" t="s">
        <v>192</v>
      </c>
      <c r="BV153" s="121" t="s">
        <v>213</v>
      </c>
      <c r="BW153" s="121" t="s">
        <v>213</v>
      </c>
      <c r="BX153" s="141"/>
    </row>
    <row r="154">
      <c r="A154" s="119"/>
      <c r="B154" s="85"/>
      <c r="C154" s="136" t="s">
        <v>815</v>
      </c>
      <c r="D154" s="5"/>
      <c r="E154" s="6"/>
      <c r="F154" s="121">
        <v>0.0</v>
      </c>
      <c r="G154" s="121" t="s">
        <v>421</v>
      </c>
      <c r="H154" s="121" t="s">
        <v>421</v>
      </c>
      <c r="I154" s="121" t="s">
        <v>421</v>
      </c>
      <c r="J154" s="141"/>
      <c r="K154" s="121" t="s">
        <v>5879</v>
      </c>
      <c r="L154" s="121">
        <v>0.0</v>
      </c>
      <c r="M154" s="121" t="s">
        <v>213</v>
      </c>
      <c r="N154" s="121">
        <v>0.0</v>
      </c>
      <c r="O154" s="121">
        <v>0.0</v>
      </c>
      <c r="P154" s="121">
        <v>0.0</v>
      </c>
      <c r="Q154" s="121">
        <v>0.0</v>
      </c>
      <c r="R154" s="141"/>
      <c r="S154" s="121">
        <v>0.0</v>
      </c>
      <c r="T154" s="121">
        <v>0.0</v>
      </c>
      <c r="U154" s="121">
        <v>0.0</v>
      </c>
      <c r="V154" s="121">
        <v>0.0</v>
      </c>
      <c r="W154" s="141"/>
      <c r="X154" s="141"/>
      <c r="Y154" s="141"/>
      <c r="Z154" s="121" t="s">
        <v>192</v>
      </c>
      <c r="AA154" s="141"/>
      <c r="AB154" s="121"/>
      <c r="AC154" s="141"/>
      <c r="AD154" s="141"/>
      <c r="AE154" s="141"/>
      <c r="AF154" s="141"/>
      <c r="AG154" s="121" t="s">
        <v>1579</v>
      </c>
      <c r="AH154" s="121" t="s">
        <v>421</v>
      </c>
      <c r="AI154" s="121" t="s">
        <v>421</v>
      </c>
      <c r="AJ154" s="141"/>
      <c r="AK154" s="121" t="s">
        <v>421</v>
      </c>
      <c r="AL154" s="121" t="s">
        <v>421</v>
      </c>
      <c r="AM154" s="121" t="s">
        <v>213</v>
      </c>
      <c r="AN154" s="121" t="s">
        <v>421</v>
      </c>
      <c r="AO154" s="121" t="s">
        <v>421</v>
      </c>
      <c r="AP154" s="121" t="s">
        <v>515</v>
      </c>
      <c r="AQ154" s="121" t="s">
        <v>421</v>
      </c>
      <c r="AR154" s="121">
        <v>0.0</v>
      </c>
      <c r="AS154" s="121">
        <v>0.0</v>
      </c>
      <c r="AT154" s="121">
        <v>0.0</v>
      </c>
      <c r="AU154" s="121">
        <v>0.0</v>
      </c>
      <c r="AV154" s="121">
        <v>0.0</v>
      </c>
      <c r="AW154" s="141"/>
      <c r="AX154" s="121">
        <v>0.0</v>
      </c>
      <c r="AY154" s="121">
        <v>0.0</v>
      </c>
      <c r="AZ154" s="121">
        <v>0.0</v>
      </c>
      <c r="BA154" s="121">
        <v>0.0</v>
      </c>
      <c r="BB154" s="121">
        <v>0.0</v>
      </c>
      <c r="BC154" s="121">
        <v>0.0</v>
      </c>
      <c r="BD154" s="121">
        <v>0.0</v>
      </c>
      <c r="BE154" s="121">
        <v>0.0</v>
      </c>
      <c r="BF154" s="121">
        <v>0.0</v>
      </c>
      <c r="BG154" s="121">
        <v>0.0</v>
      </c>
      <c r="BH154" s="141"/>
      <c r="BI154" s="141"/>
      <c r="BJ154" s="121">
        <v>0.0</v>
      </c>
      <c r="BK154" s="121">
        <v>0.0</v>
      </c>
      <c r="BL154" s="121">
        <v>0.0</v>
      </c>
      <c r="BM154" s="121">
        <v>0.0</v>
      </c>
      <c r="BN154" s="18" t="s">
        <v>192</v>
      </c>
      <c r="BO154" s="141"/>
      <c r="BP154" s="141"/>
      <c r="BQ154" s="121" t="s">
        <v>192</v>
      </c>
      <c r="BR154" s="121" t="s">
        <v>192</v>
      </c>
      <c r="BS154" s="141"/>
      <c r="BT154" s="121" t="s">
        <v>192</v>
      </c>
      <c r="BU154" s="121" t="s">
        <v>192</v>
      </c>
      <c r="BV154" s="121" t="s">
        <v>213</v>
      </c>
      <c r="BW154" s="121" t="s">
        <v>213</v>
      </c>
      <c r="BX154" s="141"/>
    </row>
    <row r="155">
      <c r="A155" s="119"/>
      <c r="B155" s="85"/>
      <c r="C155" s="136" t="s">
        <v>816</v>
      </c>
      <c r="D155" s="5"/>
      <c r="E155" s="6"/>
      <c r="F155" s="121">
        <v>0.0</v>
      </c>
      <c r="G155" s="121" t="s">
        <v>421</v>
      </c>
      <c r="H155" s="121" t="s">
        <v>421</v>
      </c>
      <c r="I155" s="121" t="s">
        <v>421</v>
      </c>
      <c r="J155" s="141"/>
      <c r="K155" s="121" t="s">
        <v>5879</v>
      </c>
      <c r="L155" s="121">
        <v>0.0</v>
      </c>
      <c r="M155" s="121" t="s">
        <v>213</v>
      </c>
      <c r="N155" s="121">
        <v>0.0</v>
      </c>
      <c r="O155" s="121">
        <v>0.0</v>
      </c>
      <c r="P155" s="121">
        <v>0.0</v>
      </c>
      <c r="Q155" s="121">
        <v>0.0</v>
      </c>
      <c r="R155" s="141"/>
      <c r="S155" s="121">
        <v>0.0</v>
      </c>
      <c r="T155" s="121">
        <v>0.0</v>
      </c>
      <c r="U155" s="121">
        <v>0.0</v>
      </c>
      <c r="V155" s="121">
        <v>0.0</v>
      </c>
      <c r="W155" s="141"/>
      <c r="X155" s="141"/>
      <c r="Y155" s="141"/>
      <c r="Z155" s="121" t="s">
        <v>192</v>
      </c>
      <c r="AA155" s="141"/>
      <c r="AB155" s="121"/>
      <c r="AC155" s="141"/>
      <c r="AD155" s="141"/>
      <c r="AE155" s="141"/>
      <c r="AF155" s="141"/>
      <c r="AG155" s="121" t="s">
        <v>1579</v>
      </c>
      <c r="AH155" s="121" t="s">
        <v>421</v>
      </c>
      <c r="AI155" s="121" t="s">
        <v>421</v>
      </c>
      <c r="AJ155" s="141"/>
      <c r="AK155" s="121" t="s">
        <v>421</v>
      </c>
      <c r="AL155" s="121" t="s">
        <v>421</v>
      </c>
      <c r="AM155" s="121" t="s">
        <v>213</v>
      </c>
      <c r="AN155" s="121" t="s">
        <v>421</v>
      </c>
      <c r="AO155" s="121" t="s">
        <v>421</v>
      </c>
      <c r="AP155" s="121" t="s">
        <v>515</v>
      </c>
      <c r="AQ155" s="121" t="s">
        <v>421</v>
      </c>
      <c r="AR155" s="121">
        <v>0.0</v>
      </c>
      <c r="AS155" s="121">
        <v>0.0</v>
      </c>
      <c r="AT155" s="121">
        <v>0.0</v>
      </c>
      <c r="AU155" s="121">
        <v>0.0</v>
      </c>
      <c r="AV155" s="121">
        <v>0.0</v>
      </c>
      <c r="AW155" s="141"/>
      <c r="AX155" s="121">
        <v>0.0</v>
      </c>
      <c r="AY155" s="121">
        <v>0.0</v>
      </c>
      <c r="AZ155" s="121">
        <v>0.0</v>
      </c>
      <c r="BA155" s="121">
        <v>0.0</v>
      </c>
      <c r="BB155" s="121">
        <v>0.0</v>
      </c>
      <c r="BC155" s="121">
        <v>0.0</v>
      </c>
      <c r="BD155" s="121">
        <v>0.0</v>
      </c>
      <c r="BE155" s="121">
        <v>0.0</v>
      </c>
      <c r="BF155" s="121">
        <v>0.0</v>
      </c>
      <c r="BG155" s="121">
        <v>0.0</v>
      </c>
      <c r="BH155" s="141"/>
      <c r="BI155" s="141"/>
      <c r="BJ155" s="121">
        <v>0.0</v>
      </c>
      <c r="BK155" s="121">
        <v>0.0</v>
      </c>
      <c r="BL155" s="121">
        <v>0.0</v>
      </c>
      <c r="BM155" s="121">
        <v>0.0</v>
      </c>
      <c r="BN155" s="18" t="s">
        <v>192</v>
      </c>
      <c r="BO155" s="141"/>
      <c r="BP155" s="141"/>
      <c r="BQ155" s="121" t="s">
        <v>192</v>
      </c>
      <c r="BR155" s="121" t="s">
        <v>192</v>
      </c>
      <c r="BS155" s="141"/>
      <c r="BT155" s="121" t="s">
        <v>192</v>
      </c>
      <c r="BU155" s="121" t="s">
        <v>192</v>
      </c>
      <c r="BV155" s="121" t="s">
        <v>213</v>
      </c>
      <c r="BW155" s="121" t="s">
        <v>213</v>
      </c>
      <c r="BX155" s="141"/>
    </row>
    <row r="156">
      <c r="A156" s="119"/>
      <c r="B156" s="89"/>
      <c r="C156" s="136" t="s">
        <v>817</v>
      </c>
      <c r="D156" s="5"/>
      <c r="E156" s="6"/>
      <c r="F156" s="121">
        <v>0.0</v>
      </c>
      <c r="G156" s="121" t="s">
        <v>421</v>
      </c>
      <c r="H156" s="121" t="s">
        <v>421</v>
      </c>
      <c r="I156" s="121" t="s">
        <v>421</v>
      </c>
      <c r="J156" s="141"/>
      <c r="K156" s="121" t="s">
        <v>5879</v>
      </c>
      <c r="L156" s="121">
        <v>0.0</v>
      </c>
      <c r="M156" s="121" t="s">
        <v>213</v>
      </c>
      <c r="N156" s="121">
        <v>0.0</v>
      </c>
      <c r="O156" s="121">
        <v>0.0</v>
      </c>
      <c r="P156" s="121">
        <v>0.0</v>
      </c>
      <c r="Q156" s="121">
        <v>0.0</v>
      </c>
      <c r="R156" s="141"/>
      <c r="S156" s="121">
        <v>0.0</v>
      </c>
      <c r="T156" s="121">
        <v>0.0</v>
      </c>
      <c r="U156" s="121">
        <v>0.0</v>
      </c>
      <c r="V156" s="121">
        <v>0.0</v>
      </c>
      <c r="W156" s="141"/>
      <c r="X156" s="141"/>
      <c r="Y156" s="141"/>
      <c r="Z156" s="121" t="s">
        <v>192</v>
      </c>
      <c r="AA156" s="141"/>
      <c r="AB156" s="121"/>
      <c r="AC156" s="141"/>
      <c r="AD156" s="141"/>
      <c r="AE156" s="141"/>
      <c r="AF156" s="141"/>
      <c r="AG156" s="121" t="s">
        <v>1579</v>
      </c>
      <c r="AH156" s="121" t="s">
        <v>421</v>
      </c>
      <c r="AI156" s="121" t="s">
        <v>421</v>
      </c>
      <c r="AJ156" s="141"/>
      <c r="AK156" s="121" t="s">
        <v>421</v>
      </c>
      <c r="AL156" s="121" t="s">
        <v>421</v>
      </c>
      <c r="AM156" s="141"/>
      <c r="AN156" s="121" t="s">
        <v>421</v>
      </c>
      <c r="AO156" s="121" t="s">
        <v>421</v>
      </c>
      <c r="AP156" s="121" t="s">
        <v>515</v>
      </c>
      <c r="AQ156" s="121" t="s">
        <v>421</v>
      </c>
      <c r="AR156" s="121">
        <v>0.0</v>
      </c>
      <c r="AS156" s="121">
        <v>0.0</v>
      </c>
      <c r="AT156" s="121">
        <v>0.0</v>
      </c>
      <c r="AU156" s="121">
        <v>0.0</v>
      </c>
      <c r="AV156" s="121">
        <v>0.0</v>
      </c>
      <c r="AW156" s="141"/>
      <c r="AX156" s="121">
        <v>0.0</v>
      </c>
      <c r="AY156" s="121">
        <v>0.0</v>
      </c>
      <c r="AZ156" s="121">
        <v>0.0</v>
      </c>
      <c r="BA156" s="121">
        <v>0.0</v>
      </c>
      <c r="BB156" s="121">
        <v>0.0</v>
      </c>
      <c r="BC156" s="121">
        <v>0.0</v>
      </c>
      <c r="BD156" s="121">
        <v>0.0</v>
      </c>
      <c r="BE156" s="121">
        <v>0.0</v>
      </c>
      <c r="BF156" s="121">
        <v>0.0</v>
      </c>
      <c r="BG156" s="121">
        <v>0.0</v>
      </c>
      <c r="BH156" s="141"/>
      <c r="BI156" s="141"/>
      <c r="BJ156" s="121">
        <v>0.0</v>
      </c>
      <c r="BK156" s="121">
        <v>0.0</v>
      </c>
      <c r="BL156" s="121">
        <v>0.0</v>
      </c>
      <c r="BM156" s="121">
        <v>0.0</v>
      </c>
      <c r="BN156" s="18" t="s">
        <v>192</v>
      </c>
      <c r="BO156" s="141"/>
      <c r="BP156" s="141"/>
      <c r="BQ156" s="121" t="s">
        <v>192</v>
      </c>
      <c r="BR156" s="121" t="s">
        <v>192</v>
      </c>
      <c r="BS156" s="141"/>
      <c r="BT156" s="121" t="s">
        <v>192</v>
      </c>
      <c r="BU156" s="121" t="s">
        <v>192</v>
      </c>
      <c r="BV156" s="121" t="s">
        <v>213</v>
      </c>
      <c r="BW156" s="121" t="s">
        <v>213</v>
      </c>
      <c r="BX156" s="141"/>
    </row>
    <row r="157">
      <c r="A157" s="119"/>
      <c r="B157" s="200" t="s">
        <v>821</v>
      </c>
      <c r="C157" s="136" t="s">
        <v>809</v>
      </c>
      <c r="D157" s="5"/>
      <c r="E157" s="6"/>
      <c r="F157" s="121">
        <v>0.0</v>
      </c>
      <c r="G157" s="121" t="s">
        <v>421</v>
      </c>
      <c r="H157" s="121" t="s">
        <v>421</v>
      </c>
      <c r="I157" s="121" t="s">
        <v>421</v>
      </c>
      <c r="J157" s="141"/>
      <c r="K157" s="121" t="s">
        <v>5879</v>
      </c>
      <c r="L157" s="121">
        <v>0.0</v>
      </c>
      <c r="M157" s="121" t="s">
        <v>213</v>
      </c>
      <c r="N157" s="121">
        <v>0.0</v>
      </c>
      <c r="O157" s="121">
        <v>0.0</v>
      </c>
      <c r="P157" s="121">
        <v>0.0</v>
      </c>
      <c r="Q157" s="121">
        <v>0.0</v>
      </c>
      <c r="R157" s="141"/>
      <c r="S157" s="121">
        <v>0.0</v>
      </c>
      <c r="T157" s="121">
        <v>0.0</v>
      </c>
      <c r="U157" s="121">
        <v>0.0</v>
      </c>
      <c r="V157" s="121">
        <v>0.0</v>
      </c>
      <c r="W157" s="141"/>
      <c r="X157" s="141"/>
      <c r="Y157" s="141"/>
      <c r="Z157" s="121" t="s">
        <v>192</v>
      </c>
      <c r="AA157" s="121" t="s">
        <v>213</v>
      </c>
      <c r="AB157" s="121" t="s">
        <v>213</v>
      </c>
      <c r="AC157" s="141"/>
      <c r="AD157" s="141"/>
      <c r="AE157" s="141"/>
      <c r="AF157" s="141"/>
      <c r="AG157" s="121" t="s">
        <v>192</v>
      </c>
      <c r="AH157" s="121" t="s">
        <v>421</v>
      </c>
      <c r="AI157" s="121" t="s">
        <v>421</v>
      </c>
      <c r="AJ157" s="141"/>
      <c r="AK157" s="121" t="s">
        <v>421</v>
      </c>
      <c r="AL157" s="121" t="s">
        <v>421</v>
      </c>
      <c r="AM157" s="121" t="s">
        <v>213</v>
      </c>
      <c r="AN157" s="121" t="s">
        <v>421</v>
      </c>
      <c r="AO157" s="121" t="s">
        <v>421</v>
      </c>
      <c r="AP157" s="121" t="s">
        <v>515</v>
      </c>
      <c r="AQ157" s="121" t="s">
        <v>421</v>
      </c>
      <c r="AR157" s="121">
        <v>0.0</v>
      </c>
      <c r="AS157" s="121">
        <v>0.0</v>
      </c>
      <c r="AT157" s="121">
        <v>0.0</v>
      </c>
      <c r="AU157" s="121">
        <v>0.0</v>
      </c>
      <c r="AV157" s="121">
        <v>0.0</v>
      </c>
      <c r="AW157" s="141"/>
      <c r="AX157" s="121">
        <v>0.0</v>
      </c>
      <c r="AY157" s="121">
        <v>0.0</v>
      </c>
      <c r="AZ157" s="121">
        <v>0.0</v>
      </c>
      <c r="BA157" s="121">
        <v>0.0</v>
      </c>
      <c r="BB157" s="121">
        <v>0.0</v>
      </c>
      <c r="BC157" s="121">
        <v>0.0</v>
      </c>
      <c r="BD157" s="121">
        <v>0.0</v>
      </c>
      <c r="BE157" s="121">
        <v>0.0</v>
      </c>
      <c r="BF157" s="121">
        <v>0.0</v>
      </c>
      <c r="BG157" s="121">
        <v>0.0</v>
      </c>
      <c r="BH157" s="141"/>
      <c r="BI157" s="141"/>
      <c r="BJ157" s="121">
        <v>0.0</v>
      </c>
      <c r="BK157" s="121">
        <v>0.0</v>
      </c>
      <c r="BL157" s="121">
        <v>0.0</v>
      </c>
      <c r="BM157" s="121">
        <v>0.0</v>
      </c>
      <c r="BN157" s="18" t="s">
        <v>192</v>
      </c>
      <c r="BO157" s="141"/>
      <c r="BP157" s="141"/>
      <c r="BQ157" s="121" t="s">
        <v>192</v>
      </c>
      <c r="BR157" s="121" t="s">
        <v>192</v>
      </c>
      <c r="BS157" s="141"/>
      <c r="BT157" s="121" t="s">
        <v>192</v>
      </c>
      <c r="BU157" s="121" t="s">
        <v>192</v>
      </c>
      <c r="BV157" s="121" t="s">
        <v>213</v>
      </c>
      <c r="BW157" s="121" t="s">
        <v>213</v>
      </c>
      <c r="BX157" s="141"/>
    </row>
    <row r="158">
      <c r="A158" s="119"/>
      <c r="B158" s="85"/>
      <c r="C158" s="136" t="s">
        <v>815</v>
      </c>
      <c r="D158" s="5"/>
      <c r="E158" s="6"/>
      <c r="F158" s="121">
        <v>0.0</v>
      </c>
      <c r="G158" s="121" t="s">
        <v>421</v>
      </c>
      <c r="H158" s="121" t="s">
        <v>421</v>
      </c>
      <c r="I158" s="121" t="s">
        <v>421</v>
      </c>
      <c r="J158" s="141"/>
      <c r="K158" s="121" t="s">
        <v>5879</v>
      </c>
      <c r="L158" s="121">
        <v>0.0</v>
      </c>
      <c r="M158" s="121" t="s">
        <v>213</v>
      </c>
      <c r="N158" s="121">
        <v>0.0</v>
      </c>
      <c r="O158" s="121">
        <v>0.0</v>
      </c>
      <c r="P158" s="121">
        <v>0.0</v>
      </c>
      <c r="Q158" s="121">
        <v>0.0</v>
      </c>
      <c r="R158" s="141"/>
      <c r="S158" s="121">
        <v>0.0</v>
      </c>
      <c r="T158" s="121">
        <v>0.0</v>
      </c>
      <c r="U158" s="121">
        <v>0.0</v>
      </c>
      <c r="V158" s="121">
        <v>0.0</v>
      </c>
      <c r="W158" s="141"/>
      <c r="X158" s="141"/>
      <c r="Y158" s="141"/>
      <c r="Z158" s="121" t="s">
        <v>192</v>
      </c>
      <c r="AA158" s="141"/>
      <c r="AB158" s="121"/>
      <c r="AC158" s="141"/>
      <c r="AD158" s="141"/>
      <c r="AE158" s="141"/>
      <c r="AF158" s="141"/>
      <c r="AG158" s="121" t="s">
        <v>1579</v>
      </c>
      <c r="AH158" s="121" t="s">
        <v>421</v>
      </c>
      <c r="AI158" s="121" t="s">
        <v>421</v>
      </c>
      <c r="AJ158" s="141"/>
      <c r="AK158" s="121" t="s">
        <v>421</v>
      </c>
      <c r="AL158" s="121" t="s">
        <v>421</v>
      </c>
      <c r="AM158" s="121" t="s">
        <v>213</v>
      </c>
      <c r="AN158" s="121" t="s">
        <v>421</v>
      </c>
      <c r="AO158" s="121" t="s">
        <v>421</v>
      </c>
      <c r="AP158" s="121" t="s">
        <v>515</v>
      </c>
      <c r="AQ158" s="121" t="s">
        <v>421</v>
      </c>
      <c r="AR158" s="121">
        <v>0.0</v>
      </c>
      <c r="AS158" s="121">
        <v>0.0</v>
      </c>
      <c r="AT158" s="121">
        <v>0.0</v>
      </c>
      <c r="AU158" s="121">
        <v>0.0</v>
      </c>
      <c r="AV158" s="121">
        <v>0.0</v>
      </c>
      <c r="AW158" s="141"/>
      <c r="AX158" s="121">
        <v>0.0</v>
      </c>
      <c r="AY158" s="121">
        <v>0.0</v>
      </c>
      <c r="AZ158" s="121">
        <v>0.0</v>
      </c>
      <c r="BA158" s="121">
        <v>0.0</v>
      </c>
      <c r="BB158" s="121">
        <v>0.0</v>
      </c>
      <c r="BC158" s="121">
        <v>0.0</v>
      </c>
      <c r="BD158" s="121">
        <v>0.0</v>
      </c>
      <c r="BE158" s="121">
        <v>0.0</v>
      </c>
      <c r="BF158" s="121">
        <v>0.0</v>
      </c>
      <c r="BG158" s="121">
        <v>0.0</v>
      </c>
      <c r="BH158" s="141"/>
      <c r="BI158" s="141"/>
      <c r="BJ158" s="121">
        <v>0.0</v>
      </c>
      <c r="BK158" s="121">
        <v>0.0</v>
      </c>
      <c r="BL158" s="121">
        <v>0.0</v>
      </c>
      <c r="BM158" s="121">
        <v>0.0</v>
      </c>
      <c r="BN158" s="18" t="s">
        <v>192</v>
      </c>
      <c r="BO158" s="141"/>
      <c r="BP158" s="141"/>
      <c r="BQ158" s="121" t="s">
        <v>192</v>
      </c>
      <c r="BR158" s="121" t="s">
        <v>192</v>
      </c>
      <c r="BS158" s="141"/>
      <c r="BT158" s="121" t="s">
        <v>192</v>
      </c>
      <c r="BU158" s="121" t="s">
        <v>192</v>
      </c>
      <c r="BV158" s="121" t="s">
        <v>213</v>
      </c>
      <c r="BW158" s="121" t="s">
        <v>213</v>
      </c>
      <c r="BX158" s="141"/>
    </row>
    <row r="159">
      <c r="A159" s="119"/>
      <c r="B159" s="85"/>
      <c r="C159" s="136" t="s">
        <v>816</v>
      </c>
      <c r="D159" s="5"/>
      <c r="E159" s="6"/>
      <c r="F159" s="121">
        <v>0.0</v>
      </c>
      <c r="G159" s="121" t="s">
        <v>421</v>
      </c>
      <c r="H159" s="121" t="s">
        <v>421</v>
      </c>
      <c r="I159" s="121" t="s">
        <v>421</v>
      </c>
      <c r="J159" s="141"/>
      <c r="K159" s="121" t="s">
        <v>5879</v>
      </c>
      <c r="L159" s="121">
        <v>0.0</v>
      </c>
      <c r="M159" s="121" t="s">
        <v>213</v>
      </c>
      <c r="N159" s="121">
        <v>0.0</v>
      </c>
      <c r="O159" s="121">
        <v>0.0</v>
      </c>
      <c r="P159" s="121">
        <v>0.0</v>
      </c>
      <c r="Q159" s="121">
        <v>0.0</v>
      </c>
      <c r="R159" s="141"/>
      <c r="S159" s="121">
        <v>0.0</v>
      </c>
      <c r="T159" s="121">
        <v>0.0</v>
      </c>
      <c r="U159" s="121">
        <v>0.0</v>
      </c>
      <c r="V159" s="121">
        <v>0.0</v>
      </c>
      <c r="W159" s="141"/>
      <c r="X159" s="141"/>
      <c r="Y159" s="141"/>
      <c r="Z159" s="121" t="s">
        <v>192</v>
      </c>
      <c r="AA159" s="141"/>
      <c r="AB159" s="121"/>
      <c r="AC159" s="141"/>
      <c r="AD159" s="141"/>
      <c r="AE159" s="141"/>
      <c r="AF159" s="141"/>
      <c r="AG159" s="121" t="s">
        <v>1579</v>
      </c>
      <c r="AH159" s="121" t="s">
        <v>421</v>
      </c>
      <c r="AI159" s="121" t="s">
        <v>421</v>
      </c>
      <c r="AJ159" s="141"/>
      <c r="AK159" s="121" t="s">
        <v>421</v>
      </c>
      <c r="AL159" s="121" t="s">
        <v>421</v>
      </c>
      <c r="AM159" s="121" t="s">
        <v>213</v>
      </c>
      <c r="AN159" s="121" t="s">
        <v>421</v>
      </c>
      <c r="AO159" s="121" t="s">
        <v>421</v>
      </c>
      <c r="AP159" s="121" t="s">
        <v>515</v>
      </c>
      <c r="AQ159" s="121" t="s">
        <v>421</v>
      </c>
      <c r="AR159" s="121">
        <v>0.0</v>
      </c>
      <c r="AS159" s="121">
        <v>0.0</v>
      </c>
      <c r="AT159" s="121">
        <v>0.0</v>
      </c>
      <c r="AU159" s="121">
        <v>0.0</v>
      </c>
      <c r="AV159" s="121">
        <v>0.0</v>
      </c>
      <c r="AW159" s="141"/>
      <c r="AX159" s="121">
        <v>0.0</v>
      </c>
      <c r="AY159" s="121">
        <v>0.0</v>
      </c>
      <c r="AZ159" s="121">
        <v>0.0</v>
      </c>
      <c r="BA159" s="121">
        <v>0.0</v>
      </c>
      <c r="BB159" s="121">
        <v>0.0</v>
      </c>
      <c r="BC159" s="121">
        <v>0.0</v>
      </c>
      <c r="BD159" s="121">
        <v>0.0</v>
      </c>
      <c r="BE159" s="121">
        <v>0.0</v>
      </c>
      <c r="BF159" s="121">
        <v>0.0</v>
      </c>
      <c r="BG159" s="121">
        <v>0.0</v>
      </c>
      <c r="BH159" s="141"/>
      <c r="BI159" s="141"/>
      <c r="BJ159" s="121">
        <v>0.0</v>
      </c>
      <c r="BK159" s="121">
        <v>0.0</v>
      </c>
      <c r="BL159" s="121">
        <v>0.0</v>
      </c>
      <c r="BM159" s="121">
        <v>0.0</v>
      </c>
      <c r="BN159" s="18" t="s">
        <v>192</v>
      </c>
      <c r="BO159" s="141"/>
      <c r="BP159" s="141"/>
      <c r="BQ159" s="121" t="s">
        <v>192</v>
      </c>
      <c r="BR159" s="121" t="s">
        <v>192</v>
      </c>
      <c r="BS159" s="141"/>
      <c r="BT159" s="121" t="s">
        <v>192</v>
      </c>
      <c r="BU159" s="121" t="s">
        <v>192</v>
      </c>
      <c r="BV159" s="121" t="s">
        <v>213</v>
      </c>
      <c r="BW159" s="121" t="s">
        <v>213</v>
      </c>
      <c r="BX159" s="141"/>
    </row>
    <row r="160">
      <c r="A160" s="119"/>
      <c r="B160" s="89"/>
      <c r="C160" s="136" t="s">
        <v>817</v>
      </c>
      <c r="D160" s="5"/>
      <c r="E160" s="6"/>
      <c r="F160" s="121">
        <v>0.0</v>
      </c>
      <c r="G160" s="121" t="s">
        <v>421</v>
      </c>
      <c r="H160" s="121" t="s">
        <v>421</v>
      </c>
      <c r="I160" s="121" t="s">
        <v>421</v>
      </c>
      <c r="J160" s="141"/>
      <c r="K160" s="121" t="s">
        <v>5879</v>
      </c>
      <c r="L160" s="121">
        <v>0.0</v>
      </c>
      <c r="M160" s="121" t="s">
        <v>213</v>
      </c>
      <c r="N160" s="121">
        <v>0.0</v>
      </c>
      <c r="O160" s="121">
        <v>0.0</v>
      </c>
      <c r="P160" s="121">
        <v>0.0</v>
      </c>
      <c r="Q160" s="121">
        <v>0.0</v>
      </c>
      <c r="R160" s="141"/>
      <c r="S160" s="121">
        <v>0.0</v>
      </c>
      <c r="T160" s="121">
        <v>0.0</v>
      </c>
      <c r="U160" s="121">
        <v>0.0</v>
      </c>
      <c r="V160" s="121">
        <v>0.0</v>
      </c>
      <c r="W160" s="141"/>
      <c r="X160" s="141"/>
      <c r="Y160" s="141"/>
      <c r="Z160" s="121" t="s">
        <v>192</v>
      </c>
      <c r="AA160" s="141"/>
      <c r="AB160" s="121"/>
      <c r="AC160" s="141"/>
      <c r="AD160" s="141"/>
      <c r="AE160" s="141"/>
      <c r="AF160" s="141"/>
      <c r="AG160" s="121" t="s">
        <v>1579</v>
      </c>
      <c r="AH160" s="121" t="s">
        <v>421</v>
      </c>
      <c r="AI160" s="121" t="s">
        <v>421</v>
      </c>
      <c r="AJ160" s="141"/>
      <c r="AK160" s="121" t="s">
        <v>421</v>
      </c>
      <c r="AL160" s="121" t="s">
        <v>421</v>
      </c>
      <c r="AM160" s="121" t="s">
        <v>213</v>
      </c>
      <c r="AN160" s="121" t="s">
        <v>421</v>
      </c>
      <c r="AO160" s="121" t="s">
        <v>421</v>
      </c>
      <c r="AP160" s="121" t="s">
        <v>515</v>
      </c>
      <c r="AQ160" s="121" t="s">
        <v>421</v>
      </c>
      <c r="AR160" s="121">
        <v>0.0</v>
      </c>
      <c r="AS160" s="121">
        <v>0.0</v>
      </c>
      <c r="AT160" s="121">
        <v>0.0</v>
      </c>
      <c r="AU160" s="121">
        <v>0.0</v>
      </c>
      <c r="AV160" s="121">
        <v>0.0</v>
      </c>
      <c r="AW160" s="141"/>
      <c r="AX160" s="121">
        <v>0.0</v>
      </c>
      <c r="AY160" s="121">
        <v>0.0</v>
      </c>
      <c r="AZ160" s="121">
        <v>0.0</v>
      </c>
      <c r="BA160" s="121">
        <v>0.0</v>
      </c>
      <c r="BB160" s="121">
        <v>0.0</v>
      </c>
      <c r="BC160" s="121">
        <v>0.0</v>
      </c>
      <c r="BD160" s="121">
        <v>0.0</v>
      </c>
      <c r="BE160" s="121">
        <v>0.0</v>
      </c>
      <c r="BF160" s="121">
        <v>0.0</v>
      </c>
      <c r="BG160" s="121">
        <v>0.0</v>
      </c>
      <c r="BH160" s="141"/>
      <c r="BI160" s="141"/>
      <c r="BJ160" s="121">
        <v>0.0</v>
      </c>
      <c r="BK160" s="121">
        <v>0.0</v>
      </c>
      <c r="BL160" s="121">
        <v>0.0</v>
      </c>
      <c r="BM160" s="121">
        <v>0.0</v>
      </c>
      <c r="BN160" s="18" t="s">
        <v>192</v>
      </c>
      <c r="BO160" s="141"/>
      <c r="BP160" s="141"/>
      <c r="BQ160" s="121" t="s">
        <v>192</v>
      </c>
      <c r="BR160" s="121" t="s">
        <v>192</v>
      </c>
      <c r="BS160" s="141"/>
      <c r="BT160" s="121" t="s">
        <v>192</v>
      </c>
      <c r="BU160" s="121" t="s">
        <v>192</v>
      </c>
      <c r="BV160" s="121" t="s">
        <v>213</v>
      </c>
      <c r="BW160" s="121" t="s">
        <v>213</v>
      </c>
      <c r="BX160" s="141"/>
    </row>
    <row r="161">
      <c r="A161" s="119"/>
      <c r="B161" s="209" t="s">
        <v>823</v>
      </c>
      <c r="C161" s="136" t="s">
        <v>809</v>
      </c>
      <c r="D161" s="5"/>
      <c r="E161" s="6"/>
      <c r="F161" s="121">
        <v>0.0</v>
      </c>
      <c r="G161" s="121" t="s">
        <v>421</v>
      </c>
      <c r="H161" s="121" t="s">
        <v>421</v>
      </c>
      <c r="I161" s="121" t="s">
        <v>421</v>
      </c>
      <c r="J161" s="141"/>
      <c r="K161" s="121" t="s">
        <v>5879</v>
      </c>
      <c r="L161" s="121">
        <v>0.0</v>
      </c>
      <c r="M161" s="121" t="s">
        <v>213</v>
      </c>
      <c r="N161" s="121">
        <v>0.0</v>
      </c>
      <c r="O161" s="121">
        <v>0.0</v>
      </c>
      <c r="P161" s="121">
        <v>0.0</v>
      </c>
      <c r="Q161" s="121">
        <v>0.0</v>
      </c>
      <c r="R161" s="141"/>
      <c r="S161" s="121">
        <v>0.0</v>
      </c>
      <c r="T161" s="121">
        <v>0.0</v>
      </c>
      <c r="U161" s="121">
        <v>0.0</v>
      </c>
      <c r="V161" s="121">
        <v>0.0</v>
      </c>
      <c r="W161" s="141"/>
      <c r="X161" s="141"/>
      <c r="Y161" s="141"/>
      <c r="Z161" s="121" t="s">
        <v>192</v>
      </c>
      <c r="AA161" s="121" t="s">
        <v>213</v>
      </c>
      <c r="AB161" s="121" t="s">
        <v>213</v>
      </c>
      <c r="AC161" s="141"/>
      <c r="AD161" s="141"/>
      <c r="AE161" s="141"/>
      <c r="AF161" s="141"/>
      <c r="AG161" s="121" t="s">
        <v>1579</v>
      </c>
      <c r="AH161" s="121" t="s">
        <v>421</v>
      </c>
      <c r="AI161" s="121" t="s">
        <v>421</v>
      </c>
      <c r="AJ161" s="141"/>
      <c r="AK161" s="121" t="s">
        <v>421</v>
      </c>
      <c r="AL161" s="121" t="s">
        <v>421</v>
      </c>
      <c r="AM161" s="121" t="s">
        <v>213</v>
      </c>
      <c r="AN161" s="121" t="s">
        <v>421</v>
      </c>
      <c r="AO161" s="121" t="s">
        <v>421</v>
      </c>
      <c r="AP161" s="121" t="s">
        <v>515</v>
      </c>
      <c r="AQ161" s="121" t="s">
        <v>421</v>
      </c>
      <c r="AR161" s="121">
        <v>0.0</v>
      </c>
      <c r="AS161" s="121">
        <v>0.0</v>
      </c>
      <c r="AT161" s="121">
        <v>0.0</v>
      </c>
      <c r="AU161" s="121">
        <v>0.0</v>
      </c>
      <c r="AV161" s="121">
        <v>0.0</v>
      </c>
      <c r="AW161" s="141"/>
      <c r="AX161" s="121">
        <v>0.0</v>
      </c>
      <c r="AY161" s="121">
        <v>0.0</v>
      </c>
      <c r="AZ161" s="121">
        <v>0.0</v>
      </c>
      <c r="BA161" s="121">
        <v>0.0</v>
      </c>
      <c r="BB161" s="121">
        <v>0.0</v>
      </c>
      <c r="BC161" s="121">
        <v>0.0</v>
      </c>
      <c r="BD161" s="121">
        <v>0.0</v>
      </c>
      <c r="BE161" s="121">
        <v>0.0</v>
      </c>
      <c r="BF161" s="121">
        <v>0.0</v>
      </c>
      <c r="BG161" s="121">
        <v>0.0</v>
      </c>
      <c r="BH161" s="141"/>
      <c r="BI161" s="141"/>
      <c r="BJ161" s="121">
        <v>0.0</v>
      </c>
      <c r="BK161" s="121">
        <v>0.0</v>
      </c>
      <c r="BL161" s="121">
        <v>0.0</v>
      </c>
      <c r="BM161" s="121">
        <v>0.0</v>
      </c>
      <c r="BN161" s="18" t="s">
        <v>192</v>
      </c>
      <c r="BO161" s="141"/>
      <c r="BP161" s="141"/>
      <c r="BQ161" s="121" t="s">
        <v>192</v>
      </c>
      <c r="BR161" s="121" t="s">
        <v>192</v>
      </c>
      <c r="BS161" s="141"/>
      <c r="BT161" s="121" t="s">
        <v>192</v>
      </c>
      <c r="BU161" s="121" t="s">
        <v>192</v>
      </c>
      <c r="BV161" s="121" t="s">
        <v>213</v>
      </c>
      <c r="BW161" s="121" t="s">
        <v>213</v>
      </c>
      <c r="BX161" s="141"/>
    </row>
    <row r="162">
      <c r="A162" s="119"/>
      <c r="B162" s="136" t="s">
        <v>824</v>
      </c>
      <c r="C162" s="5"/>
      <c r="D162" s="5"/>
      <c r="E162" s="6"/>
      <c r="F162" s="121">
        <v>0.0</v>
      </c>
      <c r="G162" s="121" t="s">
        <v>421</v>
      </c>
      <c r="H162" s="121" t="s">
        <v>421</v>
      </c>
      <c r="I162" s="121" t="s">
        <v>421</v>
      </c>
      <c r="J162" s="141"/>
      <c r="K162" s="121" t="s">
        <v>5879</v>
      </c>
      <c r="L162" s="121" t="s">
        <v>532</v>
      </c>
      <c r="M162" s="121" t="s">
        <v>213</v>
      </c>
      <c r="N162" s="121">
        <v>0.0</v>
      </c>
      <c r="O162" s="121">
        <v>0.0</v>
      </c>
      <c r="P162" s="121">
        <v>0.0</v>
      </c>
      <c r="Q162" s="121">
        <v>0.0</v>
      </c>
      <c r="R162" s="141"/>
      <c r="S162" s="121">
        <v>0.0</v>
      </c>
      <c r="T162" s="121">
        <v>0.0</v>
      </c>
      <c r="U162" s="121">
        <v>0.0</v>
      </c>
      <c r="V162" s="121">
        <v>0.0</v>
      </c>
      <c r="W162" s="141"/>
      <c r="X162" s="141"/>
      <c r="Y162" s="141"/>
      <c r="Z162" s="121" t="s">
        <v>192</v>
      </c>
      <c r="AA162" s="121" t="s">
        <v>213</v>
      </c>
      <c r="AB162" s="121" t="s">
        <v>213</v>
      </c>
      <c r="AC162" s="141"/>
      <c r="AD162" s="141"/>
      <c r="AE162" s="141"/>
      <c r="AF162" s="141"/>
      <c r="AG162" s="121" t="s">
        <v>1579</v>
      </c>
      <c r="AH162" s="121" t="s">
        <v>421</v>
      </c>
      <c r="AI162" s="121" t="s">
        <v>421</v>
      </c>
      <c r="AJ162" s="141"/>
      <c r="AK162" s="121" t="s">
        <v>421</v>
      </c>
      <c r="AL162" s="121" t="s">
        <v>421</v>
      </c>
      <c r="AM162" s="121" t="s">
        <v>213</v>
      </c>
      <c r="AN162" s="121" t="s">
        <v>421</v>
      </c>
      <c r="AO162" s="121" t="s">
        <v>421</v>
      </c>
      <c r="AP162" s="121" t="s">
        <v>515</v>
      </c>
      <c r="AQ162" s="121" t="s">
        <v>421</v>
      </c>
      <c r="AR162" s="121">
        <v>0.0</v>
      </c>
      <c r="AS162" s="121">
        <v>0.0</v>
      </c>
      <c r="AT162" s="121">
        <v>0.0</v>
      </c>
      <c r="AU162" s="121">
        <v>0.0</v>
      </c>
      <c r="AV162" s="121">
        <v>0.0</v>
      </c>
      <c r="AW162" s="141"/>
      <c r="AX162" s="121">
        <v>0.0</v>
      </c>
      <c r="AY162" s="121">
        <v>0.0</v>
      </c>
      <c r="AZ162" s="121">
        <v>0.0</v>
      </c>
      <c r="BA162" s="121">
        <v>0.0</v>
      </c>
      <c r="BB162" s="121">
        <v>0.0</v>
      </c>
      <c r="BC162" s="121">
        <v>0.0</v>
      </c>
      <c r="BD162" s="121">
        <v>0.0</v>
      </c>
      <c r="BE162" s="121">
        <v>0.0</v>
      </c>
      <c r="BF162" s="121">
        <v>0.0</v>
      </c>
      <c r="BG162" s="121">
        <v>0.0</v>
      </c>
      <c r="BH162" s="141"/>
      <c r="BI162" s="141"/>
      <c r="BJ162" s="121">
        <v>0.0</v>
      </c>
      <c r="BK162" s="121">
        <v>0.0</v>
      </c>
      <c r="BL162" s="121">
        <v>0.0</v>
      </c>
      <c r="BM162" s="121">
        <v>0.0</v>
      </c>
      <c r="BN162" s="18" t="s">
        <v>192</v>
      </c>
      <c r="BO162" s="141"/>
      <c r="BP162" s="141"/>
      <c r="BQ162" s="121" t="s">
        <v>192</v>
      </c>
      <c r="BR162" s="121" t="s">
        <v>192</v>
      </c>
      <c r="BS162" s="141"/>
      <c r="BT162" s="121" t="s">
        <v>192</v>
      </c>
      <c r="BU162" s="121" t="s">
        <v>192</v>
      </c>
      <c r="BV162" s="121" t="s">
        <v>213</v>
      </c>
      <c r="BW162" s="121" t="s">
        <v>529</v>
      </c>
      <c r="BX162" s="141"/>
    </row>
    <row r="163">
      <c r="A163" s="119"/>
      <c r="B163" s="136" t="s">
        <v>825</v>
      </c>
      <c r="C163" s="5"/>
      <c r="D163" s="5"/>
      <c r="E163" s="6"/>
      <c r="F163" s="121">
        <v>0.0</v>
      </c>
      <c r="G163" s="121" t="s">
        <v>421</v>
      </c>
      <c r="H163" s="121" t="s">
        <v>421</v>
      </c>
      <c r="I163" s="121" t="s">
        <v>421</v>
      </c>
      <c r="J163" s="141"/>
      <c r="K163" s="121" t="s">
        <v>5879</v>
      </c>
      <c r="L163" s="121" t="s">
        <v>532</v>
      </c>
      <c r="M163" s="121" t="s">
        <v>213</v>
      </c>
      <c r="N163" s="121">
        <v>0.0</v>
      </c>
      <c r="O163" s="121">
        <v>0.0</v>
      </c>
      <c r="P163" s="121">
        <v>0.0</v>
      </c>
      <c r="Q163" s="121">
        <v>0.0</v>
      </c>
      <c r="R163" s="141"/>
      <c r="S163" s="141"/>
      <c r="T163" s="121">
        <v>0.0</v>
      </c>
      <c r="U163" s="121">
        <v>0.0</v>
      </c>
      <c r="V163" s="121">
        <v>0.0</v>
      </c>
      <c r="W163" s="141"/>
      <c r="X163" s="141"/>
      <c r="Y163" s="141"/>
      <c r="Z163" s="121" t="s">
        <v>192</v>
      </c>
      <c r="AA163" s="121" t="s">
        <v>213</v>
      </c>
      <c r="AB163" s="121" t="s">
        <v>213</v>
      </c>
      <c r="AC163" s="121" t="s">
        <v>6562</v>
      </c>
      <c r="AD163" s="141"/>
      <c r="AE163" s="121" t="s">
        <v>192</v>
      </c>
      <c r="AF163" s="141"/>
      <c r="AG163" s="121" t="s">
        <v>192</v>
      </c>
      <c r="AH163" s="121" t="s">
        <v>421</v>
      </c>
      <c r="AI163" s="121" t="s">
        <v>421</v>
      </c>
      <c r="AJ163" s="141"/>
      <c r="AK163" s="121" t="s">
        <v>421</v>
      </c>
      <c r="AL163" s="121" t="s">
        <v>421</v>
      </c>
      <c r="AM163" s="121" t="s">
        <v>213</v>
      </c>
      <c r="AN163" s="121" t="s">
        <v>421</v>
      </c>
      <c r="AO163" s="121" t="s">
        <v>421</v>
      </c>
      <c r="AP163" s="121" t="s">
        <v>515</v>
      </c>
      <c r="AQ163" s="121" t="s">
        <v>421</v>
      </c>
      <c r="AR163" s="121">
        <v>0.0</v>
      </c>
      <c r="AS163" s="121">
        <v>0.0</v>
      </c>
      <c r="AT163" s="121">
        <v>0.0</v>
      </c>
      <c r="AU163" s="121">
        <v>0.0</v>
      </c>
      <c r="AV163" s="121">
        <v>0.0</v>
      </c>
      <c r="AW163" s="141"/>
      <c r="AX163" s="121">
        <v>0.0</v>
      </c>
      <c r="AY163" s="121">
        <v>0.0</v>
      </c>
      <c r="AZ163" s="121">
        <v>0.0</v>
      </c>
      <c r="BA163" s="121">
        <v>0.0</v>
      </c>
      <c r="BB163" s="121">
        <v>0.0</v>
      </c>
      <c r="BC163" s="121">
        <v>0.0</v>
      </c>
      <c r="BD163" s="121">
        <v>0.0</v>
      </c>
      <c r="BE163" s="121">
        <v>0.0</v>
      </c>
      <c r="BF163" s="121">
        <v>0.0</v>
      </c>
      <c r="BG163" s="121">
        <v>0.0</v>
      </c>
      <c r="BH163" s="141"/>
      <c r="BI163" s="141"/>
      <c r="BJ163" s="121">
        <v>0.0</v>
      </c>
      <c r="BK163" s="121">
        <v>0.0</v>
      </c>
      <c r="BL163" s="121">
        <v>0.0</v>
      </c>
      <c r="BM163" s="121">
        <v>0.0</v>
      </c>
      <c r="BN163" s="18" t="s">
        <v>192</v>
      </c>
      <c r="BO163" s="141"/>
      <c r="BP163" s="141"/>
      <c r="BQ163" s="121" t="s">
        <v>192</v>
      </c>
      <c r="BR163" s="121" t="s">
        <v>192</v>
      </c>
      <c r="BS163" s="141"/>
      <c r="BT163" s="121" t="s">
        <v>192</v>
      </c>
      <c r="BU163" s="121" t="s">
        <v>192</v>
      </c>
      <c r="BV163" s="121" t="s">
        <v>213</v>
      </c>
      <c r="BW163" s="121" t="s">
        <v>213</v>
      </c>
      <c r="BX163" s="141"/>
    </row>
    <row r="164">
      <c r="A164" s="119"/>
      <c r="B164" s="136" t="s">
        <v>826</v>
      </c>
      <c r="C164" s="5"/>
      <c r="D164" s="5"/>
      <c r="E164" s="6"/>
      <c r="F164" s="141"/>
      <c r="G164" s="141"/>
      <c r="H164" s="121" t="s">
        <v>421</v>
      </c>
      <c r="I164" s="121" t="s">
        <v>421</v>
      </c>
      <c r="J164" s="141"/>
      <c r="K164" s="121" t="s">
        <v>5879</v>
      </c>
      <c r="L164" s="121" t="s">
        <v>532</v>
      </c>
      <c r="M164" s="121" t="s">
        <v>213</v>
      </c>
      <c r="N164" s="121">
        <v>0.0</v>
      </c>
      <c r="O164" s="121">
        <v>0.0</v>
      </c>
      <c r="P164" s="121">
        <v>0.0</v>
      </c>
      <c r="Q164" s="121">
        <v>0.0</v>
      </c>
      <c r="R164" s="141"/>
      <c r="S164" s="141"/>
      <c r="T164" s="121">
        <v>0.0</v>
      </c>
      <c r="U164" s="121">
        <v>0.0</v>
      </c>
      <c r="V164" s="141"/>
      <c r="W164" s="141"/>
      <c r="X164" s="141"/>
      <c r="Y164" s="141"/>
      <c r="Z164" s="121" t="s">
        <v>192</v>
      </c>
      <c r="AA164" s="121">
        <v>0.02</v>
      </c>
      <c r="AB164" s="121" t="s">
        <v>213</v>
      </c>
      <c r="AC164" s="141"/>
      <c r="AD164" s="141"/>
      <c r="AE164" s="141"/>
      <c r="AF164" s="141"/>
      <c r="AG164" s="121" t="s">
        <v>1579</v>
      </c>
      <c r="AH164" s="121" t="s">
        <v>421</v>
      </c>
      <c r="AI164" s="121" t="s">
        <v>421</v>
      </c>
      <c r="AJ164" s="141"/>
      <c r="AK164" s="121" t="s">
        <v>421</v>
      </c>
      <c r="AL164" s="121" t="s">
        <v>421</v>
      </c>
      <c r="AM164" s="121" t="s">
        <v>213</v>
      </c>
      <c r="AN164" s="121" t="s">
        <v>421</v>
      </c>
      <c r="AO164" s="121" t="s">
        <v>421</v>
      </c>
      <c r="AP164" s="121" t="s">
        <v>515</v>
      </c>
      <c r="AQ164" s="121" t="s">
        <v>421</v>
      </c>
      <c r="AR164" s="121">
        <v>0.0</v>
      </c>
      <c r="AS164" s="121">
        <v>0.0</v>
      </c>
      <c r="AT164" s="121">
        <v>0.0</v>
      </c>
      <c r="AU164" s="121">
        <v>0.0</v>
      </c>
      <c r="AV164" s="141"/>
      <c r="AW164" s="141"/>
      <c r="AX164" s="121">
        <v>0.0</v>
      </c>
      <c r="AY164" s="121">
        <v>0.0</v>
      </c>
      <c r="AZ164" s="121">
        <v>0.0</v>
      </c>
      <c r="BA164" s="121">
        <v>0.0</v>
      </c>
      <c r="BB164" s="121">
        <v>0.0</v>
      </c>
      <c r="BC164" s="121">
        <v>0.0</v>
      </c>
      <c r="BD164" s="121">
        <v>0.0</v>
      </c>
      <c r="BE164" s="121">
        <v>0.0</v>
      </c>
      <c r="BF164" s="121">
        <v>0.0</v>
      </c>
      <c r="BG164" s="121">
        <v>0.0</v>
      </c>
      <c r="BH164" s="141"/>
      <c r="BI164" s="141"/>
      <c r="BJ164" s="121">
        <v>0.0</v>
      </c>
      <c r="BK164" s="121">
        <v>0.0</v>
      </c>
      <c r="BL164" s="121">
        <v>0.0</v>
      </c>
      <c r="BM164" s="121">
        <v>0.0</v>
      </c>
      <c r="BN164" s="18" t="s">
        <v>192</v>
      </c>
      <c r="BO164" s="141"/>
      <c r="BP164" s="141"/>
      <c r="BQ164" s="121" t="s">
        <v>192</v>
      </c>
      <c r="BR164" s="121" t="s">
        <v>192</v>
      </c>
      <c r="BS164" s="141"/>
      <c r="BT164" s="121" t="s">
        <v>192</v>
      </c>
      <c r="BU164" s="121" t="s">
        <v>192</v>
      </c>
      <c r="BV164" s="121" t="s">
        <v>213</v>
      </c>
      <c r="BW164" s="121" t="s">
        <v>213</v>
      </c>
      <c r="BX164" s="141"/>
    </row>
    <row r="165">
      <c r="A165" s="119"/>
      <c r="B165" s="186" t="s">
        <v>827</v>
      </c>
      <c r="C165" s="5"/>
      <c r="D165" s="5"/>
      <c r="E165" s="6"/>
      <c r="F165" s="141"/>
      <c r="G165" s="141"/>
      <c r="H165" s="121"/>
      <c r="I165" s="141"/>
      <c r="J165" s="141"/>
      <c r="K165" s="141"/>
      <c r="L165" s="141"/>
      <c r="M165" s="141"/>
      <c r="N165" s="141"/>
      <c r="O165" s="141"/>
      <c r="P165" s="141"/>
      <c r="Q165" s="141"/>
      <c r="R165" s="141"/>
      <c r="S165" s="141"/>
      <c r="T165" s="141"/>
      <c r="U165" s="121">
        <v>0.0</v>
      </c>
      <c r="V165" s="121">
        <v>0.0</v>
      </c>
      <c r="W165" s="141"/>
      <c r="X165" s="141"/>
      <c r="Y165" s="141"/>
      <c r="Z165" s="121"/>
      <c r="AA165" s="141"/>
      <c r="AB165" s="141"/>
      <c r="AC165" s="141"/>
      <c r="AD165" s="141"/>
      <c r="AE165" s="141"/>
      <c r="AF165" s="141"/>
      <c r="AG165" s="121" t="s">
        <v>192</v>
      </c>
      <c r="AH165" s="121" t="s">
        <v>421</v>
      </c>
      <c r="AI165" s="121" t="s">
        <v>421</v>
      </c>
      <c r="AJ165" s="121" t="s">
        <v>213</v>
      </c>
      <c r="AK165" s="141"/>
      <c r="AL165" s="141"/>
      <c r="AM165" s="121" t="s">
        <v>6563</v>
      </c>
      <c r="AN165" s="121" t="s">
        <v>421</v>
      </c>
      <c r="AO165" s="141"/>
      <c r="AP165" s="121" t="s">
        <v>515</v>
      </c>
      <c r="AQ165" s="121" t="s">
        <v>421</v>
      </c>
      <c r="AR165" s="121">
        <v>0.0</v>
      </c>
      <c r="AS165" s="121">
        <v>0.0</v>
      </c>
      <c r="AT165" s="121">
        <v>0.0</v>
      </c>
      <c r="AU165" s="141"/>
      <c r="AV165" s="141"/>
      <c r="AW165" s="141"/>
      <c r="AX165" s="121">
        <v>0.0</v>
      </c>
      <c r="AY165" s="121"/>
      <c r="AZ165" s="121">
        <v>0.0</v>
      </c>
      <c r="BA165" s="121">
        <v>0.0</v>
      </c>
      <c r="BB165" s="141"/>
      <c r="BC165" s="121"/>
      <c r="BD165" s="121" t="s">
        <v>6564</v>
      </c>
      <c r="BE165" s="121">
        <v>0.0</v>
      </c>
      <c r="BF165" s="121"/>
      <c r="BG165" s="121">
        <v>0.0</v>
      </c>
      <c r="BH165" s="141"/>
      <c r="BI165" s="141"/>
      <c r="BJ165" s="121">
        <v>0.0</v>
      </c>
      <c r="BK165" s="121"/>
      <c r="BL165" s="141"/>
      <c r="BM165" s="121">
        <v>0.0</v>
      </c>
      <c r="BN165" s="278"/>
      <c r="BO165" s="141"/>
      <c r="BP165" s="141"/>
      <c r="BQ165" s="141"/>
      <c r="BR165" s="141"/>
      <c r="BS165" s="141"/>
      <c r="BT165" s="141"/>
      <c r="BU165" s="141"/>
      <c r="BV165" s="141"/>
      <c r="BW165" s="141"/>
      <c r="BX165" s="141"/>
    </row>
    <row r="166">
      <c r="A166" s="119"/>
      <c r="B166" s="136" t="s">
        <v>828</v>
      </c>
      <c r="C166" s="5"/>
      <c r="D166" s="5"/>
      <c r="E166" s="6"/>
      <c r="F166" s="121">
        <v>0.0</v>
      </c>
      <c r="G166" s="121">
        <v>0.0</v>
      </c>
      <c r="H166" s="121" t="s">
        <v>421</v>
      </c>
      <c r="I166" s="121" t="s">
        <v>213</v>
      </c>
      <c r="J166" s="141"/>
      <c r="K166" s="121">
        <v>0.0</v>
      </c>
      <c r="L166" s="121" t="s">
        <v>421</v>
      </c>
      <c r="M166" s="121">
        <v>0.0</v>
      </c>
      <c r="N166" s="121">
        <v>0.0</v>
      </c>
      <c r="O166" s="121">
        <v>0.0</v>
      </c>
      <c r="P166" s="121">
        <v>0.0</v>
      </c>
      <c r="Q166" s="121">
        <v>0.0</v>
      </c>
      <c r="R166" s="121" t="s">
        <v>214</v>
      </c>
      <c r="S166" s="121" t="s">
        <v>421</v>
      </c>
      <c r="T166" s="121">
        <v>0.0</v>
      </c>
      <c r="U166" s="121">
        <v>0.0</v>
      </c>
      <c r="V166" s="121">
        <v>0.0</v>
      </c>
      <c r="W166" s="141"/>
      <c r="X166" s="121" t="s">
        <v>213</v>
      </c>
      <c r="Y166" s="121" t="s">
        <v>192</v>
      </c>
      <c r="Z166" s="121" t="s">
        <v>192</v>
      </c>
      <c r="AA166" s="121" t="s">
        <v>213</v>
      </c>
      <c r="AB166" s="121" t="s">
        <v>213</v>
      </c>
      <c r="AC166" s="141"/>
      <c r="AD166" s="141"/>
      <c r="AE166" s="121" t="s">
        <v>192</v>
      </c>
      <c r="AF166" s="121" t="s">
        <v>214</v>
      </c>
      <c r="AG166" s="121" t="s">
        <v>1579</v>
      </c>
      <c r="AH166" s="121" t="s">
        <v>421</v>
      </c>
      <c r="AI166" s="121" t="s">
        <v>421</v>
      </c>
      <c r="AJ166" s="121"/>
      <c r="AK166" s="121" t="s">
        <v>192</v>
      </c>
      <c r="AL166" s="121" t="s">
        <v>214</v>
      </c>
      <c r="AM166" s="121" t="s">
        <v>213</v>
      </c>
      <c r="AN166" s="121" t="s">
        <v>421</v>
      </c>
      <c r="AO166" s="121" t="s">
        <v>421</v>
      </c>
      <c r="AP166" s="121" t="s">
        <v>515</v>
      </c>
      <c r="AQ166" s="121" t="s">
        <v>421</v>
      </c>
      <c r="AR166" s="121">
        <v>0.0</v>
      </c>
      <c r="AS166" s="121">
        <v>0.0</v>
      </c>
      <c r="AT166" s="121">
        <v>0.0</v>
      </c>
      <c r="AU166" s="121">
        <v>0.0</v>
      </c>
      <c r="AV166" s="121">
        <v>0.0</v>
      </c>
      <c r="AW166" s="141"/>
      <c r="AX166" s="121">
        <v>0.0</v>
      </c>
      <c r="AY166" s="121">
        <v>0.0</v>
      </c>
      <c r="AZ166" s="121">
        <v>0.0</v>
      </c>
      <c r="BA166" s="121">
        <v>0.0</v>
      </c>
      <c r="BB166" s="121">
        <v>0.0</v>
      </c>
      <c r="BC166" s="121">
        <v>0.0</v>
      </c>
      <c r="BD166" s="121">
        <v>0.0</v>
      </c>
      <c r="BE166" s="121">
        <v>0.0</v>
      </c>
      <c r="BF166" s="121">
        <v>0.0</v>
      </c>
      <c r="BG166" s="121">
        <v>0.0</v>
      </c>
      <c r="BH166" s="141"/>
      <c r="BI166" s="141"/>
      <c r="BJ166" s="121">
        <v>0.0</v>
      </c>
      <c r="BK166" s="121">
        <v>0.0</v>
      </c>
      <c r="BL166" s="121">
        <v>0.0</v>
      </c>
      <c r="BM166" s="121">
        <v>0.0</v>
      </c>
      <c r="BN166" s="265" t="s">
        <v>192</v>
      </c>
      <c r="BO166" s="141"/>
      <c r="BP166" s="141"/>
      <c r="BQ166" s="121">
        <v>0.0</v>
      </c>
      <c r="BR166" s="121">
        <v>0.0</v>
      </c>
      <c r="BS166" s="141"/>
      <c r="BT166" s="121">
        <v>0.0</v>
      </c>
      <c r="BU166" s="121">
        <v>0.0</v>
      </c>
      <c r="BV166" s="121">
        <v>0.0</v>
      </c>
      <c r="BW166" s="121">
        <v>1.0</v>
      </c>
      <c r="BX166" s="141"/>
    </row>
    <row r="167">
      <c r="A167" s="119"/>
      <c r="B167" s="136" t="s">
        <v>829</v>
      </c>
      <c r="C167" s="5"/>
      <c r="D167" s="5"/>
      <c r="E167" s="6"/>
      <c r="F167" s="121">
        <v>0.0</v>
      </c>
      <c r="G167" s="121">
        <v>0.0</v>
      </c>
      <c r="H167" s="121" t="s">
        <v>421</v>
      </c>
      <c r="I167" s="121" t="s">
        <v>213</v>
      </c>
      <c r="J167" s="141"/>
      <c r="K167" s="121">
        <v>0.0</v>
      </c>
      <c r="L167" s="121" t="s">
        <v>421</v>
      </c>
      <c r="M167" s="121">
        <v>0.0</v>
      </c>
      <c r="N167" s="121">
        <v>0.0</v>
      </c>
      <c r="O167" s="121">
        <v>0.0</v>
      </c>
      <c r="P167" s="121">
        <v>0.0</v>
      </c>
      <c r="Q167" s="121">
        <v>0.0</v>
      </c>
      <c r="R167" s="121" t="s">
        <v>214</v>
      </c>
      <c r="S167" s="121" t="s">
        <v>421</v>
      </c>
      <c r="T167" s="121">
        <v>0.0</v>
      </c>
      <c r="U167" s="121">
        <v>0.0</v>
      </c>
      <c r="V167" s="121">
        <v>0.0</v>
      </c>
      <c r="W167" s="141"/>
      <c r="X167" s="121" t="s">
        <v>213</v>
      </c>
      <c r="Y167" s="121" t="s">
        <v>192</v>
      </c>
      <c r="Z167" s="121" t="s">
        <v>192</v>
      </c>
      <c r="AA167" s="121" t="s">
        <v>213</v>
      </c>
      <c r="AB167" s="121" t="s">
        <v>213</v>
      </c>
      <c r="AC167" s="141"/>
      <c r="AD167" s="141"/>
      <c r="AE167" s="141"/>
      <c r="AF167" s="141"/>
      <c r="AG167" s="121" t="s">
        <v>1579</v>
      </c>
      <c r="AH167" s="121" t="s">
        <v>421</v>
      </c>
      <c r="AI167" s="121" t="s">
        <v>421</v>
      </c>
      <c r="AJ167" s="141"/>
      <c r="AK167" s="121" t="s">
        <v>192</v>
      </c>
      <c r="AL167" s="121" t="s">
        <v>214</v>
      </c>
      <c r="AM167" s="121" t="s">
        <v>213</v>
      </c>
      <c r="AN167" s="121" t="s">
        <v>421</v>
      </c>
      <c r="AO167" s="121" t="s">
        <v>421</v>
      </c>
      <c r="AP167" s="121" t="s">
        <v>515</v>
      </c>
      <c r="AQ167" s="121" t="s">
        <v>421</v>
      </c>
      <c r="AR167" s="121">
        <v>0.0</v>
      </c>
      <c r="AS167" s="121">
        <v>0.0</v>
      </c>
      <c r="AT167" s="121">
        <v>0.0</v>
      </c>
      <c r="AU167" s="121">
        <v>0.0</v>
      </c>
      <c r="AV167" s="121">
        <v>0.0</v>
      </c>
      <c r="AW167" s="141"/>
      <c r="AX167" s="121">
        <v>0.0</v>
      </c>
      <c r="AY167" s="121">
        <v>0.0</v>
      </c>
      <c r="AZ167" s="121">
        <v>0.0</v>
      </c>
      <c r="BA167" s="121">
        <v>0.0</v>
      </c>
      <c r="BB167" s="121">
        <v>0.0</v>
      </c>
      <c r="BC167" s="121">
        <v>0.0</v>
      </c>
      <c r="BD167" s="121">
        <v>0.0</v>
      </c>
      <c r="BE167" s="121">
        <v>0.0</v>
      </c>
      <c r="BF167" s="121">
        <v>0.0</v>
      </c>
      <c r="BG167" s="121">
        <v>0.0</v>
      </c>
      <c r="BH167" s="141"/>
      <c r="BI167" s="141"/>
      <c r="BJ167" s="121">
        <v>0.0</v>
      </c>
      <c r="BK167" s="121">
        <v>0.0</v>
      </c>
      <c r="BL167" s="121">
        <v>0.0</v>
      </c>
      <c r="BM167" s="121">
        <v>0.0</v>
      </c>
      <c r="BN167" s="265" t="s">
        <v>192</v>
      </c>
      <c r="BO167" s="141"/>
      <c r="BP167" s="141"/>
      <c r="BQ167" s="121">
        <v>0.0</v>
      </c>
      <c r="BR167" s="121">
        <v>0.0</v>
      </c>
      <c r="BS167" s="141"/>
      <c r="BT167" s="121">
        <v>0.0</v>
      </c>
      <c r="BU167" s="121">
        <v>0.0</v>
      </c>
      <c r="BV167" s="121">
        <v>0.0</v>
      </c>
      <c r="BW167" s="121">
        <v>0.0</v>
      </c>
      <c r="BX167" s="141"/>
    </row>
    <row r="168">
      <c r="A168" s="119"/>
      <c r="B168" s="136" t="s">
        <v>830</v>
      </c>
      <c r="C168" s="5"/>
      <c r="D168" s="5"/>
      <c r="E168" s="6"/>
      <c r="F168" s="121">
        <v>0.0</v>
      </c>
      <c r="G168" s="121" t="s">
        <v>421</v>
      </c>
      <c r="H168" s="121" t="s">
        <v>421</v>
      </c>
      <c r="I168" s="121" t="s">
        <v>421</v>
      </c>
      <c r="J168" s="141"/>
      <c r="K168" s="121">
        <v>0.0</v>
      </c>
      <c r="L168" s="121" t="s">
        <v>421</v>
      </c>
      <c r="M168" s="121">
        <v>0.0</v>
      </c>
      <c r="N168" s="121">
        <v>0.0</v>
      </c>
      <c r="O168" s="121">
        <v>0.0</v>
      </c>
      <c r="P168" s="121">
        <v>0.0</v>
      </c>
      <c r="Q168" s="121">
        <v>0.0</v>
      </c>
      <c r="R168" s="121" t="s">
        <v>214</v>
      </c>
      <c r="S168" s="121" t="s">
        <v>421</v>
      </c>
      <c r="T168" s="121">
        <v>0.0</v>
      </c>
      <c r="U168" s="121">
        <v>0.0</v>
      </c>
      <c r="V168" s="121">
        <v>0.0</v>
      </c>
      <c r="W168" s="141"/>
      <c r="X168" s="121" t="s">
        <v>213</v>
      </c>
      <c r="Y168" s="121" t="s">
        <v>421</v>
      </c>
      <c r="Z168" s="121" t="s">
        <v>192</v>
      </c>
      <c r="AA168" s="121" t="s">
        <v>213</v>
      </c>
      <c r="AB168" s="121" t="s">
        <v>213</v>
      </c>
      <c r="AC168" s="141"/>
      <c r="AD168" s="141"/>
      <c r="AE168" s="141"/>
      <c r="AF168" s="141"/>
      <c r="AG168" s="121" t="s">
        <v>1579</v>
      </c>
      <c r="AH168" s="121" t="s">
        <v>421</v>
      </c>
      <c r="AI168" s="121" t="s">
        <v>421</v>
      </c>
      <c r="AJ168" s="141"/>
      <c r="AK168" s="121" t="s">
        <v>421</v>
      </c>
      <c r="AL168" s="121" t="s">
        <v>421</v>
      </c>
      <c r="AM168" s="121" t="s">
        <v>5423</v>
      </c>
      <c r="AN168" s="121" t="s">
        <v>421</v>
      </c>
      <c r="AO168" s="121" t="s">
        <v>421</v>
      </c>
      <c r="AP168" s="121" t="s">
        <v>515</v>
      </c>
      <c r="AQ168" s="121" t="s">
        <v>421</v>
      </c>
      <c r="AR168" s="121">
        <v>0.0</v>
      </c>
      <c r="AS168" s="121">
        <v>0.0</v>
      </c>
      <c r="AT168" s="121">
        <v>0.0</v>
      </c>
      <c r="AU168" s="121">
        <v>0.0</v>
      </c>
      <c r="AV168" s="121">
        <v>0.0</v>
      </c>
      <c r="AW168" s="141"/>
      <c r="AX168" s="121">
        <v>0.0</v>
      </c>
      <c r="AY168" s="121">
        <v>0.0</v>
      </c>
      <c r="AZ168" s="121">
        <v>0.0</v>
      </c>
      <c r="BA168" s="121">
        <v>0.0</v>
      </c>
      <c r="BB168" s="121">
        <v>0.0</v>
      </c>
      <c r="BC168" s="121">
        <v>0.0</v>
      </c>
      <c r="BD168" s="121">
        <v>0.0</v>
      </c>
      <c r="BE168" s="121">
        <v>0.0</v>
      </c>
      <c r="BF168" s="121">
        <v>0.0</v>
      </c>
      <c r="BG168" s="121">
        <v>0.0</v>
      </c>
      <c r="BH168" s="141"/>
      <c r="BI168" s="141"/>
      <c r="BJ168" s="121">
        <v>0.0</v>
      </c>
      <c r="BK168" s="121">
        <v>0.0</v>
      </c>
      <c r="BL168" s="121">
        <v>0.0</v>
      </c>
      <c r="BM168" s="121">
        <v>0.0</v>
      </c>
      <c r="BN168" s="265" t="s">
        <v>192</v>
      </c>
      <c r="BO168" s="141"/>
      <c r="BP168" s="141"/>
      <c r="BQ168" s="121" t="s">
        <v>421</v>
      </c>
      <c r="BR168" s="121" t="s">
        <v>421</v>
      </c>
      <c r="BS168" s="141"/>
      <c r="BT168" s="121" t="s">
        <v>421</v>
      </c>
      <c r="BU168" s="121" t="s">
        <v>421</v>
      </c>
      <c r="BV168" s="121" t="s">
        <v>421</v>
      </c>
      <c r="BW168" s="121" t="s">
        <v>6565</v>
      </c>
      <c r="BX168" s="141"/>
    </row>
    <row r="169">
      <c r="A169" s="119"/>
      <c r="B169" s="136" t="s">
        <v>831</v>
      </c>
      <c r="C169" s="5"/>
      <c r="D169" s="5"/>
      <c r="E169" s="6"/>
      <c r="F169" s="121">
        <v>0.0</v>
      </c>
      <c r="G169" s="121" t="s">
        <v>421</v>
      </c>
      <c r="H169" s="121" t="s">
        <v>421</v>
      </c>
      <c r="I169" s="121" t="s">
        <v>421</v>
      </c>
      <c r="J169" s="141"/>
      <c r="K169" s="121">
        <v>0.0</v>
      </c>
      <c r="L169" s="121" t="s">
        <v>421</v>
      </c>
      <c r="M169" s="121">
        <v>0.0</v>
      </c>
      <c r="N169" s="121">
        <v>0.0</v>
      </c>
      <c r="O169" s="121">
        <v>0.0</v>
      </c>
      <c r="P169" s="121">
        <v>0.0</v>
      </c>
      <c r="Q169" s="121">
        <v>0.0</v>
      </c>
      <c r="R169" s="121" t="s">
        <v>214</v>
      </c>
      <c r="S169" s="121" t="s">
        <v>421</v>
      </c>
      <c r="T169" s="121">
        <v>0.0</v>
      </c>
      <c r="U169" s="121">
        <v>0.0</v>
      </c>
      <c r="V169" s="141"/>
      <c r="W169" s="141"/>
      <c r="X169" s="121" t="s">
        <v>6566</v>
      </c>
      <c r="Y169" s="121" t="s">
        <v>6566</v>
      </c>
      <c r="Z169" s="121" t="s">
        <v>6566</v>
      </c>
      <c r="AA169" s="121" t="s">
        <v>213</v>
      </c>
      <c r="AB169" s="121" t="s">
        <v>213</v>
      </c>
      <c r="AC169" s="141"/>
      <c r="AD169" s="141"/>
      <c r="AE169" s="141"/>
      <c r="AF169" s="121" t="s">
        <v>214</v>
      </c>
      <c r="AG169" s="121" t="s">
        <v>1579</v>
      </c>
      <c r="AH169" s="121" t="s">
        <v>421</v>
      </c>
      <c r="AI169" s="121" t="s">
        <v>421</v>
      </c>
      <c r="AJ169" s="141"/>
      <c r="AK169" s="121" t="s">
        <v>421</v>
      </c>
      <c r="AL169" s="121" t="s">
        <v>421</v>
      </c>
      <c r="AM169" s="121" t="s">
        <v>213</v>
      </c>
      <c r="AN169" s="121" t="s">
        <v>421</v>
      </c>
      <c r="AO169" s="121" t="s">
        <v>421</v>
      </c>
      <c r="AP169" s="121" t="s">
        <v>515</v>
      </c>
      <c r="AQ169" s="121" t="s">
        <v>421</v>
      </c>
      <c r="AR169" s="121">
        <v>0.0</v>
      </c>
      <c r="AS169" s="121">
        <v>0.0</v>
      </c>
      <c r="AT169" s="121">
        <v>0.0</v>
      </c>
      <c r="AU169" s="121">
        <v>0.0</v>
      </c>
      <c r="AV169" s="121">
        <v>0.0</v>
      </c>
      <c r="AW169" s="141"/>
      <c r="AX169" s="121">
        <v>0.0</v>
      </c>
      <c r="AY169" s="121">
        <v>0.0</v>
      </c>
      <c r="AZ169" s="121">
        <v>0.0</v>
      </c>
      <c r="BA169" s="121">
        <v>0.0</v>
      </c>
      <c r="BB169" s="121">
        <v>0.0</v>
      </c>
      <c r="BC169" s="121">
        <v>0.0</v>
      </c>
      <c r="BD169" s="121">
        <v>0.0</v>
      </c>
      <c r="BE169" s="121">
        <v>0.0</v>
      </c>
      <c r="BF169" s="121">
        <v>0.0</v>
      </c>
      <c r="BG169" s="121">
        <v>0.0</v>
      </c>
      <c r="BH169" s="141"/>
      <c r="BI169" s="141"/>
      <c r="BJ169" s="121">
        <v>0.0</v>
      </c>
      <c r="BK169" s="121">
        <v>0.0</v>
      </c>
      <c r="BL169" s="121">
        <v>0.0</v>
      </c>
      <c r="BM169" s="121">
        <v>0.0</v>
      </c>
      <c r="BN169" s="265" t="s">
        <v>192</v>
      </c>
      <c r="BO169" s="141"/>
      <c r="BP169" s="141"/>
      <c r="BQ169" s="121" t="s">
        <v>421</v>
      </c>
      <c r="BR169" s="121" t="s">
        <v>421</v>
      </c>
      <c r="BS169" s="141"/>
      <c r="BT169" s="121" t="s">
        <v>421</v>
      </c>
      <c r="BU169" s="121" t="s">
        <v>421</v>
      </c>
      <c r="BV169" s="121" t="s">
        <v>421</v>
      </c>
      <c r="BW169" s="121" t="s">
        <v>6567</v>
      </c>
      <c r="BX169" s="141"/>
    </row>
    <row r="170">
      <c r="A170" s="119"/>
      <c r="B170" s="136" t="s">
        <v>832</v>
      </c>
      <c r="C170" s="5"/>
      <c r="D170" s="5"/>
      <c r="E170" s="6"/>
      <c r="F170" s="121">
        <v>0.0</v>
      </c>
      <c r="G170" s="121" t="s">
        <v>421</v>
      </c>
      <c r="H170" s="121" t="s">
        <v>421</v>
      </c>
      <c r="I170" s="121" t="s">
        <v>421</v>
      </c>
      <c r="J170" s="141"/>
      <c r="K170" s="121">
        <v>0.0</v>
      </c>
      <c r="L170" s="121" t="s">
        <v>421</v>
      </c>
      <c r="M170" s="121">
        <v>0.0</v>
      </c>
      <c r="N170" s="121">
        <v>0.0</v>
      </c>
      <c r="O170" s="121">
        <v>0.0</v>
      </c>
      <c r="P170" s="121">
        <v>0.0</v>
      </c>
      <c r="Q170" s="121">
        <v>0.0</v>
      </c>
      <c r="R170" s="121" t="s">
        <v>421</v>
      </c>
      <c r="S170" s="121" t="s">
        <v>421</v>
      </c>
      <c r="T170" s="121">
        <v>0.0</v>
      </c>
      <c r="U170" s="121">
        <v>0.0</v>
      </c>
      <c r="V170" s="121" t="s">
        <v>192</v>
      </c>
      <c r="W170" s="141"/>
      <c r="X170" s="121" t="s">
        <v>213</v>
      </c>
      <c r="Y170" s="121" t="s">
        <v>421</v>
      </c>
      <c r="Z170" s="121" t="s">
        <v>421</v>
      </c>
      <c r="AA170" s="121" t="s">
        <v>213</v>
      </c>
      <c r="AB170" s="121" t="s">
        <v>213</v>
      </c>
      <c r="AC170" s="141"/>
      <c r="AD170" s="141"/>
      <c r="AE170" s="141"/>
      <c r="AF170" s="141"/>
      <c r="AG170" s="121" t="s">
        <v>1579</v>
      </c>
      <c r="AH170" s="121" t="s">
        <v>421</v>
      </c>
      <c r="AI170" s="121" t="s">
        <v>421</v>
      </c>
      <c r="AJ170" s="141"/>
      <c r="AK170" s="121" t="s">
        <v>421</v>
      </c>
      <c r="AL170" s="121" t="s">
        <v>421</v>
      </c>
      <c r="AM170" s="121" t="s">
        <v>421</v>
      </c>
      <c r="AN170" s="121" t="s">
        <v>421</v>
      </c>
      <c r="AO170" s="121" t="s">
        <v>421</v>
      </c>
      <c r="AP170" s="121" t="s">
        <v>515</v>
      </c>
      <c r="AQ170" s="121" t="s">
        <v>421</v>
      </c>
      <c r="AR170" s="121">
        <v>0.0</v>
      </c>
      <c r="AS170" s="121">
        <v>0.0</v>
      </c>
      <c r="AT170" s="121">
        <v>0.0</v>
      </c>
      <c r="AU170" s="121">
        <v>0.0</v>
      </c>
      <c r="AV170" s="121">
        <v>0.0</v>
      </c>
      <c r="AW170" s="141"/>
      <c r="AX170" s="121">
        <v>0.0</v>
      </c>
      <c r="AY170" s="121">
        <v>0.0</v>
      </c>
      <c r="AZ170" s="121">
        <v>0.0</v>
      </c>
      <c r="BA170" s="121">
        <v>0.0</v>
      </c>
      <c r="BB170" s="121">
        <v>0.0</v>
      </c>
      <c r="BC170" s="121">
        <v>0.0</v>
      </c>
      <c r="BD170" s="121">
        <v>0.0</v>
      </c>
      <c r="BE170" s="121">
        <v>0.0</v>
      </c>
      <c r="BF170" s="121">
        <v>0.0</v>
      </c>
      <c r="BG170" s="121">
        <v>0.0</v>
      </c>
      <c r="BH170" s="141"/>
      <c r="BI170" s="141"/>
      <c r="BJ170" s="121">
        <v>0.0</v>
      </c>
      <c r="BK170" s="121">
        <v>0.0</v>
      </c>
      <c r="BL170" s="121">
        <v>0.0</v>
      </c>
      <c r="BM170" s="121">
        <v>0.0</v>
      </c>
      <c r="BN170" s="265" t="s">
        <v>421</v>
      </c>
      <c r="BO170" s="141"/>
      <c r="BP170" s="141"/>
      <c r="BQ170" s="121" t="s">
        <v>421</v>
      </c>
      <c r="BR170" s="121" t="s">
        <v>421</v>
      </c>
      <c r="BS170" s="141"/>
      <c r="BT170" s="121" t="s">
        <v>421</v>
      </c>
      <c r="BU170" s="121" t="s">
        <v>421</v>
      </c>
      <c r="BV170" s="121" t="s">
        <v>421</v>
      </c>
      <c r="BW170" s="121" t="s">
        <v>2605</v>
      </c>
      <c r="BX170" s="141"/>
    </row>
    <row r="171">
      <c r="A171" s="119"/>
      <c r="B171" s="136" t="s">
        <v>833</v>
      </c>
      <c r="C171" s="5"/>
      <c r="D171" s="5"/>
      <c r="E171" s="6"/>
      <c r="F171" s="121">
        <v>0.0</v>
      </c>
      <c r="G171" s="121" t="s">
        <v>421</v>
      </c>
      <c r="H171" s="121" t="s">
        <v>421</v>
      </c>
      <c r="I171" s="121" t="s">
        <v>421</v>
      </c>
      <c r="J171" s="141"/>
      <c r="K171" s="121">
        <v>0.0</v>
      </c>
      <c r="L171" s="121" t="s">
        <v>421</v>
      </c>
      <c r="M171" s="121">
        <v>0.0</v>
      </c>
      <c r="N171" s="121">
        <v>0.0</v>
      </c>
      <c r="O171" s="121">
        <v>0.0</v>
      </c>
      <c r="P171" s="121">
        <v>0.0</v>
      </c>
      <c r="Q171" s="121">
        <v>0.0</v>
      </c>
      <c r="R171" s="121" t="s">
        <v>421</v>
      </c>
      <c r="S171" s="141"/>
      <c r="T171" s="121">
        <v>0.0</v>
      </c>
      <c r="U171" s="121">
        <v>0.0</v>
      </c>
      <c r="V171" s="121" t="s">
        <v>192</v>
      </c>
      <c r="W171" s="141"/>
      <c r="X171" s="121" t="s">
        <v>213</v>
      </c>
      <c r="Y171" s="121" t="s">
        <v>192</v>
      </c>
      <c r="Z171" s="121" t="s">
        <v>421</v>
      </c>
      <c r="AA171" s="121" t="s">
        <v>213</v>
      </c>
      <c r="AB171" s="121" t="s">
        <v>213</v>
      </c>
      <c r="AC171" s="141"/>
      <c r="AD171" s="141"/>
      <c r="AE171" s="141"/>
      <c r="AF171" s="141"/>
      <c r="AG171" s="121" t="s">
        <v>1579</v>
      </c>
      <c r="AH171" s="121" t="s">
        <v>421</v>
      </c>
      <c r="AI171" s="121" t="s">
        <v>421</v>
      </c>
      <c r="AJ171" s="141"/>
      <c r="AK171" s="121" t="s">
        <v>421</v>
      </c>
      <c r="AL171" s="121" t="s">
        <v>421</v>
      </c>
      <c r="AM171" s="121" t="s">
        <v>421</v>
      </c>
      <c r="AN171" s="121" t="s">
        <v>421</v>
      </c>
      <c r="AO171" s="121" t="s">
        <v>421</v>
      </c>
      <c r="AP171" s="121" t="s">
        <v>515</v>
      </c>
      <c r="AQ171" s="121" t="s">
        <v>421</v>
      </c>
      <c r="AR171" s="121">
        <v>0.0</v>
      </c>
      <c r="AS171" s="121">
        <v>0.0</v>
      </c>
      <c r="AT171" s="121">
        <v>0.0</v>
      </c>
      <c r="AU171" s="121">
        <v>0.0</v>
      </c>
      <c r="AV171" s="121">
        <v>0.0</v>
      </c>
      <c r="AW171" s="141"/>
      <c r="AX171" s="121">
        <v>0.0</v>
      </c>
      <c r="AY171" s="121">
        <v>0.0</v>
      </c>
      <c r="AZ171" s="121">
        <v>0.0</v>
      </c>
      <c r="BA171" s="121">
        <v>0.0</v>
      </c>
      <c r="BB171" s="121">
        <v>0.0</v>
      </c>
      <c r="BC171" s="121">
        <v>0.0</v>
      </c>
      <c r="BD171" s="121">
        <v>0.0</v>
      </c>
      <c r="BE171" s="121">
        <v>0.0</v>
      </c>
      <c r="BF171" s="121">
        <v>0.0</v>
      </c>
      <c r="BG171" s="121">
        <v>0.0</v>
      </c>
      <c r="BH171" s="141"/>
      <c r="BI171" s="141"/>
      <c r="BJ171" s="121">
        <v>0.0</v>
      </c>
      <c r="BK171" s="121">
        <v>0.0</v>
      </c>
      <c r="BL171" s="121">
        <v>0.0</v>
      </c>
      <c r="BM171" s="121">
        <v>0.0</v>
      </c>
      <c r="BN171" s="265" t="s">
        <v>421</v>
      </c>
      <c r="BO171" s="141"/>
      <c r="BP171" s="141"/>
      <c r="BQ171" s="121" t="s">
        <v>421</v>
      </c>
      <c r="BR171" s="121" t="s">
        <v>421</v>
      </c>
      <c r="BS171" s="141"/>
      <c r="BT171" s="121" t="s">
        <v>421</v>
      </c>
      <c r="BU171" s="121" t="s">
        <v>421</v>
      </c>
      <c r="BV171" s="121" t="s">
        <v>421</v>
      </c>
      <c r="BW171" s="121" t="s">
        <v>2605</v>
      </c>
      <c r="BX171" s="141"/>
    </row>
    <row r="172">
      <c r="A172" s="119"/>
      <c r="B172" s="136" t="s">
        <v>834</v>
      </c>
      <c r="C172" s="5"/>
      <c r="D172" s="5"/>
      <c r="E172" s="6"/>
      <c r="F172" s="121">
        <v>0.0</v>
      </c>
      <c r="G172" s="121" t="s">
        <v>421</v>
      </c>
      <c r="H172" s="121" t="s">
        <v>421</v>
      </c>
      <c r="I172" s="121" t="s">
        <v>421</v>
      </c>
      <c r="J172" s="141"/>
      <c r="K172" s="121">
        <v>0.0</v>
      </c>
      <c r="L172" s="121" t="s">
        <v>421</v>
      </c>
      <c r="M172" s="121">
        <v>0.0</v>
      </c>
      <c r="N172" s="121">
        <v>0.0</v>
      </c>
      <c r="O172" s="121">
        <v>0.0</v>
      </c>
      <c r="P172" s="121">
        <v>0.0</v>
      </c>
      <c r="Q172" s="121">
        <v>0.0</v>
      </c>
      <c r="R172" s="121" t="s">
        <v>421</v>
      </c>
      <c r="S172" s="141"/>
      <c r="T172" s="121">
        <v>0.0</v>
      </c>
      <c r="U172" s="121">
        <v>0.0</v>
      </c>
      <c r="V172" s="121" t="s">
        <v>192</v>
      </c>
      <c r="W172" s="141"/>
      <c r="X172" s="121" t="s">
        <v>213</v>
      </c>
      <c r="Y172" s="121" t="s">
        <v>192</v>
      </c>
      <c r="Z172" s="121" t="s">
        <v>421</v>
      </c>
      <c r="AA172" s="121" t="s">
        <v>213</v>
      </c>
      <c r="AB172" s="121" t="s">
        <v>213</v>
      </c>
      <c r="AC172" s="141"/>
      <c r="AD172" s="141"/>
      <c r="AE172" s="141"/>
      <c r="AF172" s="141"/>
      <c r="AG172" s="121" t="s">
        <v>1579</v>
      </c>
      <c r="AH172" s="121" t="s">
        <v>421</v>
      </c>
      <c r="AI172" s="121" t="s">
        <v>421</v>
      </c>
      <c r="AJ172" s="141"/>
      <c r="AK172" s="121" t="s">
        <v>421</v>
      </c>
      <c r="AL172" s="121" t="s">
        <v>421</v>
      </c>
      <c r="AM172" s="121" t="s">
        <v>421</v>
      </c>
      <c r="AN172" s="121" t="s">
        <v>421</v>
      </c>
      <c r="AO172" s="121" t="s">
        <v>421</v>
      </c>
      <c r="AP172" s="121" t="s">
        <v>515</v>
      </c>
      <c r="AQ172" s="121" t="s">
        <v>421</v>
      </c>
      <c r="AR172" s="121">
        <v>0.0</v>
      </c>
      <c r="AS172" s="121">
        <v>0.0</v>
      </c>
      <c r="AT172" s="121">
        <v>0.0</v>
      </c>
      <c r="AU172" s="121">
        <v>0.0</v>
      </c>
      <c r="AV172" s="121">
        <v>0.0</v>
      </c>
      <c r="AW172" s="141"/>
      <c r="AX172" s="121">
        <v>0.0</v>
      </c>
      <c r="AY172" s="121">
        <v>0.0</v>
      </c>
      <c r="AZ172" s="121">
        <v>0.0</v>
      </c>
      <c r="BA172" s="121">
        <v>0.0</v>
      </c>
      <c r="BB172" s="121">
        <v>0.0</v>
      </c>
      <c r="BC172" s="121">
        <v>0.0</v>
      </c>
      <c r="BD172" s="121">
        <v>0.0</v>
      </c>
      <c r="BE172" s="121">
        <v>0.0</v>
      </c>
      <c r="BF172" s="121">
        <v>0.0</v>
      </c>
      <c r="BG172" s="121">
        <v>0.0</v>
      </c>
      <c r="BH172" s="141"/>
      <c r="BI172" s="141"/>
      <c r="BJ172" s="121">
        <v>0.0</v>
      </c>
      <c r="BK172" s="121">
        <v>0.0</v>
      </c>
      <c r="BL172" s="121">
        <v>0.0</v>
      </c>
      <c r="BM172" s="121">
        <v>0.0</v>
      </c>
      <c r="BN172" s="265" t="s">
        <v>421</v>
      </c>
      <c r="BO172" s="141"/>
      <c r="BP172" s="141"/>
      <c r="BQ172" s="121" t="s">
        <v>421</v>
      </c>
      <c r="BR172" s="121" t="s">
        <v>421</v>
      </c>
      <c r="BS172" s="141"/>
      <c r="BT172" s="121" t="s">
        <v>421</v>
      </c>
      <c r="BU172" s="121" t="s">
        <v>421</v>
      </c>
      <c r="BV172" s="121" t="s">
        <v>421</v>
      </c>
      <c r="BW172" s="121" t="s">
        <v>6568</v>
      </c>
      <c r="BX172" s="141"/>
    </row>
    <row r="173">
      <c r="A173" s="119"/>
      <c r="B173" s="136" t="s">
        <v>835</v>
      </c>
      <c r="C173" s="5"/>
      <c r="D173" s="5"/>
      <c r="E173" s="6"/>
      <c r="F173" s="121">
        <v>0.0</v>
      </c>
      <c r="G173" s="121" t="s">
        <v>421</v>
      </c>
      <c r="H173" s="121" t="s">
        <v>421</v>
      </c>
      <c r="I173" s="121" t="s">
        <v>421</v>
      </c>
      <c r="J173" s="141"/>
      <c r="K173" s="121">
        <v>0.0</v>
      </c>
      <c r="L173" s="121" t="s">
        <v>421</v>
      </c>
      <c r="M173" s="121">
        <v>0.0</v>
      </c>
      <c r="N173" s="121">
        <v>0.0</v>
      </c>
      <c r="O173" s="121">
        <v>0.0</v>
      </c>
      <c r="P173" s="121">
        <v>0.0</v>
      </c>
      <c r="Q173" s="121">
        <v>0.0</v>
      </c>
      <c r="R173" s="121" t="s">
        <v>421</v>
      </c>
      <c r="S173" s="141"/>
      <c r="T173" s="121">
        <v>0.0</v>
      </c>
      <c r="U173" s="141"/>
      <c r="V173" s="121" t="s">
        <v>192</v>
      </c>
      <c r="W173" s="141"/>
      <c r="X173" s="121" t="s">
        <v>213</v>
      </c>
      <c r="Y173" s="121" t="s">
        <v>192</v>
      </c>
      <c r="Z173" s="121" t="s">
        <v>421</v>
      </c>
      <c r="AA173" s="121" t="s">
        <v>213</v>
      </c>
      <c r="AB173" s="121" t="s">
        <v>213</v>
      </c>
      <c r="AC173" s="141"/>
      <c r="AD173" s="141"/>
      <c r="AE173" s="141"/>
      <c r="AF173" s="141"/>
      <c r="AG173" s="121" t="s">
        <v>1579</v>
      </c>
      <c r="AH173" s="121" t="s">
        <v>421</v>
      </c>
      <c r="AI173" s="121" t="s">
        <v>421</v>
      </c>
      <c r="AJ173" s="141"/>
      <c r="AK173" s="121" t="s">
        <v>421</v>
      </c>
      <c r="AL173" s="121" t="s">
        <v>421</v>
      </c>
      <c r="AM173" s="121" t="s">
        <v>421</v>
      </c>
      <c r="AN173" s="121" t="s">
        <v>421</v>
      </c>
      <c r="AO173" s="121" t="s">
        <v>421</v>
      </c>
      <c r="AP173" s="121" t="s">
        <v>515</v>
      </c>
      <c r="AQ173" s="121" t="s">
        <v>421</v>
      </c>
      <c r="AR173" s="121">
        <v>0.0</v>
      </c>
      <c r="AS173" s="121">
        <v>0.0</v>
      </c>
      <c r="AT173" s="121">
        <v>0.0</v>
      </c>
      <c r="AU173" s="121">
        <v>0.0</v>
      </c>
      <c r="AV173" s="121">
        <v>0.0</v>
      </c>
      <c r="AW173" s="141"/>
      <c r="AX173" s="121">
        <v>0.0</v>
      </c>
      <c r="AY173" s="121">
        <v>0.0</v>
      </c>
      <c r="AZ173" s="121">
        <v>0.0</v>
      </c>
      <c r="BA173" s="121">
        <v>0.0</v>
      </c>
      <c r="BB173" s="121">
        <v>0.0</v>
      </c>
      <c r="BC173" s="121">
        <v>0.0</v>
      </c>
      <c r="BD173" s="121">
        <v>0.0</v>
      </c>
      <c r="BE173" s="121">
        <v>0.0</v>
      </c>
      <c r="BF173" s="121">
        <v>0.0</v>
      </c>
      <c r="BG173" s="121">
        <v>0.0</v>
      </c>
      <c r="BH173" s="141"/>
      <c r="BI173" s="141"/>
      <c r="BJ173" s="121">
        <v>0.0</v>
      </c>
      <c r="BK173" s="121">
        <v>0.0</v>
      </c>
      <c r="BL173" s="121">
        <v>0.0</v>
      </c>
      <c r="BM173" s="121">
        <v>0.0</v>
      </c>
      <c r="BN173" s="265" t="s">
        <v>421</v>
      </c>
      <c r="BO173" s="141"/>
      <c r="BP173" s="141"/>
      <c r="BQ173" s="121" t="s">
        <v>421</v>
      </c>
      <c r="BR173" s="121" t="s">
        <v>421</v>
      </c>
      <c r="BS173" s="141"/>
      <c r="BT173" s="121" t="s">
        <v>421</v>
      </c>
      <c r="BU173" s="121" t="s">
        <v>421</v>
      </c>
      <c r="BV173" s="121" t="s">
        <v>421</v>
      </c>
      <c r="BW173" s="121" t="s">
        <v>1343</v>
      </c>
      <c r="BX173" s="141"/>
    </row>
    <row r="174">
      <c r="A174" s="119"/>
      <c r="B174" s="136" t="s">
        <v>836</v>
      </c>
      <c r="C174" s="5"/>
      <c r="D174" s="5"/>
      <c r="E174" s="6"/>
      <c r="F174" s="121">
        <v>0.0</v>
      </c>
      <c r="G174" s="121" t="s">
        <v>421</v>
      </c>
      <c r="H174" s="121" t="s">
        <v>421</v>
      </c>
      <c r="I174" s="121" t="s">
        <v>421</v>
      </c>
      <c r="J174" s="141"/>
      <c r="K174" s="121">
        <v>0.0</v>
      </c>
      <c r="L174" s="121" t="s">
        <v>421</v>
      </c>
      <c r="M174" s="121">
        <v>0.0</v>
      </c>
      <c r="N174" s="121">
        <v>0.0</v>
      </c>
      <c r="O174" s="121">
        <v>0.0</v>
      </c>
      <c r="P174" s="141"/>
      <c r="Q174" s="121">
        <v>0.0</v>
      </c>
      <c r="R174" s="121" t="s">
        <v>421</v>
      </c>
      <c r="S174" s="121" t="s">
        <v>421</v>
      </c>
      <c r="T174" s="121">
        <v>0.0</v>
      </c>
      <c r="U174" s="141"/>
      <c r="V174" s="121" t="s">
        <v>192</v>
      </c>
      <c r="W174" s="141"/>
      <c r="X174" s="121" t="s">
        <v>213</v>
      </c>
      <c r="Y174" s="121" t="s">
        <v>421</v>
      </c>
      <c r="Z174" s="121" t="s">
        <v>421</v>
      </c>
      <c r="AA174" s="121" t="s">
        <v>213</v>
      </c>
      <c r="AB174" s="121" t="s">
        <v>213</v>
      </c>
      <c r="AC174" s="141"/>
      <c r="AD174" s="141"/>
      <c r="AE174" s="141"/>
      <c r="AF174" s="141"/>
      <c r="AG174" s="121" t="s">
        <v>1579</v>
      </c>
      <c r="AH174" s="121" t="s">
        <v>421</v>
      </c>
      <c r="AI174" s="121" t="s">
        <v>421</v>
      </c>
      <c r="AJ174" s="141"/>
      <c r="AK174" s="121" t="s">
        <v>421</v>
      </c>
      <c r="AL174" s="121" t="s">
        <v>421</v>
      </c>
      <c r="AM174" s="121" t="s">
        <v>421</v>
      </c>
      <c r="AN174" s="121" t="s">
        <v>421</v>
      </c>
      <c r="AO174" s="121" t="s">
        <v>421</v>
      </c>
      <c r="AP174" s="121" t="s">
        <v>515</v>
      </c>
      <c r="AQ174" s="121" t="s">
        <v>421</v>
      </c>
      <c r="AR174" s="121">
        <v>0.0</v>
      </c>
      <c r="AS174" s="121">
        <v>0.0</v>
      </c>
      <c r="AT174" s="121">
        <v>0.0</v>
      </c>
      <c r="AU174" s="121">
        <v>0.0</v>
      </c>
      <c r="AV174" s="121">
        <v>0.0</v>
      </c>
      <c r="AW174" s="141"/>
      <c r="AX174" s="121">
        <v>0.0</v>
      </c>
      <c r="AY174" s="121">
        <v>0.0</v>
      </c>
      <c r="AZ174" s="121">
        <v>0.0</v>
      </c>
      <c r="BA174" s="121">
        <v>0.0</v>
      </c>
      <c r="BB174" s="121">
        <v>0.0</v>
      </c>
      <c r="BC174" s="121">
        <v>0.0</v>
      </c>
      <c r="BD174" s="121">
        <v>0.0</v>
      </c>
      <c r="BE174" s="121">
        <v>0.0</v>
      </c>
      <c r="BF174" s="121">
        <v>0.0</v>
      </c>
      <c r="BG174" s="121">
        <v>0.0</v>
      </c>
      <c r="BH174" s="141"/>
      <c r="BI174" s="141"/>
      <c r="BJ174" s="121">
        <v>0.0</v>
      </c>
      <c r="BK174" s="121">
        <v>0.0</v>
      </c>
      <c r="BL174" s="121">
        <v>0.0</v>
      </c>
      <c r="BM174" s="121">
        <v>0.0</v>
      </c>
      <c r="BN174" s="265" t="s">
        <v>421</v>
      </c>
      <c r="BO174" s="141"/>
      <c r="BP174" s="141"/>
      <c r="BQ174" s="121" t="s">
        <v>421</v>
      </c>
      <c r="BR174" s="121" t="s">
        <v>421</v>
      </c>
      <c r="BS174" s="141"/>
      <c r="BT174" s="121" t="s">
        <v>421</v>
      </c>
      <c r="BU174" s="121" t="s">
        <v>421</v>
      </c>
      <c r="BV174" s="121" t="s">
        <v>421</v>
      </c>
      <c r="BW174" s="121" t="s">
        <v>1265</v>
      </c>
      <c r="BX174" s="141"/>
    </row>
    <row r="175">
      <c r="A175" s="119"/>
      <c r="B175" s="136" t="s">
        <v>837</v>
      </c>
      <c r="C175" s="5"/>
      <c r="D175" s="5"/>
      <c r="E175" s="6"/>
      <c r="F175" s="121">
        <v>0.0</v>
      </c>
      <c r="G175" s="121" t="s">
        <v>421</v>
      </c>
      <c r="H175" s="121" t="s">
        <v>421</v>
      </c>
      <c r="I175" s="121" t="s">
        <v>421</v>
      </c>
      <c r="J175" s="141"/>
      <c r="K175" s="121">
        <v>0.0</v>
      </c>
      <c r="L175" s="121" t="s">
        <v>421</v>
      </c>
      <c r="M175" s="121">
        <v>0.0</v>
      </c>
      <c r="N175" s="121">
        <v>0.0</v>
      </c>
      <c r="O175" s="121">
        <v>0.0</v>
      </c>
      <c r="P175" s="121">
        <v>0.0</v>
      </c>
      <c r="Q175" s="121">
        <v>0.0</v>
      </c>
      <c r="R175" s="121" t="s">
        <v>421</v>
      </c>
      <c r="S175" s="121" t="s">
        <v>421</v>
      </c>
      <c r="T175" s="121">
        <v>0.0</v>
      </c>
      <c r="U175" s="141"/>
      <c r="V175" s="121" t="s">
        <v>192</v>
      </c>
      <c r="W175" s="141"/>
      <c r="X175" s="121" t="s">
        <v>213</v>
      </c>
      <c r="Y175" s="121" t="s">
        <v>421</v>
      </c>
      <c r="Z175" s="121" t="s">
        <v>421</v>
      </c>
      <c r="AA175" s="121" t="s">
        <v>213</v>
      </c>
      <c r="AB175" s="121" t="s">
        <v>213</v>
      </c>
      <c r="AC175" s="141"/>
      <c r="AD175" s="141"/>
      <c r="AE175" s="141"/>
      <c r="AF175" s="141"/>
      <c r="AG175" s="121" t="s">
        <v>1579</v>
      </c>
      <c r="AH175" s="121" t="s">
        <v>421</v>
      </c>
      <c r="AI175" s="121" t="s">
        <v>421</v>
      </c>
      <c r="AJ175" s="141"/>
      <c r="AK175" s="121" t="s">
        <v>421</v>
      </c>
      <c r="AL175" s="121" t="s">
        <v>421</v>
      </c>
      <c r="AM175" s="121" t="s">
        <v>421</v>
      </c>
      <c r="AN175" s="121" t="s">
        <v>421</v>
      </c>
      <c r="AO175" s="121" t="s">
        <v>421</v>
      </c>
      <c r="AP175" s="121" t="s">
        <v>515</v>
      </c>
      <c r="AQ175" s="121" t="s">
        <v>421</v>
      </c>
      <c r="AR175" s="121">
        <v>0.0</v>
      </c>
      <c r="AS175" s="121">
        <v>0.0</v>
      </c>
      <c r="AT175" s="121">
        <v>0.0</v>
      </c>
      <c r="AU175" s="121">
        <v>0.0</v>
      </c>
      <c r="AV175" s="121">
        <v>0.0</v>
      </c>
      <c r="AW175" s="141"/>
      <c r="AX175" s="121">
        <v>0.0</v>
      </c>
      <c r="AY175" s="121">
        <v>0.0</v>
      </c>
      <c r="AZ175" s="121">
        <v>0.0</v>
      </c>
      <c r="BA175" s="121">
        <v>0.0</v>
      </c>
      <c r="BB175" s="121">
        <v>0.0</v>
      </c>
      <c r="BC175" s="121">
        <v>0.0</v>
      </c>
      <c r="BD175" s="121">
        <v>0.0</v>
      </c>
      <c r="BE175" s="121">
        <v>0.0</v>
      </c>
      <c r="BF175" s="121">
        <v>0.0</v>
      </c>
      <c r="BG175" s="121">
        <v>0.0</v>
      </c>
      <c r="BH175" s="141"/>
      <c r="BI175" s="141"/>
      <c r="BJ175" s="121">
        <v>0.0</v>
      </c>
      <c r="BK175" s="121">
        <v>0.0</v>
      </c>
      <c r="BL175" s="121">
        <v>0.0</v>
      </c>
      <c r="BM175" s="121">
        <v>0.0</v>
      </c>
      <c r="BN175" s="265" t="s">
        <v>421</v>
      </c>
      <c r="BO175" s="141"/>
      <c r="BP175" s="141"/>
      <c r="BQ175" s="121" t="s">
        <v>421</v>
      </c>
      <c r="BR175" s="121" t="s">
        <v>421</v>
      </c>
      <c r="BS175" s="141"/>
      <c r="BT175" s="121" t="s">
        <v>421</v>
      </c>
      <c r="BU175" s="121" t="s">
        <v>421</v>
      </c>
      <c r="BV175" s="121" t="s">
        <v>421</v>
      </c>
      <c r="BW175" s="121" t="s">
        <v>421</v>
      </c>
      <c r="BX175" s="141"/>
    </row>
    <row r="176">
      <c r="A176" s="119"/>
      <c r="B176" s="136" t="s">
        <v>838</v>
      </c>
      <c r="C176" s="5"/>
      <c r="D176" s="5"/>
      <c r="E176" s="6"/>
      <c r="F176" s="121" t="s">
        <v>539</v>
      </c>
      <c r="G176" s="121" t="s">
        <v>421</v>
      </c>
      <c r="H176" s="121" t="s">
        <v>421</v>
      </c>
      <c r="I176" s="121" t="s">
        <v>421</v>
      </c>
      <c r="J176" s="141"/>
      <c r="K176" s="121" t="s">
        <v>515</v>
      </c>
      <c r="L176" s="121" t="s">
        <v>421</v>
      </c>
      <c r="M176" s="121" t="s">
        <v>421</v>
      </c>
      <c r="N176" s="121" t="s">
        <v>6569</v>
      </c>
      <c r="O176" s="121" t="s">
        <v>540</v>
      </c>
      <c r="P176" s="121" t="s">
        <v>532</v>
      </c>
      <c r="Q176" s="121" t="s">
        <v>532</v>
      </c>
      <c r="R176" s="121" t="s">
        <v>421</v>
      </c>
      <c r="S176" s="121" t="s">
        <v>421</v>
      </c>
      <c r="T176" s="121" t="s">
        <v>515</v>
      </c>
      <c r="U176" s="121" t="s">
        <v>421</v>
      </c>
      <c r="V176" s="121" t="s">
        <v>540</v>
      </c>
      <c r="W176" s="141"/>
      <c r="X176" s="121" t="s">
        <v>532</v>
      </c>
      <c r="Y176" s="121" t="s">
        <v>540</v>
      </c>
      <c r="Z176" s="121" t="s">
        <v>421</v>
      </c>
      <c r="AA176" s="121" t="s">
        <v>532</v>
      </c>
      <c r="AB176" s="121" t="s">
        <v>213</v>
      </c>
      <c r="AC176" s="141"/>
      <c r="AD176" s="141"/>
      <c r="AE176" s="121" t="s">
        <v>540</v>
      </c>
      <c r="AF176" s="141"/>
      <c r="AG176" s="121" t="s">
        <v>540</v>
      </c>
      <c r="AH176" s="121" t="s">
        <v>532</v>
      </c>
      <c r="AI176" s="121" t="s">
        <v>540</v>
      </c>
      <c r="AJ176" s="121" t="s">
        <v>6570</v>
      </c>
      <c r="AK176" s="121" t="s">
        <v>532</v>
      </c>
      <c r="AL176" s="121" t="s">
        <v>421</v>
      </c>
      <c r="AM176" s="121" t="s">
        <v>540</v>
      </c>
      <c r="AN176" s="121" t="s">
        <v>421</v>
      </c>
      <c r="AO176" s="121" t="s">
        <v>421</v>
      </c>
      <c r="AP176" s="121" t="s">
        <v>515</v>
      </c>
      <c r="AQ176" s="121" t="s">
        <v>421</v>
      </c>
      <c r="AR176" s="121">
        <v>0.0</v>
      </c>
      <c r="AS176" s="121">
        <v>0.0</v>
      </c>
      <c r="AT176" s="121">
        <v>0.0</v>
      </c>
      <c r="AU176" s="121" t="s">
        <v>532</v>
      </c>
      <c r="AV176" s="121" t="s">
        <v>532</v>
      </c>
      <c r="AW176" s="141"/>
      <c r="AX176" s="121">
        <v>0.0</v>
      </c>
      <c r="AY176" s="121">
        <v>0.0</v>
      </c>
      <c r="AZ176" s="121">
        <v>0.0</v>
      </c>
      <c r="BA176" s="121" t="s">
        <v>532</v>
      </c>
      <c r="BB176" s="121" t="s">
        <v>532</v>
      </c>
      <c r="BC176" s="121">
        <v>0.0</v>
      </c>
      <c r="BD176" s="121">
        <v>0.0</v>
      </c>
      <c r="BE176" s="121">
        <v>0.0</v>
      </c>
      <c r="BF176" s="121">
        <v>0.0</v>
      </c>
      <c r="BG176" s="121" t="s">
        <v>532</v>
      </c>
      <c r="BH176" s="141"/>
      <c r="BI176" s="141"/>
      <c r="BJ176" s="121">
        <v>0.0</v>
      </c>
      <c r="BK176" s="121" t="s">
        <v>532</v>
      </c>
      <c r="BL176" s="121" t="s">
        <v>421</v>
      </c>
      <c r="BM176" s="121" t="s">
        <v>540</v>
      </c>
      <c r="BN176" s="265" t="s">
        <v>540</v>
      </c>
      <c r="BO176" s="141"/>
      <c r="BP176" s="141"/>
      <c r="BQ176" s="121" t="s">
        <v>540</v>
      </c>
      <c r="BR176" s="121" t="s">
        <v>540</v>
      </c>
      <c r="BS176" s="141"/>
      <c r="BT176" s="121" t="s">
        <v>540</v>
      </c>
      <c r="BU176" s="121" t="s">
        <v>540</v>
      </c>
      <c r="BV176" s="121" t="s">
        <v>540</v>
      </c>
      <c r="BW176" s="121" t="s">
        <v>532</v>
      </c>
      <c r="BX176" s="141"/>
    </row>
    <row r="177">
      <c r="A177" s="119"/>
      <c r="B177" s="136" t="s">
        <v>839</v>
      </c>
      <c r="C177" s="5"/>
      <c r="D177" s="5"/>
      <c r="E177" s="6"/>
      <c r="F177" s="121" t="s">
        <v>539</v>
      </c>
      <c r="G177" s="121" t="s">
        <v>421</v>
      </c>
      <c r="H177" s="121" t="s">
        <v>421</v>
      </c>
      <c r="I177" s="121" t="s">
        <v>421</v>
      </c>
      <c r="J177" s="141"/>
      <c r="K177" s="121" t="s">
        <v>515</v>
      </c>
      <c r="L177" s="121" t="s">
        <v>421</v>
      </c>
      <c r="M177" s="121" t="s">
        <v>421</v>
      </c>
      <c r="N177" s="121" t="s">
        <v>6569</v>
      </c>
      <c r="O177" s="121" t="s">
        <v>540</v>
      </c>
      <c r="P177" s="121" t="s">
        <v>532</v>
      </c>
      <c r="Q177" s="121" t="s">
        <v>532</v>
      </c>
      <c r="R177" s="121" t="s">
        <v>421</v>
      </c>
      <c r="S177" s="121" t="s">
        <v>421</v>
      </c>
      <c r="T177" s="121" t="s">
        <v>515</v>
      </c>
      <c r="U177" s="121" t="s">
        <v>421</v>
      </c>
      <c r="V177" s="121" t="s">
        <v>540</v>
      </c>
      <c r="W177" s="141"/>
      <c r="X177" s="121" t="s">
        <v>532</v>
      </c>
      <c r="Y177" s="121" t="s">
        <v>540</v>
      </c>
      <c r="Z177" s="121" t="s">
        <v>421</v>
      </c>
      <c r="AA177" s="121" t="s">
        <v>532</v>
      </c>
      <c r="AB177" s="121" t="s">
        <v>539</v>
      </c>
      <c r="AC177" s="141"/>
      <c r="AD177" s="141"/>
      <c r="AE177" s="121" t="s">
        <v>540</v>
      </c>
      <c r="AF177" s="141"/>
      <c r="AG177" s="121" t="s">
        <v>540</v>
      </c>
      <c r="AH177" s="121" t="s">
        <v>532</v>
      </c>
      <c r="AI177" s="121" t="s">
        <v>540</v>
      </c>
      <c r="AJ177" s="121" t="s">
        <v>532</v>
      </c>
      <c r="AK177" s="121" t="s">
        <v>532</v>
      </c>
      <c r="AL177" s="121" t="s">
        <v>421</v>
      </c>
      <c r="AM177" s="121" t="s">
        <v>540</v>
      </c>
      <c r="AN177" s="121" t="s">
        <v>421</v>
      </c>
      <c r="AO177" s="121" t="s">
        <v>421</v>
      </c>
      <c r="AP177" s="121" t="s">
        <v>515</v>
      </c>
      <c r="AQ177" s="121" t="s">
        <v>421</v>
      </c>
      <c r="AR177" s="121">
        <v>0.0</v>
      </c>
      <c r="AS177" s="121">
        <v>0.0</v>
      </c>
      <c r="AT177" s="121">
        <v>0.0</v>
      </c>
      <c r="AU177" s="121" t="s">
        <v>532</v>
      </c>
      <c r="AV177" s="121" t="s">
        <v>532</v>
      </c>
      <c r="AW177" s="141"/>
      <c r="AX177" s="121">
        <v>0.0</v>
      </c>
      <c r="AY177" s="121">
        <v>0.0</v>
      </c>
      <c r="AZ177" s="121">
        <v>0.0</v>
      </c>
      <c r="BA177" s="121" t="s">
        <v>532</v>
      </c>
      <c r="BB177" s="121" t="s">
        <v>532</v>
      </c>
      <c r="BC177" s="121">
        <v>0.0</v>
      </c>
      <c r="BD177" s="121">
        <v>0.0</v>
      </c>
      <c r="BE177" s="121">
        <v>0.0</v>
      </c>
      <c r="BF177" s="121">
        <v>0.0</v>
      </c>
      <c r="BG177" s="121" t="s">
        <v>532</v>
      </c>
      <c r="BH177" s="141"/>
      <c r="BI177" s="141"/>
      <c r="BJ177" s="121">
        <v>0.0</v>
      </c>
      <c r="BK177" s="121" t="s">
        <v>532</v>
      </c>
      <c r="BL177" s="121" t="s">
        <v>421</v>
      </c>
      <c r="BM177" s="121" t="s">
        <v>540</v>
      </c>
      <c r="BN177" s="265" t="s">
        <v>540</v>
      </c>
      <c r="BO177" s="141"/>
      <c r="BP177" s="141"/>
      <c r="BQ177" s="121" t="s">
        <v>540</v>
      </c>
      <c r="BR177" s="121" t="s">
        <v>540</v>
      </c>
      <c r="BS177" s="141"/>
      <c r="BT177" s="121" t="s">
        <v>540</v>
      </c>
      <c r="BU177" s="121" t="s">
        <v>540</v>
      </c>
      <c r="BV177" s="121" t="s">
        <v>540</v>
      </c>
      <c r="BW177" s="121" t="s">
        <v>532</v>
      </c>
      <c r="BX177" s="141"/>
    </row>
    <row r="178">
      <c r="A178" s="119"/>
      <c r="B178" s="136" t="s">
        <v>840</v>
      </c>
      <c r="C178" s="5"/>
      <c r="D178" s="5"/>
      <c r="E178" s="6"/>
      <c r="F178" s="121">
        <v>0.0</v>
      </c>
      <c r="G178" s="121" t="s">
        <v>421</v>
      </c>
      <c r="H178" s="121" t="s">
        <v>421</v>
      </c>
      <c r="I178" s="121" t="s">
        <v>421</v>
      </c>
      <c r="J178" s="141"/>
      <c r="K178" s="121" t="s">
        <v>515</v>
      </c>
      <c r="L178" s="121" t="s">
        <v>421</v>
      </c>
      <c r="M178" s="121" t="s">
        <v>421</v>
      </c>
      <c r="N178" s="121">
        <v>0.0</v>
      </c>
      <c r="O178" s="121">
        <v>0.0</v>
      </c>
      <c r="P178" s="121" t="s">
        <v>540</v>
      </c>
      <c r="Q178" s="121" t="s">
        <v>532</v>
      </c>
      <c r="R178" s="121" t="s">
        <v>421</v>
      </c>
      <c r="S178" s="121" t="s">
        <v>421</v>
      </c>
      <c r="T178" s="121" t="s">
        <v>515</v>
      </c>
      <c r="U178" s="121" t="s">
        <v>421</v>
      </c>
      <c r="V178" s="121" t="s">
        <v>192</v>
      </c>
      <c r="W178" s="141"/>
      <c r="X178" s="121" t="s">
        <v>213</v>
      </c>
      <c r="Y178" s="121" t="s">
        <v>421</v>
      </c>
      <c r="Z178" s="121" t="s">
        <v>421</v>
      </c>
      <c r="AA178" s="121" t="s">
        <v>213</v>
      </c>
      <c r="AB178" s="121" t="s">
        <v>213</v>
      </c>
      <c r="AC178" s="141"/>
      <c r="AD178" s="141"/>
      <c r="AE178" s="141"/>
      <c r="AF178" s="141"/>
      <c r="AG178" s="121" t="s">
        <v>540</v>
      </c>
      <c r="AH178" s="121" t="s">
        <v>532</v>
      </c>
      <c r="AI178" s="121" t="s">
        <v>540</v>
      </c>
      <c r="AJ178" s="121" t="s">
        <v>532</v>
      </c>
      <c r="AK178" s="121" t="s">
        <v>421</v>
      </c>
      <c r="AL178" s="121" t="s">
        <v>421</v>
      </c>
      <c r="AM178" s="121" t="s">
        <v>540</v>
      </c>
      <c r="AN178" s="121" t="s">
        <v>421</v>
      </c>
      <c r="AO178" s="121" t="s">
        <v>421</v>
      </c>
      <c r="AP178" s="121" t="s">
        <v>515</v>
      </c>
      <c r="AQ178" s="121" t="s">
        <v>421</v>
      </c>
      <c r="AR178" s="121">
        <v>0.0</v>
      </c>
      <c r="AS178" s="121">
        <v>0.0</v>
      </c>
      <c r="AT178" s="121">
        <v>0.0</v>
      </c>
      <c r="AU178" s="121">
        <v>0.0</v>
      </c>
      <c r="AV178" s="121" t="s">
        <v>532</v>
      </c>
      <c r="AW178" s="141"/>
      <c r="AX178" s="121">
        <v>0.0</v>
      </c>
      <c r="AY178" s="121">
        <v>0.0</v>
      </c>
      <c r="AZ178" s="121">
        <v>0.0</v>
      </c>
      <c r="BA178" s="121" t="s">
        <v>532</v>
      </c>
      <c r="BB178" s="121" t="s">
        <v>532</v>
      </c>
      <c r="BC178" s="121">
        <v>0.0</v>
      </c>
      <c r="BD178" s="121">
        <v>0.0</v>
      </c>
      <c r="BE178" s="121">
        <v>0.0</v>
      </c>
      <c r="BF178" s="121">
        <v>0.0</v>
      </c>
      <c r="BG178" s="121" t="s">
        <v>532</v>
      </c>
      <c r="BH178" s="141"/>
      <c r="BI178" s="141"/>
      <c r="BJ178" s="121">
        <v>0.0</v>
      </c>
      <c r="BK178" s="121" t="s">
        <v>421</v>
      </c>
      <c r="BL178" s="121" t="s">
        <v>421</v>
      </c>
      <c r="BM178" s="121" t="s">
        <v>540</v>
      </c>
      <c r="BN178" s="265" t="s">
        <v>540</v>
      </c>
      <c r="BO178" s="141"/>
      <c r="BP178" s="141"/>
      <c r="BQ178" s="121" t="s">
        <v>192</v>
      </c>
      <c r="BR178" s="121" t="s">
        <v>192</v>
      </c>
      <c r="BS178" s="141"/>
      <c r="BT178" s="121" t="s">
        <v>192</v>
      </c>
      <c r="BU178" s="121" t="s">
        <v>192</v>
      </c>
      <c r="BV178" s="121" t="s">
        <v>192</v>
      </c>
      <c r="BW178" s="121" t="s">
        <v>213</v>
      </c>
      <c r="BX178" s="141"/>
    </row>
    <row r="179">
      <c r="A179" s="119"/>
      <c r="B179" s="136" t="s">
        <v>841</v>
      </c>
      <c r="C179" s="5"/>
      <c r="D179" s="5"/>
      <c r="E179" s="6"/>
      <c r="F179" s="121" t="s">
        <v>539</v>
      </c>
      <c r="G179" s="121" t="s">
        <v>421</v>
      </c>
      <c r="H179" s="121" t="s">
        <v>421</v>
      </c>
      <c r="I179" s="121" t="s">
        <v>421</v>
      </c>
      <c r="J179" s="141"/>
      <c r="K179" s="121" t="s">
        <v>515</v>
      </c>
      <c r="L179" s="121" t="s">
        <v>421</v>
      </c>
      <c r="M179" s="121" t="s">
        <v>421</v>
      </c>
      <c r="N179" s="121" t="s">
        <v>6569</v>
      </c>
      <c r="O179" s="121" t="s">
        <v>540</v>
      </c>
      <c r="P179" s="121" t="s">
        <v>532</v>
      </c>
      <c r="Q179" s="121" t="s">
        <v>532</v>
      </c>
      <c r="R179" s="121" t="s">
        <v>421</v>
      </c>
      <c r="S179" s="121" t="s">
        <v>421</v>
      </c>
      <c r="T179" s="121" t="s">
        <v>515</v>
      </c>
      <c r="U179" s="121" t="s">
        <v>421</v>
      </c>
      <c r="V179" s="121" t="s">
        <v>192</v>
      </c>
      <c r="W179" s="141"/>
      <c r="X179" s="121" t="s">
        <v>540</v>
      </c>
      <c r="Y179" s="121" t="s">
        <v>421</v>
      </c>
      <c r="Z179" s="121" t="s">
        <v>421</v>
      </c>
      <c r="AA179" s="121" t="s">
        <v>540</v>
      </c>
      <c r="AB179" s="121" t="s">
        <v>532</v>
      </c>
      <c r="AC179" s="141"/>
      <c r="AD179" s="141"/>
      <c r="AE179" s="141"/>
      <c r="AF179" s="141"/>
      <c r="AG179" s="121" t="s">
        <v>540</v>
      </c>
      <c r="AH179" s="121" t="s">
        <v>532</v>
      </c>
      <c r="AI179" s="121" t="s">
        <v>540</v>
      </c>
      <c r="AJ179" s="121" t="s">
        <v>532</v>
      </c>
      <c r="AK179" s="121" t="s">
        <v>421</v>
      </c>
      <c r="AL179" s="121" t="s">
        <v>421</v>
      </c>
      <c r="AM179" s="121" t="s">
        <v>540</v>
      </c>
      <c r="AN179" s="121" t="s">
        <v>421</v>
      </c>
      <c r="AO179" s="121" t="s">
        <v>421</v>
      </c>
      <c r="AP179" s="121" t="s">
        <v>515</v>
      </c>
      <c r="AQ179" s="121" t="s">
        <v>421</v>
      </c>
      <c r="AR179" s="121">
        <v>0.0</v>
      </c>
      <c r="AS179" s="121">
        <v>0.0</v>
      </c>
      <c r="AT179" s="121">
        <v>0.0</v>
      </c>
      <c r="AU179" s="121" t="s">
        <v>421</v>
      </c>
      <c r="AV179" s="121" t="s">
        <v>532</v>
      </c>
      <c r="AW179" s="141"/>
      <c r="AX179" s="121">
        <v>0.0</v>
      </c>
      <c r="AY179" s="121">
        <v>0.0</v>
      </c>
      <c r="AZ179" s="121">
        <v>0.0</v>
      </c>
      <c r="BA179" s="121" t="s">
        <v>532</v>
      </c>
      <c r="BB179" s="121" t="s">
        <v>532</v>
      </c>
      <c r="BC179" s="121">
        <v>0.0</v>
      </c>
      <c r="BD179" s="121">
        <v>0.0</v>
      </c>
      <c r="BE179" s="121">
        <v>0.0</v>
      </c>
      <c r="BF179" s="121">
        <v>0.0</v>
      </c>
      <c r="BG179" s="97" t="s">
        <v>532</v>
      </c>
      <c r="BH179" s="141"/>
      <c r="BI179" s="141"/>
      <c r="BJ179" s="121">
        <v>0.0</v>
      </c>
      <c r="BK179" s="121" t="s">
        <v>421</v>
      </c>
      <c r="BL179" s="121" t="s">
        <v>421</v>
      </c>
      <c r="BM179" s="121" t="s">
        <v>540</v>
      </c>
      <c r="BN179" s="265" t="s">
        <v>540</v>
      </c>
      <c r="BO179" s="141"/>
      <c r="BP179" s="141"/>
      <c r="BQ179" s="121" t="s">
        <v>421</v>
      </c>
      <c r="BR179" s="121" t="s">
        <v>421</v>
      </c>
      <c r="BS179" s="141"/>
      <c r="BT179" s="121" t="s">
        <v>421</v>
      </c>
      <c r="BU179" s="121" t="s">
        <v>421</v>
      </c>
      <c r="BV179" s="121" t="s">
        <v>421</v>
      </c>
      <c r="BW179" s="121" t="s">
        <v>421</v>
      </c>
      <c r="BX179" s="141"/>
    </row>
    <row r="180">
      <c r="A180" s="119"/>
      <c r="B180" s="136" t="s">
        <v>842</v>
      </c>
      <c r="C180" s="5"/>
      <c r="D180" s="5"/>
      <c r="E180" s="6"/>
      <c r="F180" s="121" t="s">
        <v>539</v>
      </c>
      <c r="G180" s="121" t="s">
        <v>421</v>
      </c>
      <c r="H180" s="121" t="s">
        <v>421</v>
      </c>
      <c r="I180" s="121" t="s">
        <v>421</v>
      </c>
      <c r="J180" s="141"/>
      <c r="K180" s="121" t="s">
        <v>515</v>
      </c>
      <c r="L180" s="121" t="s">
        <v>421</v>
      </c>
      <c r="M180" s="121" t="s">
        <v>421</v>
      </c>
      <c r="N180" s="121" t="s">
        <v>6569</v>
      </c>
      <c r="O180" s="121" t="s">
        <v>540</v>
      </c>
      <c r="P180" s="121" t="s">
        <v>532</v>
      </c>
      <c r="Q180" s="121" t="s">
        <v>532</v>
      </c>
      <c r="R180" s="121" t="s">
        <v>421</v>
      </c>
      <c r="S180" s="141"/>
      <c r="T180" s="121" t="s">
        <v>515</v>
      </c>
      <c r="U180" s="121" t="s">
        <v>421</v>
      </c>
      <c r="V180" s="121" t="s">
        <v>421</v>
      </c>
      <c r="W180" s="141"/>
      <c r="X180" s="121" t="s">
        <v>421</v>
      </c>
      <c r="Y180" s="121" t="s">
        <v>421</v>
      </c>
      <c r="Z180" s="121" t="s">
        <v>421</v>
      </c>
      <c r="AA180" s="121" t="s">
        <v>421</v>
      </c>
      <c r="AB180" s="121" t="s">
        <v>421</v>
      </c>
      <c r="AC180" s="141"/>
      <c r="AD180" s="141"/>
      <c r="AE180" s="141"/>
      <c r="AF180" s="141"/>
      <c r="AG180" s="121" t="s">
        <v>540</v>
      </c>
      <c r="AH180" s="121" t="s">
        <v>532</v>
      </c>
      <c r="AI180" s="121" t="s">
        <v>540</v>
      </c>
      <c r="AJ180" s="121" t="s">
        <v>529</v>
      </c>
      <c r="AK180" s="121" t="s">
        <v>421</v>
      </c>
      <c r="AL180" s="121" t="s">
        <v>421</v>
      </c>
      <c r="AM180" s="121" t="s">
        <v>540</v>
      </c>
      <c r="AN180" s="121" t="s">
        <v>421</v>
      </c>
      <c r="AO180" s="121" t="s">
        <v>421</v>
      </c>
      <c r="AP180" s="121" t="s">
        <v>515</v>
      </c>
      <c r="AQ180" s="121" t="s">
        <v>421</v>
      </c>
      <c r="AR180" s="121">
        <v>0.0</v>
      </c>
      <c r="AS180" s="121">
        <v>0.0</v>
      </c>
      <c r="AT180" s="121">
        <v>0.0</v>
      </c>
      <c r="AU180" s="121" t="s">
        <v>421</v>
      </c>
      <c r="AV180" s="121" t="s">
        <v>532</v>
      </c>
      <c r="AW180" s="141"/>
      <c r="AX180" s="121">
        <v>0.0</v>
      </c>
      <c r="AY180" s="121">
        <v>0.0</v>
      </c>
      <c r="AZ180" s="121">
        <v>0.0</v>
      </c>
      <c r="BA180" s="121" t="s">
        <v>532</v>
      </c>
      <c r="BB180" s="121" t="s">
        <v>532</v>
      </c>
      <c r="BC180" s="121">
        <v>0.0</v>
      </c>
      <c r="BD180" s="121">
        <v>0.0</v>
      </c>
      <c r="BE180" s="121">
        <v>0.0</v>
      </c>
      <c r="BF180" s="121">
        <v>0.0</v>
      </c>
      <c r="BG180" s="97" t="s">
        <v>532</v>
      </c>
      <c r="BH180" s="141"/>
      <c r="BI180" s="141"/>
      <c r="BJ180" s="121">
        <v>0.0</v>
      </c>
      <c r="BK180" s="121" t="s">
        <v>421</v>
      </c>
      <c r="BL180" s="121" t="s">
        <v>421</v>
      </c>
      <c r="BM180" s="121" t="s">
        <v>540</v>
      </c>
      <c r="BN180" s="265" t="s">
        <v>540</v>
      </c>
      <c r="BO180" s="141"/>
      <c r="BP180" s="141"/>
      <c r="BQ180" s="121" t="s">
        <v>540</v>
      </c>
      <c r="BR180" s="121" t="s">
        <v>540</v>
      </c>
      <c r="BS180" s="141"/>
      <c r="BT180" s="121" t="s">
        <v>540</v>
      </c>
      <c r="BU180" s="121" t="s">
        <v>540</v>
      </c>
      <c r="BV180" s="121" t="s">
        <v>540</v>
      </c>
      <c r="BW180" s="121" t="s">
        <v>532</v>
      </c>
      <c r="BX180" s="141"/>
    </row>
    <row r="181">
      <c r="A181" s="119"/>
      <c r="B181" s="136" t="s">
        <v>844</v>
      </c>
      <c r="C181" s="5"/>
      <c r="D181" s="5"/>
      <c r="E181" s="6"/>
      <c r="F181" s="121" t="s">
        <v>539</v>
      </c>
      <c r="G181" s="121" t="s">
        <v>421</v>
      </c>
      <c r="H181" s="121" t="s">
        <v>421</v>
      </c>
      <c r="I181" s="121" t="s">
        <v>421</v>
      </c>
      <c r="J181" s="141"/>
      <c r="K181" s="121" t="s">
        <v>515</v>
      </c>
      <c r="L181" s="121" t="s">
        <v>421</v>
      </c>
      <c r="M181" s="121" t="s">
        <v>421</v>
      </c>
      <c r="N181" s="121" t="s">
        <v>6569</v>
      </c>
      <c r="O181" s="121" t="s">
        <v>540</v>
      </c>
      <c r="P181" s="121" t="s">
        <v>532</v>
      </c>
      <c r="Q181" s="121" t="s">
        <v>532</v>
      </c>
      <c r="R181" s="121" t="s">
        <v>421</v>
      </c>
      <c r="S181" s="141"/>
      <c r="T181" s="121" t="s">
        <v>515</v>
      </c>
      <c r="U181" s="121" t="s">
        <v>421</v>
      </c>
      <c r="V181" s="121" t="s">
        <v>421</v>
      </c>
      <c r="W181" s="141"/>
      <c r="X181" s="121" t="s">
        <v>421</v>
      </c>
      <c r="Y181" s="121" t="s">
        <v>421</v>
      </c>
      <c r="Z181" s="121" t="s">
        <v>421</v>
      </c>
      <c r="AA181" s="121" t="s">
        <v>421</v>
      </c>
      <c r="AB181" s="121" t="s">
        <v>532</v>
      </c>
      <c r="AC181" s="141"/>
      <c r="AD181" s="141"/>
      <c r="AE181" s="141"/>
      <c r="AF181" s="141"/>
      <c r="AG181" s="121" t="s">
        <v>540</v>
      </c>
      <c r="AH181" s="121" t="s">
        <v>532</v>
      </c>
      <c r="AI181" s="121" t="s">
        <v>540</v>
      </c>
      <c r="AJ181" s="121" t="s">
        <v>529</v>
      </c>
      <c r="AK181" s="121" t="s">
        <v>421</v>
      </c>
      <c r="AL181" s="121" t="s">
        <v>421</v>
      </c>
      <c r="AM181" s="121" t="s">
        <v>540</v>
      </c>
      <c r="AN181" s="121" t="s">
        <v>421</v>
      </c>
      <c r="AO181" s="121" t="s">
        <v>421</v>
      </c>
      <c r="AP181" s="121" t="s">
        <v>515</v>
      </c>
      <c r="AQ181" s="121" t="s">
        <v>421</v>
      </c>
      <c r="AR181" s="121">
        <v>0.0</v>
      </c>
      <c r="AS181" s="121">
        <v>0.0</v>
      </c>
      <c r="AT181" s="121">
        <v>0.0</v>
      </c>
      <c r="AU181" s="121" t="s">
        <v>421</v>
      </c>
      <c r="AV181" s="121" t="s">
        <v>532</v>
      </c>
      <c r="AW181" s="141"/>
      <c r="AX181" s="121">
        <v>0.0</v>
      </c>
      <c r="AY181" s="121">
        <v>0.0</v>
      </c>
      <c r="AZ181" s="121">
        <v>0.0</v>
      </c>
      <c r="BA181" s="121" t="s">
        <v>532</v>
      </c>
      <c r="BB181" s="121" t="s">
        <v>532</v>
      </c>
      <c r="BC181" s="121">
        <v>0.0</v>
      </c>
      <c r="BD181" s="121" t="s">
        <v>539</v>
      </c>
      <c r="BE181" s="121">
        <v>0.0</v>
      </c>
      <c r="BF181" s="121">
        <v>0.0</v>
      </c>
      <c r="BG181" s="97" t="s">
        <v>532</v>
      </c>
      <c r="BH181" s="141"/>
      <c r="BI181" s="141"/>
      <c r="BJ181" s="121">
        <v>0.0</v>
      </c>
      <c r="BK181" s="121" t="s">
        <v>421</v>
      </c>
      <c r="BL181" s="121" t="s">
        <v>421</v>
      </c>
      <c r="BM181" s="121" t="s">
        <v>540</v>
      </c>
      <c r="BN181" s="265" t="s">
        <v>540</v>
      </c>
      <c r="BO181" s="141"/>
      <c r="BP181" s="141"/>
      <c r="BQ181" s="121" t="s">
        <v>540</v>
      </c>
      <c r="BR181" s="121" t="s">
        <v>540</v>
      </c>
      <c r="BS181" s="141"/>
      <c r="BT181" s="121" t="s">
        <v>540</v>
      </c>
      <c r="BU181" s="121" t="s">
        <v>540</v>
      </c>
      <c r="BV181" s="121" t="s">
        <v>540</v>
      </c>
      <c r="BW181" s="121" t="s">
        <v>532</v>
      </c>
      <c r="BX181" s="141"/>
    </row>
    <row r="182">
      <c r="A182" s="119"/>
      <c r="B182" s="136" t="s">
        <v>845</v>
      </c>
      <c r="C182" s="5"/>
      <c r="D182" s="5"/>
      <c r="E182" s="6"/>
      <c r="F182" s="121" t="s">
        <v>539</v>
      </c>
      <c r="G182" s="121" t="s">
        <v>421</v>
      </c>
      <c r="H182" s="121" t="s">
        <v>421</v>
      </c>
      <c r="I182" s="121" t="s">
        <v>421</v>
      </c>
      <c r="J182" s="141"/>
      <c r="K182" s="121" t="s">
        <v>515</v>
      </c>
      <c r="L182" s="121" t="s">
        <v>421</v>
      </c>
      <c r="M182" s="121" t="s">
        <v>421</v>
      </c>
      <c r="N182" s="121" t="s">
        <v>6569</v>
      </c>
      <c r="O182" s="121" t="s">
        <v>421</v>
      </c>
      <c r="P182" s="121" t="s">
        <v>532</v>
      </c>
      <c r="Q182" s="121" t="s">
        <v>421</v>
      </c>
      <c r="R182" s="121">
        <v>0.0</v>
      </c>
      <c r="S182" s="121" t="s">
        <v>421</v>
      </c>
      <c r="T182" s="121" t="s">
        <v>515</v>
      </c>
      <c r="U182" s="121" t="s">
        <v>421</v>
      </c>
      <c r="V182" s="121" t="s">
        <v>421</v>
      </c>
      <c r="W182" s="141"/>
      <c r="X182" s="121" t="s">
        <v>421</v>
      </c>
      <c r="Y182" s="121" t="s">
        <v>421</v>
      </c>
      <c r="Z182" s="121" t="s">
        <v>421</v>
      </c>
      <c r="AA182" s="121" t="s">
        <v>421</v>
      </c>
      <c r="AB182" s="121" t="s">
        <v>213</v>
      </c>
      <c r="AC182" s="141"/>
      <c r="AD182" s="141"/>
      <c r="AE182" s="141"/>
      <c r="AF182" s="141"/>
      <c r="AG182" s="121" t="s">
        <v>540</v>
      </c>
      <c r="AH182" s="121" t="s">
        <v>532</v>
      </c>
      <c r="AI182" s="121" t="s">
        <v>540</v>
      </c>
      <c r="AJ182" s="121" t="s">
        <v>529</v>
      </c>
      <c r="AK182" s="121" t="s">
        <v>421</v>
      </c>
      <c r="AL182" s="121" t="s">
        <v>421</v>
      </c>
      <c r="AM182" s="121" t="s">
        <v>540</v>
      </c>
      <c r="AN182" s="121" t="s">
        <v>421</v>
      </c>
      <c r="AO182" s="121" t="s">
        <v>421</v>
      </c>
      <c r="AP182" s="121" t="s">
        <v>515</v>
      </c>
      <c r="AQ182" s="121" t="s">
        <v>421</v>
      </c>
      <c r="AR182" s="121">
        <v>0.0</v>
      </c>
      <c r="AS182" s="121">
        <v>0.0</v>
      </c>
      <c r="AT182" s="121">
        <v>0.0</v>
      </c>
      <c r="AU182" s="121" t="s">
        <v>421</v>
      </c>
      <c r="AV182" s="121" t="s">
        <v>532</v>
      </c>
      <c r="AW182" s="141"/>
      <c r="AX182" s="121">
        <v>0.0</v>
      </c>
      <c r="AY182" s="121">
        <v>0.0</v>
      </c>
      <c r="AZ182" s="121">
        <v>0.0</v>
      </c>
      <c r="BA182" s="121" t="s">
        <v>532</v>
      </c>
      <c r="BB182" s="121" t="s">
        <v>532</v>
      </c>
      <c r="BC182" s="121">
        <v>0.0</v>
      </c>
      <c r="BD182" s="121" t="s">
        <v>539</v>
      </c>
      <c r="BE182" s="121">
        <v>0.0</v>
      </c>
      <c r="BF182" s="121">
        <v>0.0</v>
      </c>
      <c r="BG182" s="97" t="s">
        <v>532</v>
      </c>
      <c r="BH182" s="141"/>
      <c r="BI182" s="141"/>
      <c r="BJ182" s="121">
        <v>0.0</v>
      </c>
      <c r="BK182" s="121" t="s">
        <v>540</v>
      </c>
      <c r="BL182" s="121" t="s">
        <v>532</v>
      </c>
      <c r="BM182" s="121" t="s">
        <v>540</v>
      </c>
      <c r="BN182" s="265" t="s">
        <v>540</v>
      </c>
      <c r="BO182" s="141"/>
      <c r="BP182" s="141"/>
      <c r="BQ182" s="121" t="s">
        <v>421</v>
      </c>
      <c r="BR182" s="121" t="s">
        <v>598</v>
      </c>
      <c r="BS182" s="141"/>
      <c r="BT182" s="121" t="s">
        <v>598</v>
      </c>
      <c r="BU182" s="121" t="s">
        <v>540</v>
      </c>
      <c r="BV182" s="121" t="s">
        <v>540</v>
      </c>
      <c r="BW182" s="121" t="s">
        <v>421</v>
      </c>
      <c r="BX182" s="141"/>
    </row>
    <row r="183">
      <c r="A183" s="119"/>
      <c r="B183" s="136" t="s">
        <v>846</v>
      </c>
      <c r="C183" s="5"/>
      <c r="D183" s="5"/>
      <c r="E183" s="6"/>
      <c r="F183" s="121" t="s">
        <v>539</v>
      </c>
      <c r="G183" s="121" t="s">
        <v>421</v>
      </c>
      <c r="H183" s="121" t="s">
        <v>421</v>
      </c>
      <c r="I183" s="121" t="s">
        <v>421</v>
      </c>
      <c r="J183" s="141"/>
      <c r="K183" s="121" t="s">
        <v>515</v>
      </c>
      <c r="L183" s="121" t="s">
        <v>421</v>
      </c>
      <c r="M183" s="121" t="s">
        <v>421</v>
      </c>
      <c r="N183" s="121" t="s">
        <v>6569</v>
      </c>
      <c r="O183" s="121" t="s">
        <v>540</v>
      </c>
      <c r="P183" s="121" t="s">
        <v>532</v>
      </c>
      <c r="Q183" s="121" t="s">
        <v>540</v>
      </c>
      <c r="R183" s="121" t="s">
        <v>421</v>
      </c>
      <c r="S183" s="121" t="s">
        <v>3107</v>
      </c>
      <c r="T183" s="121" t="s">
        <v>515</v>
      </c>
      <c r="U183" s="121" t="s">
        <v>421</v>
      </c>
      <c r="V183" s="121" t="s">
        <v>421</v>
      </c>
      <c r="W183" s="141"/>
      <c r="X183" s="121" t="s">
        <v>421</v>
      </c>
      <c r="Y183" s="121" t="s">
        <v>421</v>
      </c>
      <c r="Z183" s="121" t="s">
        <v>421</v>
      </c>
      <c r="AA183" s="121" t="s">
        <v>421</v>
      </c>
      <c r="AB183" s="121" t="s">
        <v>421</v>
      </c>
      <c r="AC183" s="141"/>
      <c r="AD183" s="141"/>
      <c r="AE183" s="141"/>
      <c r="AF183" s="141"/>
      <c r="AG183" s="121" t="s">
        <v>540</v>
      </c>
      <c r="AH183" s="121" t="s">
        <v>532</v>
      </c>
      <c r="AI183" s="121" t="s">
        <v>540</v>
      </c>
      <c r="AJ183" s="121" t="s">
        <v>532</v>
      </c>
      <c r="AK183" s="121" t="s">
        <v>421</v>
      </c>
      <c r="AL183" s="121" t="s">
        <v>421</v>
      </c>
      <c r="AM183" s="121" t="s">
        <v>540</v>
      </c>
      <c r="AN183" s="121" t="s">
        <v>421</v>
      </c>
      <c r="AO183" s="121" t="s">
        <v>421</v>
      </c>
      <c r="AP183" s="121" t="s">
        <v>515</v>
      </c>
      <c r="AQ183" s="121" t="s">
        <v>421</v>
      </c>
      <c r="AR183" s="121">
        <v>0.0</v>
      </c>
      <c r="AS183" s="121">
        <v>0.0</v>
      </c>
      <c r="AT183" s="121">
        <v>0.0</v>
      </c>
      <c r="AU183" s="121" t="s">
        <v>421</v>
      </c>
      <c r="AV183" s="121" t="s">
        <v>532</v>
      </c>
      <c r="AW183" s="141"/>
      <c r="AX183" s="121">
        <v>0.0</v>
      </c>
      <c r="AY183" s="121">
        <v>0.0</v>
      </c>
      <c r="AZ183" s="121">
        <v>0.0</v>
      </c>
      <c r="BA183" s="121" t="s">
        <v>532</v>
      </c>
      <c r="BB183" s="121" t="s">
        <v>532</v>
      </c>
      <c r="BC183" s="121">
        <v>0.0</v>
      </c>
      <c r="BD183" s="121" t="s">
        <v>539</v>
      </c>
      <c r="BE183" s="121">
        <v>0.0</v>
      </c>
      <c r="BF183" s="121">
        <v>0.0</v>
      </c>
      <c r="BG183" s="97" t="s">
        <v>532</v>
      </c>
      <c r="BH183" s="141"/>
      <c r="BI183" s="141"/>
      <c r="BJ183" s="121">
        <v>0.0</v>
      </c>
      <c r="BK183" s="121" t="s">
        <v>540</v>
      </c>
      <c r="BL183" s="121" t="s">
        <v>532</v>
      </c>
      <c r="BM183" s="121" t="s">
        <v>540</v>
      </c>
      <c r="BN183" s="265" t="s">
        <v>540</v>
      </c>
      <c r="BO183" s="141"/>
      <c r="BP183" s="141"/>
      <c r="BQ183" s="121" t="s">
        <v>540</v>
      </c>
      <c r="BR183" s="121" t="s">
        <v>539</v>
      </c>
      <c r="BS183" s="141"/>
      <c r="BT183" s="121" t="s">
        <v>539</v>
      </c>
      <c r="BU183" s="121" t="s">
        <v>540</v>
      </c>
      <c r="BV183" s="121" t="s">
        <v>540</v>
      </c>
      <c r="BW183" s="121" t="s">
        <v>421</v>
      </c>
      <c r="BX183" s="141"/>
    </row>
    <row r="184">
      <c r="A184" s="119"/>
      <c r="B184" s="136" t="s">
        <v>847</v>
      </c>
      <c r="C184" s="5"/>
      <c r="D184" s="5"/>
      <c r="E184" s="6"/>
      <c r="F184" s="121" t="s">
        <v>539</v>
      </c>
      <c r="G184" s="121" t="s">
        <v>421</v>
      </c>
      <c r="H184" s="121" t="s">
        <v>421</v>
      </c>
      <c r="I184" s="121" t="s">
        <v>421</v>
      </c>
      <c r="J184" s="141"/>
      <c r="K184" s="121" t="s">
        <v>515</v>
      </c>
      <c r="L184" s="121" t="s">
        <v>421</v>
      </c>
      <c r="M184" s="121" t="s">
        <v>421</v>
      </c>
      <c r="N184" s="121" t="s">
        <v>6569</v>
      </c>
      <c r="O184" s="121" t="s">
        <v>540</v>
      </c>
      <c r="P184" s="121" t="s">
        <v>532</v>
      </c>
      <c r="Q184" s="121" t="s">
        <v>540</v>
      </c>
      <c r="R184" s="121" t="s">
        <v>421</v>
      </c>
      <c r="S184" s="121" t="s">
        <v>421</v>
      </c>
      <c r="T184" s="121" t="s">
        <v>515</v>
      </c>
      <c r="U184" s="121" t="s">
        <v>421</v>
      </c>
      <c r="V184" s="121" t="s">
        <v>421</v>
      </c>
      <c r="W184" s="141"/>
      <c r="X184" s="121" t="s">
        <v>421</v>
      </c>
      <c r="Y184" s="121" t="s">
        <v>421</v>
      </c>
      <c r="Z184" s="121" t="s">
        <v>421</v>
      </c>
      <c r="AA184" s="121" t="s">
        <v>421</v>
      </c>
      <c r="AB184" s="121" t="s">
        <v>213</v>
      </c>
      <c r="AC184" s="141"/>
      <c r="AD184" s="141"/>
      <c r="AE184" s="141"/>
      <c r="AF184" s="141"/>
      <c r="AG184" s="121" t="s">
        <v>540</v>
      </c>
      <c r="AH184" s="121" t="s">
        <v>532</v>
      </c>
      <c r="AI184" s="121" t="s">
        <v>540</v>
      </c>
      <c r="AJ184" s="141"/>
      <c r="AK184" s="121" t="s">
        <v>421</v>
      </c>
      <c r="AL184" s="121" t="s">
        <v>421</v>
      </c>
      <c r="AM184" s="121" t="s">
        <v>540</v>
      </c>
      <c r="AN184" s="121" t="s">
        <v>421</v>
      </c>
      <c r="AO184" s="121" t="s">
        <v>421</v>
      </c>
      <c r="AP184" s="121" t="s">
        <v>515</v>
      </c>
      <c r="AQ184" s="121" t="s">
        <v>421</v>
      </c>
      <c r="AR184" s="121">
        <v>0.0</v>
      </c>
      <c r="AS184" s="121">
        <v>0.0</v>
      </c>
      <c r="AT184" s="121">
        <v>0.0</v>
      </c>
      <c r="AU184" s="121" t="s">
        <v>421</v>
      </c>
      <c r="AV184" s="121" t="s">
        <v>532</v>
      </c>
      <c r="AW184" s="141"/>
      <c r="AX184" s="121">
        <v>0.0</v>
      </c>
      <c r="AY184" s="121">
        <v>0.0</v>
      </c>
      <c r="AZ184" s="121">
        <v>0.0</v>
      </c>
      <c r="BA184" s="121" t="s">
        <v>532</v>
      </c>
      <c r="BB184" s="121" t="s">
        <v>532</v>
      </c>
      <c r="BC184" s="121">
        <v>0.0</v>
      </c>
      <c r="BD184" s="121" t="s">
        <v>539</v>
      </c>
      <c r="BE184" s="121">
        <v>0.0</v>
      </c>
      <c r="BF184" s="121">
        <v>0.0</v>
      </c>
      <c r="BG184" s="97" t="s">
        <v>532</v>
      </c>
      <c r="BH184" s="141"/>
      <c r="BI184" s="141"/>
      <c r="BJ184" s="121">
        <v>0.0</v>
      </c>
      <c r="BK184" s="121" t="s">
        <v>540</v>
      </c>
      <c r="BL184" s="121" t="s">
        <v>532</v>
      </c>
      <c r="BM184" s="121" t="s">
        <v>540</v>
      </c>
      <c r="BN184" s="265" t="s">
        <v>540</v>
      </c>
      <c r="BO184" s="141"/>
      <c r="BP184" s="141"/>
      <c r="BQ184" s="121" t="s">
        <v>540</v>
      </c>
      <c r="BR184" s="121" t="s">
        <v>540</v>
      </c>
      <c r="BS184" s="141"/>
      <c r="BT184" s="121" t="s">
        <v>540</v>
      </c>
      <c r="BU184" s="121" t="s">
        <v>540</v>
      </c>
      <c r="BV184" s="121" t="s">
        <v>540</v>
      </c>
      <c r="BW184" s="121" t="s">
        <v>421</v>
      </c>
      <c r="BX184" s="141"/>
    </row>
    <row r="185">
      <c r="A185" s="119"/>
      <c r="B185" s="136" t="s">
        <v>848</v>
      </c>
      <c r="C185" s="5"/>
      <c r="D185" s="5"/>
      <c r="E185" s="6"/>
      <c r="F185" s="121" t="s">
        <v>515</v>
      </c>
      <c r="G185" s="121" t="s">
        <v>421</v>
      </c>
      <c r="H185" s="121" t="s">
        <v>421</v>
      </c>
      <c r="I185" s="121" t="s">
        <v>421</v>
      </c>
      <c r="J185" s="141"/>
      <c r="K185" s="121" t="s">
        <v>515</v>
      </c>
      <c r="L185" s="121" t="s">
        <v>421</v>
      </c>
      <c r="M185" s="121" t="s">
        <v>421</v>
      </c>
      <c r="N185" s="121" t="s">
        <v>6569</v>
      </c>
      <c r="O185" s="121" t="s">
        <v>540</v>
      </c>
      <c r="P185" s="121" t="s">
        <v>532</v>
      </c>
      <c r="Q185" s="121" t="s">
        <v>540</v>
      </c>
      <c r="R185" s="121" t="s">
        <v>421</v>
      </c>
      <c r="S185" s="121" t="s">
        <v>3107</v>
      </c>
      <c r="T185" s="121" t="s">
        <v>515</v>
      </c>
      <c r="U185" s="121" t="s">
        <v>421</v>
      </c>
      <c r="V185" s="121" t="s">
        <v>421</v>
      </c>
      <c r="W185" s="141"/>
      <c r="X185" s="121" t="s">
        <v>421</v>
      </c>
      <c r="Y185" s="141"/>
      <c r="Z185" s="121" t="s">
        <v>421</v>
      </c>
      <c r="AA185" s="121" t="s">
        <v>421</v>
      </c>
      <c r="AB185" s="121" t="s">
        <v>213</v>
      </c>
      <c r="AC185" s="141"/>
      <c r="AD185" s="141"/>
      <c r="AE185" s="141"/>
      <c r="AF185" s="141"/>
      <c r="AG185" s="121" t="s">
        <v>540</v>
      </c>
      <c r="AH185" s="121" t="s">
        <v>532</v>
      </c>
      <c r="AI185" s="121" t="s">
        <v>540</v>
      </c>
      <c r="AJ185" s="141"/>
      <c r="AK185" s="121" t="s">
        <v>421</v>
      </c>
      <c r="AL185" s="121" t="s">
        <v>421</v>
      </c>
      <c r="AM185" s="121" t="s">
        <v>540</v>
      </c>
      <c r="AN185" s="121" t="s">
        <v>421</v>
      </c>
      <c r="AO185" s="121" t="s">
        <v>421</v>
      </c>
      <c r="AP185" s="121" t="s">
        <v>515</v>
      </c>
      <c r="AQ185" s="121" t="s">
        <v>421</v>
      </c>
      <c r="AR185" s="121">
        <v>0.0</v>
      </c>
      <c r="AS185" s="121">
        <v>0.0</v>
      </c>
      <c r="AT185" s="121">
        <v>0.0</v>
      </c>
      <c r="AU185" s="121" t="s">
        <v>421</v>
      </c>
      <c r="AV185" s="121" t="s">
        <v>532</v>
      </c>
      <c r="AW185" s="141"/>
      <c r="AX185" s="121">
        <v>0.0</v>
      </c>
      <c r="AY185" s="121">
        <v>0.0</v>
      </c>
      <c r="AZ185" s="121">
        <v>0.0</v>
      </c>
      <c r="BA185" s="121">
        <v>0.0</v>
      </c>
      <c r="BB185" s="121">
        <v>0.0</v>
      </c>
      <c r="BC185" s="121">
        <v>0.0</v>
      </c>
      <c r="BD185" s="121">
        <v>0.0</v>
      </c>
      <c r="BE185" s="121">
        <v>0.0</v>
      </c>
      <c r="BF185" s="121">
        <v>0.0</v>
      </c>
      <c r="BG185" s="97" t="s">
        <v>532</v>
      </c>
      <c r="BH185" s="141"/>
      <c r="BI185" s="141"/>
      <c r="BJ185" s="121">
        <v>0.0</v>
      </c>
      <c r="BK185" s="121" t="s">
        <v>421</v>
      </c>
      <c r="BL185" s="121" t="s">
        <v>421</v>
      </c>
      <c r="BM185" s="121" t="s">
        <v>540</v>
      </c>
      <c r="BN185" s="265" t="s">
        <v>421</v>
      </c>
      <c r="BO185" s="141"/>
      <c r="BP185" s="141"/>
      <c r="BQ185" s="121" t="s">
        <v>421</v>
      </c>
      <c r="BR185" s="121" t="s">
        <v>421</v>
      </c>
      <c r="BS185" s="141"/>
      <c r="BT185" s="121" t="s">
        <v>421</v>
      </c>
      <c r="BU185" s="121" t="s">
        <v>421</v>
      </c>
      <c r="BV185" s="121" t="s">
        <v>421</v>
      </c>
      <c r="BW185" s="121" t="s">
        <v>421</v>
      </c>
      <c r="BX185" s="141"/>
    </row>
    <row r="186">
      <c r="A186" s="119"/>
      <c r="B186" s="136" t="s">
        <v>849</v>
      </c>
      <c r="C186" s="5"/>
      <c r="D186" s="5"/>
      <c r="E186" s="6"/>
      <c r="F186" s="121" t="s">
        <v>515</v>
      </c>
      <c r="G186" s="121" t="s">
        <v>421</v>
      </c>
      <c r="H186" s="121" t="s">
        <v>421</v>
      </c>
      <c r="I186" s="121" t="s">
        <v>421</v>
      </c>
      <c r="J186" s="141"/>
      <c r="K186" s="121" t="s">
        <v>515</v>
      </c>
      <c r="L186" s="121" t="s">
        <v>421</v>
      </c>
      <c r="M186" s="121" t="s">
        <v>421</v>
      </c>
      <c r="N186" s="121">
        <v>0.0</v>
      </c>
      <c r="O186" s="121" t="s">
        <v>540</v>
      </c>
      <c r="P186" s="121" t="s">
        <v>532</v>
      </c>
      <c r="Q186" s="121" t="s">
        <v>540</v>
      </c>
      <c r="R186" s="121" t="s">
        <v>421</v>
      </c>
      <c r="S186" s="121" t="s">
        <v>421</v>
      </c>
      <c r="T186" s="121" t="s">
        <v>515</v>
      </c>
      <c r="U186" s="121" t="s">
        <v>421</v>
      </c>
      <c r="V186" s="121" t="s">
        <v>421</v>
      </c>
      <c r="W186" s="141"/>
      <c r="X186" s="121" t="s">
        <v>421</v>
      </c>
      <c r="Y186" s="121" t="s">
        <v>421</v>
      </c>
      <c r="Z186" s="121" t="s">
        <v>421</v>
      </c>
      <c r="AA186" s="121" t="s">
        <v>421</v>
      </c>
      <c r="AB186" s="121" t="s">
        <v>421</v>
      </c>
      <c r="AC186" s="141"/>
      <c r="AD186" s="141"/>
      <c r="AE186" s="141"/>
      <c r="AF186" s="141"/>
      <c r="AG186" s="121" t="s">
        <v>540</v>
      </c>
      <c r="AH186" s="121" t="s">
        <v>532</v>
      </c>
      <c r="AI186" s="121" t="s">
        <v>540</v>
      </c>
      <c r="AJ186" s="141"/>
      <c r="AK186" s="121" t="s">
        <v>421</v>
      </c>
      <c r="AL186" s="121" t="s">
        <v>421</v>
      </c>
      <c r="AM186" s="121" t="s">
        <v>540</v>
      </c>
      <c r="AN186" s="121" t="s">
        <v>421</v>
      </c>
      <c r="AO186" s="121" t="s">
        <v>421</v>
      </c>
      <c r="AP186" s="121" t="s">
        <v>515</v>
      </c>
      <c r="AQ186" s="121" t="s">
        <v>421</v>
      </c>
      <c r="AR186" s="121">
        <v>0.0</v>
      </c>
      <c r="AS186" s="121">
        <v>0.0</v>
      </c>
      <c r="AT186" s="121">
        <v>0.0</v>
      </c>
      <c r="AU186" s="121" t="s">
        <v>421</v>
      </c>
      <c r="AV186" s="121" t="s">
        <v>532</v>
      </c>
      <c r="AW186" s="141"/>
      <c r="AX186" s="121">
        <v>0.0</v>
      </c>
      <c r="AY186" s="121">
        <v>0.0</v>
      </c>
      <c r="AZ186" s="121">
        <v>0.0</v>
      </c>
      <c r="BA186" s="121">
        <v>0.0</v>
      </c>
      <c r="BB186" s="121" t="s">
        <v>532</v>
      </c>
      <c r="BC186" s="121">
        <v>0.0</v>
      </c>
      <c r="BD186" s="121">
        <v>0.0</v>
      </c>
      <c r="BE186" s="121">
        <v>0.0</v>
      </c>
      <c r="BF186" s="121">
        <v>0.0</v>
      </c>
      <c r="BG186" s="97" t="s">
        <v>532</v>
      </c>
      <c r="BH186" s="141"/>
      <c r="BI186" s="141"/>
      <c r="BJ186" s="121">
        <v>0.0</v>
      </c>
      <c r="BK186" s="121" t="s">
        <v>421</v>
      </c>
      <c r="BL186" s="121" t="s">
        <v>421</v>
      </c>
      <c r="BM186" s="121" t="s">
        <v>540</v>
      </c>
      <c r="BN186" s="265" t="s">
        <v>421</v>
      </c>
      <c r="BO186" s="141"/>
      <c r="BP186" s="141"/>
      <c r="BQ186" s="121" t="s">
        <v>421</v>
      </c>
      <c r="BR186" s="121" t="s">
        <v>421</v>
      </c>
      <c r="BS186" s="141"/>
      <c r="BT186" s="121" t="s">
        <v>421</v>
      </c>
      <c r="BU186" s="121" t="s">
        <v>421</v>
      </c>
      <c r="BV186" s="121" t="s">
        <v>421</v>
      </c>
      <c r="BW186" s="121" t="s">
        <v>421</v>
      </c>
      <c r="BX186" s="141"/>
    </row>
    <row r="187">
      <c r="A187" s="119"/>
      <c r="B187" s="136" t="s">
        <v>851</v>
      </c>
      <c r="C187" s="5"/>
      <c r="D187" s="5"/>
      <c r="E187" s="6"/>
      <c r="F187" s="121" t="s">
        <v>515</v>
      </c>
      <c r="G187" s="121" t="s">
        <v>421</v>
      </c>
      <c r="H187" s="121" t="s">
        <v>421</v>
      </c>
      <c r="I187" s="121" t="s">
        <v>421</v>
      </c>
      <c r="J187" s="141"/>
      <c r="K187" s="121" t="s">
        <v>515</v>
      </c>
      <c r="L187" s="121" t="s">
        <v>421</v>
      </c>
      <c r="M187" s="121" t="s">
        <v>421</v>
      </c>
      <c r="N187" s="121" t="s">
        <v>6569</v>
      </c>
      <c r="O187" s="121" t="s">
        <v>540</v>
      </c>
      <c r="P187" s="121" t="s">
        <v>532</v>
      </c>
      <c r="Q187" s="121" t="s">
        <v>540</v>
      </c>
      <c r="R187" s="121" t="s">
        <v>421</v>
      </c>
      <c r="S187" s="121" t="s">
        <v>421</v>
      </c>
      <c r="T187" s="121" t="s">
        <v>515</v>
      </c>
      <c r="U187" s="121" t="s">
        <v>421</v>
      </c>
      <c r="V187" s="121" t="s">
        <v>421</v>
      </c>
      <c r="W187" s="141"/>
      <c r="X187" s="121" t="s">
        <v>421</v>
      </c>
      <c r="Y187" s="121" t="s">
        <v>540</v>
      </c>
      <c r="Z187" s="121" t="s">
        <v>421</v>
      </c>
      <c r="AA187" s="121" t="s">
        <v>421</v>
      </c>
      <c r="AB187" s="121" t="s">
        <v>532</v>
      </c>
      <c r="AC187" s="141"/>
      <c r="AD187" s="141"/>
      <c r="AE187" s="121" t="s">
        <v>540</v>
      </c>
      <c r="AF187" s="141"/>
      <c r="AG187" s="121" t="s">
        <v>540</v>
      </c>
      <c r="AH187" s="121" t="s">
        <v>532</v>
      </c>
      <c r="AI187" s="121" t="s">
        <v>540</v>
      </c>
      <c r="AJ187" s="141"/>
      <c r="AK187" s="121" t="s">
        <v>421</v>
      </c>
      <c r="AL187" s="121" t="s">
        <v>421</v>
      </c>
      <c r="AM187" s="121" t="s">
        <v>540</v>
      </c>
      <c r="AN187" s="121" t="s">
        <v>421</v>
      </c>
      <c r="AO187" s="121" t="s">
        <v>421</v>
      </c>
      <c r="AP187" s="121" t="s">
        <v>515</v>
      </c>
      <c r="AQ187" s="121" t="s">
        <v>421</v>
      </c>
      <c r="AR187" s="121">
        <v>0.0</v>
      </c>
      <c r="AS187" s="121">
        <v>0.0</v>
      </c>
      <c r="AT187" s="121">
        <v>0.0</v>
      </c>
      <c r="AU187" s="121" t="s">
        <v>421</v>
      </c>
      <c r="AV187" s="121" t="s">
        <v>532</v>
      </c>
      <c r="AW187" s="141"/>
      <c r="AX187" s="121">
        <v>0.0</v>
      </c>
      <c r="AY187" s="121">
        <v>0.0</v>
      </c>
      <c r="AZ187" s="121">
        <v>0.0</v>
      </c>
      <c r="BA187" s="121">
        <v>0.0</v>
      </c>
      <c r="BB187" s="121" t="s">
        <v>532</v>
      </c>
      <c r="BC187" s="121">
        <v>0.0</v>
      </c>
      <c r="BD187" s="121">
        <v>0.0</v>
      </c>
      <c r="BE187" s="121">
        <v>0.0</v>
      </c>
      <c r="BF187" s="141"/>
      <c r="BG187" s="97" t="s">
        <v>532</v>
      </c>
      <c r="BH187" s="141"/>
      <c r="BI187" s="141"/>
      <c r="BJ187" s="121">
        <v>0.0</v>
      </c>
      <c r="BK187" s="121" t="s">
        <v>421</v>
      </c>
      <c r="BL187" s="121" t="s">
        <v>421</v>
      </c>
      <c r="BM187" s="121" t="s">
        <v>540</v>
      </c>
      <c r="BN187" s="265" t="s">
        <v>540</v>
      </c>
      <c r="BO187" s="141"/>
      <c r="BP187" s="141"/>
      <c r="BQ187" s="121" t="s">
        <v>540</v>
      </c>
      <c r="BR187" s="121" t="s">
        <v>540</v>
      </c>
      <c r="BS187" s="141"/>
      <c r="BT187" s="121" t="s">
        <v>540</v>
      </c>
      <c r="BU187" s="121" t="s">
        <v>540</v>
      </c>
      <c r="BV187" s="121" t="s">
        <v>540</v>
      </c>
      <c r="BW187" s="121" t="s">
        <v>421</v>
      </c>
      <c r="BX187" s="141"/>
    </row>
    <row r="188">
      <c r="A188" s="119"/>
      <c r="B188" s="136" t="s">
        <v>853</v>
      </c>
      <c r="C188" s="5"/>
      <c r="D188" s="5"/>
      <c r="E188" s="6"/>
      <c r="F188" s="121" t="s">
        <v>515</v>
      </c>
      <c r="G188" s="121" t="s">
        <v>421</v>
      </c>
      <c r="H188" s="121" t="s">
        <v>421</v>
      </c>
      <c r="I188" s="121" t="s">
        <v>421</v>
      </c>
      <c r="J188" s="141"/>
      <c r="K188" s="121" t="s">
        <v>515</v>
      </c>
      <c r="L188" s="121" t="s">
        <v>421</v>
      </c>
      <c r="M188" s="121" t="s">
        <v>421</v>
      </c>
      <c r="N188" s="121" t="s">
        <v>6569</v>
      </c>
      <c r="O188" s="121" t="s">
        <v>540</v>
      </c>
      <c r="P188" s="121" t="s">
        <v>532</v>
      </c>
      <c r="Q188" s="121" t="s">
        <v>540</v>
      </c>
      <c r="R188" s="121" t="s">
        <v>421</v>
      </c>
      <c r="S188" s="121" t="s">
        <v>421</v>
      </c>
      <c r="T188" s="121" t="s">
        <v>515</v>
      </c>
      <c r="U188" s="121" t="s">
        <v>421</v>
      </c>
      <c r="V188" s="121" t="s">
        <v>421</v>
      </c>
      <c r="W188" s="141"/>
      <c r="X188" s="121" t="s">
        <v>421</v>
      </c>
      <c r="Y188" s="121" t="s">
        <v>540</v>
      </c>
      <c r="Z188" s="121" t="s">
        <v>421</v>
      </c>
      <c r="AA188" s="121" t="s">
        <v>421</v>
      </c>
      <c r="AB188" s="121" t="s">
        <v>598</v>
      </c>
      <c r="AC188" s="141"/>
      <c r="AD188" s="141"/>
      <c r="AE188" s="121" t="s">
        <v>540</v>
      </c>
      <c r="AF188" s="141"/>
      <c r="AG188" s="121" t="s">
        <v>540</v>
      </c>
      <c r="AH188" s="121" t="s">
        <v>532</v>
      </c>
      <c r="AI188" s="121" t="s">
        <v>540</v>
      </c>
      <c r="AJ188" s="121" t="s">
        <v>213</v>
      </c>
      <c r="AK188" s="121" t="s">
        <v>421</v>
      </c>
      <c r="AL188" s="121" t="s">
        <v>421</v>
      </c>
      <c r="AM188" s="121" t="s">
        <v>540</v>
      </c>
      <c r="AN188" s="121" t="s">
        <v>421</v>
      </c>
      <c r="AO188" s="121" t="s">
        <v>421</v>
      </c>
      <c r="AP188" s="121" t="s">
        <v>515</v>
      </c>
      <c r="AQ188" s="121" t="s">
        <v>421</v>
      </c>
      <c r="AR188" s="121">
        <v>0.0</v>
      </c>
      <c r="AS188" s="121">
        <v>0.0</v>
      </c>
      <c r="AT188" s="121">
        <v>0.0</v>
      </c>
      <c r="AU188" s="121" t="s">
        <v>421</v>
      </c>
      <c r="AV188" s="121" t="s">
        <v>532</v>
      </c>
      <c r="AW188" s="141"/>
      <c r="AX188" s="121">
        <v>0.0</v>
      </c>
      <c r="AY188" s="121">
        <v>0.0</v>
      </c>
      <c r="AZ188" s="121" t="s">
        <v>539</v>
      </c>
      <c r="BA188" s="121" t="s">
        <v>532</v>
      </c>
      <c r="BB188" s="121" t="s">
        <v>532</v>
      </c>
      <c r="BC188" s="121">
        <v>0.0</v>
      </c>
      <c r="BD188" s="121">
        <v>0.0</v>
      </c>
      <c r="BE188" s="121">
        <v>0.0</v>
      </c>
      <c r="BF188" s="121">
        <v>0.0</v>
      </c>
      <c r="BG188" s="97" t="s">
        <v>532</v>
      </c>
      <c r="BH188" s="141"/>
      <c r="BI188" s="141"/>
      <c r="BJ188" s="121">
        <v>0.0</v>
      </c>
      <c r="BK188" s="121" t="s">
        <v>421</v>
      </c>
      <c r="BL188" s="121" t="s">
        <v>421</v>
      </c>
      <c r="BM188" s="121" t="s">
        <v>540</v>
      </c>
      <c r="BN188" s="265" t="s">
        <v>540</v>
      </c>
      <c r="BO188" s="141"/>
      <c r="BP188" s="141"/>
      <c r="BQ188" s="121" t="s">
        <v>540</v>
      </c>
      <c r="BR188" s="121" t="s">
        <v>540</v>
      </c>
      <c r="BS188" s="141"/>
      <c r="BT188" s="121" t="s">
        <v>540</v>
      </c>
      <c r="BU188" s="121" t="s">
        <v>540</v>
      </c>
      <c r="BV188" s="121" t="s">
        <v>540</v>
      </c>
      <c r="BW188" s="121" t="s">
        <v>421</v>
      </c>
      <c r="BX188" s="141"/>
    </row>
    <row r="189">
      <c r="A189" s="119"/>
      <c r="B189" s="136" t="s">
        <v>854</v>
      </c>
      <c r="C189" s="5"/>
      <c r="D189" s="5"/>
      <c r="E189" s="6"/>
      <c r="F189" s="121" t="s">
        <v>515</v>
      </c>
      <c r="G189" s="121" t="s">
        <v>421</v>
      </c>
      <c r="H189" s="121" t="s">
        <v>421</v>
      </c>
      <c r="I189" s="121" t="s">
        <v>421</v>
      </c>
      <c r="J189" s="141"/>
      <c r="K189" s="121" t="s">
        <v>515</v>
      </c>
      <c r="L189" s="121" t="s">
        <v>421</v>
      </c>
      <c r="M189" s="121" t="s">
        <v>421</v>
      </c>
      <c r="N189" s="121" t="s">
        <v>6569</v>
      </c>
      <c r="O189" s="121" t="s">
        <v>540</v>
      </c>
      <c r="P189" s="121" t="s">
        <v>532</v>
      </c>
      <c r="Q189" s="121" t="s">
        <v>540</v>
      </c>
      <c r="R189" s="121" t="s">
        <v>421</v>
      </c>
      <c r="S189" s="121" t="s">
        <v>3107</v>
      </c>
      <c r="T189" s="121" t="s">
        <v>515</v>
      </c>
      <c r="U189" s="121" t="s">
        <v>540</v>
      </c>
      <c r="V189" s="121" t="s">
        <v>421</v>
      </c>
      <c r="W189" s="141"/>
      <c r="X189" s="121" t="s">
        <v>421</v>
      </c>
      <c r="Y189" s="121" t="s">
        <v>540</v>
      </c>
      <c r="Z189" s="121" t="s">
        <v>421</v>
      </c>
      <c r="AA189" s="121" t="s">
        <v>421</v>
      </c>
      <c r="AB189" s="121" t="s">
        <v>598</v>
      </c>
      <c r="AC189" s="141"/>
      <c r="AD189" s="141"/>
      <c r="AE189" s="121" t="s">
        <v>540</v>
      </c>
      <c r="AF189" s="141"/>
      <c r="AG189" s="121" t="s">
        <v>540</v>
      </c>
      <c r="AH189" s="121" t="s">
        <v>532</v>
      </c>
      <c r="AI189" s="121" t="s">
        <v>540</v>
      </c>
      <c r="AJ189" s="141"/>
      <c r="AK189" s="121" t="s">
        <v>421</v>
      </c>
      <c r="AL189" s="121" t="s">
        <v>421</v>
      </c>
      <c r="AM189" s="121" t="s">
        <v>540</v>
      </c>
      <c r="AN189" s="121" t="s">
        <v>421</v>
      </c>
      <c r="AO189" s="121" t="s">
        <v>421</v>
      </c>
      <c r="AP189" s="121" t="s">
        <v>515</v>
      </c>
      <c r="AQ189" s="121" t="s">
        <v>421</v>
      </c>
      <c r="AR189" s="121">
        <v>0.0</v>
      </c>
      <c r="AS189" s="121">
        <v>0.0</v>
      </c>
      <c r="AT189" s="121">
        <v>0.0</v>
      </c>
      <c r="AU189" s="121" t="s">
        <v>421</v>
      </c>
      <c r="AV189" s="121" t="s">
        <v>532</v>
      </c>
      <c r="AW189" s="141"/>
      <c r="AX189" s="121">
        <v>0.0</v>
      </c>
      <c r="AY189" s="121">
        <v>0.0</v>
      </c>
      <c r="AZ189" s="121" t="s">
        <v>540</v>
      </c>
      <c r="BA189" s="121" t="s">
        <v>532</v>
      </c>
      <c r="BB189" s="121" t="s">
        <v>532</v>
      </c>
      <c r="BC189" s="121">
        <v>0.0</v>
      </c>
      <c r="BD189" s="121">
        <v>0.0</v>
      </c>
      <c r="BE189" s="121">
        <v>0.0</v>
      </c>
      <c r="BF189" s="121">
        <v>0.0</v>
      </c>
      <c r="BG189" s="97" t="s">
        <v>532</v>
      </c>
      <c r="BH189" s="141"/>
      <c r="BI189" s="141"/>
      <c r="BJ189" s="121">
        <v>0.0</v>
      </c>
      <c r="BK189" s="121" t="s">
        <v>421</v>
      </c>
      <c r="BL189" s="121" t="s">
        <v>421</v>
      </c>
      <c r="BM189" s="121" t="s">
        <v>540</v>
      </c>
      <c r="BN189" s="265" t="s">
        <v>540</v>
      </c>
      <c r="BO189" s="141"/>
      <c r="BP189" s="141"/>
      <c r="BQ189" s="121" t="s">
        <v>540</v>
      </c>
      <c r="BR189" s="121" t="s">
        <v>540</v>
      </c>
      <c r="BS189" s="141"/>
      <c r="BT189" s="121" t="s">
        <v>540</v>
      </c>
      <c r="BU189" s="121" t="s">
        <v>540</v>
      </c>
      <c r="BV189" s="121" t="s">
        <v>540</v>
      </c>
      <c r="BW189" s="121" t="s">
        <v>421</v>
      </c>
      <c r="BX189" s="141"/>
    </row>
    <row r="190">
      <c r="A190" s="173">
        <v>10.0</v>
      </c>
      <c r="B190" s="136" t="s">
        <v>855</v>
      </c>
      <c r="C190" s="5"/>
      <c r="D190" s="5"/>
      <c r="E190" s="6"/>
      <c r="F190" s="121" t="s">
        <v>515</v>
      </c>
      <c r="G190" s="121" t="s">
        <v>421</v>
      </c>
      <c r="H190" s="121" t="s">
        <v>421</v>
      </c>
      <c r="I190" s="121" t="s">
        <v>3631</v>
      </c>
      <c r="J190" s="141"/>
      <c r="K190" s="121" t="s">
        <v>539</v>
      </c>
      <c r="L190" s="121" t="s">
        <v>421</v>
      </c>
      <c r="M190" s="121" t="s">
        <v>421</v>
      </c>
      <c r="N190" s="121" t="s">
        <v>6569</v>
      </c>
      <c r="O190" s="121" t="s">
        <v>421</v>
      </c>
      <c r="P190" s="121" t="s">
        <v>532</v>
      </c>
      <c r="Q190" s="121" t="s">
        <v>421</v>
      </c>
      <c r="R190" s="121" t="s">
        <v>421</v>
      </c>
      <c r="S190" s="121" t="s">
        <v>421</v>
      </c>
      <c r="T190" s="121" t="s">
        <v>515</v>
      </c>
      <c r="U190" s="121" t="s">
        <v>540</v>
      </c>
      <c r="V190" s="121" t="s">
        <v>540</v>
      </c>
      <c r="W190" s="141"/>
      <c r="X190" s="121" t="s">
        <v>532</v>
      </c>
      <c r="Y190" s="121" t="s">
        <v>540</v>
      </c>
      <c r="Z190" s="121" t="s">
        <v>530</v>
      </c>
      <c r="AA190" s="121" t="s">
        <v>532</v>
      </c>
      <c r="AB190" s="121" t="s">
        <v>539</v>
      </c>
      <c r="AC190" s="141"/>
      <c r="AD190" s="141"/>
      <c r="AE190" s="121" t="s">
        <v>530</v>
      </c>
      <c r="AF190" s="141"/>
      <c r="AG190" s="121" t="s">
        <v>540</v>
      </c>
      <c r="AH190" s="121" t="s">
        <v>532</v>
      </c>
      <c r="AI190" s="121" t="s">
        <v>540</v>
      </c>
      <c r="AJ190" s="121" t="s">
        <v>529</v>
      </c>
      <c r="AK190" s="121" t="s">
        <v>532</v>
      </c>
      <c r="AL190" s="121" t="s">
        <v>528</v>
      </c>
      <c r="AM190" s="121" t="s">
        <v>540</v>
      </c>
      <c r="AN190" s="121" t="s">
        <v>421</v>
      </c>
      <c r="AO190" s="121" t="s">
        <v>421</v>
      </c>
      <c r="AP190" s="121" t="s">
        <v>515</v>
      </c>
      <c r="AQ190" s="121" t="s">
        <v>421</v>
      </c>
      <c r="AR190" s="121">
        <v>0.0</v>
      </c>
      <c r="AS190" s="121">
        <v>0.0</v>
      </c>
      <c r="AT190" s="121">
        <v>0.0</v>
      </c>
      <c r="AU190" s="121" t="s">
        <v>530</v>
      </c>
      <c r="AV190" s="121" t="s">
        <v>532</v>
      </c>
      <c r="AW190" s="141"/>
      <c r="AX190" s="121">
        <v>0.0</v>
      </c>
      <c r="AY190" s="121">
        <v>0.0</v>
      </c>
      <c r="AZ190" s="121" t="s">
        <v>532</v>
      </c>
      <c r="BA190" s="121" t="s">
        <v>540</v>
      </c>
      <c r="BB190" s="121" t="s">
        <v>532</v>
      </c>
      <c r="BC190" s="188" t="s">
        <v>421</v>
      </c>
      <c r="BD190" s="188" t="s">
        <v>421</v>
      </c>
      <c r="BE190" s="121" t="s">
        <v>421</v>
      </c>
      <c r="BF190" s="121" t="s">
        <v>421</v>
      </c>
      <c r="BG190" s="97" t="s">
        <v>532</v>
      </c>
      <c r="BH190" s="141"/>
      <c r="BI190" s="141"/>
      <c r="BJ190" s="121">
        <v>0.0</v>
      </c>
      <c r="BK190" s="121" t="s">
        <v>421</v>
      </c>
      <c r="BL190" s="121" t="s">
        <v>421</v>
      </c>
      <c r="BM190" s="121" t="s">
        <v>540</v>
      </c>
      <c r="BN190" s="265" t="s">
        <v>540</v>
      </c>
      <c r="BO190" s="141"/>
      <c r="BP190" s="141"/>
      <c r="BQ190" s="121" t="s">
        <v>540</v>
      </c>
      <c r="BR190" s="121" t="s">
        <v>540</v>
      </c>
      <c r="BS190" s="141"/>
      <c r="BT190" s="121" t="s">
        <v>540</v>
      </c>
      <c r="BU190" s="121" t="s">
        <v>540</v>
      </c>
      <c r="BV190" s="121" t="s">
        <v>540</v>
      </c>
      <c r="BW190" s="121" t="s">
        <v>532</v>
      </c>
      <c r="BX190" s="141"/>
    </row>
    <row r="191">
      <c r="A191" s="177">
        <v>11.0</v>
      </c>
      <c r="B191" s="136" t="s">
        <v>856</v>
      </c>
      <c r="C191" s="5"/>
      <c r="D191" s="5"/>
      <c r="E191" s="6"/>
      <c r="F191" s="121" t="s">
        <v>515</v>
      </c>
      <c r="G191" s="141"/>
      <c r="H191" s="121" t="s">
        <v>421</v>
      </c>
      <c r="I191" s="141"/>
      <c r="J191" s="141"/>
      <c r="K191" s="121" t="s">
        <v>539</v>
      </c>
      <c r="L191" s="121" t="s">
        <v>421</v>
      </c>
      <c r="M191" s="121" t="s">
        <v>421</v>
      </c>
      <c r="N191" s="141"/>
      <c r="O191" s="121" t="s">
        <v>421</v>
      </c>
      <c r="P191" s="121" t="s">
        <v>532</v>
      </c>
      <c r="Q191" s="121" t="s">
        <v>421</v>
      </c>
      <c r="R191" s="121" t="s">
        <v>421</v>
      </c>
      <c r="S191" s="121" t="s">
        <v>421</v>
      </c>
      <c r="T191" s="121" t="s">
        <v>515</v>
      </c>
      <c r="U191" s="121" t="s">
        <v>540</v>
      </c>
      <c r="V191" s="121" t="s">
        <v>421</v>
      </c>
      <c r="W191" s="141"/>
      <c r="X191" s="121" t="s">
        <v>421</v>
      </c>
      <c r="Y191" s="121" t="s">
        <v>421</v>
      </c>
      <c r="Z191" s="121" t="s">
        <v>421</v>
      </c>
      <c r="AA191" s="121" t="s">
        <v>421</v>
      </c>
      <c r="AB191" s="121" t="s">
        <v>532</v>
      </c>
      <c r="AC191" s="141"/>
      <c r="AD191" s="141"/>
      <c r="AE191" s="141"/>
      <c r="AF191" s="141"/>
      <c r="AG191" s="121" t="s">
        <v>540</v>
      </c>
      <c r="AH191" s="121" t="s">
        <v>532</v>
      </c>
      <c r="AI191" s="121" t="s">
        <v>540</v>
      </c>
      <c r="AJ191" s="141"/>
      <c r="AK191" s="141"/>
      <c r="AL191" s="141"/>
      <c r="AM191" s="121" t="s">
        <v>540</v>
      </c>
      <c r="AN191" s="121" t="s">
        <v>421</v>
      </c>
      <c r="AO191" s="121" t="s">
        <v>421</v>
      </c>
      <c r="AP191" s="121" t="s">
        <v>515</v>
      </c>
      <c r="AQ191" s="121" t="s">
        <v>421</v>
      </c>
      <c r="AR191" s="121">
        <v>0.0</v>
      </c>
      <c r="AS191" s="121">
        <v>0.0</v>
      </c>
      <c r="AT191" s="121">
        <v>0.0</v>
      </c>
      <c r="AU191" s="141"/>
      <c r="AV191" s="121" t="s">
        <v>421</v>
      </c>
      <c r="AW191" s="141"/>
      <c r="AX191" s="121">
        <v>0.0</v>
      </c>
      <c r="AY191" s="121">
        <v>0.0</v>
      </c>
      <c r="AZ191" s="121" t="s">
        <v>598</v>
      </c>
      <c r="BA191" s="121" t="s">
        <v>421</v>
      </c>
      <c r="BB191" s="121" t="s">
        <v>598</v>
      </c>
      <c r="BC191" s="188" t="s">
        <v>421</v>
      </c>
      <c r="BD191" s="188" t="s">
        <v>421</v>
      </c>
      <c r="BE191" s="121" t="s">
        <v>421</v>
      </c>
      <c r="BF191" s="121" t="s">
        <v>421</v>
      </c>
      <c r="BG191" s="97" t="s">
        <v>532</v>
      </c>
      <c r="BH191" s="141"/>
      <c r="BI191" s="141"/>
      <c r="BJ191" s="121">
        <v>0.0</v>
      </c>
      <c r="BK191" s="121" t="s">
        <v>421</v>
      </c>
      <c r="BL191" s="121" t="s">
        <v>421</v>
      </c>
      <c r="BM191" s="121" t="s">
        <v>540</v>
      </c>
      <c r="BN191" s="265" t="s">
        <v>540</v>
      </c>
      <c r="BO191" s="141"/>
      <c r="BP191" s="141"/>
      <c r="BQ191" s="121" t="s">
        <v>421</v>
      </c>
      <c r="BR191" s="121" t="s">
        <v>421</v>
      </c>
      <c r="BS191" s="141"/>
      <c r="BT191" s="121" t="s">
        <v>421</v>
      </c>
      <c r="BU191" s="121" t="s">
        <v>421</v>
      </c>
      <c r="BV191" s="121" t="s">
        <v>421</v>
      </c>
      <c r="BW191" s="121"/>
      <c r="BX191" s="141"/>
    </row>
    <row r="192">
      <c r="A192" s="85"/>
      <c r="B192" s="136" t="s">
        <v>857</v>
      </c>
      <c r="C192" s="5"/>
      <c r="D192" s="5"/>
      <c r="E192" s="6"/>
      <c r="F192" s="121" t="s">
        <v>515</v>
      </c>
      <c r="G192" s="121" t="s">
        <v>532</v>
      </c>
      <c r="H192" s="121" t="s">
        <v>421</v>
      </c>
      <c r="I192" s="121" t="s">
        <v>213</v>
      </c>
      <c r="J192" s="141"/>
      <c r="K192" s="121" t="s">
        <v>539</v>
      </c>
      <c r="L192" s="121" t="s">
        <v>421</v>
      </c>
      <c r="M192" s="121" t="s">
        <v>421</v>
      </c>
      <c r="N192" s="121">
        <v>0.0</v>
      </c>
      <c r="O192" s="121">
        <v>0.0</v>
      </c>
      <c r="P192" s="121" t="s">
        <v>532</v>
      </c>
      <c r="Q192" s="121" t="s">
        <v>421</v>
      </c>
      <c r="R192" s="121" t="s">
        <v>421</v>
      </c>
      <c r="S192" s="121" t="s">
        <v>421</v>
      </c>
      <c r="T192" s="121" t="s">
        <v>515</v>
      </c>
      <c r="U192" s="121" t="s">
        <v>540</v>
      </c>
      <c r="V192" s="121" t="s">
        <v>421</v>
      </c>
      <c r="W192" s="141"/>
      <c r="X192" s="121" t="s">
        <v>421</v>
      </c>
      <c r="Y192" s="121" t="s">
        <v>421</v>
      </c>
      <c r="Z192" s="121" t="s">
        <v>421</v>
      </c>
      <c r="AA192" s="121" t="s">
        <v>421</v>
      </c>
      <c r="AB192" s="121" t="s">
        <v>421</v>
      </c>
      <c r="AC192" s="141"/>
      <c r="AD192" s="141"/>
      <c r="AE192" s="121" t="s">
        <v>530</v>
      </c>
      <c r="AF192" s="141"/>
      <c r="AG192" s="121" t="s">
        <v>540</v>
      </c>
      <c r="AH192" s="121" t="s">
        <v>532</v>
      </c>
      <c r="AI192" s="121" t="s">
        <v>540</v>
      </c>
      <c r="AJ192" s="141"/>
      <c r="AK192" s="121" t="s">
        <v>192</v>
      </c>
      <c r="AL192" s="121" t="s">
        <v>539</v>
      </c>
      <c r="AM192" s="121" t="s">
        <v>540</v>
      </c>
      <c r="AN192" s="121" t="s">
        <v>421</v>
      </c>
      <c r="AO192" s="121" t="s">
        <v>421</v>
      </c>
      <c r="AP192" s="121" t="s">
        <v>515</v>
      </c>
      <c r="AQ192" s="121" t="s">
        <v>421</v>
      </c>
      <c r="AR192" s="121">
        <v>0.0</v>
      </c>
      <c r="AS192" s="121">
        <v>0.0</v>
      </c>
      <c r="AT192" s="121">
        <v>0.0</v>
      </c>
      <c r="AU192" s="141"/>
      <c r="AV192" s="121" t="s">
        <v>421</v>
      </c>
      <c r="AW192" s="141"/>
      <c r="AX192" s="121">
        <v>0.0</v>
      </c>
      <c r="AY192" s="121">
        <v>0.0</v>
      </c>
      <c r="AZ192" s="121" t="s">
        <v>532</v>
      </c>
      <c r="BA192" s="121" t="s">
        <v>421</v>
      </c>
      <c r="BB192" s="121" t="s">
        <v>598</v>
      </c>
      <c r="BC192" s="188" t="s">
        <v>421</v>
      </c>
      <c r="BD192" s="188" t="s">
        <v>421</v>
      </c>
      <c r="BE192" s="121" t="s">
        <v>421</v>
      </c>
      <c r="BF192" s="121" t="s">
        <v>421</v>
      </c>
      <c r="BG192" s="97" t="s">
        <v>532</v>
      </c>
      <c r="BH192" s="141"/>
      <c r="BI192" s="141"/>
      <c r="BJ192" s="121">
        <v>0.0</v>
      </c>
      <c r="BK192" s="121">
        <v>0.0</v>
      </c>
      <c r="BL192" s="121">
        <v>0.0</v>
      </c>
      <c r="BM192" s="121" t="s">
        <v>540</v>
      </c>
      <c r="BN192" s="265" t="s">
        <v>540</v>
      </c>
      <c r="BO192" s="141"/>
      <c r="BP192" s="141"/>
      <c r="BQ192" s="121" t="s">
        <v>421</v>
      </c>
      <c r="BR192" s="121" t="s">
        <v>421</v>
      </c>
      <c r="BS192" s="141"/>
      <c r="BT192" s="121" t="s">
        <v>421</v>
      </c>
      <c r="BU192" s="121" t="s">
        <v>421</v>
      </c>
      <c r="BV192" s="121" t="s">
        <v>421</v>
      </c>
      <c r="BW192" s="121" t="s">
        <v>213</v>
      </c>
      <c r="BX192" s="141"/>
    </row>
    <row r="193">
      <c r="A193" s="85"/>
      <c r="B193" s="136" t="s">
        <v>858</v>
      </c>
      <c r="C193" s="5"/>
      <c r="D193" s="5"/>
      <c r="E193" s="6"/>
      <c r="F193" s="121" t="s">
        <v>515</v>
      </c>
      <c r="G193" s="121" t="s">
        <v>532</v>
      </c>
      <c r="H193" s="121" t="s">
        <v>421</v>
      </c>
      <c r="I193" s="121" t="s">
        <v>213</v>
      </c>
      <c r="J193" s="141"/>
      <c r="K193" s="121" t="s">
        <v>539</v>
      </c>
      <c r="L193" s="121" t="s">
        <v>421</v>
      </c>
      <c r="M193" s="121" t="s">
        <v>421</v>
      </c>
      <c r="N193" s="121">
        <v>0.0</v>
      </c>
      <c r="O193" s="121">
        <v>0.0</v>
      </c>
      <c r="P193" s="121" t="s">
        <v>532</v>
      </c>
      <c r="Q193" s="121" t="s">
        <v>421</v>
      </c>
      <c r="R193" s="121" t="s">
        <v>421</v>
      </c>
      <c r="S193" s="121" t="s">
        <v>421</v>
      </c>
      <c r="T193" s="121" t="s">
        <v>515</v>
      </c>
      <c r="U193" s="121" t="s">
        <v>540</v>
      </c>
      <c r="V193" s="121" t="s">
        <v>421</v>
      </c>
      <c r="W193" s="141"/>
      <c r="X193" s="121" t="s">
        <v>421</v>
      </c>
      <c r="Y193" s="121" t="s">
        <v>421</v>
      </c>
      <c r="Z193" s="121" t="s">
        <v>421</v>
      </c>
      <c r="AA193" s="121" t="s">
        <v>421</v>
      </c>
      <c r="AB193" s="121" t="s">
        <v>532</v>
      </c>
      <c r="AC193" s="141"/>
      <c r="AD193" s="141"/>
      <c r="AE193" s="141"/>
      <c r="AF193" s="141"/>
      <c r="AG193" s="121" t="s">
        <v>540</v>
      </c>
      <c r="AH193" s="121" t="s">
        <v>532</v>
      </c>
      <c r="AI193" s="121" t="s">
        <v>540</v>
      </c>
      <c r="AJ193" s="121" t="s">
        <v>213</v>
      </c>
      <c r="AK193" s="121" t="s">
        <v>192</v>
      </c>
      <c r="AL193" s="121" t="s">
        <v>539</v>
      </c>
      <c r="AM193" s="121" t="s">
        <v>540</v>
      </c>
      <c r="AN193" s="121" t="s">
        <v>421</v>
      </c>
      <c r="AO193" s="121" t="s">
        <v>421</v>
      </c>
      <c r="AP193" s="121" t="s">
        <v>515</v>
      </c>
      <c r="AQ193" s="121" t="s">
        <v>421</v>
      </c>
      <c r="AR193" s="121">
        <v>0.0</v>
      </c>
      <c r="AS193" s="121">
        <v>0.0</v>
      </c>
      <c r="AT193" s="121">
        <v>0.0</v>
      </c>
      <c r="AU193" s="141"/>
      <c r="AV193" s="121" t="s">
        <v>421</v>
      </c>
      <c r="AW193" s="141"/>
      <c r="AX193" s="121">
        <v>0.0</v>
      </c>
      <c r="AY193" s="121">
        <v>0.0</v>
      </c>
      <c r="AZ193" s="121" t="s">
        <v>540</v>
      </c>
      <c r="BA193" s="121" t="s">
        <v>421</v>
      </c>
      <c r="BB193" s="121" t="s">
        <v>532</v>
      </c>
      <c r="BC193" s="188" t="s">
        <v>421</v>
      </c>
      <c r="BD193" s="188" t="s">
        <v>421</v>
      </c>
      <c r="BE193" s="121" t="s">
        <v>421</v>
      </c>
      <c r="BF193" s="121" t="s">
        <v>421</v>
      </c>
      <c r="BG193" s="97" t="s">
        <v>532</v>
      </c>
      <c r="BH193" s="141"/>
      <c r="BI193" s="141"/>
      <c r="BJ193" s="121">
        <v>0.0</v>
      </c>
      <c r="BK193" s="121">
        <v>0.0</v>
      </c>
      <c r="BL193" s="121">
        <v>0.0</v>
      </c>
      <c r="BM193" s="121" t="s">
        <v>540</v>
      </c>
      <c r="BN193" s="265" t="s">
        <v>540</v>
      </c>
      <c r="BO193" s="141"/>
      <c r="BP193" s="141"/>
      <c r="BQ193" s="121" t="s">
        <v>421</v>
      </c>
      <c r="BR193" s="121" t="s">
        <v>421</v>
      </c>
      <c r="BS193" s="141"/>
      <c r="BT193" s="121" t="s">
        <v>421</v>
      </c>
      <c r="BU193" s="121" t="s">
        <v>421</v>
      </c>
      <c r="BV193" s="121" t="s">
        <v>421</v>
      </c>
      <c r="BW193" s="121" t="s">
        <v>213</v>
      </c>
      <c r="BX193" s="141"/>
    </row>
    <row r="194">
      <c r="A194" s="89"/>
      <c r="B194" s="136" t="s">
        <v>859</v>
      </c>
      <c r="C194" s="5"/>
      <c r="D194" s="5"/>
      <c r="E194" s="6"/>
      <c r="F194" s="121" t="s">
        <v>515</v>
      </c>
      <c r="G194" s="121" t="s">
        <v>532</v>
      </c>
      <c r="H194" s="121" t="s">
        <v>421</v>
      </c>
      <c r="I194" s="121" t="s">
        <v>213</v>
      </c>
      <c r="J194" s="141"/>
      <c r="K194" s="121" t="s">
        <v>539</v>
      </c>
      <c r="L194" s="121" t="s">
        <v>421</v>
      </c>
      <c r="M194" s="121" t="s">
        <v>421</v>
      </c>
      <c r="N194" s="121">
        <v>0.0</v>
      </c>
      <c r="O194" s="121">
        <v>0.0</v>
      </c>
      <c r="P194" s="121" t="s">
        <v>532</v>
      </c>
      <c r="Q194" s="121" t="s">
        <v>421</v>
      </c>
      <c r="R194" s="121" t="s">
        <v>421</v>
      </c>
      <c r="S194" s="121" t="s">
        <v>540</v>
      </c>
      <c r="T194" s="121" t="s">
        <v>515</v>
      </c>
      <c r="U194" s="121" t="s">
        <v>540</v>
      </c>
      <c r="V194" s="121" t="s">
        <v>540</v>
      </c>
      <c r="W194" s="141"/>
      <c r="X194" s="121" t="s">
        <v>532</v>
      </c>
      <c r="Y194" s="121" t="s">
        <v>540</v>
      </c>
      <c r="Z194" s="121" t="s">
        <v>421</v>
      </c>
      <c r="AA194" s="121" t="s">
        <v>532</v>
      </c>
      <c r="AB194" s="121" t="s">
        <v>540</v>
      </c>
      <c r="AC194" s="141"/>
      <c r="AD194" s="141"/>
      <c r="AE194" s="141"/>
      <c r="AF194" s="141"/>
      <c r="AG194" s="121" t="s">
        <v>540</v>
      </c>
      <c r="AH194" s="121" t="s">
        <v>532</v>
      </c>
      <c r="AI194" s="121" t="s">
        <v>540</v>
      </c>
      <c r="AJ194" s="141"/>
      <c r="AK194" s="121" t="s">
        <v>192</v>
      </c>
      <c r="AL194" s="121" t="s">
        <v>539</v>
      </c>
      <c r="AM194" s="121" t="s">
        <v>540</v>
      </c>
      <c r="AN194" s="121" t="s">
        <v>421</v>
      </c>
      <c r="AO194" s="121" t="s">
        <v>421</v>
      </c>
      <c r="AP194" s="121" t="s">
        <v>515</v>
      </c>
      <c r="AQ194" s="121" t="s">
        <v>421</v>
      </c>
      <c r="AR194" s="121">
        <v>0.0</v>
      </c>
      <c r="AS194" s="141"/>
      <c r="AT194" s="121">
        <v>0.0</v>
      </c>
      <c r="AU194" s="141"/>
      <c r="AV194" s="121" t="s">
        <v>421</v>
      </c>
      <c r="AW194" s="141"/>
      <c r="AX194" s="121">
        <v>0.0</v>
      </c>
      <c r="AY194" s="121">
        <v>0.0</v>
      </c>
      <c r="AZ194" s="121" t="s">
        <v>532</v>
      </c>
      <c r="BA194" s="121" t="s">
        <v>421</v>
      </c>
      <c r="BB194" s="121" t="s">
        <v>532</v>
      </c>
      <c r="BC194" s="188" t="s">
        <v>421</v>
      </c>
      <c r="BD194" s="188" t="s">
        <v>421</v>
      </c>
      <c r="BE194" s="121" t="s">
        <v>421</v>
      </c>
      <c r="BF194" s="121" t="s">
        <v>421</v>
      </c>
      <c r="BG194" s="97" t="s">
        <v>532</v>
      </c>
      <c r="BH194" s="141"/>
      <c r="BI194" s="141"/>
      <c r="BJ194" s="121">
        <v>0.0</v>
      </c>
      <c r="BK194" s="121">
        <v>0.0</v>
      </c>
      <c r="BL194" s="121">
        <v>0.0</v>
      </c>
      <c r="BM194" s="121" t="s">
        <v>540</v>
      </c>
      <c r="BN194" s="265" t="s">
        <v>540</v>
      </c>
      <c r="BO194" s="141"/>
      <c r="BP194" s="141"/>
      <c r="BQ194" s="121" t="s">
        <v>421</v>
      </c>
      <c r="BR194" s="121" t="s">
        <v>421</v>
      </c>
      <c r="BS194" s="141"/>
      <c r="BT194" s="121" t="s">
        <v>421</v>
      </c>
      <c r="BU194" s="121" t="s">
        <v>421</v>
      </c>
      <c r="BV194" s="121" t="s">
        <v>421</v>
      </c>
      <c r="BW194" s="121" t="s">
        <v>213</v>
      </c>
      <c r="BX194" s="141"/>
    </row>
    <row r="195">
      <c r="A195" s="173">
        <v>12.0</v>
      </c>
      <c r="B195" s="136" t="s">
        <v>860</v>
      </c>
      <c r="C195" s="5"/>
      <c r="D195" s="5"/>
      <c r="E195" s="6"/>
      <c r="F195" s="121" t="s">
        <v>515</v>
      </c>
      <c r="G195" s="141"/>
      <c r="H195" s="121" t="s">
        <v>421</v>
      </c>
      <c r="I195" s="121" t="s">
        <v>532</v>
      </c>
      <c r="J195" s="141"/>
      <c r="K195" s="121" t="s">
        <v>515</v>
      </c>
      <c r="L195" s="121" t="s">
        <v>421</v>
      </c>
      <c r="M195" s="121" t="s">
        <v>421</v>
      </c>
      <c r="N195" s="121">
        <v>0.0</v>
      </c>
      <c r="O195" s="121">
        <v>0.0</v>
      </c>
      <c r="P195" s="121" t="s">
        <v>532</v>
      </c>
      <c r="Q195" s="121" t="s">
        <v>421</v>
      </c>
      <c r="R195" s="121" t="s">
        <v>421</v>
      </c>
      <c r="S195" s="141"/>
      <c r="T195" s="121" t="s">
        <v>515</v>
      </c>
      <c r="U195" s="121" t="s">
        <v>540</v>
      </c>
      <c r="V195" s="121" t="s">
        <v>540</v>
      </c>
      <c r="W195" s="141"/>
      <c r="X195" s="121" t="s">
        <v>540</v>
      </c>
      <c r="Y195" s="121" t="s">
        <v>540</v>
      </c>
      <c r="Z195" s="121" t="s">
        <v>421</v>
      </c>
      <c r="AA195" s="121" t="s">
        <v>540</v>
      </c>
      <c r="AB195" s="121" t="s">
        <v>540</v>
      </c>
      <c r="AC195" s="141"/>
      <c r="AD195" s="141"/>
      <c r="AE195" s="141"/>
      <c r="AF195" s="141"/>
      <c r="AG195" s="121" t="s">
        <v>540</v>
      </c>
      <c r="AH195" s="121" t="s">
        <v>532</v>
      </c>
      <c r="AI195" s="121" t="s">
        <v>540</v>
      </c>
      <c r="AJ195" s="141"/>
      <c r="AK195" s="121" t="s">
        <v>540</v>
      </c>
      <c r="AL195" s="141"/>
      <c r="AM195" s="121" t="s">
        <v>540</v>
      </c>
      <c r="AN195" s="121" t="s">
        <v>421</v>
      </c>
      <c r="AO195" s="121" t="s">
        <v>421</v>
      </c>
      <c r="AP195" s="121" t="s">
        <v>515</v>
      </c>
      <c r="AQ195" s="121" t="s">
        <v>421</v>
      </c>
      <c r="AR195" s="121">
        <v>0.0</v>
      </c>
      <c r="AS195" s="121">
        <v>0.0</v>
      </c>
      <c r="AT195" s="121">
        <v>0.0</v>
      </c>
      <c r="AU195" s="141"/>
      <c r="AV195" s="121" t="s">
        <v>421</v>
      </c>
      <c r="AW195" s="141"/>
      <c r="AX195" s="121">
        <v>0.0</v>
      </c>
      <c r="AY195" s="121">
        <v>0.0</v>
      </c>
      <c r="AZ195" s="121" t="s">
        <v>532</v>
      </c>
      <c r="BA195" s="121" t="s">
        <v>421</v>
      </c>
      <c r="BB195" s="121" t="s">
        <v>532</v>
      </c>
      <c r="BC195" s="188" t="s">
        <v>421</v>
      </c>
      <c r="BD195" s="188" t="s">
        <v>421</v>
      </c>
      <c r="BE195" s="121" t="s">
        <v>421</v>
      </c>
      <c r="BF195" s="121" t="s">
        <v>421</v>
      </c>
      <c r="BG195" s="121" t="s">
        <v>598</v>
      </c>
      <c r="BH195" s="141"/>
      <c r="BI195" s="141"/>
      <c r="BJ195" s="121">
        <v>0.0</v>
      </c>
      <c r="BK195" s="121" t="s">
        <v>540</v>
      </c>
      <c r="BL195" s="121" t="s">
        <v>421</v>
      </c>
      <c r="BM195" s="121" t="s">
        <v>540</v>
      </c>
      <c r="BN195" s="265" t="s">
        <v>540</v>
      </c>
      <c r="BO195" s="141"/>
      <c r="BP195" s="141"/>
      <c r="BQ195" s="121" t="s">
        <v>421</v>
      </c>
      <c r="BR195" s="121" t="s">
        <v>421</v>
      </c>
      <c r="BS195" s="141"/>
      <c r="BT195" s="121" t="s">
        <v>421</v>
      </c>
      <c r="BU195" s="121" t="s">
        <v>421</v>
      </c>
      <c r="BV195" s="121" t="s">
        <v>421</v>
      </c>
      <c r="BW195" s="121" t="s">
        <v>213</v>
      </c>
      <c r="BX195" s="141"/>
    </row>
    <row r="196">
      <c r="A196" s="173">
        <v>13.0</v>
      </c>
      <c r="B196" s="136" t="s">
        <v>861</v>
      </c>
      <c r="C196" s="5"/>
      <c r="D196" s="5"/>
      <c r="E196" s="6"/>
      <c r="F196" s="121" t="s">
        <v>515</v>
      </c>
      <c r="G196" s="121" t="s">
        <v>532</v>
      </c>
      <c r="H196" s="121" t="s">
        <v>421</v>
      </c>
      <c r="I196" s="121" t="s">
        <v>421</v>
      </c>
      <c r="J196" s="141"/>
      <c r="K196" s="121" t="s">
        <v>539</v>
      </c>
      <c r="L196" s="121" t="s">
        <v>421</v>
      </c>
      <c r="M196" s="121" t="s">
        <v>421</v>
      </c>
      <c r="N196" s="121" t="s">
        <v>592</v>
      </c>
      <c r="O196" s="121" t="s">
        <v>421</v>
      </c>
      <c r="P196" s="121" t="s">
        <v>598</v>
      </c>
      <c r="Q196" s="121" t="s">
        <v>421</v>
      </c>
      <c r="R196" s="121" t="s">
        <v>421</v>
      </c>
      <c r="S196" s="141"/>
      <c r="T196" s="121" t="s">
        <v>515</v>
      </c>
      <c r="U196" s="121" t="s">
        <v>540</v>
      </c>
      <c r="V196" s="121" t="s">
        <v>192</v>
      </c>
      <c r="W196" s="141"/>
      <c r="X196" s="121" t="s">
        <v>213</v>
      </c>
      <c r="Y196" s="121" t="s">
        <v>192</v>
      </c>
      <c r="Z196" s="121" t="s">
        <v>421</v>
      </c>
      <c r="AA196" s="121" t="s">
        <v>213</v>
      </c>
      <c r="AB196" s="121" t="s">
        <v>510</v>
      </c>
      <c r="AC196" s="141"/>
      <c r="AD196" s="141"/>
      <c r="AE196" s="121" t="s">
        <v>540</v>
      </c>
      <c r="AF196" s="141"/>
      <c r="AG196" s="121" t="s">
        <v>540</v>
      </c>
      <c r="AH196" s="121" t="s">
        <v>532</v>
      </c>
      <c r="AI196" s="121" t="s">
        <v>540</v>
      </c>
      <c r="AJ196" s="121" t="s">
        <v>532</v>
      </c>
      <c r="AK196" s="121" t="s">
        <v>421</v>
      </c>
      <c r="AL196" s="121" t="s">
        <v>214</v>
      </c>
      <c r="AM196" s="121" t="s">
        <v>540</v>
      </c>
      <c r="AN196" s="121" t="s">
        <v>421</v>
      </c>
      <c r="AO196" s="121" t="s">
        <v>421</v>
      </c>
      <c r="AP196" s="121" t="s">
        <v>515</v>
      </c>
      <c r="AQ196" s="121" t="s">
        <v>421</v>
      </c>
      <c r="AR196" s="121">
        <v>0.0</v>
      </c>
      <c r="AS196" s="121">
        <v>0.0</v>
      </c>
      <c r="AT196" s="121">
        <v>0.0</v>
      </c>
      <c r="AU196" s="121">
        <v>0.0</v>
      </c>
      <c r="AV196" s="121" t="s">
        <v>540</v>
      </c>
      <c r="AW196" s="141"/>
      <c r="AX196" s="121">
        <v>0.0</v>
      </c>
      <c r="AY196" s="121">
        <v>0.0</v>
      </c>
      <c r="AZ196" s="121" t="s">
        <v>532</v>
      </c>
      <c r="BA196" s="121" t="s">
        <v>532</v>
      </c>
      <c r="BB196" s="121" t="s">
        <v>532</v>
      </c>
      <c r="BC196" s="188" t="s">
        <v>421</v>
      </c>
      <c r="BD196" s="188" t="s">
        <v>421</v>
      </c>
      <c r="BE196" s="121" t="s">
        <v>421</v>
      </c>
      <c r="BF196" s="121" t="s">
        <v>421</v>
      </c>
      <c r="BG196" s="121" t="s">
        <v>532</v>
      </c>
      <c r="BH196" s="141"/>
      <c r="BI196" s="141"/>
      <c r="BJ196" s="121">
        <v>0.0</v>
      </c>
      <c r="BK196" s="121" t="s">
        <v>540</v>
      </c>
      <c r="BL196" s="121" t="s">
        <v>532</v>
      </c>
      <c r="BM196" s="121" t="s">
        <v>540</v>
      </c>
      <c r="BN196" s="265" t="s">
        <v>540</v>
      </c>
      <c r="BO196" s="141"/>
      <c r="BP196" s="141"/>
      <c r="BQ196" s="121" t="s">
        <v>540</v>
      </c>
      <c r="BR196" s="121" t="s">
        <v>540</v>
      </c>
      <c r="BS196" s="141"/>
      <c r="BT196" s="121" t="s">
        <v>540</v>
      </c>
      <c r="BU196" s="121" t="s">
        <v>540</v>
      </c>
      <c r="BV196" s="121" t="s">
        <v>213</v>
      </c>
      <c r="BW196" s="121" t="s">
        <v>5203</v>
      </c>
      <c r="BX196" s="141"/>
    </row>
    <row r="197" ht="90.0" customHeight="1">
      <c r="A197" s="173">
        <v>14.0</v>
      </c>
      <c r="B197" s="136" t="s">
        <v>862</v>
      </c>
      <c r="C197" s="5"/>
      <c r="D197" s="5"/>
      <c r="E197" s="6"/>
      <c r="F197" s="463" t="s">
        <v>6571</v>
      </c>
      <c r="G197" s="121" t="s">
        <v>213</v>
      </c>
      <c r="H197" s="121" t="s">
        <v>421</v>
      </c>
      <c r="I197" s="463" t="s">
        <v>6572</v>
      </c>
      <c r="J197" s="141"/>
      <c r="K197" s="121">
        <v>30.0</v>
      </c>
      <c r="L197" s="121" t="s">
        <v>421</v>
      </c>
      <c r="M197" s="121">
        <v>12.0</v>
      </c>
      <c r="N197" s="121">
        <v>26.0</v>
      </c>
      <c r="O197" s="121">
        <v>42.0</v>
      </c>
      <c r="P197" s="121">
        <v>35.0</v>
      </c>
      <c r="Q197" s="121">
        <v>15.0</v>
      </c>
      <c r="R197" s="121" t="s">
        <v>421</v>
      </c>
      <c r="S197" s="121" t="s">
        <v>6573</v>
      </c>
      <c r="T197" s="121">
        <v>18.0</v>
      </c>
      <c r="U197" s="121">
        <v>30.0</v>
      </c>
      <c r="V197" s="121" t="s">
        <v>6574</v>
      </c>
      <c r="W197" s="141"/>
      <c r="X197" s="141"/>
      <c r="Y197" s="121" t="s">
        <v>6575</v>
      </c>
      <c r="Z197" s="121" t="s">
        <v>6576</v>
      </c>
      <c r="AA197" s="121" t="s">
        <v>6577</v>
      </c>
      <c r="AB197" s="121" t="s">
        <v>6578</v>
      </c>
      <c r="AC197" s="141"/>
      <c r="AD197" s="141"/>
      <c r="AE197" s="121" t="s">
        <v>6579</v>
      </c>
      <c r="AF197" s="121" t="s">
        <v>6580</v>
      </c>
      <c r="AG197" s="121" t="s">
        <v>6581</v>
      </c>
      <c r="AH197" s="121" t="s">
        <v>6582</v>
      </c>
      <c r="AI197" s="141"/>
      <c r="AJ197" s="141"/>
      <c r="AK197" s="121" t="s">
        <v>6583</v>
      </c>
      <c r="AL197" s="121">
        <v>20.0</v>
      </c>
      <c r="AM197" s="121" t="s">
        <v>6584</v>
      </c>
      <c r="AN197" s="121" t="s">
        <v>421</v>
      </c>
      <c r="AO197" s="121" t="s">
        <v>421</v>
      </c>
      <c r="AP197" s="121" t="s">
        <v>6585</v>
      </c>
      <c r="AQ197" s="121" t="s">
        <v>6586</v>
      </c>
      <c r="AR197" s="121">
        <v>0.0</v>
      </c>
      <c r="AS197" s="121"/>
      <c r="AT197" s="121" t="s">
        <v>6587</v>
      </c>
      <c r="AU197" s="121" t="s">
        <v>6588</v>
      </c>
      <c r="AV197" s="121" t="s">
        <v>6589</v>
      </c>
      <c r="AW197" s="141"/>
      <c r="AX197" s="121" t="s">
        <v>6590</v>
      </c>
      <c r="AY197" s="121" t="s">
        <v>6591</v>
      </c>
      <c r="AZ197" s="121" t="s">
        <v>6592</v>
      </c>
      <c r="BA197" s="121" t="s">
        <v>6593</v>
      </c>
      <c r="BB197" s="121" t="s">
        <v>6594</v>
      </c>
      <c r="BC197" s="188" t="s">
        <v>421</v>
      </c>
      <c r="BD197" s="188" t="s">
        <v>421</v>
      </c>
      <c r="BE197" s="121" t="s">
        <v>421</v>
      </c>
      <c r="BF197" s="121" t="s">
        <v>421</v>
      </c>
      <c r="BG197" s="121" t="s">
        <v>6595</v>
      </c>
      <c r="BH197" s="141"/>
      <c r="BI197" s="141"/>
      <c r="BJ197" s="121" t="s">
        <v>421</v>
      </c>
      <c r="BK197" s="121" t="s">
        <v>296</v>
      </c>
      <c r="BL197" s="121" t="s">
        <v>6596</v>
      </c>
      <c r="BM197" s="121" t="s">
        <v>296</v>
      </c>
      <c r="BN197" s="265" t="s">
        <v>6597</v>
      </c>
      <c r="BO197" s="141"/>
      <c r="BP197" s="141"/>
      <c r="BQ197" s="121" t="s">
        <v>192</v>
      </c>
      <c r="BR197" s="121" t="s">
        <v>296</v>
      </c>
      <c r="BS197" s="141"/>
      <c r="BT197" s="121" t="s">
        <v>192</v>
      </c>
      <c r="BU197" s="121" t="s">
        <v>318</v>
      </c>
      <c r="BV197" s="121" t="s">
        <v>6598</v>
      </c>
      <c r="BW197" s="121">
        <v>2.0</v>
      </c>
      <c r="BX197" s="141"/>
    </row>
    <row r="198" ht="139.5" customHeight="1">
      <c r="A198" s="173">
        <v>15.0</v>
      </c>
      <c r="B198" s="136" t="s">
        <v>871</v>
      </c>
      <c r="C198" s="5"/>
      <c r="D198" s="5"/>
      <c r="E198" s="6"/>
      <c r="F198" s="121" t="s">
        <v>214</v>
      </c>
      <c r="G198" s="121" t="s">
        <v>213</v>
      </c>
      <c r="H198" s="121" t="s">
        <v>421</v>
      </c>
      <c r="I198" s="463" t="s">
        <v>6599</v>
      </c>
      <c r="J198" s="141"/>
      <c r="K198" s="121" t="s">
        <v>214</v>
      </c>
      <c r="L198" s="121" t="s">
        <v>421</v>
      </c>
      <c r="M198" s="121" t="s">
        <v>213</v>
      </c>
      <c r="N198" s="121" t="s">
        <v>6600</v>
      </c>
      <c r="O198" s="121" t="s">
        <v>6601</v>
      </c>
      <c r="P198" s="121" t="s">
        <v>213</v>
      </c>
      <c r="Q198" s="121" t="s">
        <v>421</v>
      </c>
      <c r="R198" s="141"/>
      <c r="S198" s="141"/>
      <c r="T198" s="121" t="s">
        <v>6600</v>
      </c>
      <c r="U198" s="141"/>
      <c r="V198" s="141"/>
      <c r="W198" s="141"/>
      <c r="X198" s="141"/>
      <c r="Y198" s="121" t="s">
        <v>192</v>
      </c>
      <c r="Z198" s="121" t="s">
        <v>6602</v>
      </c>
      <c r="AA198" s="121" t="s">
        <v>6603</v>
      </c>
      <c r="AB198" s="121" t="s">
        <v>6603</v>
      </c>
      <c r="AC198" s="141"/>
      <c r="AD198" s="141"/>
      <c r="AE198" s="121" t="s">
        <v>6604</v>
      </c>
      <c r="AF198" s="121" t="s">
        <v>6605</v>
      </c>
      <c r="AG198" s="121" t="s">
        <v>6606</v>
      </c>
      <c r="AH198" s="121" t="s">
        <v>6607</v>
      </c>
      <c r="AI198" s="141"/>
      <c r="AJ198" s="141"/>
      <c r="AK198" s="121" t="s">
        <v>421</v>
      </c>
      <c r="AL198" s="141"/>
      <c r="AM198" s="121" t="s">
        <v>6608</v>
      </c>
      <c r="AN198" s="121" t="s">
        <v>421</v>
      </c>
      <c r="AO198" s="121" t="s">
        <v>421</v>
      </c>
      <c r="AP198" s="121" t="s">
        <v>515</v>
      </c>
      <c r="AQ198" s="121" t="s">
        <v>421</v>
      </c>
      <c r="AR198" s="121">
        <v>0.0</v>
      </c>
      <c r="AS198" s="121"/>
      <c r="AT198" s="273" t="s">
        <v>6607</v>
      </c>
      <c r="AU198" s="273" t="s">
        <v>6609</v>
      </c>
      <c r="AV198" s="273" t="s">
        <v>6610</v>
      </c>
      <c r="AW198" s="141"/>
      <c r="AX198" s="121" t="s">
        <v>6611</v>
      </c>
      <c r="AY198" s="50">
        <v>0.0</v>
      </c>
      <c r="AZ198" s="121" t="s">
        <v>6603</v>
      </c>
      <c r="BA198" s="121" t="s">
        <v>6612</v>
      </c>
      <c r="BB198" s="121" t="s">
        <v>421</v>
      </c>
      <c r="BC198" s="188" t="s">
        <v>421</v>
      </c>
      <c r="BD198" s="188" t="s">
        <v>421</v>
      </c>
      <c r="BE198" s="121" t="s">
        <v>421</v>
      </c>
      <c r="BF198" s="121" t="s">
        <v>421</v>
      </c>
      <c r="BG198" s="141"/>
      <c r="BH198" s="141"/>
      <c r="BI198" s="141"/>
      <c r="BJ198" s="121" t="s">
        <v>421</v>
      </c>
      <c r="BK198" s="121" t="s">
        <v>6613</v>
      </c>
      <c r="BL198" s="273" t="s">
        <v>6610</v>
      </c>
      <c r="BM198" s="121" t="s">
        <v>540</v>
      </c>
      <c r="BN198" s="265" t="s">
        <v>6614</v>
      </c>
      <c r="BO198" s="141"/>
      <c r="BP198" s="141"/>
      <c r="BQ198" s="121" t="s">
        <v>6615</v>
      </c>
      <c r="BR198" s="141"/>
      <c r="BS198" s="141"/>
      <c r="BT198" s="121" t="s">
        <v>6616</v>
      </c>
      <c r="BU198" s="141"/>
      <c r="BV198" s="121" t="s">
        <v>6617</v>
      </c>
      <c r="BW198" s="121" t="s">
        <v>6618</v>
      </c>
      <c r="BX198" s="141"/>
    </row>
    <row r="199" ht="69.75" customHeight="1">
      <c r="A199" s="173">
        <v>16.0</v>
      </c>
      <c r="B199" s="136" t="s">
        <v>873</v>
      </c>
      <c r="C199" s="5"/>
      <c r="D199" s="5"/>
      <c r="E199" s="6"/>
      <c r="F199" s="121" t="s">
        <v>214</v>
      </c>
      <c r="G199" s="121" t="s">
        <v>213</v>
      </c>
      <c r="H199" s="121" t="s">
        <v>192</v>
      </c>
      <c r="I199" s="121" t="s">
        <v>510</v>
      </c>
      <c r="J199" s="141"/>
      <c r="K199" s="121" t="s">
        <v>214</v>
      </c>
      <c r="L199" s="121" t="s">
        <v>421</v>
      </c>
      <c r="M199" s="121" t="s">
        <v>213</v>
      </c>
      <c r="N199" s="121" t="s">
        <v>213</v>
      </c>
      <c r="O199" s="121" t="s">
        <v>213</v>
      </c>
      <c r="P199" s="121" t="s">
        <v>213</v>
      </c>
      <c r="Q199" s="121" t="s">
        <v>421</v>
      </c>
      <c r="R199" s="121" t="s">
        <v>214</v>
      </c>
      <c r="S199" s="141"/>
      <c r="T199" s="121" t="s">
        <v>214</v>
      </c>
      <c r="U199" s="141"/>
      <c r="V199" s="121" t="s">
        <v>192</v>
      </c>
      <c r="W199" s="141"/>
      <c r="X199" s="141"/>
      <c r="Y199" s="121" t="s">
        <v>192</v>
      </c>
      <c r="Z199" s="121" t="s">
        <v>421</v>
      </c>
      <c r="AA199" s="121" t="s">
        <v>421</v>
      </c>
      <c r="AB199" s="121" t="s">
        <v>532</v>
      </c>
      <c r="AC199" s="141"/>
      <c r="AD199" s="141"/>
      <c r="AE199" s="141"/>
      <c r="AF199" s="121" t="s">
        <v>6619</v>
      </c>
      <c r="AG199" s="121" t="s">
        <v>6620</v>
      </c>
      <c r="AH199" s="121" t="s">
        <v>6621</v>
      </c>
      <c r="AI199" s="141"/>
      <c r="AJ199" s="141"/>
      <c r="AK199" s="121" t="s">
        <v>6622</v>
      </c>
      <c r="AL199" s="141"/>
      <c r="AM199" s="141"/>
      <c r="AN199" s="141"/>
      <c r="AO199" s="121" t="s">
        <v>421</v>
      </c>
      <c r="AP199" s="121" t="s">
        <v>515</v>
      </c>
      <c r="AQ199" s="121" t="s">
        <v>421</v>
      </c>
      <c r="AR199" s="121" t="s">
        <v>192</v>
      </c>
      <c r="AS199" s="121">
        <v>0.0</v>
      </c>
      <c r="AT199" s="121" t="s">
        <v>192</v>
      </c>
      <c r="AU199" s="121" t="s">
        <v>192</v>
      </c>
      <c r="AV199" s="121" t="s">
        <v>421</v>
      </c>
      <c r="AW199" s="141"/>
      <c r="AX199" s="121" t="s">
        <v>192</v>
      </c>
      <c r="AY199" s="121" t="s">
        <v>421</v>
      </c>
      <c r="AZ199" s="188" t="s">
        <v>421</v>
      </c>
      <c r="BA199" s="141"/>
      <c r="BB199" s="121" t="s">
        <v>421</v>
      </c>
      <c r="BC199" s="188" t="s">
        <v>421</v>
      </c>
      <c r="BD199" s="188" t="s">
        <v>421</v>
      </c>
      <c r="BE199" s="121" t="s">
        <v>421</v>
      </c>
      <c r="BF199" s="121" t="s">
        <v>421</v>
      </c>
      <c r="BG199" s="141"/>
      <c r="BH199" s="141"/>
      <c r="BI199" s="141"/>
      <c r="BJ199" s="121" t="s">
        <v>421</v>
      </c>
      <c r="BK199" s="141"/>
      <c r="BL199" s="273" t="s">
        <v>5463</v>
      </c>
      <c r="BM199" s="121" t="s">
        <v>540</v>
      </c>
      <c r="BN199" s="265" t="s">
        <v>213</v>
      </c>
      <c r="BO199" s="141"/>
      <c r="BP199" s="141"/>
      <c r="BQ199" s="121" t="s">
        <v>6623</v>
      </c>
      <c r="BR199" s="141"/>
      <c r="BS199" s="141"/>
      <c r="BT199" s="121" t="s">
        <v>6624</v>
      </c>
      <c r="BU199" s="121" t="s">
        <v>213</v>
      </c>
      <c r="BV199" s="141"/>
      <c r="BW199" s="121" t="s">
        <v>213</v>
      </c>
      <c r="BX199" s="141"/>
    </row>
    <row r="200">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c r="AC200" s="141"/>
      <c r="AD200" s="141"/>
      <c r="AE200" s="141"/>
      <c r="AF200" s="141"/>
      <c r="AG200" s="141"/>
      <c r="AH200" s="141"/>
      <c r="AI200" s="141"/>
      <c r="AJ200" s="141"/>
      <c r="AK200" s="141"/>
      <c r="AL200" s="141"/>
      <c r="AM200" s="141"/>
      <c r="AN200" s="141"/>
      <c r="AO200" s="141"/>
      <c r="AP200" s="141"/>
      <c r="AQ200" s="141"/>
      <c r="AR200" s="141"/>
      <c r="AS200" s="121">
        <v>0.0</v>
      </c>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278"/>
      <c r="BO200" s="141"/>
      <c r="BP200" s="141"/>
      <c r="BQ200" s="141"/>
      <c r="BR200" s="141"/>
      <c r="BS200" s="141"/>
      <c r="BT200" s="141"/>
      <c r="BU200" s="141"/>
      <c r="BV200" s="141"/>
      <c r="BW200" s="141"/>
      <c r="BX200" s="141"/>
    </row>
    <row r="20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511"/>
      <c r="BO201" s="226"/>
      <c r="BP201" s="226"/>
      <c r="BQ201" s="226"/>
      <c r="BR201" s="226"/>
      <c r="BS201" s="226"/>
      <c r="BT201" s="226"/>
      <c r="BU201" s="226"/>
      <c r="BV201" s="226"/>
      <c r="BW201" s="226"/>
      <c r="BX201" s="226"/>
    </row>
    <row r="202">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511"/>
      <c r="BO202" s="226"/>
      <c r="BP202" s="226"/>
      <c r="BQ202" s="226"/>
      <c r="BR202" s="226"/>
      <c r="BS202" s="226"/>
      <c r="BT202" s="226"/>
      <c r="BU202" s="226"/>
      <c r="BV202" s="226"/>
      <c r="BW202" s="226"/>
      <c r="BX202" s="226"/>
    </row>
    <row r="203">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511"/>
      <c r="BO203" s="226"/>
      <c r="BP203" s="226"/>
      <c r="BQ203" s="226"/>
      <c r="BR203" s="226"/>
      <c r="BS203" s="226"/>
      <c r="BT203" s="226"/>
      <c r="BU203" s="226"/>
      <c r="BV203" s="226"/>
      <c r="BW203" s="226"/>
      <c r="BX203" s="226"/>
    </row>
    <row r="204">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511"/>
      <c r="BO204" s="226"/>
      <c r="BP204" s="226"/>
      <c r="BQ204" s="226"/>
      <c r="BR204" s="226"/>
      <c r="BS204" s="226"/>
      <c r="BT204" s="226"/>
      <c r="BU204" s="226"/>
      <c r="BV204" s="226"/>
      <c r="BW204" s="226"/>
      <c r="BX204" s="226"/>
    </row>
    <row r="205">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511"/>
      <c r="BO205" s="226"/>
      <c r="BP205" s="226"/>
      <c r="BQ205" s="226"/>
      <c r="BR205" s="226"/>
      <c r="BS205" s="226"/>
      <c r="BT205" s="226"/>
      <c r="BU205" s="226"/>
      <c r="BV205" s="226"/>
      <c r="BW205" s="226"/>
      <c r="BX205" s="226"/>
    </row>
    <row r="206">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511"/>
      <c r="BO206" s="226"/>
      <c r="BP206" s="226"/>
      <c r="BQ206" s="226"/>
      <c r="BR206" s="226"/>
      <c r="BS206" s="226"/>
      <c r="BT206" s="226"/>
      <c r="BU206" s="226"/>
      <c r="BV206" s="226"/>
      <c r="BW206" s="226"/>
      <c r="BX206" s="226"/>
    </row>
    <row r="207">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511"/>
      <c r="BO207" s="226"/>
      <c r="BP207" s="226"/>
      <c r="BQ207" s="226"/>
      <c r="BR207" s="226"/>
      <c r="BS207" s="226"/>
      <c r="BT207" s="226"/>
      <c r="BU207" s="226"/>
      <c r="BV207" s="226"/>
      <c r="BW207" s="226"/>
      <c r="BX207" s="226"/>
    </row>
    <row r="208">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511"/>
      <c r="BO208" s="226"/>
      <c r="BP208" s="226"/>
      <c r="BQ208" s="226"/>
      <c r="BR208" s="226"/>
      <c r="BS208" s="226"/>
      <c r="BT208" s="226"/>
      <c r="BU208" s="226"/>
      <c r="BV208" s="226"/>
      <c r="BW208" s="226"/>
      <c r="BX208" s="226"/>
    </row>
    <row r="209">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511"/>
      <c r="BO209" s="226"/>
      <c r="BP209" s="226"/>
      <c r="BQ209" s="226"/>
      <c r="BR209" s="226"/>
      <c r="BS209" s="226"/>
      <c r="BT209" s="226"/>
      <c r="BU209" s="226"/>
      <c r="BV209" s="226"/>
      <c r="BW209" s="226"/>
      <c r="BX209" s="226"/>
    </row>
    <row r="210">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511"/>
      <c r="BO210" s="226"/>
      <c r="BP210" s="226"/>
      <c r="BQ210" s="226"/>
      <c r="BR210" s="226"/>
      <c r="BS210" s="226"/>
      <c r="BT210" s="226"/>
      <c r="BU210" s="226"/>
      <c r="BV210" s="226"/>
      <c r="BW210" s="226"/>
      <c r="BX210" s="226"/>
    </row>
    <row r="21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511"/>
      <c r="BO211" s="226"/>
      <c r="BP211" s="226"/>
      <c r="BQ211" s="226"/>
      <c r="BR211" s="226"/>
      <c r="BS211" s="226"/>
      <c r="BT211" s="226"/>
      <c r="BU211" s="226"/>
      <c r="BV211" s="226"/>
      <c r="BW211" s="226"/>
      <c r="BX211" s="226"/>
    </row>
    <row r="212">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511"/>
      <c r="BO212" s="226"/>
      <c r="BP212" s="226"/>
      <c r="BQ212" s="226"/>
      <c r="BR212" s="226"/>
      <c r="BS212" s="226"/>
      <c r="BT212" s="226"/>
      <c r="BU212" s="226"/>
      <c r="BV212" s="226"/>
      <c r="BW212" s="226"/>
      <c r="BX212" s="226"/>
    </row>
    <row r="213">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511"/>
      <c r="BO213" s="226"/>
      <c r="BP213" s="226"/>
      <c r="BQ213" s="226"/>
      <c r="BR213" s="226"/>
      <c r="BS213" s="226"/>
      <c r="BT213" s="226"/>
      <c r="BU213" s="226"/>
      <c r="BV213" s="226"/>
      <c r="BW213" s="226"/>
      <c r="BX213" s="226"/>
    </row>
    <row r="214">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511"/>
      <c r="BO214" s="226"/>
      <c r="BP214" s="226"/>
      <c r="BQ214" s="226"/>
      <c r="BR214" s="226"/>
      <c r="BS214" s="226"/>
      <c r="BT214" s="226"/>
      <c r="BU214" s="226"/>
      <c r="BV214" s="226"/>
      <c r="BW214" s="226"/>
      <c r="BX214" s="226"/>
    </row>
    <row r="215">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511"/>
      <c r="BO215" s="226"/>
      <c r="BP215" s="226"/>
      <c r="BQ215" s="226"/>
      <c r="BR215" s="226"/>
      <c r="BS215" s="226"/>
      <c r="BT215" s="226"/>
      <c r="BU215" s="226"/>
      <c r="BV215" s="226"/>
      <c r="BW215" s="226"/>
      <c r="BX215" s="226"/>
    </row>
    <row r="216">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511"/>
      <c r="BO216" s="226"/>
      <c r="BP216" s="226"/>
      <c r="BQ216" s="226"/>
      <c r="BR216" s="226"/>
      <c r="BS216" s="226"/>
      <c r="BT216" s="226"/>
      <c r="BU216" s="226"/>
      <c r="BV216" s="226"/>
      <c r="BW216" s="226"/>
      <c r="BX216" s="226"/>
    </row>
    <row r="217">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511"/>
      <c r="BO217" s="226"/>
      <c r="BP217" s="226"/>
      <c r="BQ217" s="226"/>
      <c r="BR217" s="226"/>
      <c r="BS217" s="226"/>
      <c r="BT217" s="226"/>
      <c r="BU217" s="226"/>
      <c r="BV217" s="226"/>
      <c r="BW217" s="226"/>
      <c r="BX217" s="226"/>
    </row>
    <row r="218">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511"/>
      <c r="BO218" s="226"/>
      <c r="BP218" s="226"/>
      <c r="BQ218" s="226"/>
      <c r="BR218" s="226"/>
      <c r="BS218" s="226"/>
      <c r="BT218" s="226"/>
      <c r="BU218" s="226"/>
      <c r="BV218" s="226"/>
      <c r="BW218" s="226"/>
      <c r="BX218" s="226"/>
    </row>
    <row r="219">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511"/>
      <c r="BO219" s="226"/>
      <c r="BP219" s="226"/>
      <c r="BQ219" s="226"/>
      <c r="BR219" s="226"/>
      <c r="BS219" s="226"/>
      <c r="BT219" s="226"/>
      <c r="BU219" s="226"/>
      <c r="BV219" s="226"/>
      <c r="BW219" s="226"/>
      <c r="BX219" s="226"/>
    </row>
    <row r="220">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511"/>
      <c r="BO220" s="226"/>
      <c r="BP220" s="226"/>
      <c r="BQ220" s="226"/>
      <c r="BR220" s="226"/>
      <c r="BS220" s="226"/>
      <c r="BT220" s="226"/>
      <c r="BU220" s="226"/>
      <c r="BV220" s="226"/>
      <c r="BW220" s="226"/>
      <c r="BX220" s="226"/>
    </row>
    <row r="22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511"/>
      <c r="BO221" s="226"/>
      <c r="BP221" s="226"/>
      <c r="BQ221" s="226"/>
      <c r="BR221" s="226"/>
      <c r="BS221" s="226"/>
      <c r="BT221" s="226"/>
      <c r="BU221" s="226"/>
      <c r="BV221" s="226"/>
      <c r="BW221" s="226"/>
      <c r="BX221" s="226"/>
    </row>
    <row r="222">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511"/>
      <c r="BO222" s="226"/>
      <c r="BP222" s="226"/>
      <c r="BQ222" s="226"/>
      <c r="BR222" s="226"/>
      <c r="BS222" s="226"/>
      <c r="BT222" s="226"/>
      <c r="BU222" s="226"/>
      <c r="BV222" s="226"/>
      <c r="BW222" s="226"/>
      <c r="BX222" s="226"/>
    </row>
    <row r="223">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c r="BM223" s="226"/>
      <c r="BN223" s="511"/>
      <c r="BO223" s="226"/>
      <c r="BP223" s="226"/>
      <c r="BQ223" s="226"/>
      <c r="BR223" s="226"/>
      <c r="BS223" s="226"/>
      <c r="BT223" s="226"/>
      <c r="BU223" s="226"/>
      <c r="BV223" s="226"/>
      <c r="BW223" s="226"/>
      <c r="BX223" s="226"/>
    </row>
    <row r="224">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511"/>
      <c r="BO224" s="226"/>
      <c r="BP224" s="226"/>
      <c r="BQ224" s="226"/>
      <c r="BR224" s="226"/>
      <c r="BS224" s="226"/>
      <c r="BT224" s="226"/>
      <c r="BU224" s="226"/>
      <c r="BV224" s="226"/>
      <c r="BW224" s="226"/>
      <c r="BX224" s="226"/>
    </row>
    <row r="225">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511"/>
      <c r="BO225" s="226"/>
      <c r="BP225" s="226"/>
      <c r="BQ225" s="226"/>
      <c r="BR225" s="226"/>
      <c r="BS225" s="226"/>
      <c r="BT225" s="226"/>
      <c r="BU225" s="226"/>
      <c r="BV225" s="226"/>
      <c r="BW225" s="226"/>
      <c r="BX225" s="226"/>
    </row>
    <row r="226">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511"/>
      <c r="BO226" s="226"/>
      <c r="BP226" s="226"/>
      <c r="BQ226" s="226"/>
      <c r="BR226" s="226"/>
      <c r="BS226" s="226"/>
      <c r="BT226" s="226"/>
      <c r="BU226" s="226"/>
      <c r="BV226" s="226"/>
      <c r="BW226" s="226"/>
      <c r="BX226" s="226"/>
    </row>
    <row r="227">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511"/>
      <c r="BO227" s="226"/>
      <c r="BP227" s="226"/>
      <c r="BQ227" s="226"/>
      <c r="BR227" s="226"/>
      <c r="BS227" s="226"/>
      <c r="BT227" s="226"/>
      <c r="BU227" s="226"/>
      <c r="BV227" s="226"/>
      <c r="BW227" s="226"/>
      <c r="BX227" s="226"/>
    </row>
    <row r="228">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c r="BM228" s="226"/>
      <c r="BN228" s="511"/>
      <c r="BO228" s="226"/>
      <c r="BP228" s="226"/>
      <c r="BQ228" s="226"/>
      <c r="BR228" s="226"/>
      <c r="BS228" s="226"/>
      <c r="BT228" s="226"/>
      <c r="BU228" s="226"/>
      <c r="BV228" s="226"/>
      <c r="BW228" s="226"/>
      <c r="BX228" s="226"/>
    </row>
    <row r="229">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511"/>
      <c r="BO229" s="226"/>
      <c r="BP229" s="226"/>
      <c r="BQ229" s="226"/>
      <c r="BR229" s="226"/>
      <c r="BS229" s="226"/>
      <c r="BT229" s="226"/>
      <c r="BU229" s="226"/>
      <c r="BV229" s="226"/>
      <c r="BW229" s="226"/>
      <c r="BX229" s="226"/>
    </row>
    <row r="230">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511"/>
      <c r="BO230" s="226"/>
      <c r="BP230" s="226"/>
      <c r="BQ230" s="226"/>
      <c r="BR230" s="226"/>
      <c r="BS230" s="226"/>
      <c r="BT230" s="226"/>
      <c r="BU230" s="226"/>
      <c r="BV230" s="226"/>
      <c r="BW230" s="226"/>
      <c r="BX230" s="226"/>
    </row>
    <row r="23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511"/>
      <c r="BO231" s="226"/>
      <c r="BP231" s="226"/>
      <c r="BQ231" s="226"/>
      <c r="BR231" s="226"/>
      <c r="BS231" s="226"/>
      <c r="BT231" s="226"/>
      <c r="BU231" s="226"/>
      <c r="BV231" s="226"/>
      <c r="BW231" s="226"/>
      <c r="BX231" s="226"/>
    </row>
    <row r="232">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511"/>
      <c r="BO232" s="226"/>
      <c r="BP232" s="226"/>
      <c r="BQ232" s="226"/>
      <c r="BR232" s="226"/>
      <c r="BS232" s="226"/>
      <c r="BT232" s="226"/>
      <c r="BU232" s="226"/>
      <c r="BV232" s="226"/>
      <c r="BW232" s="226"/>
      <c r="BX232" s="226"/>
    </row>
    <row r="233">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c r="BM233" s="226"/>
      <c r="BN233" s="511"/>
      <c r="BO233" s="226"/>
      <c r="BP233" s="226"/>
      <c r="BQ233" s="226"/>
      <c r="BR233" s="226"/>
      <c r="BS233" s="226"/>
      <c r="BT233" s="226"/>
      <c r="BU233" s="226"/>
      <c r="BV233" s="226"/>
      <c r="BW233" s="226"/>
      <c r="BX233" s="226"/>
    </row>
    <row r="234">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c r="BM234" s="226"/>
      <c r="BN234" s="511"/>
      <c r="BO234" s="226"/>
      <c r="BP234" s="226"/>
      <c r="BQ234" s="226"/>
      <c r="BR234" s="226"/>
      <c r="BS234" s="226"/>
      <c r="BT234" s="226"/>
      <c r="BU234" s="226"/>
      <c r="BV234" s="226"/>
      <c r="BW234" s="226"/>
      <c r="BX234" s="226"/>
    </row>
    <row r="235">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c r="BM235" s="226"/>
      <c r="BN235" s="511"/>
      <c r="BO235" s="226"/>
      <c r="BP235" s="226"/>
      <c r="BQ235" s="226"/>
      <c r="BR235" s="226"/>
      <c r="BS235" s="226"/>
      <c r="BT235" s="226"/>
      <c r="BU235" s="226"/>
      <c r="BV235" s="226"/>
      <c r="BW235" s="226"/>
      <c r="BX235" s="226"/>
    </row>
    <row r="236">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c r="BM236" s="226"/>
      <c r="BN236" s="511"/>
      <c r="BO236" s="226"/>
      <c r="BP236" s="226"/>
      <c r="BQ236" s="226"/>
      <c r="BR236" s="226"/>
      <c r="BS236" s="226"/>
      <c r="BT236" s="226"/>
      <c r="BU236" s="226"/>
      <c r="BV236" s="226"/>
      <c r="BW236" s="226"/>
      <c r="BX236" s="226"/>
    </row>
    <row r="237">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511"/>
      <c r="BO237" s="226"/>
      <c r="BP237" s="226"/>
      <c r="BQ237" s="226"/>
      <c r="BR237" s="226"/>
      <c r="BS237" s="226"/>
      <c r="BT237" s="226"/>
      <c r="BU237" s="226"/>
      <c r="BV237" s="226"/>
      <c r="BW237" s="226"/>
      <c r="BX237" s="226"/>
    </row>
    <row r="238">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511"/>
      <c r="BO238" s="226"/>
      <c r="BP238" s="226"/>
      <c r="BQ238" s="226"/>
      <c r="BR238" s="226"/>
      <c r="BS238" s="226"/>
      <c r="BT238" s="226"/>
      <c r="BU238" s="226"/>
      <c r="BV238" s="226"/>
      <c r="BW238" s="226"/>
      <c r="BX238" s="226"/>
    </row>
    <row r="239">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c r="BM239" s="226"/>
      <c r="BN239" s="511"/>
      <c r="BO239" s="226"/>
      <c r="BP239" s="226"/>
      <c r="BQ239" s="226"/>
      <c r="BR239" s="226"/>
      <c r="BS239" s="226"/>
      <c r="BT239" s="226"/>
      <c r="BU239" s="226"/>
      <c r="BV239" s="226"/>
      <c r="BW239" s="226"/>
      <c r="BX239" s="226"/>
    </row>
    <row r="240">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c r="BM240" s="226"/>
      <c r="BN240" s="511"/>
      <c r="BO240" s="226"/>
      <c r="BP240" s="226"/>
      <c r="BQ240" s="226"/>
      <c r="BR240" s="226"/>
      <c r="BS240" s="226"/>
      <c r="BT240" s="226"/>
      <c r="BU240" s="226"/>
      <c r="BV240" s="226"/>
      <c r="BW240" s="226"/>
      <c r="BX240" s="226"/>
    </row>
    <row r="241">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c r="BM241" s="226"/>
      <c r="BN241" s="511"/>
      <c r="BO241" s="226"/>
      <c r="BP241" s="226"/>
      <c r="BQ241" s="226"/>
      <c r="BR241" s="226"/>
      <c r="BS241" s="226"/>
      <c r="BT241" s="226"/>
      <c r="BU241" s="226"/>
      <c r="BV241" s="226"/>
      <c r="BW241" s="226"/>
      <c r="BX241" s="226"/>
    </row>
    <row r="242">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511"/>
      <c r="BO242" s="226"/>
      <c r="BP242" s="226"/>
      <c r="BQ242" s="226"/>
      <c r="BR242" s="226"/>
      <c r="BS242" s="226"/>
      <c r="BT242" s="226"/>
      <c r="BU242" s="226"/>
      <c r="BV242" s="226"/>
      <c r="BW242" s="226"/>
      <c r="BX242" s="226"/>
    </row>
    <row r="243">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c r="BM243" s="226"/>
      <c r="BN243" s="511"/>
      <c r="BO243" s="226"/>
      <c r="BP243" s="226"/>
      <c r="BQ243" s="226"/>
      <c r="BR243" s="226"/>
      <c r="BS243" s="226"/>
      <c r="BT243" s="226"/>
      <c r="BU243" s="226"/>
      <c r="BV243" s="226"/>
      <c r="BW243" s="226"/>
      <c r="BX243" s="226"/>
    </row>
    <row r="244">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511"/>
      <c r="BO244" s="226"/>
      <c r="BP244" s="226"/>
      <c r="BQ244" s="226"/>
      <c r="BR244" s="226"/>
      <c r="BS244" s="226"/>
      <c r="BT244" s="226"/>
      <c r="BU244" s="226"/>
      <c r="BV244" s="226"/>
      <c r="BW244" s="226"/>
      <c r="BX244" s="226"/>
    </row>
    <row r="245">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511"/>
      <c r="BO245" s="226"/>
      <c r="BP245" s="226"/>
      <c r="BQ245" s="226"/>
      <c r="BR245" s="226"/>
      <c r="BS245" s="226"/>
      <c r="BT245" s="226"/>
      <c r="BU245" s="226"/>
      <c r="BV245" s="226"/>
      <c r="BW245" s="226"/>
      <c r="BX245" s="226"/>
    </row>
    <row r="246">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c r="BM246" s="226"/>
      <c r="BN246" s="511"/>
      <c r="BO246" s="226"/>
      <c r="BP246" s="226"/>
      <c r="BQ246" s="226"/>
      <c r="BR246" s="226"/>
      <c r="BS246" s="226"/>
      <c r="BT246" s="226"/>
      <c r="BU246" s="226"/>
      <c r="BV246" s="226"/>
      <c r="BW246" s="226"/>
      <c r="BX246" s="226"/>
    </row>
    <row r="247">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c r="BM247" s="226"/>
      <c r="BN247" s="511"/>
      <c r="BO247" s="226"/>
      <c r="BP247" s="226"/>
      <c r="BQ247" s="226"/>
      <c r="BR247" s="226"/>
      <c r="BS247" s="226"/>
      <c r="BT247" s="226"/>
      <c r="BU247" s="226"/>
      <c r="BV247" s="226"/>
      <c r="BW247" s="226"/>
      <c r="BX247" s="226"/>
    </row>
    <row r="248">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c r="BM248" s="226"/>
      <c r="BN248" s="511"/>
      <c r="BO248" s="226"/>
      <c r="BP248" s="226"/>
      <c r="BQ248" s="226"/>
      <c r="BR248" s="226"/>
      <c r="BS248" s="226"/>
      <c r="BT248" s="226"/>
      <c r="BU248" s="226"/>
      <c r="BV248" s="226"/>
      <c r="BW248" s="226"/>
      <c r="BX248" s="226"/>
    </row>
    <row r="249">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c r="BM249" s="226"/>
      <c r="BN249" s="511"/>
      <c r="BO249" s="226"/>
      <c r="BP249" s="226"/>
      <c r="BQ249" s="226"/>
      <c r="BR249" s="226"/>
      <c r="BS249" s="226"/>
      <c r="BT249" s="226"/>
      <c r="BU249" s="226"/>
      <c r="BV249" s="226"/>
      <c r="BW249" s="226"/>
      <c r="BX249" s="226"/>
    </row>
    <row r="250">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c r="BM250" s="226"/>
      <c r="BN250" s="511"/>
      <c r="BO250" s="226"/>
      <c r="BP250" s="226"/>
      <c r="BQ250" s="226"/>
      <c r="BR250" s="226"/>
      <c r="BS250" s="226"/>
      <c r="BT250" s="226"/>
      <c r="BU250" s="226"/>
      <c r="BV250" s="226"/>
      <c r="BW250" s="226"/>
      <c r="BX250" s="226"/>
    </row>
    <row r="251">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c r="BM251" s="226"/>
      <c r="BN251" s="511"/>
      <c r="BO251" s="226"/>
      <c r="BP251" s="226"/>
      <c r="BQ251" s="226"/>
      <c r="BR251" s="226"/>
      <c r="BS251" s="226"/>
      <c r="BT251" s="226"/>
      <c r="BU251" s="226"/>
      <c r="BV251" s="226"/>
      <c r="BW251" s="226"/>
      <c r="BX251" s="226"/>
    </row>
    <row r="252">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c r="BM252" s="226"/>
      <c r="BN252" s="511"/>
      <c r="BO252" s="226"/>
      <c r="BP252" s="226"/>
      <c r="BQ252" s="226"/>
      <c r="BR252" s="226"/>
      <c r="BS252" s="226"/>
      <c r="BT252" s="226"/>
      <c r="BU252" s="226"/>
      <c r="BV252" s="226"/>
      <c r="BW252" s="226"/>
      <c r="BX252" s="226"/>
    </row>
    <row r="253">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c r="BM253" s="226"/>
      <c r="BN253" s="511"/>
      <c r="BO253" s="226"/>
      <c r="BP253" s="226"/>
      <c r="BQ253" s="226"/>
      <c r="BR253" s="226"/>
      <c r="BS253" s="226"/>
      <c r="BT253" s="226"/>
      <c r="BU253" s="226"/>
      <c r="BV253" s="226"/>
      <c r="BW253" s="226"/>
      <c r="BX253" s="226"/>
    </row>
    <row r="254">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511"/>
      <c r="BO254" s="226"/>
      <c r="BP254" s="226"/>
      <c r="BQ254" s="226"/>
      <c r="BR254" s="226"/>
      <c r="BS254" s="226"/>
      <c r="BT254" s="226"/>
      <c r="BU254" s="226"/>
      <c r="BV254" s="226"/>
      <c r="BW254" s="226"/>
      <c r="BX254" s="226"/>
    </row>
    <row r="255">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511"/>
      <c r="BO255" s="226"/>
      <c r="BP255" s="226"/>
      <c r="BQ255" s="226"/>
      <c r="BR255" s="226"/>
      <c r="BS255" s="226"/>
      <c r="BT255" s="226"/>
      <c r="BU255" s="226"/>
      <c r="BV255" s="226"/>
      <c r="BW255" s="226"/>
      <c r="BX255" s="226"/>
    </row>
    <row r="256">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c r="BM256" s="226"/>
      <c r="BN256" s="511"/>
      <c r="BO256" s="226"/>
      <c r="BP256" s="226"/>
      <c r="BQ256" s="226"/>
      <c r="BR256" s="226"/>
      <c r="BS256" s="226"/>
      <c r="BT256" s="226"/>
      <c r="BU256" s="226"/>
      <c r="BV256" s="226"/>
      <c r="BW256" s="226"/>
      <c r="BX256" s="226"/>
    </row>
    <row r="257">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c r="BM257" s="226"/>
      <c r="BN257" s="511"/>
      <c r="BO257" s="226"/>
      <c r="BP257" s="226"/>
      <c r="BQ257" s="226"/>
      <c r="BR257" s="226"/>
      <c r="BS257" s="226"/>
      <c r="BT257" s="226"/>
      <c r="BU257" s="226"/>
      <c r="BV257" s="226"/>
      <c r="BW257" s="226"/>
      <c r="BX257" s="226"/>
    </row>
    <row r="258">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511"/>
      <c r="BO258" s="226"/>
      <c r="BP258" s="226"/>
      <c r="BQ258" s="226"/>
      <c r="BR258" s="226"/>
      <c r="BS258" s="226"/>
      <c r="BT258" s="226"/>
      <c r="BU258" s="226"/>
      <c r="BV258" s="226"/>
      <c r="BW258" s="226"/>
      <c r="BX258" s="226"/>
    </row>
    <row r="259">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511"/>
      <c r="BO259" s="226"/>
      <c r="BP259" s="226"/>
      <c r="BQ259" s="226"/>
      <c r="BR259" s="226"/>
      <c r="BS259" s="226"/>
      <c r="BT259" s="226"/>
      <c r="BU259" s="226"/>
      <c r="BV259" s="226"/>
      <c r="BW259" s="226"/>
      <c r="BX259" s="226"/>
    </row>
    <row r="260">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511"/>
      <c r="BO260" s="226"/>
      <c r="BP260" s="226"/>
      <c r="BQ260" s="226"/>
      <c r="BR260" s="226"/>
      <c r="BS260" s="226"/>
      <c r="BT260" s="226"/>
      <c r="BU260" s="226"/>
      <c r="BV260" s="226"/>
      <c r="BW260" s="226"/>
      <c r="BX260" s="226"/>
    </row>
    <row r="261">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c r="BM261" s="226"/>
      <c r="BN261" s="511"/>
      <c r="BO261" s="226"/>
      <c r="BP261" s="226"/>
      <c r="BQ261" s="226"/>
      <c r="BR261" s="226"/>
      <c r="BS261" s="226"/>
      <c r="BT261" s="226"/>
      <c r="BU261" s="226"/>
      <c r="BV261" s="226"/>
      <c r="BW261" s="226"/>
      <c r="BX261" s="226"/>
    </row>
    <row r="262">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c r="BM262" s="226"/>
      <c r="BN262" s="511"/>
      <c r="BO262" s="226"/>
      <c r="BP262" s="226"/>
      <c r="BQ262" s="226"/>
      <c r="BR262" s="226"/>
      <c r="BS262" s="226"/>
      <c r="BT262" s="226"/>
      <c r="BU262" s="226"/>
      <c r="BV262" s="226"/>
      <c r="BW262" s="226"/>
      <c r="BX262" s="226"/>
    </row>
    <row r="263">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c r="BM263" s="226"/>
      <c r="BN263" s="511"/>
      <c r="BO263" s="226"/>
      <c r="BP263" s="226"/>
      <c r="BQ263" s="226"/>
      <c r="BR263" s="226"/>
      <c r="BS263" s="226"/>
      <c r="BT263" s="226"/>
      <c r="BU263" s="226"/>
      <c r="BV263" s="226"/>
      <c r="BW263" s="226"/>
      <c r="BX263" s="226"/>
    </row>
    <row r="264">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c r="BM264" s="226"/>
      <c r="BN264" s="511"/>
      <c r="BO264" s="226"/>
      <c r="BP264" s="226"/>
      <c r="BQ264" s="226"/>
      <c r="BR264" s="226"/>
      <c r="BS264" s="226"/>
      <c r="BT264" s="226"/>
      <c r="BU264" s="226"/>
      <c r="BV264" s="226"/>
      <c r="BW264" s="226"/>
      <c r="BX264" s="226"/>
    </row>
    <row r="265">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511"/>
      <c r="BO265" s="226"/>
      <c r="BP265" s="226"/>
      <c r="BQ265" s="226"/>
      <c r="BR265" s="226"/>
      <c r="BS265" s="226"/>
      <c r="BT265" s="226"/>
      <c r="BU265" s="226"/>
      <c r="BV265" s="226"/>
      <c r="BW265" s="226"/>
      <c r="BX265" s="226"/>
    </row>
    <row r="266">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c r="BM266" s="226"/>
      <c r="BN266" s="511"/>
      <c r="BO266" s="226"/>
      <c r="BP266" s="226"/>
      <c r="BQ266" s="226"/>
      <c r="BR266" s="226"/>
      <c r="BS266" s="226"/>
      <c r="BT266" s="226"/>
      <c r="BU266" s="226"/>
      <c r="BV266" s="226"/>
      <c r="BW266" s="226"/>
      <c r="BX266" s="226"/>
    </row>
    <row r="267">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c r="BM267" s="226"/>
      <c r="BN267" s="511"/>
      <c r="BO267" s="226"/>
      <c r="BP267" s="226"/>
      <c r="BQ267" s="226"/>
      <c r="BR267" s="226"/>
      <c r="BS267" s="226"/>
      <c r="BT267" s="226"/>
      <c r="BU267" s="226"/>
      <c r="BV267" s="226"/>
      <c r="BW267" s="226"/>
      <c r="BX267" s="226"/>
    </row>
    <row r="268">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c r="BM268" s="226"/>
      <c r="BN268" s="511"/>
      <c r="BO268" s="226"/>
      <c r="BP268" s="226"/>
      <c r="BQ268" s="226"/>
      <c r="BR268" s="226"/>
      <c r="BS268" s="226"/>
      <c r="BT268" s="226"/>
      <c r="BU268" s="226"/>
      <c r="BV268" s="226"/>
      <c r="BW268" s="226"/>
      <c r="BX268" s="226"/>
    </row>
    <row r="269">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226"/>
      <c r="BL269" s="226"/>
      <c r="BM269" s="226"/>
      <c r="BN269" s="511"/>
      <c r="BO269" s="226"/>
      <c r="BP269" s="226"/>
      <c r="BQ269" s="226"/>
      <c r="BR269" s="226"/>
      <c r="BS269" s="226"/>
      <c r="BT269" s="226"/>
      <c r="BU269" s="226"/>
      <c r="BV269" s="226"/>
      <c r="BW269" s="226"/>
      <c r="BX269" s="226"/>
    </row>
    <row r="270">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6"/>
      <c r="BL270" s="226"/>
      <c r="BM270" s="226"/>
      <c r="BN270" s="511"/>
      <c r="BO270" s="226"/>
      <c r="BP270" s="226"/>
      <c r="BQ270" s="226"/>
      <c r="BR270" s="226"/>
      <c r="BS270" s="226"/>
      <c r="BT270" s="226"/>
      <c r="BU270" s="226"/>
      <c r="BV270" s="226"/>
      <c r="BW270" s="226"/>
      <c r="BX270" s="226"/>
    </row>
    <row r="271">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6"/>
      <c r="BL271" s="226"/>
      <c r="BM271" s="226"/>
      <c r="BN271" s="511"/>
      <c r="BO271" s="226"/>
      <c r="BP271" s="226"/>
      <c r="BQ271" s="226"/>
      <c r="BR271" s="226"/>
      <c r="BS271" s="226"/>
      <c r="BT271" s="226"/>
      <c r="BU271" s="226"/>
      <c r="BV271" s="226"/>
      <c r="BW271" s="226"/>
      <c r="BX271" s="226"/>
    </row>
    <row r="272">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6"/>
      <c r="BL272" s="226"/>
      <c r="BM272" s="226"/>
      <c r="BN272" s="511"/>
      <c r="BO272" s="226"/>
      <c r="BP272" s="226"/>
      <c r="BQ272" s="226"/>
      <c r="BR272" s="226"/>
      <c r="BS272" s="226"/>
      <c r="BT272" s="226"/>
      <c r="BU272" s="226"/>
      <c r="BV272" s="226"/>
      <c r="BW272" s="226"/>
      <c r="BX272" s="226"/>
    </row>
    <row r="273">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6"/>
      <c r="BL273" s="226"/>
      <c r="BM273" s="226"/>
      <c r="BN273" s="511"/>
      <c r="BO273" s="226"/>
      <c r="BP273" s="226"/>
      <c r="BQ273" s="226"/>
      <c r="BR273" s="226"/>
      <c r="BS273" s="226"/>
      <c r="BT273" s="226"/>
      <c r="BU273" s="226"/>
      <c r="BV273" s="226"/>
      <c r="BW273" s="226"/>
      <c r="BX273" s="226"/>
    </row>
    <row r="274">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6"/>
      <c r="BL274" s="226"/>
      <c r="BM274" s="226"/>
      <c r="BN274" s="511"/>
      <c r="BO274" s="226"/>
      <c r="BP274" s="226"/>
      <c r="BQ274" s="226"/>
      <c r="BR274" s="226"/>
      <c r="BS274" s="226"/>
      <c r="BT274" s="226"/>
      <c r="BU274" s="226"/>
      <c r="BV274" s="226"/>
      <c r="BW274" s="226"/>
      <c r="BX274" s="226"/>
    </row>
    <row r="275">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511"/>
      <c r="BO275" s="226"/>
      <c r="BP275" s="226"/>
      <c r="BQ275" s="226"/>
      <c r="BR275" s="226"/>
      <c r="BS275" s="226"/>
      <c r="BT275" s="226"/>
      <c r="BU275" s="226"/>
      <c r="BV275" s="226"/>
      <c r="BW275" s="226"/>
      <c r="BX275" s="226"/>
    </row>
    <row r="276">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511"/>
      <c r="BO276" s="226"/>
      <c r="BP276" s="226"/>
      <c r="BQ276" s="226"/>
      <c r="BR276" s="226"/>
      <c r="BS276" s="226"/>
      <c r="BT276" s="226"/>
      <c r="BU276" s="226"/>
      <c r="BV276" s="226"/>
      <c r="BW276" s="226"/>
      <c r="BX276" s="226"/>
    </row>
    <row r="277">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226"/>
      <c r="BL277" s="226"/>
      <c r="BM277" s="226"/>
      <c r="BN277" s="511"/>
      <c r="BO277" s="226"/>
      <c r="BP277" s="226"/>
      <c r="BQ277" s="226"/>
      <c r="BR277" s="226"/>
      <c r="BS277" s="226"/>
      <c r="BT277" s="226"/>
      <c r="BU277" s="226"/>
      <c r="BV277" s="226"/>
      <c r="BW277" s="226"/>
      <c r="BX277" s="226"/>
    </row>
    <row r="278">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226"/>
      <c r="BK278" s="226"/>
      <c r="BL278" s="226"/>
      <c r="BM278" s="226"/>
      <c r="BN278" s="511"/>
      <c r="BO278" s="226"/>
      <c r="BP278" s="226"/>
      <c r="BQ278" s="226"/>
      <c r="BR278" s="226"/>
      <c r="BS278" s="226"/>
      <c r="BT278" s="226"/>
      <c r="BU278" s="226"/>
      <c r="BV278" s="226"/>
      <c r="BW278" s="226"/>
      <c r="BX278" s="226"/>
    </row>
    <row r="279">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226"/>
      <c r="BL279" s="226"/>
      <c r="BM279" s="226"/>
      <c r="BN279" s="511"/>
      <c r="BO279" s="226"/>
      <c r="BP279" s="226"/>
      <c r="BQ279" s="226"/>
      <c r="BR279" s="226"/>
      <c r="BS279" s="226"/>
      <c r="BT279" s="226"/>
      <c r="BU279" s="226"/>
      <c r="BV279" s="226"/>
      <c r="BW279" s="226"/>
      <c r="BX279" s="226"/>
    </row>
    <row r="280">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226"/>
      <c r="BL280" s="226"/>
      <c r="BM280" s="226"/>
      <c r="BN280" s="511"/>
      <c r="BO280" s="226"/>
      <c r="BP280" s="226"/>
      <c r="BQ280" s="226"/>
      <c r="BR280" s="226"/>
      <c r="BS280" s="226"/>
      <c r="BT280" s="226"/>
      <c r="BU280" s="226"/>
      <c r="BV280" s="226"/>
      <c r="BW280" s="226"/>
      <c r="BX280" s="226"/>
    </row>
    <row r="281">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226"/>
      <c r="BL281" s="226"/>
      <c r="BM281" s="226"/>
      <c r="BN281" s="511"/>
      <c r="BO281" s="226"/>
      <c r="BP281" s="226"/>
      <c r="BQ281" s="226"/>
      <c r="BR281" s="226"/>
      <c r="BS281" s="226"/>
      <c r="BT281" s="226"/>
      <c r="BU281" s="226"/>
      <c r="BV281" s="226"/>
      <c r="BW281" s="226"/>
      <c r="BX281" s="226"/>
    </row>
    <row r="282">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226"/>
      <c r="BL282" s="226"/>
      <c r="BM282" s="226"/>
      <c r="BN282" s="511"/>
      <c r="BO282" s="226"/>
      <c r="BP282" s="226"/>
      <c r="BQ282" s="226"/>
      <c r="BR282" s="226"/>
      <c r="BS282" s="226"/>
      <c r="BT282" s="226"/>
      <c r="BU282" s="226"/>
      <c r="BV282" s="226"/>
      <c r="BW282" s="226"/>
      <c r="BX282" s="226"/>
    </row>
    <row r="283">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226"/>
      <c r="BK283" s="226"/>
      <c r="BL283" s="226"/>
      <c r="BM283" s="226"/>
      <c r="BN283" s="511"/>
      <c r="BO283" s="226"/>
      <c r="BP283" s="226"/>
      <c r="BQ283" s="226"/>
      <c r="BR283" s="226"/>
      <c r="BS283" s="226"/>
      <c r="BT283" s="226"/>
      <c r="BU283" s="226"/>
      <c r="BV283" s="226"/>
      <c r="BW283" s="226"/>
      <c r="BX283" s="226"/>
    </row>
    <row r="284">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511"/>
      <c r="BO284" s="226"/>
      <c r="BP284" s="226"/>
      <c r="BQ284" s="226"/>
      <c r="BR284" s="226"/>
      <c r="BS284" s="226"/>
      <c r="BT284" s="226"/>
      <c r="BU284" s="226"/>
      <c r="BV284" s="226"/>
      <c r="BW284" s="226"/>
      <c r="BX284" s="226"/>
    </row>
    <row r="285">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226"/>
      <c r="BL285" s="226"/>
      <c r="BM285" s="226"/>
      <c r="BN285" s="511"/>
      <c r="BO285" s="226"/>
      <c r="BP285" s="226"/>
      <c r="BQ285" s="226"/>
      <c r="BR285" s="226"/>
      <c r="BS285" s="226"/>
      <c r="BT285" s="226"/>
      <c r="BU285" s="226"/>
      <c r="BV285" s="226"/>
      <c r="BW285" s="226"/>
      <c r="BX285" s="226"/>
    </row>
    <row r="286">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511"/>
      <c r="BO286" s="226"/>
      <c r="BP286" s="226"/>
      <c r="BQ286" s="226"/>
      <c r="BR286" s="226"/>
      <c r="BS286" s="226"/>
      <c r="BT286" s="226"/>
      <c r="BU286" s="226"/>
      <c r="BV286" s="226"/>
      <c r="BW286" s="226"/>
      <c r="BX286" s="226"/>
    </row>
    <row r="287">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511"/>
      <c r="BO287" s="226"/>
      <c r="BP287" s="226"/>
      <c r="BQ287" s="226"/>
      <c r="BR287" s="226"/>
      <c r="BS287" s="226"/>
      <c r="BT287" s="226"/>
      <c r="BU287" s="226"/>
      <c r="BV287" s="226"/>
      <c r="BW287" s="226"/>
      <c r="BX287" s="226"/>
    </row>
    <row r="288">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226"/>
      <c r="BL288" s="226"/>
      <c r="BM288" s="226"/>
      <c r="BN288" s="511"/>
      <c r="BO288" s="226"/>
      <c r="BP288" s="226"/>
      <c r="BQ288" s="226"/>
      <c r="BR288" s="226"/>
      <c r="BS288" s="226"/>
      <c r="BT288" s="226"/>
      <c r="BU288" s="226"/>
      <c r="BV288" s="226"/>
      <c r="BW288" s="226"/>
      <c r="BX288" s="226"/>
    </row>
    <row r="289">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226"/>
      <c r="BK289" s="226"/>
      <c r="BL289" s="226"/>
      <c r="BM289" s="226"/>
      <c r="BN289" s="511"/>
      <c r="BO289" s="226"/>
      <c r="BP289" s="226"/>
      <c r="BQ289" s="226"/>
      <c r="BR289" s="226"/>
      <c r="BS289" s="226"/>
      <c r="BT289" s="226"/>
      <c r="BU289" s="226"/>
      <c r="BV289" s="226"/>
      <c r="BW289" s="226"/>
      <c r="BX289" s="226"/>
    </row>
    <row r="290">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226"/>
      <c r="BK290" s="226"/>
      <c r="BL290" s="226"/>
      <c r="BM290" s="226"/>
      <c r="BN290" s="511"/>
      <c r="BO290" s="226"/>
      <c r="BP290" s="226"/>
      <c r="BQ290" s="226"/>
      <c r="BR290" s="226"/>
      <c r="BS290" s="226"/>
      <c r="BT290" s="226"/>
      <c r="BU290" s="226"/>
      <c r="BV290" s="226"/>
      <c r="BW290" s="226"/>
      <c r="BX290" s="226"/>
    </row>
    <row r="291">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226"/>
      <c r="BL291" s="226"/>
      <c r="BM291" s="226"/>
      <c r="BN291" s="511"/>
      <c r="BO291" s="226"/>
      <c r="BP291" s="226"/>
      <c r="BQ291" s="226"/>
      <c r="BR291" s="226"/>
      <c r="BS291" s="226"/>
      <c r="BT291" s="226"/>
      <c r="BU291" s="226"/>
      <c r="BV291" s="226"/>
      <c r="BW291" s="226"/>
      <c r="BX291" s="226"/>
    </row>
    <row r="292">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226"/>
      <c r="BH292" s="226"/>
      <c r="BI292" s="226"/>
      <c r="BJ292" s="226"/>
      <c r="BK292" s="226"/>
      <c r="BL292" s="226"/>
      <c r="BM292" s="226"/>
      <c r="BN292" s="511"/>
      <c r="BO292" s="226"/>
      <c r="BP292" s="226"/>
      <c r="BQ292" s="226"/>
      <c r="BR292" s="226"/>
      <c r="BS292" s="226"/>
      <c r="BT292" s="226"/>
      <c r="BU292" s="226"/>
      <c r="BV292" s="226"/>
      <c r="BW292" s="226"/>
      <c r="BX292" s="226"/>
    </row>
    <row r="293">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26"/>
      <c r="BK293" s="226"/>
      <c r="BL293" s="226"/>
      <c r="BM293" s="226"/>
      <c r="BN293" s="511"/>
      <c r="BO293" s="226"/>
      <c r="BP293" s="226"/>
      <c r="BQ293" s="226"/>
      <c r="BR293" s="226"/>
      <c r="BS293" s="226"/>
      <c r="BT293" s="226"/>
      <c r="BU293" s="226"/>
      <c r="BV293" s="226"/>
      <c r="BW293" s="226"/>
      <c r="BX293" s="226"/>
    </row>
    <row r="294">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226"/>
      <c r="BL294" s="226"/>
      <c r="BM294" s="226"/>
      <c r="BN294" s="511"/>
      <c r="BO294" s="226"/>
      <c r="BP294" s="226"/>
      <c r="BQ294" s="226"/>
      <c r="BR294" s="226"/>
      <c r="BS294" s="226"/>
      <c r="BT294" s="226"/>
      <c r="BU294" s="226"/>
      <c r="BV294" s="226"/>
      <c r="BW294" s="226"/>
      <c r="BX294" s="226"/>
    </row>
    <row r="295">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26"/>
      <c r="BK295" s="226"/>
      <c r="BL295" s="226"/>
      <c r="BM295" s="226"/>
      <c r="BN295" s="511"/>
      <c r="BO295" s="226"/>
      <c r="BP295" s="226"/>
      <c r="BQ295" s="226"/>
      <c r="BR295" s="226"/>
      <c r="BS295" s="226"/>
      <c r="BT295" s="226"/>
      <c r="BU295" s="226"/>
      <c r="BV295" s="226"/>
      <c r="BW295" s="226"/>
      <c r="BX295" s="226"/>
    </row>
    <row r="296">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6"/>
      <c r="BL296" s="226"/>
      <c r="BM296" s="226"/>
      <c r="BN296" s="511"/>
      <c r="BO296" s="226"/>
      <c r="BP296" s="226"/>
      <c r="BQ296" s="226"/>
      <c r="BR296" s="226"/>
      <c r="BS296" s="226"/>
      <c r="BT296" s="226"/>
      <c r="BU296" s="226"/>
      <c r="BV296" s="226"/>
      <c r="BW296" s="226"/>
      <c r="BX296" s="226"/>
    </row>
    <row r="297">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511"/>
      <c r="BO297" s="226"/>
      <c r="BP297" s="226"/>
      <c r="BQ297" s="226"/>
      <c r="BR297" s="226"/>
      <c r="BS297" s="226"/>
      <c r="BT297" s="226"/>
      <c r="BU297" s="226"/>
      <c r="BV297" s="226"/>
      <c r="BW297" s="226"/>
      <c r="BX297" s="226"/>
    </row>
    <row r="298">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511"/>
      <c r="BO298" s="226"/>
      <c r="BP298" s="226"/>
      <c r="BQ298" s="226"/>
      <c r="BR298" s="226"/>
      <c r="BS298" s="226"/>
      <c r="BT298" s="226"/>
      <c r="BU298" s="226"/>
      <c r="BV298" s="226"/>
      <c r="BW298" s="226"/>
      <c r="BX298" s="226"/>
    </row>
    <row r="299">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26"/>
      <c r="BK299" s="226"/>
      <c r="BL299" s="226"/>
      <c r="BM299" s="226"/>
      <c r="BN299" s="511"/>
      <c r="BO299" s="226"/>
      <c r="BP299" s="226"/>
      <c r="BQ299" s="226"/>
      <c r="BR299" s="226"/>
      <c r="BS299" s="226"/>
      <c r="BT299" s="226"/>
      <c r="BU299" s="226"/>
      <c r="BV299" s="226"/>
      <c r="BW299" s="226"/>
      <c r="BX299" s="226"/>
    </row>
    <row r="300">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226"/>
      <c r="BK300" s="226"/>
      <c r="BL300" s="226"/>
      <c r="BM300" s="226"/>
      <c r="BN300" s="511"/>
      <c r="BO300" s="226"/>
      <c r="BP300" s="226"/>
      <c r="BQ300" s="226"/>
      <c r="BR300" s="226"/>
      <c r="BS300" s="226"/>
      <c r="BT300" s="226"/>
      <c r="BU300" s="226"/>
      <c r="BV300" s="226"/>
      <c r="BW300" s="226"/>
      <c r="BX300" s="226"/>
    </row>
    <row r="301">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26"/>
      <c r="BK301" s="226"/>
      <c r="BL301" s="226"/>
      <c r="BM301" s="226"/>
      <c r="BN301" s="511"/>
      <c r="BO301" s="226"/>
      <c r="BP301" s="226"/>
      <c r="BQ301" s="226"/>
      <c r="BR301" s="226"/>
      <c r="BS301" s="226"/>
      <c r="BT301" s="226"/>
      <c r="BU301" s="226"/>
      <c r="BV301" s="226"/>
      <c r="BW301" s="226"/>
      <c r="BX301" s="226"/>
    </row>
    <row r="302">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511"/>
      <c r="BO302" s="226"/>
      <c r="BP302" s="226"/>
      <c r="BQ302" s="226"/>
      <c r="BR302" s="226"/>
      <c r="BS302" s="226"/>
      <c r="BT302" s="226"/>
      <c r="BU302" s="226"/>
      <c r="BV302" s="226"/>
      <c r="BW302" s="226"/>
      <c r="BX302" s="226"/>
    </row>
    <row r="303">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511"/>
      <c r="BO303" s="226"/>
      <c r="BP303" s="226"/>
      <c r="BQ303" s="226"/>
      <c r="BR303" s="226"/>
      <c r="BS303" s="226"/>
      <c r="BT303" s="226"/>
      <c r="BU303" s="226"/>
      <c r="BV303" s="226"/>
      <c r="BW303" s="226"/>
      <c r="BX303" s="226"/>
    </row>
    <row r="304">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226"/>
      <c r="BK304" s="226"/>
      <c r="BL304" s="226"/>
      <c r="BM304" s="226"/>
      <c r="BN304" s="511"/>
      <c r="BO304" s="226"/>
      <c r="BP304" s="226"/>
      <c r="BQ304" s="226"/>
      <c r="BR304" s="226"/>
      <c r="BS304" s="226"/>
      <c r="BT304" s="226"/>
      <c r="BU304" s="226"/>
      <c r="BV304" s="226"/>
      <c r="BW304" s="226"/>
      <c r="BX304" s="226"/>
    </row>
    <row r="305">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226"/>
      <c r="BK305" s="226"/>
      <c r="BL305" s="226"/>
      <c r="BM305" s="226"/>
      <c r="BN305" s="511"/>
      <c r="BO305" s="226"/>
      <c r="BP305" s="226"/>
      <c r="BQ305" s="226"/>
      <c r="BR305" s="226"/>
      <c r="BS305" s="226"/>
      <c r="BT305" s="226"/>
      <c r="BU305" s="226"/>
      <c r="BV305" s="226"/>
      <c r="BW305" s="226"/>
      <c r="BX305" s="226"/>
    </row>
    <row r="306">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26"/>
      <c r="BK306" s="226"/>
      <c r="BL306" s="226"/>
      <c r="BM306" s="226"/>
      <c r="BN306" s="511"/>
      <c r="BO306" s="226"/>
      <c r="BP306" s="226"/>
      <c r="BQ306" s="226"/>
      <c r="BR306" s="226"/>
      <c r="BS306" s="226"/>
      <c r="BT306" s="226"/>
      <c r="BU306" s="226"/>
      <c r="BV306" s="226"/>
      <c r="BW306" s="226"/>
      <c r="BX306" s="226"/>
    </row>
    <row r="307">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511"/>
      <c r="BO307" s="226"/>
      <c r="BP307" s="226"/>
      <c r="BQ307" s="226"/>
      <c r="BR307" s="226"/>
      <c r="BS307" s="226"/>
      <c r="BT307" s="226"/>
      <c r="BU307" s="226"/>
      <c r="BV307" s="226"/>
      <c r="BW307" s="226"/>
      <c r="BX307" s="226"/>
    </row>
    <row r="308">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226"/>
      <c r="BK308" s="226"/>
      <c r="BL308" s="226"/>
      <c r="BM308" s="226"/>
      <c r="BN308" s="511"/>
      <c r="BO308" s="226"/>
      <c r="BP308" s="226"/>
      <c r="BQ308" s="226"/>
      <c r="BR308" s="226"/>
      <c r="BS308" s="226"/>
      <c r="BT308" s="226"/>
      <c r="BU308" s="226"/>
      <c r="BV308" s="226"/>
      <c r="BW308" s="226"/>
      <c r="BX308" s="226"/>
    </row>
    <row r="309">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226"/>
      <c r="BL309" s="226"/>
      <c r="BM309" s="226"/>
      <c r="BN309" s="511"/>
      <c r="BO309" s="226"/>
      <c r="BP309" s="226"/>
      <c r="BQ309" s="226"/>
      <c r="BR309" s="226"/>
      <c r="BS309" s="226"/>
      <c r="BT309" s="226"/>
      <c r="BU309" s="226"/>
      <c r="BV309" s="226"/>
      <c r="BW309" s="226"/>
      <c r="BX309" s="226"/>
    </row>
    <row r="310">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6"/>
      <c r="BL310" s="226"/>
      <c r="BM310" s="226"/>
      <c r="BN310" s="511"/>
      <c r="BO310" s="226"/>
      <c r="BP310" s="226"/>
      <c r="BQ310" s="226"/>
      <c r="BR310" s="226"/>
      <c r="BS310" s="226"/>
      <c r="BT310" s="226"/>
      <c r="BU310" s="226"/>
      <c r="BV310" s="226"/>
      <c r="BW310" s="226"/>
      <c r="BX310" s="226"/>
    </row>
    <row r="311">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226"/>
      <c r="BK311" s="226"/>
      <c r="BL311" s="226"/>
      <c r="BM311" s="226"/>
      <c r="BN311" s="511"/>
      <c r="BO311" s="226"/>
      <c r="BP311" s="226"/>
      <c r="BQ311" s="226"/>
      <c r="BR311" s="226"/>
      <c r="BS311" s="226"/>
      <c r="BT311" s="226"/>
      <c r="BU311" s="226"/>
      <c r="BV311" s="226"/>
      <c r="BW311" s="226"/>
      <c r="BX311" s="226"/>
    </row>
    <row r="312">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226"/>
      <c r="BK312" s="226"/>
      <c r="BL312" s="226"/>
      <c r="BM312" s="226"/>
      <c r="BN312" s="511"/>
      <c r="BO312" s="226"/>
      <c r="BP312" s="226"/>
      <c r="BQ312" s="226"/>
      <c r="BR312" s="226"/>
      <c r="BS312" s="226"/>
      <c r="BT312" s="226"/>
      <c r="BU312" s="226"/>
      <c r="BV312" s="226"/>
      <c r="BW312" s="226"/>
      <c r="BX312" s="226"/>
    </row>
    <row r="313">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226"/>
      <c r="BK313" s="226"/>
      <c r="BL313" s="226"/>
      <c r="BM313" s="226"/>
      <c r="BN313" s="511"/>
      <c r="BO313" s="226"/>
      <c r="BP313" s="226"/>
      <c r="BQ313" s="226"/>
      <c r="BR313" s="226"/>
      <c r="BS313" s="226"/>
      <c r="BT313" s="226"/>
      <c r="BU313" s="226"/>
      <c r="BV313" s="226"/>
      <c r="BW313" s="226"/>
      <c r="BX313" s="226"/>
    </row>
    <row r="314">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226"/>
      <c r="BL314" s="226"/>
      <c r="BM314" s="226"/>
      <c r="BN314" s="511"/>
      <c r="BO314" s="226"/>
      <c r="BP314" s="226"/>
      <c r="BQ314" s="226"/>
      <c r="BR314" s="226"/>
      <c r="BS314" s="226"/>
      <c r="BT314" s="226"/>
      <c r="BU314" s="226"/>
      <c r="BV314" s="226"/>
      <c r="BW314" s="226"/>
      <c r="BX314" s="226"/>
    </row>
    <row r="315">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226"/>
      <c r="BK315" s="226"/>
      <c r="BL315" s="226"/>
      <c r="BM315" s="226"/>
      <c r="BN315" s="511"/>
      <c r="BO315" s="226"/>
      <c r="BP315" s="226"/>
      <c r="BQ315" s="226"/>
      <c r="BR315" s="226"/>
      <c r="BS315" s="226"/>
      <c r="BT315" s="226"/>
      <c r="BU315" s="226"/>
      <c r="BV315" s="226"/>
      <c r="BW315" s="226"/>
      <c r="BX315" s="226"/>
    </row>
    <row r="316">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6"/>
      <c r="BL316" s="226"/>
      <c r="BM316" s="226"/>
      <c r="BN316" s="511"/>
      <c r="BO316" s="226"/>
      <c r="BP316" s="226"/>
      <c r="BQ316" s="226"/>
      <c r="BR316" s="226"/>
      <c r="BS316" s="226"/>
      <c r="BT316" s="226"/>
      <c r="BU316" s="226"/>
      <c r="BV316" s="226"/>
      <c r="BW316" s="226"/>
      <c r="BX316" s="226"/>
    </row>
    <row r="317">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226"/>
      <c r="BL317" s="226"/>
      <c r="BM317" s="226"/>
      <c r="BN317" s="511"/>
      <c r="BO317" s="226"/>
      <c r="BP317" s="226"/>
      <c r="BQ317" s="226"/>
      <c r="BR317" s="226"/>
      <c r="BS317" s="226"/>
      <c r="BT317" s="226"/>
      <c r="BU317" s="226"/>
      <c r="BV317" s="226"/>
      <c r="BW317" s="226"/>
      <c r="BX317" s="226"/>
    </row>
    <row r="318">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6"/>
      <c r="BL318" s="226"/>
      <c r="BM318" s="226"/>
      <c r="BN318" s="511"/>
      <c r="BO318" s="226"/>
      <c r="BP318" s="226"/>
      <c r="BQ318" s="226"/>
      <c r="BR318" s="226"/>
      <c r="BS318" s="226"/>
      <c r="BT318" s="226"/>
      <c r="BU318" s="226"/>
      <c r="BV318" s="226"/>
      <c r="BW318" s="226"/>
      <c r="BX318" s="226"/>
    </row>
    <row r="319">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226"/>
      <c r="BK319" s="226"/>
      <c r="BL319" s="226"/>
      <c r="BM319" s="226"/>
      <c r="BN319" s="511"/>
      <c r="BO319" s="226"/>
      <c r="BP319" s="226"/>
      <c r="BQ319" s="226"/>
      <c r="BR319" s="226"/>
      <c r="BS319" s="226"/>
      <c r="BT319" s="226"/>
      <c r="BU319" s="226"/>
      <c r="BV319" s="226"/>
      <c r="BW319" s="226"/>
      <c r="BX319" s="226"/>
    </row>
    <row r="320">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511"/>
      <c r="BO320" s="226"/>
      <c r="BP320" s="226"/>
      <c r="BQ320" s="226"/>
      <c r="BR320" s="226"/>
      <c r="BS320" s="226"/>
      <c r="BT320" s="226"/>
      <c r="BU320" s="226"/>
      <c r="BV320" s="226"/>
      <c r="BW320" s="226"/>
      <c r="BX320" s="226"/>
    </row>
    <row r="321">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511"/>
      <c r="BO321" s="226"/>
      <c r="BP321" s="226"/>
      <c r="BQ321" s="226"/>
      <c r="BR321" s="226"/>
      <c r="BS321" s="226"/>
      <c r="BT321" s="226"/>
      <c r="BU321" s="226"/>
      <c r="BV321" s="226"/>
      <c r="BW321" s="226"/>
      <c r="BX321" s="226"/>
    </row>
    <row r="322">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226"/>
      <c r="BK322" s="226"/>
      <c r="BL322" s="226"/>
      <c r="BM322" s="226"/>
      <c r="BN322" s="511"/>
      <c r="BO322" s="226"/>
      <c r="BP322" s="226"/>
      <c r="BQ322" s="226"/>
      <c r="BR322" s="226"/>
      <c r="BS322" s="226"/>
      <c r="BT322" s="226"/>
      <c r="BU322" s="226"/>
      <c r="BV322" s="226"/>
      <c r="BW322" s="226"/>
      <c r="BX322" s="226"/>
    </row>
    <row r="323">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26"/>
      <c r="BK323" s="226"/>
      <c r="BL323" s="226"/>
      <c r="BM323" s="226"/>
      <c r="BN323" s="511"/>
      <c r="BO323" s="226"/>
      <c r="BP323" s="226"/>
      <c r="BQ323" s="226"/>
      <c r="BR323" s="226"/>
      <c r="BS323" s="226"/>
      <c r="BT323" s="226"/>
      <c r="BU323" s="226"/>
      <c r="BV323" s="226"/>
      <c r="BW323" s="226"/>
      <c r="BX323" s="226"/>
    </row>
    <row r="324">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26"/>
      <c r="BK324" s="226"/>
      <c r="BL324" s="226"/>
      <c r="BM324" s="226"/>
      <c r="BN324" s="511"/>
      <c r="BO324" s="226"/>
      <c r="BP324" s="226"/>
      <c r="BQ324" s="226"/>
      <c r="BR324" s="226"/>
      <c r="BS324" s="226"/>
      <c r="BT324" s="226"/>
      <c r="BU324" s="226"/>
      <c r="BV324" s="226"/>
      <c r="BW324" s="226"/>
      <c r="BX324" s="226"/>
    </row>
    <row r="325">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226"/>
      <c r="BK325" s="226"/>
      <c r="BL325" s="226"/>
      <c r="BM325" s="226"/>
      <c r="BN325" s="511"/>
      <c r="BO325" s="226"/>
      <c r="BP325" s="226"/>
      <c r="BQ325" s="226"/>
      <c r="BR325" s="226"/>
      <c r="BS325" s="226"/>
      <c r="BT325" s="226"/>
      <c r="BU325" s="226"/>
      <c r="BV325" s="226"/>
      <c r="BW325" s="226"/>
      <c r="BX325" s="226"/>
    </row>
    <row r="326">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26"/>
      <c r="BK326" s="226"/>
      <c r="BL326" s="226"/>
      <c r="BM326" s="226"/>
      <c r="BN326" s="511"/>
      <c r="BO326" s="226"/>
      <c r="BP326" s="226"/>
      <c r="BQ326" s="226"/>
      <c r="BR326" s="226"/>
      <c r="BS326" s="226"/>
      <c r="BT326" s="226"/>
      <c r="BU326" s="226"/>
      <c r="BV326" s="226"/>
      <c r="BW326" s="226"/>
      <c r="BX326" s="226"/>
    </row>
    <row r="327">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226"/>
      <c r="BK327" s="226"/>
      <c r="BL327" s="226"/>
      <c r="BM327" s="226"/>
      <c r="BN327" s="511"/>
      <c r="BO327" s="226"/>
      <c r="BP327" s="226"/>
      <c r="BQ327" s="226"/>
      <c r="BR327" s="226"/>
      <c r="BS327" s="226"/>
      <c r="BT327" s="226"/>
      <c r="BU327" s="226"/>
      <c r="BV327" s="226"/>
      <c r="BW327" s="226"/>
      <c r="BX327" s="226"/>
    </row>
    <row r="328">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226"/>
      <c r="BK328" s="226"/>
      <c r="BL328" s="226"/>
      <c r="BM328" s="226"/>
      <c r="BN328" s="511"/>
      <c r="BO328" s="226"/>
      <c r="BP328" s="226"/>
      <c r="BQ328" s="226"/>
      <c r="BR328" s="226"/>
      <c r="BS328" s="226"/>
      <c r="BT328" s="226"/>
      <c r="BU328" s="226"/>
      <c r="BV328" s="226"/>
      <c r="BW328" s="226"/>
      <c r="BX328" s="226"/>
    </row>
    <row r="329">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226"/>
      <c r="BK329" s="226"/>
      <c r="BL329" s="226"/>
      <c r="BM329" s="226"/>
      <c r="BN329" s="511"/>
      <c r="BO329" s="226"/>
      <c r="BP329" s="226"/>
      <c r="BQ329" s="226"/>
      <c r="BR329" s="226"/>
      <c r="BS329" s="226"/>
      <c r="BT329" s="226"/>
      <c r="BU329" s="226"/>
      <c r="BV329" s="226"/>
      <c r="BW329" s="226"/>
      <c r="BX329" s="226"/>
    </row>
    <row r="330">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226"/>
      <c r="BK330" s="226"/>
      <c r="BL330" s="226"/>
      <c r="BM330" s="226"/>
      <c r="BN330" s="511"/>
      <c r="BO330" s="226"/>
      <c r="BP330" s="226"/>
      <c r="BQ330" s="226"/>
      <c r="BR330" s="226"/>
      <c r="BS330" s="226"/>
      <c r="BT330" s="226"/>
      <c r="BU330" s="226"/>
      <c r="BV330" s="226"/>
      <c r="BW330" s="226"/>
      <c r="BX330" s="226"/>
    </row>
    <row r="331">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226"/>
      <c r="BK331" s="226"/>
      <c r="BL331" s="226"/>
      <c r="BM331" s="226"/>
      <c r="BN331" s="511"/>
      <c r="BO331" s="226"/>
      <c r="BP331" s="226"/>
      <c r="BQ331" s="226"/>
      <c r="BR331" s="226"/>
      <c r="BS331" s="226"/>
      <c r="BT331" s="226"/>
      <c r="BU331" s="226"/>
      <c r="BV331" s="226"/>
      <c r="BW331" s="226"/>
      <c r="BX331" s="226"/>
    </row>
    <row r="332">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226"/>
      <c r="BK332" s="226"/>
      <c r="BL332" s="226"/>
      <c r="BM332" s="226"/>
      <c r="BN332" s="511"/>
      <c r="BO332" s="226"/>
      <c r="BP332" s="226"/>
      <c r="BQ332" s="226"/>
      <c r="BR332" s="226"/>
      <c r="BS332" s="226"/>
      <c r="BT332" s="226"/>
      <c r="BU332" s="226"/>
      <c r="BV332" s="226"/>
      <c r="BW332" s="226"/>
      <c r="BX332" s="226"/>
    </row>
    <row r="333">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226"/>
      <c r="BK333" s="226"/>
      <c r="BL333" s="226"/>
      <c r="BM333" s="226"/>
      <c r="BN333" s="511"/>
      <c r="BO333" s="226"/>
      <c r="BP333" s="226"/>
      <c r="BQ333" s="226"/>
      <c r="BR333" s="226"/>
      <c r="BS333" s="226"/>
      <c r="BT333" s="226"/>
      <c r="BU333" s="226"/>
      <c r="BV333" s="226"/>
      <c r="BW333" s="226"/>
      <c r="BX333" s="226"/>
    </row>
    <row r="334">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6"/>
      <c r="BL334" s="226"/>
      <c r="BM334" s="226"/>
      <c r="BN334" s="511"/>
      <c r="BO334" s="226"/>
      <c r="BP334" s="226"/>
      <c r="BQ334" s="226"/>
      <c r="BR334" s="226"/>
      <c r="BS334" s="226"/>
      <c r="BT334" s="226"/>
      <c r="BU334" s="226"/>
      <c r="BV334" s="226"/>
      <c r="BW334" s="226"/>
      <c r="BX334" s="226"/>
    </row>
    <row r="335">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226"/>
      <c r="BK335" s="226"/>
      <c r="BL335" s="226"/>
      <c r="BM335" s="226"/>
      <c r="BN335" s="511"/>
      <c r="BO335" s="226"/>
      <c r="BP335" s="226"/>
      <c r="BQ335" s="226"/>
      <c r="BR335" s="226"/>
      <c r="BS335" s="226"/>
      <c r="BT335" s="226"/>
      <c r="BU335" s="226"/>
      <c r="BV335" s="226"/>
      <c r="BW335" s="226"/>
      <c r="BX335" s="226"/>
    </row>
    <row r="336">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226"/>
      <c r="BK336" s="226"/>
      <c r="BL336" s="226"/>
      <c r="BM336" s="226"/>
      <c r="BN336" s="511"/>
      <c r="BO336" s="226"/>
      <c r="BP336" s="226"/>
      <c r="BQ336" s="226"/>
      <c r="BR336" s="226"/>
      <c r="BS336" s="226"/>
      <c r="BT336" s="226"/>
      <c r="BU336" s="226"/>
      <c r="BV336" s="226"/>
      <c r="BW336" s="226"/>
      <c r="BX336" s="226"/>
    </row>
    <row r="337">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226"/>
      <c r="BK337" s="226"/>
      <c r="BL337" s="226"/>
      <c r="BM337" s="226"/>
      <c r="BN337" s="511"/>
      <c r="BO337" s="226"/>
      <c r="BP337" s="226"/>
      <c r="BQ337" s="226"/>
      <c r="BR337" s="226"/>
      <c r="BS337" s="226"/>
      <c r="BT337" s="226"/>
      <c r="BU337" s="226"/>
      <c r="BV337" s="226"/>
      <c r="BW337" s="226"/>
      <c r="BX337" s="226"/>
    </row>
    <row r="338">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226"/>
      <c r="BK338" s="226"/>
      <c r="BL338" s="226"/>
      <c r="BM338" s="226"/>
      <c r="BN338" s="511"/>
      <c r="BO338" s="226"/>
      <c r="BP338" s="226"/>
      <c r="BQ338" s="226"/>
      <c r="BR338" s="226"/>
      <c r="BS338" s="226"/>
      <c r="BT338" s="226"/>
      <c r="BU338" s="226"/>
      <c r="BV338" s="226"/>
      <c r="BW338" s="226"/>
      <c r="BX338" s="226"/>
    </row>
    <row r="339">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226"/>
      <c r="BK339" s="226"/>
      <c r="BL339" s="226"/>
      <c r="BM339" s="226"/>
      <c r="BN339" s="511"/>
      <c r="BO339" s="226"/>
      <c r="BP339" s="226"/>
      <c r="BQ339" s="226"/>
      <c r="BR339" s="226"/>
      <c r="BS339" s="226"/>
      <c r="BT339" s="226"/>
      <c r="BU339" s="226"/>
      <c r="BV339" s="226"/>
      <c r="BW339" s="226"/>
      <c r="BX339" s="226"/>
    </row>
    <row r="340">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c r="BF340" s="226"/>
      <c r="BG340" s="226"/>
      <c r="BH340" s="226"/>
      <c r="BI340" s="226"/>
      <c r="BJ340" s="226"/>
      <c r="BK340" s="226"/>
      <c r="BL340" s="226"/>
      <c r="BM340" s="226"/>
      <c r="BN340" s="511"/>
      <c r="BO340" s="226"/>
      <c r="BP340" s="226"/>
      <c r="BQ340" s="226"/>
      <c r="BR340" s="226"/>
      <c r="BS340" s="226"/>
      <c r="BT340" s="226"/>
      <c r="BU340" s="226"/>
      <c r="BV340" s="226"/>
      <c r="BW340" s="226"/>
      <c r="BX340" s="226"/>
    </row>
    <row r="341">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226"/>
      <c r="BK341" s="226"/>
      <c r="BL341" s="226"/>
      <c r="BM341" s="226"/>
      <c r="BN341" s="511"/>
      <c r="BO341" s="226"/>
      <c r="BP341" s="226"/>
      <c r="BQ341" s="226"/>
      <c r="BR341" s="226"/>
      <c r="BS341" s="226"/>
      <c r="BT341" s="226"/>
      <c r="BU341" s="226"/>
      <c r="BV341" s="226"/>
      <c r="BW341" s="226"/>
      <c r="BX341" s="226"/>
    </row>
    <row r="342">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226"/>
      <c r="BK342" s="226"/>
      <c r="BL342" s="226"/>
      <c r="BM342" s="226"/>
      <c r="BN342" s="511"/>
      <c r="BO342" s="226"/>
      <c r="BP342" s="226"/>
      <c r="BQ342" s="226"/>
      <c r="BR342" s="226"/>
      <c r="BS342" s="226"/>
      <c r="BT342" s="226"/>
      <c r="BU342" s="226"/>
      <c r="BV342" s="226"/>
      <c r="BW342" s="226"/>
      <c r="BX342" s="226"/>
    </row>
    <row r="343">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226"/>
      <c r="BK343" s="226"/>
      <c r="BL343" s="226"/>
      <c r="BM343" s="226"/>
      <c r="BN343" s="511"/>
      <c r="BO343" s="226"/>
      <c r="BP343" s="226"/>
      <c r="BQ343" s="226"/>
      <c r="BR343" s="226"/>
      <c r="BS343" s="226"/>
      <c r="BT343" s="226"/>
      <c r="BU343" s="226"/>
      <c r="BV343" s="226"/>
      <c r="BW343" s="226"/>
      <c r="BX343" s="226"/>
    </row>
    <row r="344">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226"/>
      <c r="BK344" s="226"/>
      <c r="BL344" s="226"/>
      <c r="BM344" s="226"/>
      <c r="BN344" s="511"/>
      <c r="BO344" s="226"/>
      <c r="BP344" s="226"/>
      <c r="BQ344" s="226"/>
      <c r="BR344" s="226"/>
      <c r="BS344" s="226"/>
      <c r="BT344" s="226"/>
      <c r="BU344" s="226"/>
      <c r="BV344" s="226"/>
      <c r="BW344" s="226"/>
      <c r="BX344" s="226"/>
    </row>
    <row r="345">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226"/>
      <c r="BK345" s="226"/>
      <c r="BL345" s="226"/>
      <c r="BM345" s="226"/>
      <c r="BN345" s="511"/>
      <c r="BO345" s="226"/>
      <c r="BP345" s="226"/>
      <c r="BQ345" s="226"/>
      <c r="BR345" s="226"/>
      <c r="BS345" s="226"/>
      <c r="BT345" s="226"/>
      <c r="BU345" s="226"/>
      <c r="BV345" s="226"/>
      <c r="BW345" s="226"/>
      <c r="BX345" s="226"/>
    </row>
    <row r="346">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226"/>
      <c r="BK346" s="226"/>
      <c r="BL346" s="226"/>
      <c r="BM346" s="226"/>
      <c r="BN346" s="511"/>
      <c r="BO346" s="226"/>
      <c r="BP346" s="226"/>
      <c r="BQ346" s="226"/>
      <c r="BR346" s="226"/>
      <c r="BS346" s="226"/>
      <c r="BT346" s="226"/>
      <c r="BU346" s="226"/>
      <c r="BV346" s="226"/>
      <c r="BW346" s="226"/>
      <c r="BX346" s="226"/>
    </row>
    <row r="347">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226"/>
      <c r="BK347" s="226"/>
      <c r="BL347" s="226"/>
      <c r="BM347" s="226"/>
      <c r="BN347" s="511"/>
      <c r="BO347" s="226"/>
      <c r="BP347" s="226"/>
      <c r="BQ347" s="226"/>
      <c r="BR347" s="226"/>
      <c r="BS347" s="226"/>
      <c r="BT347" s="226"/>
      <c r="BU347" s="226"/>
      <c r="BV347" s="226"/>
      <c r="BW347" s="226"/>
      <c r="BX347" s="226"/>
    </row>
    <row r="348">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226"/>
      <c r="BK348" s="226"/>
      <c r="BL348" s="226"/>
      <c r="BM348" s="226"/>
      <c r="BN348" s="511"/>
      <c r="BO348" s="226"/>
      <c r="BP348" s="226"/>
      <c r="BQ348" s="226"/>
      <c r="BR348" s="226"/>
      <c r="BS348" s="226"/>
      <c r="BT348" s="226"/>
      <c r="BU348" s="226"/>
      <c r="BV348" s="226"/>
      <c r="BW348" s="226"/>
      <c r="BX348" s="226"/>
    </row>
    <row r="349">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226"/>
      <c r="BK349" s="226"/>
      <c r="BL349" s="226"/>
      <c r="BM349" s="226"/>
      <c r="BN349" s="511"/>
      <c r="BO349" s="226"/>
      <c r="BP349" s="226"/>
      <c r="BQ349" s="226"/>
      <c r="BR349" s="226"/>
      <c r="BS349" s="226"/>
      <c r="BT349" s="226"/>
      <c r="BU349" s="226"/>
      <c r="BV349" s="226"/>
      <c r="BW349" s="226"/>
      <c r="BX349" s="226"/>
    </row>
    <row r="350">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226"/>
      <c r="BK350" s="226"/>
      <c r="BL350" s="226"/>
      <c r="BM350" s="226"/>
      <c r="BN350" s="511"/>
      <c r="BO350" s="226"/>
      <c r="BP350" s="226"/>
      <c r="BQ350" s="226"/>
      <c r="BR350" s="226"/>
      <c r="BS350" s="226"/>
      <c r="BT350" s="226"/>
      <c r="BU350" s="226"/>
      <c r="BV350" s="226"/>
      <c r="BW350" s="226"/>
      <c r="BX350" s="226"/>
    </row>
    <row r="351">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226"/>
      <c r="BH351" s="226"/>
      <c r="BI351" s="226"/>
      <c r="BJ351" s="226"/>
      <c r="BK351" s="226"/>
      <c r="BL351" s="226"/>
      <c r="BM351" s="226"/>
      <c r="BN351" s="511"/>
      <c r="BO351" s="226"/>
      <c r="BP351" s="226"/>
      <c r="BQ351" s="226"/>
      <c r="BR351" s="226"/>
      <c r="BS351" s="226"/>
      <c r="BT351" s="226"/>
      <c r="BU351" s="226"/>
      <c r="BV351" s="226"/>
      <c r="BW351" s="226"/>
      <c r="BX351" s="226"/>
    </row>
    <row r="352">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226"/>
      <c r="BL352" s="226"/>
      <c r="BM352" s="226"/>
      <c r="BN352" s="511"/>
      <c r="BO352" s="226"/>
      <c r="BP352" s="226"/>
      <c r="BQ352" s="226"/>
      <c r="BR352" s="226"/>
      <c r="BS352" s="226"/>
      <c r="BT352" s="226"/>
      <c r="BU352" s="226"/>
      <c r="BV352" s="226"/>
      <c r="BW352" s="226"/>
      <c r="BX352" s="226"/>
    </row>
    <row r="353">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226"/>
      <c r="BL353" s="226"/>
      <c r="BM353" s="226"/>
      <c r="BN353" s="511"/>
      <c r="BO353" s="226"/>
      <c r="BP353" s="226"/>
      <c r="BQ353" s="226"/>
      <c r="BR353" s="226"/>
      <c r="BS353" s="226"/>
      <c r="BT353" s="226"/>
      <c r="BU353" s="226"/>
      <c r="BV353" s="226"/>
      <c r="BW353" s="226"/>
      <c r="BX353" s="226"/>
    </row>
    <row r="354">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511"/>
      <c r="BO354" s="226"/>
      <c r="BP354" s="226"/>
      <c r="BQ354" s="226"/>
      <c r="BR354" s="226"/>
      <c r="BS354" s="226"/>
      <c r="BT354" s="226"/>
      <c r="BU354" s="226"/>
      <c r="BV354" s="226"/>
      <c r="BW354" s="226"/>
      <c r="BX354" s="226"/>
    </row>
    <row r="355">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511"/>
      <c r="BO355" s="226"/>
      <c r="BP355" s="226"/>
      <c r="BQ355" s="226"/>
      <c r="BR355" s="226"/>
      <c r="BS355" s="226"/>
      <c r="BT355" s="226"/>
      <c r="BU355" s="226"/>
      <c r="BV355" s="226"/>
      <c r="BW355" s="226"/>
      <c r="BX355" s="226"/>
    </row>
    <row r="356">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226"/>
      <c r="BL356" s="226"/>
      <c r="BM356" s="226"/>
      <c r="BN356" s="511"/>
      <c r="BO356" s="226"/>
      <c r="BP356" s="226"/>
      <c r="BQ356" s="226"/>
      <c r="BR356" s="226"/>
      <c r="BS356" s="226"/>
      <c r="BT356" s="226"/>
      <c r="BU356" s="226"/>
      <c r="BV356" s="226"/>
      <c r="BW356" s="226"/>
      <c r="BX356" s="226"/>
    </row>
    <row r="357">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226"/>
      <c r="BL357" s="226"/>
      <c r="BM357" s="226"/>
      <c r="BN357" s="511"/>
      <c r="BO357" s="226"/>
      <c r="BP357" s="226"/>
      <c r="BQ357" s="226"/>
      <c r="BR357" s="226"/>
      <c r="BS357" s="226"/>
      <c r="BT357" s="226"/>
      <c r="BU357" s="226"/>
      <c r="BV357" s="226"/>
      <c r="BW357" s="226"/>
      <c r="BX357" s="226"/>
    </row>
    <row r="358">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226"/>
      <c r="BL358" s="226"/>
      <c r="BM358" s="226"/>
      <c r="BN358" s="511"/>
      <c r="BO358" s="226"/>
      <c r="BP358" s="226"/>
      <c r="BQ358" s="226"/>
      <c r="BR358" s="226"/>
      <c r="BS358" s="226"/>
      <c r="BT358" s="226"/>
      <c r="BU358" s="226"/>
      <c r="BV358" s="226"/>
      <c r="BW358" s="226"/>
      <c r="BX358" s="226"/>
    </row>
    <row r="359">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226"/>
      <c r="BL359" s="226"/>
      <c r="BM359" s="226"/>
      <c r="BN359" s="511"/>
      <c r="BO359" s="226"/>
      <c r="BP359" s="226"/>
      <c r="BQ359" s="226"/>
      <c r="BR359" s="226"/>
      <c r="BS359" s="226"/>
      <c r="BT359" s="226"/>
      <c r="BU359" s="226"/>
      <c r="BV359" s="226"/>
      <c r="BW359" s="226"/>
      <c r="BX359" s="226"/>
    </row>
    <row r="360">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226"/>
      <c r="BL360" s="226"/>
      <c r="BM360" s="226"/>
      <c r="BN360" s="511"/>
      <c r="BO360" s="226"/>
      <c r="BP360" s="226"/>
      <c r="BQ360" s="226"/>
      <c r="BR360" s="226"/>
      <c r="BS360" s="226"/>
      <c r="BT360" s="226"/>
      <c r="BU360" s="226"/>
      <c r="BV360" s="226"/>
      <c r="BW360" s="226"/>
      <c r="BX360" s="226"/>
    </row>
    <row r="361">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226"/>
      <c r="BL361" s="226"/>
      <c r="BM361" s="226"/>
      <c r="BN361" s="511"/>
      <c r="BO361" s="226"/>
      <c r="BP361" s="226"/>
      <c r="BQ361" s="226"/>
      <c r="BR361" s="226"/>
      <c r="BS361" s="226"/>
      <c r="BT361" s="226"/>
      <c r="BU361" s="226"/>
      <c r="BV361" s="226"/>
      <c r="BW361" s="226"/>
      <c r="BX361" s="226"/>
    </row>
    <row r="362">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226"/>
      <c r="BL362" s="226"/>
      <c r="BM362" s="226"/>
      <c r="BN362" s="511"/>
      <c r="BO362" s="226"/>
      <c r="BP362" s="226"/>
      <c r="BQ362" s="226"/>
      <c r="BR362" s="226"/>
      <c r="BS362" s="226"/>
      <c r="BT362" s="226"/>
      <c r="BU362" s="226"/>
      <c r="BV362" s="226"/>
      <c r="BW362" s="226"/>
      <c r="BX362" s="226"/>
    </row>
    <row r="363">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226"/>
      <c r="BL363" s="226"/>
      <c r="BM363" s="226"/>
      <c r="BN363" s="511"/>
      <c r="BO363" s="226"/>
      <c r="BP363" s="226"/>
      <c r="BQ363" s="226"/>
      <c r="BR363" s="226"/>
      <c r="BS363" s="226"/>
      <c r="BT363" s="226"/>
      <c r="BU363" s="226"/>
      <c r="BV363" s="226"/>
      <c r="BW363" s="226"/>
      <c r="BX363" s="226"/>
    </row>
    <row r="364">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226"/>
      <c r="BL364" s="226"/>
      <c r="BM364" s="226"/>
      <c r="BN364" s="511"/>
      <c r="BO364" s="226"/>
      <c r="BP364" s="226"/>
      <c r="BQ364" s="226"/>
      <c r="BR364" s="226"/>
      <c r="BS364" s="226"/>
      <c r="BT364" s="226"/>
      <c r="BU364" s="226"/>
      <c r="BV364" s="226"/>
      <c r="BW364" s="226"/>
      <c r="BX364" s="226"/>
    </row>
    <row r="365">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226"/>
      <c r="BL365" s="226"/>
      <c r="BM365" s="226"/>
      <c r="BN365" s="511"/>
      <c r="BO365" s="226"/>
      <c r="BP365" s="226"/>
      <c r="BQ365" s="226"/>
      <c r="BR365" s="226"/>
      <c r="BS365" s="226"/>
      <c r="BT365" s="226"/>
      <c r="BU365" s="226"/>
      <c r="BV365" s="226"/>
      <c r="BW365" s="226"/>
      <c r="BX365" s="226"/>
    </row>
    <row r="366">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226"/>
      <c r="BK366" s="226"/>
      <c r="BL366" s="226"/>
      <c r="BM366" s="226"/>
      <c r="BN366" s="511"/>
      <c r="BO366" s="226"/>
      <c r="BP366" s="226"/>
      <c r="BQ366" s="226"/>
      <c r="BR366" s="226"/>
      <c r="BS366" s="226"/>
      <c r="BT366" s="226"/>
      <c r="BU366" s="226"/>
      <c r="BV366" s="226"/>
      <c r="BW366" s="226"/>
      <c r="BX366" s="226"/>
    </row>
    <row r="367">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226"/>
      <c r="BK367" s="226"/>
      <c r="BL367" s="226"/>
      <c r="BM367" s="226"/>
      <c r="BN367" s="511"/>
      <c r="BO367" s="226"/>
      <c r="BP367" s="226"/>
      <c r="BQ367" s="226"/>
      <c r="BR367" s="226"/>
      <c r="BS367" s="226"/>
      <c r="BT367" s="226"/>
      <c r="BU367" s="226"/>
      <c r="BV367" s="226"/>
      <c r="BW367" s="226"/>
      <c r="BX367" s="226"/>
    </row>
    <row r="368">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226"/>
      <c r="BL368" s="226"/>
      <c r="BM368" s="226"/>
      <c r="BN368" s="511"/>
      <c r="BO368" s="226"/>
      <c r="BP368" s="226"/>
      <c r="BQ368" s="226"/>
      <c r="BR368" s="226"/>
      <c r="BS368" s="226"/>
      <c r="BT368" s="226"/>
      <c r="BU368" s="226"/>
      <c r="BV368" s="226"/>
      <c r="BW368" s="226"/>
      <c r="BX368" s="226"/>
    </row>
    <row r="369">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226"/>
      <c r="BL369" s="226"/>
      <c r="BM369" s="226"/>
      <c r="BN369" s="511"/>
      <c r="BO369" s="226"/>
      <c r="BP369" s="226"/>
      <c r="BQ369" s="226"/>
      <c r="BR369" s="226"/>
      <c r="BS369" s="226"/>
      <c r="BT369" s="226"/>
      <c r="BU369" s="226"/>
      <c r="BV369" s="226"/>
      <c r="BW369" s="226"/>
      <c r="BX369" s="226"/>
    </row>
    <row r="370">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226"/>
      <c r="BL370" s="226"/>
      <c r="BM370" s="226"/>
      <c r="BN370" s="511"/>
      <c r="BO370" s="226"/>
      <c r="BP370" s="226"/>
      <c r="BQ370" s="226"/>
      <c r="BR370" s="226"/>
      <c r="BS370" s="226"/>
      <c r="BT370" s="226"/>
      <c r="BU370" s="226"/>
      <c r="BV370" s="226"/>
      <c r="BW370" s="226"/>
      <c r="BX370" s="226"/>
    </row>
    <row r="371">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226"/>
      <c r="BL371" s="226"/>
      <c r="BM371" s="226"/>
      <c r="BN371" s="511"/>
      <c r="BO371" s="226"/>
      <c r="BP371" s="226"/>
      <c r="BQ371" s="226"/>
      <c r="BR371" s="226"/>
      <c r="BS371" s="226"/>
      <c r="BT371" s="226"/>
      <c r="BU371" s="226"/>
      <c r="BV371" s="226"/>
      <c r="BW371" s="226"/>
      <c r="BX371" s="226"/>
    </row>
    <row r="372">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226"/>
      <c r="BL372" s="226"/>
      <c r="BM372" s="226"/>
      <c r="BN372" s="511"/>
      <c r="BO372" s="226"/>
      <c r="BP372" s="226"/>
      <c r="BQ372" s="226"/>
      <c r="BR372" s="226"/>
      <c r="BS372" s="226"/>
      <c r="BT372" s="226"/>
      <c r="BU372" s="226"/>
      <c r="BV372" s="226"/>
      <c r="BW372" s="226"/>
      <c r="BX372" s="226"/>
    </row>
    <row r="373">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226"/>
      <c r="BL373" s="226"/>
      <c r="BM373" s="226"/>
      <c r="BN373" s="511"/>
      <c r="BO373" s="226"/>
      <c r="BP373" s="226"/>
      <c r="BQ373" s="226"/>
      <c r="BR373" s="226"/>
      <c r="BS373" s="226"/>
      <c r="BT373" s="226"/>
      <c r="BU373" s="226"/>
      <c r="BV373" s="226"/>
      <c r="BW373" s="226"/>
      <c r="BX373" s="226"/>
    </row>
    <row r="374">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226"/>
      <c r="BK374" s="226"/>
      <c r="BL374" s="226"/>
      <c r="BM374" s="226"/>
      <c r="BN374" s="511"/>
      <c r="BO374" s="226"/>
      <c r="BP374" s="226"/>
      <c r="BQ374" s="226"/>
      <c r="BR374" s="226"/>
      <c r="BS374" s="226"/>
      <c r="BT374" s="226"/>
      <c r="BU374" s="226"/>
      <c r="BV374" s="226"/>
      <c r="BW374" s="226"/>
      <c r="BX374" s="226"/>
    </row>
    <row r="375">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226"/>
      <c r="BL375" s="226"/>
      <c r="BM375" s="226"/>
      <c r="BN375" s="511"/>
      <c r="BO375" s="226"/>
      <c r="BP375" s="226"/>
      <c r="BQ375" s="226"/>
      <c r="BR375" s="226"/>
      <c r="BS375" s="226"/>
      <c r="BT375" s="226"/>
      <c r="BU375" s="226"/>
      <c r="BV375" s="226"/>
      <c r="BW375" s="226"/>
      <c r="BX375" s="226"/>
    </row>
    <row r="376">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226"/>
      <c r="BL376" s="226"/>
      <c r="BM376" s="226"/>
      <c r="BN376" s="511"/>
      <c r="BO376" s="226"/>
      <c r="BP376" s="226"/>
      <c r="BQ376" s="226"/>
      <c r="BR376" s="226"/>
      <c r="BS376" s="226"/>
      <c r="BT376" s="226"/>
      <c r="BU376" s="226"/>
      <c r="BV376" s="226"/>
      <c r="BW376" s="226"/>
      <c r="BX376" s="226"/>
    </row>
    <row r="377">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226"/>
      <c r="BL377" s="226"/>
      <c r="BM377" s="226"/>
      <c r="BN377" s="511"/>
      <c r="BO377" s="226"/>
      <c r="BP377" s="226"/>
      <c r="BQ377" s="226"/>
      <c r="BR377" s="226"/>
      <c r="BS377" s="226"/>
      <c r="BT377" s="226"/>
      <c r="BU377" s="226"/>
      <c r="BV377" s="226"/>
      <c r="BW377" s="226"/>
      <c r="BX377" s="226"/>
    </row>
    <row r="378">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226"/>
      <c r="BL378" s="226"/>
      <c r="BM378" s="226"/>
      <c r="BN378" s="511"/>
      <c r="BO378" s="226"/>
      <c r="BP378" s="226"/>
      <c r="BQ378" s="226"/>
      <c r="BR378" s="226"/>
      <c r="BS378" s="226"/>
      <c r="BT378" s="226"/>
      <c r="BU378" s="226"/>
      <c r="BV378" s="226"/>
      <c r="BW378" s="226"/>
      <c r="BX378" s="226"/>
    </row>
    <row r="379">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226"/>
      <c r="BL379" s="226"/>
      <c r="BM379" s="226"/>
      <c r="BN379" s="511"/>
      <c r="BO379" s="226"/>
      <c r="BP379" s="226"/>
      <c r="BQ379" s="226"/>
      <c r="BR379" s="226"/>
      <c r="BS379" s="226"/>
      <c r="BT379" s="226"/>
      <c r="BU379" s="226"/>
      <c r="BV379" s="226"/>
      <c r="BW379" s="226"/>
      <c r="BX379" s="226"/>
    </row>
    <row r="380">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226"/>
      <c r="BL380" s="226"/>
      <c r="BM380" s="226"/>
      <c r="BN380" s="511"/>
      <c r="BO380" s="226"/>
      <c r="BP380" s="226"/>
      <c r="BQ380" s="226"/>
      <c r="BR380" s="226"/>
      <c r="BS380" s="226"/>
      <c r="BT380" s="226"/>
      <c r="BU380" s="226"/>
      <c r="BV380" s="226"/>
      <c r="BW380" s="226"/>
      <c r="BX380" s="226"/>
    </row>
    <row r="381">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226"/>
      <c r="BL381" s="226"/>
      <c r="BM381" s="226"/>
      <c r="BN381" s="511"/>
      <c r="BO381" s="226"/>
      <c r="BP381" s="226"/>
      <c r="BQ381" s="226"/>
      <c r="BR381" s="226"/>
      <c r="BS381" s="226"/>
      <c r="BT381" s="226"/>
      <c r="BU381" s="226"/>
      <c r="BV381" s="226"/>
      <c r="BW381" s="226"/>
      <c r="BX381" s="226"/>
    </row>
    <row r="382">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226"/>
      <c r="BL382" s="226"/>
      <c r="BM382" s="226"/>
      <c r="BN382" s="511"/>
      <c r="BO382" s="226"/>
      <c r="BP382" s="226"/>
      <c r="BQ382" s="226"/>
      <c r="BR382" s="226"/>
      <c r="BS382" s="226"/>
      <c r="BT382" s="226"/>
      <c r="BU382" s="226"/>
      <c r="BV382" s="226"/>
      <c r="BW382" s="226"/>
      <c r="BX382" s="226"/>
    </row>
    <row r="383">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226"/>
      <c r="BL383" s="226"/>
      <c r="BM383" s="226"/>
      <c r="BN383" s="511"/>
      <c r="BO383" s="226"/>
      <c r="BP383" s="226"/>
      <c r="BQ383" s="226"/>
      <c r="BR383" s="226"/>
      <c r="BS383" s="226"/>
      <c r="BT383" s="226"/>
      <c r="BU383" s="226"/>
      <c r="BV383" s="226"/>
      <c r="BW383" s="226"/>
      <c r="BX383" s="226"/>
    </row>
    <row r="384">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226"/>
      <c r="BL384" s="226"/>
      <c r="BM384" s="226"/>
      <c r="BN384" s="511"/>
      <c r="BO384" s="226"/>
      <c r="BP384" s="226"/>
      <c r="BQ384" s="226"/>
      <c r="BR384" s="226"/>
      <c r="BS384" s="226"/>
      <c r="BT384" s="226"/>
      <c r="BU384" s="226"/>
      <c r="BV384" s="226"/>
      <c r="BW384" s="226"/>
      <c r="BX384" s="226"/>
    </row>
    <row r="385">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6"/>
      <c r="BL385" s="226"/>
      <c r="BM385" s="226"/>
      <c r="BN385" s="511"/>
      <c r="BO385" s="226"/>
      <c r="BP385" s="226"/>
      <c r="BQ385" s="226"/>
      <c r="BR385" s="226"/>
      <c r="BS385" s="226"/>
      <c r="BT385" s="226"/>
      <c r="BU385" s="226"/>
      <c r="BV385" s="226"/>
      <c r="BW385" s="226"/>
      <c r="BX385" s="226"/>
    </row>
    <row r="386">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511"/>
      <c r="BO386" s="226"/>
      <c r="BP386" s="226"/>
      <c r="BQ386" s="226"/>
      <c r="BR386" s="226"/>
      <c r="BS386" s="226"/>
      <c r="BT386" s="226"/>
      <c r="BU386" s="226"/>
      <c r="BV386" s="226"/>
      <c r="BW386" s="226"/>
      <c r="BX386" s="226"/>
    </row>
    <row r="387">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226"/>
      <c r="BL387" s="226"/>
      <c r="BM387" s="226"/>
      <c r="BN387" s="511"/>
      <c r="BO387" s="226"/>
      <c r="BP387" s="226"/>
      <c r="BQ387" s="226"/>
      <c r="BR387" s="226"/>
      <c r="BS387" s="226"/>
      <c r="BT387" s="226"/>
      <c r="BU387" s="226"/>
      <c r="BV387" s="226"/>
      <c r="BW387" s="226"/>
      <c r="BX387" s="226"/>
    </row>
    <row r="388">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511"/>
      <c r="BO388" s="226"/>
      <c r="BP388" s="226"/>
      <c r="BQ388" s="226"/>
      <c r="BR388" s="226"/>
      <c r="BS388" s="226"/>
      <c r="BT388" s="226"/>
      <c r="BU388" s="226"/>
      <c r="BV388" s="226"/>
      <c r="BW388" s="226"/>
      <c r="BX388" s="226"/>
    </row>
    <row r="389">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511"/>
      <c r="BO389" s="226"/>
      <c r="BP389" s="226"/>
      <c r="BQ389" s="226"/>
      <c r="BR389" s="226"/>
      <c r="BS389" s="226"/>
      <c r="BT389" s="226"/>
      <c r="BU389" s="226"/>
      <c r="BV389" s="226"/>
      <c r="BW389" s="226"/>
      <c r="BX389" s="226"/>
    </row>
    <row r="390">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226"/>
      <c r="BL390" s="226"/>
      <c r="BM390" s="226"/>
      <c r="BN390" s="511"/>
      <c r="BO390" s="226"/>
      <c r="BP390" s="226"/>
      <c r="BQ390" s="226"/>
      <c r="BR390" s="226"/>
      <c r="BS390" s="226"/>
      <c r="BT390" s="226"/>
      <c r="BU390" s="226"/>
      <c r="BV390" s="226"/>
      <c r="BW390" s="226"/>
      <c r="BX390" s="226"/>
    </row>
    <row r="391">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226"/>
      <c r="BL391" s="226"/>
      <c r="BM391" s="226"/>
      <c r="BN391" s="511"/>
      <c r="BO391" s="226"/>
      <c r="BP391" s="226"/>
      <c r="BQ391" s="226"/>
      <c r="BR391" s="226"/>
      <c r="BS391" s="226"/>
      <c r="BT391" s="226"/>
      <c r="BU391" s="226"/>
      <c r="BV391" s="226"/>
      <c r="BW391" s="226"/>
      <c r="BX391" s="226"/>
    </row>
    <row r="392">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226"/>
      <c r="BL392" s="226"/>
      <c r="BM392" s="226"/>
      <c r="BN392" s="511"/>
      <c r="BO392" s="226"/>
      <c r="BP392" s="226"/>
      <c r="BQ392" s="226"/>
      <c r="BR392" s="226"/>
      <c r="BS392" s="226"/>
      <c r="BT392" s="226"/>
      <c r="BU392" s="226"/>
      <c r="BV392" s="226"/>
      <c r="BW392" s="226"/>
      <c r="BX392" s="226"/>
    </row>
    <row r="393">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c r="BH393" s="226"/>
      <c r="BI393" s="226"/>
      <c r="BJ393" s="226"/>
      <c r="BK393" s="226"/>
      <c r="BL393" s="226"/>
      <c r="BM393" s="226"/>
      <c r="BN393" s="511"/>
      <c r="BO393" s="226"/>
      <c r="BP393" s="226"/>
      <c r="BQ393" s="226"/>
      <c r="BR393" s="226"/>
      <c r="BS393" s="226"/>
      <c r="BT393" s="226"/>
      <c r="BU393" s="226"/>
      <c r="BV393" s="226"/>
      <c r="BW393" s="226"/>
      <c r="BX393" s="226"/>
    </row>
    <row r="394">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226"/>
      <c r="BL394" s="226"/>
      <c r="BM394" s="226"/>
      <c r="BN394" s="511"/>
      <c r="BO394" s="226"/>
      <c r="BP394" s="226"/>
      <c r="BQ394" s="226"/>
      <c r="BR394" s="226"/>
      <c r="BS394" s="226"/>
      <c r="BT394" s="226"/>
      <c r="BU394" s="226"/>
      <c r="BV394" s="226"/>
      <c r="BW394" s="226"/>
      <c r="BX394" s="226"/>
    </row>
    <row r="395">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226"/>
      <c r="BL395" s="226"/>
      <c r="BM395" s="226"/>
      <c r="BN395" s="511"/>
      <c r="BO395" s="226"/>
      <c r="BP395" s="226"/>
      <c r="BQ395" s="226"/>
      <c r="BR395" s="226"/>
      <c r="BS395" s="226"/>
      <c r="BT395" s="226"/>
      <c r="BU395" s="226"/>
      <c r="BV395" s="226"/>
      <c r="BW395" s="226"/>
      <c r="BX395" s="226"/>
    </row>
    <row r="396">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226"/>
      <c r="BL396" s="226"/>
      <c r="BM396" s="226"/>
      <c r="BN396" s="511"/>
      <c r="BO396" s="226"/>
      <c r="BP396" s="226"/>
      <c r="BQ396" s="226"/>
      <c r="BR396" s="226"/>
      <c r="BS396" s="226"/>
      <c r="BT396" s="226"/>
      <c r="BU396" s="226"/>
      <c r="BV396" s="226"/>
      <c r="BW396" s="226"/>
      <c r="BX396" s="226"/>
    </row>
    <row r="397">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226"/>
      <c r="BL397" s="226"/>
      <c r="BM397" s="226"/>
      <c r="BN397" s="511"/>
      <c r="BO397" s="226"/>
      <c r="BP397" s="226"/>
      <c r="BQ397" s="226"/>
      <c r="BR397" s="226"/>
      <c r="BS397" s="226"/>
      <c r="BT397" s="226"/>
      <c r="BU397" s="226"/>
      <c r="BV397" s="226"/>
      <c r="BW397" s="226"/>
      <c r="BX397" s="226"/>
    </row>
    <row r="398">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226"/>
      <c r="BL398" s="226"/>
      <c r="BM398" s="226"/>
      <c r="BN398" s="511"/>
      <c r="BO398" s="226"/>
      <c r="BP398" s="226"/>
      <c r="BQ398" s="226"/>
      <c r="BR398" s="226"/>
      <c r="BS398" s="226"/>
      <c r="BT398" s="226"/>
      <c r="BU398" s="226"/>
      <c r="BV398" s="226"/>
      <c r="BW398" s="226"/>
      <c r="BX398" s="226"/>
    </row>
    <row r="399">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226"/>
      <c r="BL399" s="226"/>
      <c r="BM399" s="226"/>
      <c r="BN399" s="511"/>
      <c r="BO399" s="226"/>
      <c r="BP399" s="226"/>
      <c r="BQ399" s="226"/>
      <c r="BR399" s="226"/>
      <c r="BS399" s="226"/>
      <c r="BT399" s="226"/>
      <c r="BU399" s="226"/>
      <c r="BV399" s="226"/>
      <c r="BW399" s="226"/>
      <c r="BX399" s="226"/>
    </row>
    <row r="400">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226"/>
      <c r="BL400" s="226"/>
      <c r="BM400" s="226"/>
      <c r="BN400" s="511"/>
      <c r="BO400" s="226"/>
      <c r="BP400" s="226"/>
      <c r="BQ400" s="226"/>
      <c r="BR400" s="226"/>
      <c r="BS400" s="226"/>
      <c r="BT400" s="226"/>
      <c r="BU400" s="226"/>
      <c r="BV400" s="226"/>
      <c r="BW400" s="226"/>
      <c r="BX400" s="226"/>
    </row>
    <row r="401">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226"/>
      <c r="BL401" s="226"/>
      <c r="BM401" s="226"/>
      <c r="BN401" s="511"/>
      <c r="BO401" s="226"/>
      <c r="BP401" s="226"/>
      <c r="BQ401" s="226"/>
      <c r="BR401" s="226"/>
      <c r="BS401" s="226"/>
      <c r="BT401" s="226"/>
      <c r="BU401" s="226"/>
      <c r="BV401" s="226"/>
      <c r="BW401" s="226"/>
      <c r="BX401" s="226"/>
    </row>
    <row r="402">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226"/>
      <c r="BL402" s="226"/>
      <c r="BM402" s="226"/>
      <c r="BN402" s="511"/>
      <c r="BO402" s="226"/>
      <c r="BP402" s="226"/>
      <c r="BQ402" s="226"/>
      <c r="BR402" s="226"/>
      <c r="BS402" s="226"/>
      <c r="BT402" s="226"/>
      <c r="BU402" s="226"/>
      <c r="BV402" s="226"/>
      <c r="BW402" s="226"/>
      <c r="BX402" s="226"/>
    </row>
    <row r="403">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226"/>
      <c r="BL403" s="226"/>
      <c r="BM403" s="226"/>
      <c r="BN403" s="511"/>
      <c r="BO403" s="226"/>
      <c r="BP403" s="226"/>
      <c r="BQ403" s="226"/>
      <c r="BR403" s="226"/>
      <c r="BS403" s="226"/>
      <c r="BT403" s="226"/>
      <c r="BU403" s="226"/>
      <c r="BV403" s="226"/>
      <c r="BW403" s="226"/>
      <c r="BX403" s="226"/>
    </row>
    <row r="404">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226"/>
      <c r="BL404" s="226"/>
      <c r="BM404" s="226"/>
      <c r="BN404" s="511"/>
      <c r="BO404" s="226"/>
      <c r="BP404" s="226"/>
      <c r="BQ404" s="226"/>
      <c r="BR404" s="226"/>
      <c r="BS404" s="226"/>
      <c r="BT404" s="226"/>
      <c r="BU404" s="226"/>
      <c r="BV404" s="226"/>
      <c r="BW404" s="226"/>
      <c r="BX404" s="226"/>
    </row>
    <row r="405">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226"/>
      <c r="BL405" s="226"/>
      <c r="BM405" s="226"/>
      <c r="BN405" s="511"/>
      <c r="BO405" s="226"/>
      <c r="BP405" s="226"/>
      <c r="BQ405" s="226"/>
      <c r="BR405" s="226"/>
      <c r="BS405" s="226"/>
      <c r="BT405" s="226"/>
      <c r="BU405" s="226"/>
      <c r="BV405" s="226"/>
      <c r="BW405" s="226"/>
      <c r="BX405" s="226"/>
    </row>
    <row r="406">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226"/>
      <c r="BL406" s="226"/>
      <c r="BM406" s="226"/>
      <c r="BN406" s="511"/>
      <c r="BO406" s="226"/>
      <c r="BP406" s="226"/>
      <c r="BQ406" s="226"/>
      <c r="BR406" s="226"/>
      <c r="BS406" s="226"/>
      <c r="BT406" s="226"/>
      <c r="BU406" s="226"/>
      <c r="BV406" s="226"/>
      <c r="BW406" s="226"/>
      <c r="BX406" s="226"/>
    </row>
    <row r="407">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226"/>
      <c r="BL407" s="226"/>
      <c r="BM407" s="226"/>
      <c r="BN407" s="511"/>
      <c r="BO407" s="226"/>
      <c r="BP407" s="226"/>
      <c r="BQ407" s="226"/>
      <c r="BR407" s="226"/>
      <c r="BS407" s="226"/>
      <c r="BT407" s="226"/>
      <c r="BU407" s="226"/>
      <c r="BV407" s="226"/>
      <c r="BW407" s="226"/>
      <c r="BX407" s="226"/>
    </row>
    <row r="408">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226"/>
      <c r="BL408" s="226"/>
      <c r="BM408" s="226"/>
      <c r="BN408" s="511"/>
      <c r="BO408" s="226"/>
      <c r="BP408" s="226"/>
      <c r="BQ408" s="226"/>
      <c r="BR408" s="226"/>
      <c r="BS408" s="226"/>
      <c r="BT408" s="226"/>
      <c r="BU408" s="226"/>
      <c r="BV408" s="226"/>
      <c r="BW408" s="226"/>
      <c r="BX408" s="226"/>
    </row>
    <row r="409">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226"/>
      <c r="BL409" s="226"/>
      <c r="BM409" s="226"/>
      <c r="BN409" s="511"/>
      <c r="BO409" s="226"/>
      <c r="BP409" s="226"/>
      <c r="BQ409" s="226"/>
      <c r="BR409" s="226"/>
      <c r="BS409" s="226"/>
      <c r="BT409" s="226"/>
      <c r="BU409" s="226"/>
      <c r="BV409" s="226"/>
      <c r="BW409" s="226"/>
      <c r="BX409" s="226"/>
    </row>
    <row r="410">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226"/>
      <c r="BL410" s="226"/>
      <c r="BM410" s="226"/>
      <c r="BN410" s="511"/>
      <c r="BO410" s="226"/>
      <c r="BP410" s="226"/>
      <c r="BQ410" s="226"/>
      <c r="BR410" s="226"/>
      <c r="BS410" s="226"/>
      <c r="BT410" s="226"/>
      <c r="BU410" s="226"/>
      <c r="BV410" s="226"/>
      <c r="BW410" s="226"/>
      <c r="BX410" s="226"/>
    </row>
    <row r="411">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226"/>
      <c r="BL411" s="226"/>
      <c r="BM411" s="226"/>
      <c r="BN411" s="511"/>
      <c r="BO411" s="226"/>
      <c r="BP411" s="226"/>
      <c r="BQ411" s="226"/>
      <c r="BR411" s="226"/>
      <c r="BS411" s="226"/>
      <c r="BT411" s="226"/>
      <c r="BU411" s="226"/>
      <c r="BV411" s="226"/>
      <c r="BW411" s="226"/>
      <c r="BX411" s="226"/>
    </row>
    <row r="412">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226"/>
      <c r="BL412" s="226"/>
      <c r="BM412" s="226"/>
      <c r="BN412" s="511"/>
      <c r="BO412" s="226"/>
      <c r="BP412" s="226"/>
      <c r="BQ412" s="226"/>
      <c r="BR412" s="226"/>
      <c r="BS412" s="226"/>
      <c r="BT412" s="226"/>
      <c r="BU412" s="226"/>
      <c r="BV412" s="226"/>
      <c r="BW412" s="226"/>
      <c r="BX412" s="226"/>
    </row>
    <row r="413">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226"/>
      <c r="BL413" s="226"/>
      <c r="BM413" s="226"/>
      <c r="BN413" s="511"/>
      <c r="BO413" s="226"/>
      <c r="BP413" s="226"/>
      <c r="BQ413" s="226"/>
      <c r="BR413" s="226"/>
      <c r="BS413" s="226"/>
      <c r="BT413" s="226"/>
      <c r="BU413" s="226"/>
      <c r="BV413" s="226"/>
      <c r="BW413" s="226"/>
      <c r="BX413" s="226"/>
    </row>
    <row r="414">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226"/>
      <c r="BL414" s="226"/>
      <c r="BM414" s="226"/>
      <c r="BN414" s="511"/>
      <c r="BO414" s="226"/>
      <c r="BP414" s="226"/>
      <c r="BQ414" s="226"/>
      <c r="BR414" s="226"/>
      <c r="BS414" s="226"/>
      <c r="BT414" s="226"/>
      <c r="BU414" s="226"/>
      <c r="BV414" s="226"/>
      <c r="BW414" s="226"/>
      <c r="BX414" s="226"/>
    </row>
    <row r="415">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226"/>
      <c r="BL415" s="226"/>
      <c r="BM415" s="226"/>
      <c r="BN415" s="511"/>
      <c r="BO415" s="226"/>
      <c r="BP415" s="226"/>
      <c r="BQ415" s="226"/>
      <c r="BR415" s="226"/>
      <c r="BS415" s="226"/>
      <c r="BT415" s="226"/>
      <c r="BU415" s="226"/>
      <c r="BV415" s="226"/>
      <c r="BW415" s="226"/>
      <c r="BX415" s="226"/>
    </row>
    <row r="416">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226"/>
      <c r="BL416" s="226"/>
      <c r="BM416" s="226"/>
      <c r="BN416" s="511"/>
      <c r="BO416" s="226"/>
      <c r="BP416" s="226"/>
      <c r="BQ416" s="226"/>
      <c r="BR416" s="226"/>
      <c r="BS416" s="226"/>
      <c r="BT416" s="226"/>
      <c r="BU416" s="226"/>
      <c r="BV416" s="226"/>
      <c r="BW416" s="226"/>
      <c r="BX416" s="226"/>
    </row>
    <row r="417">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226"/>
      <c r="BL417" s="226"/>
      <c r="BM417" s="226"/>
      <c r="BN417" s="511"/>
      <c r="BO417" s="226"/>
      <c r="BP417" s="226"/>
      <c r="BQ417" s="226"/>
      <c r="BR417" s="226"/>
      <c r="BS417" s="226"/>
      <c r="BT417" s="226"/>
      <c r="BU417" s="226"/>
      <c r="BV417" s="226"/>
      <c r="BW417" s="226"/>
      <c r="BX417" s="226"/>
    </row>
    <row r="418">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226"/>
      <c r="BL418" s="226"/>
      <c r="BM418" s="226"/>
      <c r="BN418" s="511"/>
      <c r="BO418" s="226"/>
      <c r="BP418" s="226"/>
      <c r="BQ418" s="226"/>
      <c r="BR418" s="226"/>
      <c r="BS418" s="226"/>
      <c r="BT418" s="226"/>
      <c r="BU418" s="226"/>
      <c r="BV418" s="226"/>
      <c r="BW418" s="226"/>
      <c r="BX418" s="226"/>
    </row>
    <row r="419">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226"/>
      <c r="BL419" s="226"/>
      <c r="BM419" s="226"/>
      <c r="BN419" s="511"/>
      <c r="BO419" s="226"/>
      <c r="BP419" s="226"/>
      <c r="BQ419" s="226"/>
      <c r="BR419" s="226"/>
      <c r="BS419" s="226"/>
      <c r="BT419" s="226"/>
      <c r="BU419" s="226"/>
      <c r="BV419" s="226"/>
      <c r="BW419" s="226"/>
      <c r="BX419" s="226"/>
    </row>
    <row r="420">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226"/>
      <c r="BL420" s="226"/>
      <c r="BM420" s="226"/>
      <c r="BN420" s="511"/>
      <c r="BO420" s="226"/>
      <c r="BP420" s="226"/>
      <c r="BQ420" s="226"/>
      <c r="BR420" s="226"/>
      <c r="BS420" s="226"/>
      <c r="BT420" s="226"/>
      <c r="BU420" s="226"/>
      <c r="BV420" s="226"/>
      <c r="BW420" s="226"/>
      <c r="BX420" s="226"/>
    </row>
    <row r="421">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6"/>
      <c r="BL421" s="226"/>
      <c r="BM421" s="226"/>
      <c r="BN421" s="511"/>
      <c r="BO421" s="226"/>
      <c r="BP421" s="226"/>
      <c r="BQ421" s="226"/>
      <c r="BR421" s="226"/>
      <c r="BS421" s="226"/>
      <c r="BT421" s="226"/>
      <c r="BU421" s="226"/>
      <c r="BV421" s="226"/>
      <c r="BW421" s="226"/>
      <c r="BX421" s="226"/>
    </row>
    <row r="422">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226"/>
      <c r="BL422" s="226"/>
      <c r="BM422" s="226"/>
      <c r="BN422" s="511"/>
      <c r="BO422" s="226"/>
      <c r="BP422" s="226"/>
      <c r="BQ422" s="226"/>
      <c r="BR422" s="226"/>
      <c r="BS422" s="226"/>
      <c r="BT422" s="226"/>
      <c r="BU422" s="226"/>
      <c r="BV422" s="226"/>
      <c r="BW422" s="226"/>
      <c r="BX422" s="226"/>
    </row>
    <row r="423">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511"/>
      <c r="BO423" s="226"/>
      <c r="BP423" s="226"/>
      <c r="BQ423" s="226"/>
      <c r="BR423" s="226"/>
      <c r="BS423" s="226"/>
      <c r="BT423" s="226"/>
      <c r="BU423" s="226"/>
      <c r="BV423" s="226"/>
      <c r="BW423" s="226"/>
      <c r="BX423" s="226"/>
    </row>
    <row r="424">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511"/>
      <c r="BO424" s="226"/>
      <c r="BP424" s="226"/>
      <c r="BQ424" s="226"/>
      <c r="BR424" s="226"/>
      <c r="BS424" s="226"/>
      <c r="BT424" s="226"/>
      <c r="BU424" s="226"/>
      <c r="BV424" s="226"/>
      <c r="BW424" s="226"/>
      <c r="BX424" s="226"/>
    </row>
    <row r="425">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226"/>
      <c r="BL425" s="226"/>
      <c r="BM425" s="226"/>
      <c r="BN425" s="511"/>
      <c r="BO425" s="226"/>
      <c r="BP425" s="226"/>
      <c r="BQ425" s="226"/>
      <c r="BR425" s="226"/>
      <c r="BS425" s="226"/>
      <c r="BT425" s="226"/>
      <c r="BU425" s="226"/>
      <c r="BV425" s="226"/>
      <c r="BW425" s="226"/>
      <c r="BX425" s="226"/>
    </row>
    <row r="426">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226"/>
      <c r="BL426" s="226"/>
      <c r="BM426" s="226"/>
      <c r="BN426" s="511"/>
      <c r="BO426" s="226"/>
      <c r="BP426" s="226"/>
      <c r="BQ426" s="226"/>
      <c r="BR426" s="226"/>
      <c r="BS426" s="226"/>
      <c r="BT426" s="226"/>
      <c r="BU426" s="226"/>
      <c r="BV426" s="226"/>
      <c r="BW426" s="226"/>
      <c r="BX426" s="226"/>
    </row>
    <row r="427">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226"/>
      <c r="BL427" s="226"/>
      <c r="BM427" s="226"/>
      <c r="BN427" s="511"/>
      <c r="BO427" s="226"/>
      <c r="BP427" s="226"/>
      <c r="BQ427" s="226"/>
      <c r="BR427" s="226"/>
      <c r="BS427" s="226"/>
      <c r="BT427" s="226"/>
      <c r="BU427" s="226"/>
      <c r="BV427" s="226"/>
      <c r="BW427" s="226"/>
      <c r="BX427" s="226"/>
    </row>
    <row r="428">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226"/>
      <c r="BL428" s="226"/>
      <c r="BM428" s="226"/>
      <c r="BN428" s="511"/>
      <c r="BO428" s="226"/>
      <c r="BP428" s="226"/>
      <c r="BQ428" s="226"/>
      <c r="BR428" s="226"/>
      <c r="BS428" s="226"/>
      <c r="BT428" s="226"/>
      <c r="BU428" s="226"/>
      <c r="BV428" s="226"/>
      <c r="BW428" s="226"/>
      <c r="BX428" s="226"/>
    </row>
    <row r="429">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226"/>
      <c r="BL429" s="226"/>
      <c r="BM429" s="226"/>
      <c r="BN429" s="511"/>
      <c r="BO429" s="226"/>
      <c r="BP429" s="226"/>
      <c r="BQ429" s="226"/>
      <c r="BR429" s="226"/>
      <c r="BS429" s="226"/>
      <c r="BT429" s="226"/>
      <c r="BU429" s="226"/>
      <c r="BV429" s="226"/>
      <c r="BW429" s="226"/>
      <c r="BX429" s="226"/>
    </row>
    <row r="430">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226"/>
      <c r="BL430" s="226"/>
      <c r="BM430" s="226"/>
      <c r="BN430" s="511"/>
      <c r="BO430" s="226"/>
      <c r="BP430" s="226"/>
      <c r="BQ430" s="226"/>
      <c r="BR430" s="226"/>
      <c r="BS430" s="226"/>
      <c r="BT430" s="226"/>
      <c r="BU430" s="226"/>
      <c r="BV430" s="226"/>
      <c r="BW430" s="226"/>
      <c r="BX430" s="226"/>
    </row>
    <row r="431">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226"/>
      <c r="BL431" s="226"/>
      <c r="BM431" s="226"/>
      <c r="BN431" s="511"/>
      <c r="BO431" s="226"/>
      <c r="BP431" s="226"/>
      <c r="BQ431" s="226"/>
      <c r="BR431" s="226"/>
      <c r="BS431" s="226"/>
      <c r="BT431" s="226"/>
      <c r="BU431" s="226"/>
      <c r="BV431" s="226"/>
      <c r="BW431" s="226"/>
      <c r="BX431" s="226"/>
    </row>
    <row r="432">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226"/>
      <c r="BL432" s="226"/>
      <c r="BM432" s="226"/>
      <c r="BN432" s="511"/>
      <c r="BO432" s="226"/>
      <c r="BP432" s="226"/>
      <c r="BQ432" s="226"/>
      <c r="BR432" s="226"/>
      <c r="BS432" s="226"/>
      <c r="BT432" s="226"/>
      <c r="BU432" s="226"/>
      <c r="BV432" s="226"/>
      <c r="BW432" s="226"/>
      <c r="BX432" s="226"/>
    </row>
    <row r="433">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226"/>
      <c r="BH433" s="226"/>
      <c r="BI433" s="226"/>
      <c r="BJ433" s="226"/>
      <c r="BK433" s="226"/>
      <c r="BL433" s="226"/>
      <c r="BM433" s="226"/>
      <c r="BN433" s="511"/>
      <c r="BO433" s="226"/>
      <c r="BP433" s="226"/>
      <c r="BQ433" s="226"/>
      <c r="BR433" s="226"/>
      <c r="BS433" s="226"/>
      <c r="BT433" s="226"/>
      <c r="BU433" s="226"/>
      <c r="BV433" s="226"/>
      <c r="BW433" s="226"/>
      <c r="BX433" s="226"/>
    </row>
    <row r="434">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226"/>
      <c r="BL434" s="226"/>
      <c r="BM434" s="226"/>
      <c r="BN434" s="511"/>
      <c r="BO434" s="226"/>
      <c r="BP434" s="226"/>
      <c r="BQ434" s="226"/>
      <c r="BR434" s="226"/>
      <c r="BS434" s="226"/>
      <c r="BT434" s="226"/>
      <c r="BU434" s="226"/>
      <c r="BV434" s="226"/>
      <c r="BW434" s="226"/>
      <c r="BX434" s="226"/>
    </row>
    <row r="435">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226"/>
      <c r="BL435" s="226"/>
      <c r="BM435" s="226"/>
      <c r="BN435" s="511"/>
      <c r="BO435" s="226"/>
      <c r="BP435" s="226"/>
      <c r="BQ435" s="226"/>
      <c r="BR435" s="226"/>
      <c r="BS435" s="226"/>
      <c r="BT435" s="226"/>
      <c r="BU435" s="226"/>
      <c r="BV435" s="226"/>
      <c r="BW435" s="226"/>
      <c r="BX435" s="226"/>
    </row>
    <row r="436">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226"/>
      <c r="BL436" s="226"/>
      <c r="BM436" s="226"/>
      <c r="BN436" s="511"/>
      <c r="BO436" s="226"/>
      <c r="BP436" s="226"/>
      <c r="BQ436" s="226"/>
      <c r="BR436" s="226"/>
      <c r="BS436" s="226"/>
      <c r="BT436" s="226"/>
      <c r="BU436" s="226"/>
      <c r="BV436" s="226"/>
      <c r="BW436" s="226"/>
      <c r="BX436" s="226"/>
    </row>
    <row r="437">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226"/>
      <c r="BL437" s="226"/>
      <c r="BM437" s="226"/>
      <c r="BN437" s="511"/>
      <c r="BO437" s="226"/>
      <c r="BP437" s="226"/>
      <c r="BQ437" s="226"/>
      <c r="BR437" s="226"/>
      <c r="BS437" s="226"/>
      <c r="BT437" s="226"/>
      <c r="BU437" s="226"/>
      <c r="BV437" s="226"/>
      <c r="BW437" s="226"/>
      <c r="BX437" s="226"/>
    </row>
    <row r="438">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6"/>
      <c r="BL438" s="226"/>
      <c r="BM438" s="226"/>
      <c r="BN438" s="511"/>
      <c r="BO438" s="226"/>
      <c r="BP438" s="226"/>
      <c r="BQ438" s="226"/>
      <c r="BR438" s="226"/>
      <c r="BS438" s="226"/>
      <c r="BT438" s="226"/>
      <c r="BU438" s="226"/>
      <c r="BV438" s="226"/>
      <c r="BW438" s="226"/>
      <c r="BX438" s="226"/>
    </row>
    <row r="439">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226"/>
      <c r="BL439" s="226"/>
      <c r="BM439" s="226"/>
      <c r="BN439" s="511"/>
      <c r="BO439" s="226"/>
      <c r="BP439" s="226"/>
      <c r="BQ439" s="226"/>
      <c r="BR439" s="226"/>
      <c r="BS439" s="226"/>
      <c r="BT439" s="226"/>
      <c r="BU439" s="226"/>
      <c r="BV439" s="226"/>
      <c r="BW439" s="226"/>
      <c r="BX439" s="226"/>
    </row>
    <row r="440">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226"/>
      <c r="BL440" s="226"/>
      <c r="BM440" s="226"/>
      <c r="BN440" s="511"/>
      <c r="BO440" s="226"/>
      <c r="BP440" s="226"/>
      <c r="BQ440" s="226"/>
      <c r="BR440" s="226"/>
      <c r="BS440" s="226"/>
      <c r="BT440" s="226"/>
      <c r="BU440" s="226"/>
      <c r="BV440" s="226"/>
      <c r="BW440" s="226"/>
      <c r="BX440" s="226"/>
    </row>
    <row r="441">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26"/>
      <c r="BK441" s="226"/>
      <c r="BL441" s="226"/>
      <c r="BM441" s="226"/>
      <c r="BN441" s="511"/>
      <c r="BO441" s="226"/>
      <c r="BP441" s="226"/>
      <c r="BQ441" s="226"/>
      <c r="BR441" s="226"/>
      <c r="BS441" s="226"/>
      <c r="BT441" s="226"/>
      <c r="BU441" s="226"/>
      <c r="BV441" s="226"/>
      <c r="BW441" s="226"/>
      <c r="BX441" s="226"/>
    </row>
    <row r="442">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226"/>
      <c r="BH442" s="226"/>
      <c r="BI442" s="226"/>
      <c r="BJ442" s="226"/>
      <c r="BK442" s="226"/>
      <c r="BL442" s="226"/>
      <c r="BM442" s="226"/>
      <c r="BN442" s="511"/>
      <c r="BO442" s="226"/>
      <c r="BP442" s="226"/>
      <c r="BQ442" s="226"/>
      <c r="BR442" s="226"/>
      <c r="BS442" s="226"/>
      <c r="BT442" s="226"/>
      <c r="BU442" s="226"/>
      <c r="BV442" s="226"/>
      <c r="BW442" s="226"/>
      <c r="BX442" s="226"/>
    </row>
    <row r="443">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226"/>
      <c r="BH443" s="226"/>
      <c r="BI443" s="226"/>
      <c r="BJ443" s="226"/>
      <c r="BK443" s="226"/>
      <c r="BL443" s="226"/>
      <c r="BM443" s="226"/>
      <c r="BN443" s="511"/>
      <c r="BO443" s="226"/>
      <c r="BP443" s="226"/>
      <c r="BQ443" s="226"/>
      <c r="BR443" s="226"/>
      <c r="BS443" s="226"/>
      <c r="BT443" s="226"/>
      <c r="BU443" s="226"/>
      <c r="BV443" s="226"/>
      <c r="BW443" s="226"/>
      <c r="BX443" s="226"/>
    </row>
    <row r="444">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226"/>
      <c r="BL444" s="226"/>
      <c r="BM444" s="226"/>
      <c r="BN444" s="511"/>
      <c r="BO444" s="226"/>
      <c r="BP444" s="226"/>
      <c r="BQ444" s="226"/>
      <c r="BR444" s="226"/>
      <c r="BS444" s="226"/>
      <c r="BT444" s="226"/>
      <c r="BU444" s="226"/>
      <c r="BV444" s="226"/>
      <c r="BW444" s="226"/>
      <c r="BX444" s="226"/>
    </row>
    <row r="445">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226"/>
      <c r="BH445" s="226"/>
      <c r="BI445" s="226"/>
      <c r="BJ445" s="226"/>
      <c r="BK445" s="226"/>
      <c r="BL445" s="226"/>
      <c r="BM445" s="226"/>
      <c r="BN445" s="511"/>
      <c r="BO445" s="226"/>
      <c r="BP445" s="226"/>
      <c r="BQ445" s="226"/>
      <c r="BR445" s="226"/>
      <c r="BS445" s="226"/>
      <c r="BT445" s="226"/>
      <c r="BU445" s="226"/>
      <c r="BV445" s="226"/>
      <c r="BW445" s="226"/>
      <c r="BX445" s="226"/>
    </row>
    <row r="446">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226"/>
      <c r="BL446" s="226"/>
      <c r="BM446" s="226"/>
      <c r="BN446" s="511"/>
      <c r="BO446" s="226"/>
      <c r="BP446" s="226"/>
      <c r="BQ446" s="226"/>
      <c r="BR446" s="226"/>
      <c r="BS446" s="226"/>
      <c r="BT446" s="226"/>
      <c r="BU446" s="226"/>
      <c r="BV446" s="226"/>
      <c r="BW446" s="226"/>
      <c r="BX446" s="226"/>
    </row>
    <row r="447">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226"/>
      <c r="BH447" s="226"/>
      <c r="BI447" s="226"/>
      <c r="BJ447" s="226"/>
      <c r="BK447" s="226"/>
      <c r="BL447" s="226"/>
      <c r="BM447" s="226"/>
      <c r="BN447" s="511"/>
      <c r="BO447" s="226"/>
      <c r="BP447" s="226"/>
      <c r="BQ447" s="226"/>
      <c r="BR447" s="226"/>
      <c r="BS447" s="226"/>
      <c r="BT447" s="226"/>
      <c r="BU447" s="226"/>
      <c r="BV447" s="226"/>
      <c r="BW447" s="226"/>
      <c r="BX447" s="226"/>
    </row>
    <row r="448">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226"/>
      <c r="BH448" s="226"/>
      <c r="BI448" s="226"/>
      <c r="BJ448" s="226"/>
      <c r="BK448" s="226"/>
      <c r="BL448" s="226"/>
      <c r="BM448" s="226"/>
      <c r="BN448" s="511"/>
      <c r="BO448" s="226"/>
      <c r="BP448" s="226"/>
      <c r="BQ448" s="226"/>
      <c r="BR448" s="226"/>
      <c r="BS448" s="226"/>
      <c r="BT448" s="226"/>
      <c r="BU448" s="226"/>
      <c r="BV448" s="226"/>
      <c r="BW448" s="226"/>
      <c r="BX448" s="226"/>
    </row>
    <row r="449">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c r="BF449" s="226"/>
      <c r="BG449" s="226"/>
      <c r="BH449" s="226"/>
      <c r="BI449" s="226"/>
      <c r="BJ449" s="226"/>
      <c r="BK449" s="226"/>
      <c r="BL449" s="226"/>
      <c r="BM449" s="226"/>
      <c r="BN449" s="511"/>
      <c r="BO449" s="226"/>
      <c r="BP449" s="226"/>
      <c r="BQ449" s="226"/>
      <c r="BR449" s="226"/>
      <c r="BS449" s="226"/>
      <c r="BT449" s="226"/>
      <c r="BU449" s="226"/>
      <c r="BV449" s="226"/>
      <c r="BW449" s="226"/>
      <c r="BX449" s="226"/>
    </row>
    <row r="450">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226"/>
      <c r="BH450" s="226"/>
      <c r="BI450" s="226"/>
      <c r="BJ450" s="226"/>
      <c r="BK450" s="226"/>
      <c r="BL450" s="226"/>
      <c r="BM450" s="226"/>
      <c r="BN450" s="511"/>
      <c r="BO450" s="226"/>
      <c r="BP450" s="226"/>
      <c r="BQ450" s="226"/>
      <c r="BR450" s="226"/>
      <c r="BS450" s="226"/>
      <c r="BT450" s="226"/>
      <c r="BU450" s="226"/>
      <c r="BV450" s="226"/>
      <c r="BW450" s="226"/>
      <c r="BX450" s="226"/>
    </row>
    <row r="451">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c r="BF451" s="226"/>
      <c r="BG451" s="226"/>
      <c r="BH451" s="226"/>
      <c r="BI451" s="226"/>
      <c r="BJ451" s="226"/>
      <c r="BK451" s="226"/>
      <c r="BL451" s="226"/>
      <c r="BM451" s="226"/>
      <c r="BN451" s="511"/>
      <c r="BO451" s="226"/>
      <c r="BP451" s="226"/>
      <c r="BQ451" s="226"/>
      <c r="BR451" s="226"/>
      <c r="BS451" s="226"/>
      <c r="BT451" s="226"/>
      <c r="BU451" s="226"/>
      <c r="BV451" s="226"/>
      <c r="BW451" s="226"/>
      <c r="BX451" s="226"/>
    </row>
    <row r="452">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c r="AS452" s="226"/>
      <c r="AT452" s="226"/>
      <c r="AU452" s="226"/>
      <c r="AV452" s="226"/>
      <c r="AW452" s="226"/>
      <c r="AX452" s="226"/>
      <c r="AY452" s="226"/>
      <c r="AZ452" s="226"/>
      <c r="BA452" s="226"/>
      <c r="BB452" s="226"/>
      <c r="BC452" s="226"/>
      <c r="BD452" s="226"/>
      <c r="BE452" s="226"/>
      <c r="BF452" s="226"/>
      <c r="BG452" s="226"/>
      <c r="BH452" s="226"/>
      <c r="BI452" s="226"/>
      <c r="BJ452" s="226"/>
      <c r="BK452" s="226"/>
      <c r="BL452" s="226"/>
      <c r="BM452" s="226"/>
      <c r="BN452" s="511"/>
      <c r="BO452" s="226"/>
      <c r="BP452" s="226"/>
      <c r="BQ452" s="226"/>
      <c r="BR452" s="226"/>
      <c r="BS452" s="226"/>
      <c r="BT452" s="226"/>
      <c r="BU452" s="226"/>
      <c r="BV452" s="226"/>
      <c r="BW452" s="226"/>
      <c r="BX452" s="226"/>
    </row>
    <row r="453">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c r="BF453" s="226"/>
      <c r="BG453" s="226"/>
      <c r="BH453" s="226"/>
      <c r="BI453" s="226"/>
      <c r="BJ453" s="226"/>
      <c r="BK453" s="226"/>
      <c r="BL453" s="226"/>
      <c r="BM453" s="226"/>
      <c r="BN453" s="511"/>
      <c r="BO453" s="226"/>
      <c r="BP453" s="226"/>
      <c r="BQ453" s="226"/>
      <c r="BR453" s="226"/>
      <c r="BS453" s="226"/>
      <c r="BT453" s="226"/>
      <c r="BU453" s="226"/>
      <c r="BV453" s="226"/>
      <c r="BW453" s="226"/>
      <c r="BX453" s="226"/>
    </row>
    <row r="454">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226"/>
      <c r="BH454" s="226"/>
      <c r="BI454" s="226"/>
      <c r="BJ454" s="226"/>
      <c r="BK454" s="226"/>
      <c r="BL454" s="226"/>
      <c r="BM454" s="226"/>
      <c r="BN454" s="511"/>
      <c r="BO454" s="226"/>
      <c r="BP454" s="226"/>
      <c r="BQ454" s="226"/>
      <c r="BR454" s="226"/>
      <c r="BS454" s="226"/>
      <c r="BT454" s="226"/>
      <c r="BU454" s="226"/>
      <c r="BV454" s="226"/>
      <c r="BW454" s="226"/>
      <c r="BX454" s="226"/>
    </row>
    <row r="455">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c r="BF455" s="226"/>
      <c r="BG455" s="226"/>
      <c r="BH455" s="226"/>
      <c r="BI455" s="226"/>
      <c r="BJ455" s="226"/>
      <c r="BK455" s="226"/>
      <c r="BL455" s="226"/>
      <c r="BM455" s="226"/>
      <c r="BN455" s="511"/>
      <c r="BO455" s="226"/>
      <c r="BP455" s="226"/>
      <c r="BQ455" s="226"/>
      <c r="BR455" s="226"/>
      <c r="BS455" s="226"/>
      <c r="BT455" s="226"/>
      <c r="BU455" s="226"/>
      <c r="BV455" s="226"/>
      <c r="BW455" s="226"/>
      <c r="BX455" s="226"/>
    </row>
    <row r="456">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226"/>
      <c r="BL456" s="226"/>
      <c r="BM456" s="226"/>
      <c r="BN456" s="511"/>
      <c r="BO456" s="226"/>
      <c r="BP456" s="226"/>
      <c r="BQ456" s="226"/>
      <c r="BR456" s="226"/>
      <c r="BS456" s="226"/>
      <c r="BT456" s="226"/>
      <c r="BU456" s="226"/>
      <c r="BV456" s="226"/>
      <c r="BW456" s="226"/>
      <c r="BX456" s="226"/>
    </row>
    <row r="457">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226"/>
      <c r="BL457" s="226"/>
      <c r="BM457" s="226"/>
      <c r="BN457" s="511"/>
      <c r="BO457" s="226"/>
      <c r="BP457" s="226"/>
      <c r="BQ457" s="226"/>
      <c r="BR457" s="226"/>
      <c r="BS457" s="226"/>
      <c r="BT457" s="226"/>
      <c r="BU457" s="226"/>
      <c r="BV457" s="226"/>
      <c r="BW457" s="226"/>
      <c r="BX457" s="226"/>
    </row>
    <row r="458">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226"/>
      <c r="BH458" s="226"/>
      <c r="BI458" s="226"/>
      <c r="BJ458" s="226"/>
      <c r="BK458" s="226"/>
      <c r="BL458" s="226"/>
      <c r="BM458" s="226"/>
      <c r="BN458" s="511"/>
      <c r="BO458" s="226"/>
      <c r="BP458" s="226"/>
      <c r="BQ458" s="226"/>
      <c r="BR458" s="226"/>
      <c r="BS458" s="226"/>
      <c r="BT458" s="226"/>
      <c r="BU458" s="226"/>
      <c r="BV458" s="226"/>
      <c r="BW458" s="226"/>
      <c r="BX458" s="226"/>
    </row>
    <row r="459">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226"/>
      <c r="BL459" s="226"/>
      <c r="BM459" s="226"/>
      <c r="BN459" s="511"/>
      <c r="BO459" s="226"/>
      <c r="BP459" s="226"/>
      <c r="BQ459" s="226"/>
      <c r="BR459" s="226"/>
      <c r="BS459" s="226"/>
      <c r="BT459" s="226"/>
      <c r="BU459" s="226"/>
      <c r="BV459" s="226"/>
      <c r="BW459" s="226"/>
      <c r="BX459" s="226"/>
    </row>
    <row r="460">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511"/>
      <c r="BO460" s="226"/>
      <c r="BP460" s="226"/>
      <c r="BQ460" s="226"/>
      <c r="BR460" s="226"/>
      <c r="BS460" s="226"/>
      <c r="BT460" s="226"/>
      <c r="BU460" s="226"/>
      <c r="BV460" s="226"/>
      <c r="BW460" s="226"/>
      <c r="BX460" s="226"/>
    </row>
    <row r="461">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226"/>
      <c r="BL461" s="226"/>
      <c r="BM461" s="226"/>
      <c r="BN461" s="511"/>
      <c r="BO461" s="226"/>
      <c r="BP461" s="226"/>
      <c r="BQ461" s="226"/>
      <c r="BR461" s="226"/>
      <c r="BS461" s="226"/>
      <c r="BT461" s="226"/>
      <c r="BU461" s="226"/>
      <c r="BV461" s="226"/>
      <c r="BW461" s="226"/>
      <c r="BX461" s="226"/>
    </row>
    <row r="462">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6"/>
      <c r="BL462" s="226"/>
      <c r="BM462" s="226"/>
      <c r="BN462" s="511"/>
      <c r="BO462" s="226"/>
      <c r="BP462" s="226"/>
      <c r="BQ462" s="226"/>
      <c r="BR462" s="226"/>
      <c r="BS462" s="226"/>
      <c r="BT462" s="226"/>
      <c r="BU462" s="226"/>
      <c r="BV462" s="226"/>
      <c r="BW462" s="226"/>
      <c r="BX462" s="226"/>
    </row>
    <row r="463">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511"/>
      <c r="BO463" s="226"/>
      <c r="BP463" s="226"/>
      <c r="BQ463" s="226"/>
      <c r="BR463" s="226"/>
      <c r="BS463" s="226"/>
      <c r="BT463" s="226"/>
      <c r="BU463" s="226"/>
      <c r="BV463" s="226"/>
      <c r="BW463" s="226"/>
      <c r="BX463" s="226"/>
    </row>
    <row r="464">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6"/>
      <c r="BL464" s="226"/>
      <c r="BM464" s="226"/>
      <c r="BN464" s="511"/>
      <c r="BO464" s="226"/>
      <c r="BP464" s="226"/>
      <c r="BQ464" s="226"/>
      <c r="BR464" s="226"/>
      <c r="BS464" s="226"/>
      <c r="BT464" s="226"/>
      <c r="BU464" s="226"/>
      <c r="BV464" s="226"/>
      <c r="BW464" s="226"/>
      <c r="BX464" s="226"/>
    </row>
    <row r="465">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226"/>
      <c r="BL465" s="226"/>
      <c r="BM465" s="226"/>
      <c r="BN465" s="511"/>
      <c r="BO465" s="226"/>
      <c r="BP465" s="226"/>
      <c r="BQ465" s="226"/>
      <c r="BR465" s="226"/>
      <c r="BS465" s="226"/>
      <c r="BT465" s="226"/>
      <c r="BU465" s="226"/>
      <c r="BV465" s="226"/>
      <c r="BW465" s="226"/>
      <c r="BX465" s="226"/>
    </row>
    <row r="466">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226"/>
      <c r="BL466" s="226"/>
      <c r="BM466" s="226"/>
      <c r="BN466" s="511"/>
      <c r="BO466" s="226"/>
      <c r="BP466" s="226"/>
      <c r="BQ466" s="226"/>
      <c r="BR466" s="226"/>
      <c r="BS466" s="226"/>
      <c r="BT466" s="226"/>
      <c r="BU466" s="226"/>
      <c r="BV466" s="226"/>
      <c r="BW466" s="226"/>
      <c r="BX466" s="226"/>
    </row>
    <row r="467">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6"/>
      <c r="BL467" s="226"/>
      <c r="BM467" s="226"/>
      <c r="BN467" s="511"/>
      <c r="BO467" s="226"/>
      <c r="BP467" s="226"/>
      <c r="BQ467" s="226"/>
      <c r="BR467" s="226"/>
      <c r="BS467" s="226"/>
      <c r="BT467" s="226"/>
      <c r="BU467" s="226"/>
      <c r="BV467" s="226"/>
      <c r="BW467" s="226"/>
      <c r="BX467" s="226"/>
    </row>
    <row r="468">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226"/>
      <c r="BH468" s="226"/>
      <c r="BI468" s="226"/>
      <c r="BJ468" s="226"/>
      <c r="BK468" s="226"/>
      <c r="BL468" s="226"/>
      <c r="BM468" s="226"/>
      <c r="BN468" s="511"/>
      <c r="BO468" s="226"/>
      <c r="BP468" s="226"/>
      <c r="BQ468" s="226"/>
      <c r="BR468" s="226"/>
      <c r="BS468" s="226"/>
      <c r="BT468" s="226"/>
      <c r="BU468" s="226"/>
      <c r="BV468" s="226"/>
      <c r="BW468" s="226"/>
      <c r="BX468" s="226"/>
    </row>
    <row r="469">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226"/>
      <c r="BL469" s="226"/>
      <c r="BM469" s="226"/>
      <c r="BN469" s="511"/>
      <c r="BO469" s="226"/>
      <c r="BP469" s="226"/>
      <c r="BQ469" s="226"/>
      <c r="BR469" s="226"/>
      <c r="BS469" s="226"/>
      <c r="BT469" s="226"/>
      <c r="BU469" s="226"/>
      <c r="BV469" s="226"/>
      <c r="BW469" s="226"/>
      <c r="BX469" s="226"/>
    </row>
    <row r="470">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511"/>
      <c r="BO470" s="226"/>
      <c r="BP470" s="226"/>
      <c r="BQ470" s="226"/>
      <c r="BR470" s="226"/>
      <c r="BS470" s="226"/>
      <c r="BT470" s="226"/>
      <c r="BU470" s="226"/>
      <c r="BV470" s="226"/>
      <c r="BW470" s="226"/>
      <c r="BX470" s="226"/>
    </row>
    <row r="471">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226"/>
      <c r="BH471" s="226"/>
      <c r="BI471" s="226"/>
      <c r="BJ471" s="226"/>
      <c r="BK471" s="226"/>
      <c r="BL471" s="226"/>
      <c r="BM471" s="226"/>
      <c r="BN471" s="511"/>
      <c r="BO471" s="226"/>
      <c r="BP471" s="226"/>
      <c r="BQ471" s="226"/>
      <c r="BR471" s="226"/>
      <c r="BS471" s="226"/>
      <c r="BT471" s="226"/>
      <c r="BU471" s="226"/>
      <c r="BV471" s="226"/>
      <c r="BW471" s="226"/>
      <c r="BX471" s="226"/>
    </row>
    <row r="472">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511"/>
      <c r="BO472" s="226"/>
      <c r="BP472" s="226"/>
      <c r="BQ472" s="226"/>
      <c r="BR472" s="226"/>
      <c r="BS472" s="226"/>
      <c r="BT472" s="226"/>
      <c r="BU472" s="226"/>
      <c r="BV472" s="226"/>
      <c r="BW472" s="226"/>
      <c r="BX472" s="226"/>
    </row>
    <row r="473">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511"/>
      <c r="BO473" s="226"/>
      <c r="BP473" s="226"/>
      <c r="BQ473" s="226"/>
      <c r="BR473" s="226"/>
      <c r="BS473" s="226"/>
      <c r="BT473" s="226"/>
      <c r="BU473" s="226"/>
      <c r="BV473" s="226"/>
      <c r="BW473" s="226"/>
      <c r="BX473" s="226"/>
    </row>
    <row r="474">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226"/>
      <c r="BH474" s="226"/>
      <c r="BI474" s="226"/>
      <c r="BJ474" s="226"/>
      <c r="BK474" s="226"/>
      <c r="BL474" s="226"/>
      <c r="BM474" s="226"/>
      <c r="BN474" s="511"/>
      <c r="BO474" s="226"/>
      <c r="BP474" s="226"/>
      <c r="BQ474" s="226"/>
      <c r="BR474" s="226"/>
      <c r="BS474" s="226"/>
      <c r="BT474" s="226"/>
      <c r="BU474" s="226"/>
      <c r="BV474" s="226"/>
      <c r="BW474" s="226"/>
      <c r="BX474" s="226"/>
    </row>
    <row r="475">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226"/>
      <c r="BH475" s="226"/>
      <c r="BI475" s="226"/>
      <c r="BJ475" s="226"/>
      <c r="BK475" s="226"/>
      <c r="BL475" s="226"/>
      <c r="BM475" s="226"/>
      <c r="BN475" s="511"/>
      <c r="BO475" s="226"/>
      <c r="BP475" s="226"/>
      <c r="BQ475" s="226"/>
      <c r="BR475" s="226"/>
      <c r="BS475" s="226"/>
      <c r="BT475" s="226"/>
      <c r="BU475" s="226"/>
      <c r="BV475" s="226"/>
      <c r="BW475" s="226"/>
      <c r="BX475" s="226"/>
    </row>
    <row r="476">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226"/>
      <c r="BH476" s="226"/>
      <c r="BI476" s="226"/>
      <c r="BJ476" s="226"/>
      <c r="BK476" s="226"/>
      <c r="BL476" s="226"/>
      <c r="BM476" s="226"/>
      <c r="BN476" s="511"/>
      <c r="BO476" s="226"/>
      <c r="BP476" s="226"/>
      <c r="BQ476" s="226"/>
      <c r="BR476" s="226"/>
      <c r="BS476" s="226"/>
      <c r="BT476" s="226"/>
      <c r="BU476" s="226"/>
      <c r="BV476" s="226"/>
      <c r="BW476" s="226"/>
      <c r="BX476" s="226"/>
    </row>
    <row r="477">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511"/>
      <c r="BO477" s="226"/>
      <c r="BP477" s="226"/>
      <c r="BQ477" s="226"/>
      <c r="BR477" s="226"/>
      <c r="BS477" s="226"/>
      <c r="BT477" s="226"/>
      <c r="BU477" s="226"/>
      <c r="BV477" s="226"/>
      <c r="BW477" s="226"/>
      <c r="BX477" s="226"/>
    </row>
    <row r="478">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511"/>
      <c r="BO478" s="226"/>
      <c r="BP478" s="226"/>
      <c r="BQ478" s="226"/>
      <c r="BR478" s="226"/>
      <c r="BS478" s="226"/>
      <c r="BT478" s="226"/>
      <c r="BU478" s="226"/>
      <c r="BV478" s="226"/>
      <c r="BW478" s="226"/>
      <c r="BX478" s="226"/>
    </row>
    <row r="479">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226"/>
      <c r="BH479" s="226"/>
      <c r="BI479" s="226"/>
      <c r="BJ479" s="226"/>
      <c r="BK479" s="226"/>
      <c r="BL479" s="226"/>
      <c r="BM479" s="226"/>
      <c r="BN479" s="511"/>
      <c r="BO479" s="226"/>
      <c r="BP479" s="226"/>
      <c r="BQ479" s="226"/>
      <c r="BR479" s="226"/>
      <c r="BS479" s="226"/>
      <c r="BT479" s="226"/>
      <c r="BU479" s="226"/>
      <c r="BV479" s="226"/>
      <c r="BW479" s="226"/>
      <c r="BX479" s="226"/>
    </row>
    <row r="480">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226"/>
      <c r="BH480" s="226"/>
      <c r="BI480" s="226"/>
      <c r="BJ480" s="226"/>
      <c r="BK480" s="226"/>
      <c r="BL480" s="226"/>
      <c r="BM480" s="226"/>
      <c r="BN480" s="511"/>
      <c r="BO480" s="226"/>
      <c r="BP480" s="226"/>
      <c r="BQ480" s="226"/>
      <c r="BR480" s="226"/>
      <c r="BS480" s="226"/>
      <c r="BT480" s="226"/>
      <c r="BU480" s="226"/>
      <c r="BV480" s="226"/>
      <c r="BW480" s="226"/>
      <c r="BX480" s="226"/>
    </row>
    <row r="481">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226"/>
      <c r="BH481" s="226"/>
      <c r="BI481" s="226"/>
      <c r="BJ481" s="226"/>
      <c r="BK481" s="226"/>
      <c r="BL481" s="226"/>
      <c r="BM481" s="226"/>
      <c r="BN481" s="511"/>
      <c r="BO481" s="226"/>
      <c r="BP481" s="226"/>
      <c r="BQ481" s="226"/>
      <c r="BR481" s="226"/>
      <c r="BS481" s="226"/>
      <c r="BT481" s="226"/>
      <c r="BU481" s="226"/>
      <c r="BV481" s="226"/>
      <c r="BW481" s="226"/>
      <c r="BX481" s="226"/>
    </row>
    <row r="482">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6"/>
      <c r="BL482" s="226"/>
      <c r="BM482" s="226"/>
      <c r="BN482" s="511"/>
      <c r="BO482" s="226"/>
      <c r="BP482" s="226"/>
      <c r="BQ482" s="226"/>
      <c r="BR482" s="226"/>
      <c r="BS482" s="226"/>
      <c r="BT482" s="226"/>
      <c r="BU482" s="226"/>
      <c r="BV482" s="226"/>
      <c r="BW482" s="226"/>
      <c r="BX482" s="226"/>
    </row>
    <row r="483">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6"/>
      <c r="BL483" s="226"/>
      <c r="BM483" s="226"/>
      <c r="BN483" s="511"/>
      <c r="BO483" s="226"/>
      <c r="BP483" s="226"/>
      <c r="BQ483" s="226"/>
      <c r="BR483" s="226"/>
      <c r="BS483" s="226"/>
      <c r="BT483" s="226"/>
      <c r="BU483" s="226"/>
      <c r="BV483" s="226"/>
      <c r="BW483" s="226"/>
      <c r="BX483" s="226"/>
    </row>
    <row r="484">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6"/>
      <c r="BL484" s="226"/>
      <c r="BM484" s="226"/>
      <c r="BN484" s="511"/>
      <c r="BO484" s="226"/>
      <c r="BP484" s="226"/>
      <c r="BQ484" s="226"/>
      <c r="BR484" s="226"/>
      <c r="BS484" s="226"/>
      <c r="BT484" s="226"/>
      <c r="BU484" s="226"/>
      <c r="BV484" s="226"/>
      <c r="BW484" s="226"/>
      <c r="BX484" s="226"/>
    </row>
    <row r="485">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511"/>
      <c r="BO485" s="226"/>
      <c r="BP485" s="226"/>
      <c r="BQ485" s="226"/>
      <c r="BR485" s="226"/>
      <c r="BS485" s="226"/>
      <c r="BT485" s="226"/>
      <c r="BU485" s="226"/>
      <c r="BV485" s="226"/>
      <c r="BW485" s="226"/>
      <c r="BX485" s="226"/>
    </row>
    <row r="486">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6"/>
      <c r="BL486" s="226"/>
      <c r="BM486" s="226"/>
      <c r="BN486" s="511"/>
      <c r="BO486" s="226"/>
      <c r="BP486" s="226"/>
      <c r="BQ486" s="226"/>
      <c r="BR486" s="226"/>
      <c r="BS486" s="226"/>
      <c r="BT486" s="226"/>
      <c r="BU486" s="226"/>
      <c r="BV486" s="226"/>
      <c r="BW486" s="226"/>
      <c r="BX486" s="226"/>
    </row>
    <row r="487">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511"/>
      <c r="BO487" s="226"/>
      <c r="BP487" s="226"/>
      <c r="BQ487" s="226"/>
      <c r="BR487" s="226"/>
      <c r="BS487" s="226"/>
      <c r="BT487" s="226"/>
      <c r="BU487" s="226"/>
      <c r="BV487" s="226"/>
      <c r="BW487" s="226"/>
      <c r="BX487" s="226"/>
    </row>
    <row r="488">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511"/>
      <c r="BO488" s="226"/>
      <c r="BP488" s="226"/>
      <c r="BQ488" s="226"/>
      <c r="BR488" s="226"/>
      <c r="BS488" s="226"/>
      <c r="BT488" s="226"/>
      <c r="BU488" s="226"/>
      <c r="BV488" s="226"/>
      <c r="BW488" s="226"/>
      <c r="BX488" s="226"/>
    </row>
    <row r="489">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511"/>
      <c r="BO489" s="226"/>
      <c r="BP489" s="226"/>
      <c r="BQ489" s="226"/>
      <c r="BR489" s="226"/>
      <c r="BS489" s="226"/>
      <c r="BT489" s="226"/>
      <c r="BU489" s="226"/>
      <c r="BV489" s="226"/>
      <c r="BW489" s="226"/>
      <c r="BX489" s="226"/>
    </row>
    <row r="490">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6"/>
      <c r="BL490" s="226"/>
      <c r="BM490" s="226"/>
      <c r="BN490" s="511"/>
      <c r="BO490" s="226"/>
      <c r="BP490" s="226"/>
      <c r="BQ490" s="226"/>
      <c r="BR490" s="226"/>
      <c r="BS490" s="226"/>
      <c r="BT490" s="226"/>
      <c r="BU490" s="226"/>
      <c r="BV490" s="226"/>
      <c r="BW490" s="226"/>
      <c r="BX490" s="226"/>
    </row>
    <row r="491">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6"/>
      <c r="BL491" s="226"/>
      <c r="BM491" s="226"/>
      <c r="BN491" s="511"/>
      <c r="BO491" s="226"/>
      <c r="BP491" s="226"/>
      <c r="BQ491" s="226"/>
      <c r="BR491" s="226"/>
      <c r="BS491" s="226"/>
      <c r="BT491" s="226"/>
      <c r="BU491" s="226"/>
      <c r="BV491" s="226"/>
      <c r="BW491" s="226"/>
      <c r="BX491" s="226"/>
    </row>
    <row r="492">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6"/>
      <c r="BL492" s="226"/>
      <c r="BM492" s="226"/>
      <c r="BN492" s="511"/>
      <c r="BO492" s="226"/>
      <c r="BP492" s="226"/>
      <c r="BQ492" s="226"/>
      <c r="BR492" s="226"/>
      <c r="BS492" s="226"/>
      <c r="BT492" s="226"/>
      <c r="BU492" s="226"/>
      <c r="BV492" s="226"/>
      <c r="BW492" s="226"/>
      <c r="BX492" s="226"/>
    </row>
    <row r="493">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6"/>
      <c r="BL493" s="226"/>
      <c r="BM493" s="226"/>
      <c r="BN493" s="511"/>
      <c r="BO493" s="226"/>
      <c r="BP493" s="226"/>
      <c r="BQ493" s="226"/>
      <c r="BR493" s="226"/>
      <c r="BS493" s="226"/>
      <c r="BT493" s="226"/>
      <c r="BU493" s="226"/>
      <c r="BV493" s="226"/>
      <c r="BW493" s="226"/>
      <c r="BX493" s="226"/>
    </row>
    <row r="494">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6"/>
      <c r="BL494" s="226"/>
      <c r="BM494" s="226"/>
      <c r="BN494" s="511"/>
      <c r="BO494" s="226"/>
      <c r="BP494" s="226"/>
      <c r="BQ494" s="226"/>
      <c r="BR494" s="226"/>
      <c r="BS494" s="226"/>
      <c r="BT494" s="226"/>
      <c r="BU494" s="226"/>
      <c r="BV494" s="226"/>
      <c r="BW494" s="226"/>
      <c r="BX494" s="226"/>
    </row>
    <row r="495">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26"/>
      <c r="BF495" s="226"/>
      <c r="BG495" s="226"/>
      <c r="BH495" s="226"/>
      <c r="BI495" s="226"/>
      <c r="BJ495" s="226"/>
      <c r="BK495" s="226"/>
      <c r="BL495" s="226"/>
      <c r="BM495" s="226"/>
      <c r="BN495" s="511"/>
      <c r="BO495" s="226"/>
      <c r="BP495" s="226"/>
      <c r="BQ495" s="226"/>
      <c r="BR495" s="226"/>
      <c r="BS495" s="226"/>
      <c r="BT495" s="226"/>
      <c r="BU495" s="226"/>
      <c r="BV495" s="226"/>
      <c r="BW495" s="226"/>
      <c r="BX495" s="226"/>
    </row>
    <row r="496">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26"/>
      <c r="BF496" s="226"/>
      <c r="BG496" s="226"/>
      <c r="BH496" s="226"/>
      <c r="BI496" s="226"/>
      <c r="BJ496" s="226"/>
      <c r="BK496" s="226"/>
      <c r="BL496" s="226"/>
      <c r="BM496" s="226"/>
      <c r="BN496" s="511"/>
      <c r="BO496" s="226"/>
      <c r="BP496" s="226"/>
      <c r="BQ496" s="226"/>
      <c r="BR496" s="226"/>
      <c r="BS496" s="226"/>
      <c r="BT496" s="226"/>
      <c r="BU496" s="226"/>
      <c r="BV496" s="226"/>
      <c r="BW496" s="226"/>
      <c r="BX496" s="226"/>
    </row>
    <row r="497">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26"/>
      <c r="BF497" s="226"/>
      <c r="BG497" s="226"/>
      <c r="BH497" s="226"/>
      <c r="BI497" s="226"/>
      <c r="BJ497" s="226"/>
      <c r="BK497" s="226"/>
      <c r="BL497" s="226"/>
      <c r="BM497" s="226"/>
      <c r="BN497" s="511"/>
      <c r="BO497" s="226"/>
      <c r="BP497" s="226"/>
      <c r="BQ497" s="226"/>
      <c r="BR497" s="226"/>
      <c r="BS497" s="226"/>
      <c r="BT497" s="226"/>
      <c r="BU497" s="226"/>
      <c r="BV497" s="226"/>
      <c r="BW497" s="226"/>
      <c r="BX497" s="226"/>
    </row>
    <row r="498">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226"/>
      <c r="BE498" s="226"/>
      <c r="BF498" s="226"/>
      <c r="BG498" s="226"/>
      <c r="BH498" s="226"/>
      <c r="BI498" s="226"/>
      <c r="BJ498" s="226"/>
      <c r="BK498" s="226"/>
      <c r="BL498" s="226"/>
      <c r="BM498" s="226"/>
      <c r="BN498" s="511"/>
      <c r="BO498" s="226"/>
      <c r="BP498" s="226"/>
      <c r="BQ498" s="226"/>
      <c r="BR498" s="226"/>
      <c r="BS498" s="226"/>
      <c r="BT498" s="226"/>
      <c r="BU498" s="226"/>
      <c r="BV498" s="226"/>
      <c r="BW498" s="226"/>
      <c r="BX498" s="226"/>
    </row>
    <row r="499">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226"/>
      <c r="BE499" s="226"/>
      <c r="BF499" s="226"/>
      <c r="BG499" s="226"/>
      <c r="BH499" s="226"/>
      <c r="BI499" s="226"/>
      <c r="BJ499" s="226"/>
      <c r="BK499" s="226"/>
      <c r="BL499" s="226"/>
      <c r="BM499" s="226"/>
      <c r="BN499" s="511"/>
      <c r="BO499" s="226"/>
      <c r="BP499" s="226"/>
      <c r="BQ499" s="226"/>
      <c r="BR499" s="226"/>
      <c r="BS499" s="226"/>
      <c r="BT499" s="226"/>
      <c r="BU499" s="226"/>
      <c r="BV499" s="226"/>
      <c r="BW499" s="226"/>
      <c r="BX499" s="226"/>
    </row>
    <row r="500">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226"/>
      <c r="BH500" s="226"/>
      <c r="BI500" s="226"/>
      <c r="BJ500" s="226"/>
      <c r="BK500" s="226"/>
      <c r="BL500" s="226"/>
      <c r="BM500" s="226"/>
      <c r="BN500" s="511"/>
      <c r="BO500" s="226"/>
      <c r="BP500" s="226"/>
      <c r="BQ500" s="226"/>
      <c r="BR500" s="226"/>
      <c r="BS500" s="226"/>
      <c r="BT500" s="226"/>
      <c r="BU500" s="226"/>
      <c r="BV500" s="226"/>
      <c r="BW500" s="226"/>
      <c r="BX500" s="226"/>
    </row>
    <row r="501">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226"/>
      <c r="BE501" s="226"/>
      <c r="BF501" s="226"/>
      <c r="BG501" s="226"/>
      <c r="BH501" s="226"/>
      <c r="BI501" s="226"/>
      <c r="BJ501" s="226"/>
      <c r="BK501" s="226"/>
      <c r="BL501" s="226"/>
      <c r="BM501" s="226"/>
      <c r="BN501" s="511"/>
      <c r="BO501" s="226"/>
      <c r="BP501" s="226"/>
      <c r="BQ501" s="226"/>
      <c r="BR501" s="226"/>
      <c r="BS501" s="226"/>
      <c r="BT501" s="226"/>
      <c r="BU501" s="226"/>
      <c r="BV501" s="226"/>
      <c r="BW501" s="226"/>
      <c r="BX501" s="226"/>
    </row>
    <row r="502">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226"/>
      <c r="BE502" s="226"/>
      <c r="BF502" s="226"/>
      <c r="BG502" s="226"/>
      <c r="BH502" s="226"/>
      <c r="BI502" s="226"/>
      <c r="BJ502" s="226"/>
      <c r="BK502" s="226"/>
      <c r="BL502" s="226"/>
      <c r="BM502" s="226"/>
      <c r="BN502" s="511"/>
      <c r="BO502" s="226"/>
      <c r="BP502" s="226"/>
      <c r="BQ502" s="226"/>
      <c r="BR502" s="226"/>
      <c r="BS502" s="226"/>
      <c r="BT502" s="226"/>
      <c r="BU502" s="226"/>
      <c r="BV502" s="226"/>
      <c r="BW502" s="226"/>
      <c r="BX502" s="226"/>
    </row>
    <row r="503">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226"/>
      <c r="BH503" s="226"/>
      <c r="BI503" s="226"/>
      <c r="BJ503" s="226"/>
      <c r="BK503" s="226"/>
      <c r="BL503" s="226"/>
      <c r="BM503" s="226"/>
      <c r="BN503" s="511"/>
      <c r="BO503" s="226"/>
      <c r="BP503" s="226"/>
      <c r="BQ503" s="226"/>
      <c r="BR503" s="226"/>
      <c r="BS503" s="226"/>
      <c r="BT503" s="226"/>
      <c r="BU503" s="226"/>
      <c r="BV503" s="226"/>
      <c r="BW503" s="226"/>
      <c r="BX503" s="226"/>
    </row>
    <row r="504">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6"/>
      <c r="BL504" s="226"/>
      <c r="BM504" s="226"/>
      <c r="BN504" s="511"/>
      <c r="BO504" s="226"/>
      <c r="BP504" s="226"/>
      <c r="BQ504" s="226"/>
      <c r="BR504" s="226"/>
      <c r="BS504" s="226"/>
      <c r="BT504" s="226"/>
      <c r="BU504" s="226"/>
      <c r="BV504" s="226"/>
      <c r="BW504" s="226"/>
      <c r="BX504" s="226"/>
    </row>
    <row r="505">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226"/>
      <c r="BE505" s="226"/>
      <c r="BF505" s="226"/>
      <c r="BG505" s="226"/>
      <c r="BH505" s="226"/>
      <c r="BI505" s="226"/>
      <c r="BJ505" s="226"/>
      <c r="BK505" s="226"/>
      <c r="BL505" s="226"/>
      <c r="BM505" s="226"/>
      <c r="BN505" s="511"/>
      <c r="BO505" s="226"/>
      <c r="BP505" s="226"/>
      <c r="BQ505" s="226"/>
      <c r="BR505" s="226"/>
      <c r="BS505" s="226"/>
      <c r="BT505" s="226"/>
      <c r="BU505" s="226"/>
      <c r="BV505" s="226"/>
      <c r="BW505" s="226"/>
      <c r="BX505" s="226"/>
    </row>
    <row r="506">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511"/>
      <c r="BO506" s="226"/>
      <c r="BP506" s="226"/>
      <c r="BQ506" s="226"/>
      <c r="BR506" s="226"/>
      <c r="BS506" s="226"/>
      <c r="BT506" s="226"/>
      <c r="BU506" s="226"/>
      <c r="BV506" s="226"/>
      <c r="BW506" s="226"/>
      <c r="BX506" s="226"/>
    </row>
    <row r="507">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511"/>
      <c r="BO507" s="226"/>
      <c r="BP507" s="226"/>
      <c r="BQ507" s="226"/>
      <c r="BR507" s="226"/>
      <c r="BS507" s="226"/>
      <c r="BT507" s="226"/>
      <c r="BU507" s="226"/>
      <c r="BV507" s="226"/>
      <c r="BW507" s="226"/>
      <c r="BX507" s="226"/>
    </row>
    <row r="508">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226"/>
      <c r="BE508" s="226"/>
      <c r="BF508" s="226"/>
      <c r="BG508" s="226"/>
      <c r="BH508" s="226"/>
      <c r="BI508" s="226"/>
      <c r="BJ508" s="226"/>
      <c r="BK508" s="226"/>
      <c r="BL508" s="226"/>
      <c r="BM508" s="226"/>
      <c r="BN508" s="511"/>
      <c r="BO508" s="226"/>
      <c r="BP508" s="226"/>
      <c r="BQ508" s="226"/>
      <c r="BR508" s="226"/>
      <c r="BS508" s="226"/>
      <c r="BT508" s="226"/>
      <c r="BU508" s="226"/>
      <c r="BV508" s="226"/>
      <c r="BW508" s="226"/>
      <c r="BX508" s="226"/>
    </row>
    <row r="509">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226"/>
      <c r="BE509" s="226"/>
      <c r="BF509" s="226"/>
      <c r="BG509" s="226"/>
      <c r="BH509" s="226"/>
      <c r="BI509" s="226"/>
      <c r="BJ509" s="226"/>
      <c r="BK509" s="226"/>
      <c r="BL509" s="226"/>
      <c r="BM509" s="226"/>
      <c r="BN509" s="511"/>
      <c r="BO509" s="226"/>
      <c r="BP509" s="226"/>
      <c r="BQ509" s="226"/>
      <c r="BR509" s="226"/>
      <c r="BS509" s="226"/>
      <c r="BT509" s="226"/>
      <c r="BU509" s="226"/>
      <c r="BV509" s="226"/>
      <c r="BW509" s="226"/>
      <c r="BX509" s="226"/>
    </row>
    <row r="510">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6"/>
      <c r="BL510" s="226"/>
      <c r="BM510" s="226"/>
      <c r="BN510" s="511"/>
      <c r="BO510" s="226"/>
      <c r="BP510" s="226"/>
      <c r="BQ510" s="226"/>
      <c r="BR510" s="226"/>
      <c r="BS510" s="226"/>
      <c r="BT510" s="226"/>
      <c r="BU510" s="226"/>
      <c r="BV510" s="226"/>
      <c r="BW510" s="226"/>
      <c r="BX510" s="226"/>
    </row>
    <row r="511">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c r="AS511" s="226"/>
      <c r="AT511" s="226"/>
      <c r="AU511" s="226"/>
      <c r="AV511" s="226"/>
      <c r="AW511" s="226"/>
      <c r="AX511" s="226"/>
      <c r="AY511" s="226"/>
      <c r="AZ511" s="226"/>
      <c r="BA511" s="226"/>
      <c r="BB511" s="226"/>
      <c r="BC511" s="226"/>
      <c r="BD511" s="226"/>
      <c r="BE511" s="226"/>
      <c r="BF511" s="226"/>
      <c r="BG511" s="226"/>
      <c r="BH511" s="226"/>
      <c r="BI511" s="226"/>
      <c r="BJ511" s="226"/>
      <c r="BK511" s="226"/>
      <c r="BL511" s="226"/>
      <c r="BM511" s="226"/>
      <c r="BN511" s="511"/>
      <c r="BO511" s="226"/>
      <c r="BP511" s="226"/>
      <c r="BQ511" s="226"/>
      <c r="BR511" s="226"/>
      <c r="BS511" s="226"/>
      <c r="BT511" s="226"/>
      <c r="BU511" s="226"/>
      <c r="BV511" s="226"/>
      <c r="BW511" s="226"/>
      <c r="BX511" s="226"/>
    </row>
    <row r="512">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c r="AS512" s="226"/>
      <c r="AT512" s="226"/>
      <c r="AU512" s="226"/>
      <c r="AV512" s="226"/>
      <c r="AW512" s="226"/>
      <c r="AX512" s="226"/>
      <c r="AY512" s="226"/>
      <c r="AZ512" s="226"/>
      <c r="BA512" s="226"/>
      <c r="BB512" s="226"/>
      <c r="BC512" s="226"/>
      <c r="BD512" s="226"/>
      <c r="BE512" s="226"/>
      <c r="BF512" s="226"/>
      <c r="BG512" s="226"/>
      <c r="BH512" s="226"/>
      <c r="BI512" s="226"/>
      <c r="BJ512" s="226"/>
      <c r="BK512" s="226"/>
      <c r="BL512" s="226"/>
      <c r="BM512" s="226"/>
      <c r="BN512" s="511"/>
      <c r="BO512" s="226"/>
      <c r="BP512" s="226"/>
      <c r="BQ512" s="226"/>
      <c r="BR512" s="226"/>
      <c r="BS512" s="226"/>
      <c r="BT512" s="226"/>
      <c r="BU512" s="226"/>
      <c r="BV512" s="226"/>
      <c r="BW512" s="226"/>
      <c r="BX512" s="226"/>
    </row>
    <row r="513">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c r="AS513" s="226"/>
      <c r="AT513" s="226"/>
      <c r="AU513" s="226"/>
      <c r="AV513" s="226"/>
      <c r="AW513" s="226"/>
      <c r="AX513" s="226"/>
      <c r="AY513" s="226"/>
      <c r="AZ513" s="226"/>
      <c r="BA513" s="226"/>
      <c r="BB513" s="226"/>
      <c r="BC513" s="226"/>
      <c r="BD513" s="226"/>
      <c r="BE513" s="226"/>
      <c r="BF513" s="226"/>
      <c r="BG513" s="226"/>
      <c r="BH513" s="226"/>
      <c r="BI513" s="226"/>
      <c r="BJ513" s="226"/>
      <c r="BK513" s="226"/>
      <c r="BL513" s="226"/>
      <c r="BM513" s="226"/>
      <c r="BN513" s="511"/>
      <c r="BO513" s="226"/>
      <c r="BP513" s="226"/>
      <c r="BQ513" s="226"/>
      <c r="BR513" s="226"/>
      <c r="BS513" s="226"/>
      <c r="BT513" s="226"/>
      <c r="BU513" s="226"/>
      <c r="BV513" s="226"/>
      <c r="BW513" s="226"/>
      <c r="BX513" s="226"/>
    </row>
    <row r="514">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226"/>
      <c r="BE514" s="226"/>
      <c r="BF514" s="226"/>
      <c r="BG514" s="226"/>
      <c r="BH514" s="226"/>
      <c r="BI514" s="226"/>
      <c r="BJ514" s="226"/>
      <c r="BK514" s="226"/>
      <c r="BL514" s="226"/>
      <c r="BM514" s="226"/>
      <c r="BN514" s="511"/>
      <c r="BO514" s="226"/>
      <c r="BP514" s="226"/>
      <c r="BQ514" s="226"/>
      <c r="BR514" s="226"/>
      <c r="BS514" s="226"/>
      <c r="BT514" s="226"/>
      <c r="BU514" s="226"/>
      <c r="BV514" s="226"/>
      <c r="BW514" s="226"/>
      <c r="BX514" s="226"/>
    </row>
    <row r="515">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c r="AS515" s="226"/>
      <c r="AT515" s="226"/>
      <c r="AU515" s="226"/>
      <c r="AV515" s="226"/>
      <c r="AW515" s="226"/>
      <c r="AX515" s="226"/>
      <c r="AY515" s="226"/>
      <c r="AZ515" s="226"/>
      <c r="BA515" s="226"/>
      <c r="BB515" s="226"/>
      <c r="BC515" s="226"/>
      <c r="BD515" s="226"/>
      <c r="BE515" s="226"/>
      <c r="BF515" s="226"/>
      <c r="BG515" s="226"/>
      <c r="BH515" s="226"/>
      <c r="BI515" s="226"/>
      <c r="BJ515" s="226"/>
      <c r="BK515" s="226"/>
      <c r="BL515" s="226"/>
      <c r="BM515" s="226"/>
      <c r="BN515" s="511"/>
      <c r="BO515" s="226"/>
      <c r="BP515" s="226"/>
      <c r="BQ515" s="226"/>
      <c r="BR515" s="226"/>
      <c r="BS515" s="226"/>
      <c r="BT515" s="226"/>
      <c r="BU515" s="226"/>
      <c r="BV515" s="226"/>
      <c r="BW515" s="226"/>
      <c r="BX515" s="226"/>
    </row>
    <row r="516">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c r="AS516" s="226"/>
      <c r="AT516" s="226"/>
      <c r="AU516" s="226"/>
      <c r="AV516" s="226"/>
      <c r="AW516" s="226"/>
      <c r="AX516" s="226"/>
      <c r="AY516" s="226"/>
      <c r="AZ516" s="226"/>
      <c r="BA516" s="226"/>
      <c r="BB516" s="226"/>
      <c r="BC516" s="226"/>
      <c r="BD516" s="226"/>
      <c r="BE516" s="226"/>
      <c r="BF516" s="226"/>
      <c r="BG516" s="226"/>
      <c r="BH516" s="226"/>
      <c r="BI516" s="226"/>
      <c r="BJ516" s="226"/>
      <c r="BK516" s="226"/>
      <c r="BL516" s="226"/>
      <c r="BM516" s="226"/>
      <c r="BN516" s="511"/>
      <c r="BO516" s="226"/>
      <c r="BP516" s="226"/>
      <c r="BQ516" s="226"/>
      <c r="BR516" s="226"/>
      <c r="BS516" s="226"/>
      <c r="BT516" s="226"/>
      <c r="BU516" s="226"/>
      <c r="BV516" s="226"/>
      <c r="BW516" s="226"/>
      <c r="BX516" s="226"/>
    </row>
    <row r="517">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c r="AS517" s="226"/>
      <c r="AT517" s="226"/>
      <c r="AU517" s="226"/>
      <c r="AV517" s="226"/>
      <c r="AW517" s="226"/>
      <c r="AX517" s="226"/>
      <c r="AY517" s="226"/>
      <c r="AZ517" s="226"/>
      <c r="BA517" s="226"/>
      <c r="BB517" s="226"/>
      <c r="BC517" s="226"/>
      <c r="BD517" s="226"/>
      <c r="BE517" s="226"/>
      <c r="BF517" s="226"/>
      <c r="BG517" s="226"/>
      <c r="BH517" s="226"/>
      <c r="BI517" s="226"/>
      <c r="BJ517" s="226"/>
      <c r="BK517" s="226"/>
      <c r="BL517" s="226"/>
      <c r="BM517" s="226"/>
      <c r="BN517" s="511"/>
      <c r="BO517" s="226"/>
      <c r="BP517" s="226"/>
      <c r="BQ517" s="226"/>
      <c r="BR517" s="226"/>
      <c r="BS517" s="226"/>
      <c r="BT517" s="226"/>
      <c r="BU517" s="226"/>
      <c r="BV517" s="226"/>
      <c r="BW517" s="226"/>
      <c r="BX517" s="226"/>
    </row>
    <row r="518">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c r="AS518" s="226"/>
      <c r="AT518" s="226"/>
      <c r="AU518" s="226"/>
      <c r="AV518" s="226"/>
      <c r="AW518" s="226"/>
      <c r="AX518" s="226"/>
      <c r="AY518" s="226"/>
      <c r="AZ518" s="226"/>
      <c r="BA518" s="226"/>
      <c r="BB518" s="226"/>
      <c r="BC518" s="226"/>
      <c r="BD518" s="226"/>
      <c r="BE518" s="226"/>
      <c r="BF518" s="226"/>
      <c r="BG518" s="226"/>
      <c r="BH518" s="226"/>
      <c r="BI518" s="226"/>
      <c r="BJ518" s="226"/>
      <c r="BK518" s="226"/>
      <c r="BL518" s="226"/>
      <c r="BM518" s="226"/>
      <c r="BN518" s="511"/>
      <c r="BO518" s="226"/>
      <c r="BP518" s="226"/>
      <c r="BQ518" s="226"/>
      <c r="BR518" s="226"/>
      <c r="BS518" s="226"/>
      <c r="BT518" s="226"/>
      <c r="BU518" s="226"/>
      <c r="BV518" s="226"/>
      <c r="BW518" s="226"/>
      <c r="BX518" s="226"/>
    </row>
    <row r="519">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c r="AS519" s="226"/>
      <c r="AT519" s="226"/>
      <c r="AU519" s="226"/>
      <c r="AV519" s="226"/>
      <c r="AW519" s="226"/>
      <c r="AX519" s="226"/>
      <c r="AY519" s="226"/>
      <c r="AZ519" s="226"/>
      <c r="BA519" s="226"/>
      <c r="BB519" s="226"/>
      <c r="BC519" s="226"/>
      <c r="BD519" s="226"/>
      <c r="BE519" s="226"/>
      <c r="BF519" s="226"/>
      <c r="BG519" s="226"/>
      <c r="BH519" s="226"/>
      <c r="BI519" s="226"/>
      <c r="BJ519" s="226"/>
      <c r="BK519" s="226"/>
      <c r="BL519" s="226"/>
      <c r="BM519" s="226"/>
      <c r="BN519" s="511"/>
      <c r="BO519" s="226"/>
      <c r="BP519" s="226"/>
      <c r="BQ519" s="226"/>
      <c r="BR519" s="226"/>
      <c r="BS519" s="226"/>
      <c r="BT519" s="226"/>
      <c r="BU519" s="226"/>
      <c r="BV519" s="226"/>
      <c r="BW519" s="226"/>
      <c r="BX519" s="226"/>
    </row>
    <row r="520">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c r="AS520" s="226"/>
      <c r="AT520" s="226"/>
      <c r="AU520" s="226"/>
      <c r="AV520" s="226"/>
      <c r="AW520" s="226"/>
      <c r="AX520" s="226"/>
      <c r="AY520" s="226"/>
      <c r="AZ520" s="226"/>
      <c r="BA520" s="226"/>
      <c r="BB520" s="226"/>
      <c r="BC520" s="226"/>
      <c r="BD520" s="226"/>
      <c r="BE520" s="226"/>
      <c r="BF520" s="226"/>
      <c r="BG520" s="226"/>
      <c r="BH520" s="226"/>
      <c r="BI520" s="226"/>
      <c r="BJ520" s="226"/>
      <c r="BK520" s="226"/>
      <c r="BL520" s="226"/>
      <c r="BM520" s="226"/>
      <c r="BN520" s="511"/>
      <c r="BO520" s="226"/>
      <c r="BP520" s="226"/>
      <c r="BQ520" s="226"/>
      <c r="BR520" s="226"/>
      <c r="BS520" s="226"/>
      <c r="BT520" s="226"/>
      <c r="BU520" s="226"/>
      <c r="BV520" s="226"/>
      <c r="BW520" s="226"/>
      <c r="BX520" s="226"/>
    </row>
    <row r="521">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c r="AS521" s="226"/>
      <c r="AT521" s="226"/>
      <c r="AU521" s="226"/>
      <c r="AV521" s="226"/>
      <c r="AW521" s="226"/>
      <c r="AX521" s="226"/>
      <c r="AY521" s="226"/>
      <c r="AZ521" s="226"/>
      <c r="BA521" s="226"/>
      <c r="BB521" s="226"/>
      <c r="BC521" s="226"/>
      <c r="BD521" s="226"/>
      <c r="BE521" s="226"/>
      <c r="BF521" s="226"/>
      <c r="BG521" s="226"/>
      <c r="BH521" s="226"/>
      <c r="BI521" s="226"/>
      <c r="BJ521" s="226"/>
      <c r="BK521" s="226"/>
      <c r="BL521" s="226"/>
      <c r="BM521" s="226"/>
      <c r="BN521" s="511"/>
      <c r="BO521" s="226"/>
      <c r="BP521" s="226"/>
      <c r="BQ521" s="226"/>
      <c r="BR521" s="226"/>
      <c r="BS521" s="226"/>
      <c r="BT521" s="226"/>
      <c r="BU521" s="226"/>
      <c r="BV521" s="226"/>
      <c r="BW521" s="226"/>
      <c r="BX521" s="226"/>
    </row>
    <row r="522">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c r="AS522" s="226"/>
      <c r="AT522" s="226"/>
      <c r="AU522" s="226"/>
      <c r="AV522" s="226"/>
      <c r="AW522" s="226"/>
      <c r="AX522" s="226"/>
      <c r="AY522" s="226"/>
      <c r="AZ522" s="226"/>
      <c r="BA522" s="226"/>
      <c r="BB522" s="226"/>
      <c r="BC522" s="226"/>
      <c r="BD522" s="226"/>
      <c r="BE522" s="226"/>
      <c r="BF522" s="226"/>
      <c r="BG522" s="226"/>
      <c r="BH522" s="226"/>
      <c r="BI522" s="226"/>
      <c r="BJ522" s="226"/>
      <c r="BK522" s="226"/>
      <c r="BL522" s="226"/>
      <c r="BM522" s="226"/>
      <c r="BN522" s="511"/>
      <c r="BO522" s="226"/>
      <c r="BP522" s="226"/>
      <c r="BQ522" s="226"/>
      <c r="BR522" s="226"/>
      <c r="BS522" s="226"/>
      <c r="BT522" s="226"/>
      <c r="BU522" s="226"/>
      <c r="BV522" s="226"/>
      <c r="BW522" s="226"/>
      <c r="BX522" s="226"/>
    </row>
    <row r="523">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c r="AS523" s="226"/>
      <c r="AT523" s="226"/>
      <c r="AU523" s="226"/>
      <c r="AV523" s="226"/>
      <c r="AW523" s="226"/>
      <c r="AX523" s="226"/>
      <c r="AY523" s="226"/>
      <c r="AZ523" s="226"/>
      <c r="BA523" s="226"/>
      <c r="BB523" s="226"/>
      <c r="BC523" s="226"/>
      <c r="BD523" s="226"/>
      <c r="BE523" s="226"/>
      <c r="BF523" s="226"/>
      <c r="BG523" s="226"/>
      <c r="BH523" s="226"/>
      <c r="BI523" s="226"/>
      <c r="BJ523" s="226"/>
      <c r="BK523" s="226"/>
      <c r="BL523" s="226"/>
      <c r="BM523" s="226"/>
      <c r="BN523" s="511"/>
      <c r="BO523" s="226"/>
      <c r="BP523" s="226"/>
      <c r="BQ523" s="226"/>
      <c r="BR523" s="226"/>
      <c r="BS523" s="226"/>
      <c r="BT523" s="226"/>
      <c r="BU523" s="226"/>
      <c r="BV523" s="226"/>
      <c r="BW523" s="226"/>
      <c r="BX523" s="226"/>
    </row>
    <row r="524">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c r="AS524" s="226"/>
      <c r="AT524" s="226"/>
      <c r="AU524" s="226"/>
      <c r="AV524" s="226"/>
      <c r="AW524" s="226"/>
      <c r="AX524" s="226"/>
      <c r="AY524" s="226"/>
      <c r="AZ524" s="226"/>
      <c r="BA524" s="226"/>
      <c r="BB524" s="226"/>
      <c r="BC524" s="226"/>
      <c r="BD524" s="226"/>
      <c r="BE524" s="226"/>
      <c r="BF524" s="226"/>
      <c r="BG524" s="226"/>
      <c r="BH524" s="226"/>
      <c r="BI524" s="226"/>
      <c r="BJ524" s="226"/>
      <c r="BK524" s="226"/>
      <c r="BL524" s="226"/>
      <c r="BM524" s="226"/>
      <c r="BN524" s="511"/>
      <c r="BO524" s="226"/>
      <c r="BP524" s="226"/>
      <c r="BQ524" s="226"/>
      <c r="BR524" s="226"/>
      <c r="BS524" s="226"/>
      <c r="BT524" s="226"/>
      <c r="BU524" s="226"/>
      <c r="BV524" s="226"/>
      <c r="BW524" s="226"/>
      <c r="BX524" s="226"/>
    </row>
    <row r="525">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c r="AS525" s="226"/>
      <c r="AT525" s="226"/>
      <c r="AU525" s="226"/>
      <c r="AV525" s="226"/>
      <c r="AW525" s="226"/>
      <c r="AX525" s="226"/>
      <c r="AY525" s="226"/>
      <c r="AZ525" s="226"/>
      <c r="BA525" s="226"/>
      <c r="BB525" s="226"/>
      <c r="BC525" s="226"/>
      <c r="BD525" s="226"/>
      <c r="BE525" s="226"/>
      <c r="BF525" s="226"/>
      <c r="BG525" s="226"/>
      <c r="BH525" s="226"/>
      <c r="BI525" s="226"/>
      <c r="BJ525" s="226"/>
      <c r="BK525" s="226"/>
      <c r="BL525" s="226"/>
      <c r="BM525" s="226"/>
      <c r="BN525" s="511"/>
      <c r="BO525" s="226"/>
      <c r="BP525" s="226"/>
      <c r="BQ525" s="226"/>
      <c r="BR525" s="226"/>
      <c r="BS525" s="226"/>
      <c r="BT525" s="226"/>
      <c r="BU525" s="226"/>
      <c r="BV525" s="226"/>
      <c r="BW525" s="226"/>
      <c r="BX525" s="226"/>
    </row>
    <row r="526">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c r="AS526" s="226"/>
      <c r="AT526" s="226"/>
      <c r="AU526" s="226"/>
      <c r="AV526" s="226"/>
      <c r="AW526" s="226"/>
      <c r="AX526" s="226"/>
      <c r="AY526" s="226"/>
      <c r="AZ526" s="226"/>
      <c r="BA526" s="226"/>
      <c r="BB526" s="226"/>
      <c r="BC526" s="226"/>
      <c r="BD526" s="226"/>
      <c r="BE526" s="226"/>
      <c r="BF526" s="226"/>
      <c r="BG526" s="226"/>
      <c r="BH526" s="226"/>
      <c r="BI526" s="226"/>
      <c r="BJ526" s="226"/>
      <c r="BK526" s="226"/>
      <c r="BL526" s="226"/>
      <c r="BM526" s="226"/>
      <c r="BN526" s="511"/>
      <c r="BO526" s="226"/>
      <c r="BP526" s="226"/>
      <c r="BQ526" s="226"/>
      <c r="BR526" s="226"/>
      <c r="BS526" s="226"/>
      <c r="BT526" s="226"/>
      <c r="BU526" s="226"/>
      <c r="BV526" s="226"/>
      <c r="BW526" s="226"/>
      <c r="BX526" s="226"/>
    </row>
    <row r="527">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c r="AS527" s="226"/>
      <c r="AT527" s="226"/>
      <c r="AU527" s="226"/>
      <c r="AV527" s="226"/>
      <c r="AW527" s="226"/>
      <c r="AX527" s="226"/>
      <c r="AY527" s="226"/>
      <c r="AZ527" s="226"/>
      <c r="BA527" s="226"/>
      <c r="BB527" s="226"/>
      <c r="BC527" s="226"/>
      <c r="BD527" s="226"/>
      <c r="BE527" s="226"/>
      <c r="BF527" s="226"/>
      <c r="BG527" s="226"/>
      <c r="BH527" s="226"/>
      <c r="BI527" s="226"/>
      <c r="BJ527" s="226"/>
      <c r="BK527" s="226"/>
      <c r="BL527" s="226"/>
      <c r="BM527" s="226"/>
      <c r="BN527" s="511"/>
      <c r="BO527" s="226"/>
      <c r="BP527" s="226"/>
      <c r="BQ527" s="226"/>
      <c r="BR527" s="226"/>
      <c r="BS527" s="226"/>
      <c r="BT527" s="226"/>
      <c r="BU527" s="226"/>
      <c r="BV527" s="226"/>
      <c r="BW527" s="226"/>
      <c r="BX527" s="226"/>
    </row>
    <row r="528">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226"/>
      <c r="BE528" s="226"/>
      <c r="BF528" s="226"/>
      <c r="BG528" s="226"/>
      <c r="BH528" s="226"/>
      <c r="BI528" s="226"/>
      <c r="BJ528" s="226"/>
      <c r="BK528" s="226"/>
      <c r="BL528" s="226"/>
      <c r="BM528" s="226"/>
      <c r="BN528" s="511"/>
      <c r="BO528" s="226"/>
      <c r="BP528" s="226"/>
      <c r="BQ528" s="226"/>
      <c r="BR528" s="226"/>
      <c r="BS528" s="226"/>
      <c r="BT528" s="226"/>
      <c r="BU528" s="226"/>
      <c r="BV528" s="226"/>
      <c r="BW528" s="226"/>
      <c r="BX528" s="226"/>
    </row>
    <row r="529">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226"/>
      <c r="BE529" s="226"/>
      <c r="BF529" s="226"/>
      <c r="BG529" s="226"/>
      <c r="BH529" s="226"/>
      <c r="BI529" s="226"/>
      <c r="BJ529" s="226"/>
      <c r="BK529" s="226"/>
      <c r="BL529" s="226"/>
      <c r="BM529" s="226"/>
      <c r="BN529" s="511"/>
      <c r="BO529" s="226"/>
      <c r="BP529" s="226"/>
      <c r="BQ529" s="226"/>
      <c r="BR529" s="226"/>
      <c r="BS529" s="226"/>
      <c r="BT529" s="226"/>
      <c r="BU529" s="226"/>
      <c r="BV529" s="226"/>
      <c r="BW529" s="226"/>
      <c r="BX529" s="226"/>
    </row>
    <row r="530">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26"/>
      <c r="BF530" s="226"/>
      <c r="BG530" s="226"/>
      <c r="BH530" s="226"/>
      <c r="BI530" s="226"/>
      <c r="BJ530" s="226"/>
      <c r="BK530" s="226"/>
      <c r="BL530" s="226"/>
      <c r="BM530" s="226"/>
      <c r="BN530" s="511"/>
      <c r="BO530" s="226"/>
      <c r="BP530" s="226"/>
      <c r="BQ530" s="226"/>
      <c r="BR530" s="226"/>
      <c r="BS530" s="226"/>
      <c r="BT530" s="226"/>
      <c r="BU530" s="226"/>
      <c r="BV530" s="226"/>
      <c r="BW530" s="226"/>
      <c r="BX530" s="226"/>
    </row>
    <row r="531">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226"/>
      <c r="BE531" s="226"/>
      <c r="BF531" s="226"/>
      <c r="BG531" s="226"/>
      <c r="BH531" s="226"/>
      <c r="BI531" s="226"/>
      <c r="BJ531" s="226"/>
      <c r="BK531" s="226"/>
      <c r="BL531" s="226"/>
      <c r="BM531" s="226"/>
      <c r="BN531" s="511"/>
      <c r="BO531" s="226"/>
      <c r="BP531" s="226"/>
      <c r="BQ531" s="226"/>
      <c r="BR531" s="226"/>
      <c r="BS531" s="226"/>
      <c r="BT531" s="226"/>
      <c r="BU531" s="226"/>
      <c r="BV531" s="226"/>
      <c r="BW531" s="226"/>
      <c r="BX531" s="226"/>
    </row>
    <row r="532">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226"/>
      <c r="BE532" s="226"/>
      <c r="BF532" s="226"/>
      <c r="BG532" s="226"/>
      <c r="BH532" s="226"/>
      <c r="BI532" s="226"/>
      <c r="BJ532" s="226"/>
      <c r="BK532" s="226"/>
      <c r="BL532" s="226"/>
      <c r="BM532" s="226"/>
      <c r="BN532" s="511"/>
      <c r="BO532" s="226"/>
      <c r="BP532" s="226"/>
      <c r="BQ532" s="226"/>
      <c r="BR532" s="226"/>
      <c r="BS532" s="226"/>
      <c r="BT532" s="226"/>
      <c r="BU532" s="226"/>
      <c r="BV532" s="226"/>
      <c r="BW532" s="226"/>
      <c r="BX532" s="226"/>
    </row>
    <row r="533">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26"/>
      <c r="BF533" s="226"/>
      <c r="BG533" s="226"/>
      <c r="BH533" s="226"/>
      <c r="BI533" s="226"/>
      <c r="BJ533" s="226"/>
      <c r="BK533" s="226"/>
      <c r="BL533" s="226"/>
      <c r="BM533" s="226"/>
      <c r="BN533" s="511"/>
      <c r="BO533" s="226"/>
      <c r="BP533" s="226"/>
      <c r="BQ533" s="226"/>
      <c r="BR533" s="226"/>
      <c r="BS533" s="226"/>
      <c r="BT533" s="226"/>
      <c r="BU533" s="226"/>
      <c r="BV533" s="226"/>
      <c r="BW533" s="226"/>
      <c r="BX533" s="226"/>
    </row>
    <row r="534">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26"/>
      <c r="BD534" s="226"/>
      <c r="BE534" s="226"/>
      <c r="BF534" s="226"/>
      <c r="BG534" s="226"/>
      <c r="BH534" s="226"/>
      <c r="BI534" s="226"/>
      <c r="BJ534" s="226"/>
      <c r="BK534" s="226"/>
      <c r="BL534" s="226"/>
      <c r="BM534" s="226"/>
      <c r="BN534" s="511"/>
      <c r="BO534" s="226"/>
      <c r="BP534" s="226"/>
      <c r="BQ534" s="226"/>
      <c r="BR534" s="226"/>
      <c r="BS534" s="226"/>
      <c r="BT534" s="226"/>
      <c r="BU534" s="226"/>
      <c r="BV534" s="226"/>
      <c r="BW534" s="226"/>
      <c r="BX534" s="226"/>
    </row>
    <row r="535">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c r="AS535" s="226"/>
      <c r="AT535" s="226"/>
      <c r="AU535" s="226"/>
      <c r="AV535" s="226"/>
      <c r="AW535" s="226"/>
      <c r="AX535" s="226"/>
      <c r="AY535" s="226"/>
      <c r="AZ535" s="226"/>
      <c r="BA535" s="226"/>
      <c r="BB535" s="226"/>
      <c r="BC535" s="226"/>
      <c r="BD535" s="226"/>
      <c r="BE535" s="226"/>
      <c r="BF535" s="226"/>
      <c r="BG535" s="226"/>
      <c r="BH535" s="226"/>
      <c r="BI535" s="226"/>
      <c r="BJ535" s="226"/>
      <c r="BK535" s="226"/>
      <c r="BL535" s="226"/>
      <c r="BM535" s="226"/>
      <c r="BN535" s="511"/>
      <c r="BO535" s="226"/>
      <c r="BP535" s="226"/>
      <c r="BQ535" s="226"/>
      <c r="BR535" s="226"/>
      <c r="BS535" s="226"/>
      <c r="BT535" s="226"/>
      <c r="BU535" s="226"/>
      <c r="BV535" s="226"/>
      <c r="BW535" s="226"/>
      <c r="BX535" s="226"/>
    </row>
    <row r="536">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226"/>
      <c r="BE536" s="226"/>
      <c r="BF536" s="226"/>
      <c r="BG536" s="226"/>
      <c r="BH536" s="226"/>
      <c r="BI536" s="226"/>
      <c r="BJ536" s="226"/>
      <c r="BK536" s="226"/>
      <c r="BL536" s="226"/>
      <c r="BM536" s="226"/>
      <c r="BN536" s="511"/>
      <c r="BO536" s="226"/>
      <c r="BP536" s="226"/>
      <c r="BQ536" s="226"/>
      <c r="BR536" s="226"/>
      <c r="BS536" s="226"/>
      <c r="BT536" s="226"/>
      <c r="BU536" s="226"/>
      <c r="BV536" s="226"/>
      <c r="BW536" s="226"/>
      <c r="BX536" s="226"/>
    </row>
    <row r="537">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c r="AS537" s="226"/>
      <c r="AT537" s="226"/>
      <c r="AU537" s="226"/>
      <c r="AV537" s="226"/>
      <c r="AW537" s="226"/>
      <c r="AX537" s="226"/>
      <c r="AY537" s="226"/>
      <c r="AZ537" s="226"/>
      <c r="BA537" s="226"/>
      <c r="BB537" s="226"/>
      <c r="BC537" s="226"/>
      <c r="BD537" s="226"/>
      <c r="BE537" s="226"/>
      <c r="BF537" s="226"/>
      <c r="BG537" s="226"/>
      <c r="BH537" s="226"/>
      <c r="BI537" s="226"/>
      <c r="BJ537" s="226"/>
      <c r="BK537" s="226"/>
      <c r="BL537" s="226"/>
      <c r="BM537" s="226"/>
      <c r="BN537" s="511"/>
      <c r="BO537" s="226"/>
      <c r="BP537" s="226"/>
      <c r="BQ537" s="226"/>
      <c r="BR537" s="226"/>
      <c r="BS537" s="226"/>
      <c r="BT537" s="226"/>
      <c r="BU537" s="226"/>
      <c r="BV537" s="226"/>
      <c r="BW537" s="226"/>
      <c r="BX537" s="226"/>
    </row>
    <row r="538">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6"/>
      <c r="BL538" s="226"/>
      <c r="BM538" s="226"/>
      <c r="BN538" s="511"/>
      <c r="BO538" s="226"/>
      <c r="BP538" s="226"/>
      <c r="BQ538" s="226"/>
      <c r="BR538" s="226"/>
      <c r="BS538" s="226"/>
      <c r="BT538" s="226"/>
      <c r="BU538" s="226"/>
      <c r="BV538" s="226"/>
      <c r="BW538" s="226"/>
      <c r="BX538" s="226"/>
    </row>
    <row r="539">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226"/>
      <c r="BH539" s="226"/>
      <c r="BI539" s="226"/>
      <c r="BJ539" s="226"/>
      <c r="BK539" s="226"/>
      <c r="BL539" s="226"/>
      <c r="BM539" s="226"/>
      <c r="BN539" s="511"/>
      <c r="BO539" s="226"/>
      <c r="BP539" s="226"/>
      <c r="BQ539" s="226"/>
      <c r="BR539" s="226"/>
      <c r="BS539" s="226"/>
      <c r="BT539" s="226"/>
      <c r="BU539" s="226"/>
      <c r="BV539" s="226"/>
      <c r="BW539" s="226"/>
      <c r="BX539" s="226"/>
    </row>
    <row r="540">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511"/>
      <c r="BO540" s="226"/>
      <c r="BP540" s="226"/>
      <c r="BQ540" s="226"/>
      <c r="BR540" s="226"/>
      <c r="BS540" s="226"/>
      <c r="BT540" s="226"/>
      <c r="BU540" s="226"/>
      <c r="BV540" s="226"/>
      <c r="BW540" s="226"/>
      <c r="BX540" s="226"/>
    </row>
    <row r="541">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511"/>
      <c r="BO541" s="226"/>
      <c r="BP541" s="226"/>
      <c r="BQ541" s="226"/>
      <c r="BR541" s="226"/>
      <c r="BS541" s="226"/>
      <c r="BT541" s="226"/>
      <c r="BU541" s="226"/>
      <c r="BV541" s="226"/>
      <c r="BW541" s="226"/>
      <c r="BX541" s="226"/>
    </row>
    <row r="542">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c r="AS542" s="226"/>
      <c r="AT542" s="226"/>
      <c r="AU542" s="226"/>
      <c r="AV542" s="226"/>
      <c r="AW542" s="226"/>
      <c r="AX542" s="226"/>
      <c r="AY542" s="226"/>
      <c r="AZ542" s="226"/>
      <c r="BA542" s="226"/>
      <c r="BB542" s="226"/>
      <c r="BC542" s="226"/>
      <c r="BD542" s="226"/>
      <c r="BE542" s="226"/>
      <c r="BF542" s="226"/>
      <c r="BG542" s="226"/>
      <c r="BH542" s="226"/>
      <c r="BI542" s="226"/>
      <c r="BJ542" s="226"/>
      <c r="BK542" s="226"/>
      <c r="BL542" s="226"/>
      <c r="BM542" s="226"/>
      <c r="BN542" s="511"/>
      <c r="BO542" s="226"/>
      <c r="BP542" s="226"/>
      <c r="BQ542" s="226"/>
      <c r="BR542" s="226"/>
      <c r="BS542" s="226"/>
      <c r="BT542" s="226"/>
      <c r="BU542" s="226"/>
      <c r="BV542" s="226"/>
      <c r="BW542" s="226"/>
      <c r="BX542" s="226"/>
    </row>
    <row r="543">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c r="AS543" s="226"/>
      <c r="AT543" s="226"/>
      <c r="AU543" s="226"/>
      <c r="AV543" s="226"/>
      <c r="AW543" s="226"/>
      <c r="AX543" s="226"/>
      <c r="AY543" s="226"/>
      <c r="AZ543" s="226"/>
      <c r="BA543" s="226"/>
      <c r="BB543" s="226"/>
      <c r="BC543" s="226"/>
      <c r="BD543" s="226"/>
      <c r="BE543" s="226"/>
      <c r="BF543" s="226"/>
      <c r="BG543" s="226"/>
      <c r="BH543" s="226"/>
      <c r="BI543" s="226"/>
      <c r="BJ543" s="226"/>
      <c r="BK543" s="226"/>
      <c r="BL543" s="226"/>
      <c r="BM543" s="226"/>
      <c r="BN543" s="511"/>
      <c r="BO543" s="226"/>
      <c r="BP543" s="226"/>
      <c r="BQ543" s="226"/>
      <c r="BR543" s="226"/>
      <c r="BS543" s="226"/>
      <c r="BT543" s="226"/>
      <c r="BU543" s="226"/>
      <c r="BV543" s="226"/>
      <c r="BW543" s="226"/>
      <c r="BX543" s="226"/>
    </row>
    <row r="544">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c r="AS544" s="226"/>
      <c r="AT544" s="226"/>
      <c r="AU544" s="226"/>
      <c r="AV544" s="226"/>
      <c r="AW544" s="226"/>
      <c r="AX544" s="226"/>
      <c r="AY544" s="226"/>
      <c r="AZ544" s="226"/>
      <c r="BA544" s="226"/>
      <c r="BB544" s="226"/>
      <c r="BC544" s="226"/>
      <c r="BD544" s="226"/>
      <c r="BE544" s="226"/>
      <c r="BF544" s="226"/>
      <c r="BG544" s="226"/>
      <c r="BH544" s="226"/>
      <c r="BI544" s="226"/>
      <c r="BJ544" s="226"/>
      <c r="BK544" s="226"/>
      <c r="BL544" s="226"/>
      <c r="BM544" s="226"/>
      <c r="BN544" s="511"/>
      <c r="BO544" s="226"/>
      <c r="BP544" s="226"/>
      <c r="BQ544" s="226"/>
      <c r="BR544" s="226"/>
      <c r="BS544" s="226"/>
      <c r="BT544" s="226"/>
      <c r="BU544" s="226"/>
      <c r="BV544" s="226"/>
      <c r="BW544" s="226"/>
      <c r="BX544" s="226"/>
    </row>
    <row r="545">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c r="AS545" s="226"/>
      <c r="AT545" s="226"/>
      <c r="AU545" s="226"/>
      <c r="AV545" s="226"/>
      <c r="AW545" s="226"/>
      <c r="AX545" s="226"/>
      <c r="AY545" s="226"/>
      <c r="AZ545" s="226"/>
      <c r="BA545" s="226"/>
      <c r="BB545" s="226"/>
      <c r="BC545" s="226"/>
      <c r="BD545" s="226"/>
      <c r="BE545" s="226"/>
      <c r="BF545" s="226"/>
      <c r="BG545" s="226"/>
      <c r="BH545" s="226"/>
      <c r="BI545" s="226"/>
      <c r="BJ545" s="226"/>
      <c r="BK545" s="226"/>
      <c r="BL545" s="226"/>
      <c r="BM545" s="226"/>
      <c r="BN545" s="511"/>
      <c r="BO545" s="226"/>
      <c r="BP545" s="226"/>
      <c r="BQ545" s="226"/>
      <c r="BR545" s="226"/>
      <c r="BS545" s="226"/>
      <c r="BT545" s="226"/>
      <c r="BU545" s="226"/>
      <c r="BV545" s="226"/>
      <c r="BW545" s="226"/>
      <c r="BX545" s="226"/>
    </row>
    <row r="546">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c r="AS546" s="226"/>
      <c r="AT546" s="226"/>
      <c r="AU546" s="226"/>
      <c r="AV546" s="226"/>
      <c r="AW546" s="226"/>
      <c r="AX546" s="226"/>
      <c r="AY546" s="226"/>
      <c r="AZ546" s="226"/>
      <c r="BA546" s="226"/>
      <c r="BB546" s="226"/>
      <c r="BC546" s="226"/>
      <c r="BD546" s="226"/>
      <c r="BE546" s="226"/>
      <c r="BF546" s="226"/>
      <c r="BG546" s="226"/>
      <c r="BH546" s="226"/>
      <c r="BI546" s="226"/>
      <c r="BJ546" s="226"/>
      <c r="BK546" s="226"/>
      <c r="BL546" s="226"/>
      <c r="BM546" s="226"/>
      <c r="BN546" s="511"/>
      <c r="BO546" s="226"/>
      <c r="BP546" s="226"/>
      <c r="BQ546" s="226"/>
      <c r="BR546" s="226"/>
      <c r="BS546" s="226"/>
      <c r="BT546" s="226"/>
      <c r="BU546" s="226"/>
      <c r="BV546" s="226"/>
      <c r="BW546" s="226"/>
      <c r="BX546" s="226"/>
    </row>
    <row r="547">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c r="AS547" s="226"/>
      <c r="AT547" s="226"/>
      <c r="AU547" s="226"/>
      <c r="AV547" s="226"/>
      <c r="AW547" s="226"/>
      <c r="AX547" s="226"/>
      <c r="AY547" s="226"/>
      <c r="AZ547" s="226"/>
      <c r="BA547" s="226"/>
      <c r="BB547" s="226"/>
      <c r="BC547" s="226"/>
      <c r="BD547" s="226"/>
      <c r="BE547" s="226"/>
      <c r="BF547" s="226"/>
      <c r="BG547" s="226"/>
      <c r="BH547" s="226"/>
      <c r="BI547" s="226"/>
      <c r="BJ547" s="226"/>
      <c r="BK547" s="226"/>
      <c r="BL547" s="226"/>
      <c r="BM547" s="226"/>
      <c r="BN547" s="511"/>
      <c r="BO547" s="226"/>
      <c r="BP547" s="226"/>
      <c r="BQ547" s="226"/>
      <c r="BR547" s="226"/>
      <c r="BS547" s="226"/>
      <c r="BT547" s="226"/>
      <c r="BU547" s="226"/>
      <c r="BV547" s="226"/>
      <c r="BW547" s="226"/>
      <c r="BX547" s="226"/>
    </row>
    <row r="548">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c r="AS548" s="226"/>
      <c r="AT548" s="226"/>
      <c r="AU548" s="226"/>
      <c r="AV548" s="226"/>
      <c r="AW548" s="226"/>
      <c r="AX548" s="226"/>
      <c r="AY548" s="226"/>
      <c r="AZ548" s="226"/>
      <c r="BA548" s="226"/>
      <c r="BB548" s="226"/>
      <c r="BC548" s="226"/>
      <c r="BD548" s="226"/>
      <c r="BE548" s="226"/>
      <c r="BF548" s="226"/>
      <c r="BG548" s="226"/>
      <c r="BH548" s="226"/>
      <c r="BI548" s="226"/>
      <c r="BJ548" s="226"/>
      <c r="BK548" s="226"/>
      <c r="BL548" s="226"/>
      <c r="BM548" s="226"/>
      <c r="BN548" s="511"/>
      <c r="BO548" s="226"/>
      <c r="BP548" s="226"/>
      <c r="BQ548" s="226"/>
      <c r="BR548" s="226"/>
      <c r="BS548" s="226"/>
      <c r="BT548" s="226"/>
      <c r="BU548" s="226"/>
      <c r="BV548" s="226"/>
      <c r="BW548" s="226"/>
      <c r="BX548" s="226"/>
    </row>
    <row r="549">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c r="AS549" s="226"/>
      <c r="AT549" s="226"/>
      <c r="AU549" s="226"/>
      <c r="AV549" s="226"/>
      <c r="AW549" s="226"/>
      <c r="AX549" s="226"/>
      <c r="AY549" s="226"/>
      <c r="AZ549" s="226"/>
      <c r="BA549" s="226"/>
      <c r="BB549" s="226"/>
      <c r="BC549" s="226"/>
      <c r="BD549" s="226"/>
      <c r="BE549" s="226"/>
      <c r="BF549" s="226"/>
      <c r="BG549" s="226"/>
      <c r="BH549" s="226"/>
      <c r="BI549" s="226"/>
      <c r="BJ549" s="226"/>
      <c r="BK549" s="226"/>
      <c r="BL549" s="226"/>
      <c r="BM549" s="226"/>
      <c r="BN549" s="511"/>
      <c r="BO549" s="226"/>
      <c r="BP549" s="226"/>
      <c r="BQ549" s="226"/>
      <c r="BR549" s="226"/>
      <c r="BS549" s="226"/>
      <c r="BT549" s="226"/>
      <c r="BU549" s="226"/>
      <c r="BV549" s="226"/>
      <c r="BW549" s="226"/>
      <c r="BX549" s="226"/>
    </row>
    <row r="550">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c r="AS550" s="226"/>
      <c r="AT550" s="226"/>
      <c r="AU550" s="226"/>
      <c r="AV550" s="226"/>
      <c r="AW550" s="226"/>
      <c r="AX550" s="226"/>
      <c r="AY550" s="226"/>
      <c r="AZ550" s="226"/>
      <c r="BA550" s="226"/>
      <c r="BB550" s="226"/>
      <c r="BC550" s="226"/>
      <c r="BD550" s="226"/>
      <c r="BE550" s="226"/>
      <c r="BF550" s="226"/>
      <c r="BG550" s="226"/>
      <c r="BH550" s="226"/>
      <c r="BI550" s="226"/>
      <c r="BJ550" s="226"/>
      <c r="BK550" s="226"/>
      <c r="BL550" s="226"/>
      <c r="BM550" s="226"/>
      <c r="BN550" s="511"/>
      <c r="BO550" s="226"/>
      <c r="BP550" s="226"/>
      <c r="BQ550" s="226"/>
      <c r="BR550" s="226"/>
      <c r="BS550" s="226"/>
      <c r="BT550" s="226"/>
      <c r="BU550" s="226"/>
      <c r="BV550" s="226"/>
      <c r="BW550" s="226"/>
      <c r="BX550" s="226"/>
    </row>
    <row r="551">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c r="AS551" s="226"/>
      <c r="AT551" s="226"/>
      <c r="AU551" s="226"/>
      <c r="AV551" s="226"/>
      <c r="AW551" s="226"/>
      <c r="AX551" s="226"/>
      <c r="AY551" s="226"/>
      <c r="AZ551" s="226"/>
      <c r="BA551" s="226"/>
      <c r="BB551" s="226"/>
      <c r="BC551" s="226"/>
      <c r="BD551" s="226"/>
      <c r="BE551" s="226"/>
      <c r="BF551" s="226"/>
      <c r="BG551" s="226"/>
      <c r="BH551" s="226"/>
      <c r="BI551" s="226"/>
      <c r="BJ551" s="226"/>
      <c r="BK551" s="226"/>
      <c r="BL551" s="226"/>
      <c r="BM551" s="226"/>
      <c r="BN551" s="511"/>
      <c r="BO551" s="226"/>
      <c r="BP551" s="226"/>
      <c r="BQ551" s="226"/>
      <c r="BR551" s="226"/>
      <c r="BS551" s="226"/>
      <c r="BT551" s="226"/>
      <c r="BU551" s="226"/>
      <c r="BV551" s="226"/>
      <c r="BW551" s="226"/>
      <c r="BX551" s="226"/>
    </row>
    <row r="552">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c r="AS552" s="226"/>
      <c r="AT552" s="226"/>
      <c r="AU552" s="226"/>
      <c r="AV552" s="226"/>
      <c r="AW552" s="226"/>
      <c r="AX552" s="226"/>
      <c r="AY552" s="226"/>
      <c r="AZ552" s="226"/>
      <c r="BA552" s="226"/>
      <c r="BB552" s="226"/>
      <c r="BC552" s="226"/>
      <c r="BD552" s="226"/>
      <c r="BE552" s="226"/>
      <c r="BF552" s="226"/>
      <c r="BG552" s="226"/>
      <c r="BH552" s="226"/>
      <c r="BI552" s="226"/>
      <c r="BJ552" s="226"/>
      <c r="BK552" s="226"/>
      <c r="BL552" s="226"/>
      <c r="BM552" s="226"/>
      <c r="BN552" s="511"/>
      <c r="BO552" s="226"/>
      <c r="BP552" s="226"/>
      <c r="BQ552" s="226"/>
      <c r="BR552" s="226"/>
      <c r="BS552" s="226"/>
      <c r="BT552" s="226"/>
      <c r="BU552" s="226"/>
      <c r="BV552" s="226"/>
      <c r="BW552" s="226"/>
      <c r="BX552" s="226"/>
    </row>
    <row r="553">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c r="AS553" s="226"/>
      <c r="AT553" s="226"/>
      <c r="AU553" s="226"/>
      <c r="AV553" s="226"/>
      <c r="AW553" s="226"/>
      <c r="AX553" s="226"/>
      <c r="AY553" s="226"/>
      <c r="AZ553" s="226"/>
      <c r="BA553" s="226"/>
      <c r="BB553" s="226"/>
      <c r="BC553" s="226"/>
      <c r="BD553" s="226"/>
      <c r="BE553" s="226"/>
      <c r="BF553" s="226"/>
      <c r="BG553" s="226"/>
      <c r="BH553" s="226"/>
      <c r="BI553" s="226"/>
      <c r="BJ553" s="226"/>
      <c r="BK553" s="226"/>
      <c r="BL553" s="226"/>
      <c r="BM553" s="226"/>
      <c r="BN553" s="511"/>
      <c r="BO553" s="226"/>
      <c r="BP553" s="226"/>
      <c r="BQ553" s="226"/>
      <c r="BR553" s="226"/>
      <c r="BS553" s="226"/>
      <c r="BT553" s="226"/>
      <c r="BU553" s="226"/>
      <c r="BV553" s="226"/>
      <c r="BW553" s="226"/>
      <c r="BX553" s="226"/>
    </row>
    <row r="554">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c r="AS554" s="226"/>
      <c r="AT554" s="226"/>
      <c r="AU554" s="226"/>
      <c r="AV554" s="226"/>
      <c r="AW554" s="226"/>
      <c r="AX554" s="226"/>
      <c r="AY554" s="226"/>
      <c r="AZ554" s="226"/>
      <c r="BA554" s="226"/>
      <c r="BB554" s="226"/>
      <c r="BC554" s="226"/>
      <c r="BD554" s="226"/>
      <c r="BE554" s="226"/>
      <c r="BF554" s="226"/>
      <c r="BG554" s="226"/>
      <c r="BH554" s="226"/>
      <c r="BI554" s="226"/>
      <c r="BJ554" s="226"/>
      <c r="BK554" s="226"/>
      <c r="BL554" s="226"/>
      <c r="BM554" s="226"/>
      <c r="BN554" s="511"/>
      <c r="BO554" s="226"/>
      <c r="BP554" s="226"/>
      <c r="BQ554" s="226"/>
      <c r="BR554" s="226"/>
      <c r="BS554" s="226"/>
      <c r="BT554" s="226"/>
      <c r="BU554" s="226"/>
      <c r="BV554" s="226"/>
      <c r="BW554" s="226"/>
      <c r="BX554" s="226"/>
    </row>
    <row r="555">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c r="AS555" s="226"/>
      <c r="AT555" s="226"/>
      <c r="AU555" s="226"/>
      <c r="AV555" s="226"/>
      <c r="AW555" s="226"/>
      <c r="AX555" s="226"/>
      <c r="AY555" s="226"/>
      <c r="AZ555" s="226"/>
      <c r="BA555" s="226"/>
      <c r="BB555" s="226"/>
      <c r="BC555" s="226"/>
      <c r="BD555" s="226"/>
      <c r="BE555" s="226"/>
      <c r="BF555" s="226"/>
      <c r="BG555" s="226"/>
      <c r="BH555" s="226"/>
      <c r="BI555" s="226"/>
      <c r="BJ555" s="226"/>
      <c r="BK555" s="226"/>
      <c r="BL555" s="226"/>
      <c r="BM555" s="226"/>
      <c r="BN555" s="511"/>
      <c r="BO555" s="226"/>
      <c r="BP555" s="226"/>
      <c r="BQ555" s="226"/>
      <c r="BR555" s="226"/>
      <c r="BS555" s="226"/>
      <c r="BT555" s="226"/>
      <c r="BU555" s="226"/>
      <c r="BV555" s="226"/>
      <c r="BW555" s="226"/>
      <c r="BX555" s="226"/>
    </row>
    <row r="556">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c r="AS556" s="226"/>
      <c r="AT556" s="226"/>
      <c r="AU556" s="226"/>
      <c r="AV556" s="226"/>
      <c r="AW556" s="226"/>
      <c r="AX556" s="226"/>
      <c r="AY556" s="226"/>
      <c r="AZ556" s="226"/>
      <c r="BA556" s="226"/>
      <c r="BB556" s="226"/>
      <c r="BC556" s="226"/>
      <c r="BD556" s="226"/>
      <c r="BE556" s="226"/>
      <c r="BF556" s="226"/>
      <c r="BG556" s="226"/>
      <c r="BH556" s="226"/>
      <c r="BI556" s="226"/>
      <c r="BJ556" s="226"/>
      <c r="BK556" s="226"/>
      <c r="BL556" s="226"/>
      <c r="BM556" s="226"/>
      <c r="BN556" s="511"/>
      <c r="BO556" s="226"/>
      <c r="BP556" s="226"/>
      <c r="BQ556" s="226"/>
      <c r="BR556" s="226"/>
      <c r="BS556" s="226"/>
      <c r="BT556" s="226"/>
      <c r="BU556" s="226"/>
      <c r="BV556" s="226"/>
      <c r="BW556" s="226"/>
      <c r="BX556" s="226"/>
    </row>
    <row r="557">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c r="AS557" s="226"/>
      <c r="AT557" s="226"/>
      <c r="AU557" s="226"/>
      <c r="AV557" s="226"/>
      <c r="AW557" s="226"/>
      <c r="AX557" s="226"/>
      <c r="AY557" s="226"/>
      <c r="AZ557" s="226"/>
      <c r="BA557" s="226"/>
      <c r="BB557" s="226"/>
      <c r="BC557" s="226"/>
      <c r="BD557" s="226"/>
      <c r="BE557" s="226"/>
      <c r="BF557" s="226"/>
      <c r="BG557" s="226"/>
      <c r="BH557" s="226"/>
      <c r="BI557" s="226"/>
      <c r="BJ557" s="226"/>
      <c r="BK557" s="226"/>
      <c r="BL557" s="226"/>
      <c r="BM557" s="226"/>
      <c r="BN557" s="511"/>
      <c r="BO557" s="226"/>
      <c r="BP557" s="226"/>
      <c r="BQ557" s="226"/>
      <c r="BR557" s="226"/>
      <c r="BS557" s="226"/>
      <c r="BT557" s="226"/>
      <c r="BU557" s="226"/>
      <c r="BV557" s="226"/>
      <c r="BW557" s="226"/>
      <c r="BX557" s="226"/>
    </row>
    <row r="558">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c r="AS558" s="226"/>
      <c r="AT558" s="226"/>
      <c r="AU558" s="226"/>
      <c r="AV558" s="226"/>
      <c r="AW558" s="226"/>
      <c r="AX558" s="226"/>
      <c r="AY558" s="226"/>
      <c r="AZ558" s="226"/>
      <c r="BA558" s="226"/>
      <c r="BB558" s="226"/>
      <c r="BC558" s="226"/>
      <c r="BD558" s="226"/>
      <c r="BE558" s="226"/>
      <c r="BF558" s="226"/>
      <c r="BG558" s="226"/>
      <c r="BH558" s="226"/>
      <c r="BI558" s="226"/>
      <c r="BJ558" s="226"/>
      <c r="BK558" s="226"/>
      <c r="BL558" s="226"/>
      <c r="BM558" s="226"/>
      <c r="BN558" s="511"/>
      <c r="BO558" s="226"/>
      <c r="BP558" s="226"/>
      <c r="BQ558" s="226"/>
      <c r="BR558" s="226"/>
      <c r="BS558" s="226"/>
      <c r="BT558" s="226"/>
      <c r="BU558" s="226"/>
      <c r="BV558" s="226"/>
      <c r="BW558" s="226"/>
      <c r="BX558" s="226"/>
    </row>
    <row r="559">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c r="AS559" s="226"/>
      <c r="AT559" s="226"/>
      <c r="AU559" s="226"/>
      <c r="AV559" s="226"/>
      <c r="AW559" s="226"/>
      <c r="AX559" s="226"/>
      <c r="AY559" s="226"/>
      <c r="AZ559" s="226"/>
      <c r="BA559" s="226"/>
      <c r="BB559" s="226"/>
      <c r="BC559" s="226"/>
      <c r="BD559" s="226"/>
      <c r="BE559" s="226"/>
      <c r="BF559" s="226"/>
      <c r="BG559" s="226"/>
      <c r="BH559" s="226"/>
      <c r="BI559" s="226"/>
      <c r="BJ559" s="226"/>
      <c r="BK559" s="226"/>
      <c r="BL559" s="226"/>
      <c r="BM559" s="226"/>
      <c r="BN559" s="511"/>
      <c r="BO559" s="226"/>
      <c r="BP559" s="226"/>
      <c r="BQ559" s="226"/>
      <c r="BR559" s="226"/>
      <c r="BS559" s="226"/>
      <c r="BT559" s="226"/>
      <c r="BU559" s="226"/>
      <c r="BV559" s="226"/>
      <c r="BW559" s="226"/>
      <c r="BX559" s="226"/>
    </row>
    <row r="560">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226"/>
      <c r="BH560" s="226"/>
      <c r="BI560" s="226"/>
      <c r="BJ560" s="226"/>
      <c r="BK560" s="226"/>
      <c r="BL560" s="226"/>
      <c r="BM560" s="226"/>
      <c r="BN560" s="511"/>
      <c r="BO560" s="226"/>
      <c r="BP560" s="226"/>
      <c r="BQ560" s="226"/>
      <c r="BR560" s="226"/>
      <c r="BS560" s="226"/>
      <c r="BT560" s="226"/>
      <c r="BU560" s="226"/>
      <c r="BV560" s="226"/>
      <c r="BW560" s="226"/>
      <c r="BX560" s="226"/>
    </row>
    <row r="561">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c r="AS561" s="226"/>
      <c r="AT561" s="226"/>
      <c r="AU561" s="226"/>
      <c r="AV561" s="226"/>
      <c r="AW561" s="226"/>
      <c r="AX561" s="226"/>
      <c r="AY561" s="226"/>
      <c r="AZ561" s="226"/>
      <c r="BA561" s="226"/>
      <c r="BB561" s="226"/>
      <c r="BC561" s="226"/>
      <c r="BD561" s="226"/>
      <c r="BE561" s="226"/>
      <c r="BF561" s="226"/>
      <c r="BG561" s="226"/>
      <c r="BH561" s="226"/>
      <c r="BI561" s="226"/>
      <c r="BJ561" s="226"/>
      <c r="BK561" s="226"/>
      <c r="BL561" s="226"/>
      <c r="BM561" s="226"/>
      <c r="BN561" s="511"/>
      <c r="BO561" s="226"/>
      <c r="BP561" s="226"/>
      <c r="BQ561" s="226"/>
      <c r="BR561" s="226"/>
      <c r="BS561" s="226"/>
      <c r="BT561" s="226"/>
      <c r="BU561" s="226"/>
      <c r="BV561" s="226"/>
      <c r="BW561" s="226"/>
      <c r="BX561" s="226"/>
    </row>
    <row r="562">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c r="AS562" s="226"/>
      <c r="AT562" s="226"/>
      <c r="AU562" s="226"/>
      <c r="AV562" s="226"/>
      <c r="AW562" s="226"/>
      <c r="AX562" s="226"/>
      <c r="AY562" s="226"/>
      <c r="AZ562" s="226"/>
      <c r="BA562" s="226"/>
      <c r="BB562" s="226"/>
      <c r="BC562" s="226"/>
      <c r="BD562" s="226"/>
      <c r="BE562" s="226"/>
      <c r="BF562" s="226"/>
      <c r="BG562" s="226"/>
      <c r="BH562" s="226"/>
      <c r="BI562" s="226"/>
      <c r="BJ562" s="226"/>
      <c r="BK562" s="226"/>
      <c r="BL562" s="226"/>
      <c r="BM562" s="226"/>
      <c r="BN562" s="511"/>
      <c r="BO562" s="226"/>
      <c r="BP562" s="226"/>
      <c r="BQ562" s="226"/>
      <c r="BR562" s="226"/>
      <c r="BS562" s="226"/>
      <c r="BT562" s="226"/>
      <c r="BU562" s="226"/>
      <c r="BV562" s="226"/>
      <c r="BW562" s="226"/>
      <c r="BX562" s="226"/>
    </row>
    <row r="563">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c r="AS563" s="226"/>
      <c r="AT563" s="226"/>
      <c r="AU563" s="226"/>
      <c r="AV563" s="226"/>
      <c r="AW563" s="226"/>
      <c r="AX563" s="226"/>
      <c r="AY563" s="226"/>
      <c r="AZ563" s="226"/>
      <c r="BA563" s="226"/>
      <c r="BB563" s="226"/>
      <c r="BC563" s="226"/>
      <c r="BD563" s="226"/>
      <c r="BE563" s="226"/>
      <c r="BF563" s="226"/>
      <c r="BG563" s="226"/>
      <c r="BH563" s="226"/>
      <c r="BI563" s="226"/>
      <c r="BJ563" s="226"/>
      <c r="BK563" s="226"/>
      <c r="BL563" s="226"/>
      <c r="BM563" s="226"/>
      <c r="BN563" s="511"/>
      <c r="BO563" s="226"/>
      <c r="BP563" s="226"/>
      <c r="BQ563" s="226"/>
      <c r="BR563" s="226"/>
      <c r="BS563" s="226"/>
      <c r="BT563" s="226"/>
      <c r="BU563" s="226"/>
      <c r="BV563" s="226"/>
      <c r="BW563" s="226"/>
      <c r="BX563" s="226"/>
    </row>
    <row r="564">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226"/>
      <c r="BE564" s="226"/>
      <c r="BF564" s="226"/>
      <c r="BG564" s="226"/>
      <c r="BH564" s="226"/>
      <c r="BI564" s="226"/>
      <c r="BJ564" s="226"/>
      <c r="BK564" s="226"/>
      <c r="BL564" s="226"/>
      <c r="BM564" s="226"/>
      <c r="BN564" s="511"/>
      <c r="BO564" s="226"/>
      <c r="BP564" s="226"/>
      <c r="BQ564" s="226"/>
      <c r="BR564" s="226"/>
      <c r="BS564" s="226"/>
      <c r="BT564" s="226"/>
      <c r="BU564" s="226"/>
      <c r="BV564" s="226"/>
      <c r="BW564" s="226"/>
      <c r="BX564" s="226"/>
    </row>
    <row r="565">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226"/>
      <c r="BE565" s="226"/>
      <c r="BF565" s="226"/>
      <c r="BG565" s="226"/>
      <c r="BH565" s="226"/>
      <c r="BI565" s="226"/>
      <c r="BJ565" s="226"/>
      <c r="BK565" s="226"/>
      <c r="BL565" s="226"/>
      <c r="BM565" s="226"/>
      <c r="BN565" s="511"/>
      <c r="BO565" s="226"/>
      <c r="BP565" s="226"/>
      <c r="BQ565" s="226"/>
      <c r="BR565" s="226"/>
      <c r="BS565" s="226"/>
      <c r="BT565" s="226"/>
      <c r="BU565" s="226"/>
      <c r="BV565" s="226"/>
      <c r="BW565" s="226"/>
      <c r="BX565" s="226"/>
    </row>
    <row r="566">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226"/>
      <c r="BE566" s="226"/>
      <c r="BF566" s="226"/>
      <c r="BG566" s="226"/>
      <c r="BH566" s="226"/>
      <c r="BI566" s="226"/>
      <c r="BJ566" s="226"/>
      <c r="BK566" s="226"/>
      <c r="BL566" s="226"/>
      <c r="BM566" s="226"/>
      <c r="BN566" s="511"/>
      <c r="BO566" s="226"/>
      <c r="BP566" s="226"/>
      <c r="BQ566" s="226"/>
      <c r="BR566" s="226"/>
      <c r="BS566" s="226"/>
      <c r="BT566" s="226"/>
      <c r="BU566" s="226"/>
      <c r="BV566" s="226"/>
      <c r="BW566" s="226"/>
      <c r="BX566" s="226"/>
    </row>
    <row r="567">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226"/>
      <c r="BE567" s="226"/>
      <c r="BF567" s="226"/>
      <c r="BG567" s="226"/>
      <c r="BH567" s="226"/>
      <c r="BI567" s="226"/>
      <c r="BJ567" s="226"/>
      <c r="BK567" s="226"/>
      <c r="BL567" s="226"/>
      <c r="BM567" s="226"/>
      <c r="BN567" s="511"/>
      <c r="BO567" s="226"/>
      <c r="BP567" s="226"/>
      <c r="BQ567" s="226"/>
      <c r="BR567" s="226"/>
      <c r="BS567" s="226"/>
      <c r="BT567" s="226"/>
      <c r="BU567" s="226"/>
      <c r="BV567" s="226"/>
      <c r="BW567" s="226"/>
      <c r="BX567" s="226"/>
    </row>
    <row r="568">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226"/>
      <c r="BE568" s="226"/>
      <c r="BF568" s="226"/>
      <c r="BG568" s="226"/>
      <c r="BH568" s="226"/>
      <c r="BI568" s="226"/>
      <c r="BJ568" s="226"/>
      <c r="BK568" s="226"/>
      <c r="BL568" s="226"/>
      <c r="BM568" s="226"/>
      <c r="BN568" s="511"/>
      <c r="BO568" s="226"/>
      <c r="BP568" s="226"/>
      <c r="BQ568" s="226"/>
      <c r="BR568" s="226"/>
      <c r="BS568" s="226"/>
      <c r="BT568" s="226"/>
      <c r="BU568" s="226"/>
      <c r="BV568" s="226"/>
      <c r="BW568" s="226"/>
      <c r="BX568" s="226"/>
    </row>
    <row r="569">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226"/>
      <c r="BE569" s="226"/>
      <c r="BF569" s="226"/>
      <c r="BG569" s="226"/>
      <c r="BH569" s="226"/>
      <c r="BI569" s="226"/>
      <c r="BJ569" s="226"/>
      <c r="BK569" s="226"/>
      <c r="BL569" s="226"/>
      <c r="BM569" s="226"/>
      <c r="BN569" s="511"/>
      <c r="BO569" s="226"/>
      <c r="BP569" s="226"/>
      <c r="BQ569" s="226"/>
      <c r="BR569" s="226"/>
      <c r="BS569" s="226"/>
      <c r="BT569" s="226"/>
      <c r="BU569" s="226"/>
      <c r="BV569" s="226"/>
      <c r="BW569" s="226"/>
      <c r="BX569" s="226"/>
    </row>
    <row r="570">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226"/>
      <c r="BE570" s="226"/>
      <c r="BF570" s="226"/>
      <c r="BG570" s="226"/>
      <c r="BH570" s="226"/>
      <c r="BI570" s="226"/>
      <c r="BJ570" s="226"/>
      <c r="BK570" s="226"/>
      <c r="BL570" s="226"/>
      <c r="BM570" s="226"/>
      <c r="BN570" s="511"/>
      <c r="BO570" s="226"/>
      <c r="BP570" s="226"/>
      <c r="BQ570" s="226"/>
      <c r="BR570" s="226"/>
      <c r="BS570" s="226"/>
      <c r="BT570" s="226"/>
      <c r="BU570" s="226"/>
      <c r="BV570" s="226"/>
      <c r="BW570" s="226"/>
      <c r="BX570" s="226"/>
    </row>
    <row r="571">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c r="AS571" s="226"/>
      <c r="AT571" s="226"/>
      <c r="AU571" s="226"/>
      <c r="AV571" s="226"/>
      <c r="AW571" s="226"/>
      <c r="AX571" s="226"/>
      <c r="AY571" s="226"/>
      <c r="AZ571" s="226"/>
      <c r="BA571" s="226"/>
      <c r="BB571" s="226"/>
      <c r="BC571" s="226"/>
      <c r="BD571" s="226"/>
      <c r="BE571" s="226"/>
      <c r="BF571" s="226"/>
      <c r="BG571" s="226"/>
      <c r="BH571" s="226"/>
      <c r="BI571" s="226"/>
      <c r="BJ571" s="226"/>
      <c r="BK571" s="226"/>
      <c r="BL571" s="226"/>
      <c r="BM571" s="226"/>
      <c r="BN571" s="511"/>
      <c r="BO571" s="226"/>
      <c r="BP571" s="226"/>
      <c r="BQ571" s="226"/>
      <c r="BR571" s="226"/>
      <c r="BS571" s="226"/>
      <c r="BT571" s="226"/>
      <c r="BU571" s="226"/>
      <c r="BV571" s="226"/>
      <c r="BW571" s="226"/>
      <c r="BX571" s="226"/>
    </row>
    <row r="572">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6"/>
      <c r="BL572" s="226"/>
      <c r="BM572" s="226"/>
      <c r="BN572" s="511"/>
      <c r="BO572" s="226"/>
      <c r="BP572" s="226"/>
      <c r="BQ572" s="226"/>
      <c r="BR572" s="226"/>
      <c r="BS572" s="226"/>
      <c r="BT572" s="226"/>
      <c r="BU572" s="226"/>
      <c r="BV572" s="226"/>
      <c r="BW572" s="226"/>
      <c r="BX572" s="226"/>
    </row>
    <row r="573">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c r="AS573" s="226"/>
      <c r="AT573" s="226"/>
      <c r="AU573" s="226"/>
      <c r="AV573" s="226"/>
      <c r="AW573" s="226"/>
      <c r="AX573" s="226"/>
      <c r="AY573" s="226"/>
      <c r="AZ573" s="226"/>
      <c r="BA573" s="226"/>
      <c r="BB573" s="226"/>
      <c r="BC573" s="226"/>
      <c r="BD573" s="226"/>
      <c r="BE573" s="226"/>
      <c r="BF573" s="226"/>
      <c r="BG573" s="226"/>
      <c r="BH573" s="226"/>
      <c r="BI573" s="226"/>
      <c r="BJ573" s="226"/>
      <c r="BK573" s="226"/>
      <c r="BL573" s="226"/>
      <c r="BM573" s="226"/>
      <c r="BN573" s="511"/>
      <c r="BO573" s="226"/>
      <c r="BP573" s="226"/>
      <c r="BQ573" s="226"/>
      <c r="BR573" s="226"/>
      <c r="BS573" s="226"/>
      <c r="BT573" s="226"/>
      <c r="BU573" s="226"/>
      <c r="BV573" s="226"/>
      <c r="BW573" s="226"/>
      <c r="BX573" s="226"/>
    </row>
    <row r="574">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511"/>
      <c r="BO574" s="226"/>
      <c r="BP574" s="226"/>
      <c r="BQ574" s="226"/>
      <c r="BR574" s="226"/>
      <c r="BS574" s="226"/>
      <c r="BT574" s="226"/>
      <c r="BU574" s="226"/>
      <c r="BV574" s="226"/>
      <c r="BW574" s="226"/>
      <c r="BX574" s="226"/>
    </row>
    <row r="575">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511"/>
      <c r="BO575" s="226"/>
      <c r="BP575" s="226"/>
      <c r="BQ575" s="226"/>
      <c r="BR575" s="226"/>
      <c r="BS575" s="226"/>
      <c r="BT575" s="226"/>
      <c r="BU575" s="226"/>
      <c r="BV575" s="226"/>
      <c r="BW575" s="226"/>
      <c r="BX575" s="226"/>
    </row>
    <row r="576">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226"/>
      <c r="BE576" s="226"/>
      <c r="BF576" s="226"/>
      <c r="BG576" s="226"/>
      <c r="BH576" s="226"/>
      <c r="BI576" s="226"/>
      <c r="BJ576" s="226"/>
      <c r="BK576" s="226"/>
      <c r="BL576" s="226"/>
      <c r="BM576" s="226"/>
      <c r="BN576" s="511"/>
      <c r="BO576" s="226"/>
      <c r="BP576" s="226"/>
      <c r="BQ576" s="226"/>
      <c r="BR576" s="226"/>
      <c r="BS576" s="226"/>
      <c r="BT576" s="226"/>
      <c r="BU576" s="226"/>
      <c r="BV576" s="226"/>
      <c r="BW576" s="226"/>
      <c r="BX576" s="226"/>
    </row>
    <row r="577">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226"/>
      <c r="BE577" s="226"/>
      <c r="BF577" s="226"/>
      <c r="BG577" s="226"/>
      <c r="BH577" s="226"/>
      <c r="BI577" s="226"/>
      <c r="BJ577" s="226"/>
      <c r="BK577" s="226"/>
      <c r="BL577" s="226"/>
      <c r="BM577" s="226"/>
      <c r="BN577" s="511"/>
      <c r="BO577" s="226"/>
      <c r="BP577" s="226"/>
      <c r="BQ577" s="226"/>
      <c r="BR577" s="226"/>
      <c r="BS577" s="226"/>
      <c r="BT577" s="226"/>
      <c r="BU577" s="226"/>
      <c r="BV577" s="226"/>
      <c r="BW577" s="226"/>
      <c r="BX577" s="226"/>
    </row>
    <row r="578">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c r="AS578" s="226"/>
      <c r="AT578" s="226"/>
      <c r="AU578" s="226"/>
      <c r="AV578" s="226"/>
      <c r="AW578" s="226"/>
      <c r="AX578" s="226"/>
      <c r="AY578" s="226"/>
      <c r="AZ578" s="226"/>
      <c r="BA578" s="226"/>
      <c r="BB578" s="226"/>
      <c r="BC578" s="226"/>
      <c r="BD578" s="226"/>
      <c r="BE578" s="226"/>
      <c r="BF578" s="226"/>
      <c r="BG578" s="226"/>
      <c r="BH578" s="226"/>
      <c r="BI578" s="226"/>
      <c r="BJ578" s="226"/>
      <c r="BK578" s="226"/>
      <c r="BL578" s="226"/>
      <c r="BM578" s="226"/>
      <c r="BN578" s="511"/>
      <c r="BO578" s="226"/>
      <c r="BP578" s="226"/>
      <c r="BQ578" s="226"/>
      <c r="BR578" s="226"/>
      <c r="BS578" s="226"/>
      <c r="BT578" s="226"/>
      <c r="BU578" s="226"/>
      <c r="BV578" s="226"/>
      <c r="BW578" s="226"/>
      <c r="BX578" s="226"/>
    </row>
    <row r="579">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226"/>
      <c r="BH579" s="226"/>
      <c r="BI579" s="226"/>
      <c r="BJ579" s="226"/>
      <c r="BK579" s="226"/>
      <c r="BL579" s="226"/>
      <c r="BM579" s="226"/>
      <c r="BN579" s="511"/>
      <c r="BO579" s="226"/>
      <c r="BP579" s="226"/>
      <c r="BQ579" s="226"/>
      <c r="BR579" s="226"/>
      <c r="BS579" s="226"/>
      <c r="BT579" s="226"/>
      <c r="BU579" s="226"/>
      <c r="BV579" s="226"/>
      <c r="BW579" s="226"/>
      <c r="BX579" s="226"/>
    </row>
    <row r="580">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226"/>
      <c r="BH580" s="226"/>
      <c r="BI580" s="226"/>
      <c r="BJ580" s="226"/>
      <c r="BK580" s="226"/>
      <c r="BL580" s="226"/>
      <c r="BM580" s="226"/>
      <c r="BN580" s="511"/>
      <c r="BO580" s="226"/>
      <c r="BP580" s="226"/>
      <c r="BQ580" s="226"/>
      <c r="BR580" s="226"/>
      <c r="BS580" s="226"/>
      <c r="BT580" s="226"/>
      <c r="BU580" s="226"/>
      <c r="BV580" s="226"/>
      <c r="BW580" s="226"/>
      <c r="BX580" s="226"/>
    </row>
    <row r="581">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c r="AS581" s="226"/>
      <c r="AT581" s="226"/>
      <c r="AU581" s="226"/>
      <c r="AV581" s="226"/>
      <c r="AW581" s="226"/>
      <c r="AX581" s="226"/>
      <c r="AY581" s="226"/>
      <c r="AZ581" s="226"/>
      <c r="BA581" s="226"/>
      <c r="BB581" s="226"/>
      <c r="BC581" s="226"/>
      <c r="BD581" s="226"/>
      <c r="BE581" s="226"/>
      <c r="BF581" s="226"/>
      <c r="BG581" s="226"/>
      <c r="BH581" s="226"/>
      <c r="BI581" s="226"/>
      <c r="BJ581" s="226"/>
      <c r="BK581" s="226"/>
      <c r="BL581" s="226"/>
      <c r="BM581" s="226"/>
      <c r="BN581" s="511"/>
      <c r="BO581" s="226"/>
      <c r="BP581" s="226"/>
      <c r="BQ581" s="226"/>
      <c r="BR581" s="226"/>
      <c r="BS581" s="226"/>
      <c r="BT581" s="226"/>
      <c r="BU581" s="226"/>
      <c r="BV581" s="226"/>
      <c r="BW581" s="226"/>
      <c r="BX581" s="226"/>
    </row>
    <row r="582">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c r="AS582" s="226"/>
      <c r="AT582" s="226"/>
      <c r="AU582" s="226"/>
      <c r="AV582" s="226"/>
      <c r="AW582" s="226"/>
      <c r="AX582" s="226"/>
      <c r="AY582" s="226"/>
      <c r="AZ582" s="226"/>
      <c r="BA582" s="226"/>
      <c r="BB582" s="226"/>
      <c r="BC582" s="226"/>
      <c r="BD582" s="226"/>
      <c r="BE582" s="226"/>
      <c r="BF582" s="226"/>
      <c r="BG582" s="226"/>
      <c r="BH582" s="226"/>
      <c r="BI582" s="226"/>
      <c r="BJ582" s="226"/>
      <c r="BK582" s="226"/>
      <c r="BL582" s="226"/>
      <c r="BM582" s="226"/>
      <c r="BN582" s="511"/>
      <c r="BO582" s="226"/>
      <c r="BP582" s="226"/>
      <c r="BQ582" s="226"/>
      <c r="BR582" s="226"/>
      <c r="BS582" s="226"/>
      <c r="BT582" s="226"/>
      <c r="BU582" s="226"/>
      <c r="BV582" s="226"/>
      <c r="BW582" s="226"/>
      <c r="BX582" s="226"/>
    </row>
    <row r="583">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226"/>
      <c r="BE583" s="226"/>
      <c r="BF583" s="226"/>
      <c r="BG583" s="226"/>
      <c r="BH583" s="226"/>
      <c r="BI583" s="226"/>
      <c r="BJ583" s="226"/>
      <c r="BK583" s="226"/>
      <c r="BL583" s="226"/>
      <c r="BM583" s="226"/>
      <c r="BN583" s="511"/>
      <c r="BO583" s="226"/>
      <c r="BP583" s="226"/>
      <c r="BQ583" s="226"/>
      <c r="BR583" s="226"/>
      <c r="BS583" s="226"/>
      <c r="BT583" s="226"/>
      <c r="BU583" s="226"/>
      <c r="BV583" s="226"/>
      <c r="BW583" s="226"/>
      <c r="BX583" s="226"/>
    </row>
    <row r="584">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c r="AS584" s="226"/>
      <c r="AT584" s="226"/>
      <c r="AU584" s="226"/>
      <c r="AV584" s="226"/>
      <c r="AW584" s="226"/>
      <c r="AX584" s="226"/>
      <c r="AY584" s="226"/>
      <c r="AZ584" s="226"/>
      <c r="BA584" s="226"/>
      <c r="BB584" s="226"/>
      <c r="BC584" s="226"/>
      <c r="BD584" s="226"/>
      <c r="BE584" s="226"/>
      <c r="BF584" s="226"/>
      <c r="BG584" s="226"/>
      <c r="BH584" s="226"/>
      <c r="BI584" s="226"/>
      <c r="BJ584" s="226"/>
      <c r="BK584" s="226"/>
      <c r="BL584" s="226"/>
      <c r="BM584" s="226"/>
      <c r="BN584" s="511"/>
      <c r="BO584" s="226"/>
      <c r="BP584" s="226"/>
      <c r="BQ584" s="226"/>
      <c r="BR584" s="226"/>
      <c r="BS584" s="226"/>
      <c r="BT584" s="226"/>
      <c r="BU584" s="226"/>
      <c r="BV584" s="226"/>
      <c r="BW584" s="226"/>
      <c r="BX584" s="226"/>
    </row>
    <row r="585">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c r="AS585" s="226"/>
      <c r="AT585" s="226"/>
      <c r="AU585" s="226"/>
      <c r="AV585" s="226"/>
      <c r="AW585" s="226"/>
      <c r="AX585" s="226"/>
      <c r="AY585" s="226"/>
      <c r="AZ585" s="226"/>
      <c r="BA585" s="226"/>
      <c r="BB585" s="226"/>
      <c r="BC585" s="226"/>
      <c r="BD585" s="226"/>
      <c r="BE585" s="226"/>
      <c r="BF585" s="226"/>
      <c r="BG585" s="226"/>
      <c r="BH585" s="226"/>
      <c r="BI585" s="226"/>
      <c r="BJ585" s="226"/>
      <c r="BK585" s="226"/>
      <c r="BL585" s="226"/>
      <c r="BM585" s="226"/>
      <c r="BN585" s="511"/>
      <c r="BO585" s="226"/>
      <c r="BP585" s="226"/>
      <c r="BQ585" s="226"/>
      <c r="BR585" s="226"/>
      <c r="BS585" s="226"/>
      <c r="BT585" s="226"/>
      <c r="BU585" s="226"/>
      <c r="BV585" s="226"/>
      <c r="BW585" s="226"/>
      <c r="BX585" s="226"/>
    </row>
    <row r="586">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226"/>
      <c r="BE586" s="226"/>
      <c r="BF586" s="226"/>
      <c r="BG586" s="226"/>
      <c r="BH586" s="226"/>
      <c r="BI586" s="226"/>
      <c r="BJ586" s="226"/>
      <c r="BK586" s="226"/>
      <c r="BL586" s="226"/>
      <c r="BM586" s="226"/>
      <c r="BN586" s="511"/>
      <c r="BO586" s="226"/>
      <c r="BP586" s="226"/>
      <c r="BQ586" s="226"/>
      <c r="BR586" s="226"/>
      <c r="BS586" s="226"/>
      <c r="BT586" s="226"/>
      <c r="BU586" s="226"/>
      <c r="BV586" s="226"/>
      <c r="BW586" s="226"/>
      <c r="BX586" s="226"/>
    </row>
    <row r="587">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c r="AS587" s="226"/>
      <c r="AT587" s="226"/>
      <c r="AU587" s="226"/>
      <c r="AV587" s="226"/>
      <c r="AW587" s="226"/>
      <c r="AX587" s="226"/>
      <c r="AY587" s="226"/>
      <c r="AZ587" s="226"/>
      <c r="BA587" s="226"/>
      <c r="BB587" s="226"/>
      <c r="BC587" s="226"/>
      <c r="BD587" s="226"/>
      <c r="BE587" s="226"/>
      <c r="BF587" s="226"/>
      <c r="BG587" s="226"/>
      <c r="BH587" s="226"/>
      <c r="BI587" s="226"/>
      <c r="BJ587" s="226"/>
      <c r="BK587" s="226"/>
      <c r="BL587" s="226"/>
      <c r="BM587" s="226"/>
      <c r="BN587" s="511"/>
      <c r="BO587" s="226"/>
      <c r="BP587" s="226"/>
      <c r="BQ587" s="226"/>
      <c r="BR587" s="226"/>
      <c r="BS587" s="226"/>
      <c r="BT587" s="226"/>
      <c r="BU587" s="226"/>
      <c r="BV587" s="226"/>
      <c r="BW587" s="226"/>
      <c r="BX587" s="226"/>
    </row>
    <row r="588">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c r="AS588" s="226"/>
      <c r="AT588" s="226"/>
      <c r="AU588" s="226"/>
      <c r="AV588" s="226"/>
      <c r="AW588" s="226"/>
      <c r="AX588" s="226"/>
      <c r="AY588" s="226"/>
      <c r="AZ588" s="226"/>
      <c r="BA588" s="226"/>
      <c r="BB588" s="226"/>
      <c r="BC588" s="226"/>
      <c r="BD588" s="226"/>
      <c r="BE588" s="226"/>
      <c r="BF588" s="226"/>
      <c r="BG588" s="226"/>
      <c r="BH588" s="226"/>
      <c r="BI588" s="226"/>
      <c r="BJ588" s="226"/>
      <c r="BK588" s="226"/>
      <c r="BL588" s="226"/>
      <c r="BM588" s="226"/>
      <c r="BN588" s="511"/>
      <c r="BO588" s="226"/>
      <c r="BP588" s="226"/>
      <c r="BQ588" s="226"/>
      <c r="BR588" s="226"/>
      <c r="BS588" s="226"/>
      <c r="BT588" s="226"/>
      <c r="BU588" s="226"/>
      <c r="BV588" s="226"/>
      <c r="BW588" s="226"/>
      <c r="BX588" s="226"/>
    </row>
    <row r="589">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226"/>
      <c r="BH589" s="226"/>
      <c r="BI589" s="226"/>
      <c r="BJ589" s="226"/>
      <c r="BK589" s="226"/>
      <c r="BL589" s="226"/>
      <c r="BM589" s="226"/>
      <c r="BN589" s="511"/>
      <c r="BO589" s="226"/>
      <c r="BP589" s="226"/>
      <c r="BQ589" s="226"/>
      <c r="BR589" s="226"/>
      <c r="BS589" s="226"/>
      <c r="BT589" s="226"/>
      <c r="BU589" s="226"/>
      <c r="BV589" s="226"/>
      <c r="BW589" s="226"/>
      <c r="BX589" s="226"/>
    </row>
    <row r="590">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226"/>
      <c r="BE590" s="226"/>
      <c r="BF590" s="226"/>
      <c r="BG590" s="226"/>
      <c r="BH590" s="226"/>
      <c r="BI590" s="226"/>
      <c r="BJ590" s="226"/>
      <c r="BK590" s="226"/>
      <c r="BL590" s="226"/>
      <c r="BM590" s="226"/>
      <c r="BN590" s="511"/>
      <c r="BO590" s="226"/>
      <c r="BP590" s="226"/>
      <c r="BQ590" s="226"/>
      <c r="BR590" s="226"/>
      <c r="BS590" s="226"/>
      <c r="BT590" s="226"/>
      <c r="BU590" s="226"/>
      <c r="BV590" s="226"/>
      <c r="BW590" s="226"/>
      <c r="BX590" s="226"/>
    </row>
    <row r="591">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226"/>
      <c r="BE591" s="226"/>
      <c r="BF591" s="226"/>
      <c r="BG591" s="226"/>
      <c r="BH591" s="226"/>
      <c r="BI591" s="226"/>
      <c r="BJ591" s="226"/>
      <c r="BK591" s="226"/>
      <c r="BL591" s="226"/>
      <c r="BM591" s="226"/>
      <c r="BN591" s="511"/>
      <c r="BO591" s="226"/>
      <c r="BP591" s="226"/>
      <c r="BQ591" s="226"/>
      <c r="BR591" s="226"/>
      <c r="BS591" s="226"/>
      <c r="BT591" s="226"/>
      <c r="BU591" s="226"/>
      <c r="BV591" s="226"/>
      <c r="BW591" s="226"/>
      <c r="BX591" s="226"/>
    </row>
    <row r="592">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226"/>
      <c r="BE592" s="226"/>
      <c r="BF592" s="226"/>
      <c r="BG592" s="226"/>
      <c r="BH592" s="226"/>
      <c r="BI592" s="226"/>
      <c r="BJ592" s="226"/>
      <c r="BK592" s="226"/>
      <c r="BL592" s="226"/>
      <c r="BM592" s="226"/>
      <c r="BN592" s="511"/>
      <c r="BO592" s="226"/>
      <c r="BP592" s="226"/>
      <c r="BQ592" s="226"/>
      <c r="BR592" s="226"/>
      <c r="BS592" s="226"/>
      <c r="BT592" s="226"/>
      <c r="BU592" s="226"/>
      <c r="BV592" s="226"/>
      <c r="BW592" s="226"/>
      <c r="BX592" s="226"/>
    </row>
    <row r="593">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226"/>
      <c r="BH593" s="226"/>
      <c r="BI593" s="226"/>
      <c r="BJ593" s="226"/>
      <c r="BK593" s="226"/>
      <c r="BL593" s="226"/>
      <c r="BM593" s="226"/>
      <c r="BN593" s="511"/>
      <c r="BO593" s="226"/>
      <c r="BP593" s="226"/>
      <c r="BQ593" s="226"/>
      <c r="BR593" s="226"/>
      <c r="BS593" s="226"/>
      <c r="BT593" s="226"/>
      <c r="BU593" s="226"/>
      <c r="BV593" s="226"/>
      <c r="BW593" s="226"/>
      <c r="BX593" s="226"/>
    </row>
    <row r="594">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226"/>
      <c r="BE594" s="226"/>
      <c r="BF594" s="226"/>
      <c r="BG594" s="226"/>
      <c r="BH594" s="226"/>
      <c r="BI594" s="226"/>
      <c r="BJ594" s="226"/>
      <c r="BK594" s="226"/>
      <c r="BL594" s="226"/>
      <c r="BM594" s="226"/>
      <c r="BN594" s="511"/>
      <c r="BO594" s="226"/>
      <c r="BP594" s="226"/>
      <c r="BQ594" s="226"/>
      <c r="BR594" s="226"/>
      <c r="BS594" s="226"/>
      <c r="BT594" s="226"/>
      <c r="BU594" s="226"/>
      <c r="BV594" s="226"/>
      <c r="BW594" s="226"/>
      <c r="BX594" s="226"/>
    </row>
    <row r="595">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c r="AS595" s="226"/>
      <c r="AT595" s="226"/>
      <c r="AU595" s="226"/>
      <c r="AV595" s="226"/>
      <c r="AW595" s="226"/>
      <c r="AX595" s="226"/>
      <c r="AY595" s="226"/>
      <c r="AZ595" s="226"/>
      <c r="BA595" s="226"/>
      <c r="BB595" s="226"/>
      <c r="BC595" s="226"/>
      <c r="BD595" s="226"/>
      <c r="BE595" s="226"/>
      <c r="BF595" s="226"/>
      <c r="BG595" s="226"/>
      <c r="BH595" s="226"/>
      <c r="BI595" s="226"/>
      <c r="BJ595" s="226"/>
      <c r="BK595" s="226"/>
      <c r="BL595" s="226"/>
      <c r="BM595" s="226"/>
      <c r="BN595" s="511"/>
      <c r="BO595" s="226"/>
      <c r="BP595" s="226"/>
      <c r="BQ595" s="226"/>
      <c r="BR595" s="226"/>
      <c r="BS595" s="226"/>
      <c r="BT595" s="226"/>
      <c r="BU595" s="226"/>
      <c r="BV595" s="226"/>
      <c r="BW595" s="226"/>
      <c r="BX595" s="226"/>
    </row>
    <row r="596">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226"/>
      <c r="BE596" s="226"/>
      <c r="BF596" s="226"/>
      <c r="BG596" s="226"/>
      <c r="BH596" s="226"/>
      <c r="BI596" s="226"/>
      <c r="BJ596" s="226"/>
      <c r="BK596" s="226"/>
      <c r="BL596" s="226"/>
      <c r="BM596" s="226"/>
      <c r="BN596" s="511"/>
      <c r="BO596" s="226"/>
      <c r="BP596" s="226"/>
      <c r="BQ596" s="226"/>
      <c r="BR596" s="226"/>
      <c r="BS596" s="226"/>
      <c r="BT596" s="226"/>
      <c r="BU596" s="226"/>
      <c r="BV596" s="226"/>
      <c r="BW596" s="226"/>
      <c r="BX596" s="226"/>
    </row>
    <row r="597">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226"/>
      <c r="BE597" s="226"/>
      <c r="BF597" s="226"/>
      <c r="BG597" s="226"/>
      <c r="BH597" s="226"/>
      <c r="BI597" s="226"/>
      <c r="BJ597" s="226"/>
      <c r="BK597" s="226"/>
      <c r="BL597" s="226"/>
      <c r="BM597" s="226"/>
      <c r="BN597" s="511"/>
      <c r="BO597" s="226"/>
      <c r="BP597" s="226"/>
      <c r="BQ597" s="226"/>
      <c r="BR597" s="226"/>
      <c r="BS597" s="226"/>
      <c r="BT597" s="226"/>
      <c r="BU597" s="226"/>
      <c r="BV597" s="226"/>
      <c r="BW597" s="226"/>
      <c r="BX597" s="226"/>
    </row>
    <row r="598">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226"/>
      <c r="BE598" s="226"/>
      <c r="BF598" s="226"/>
      <c r="BG598" s="226"/>
      <c r="BH598" s="226"/>
      <c r="BI598" s="226"/>
      <c r="BJ598" s="226"/>
      <c r="BK598" s="226"/>
      <c r="BL598" s="226"/>
      <c r="BM598" s="226"/>
      <c r="BN598" s="511"/>
      <c r="BO598" s="226"/>
      <c r="BP598" s="226"/>
      <c r="BQ598" s="226"/>
      <c r="BR598" s="226"/>
      <c r="BS598" s="226"/>
      <c r="BT598" s="226"/>
      <c r="BU598" s="226"/>
      <c r="BV598" s="226"/>
      <c r="BW598" s="226"/>
      <c r="BX598" s="226"/>
    </row>
    <row r="599">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226"/>
      <c r="BE599" s="226"/>
      <c r="BF599" s="226"/>
      <c r="BG599" s="226"/>
      <c r="BH599" s="226"/>
      <c r="BI599" s="226"/>
      <c r="BJ599" s="226"/>
      <c r="BK599" s="226"/>
      <c r="BL599" s="226"/>
      <c r="BM599" s="226"/>
      <c r="BN599" s="511"/>
      <c r="BO599" s="226"/>
      <c r="BP599" s="226"/>
      <c r="BQ599" s="226"/>
      <c r="BR599" s="226"/>
      <c r="BS599" s="226"/>
      <c r="BT599" s="226"/>
      <c r="BU599" s="226"/>
      <c r="BV599" s="226"/>
      <c r="BW599" s="226"/>
      <c r="BX599" s="226"/>
    </row>
    <row r="600">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226"/>
      <c r="BE600" s="226"/>
      <c r="BF600" s="226"/>
      <c r="BG600" s="226"/>
      <c r="BH600" s="226"/>
      <c r="BI600" s="226"/>
      <c r="BJ600" s="226"/>
      <c r="BK600" s="226"/>
      <c r="BL600" s="226"/>
      <c r="BM600" s="226"/>
      <c r="BN600" s="511"/>
      <c r="BO600" s="226"/>
      <c r="BP600" s="226"/>
      <c r="BQ600" s="226"/>
      <c r="BR600" s="226"/>
      <c r="BS600" s="226"/>
      <c r="BT600" s="226"/>
      <c r="BU600" s="226"/>
      <c r="BV600" s="226"/>
      <c r="BW600" s="226"/>
      <c r="BX600" s="226"/>
    </row>
    <row r="601">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226"/>
      <c r="BE601" s="226"/>
      <c r="BF601" s="226"/>
      <c r="BG601" s="226"/>
      <c r="BH601" s="226"/>
      <c r="BI601" s="226"/>
      <c r="BJ601" s="226"/>
      <c r="BK601" s="226"/>
      <c r="BL601" s="226"/>
      <c r="BM601" s="226"/>
      <c r="BN601" s="511"/>
      <c r="BO601" s="226"/>
      <c r="BP601" s="226"/>
      <c r="BQ601" s="226"/>
      <c r="BR601" s="226"/>
      <c r="BS601" s="226"/>
      <c r="BT601" s="226"/>
      <c r="BU601" s="226"/>
      <c r="BV601" s="226"/>
      <c r="BW601" s="226"/>
      <c r="BX601" s="226"/>
    </row>
    <row r="602">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226"/>
      <c r="BE602" s="226"/>
      <c r="BF602" s="226"/>
      <c r="BG602" s="226"/>
      <c r="BH602" s="226"/>
      <c r="BI602" s="226"/>
      <c r="BJ602" s="226"/>
      <c r="BK602" s="226"/>
      <c r="BL602" s="226"/>
      <c r="BM602" s="226"/>
      <c r="BN602" s="511"/>
      <c r="BO602" s="226"/>
      <c r="BP602" s="226"/>
      <c r="BQ602" s="226"/>
      <c r="BR602" s="226"/>
      <c r="BS602" s="226"/>
      <c r="BT602" s="226"/>
      <c r="BU602" s="226"/>
      <c r="BV602" s="226"/>
      <c r="BW602" s="226"/>
      <c r="BX602" s="226"/>
    </row>
    <row r="603">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226"/>
      <c r="BE603" s="226"/>
      <c r="BF603" s="226"/>
      <c r="BG603" s="226"/>
      <c r="BH603" s="226"/>
      <c r="BI603" s="226"/>
      <c r="BJ603" s="226"/>
      <c r="BK603" s="226"/>
      <c r="BL603" s="226"/>
      <c r="BM603" s="226"/>
      <c r="BN603" s="511"/>
      <c r="BO603" s="226"/>
      <c r="BP603" s="226"/>
      <c r="BQ603" s="226"/>
      <c r="BR603" s="226"/>
      <c r="BS603" s="226"/>
      <c r="BT603" s="226"/>
      <c r="BU603" s="226"/>
      <c r="BV603" s="226"/>
      <c r="BW603" s="226"/>
      <c r="BX603" s="226"/>
    </row>
    <row r="604">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226"/>
      <c r="BE604" s="226"/>
      <c r="BF604" s="226"/>
      <c r="BG604" s="226"/>
      <c r="BH604" s="226"/>
      <c r="BI604" s="226"/>
      <c r="BJ604" s="226"/>
      <c r="BK604" s="226"/>
      <c r="BL604" s="226"/>
      <c r="BM604" s="226"/>
      <c r="BN604" s="511"/>
      <c r="BO604" s="226"/>
      <c r="BP604" s="226"/>
      <c r="BQ604" s="226"/>
      <c r="BR604" s="226"/>
      <c r="BS604" s="226"/>
      <c r="BT604" s="226"/>
      <c r="BU604" s="226"/>
      <c r="BV604" s="226"/>
      <c r="BW604" s="226"/>
      <c r="BX604" s="226"/>
    </row>
    <row r="605">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26"/>
      <c r="BF605" s="226"/>
      <c r="BG605" s="226"/>
      <c r="BH605" s="226"/>
      <c r="BI605" s="226"/>
      <c r="BJ605" s="226"/>
      <c r="BK605" s="226"/>
      <c r="BL605" s="226"/>
      <c r="BM605" s="226"/>
      <c r="BN605" s="511"/>
      <c r="BO605" s="226"/>
      <c r="BP605" s="226"/>
      <c r="BQ605" s="226"/>
      <c r="BR605" s="226"/>
      <c r="BS605" s="226"/>
      <c r="BT605" s="226"/>
      <c r="BU605" s="226"/>
      <c r="BV605" s="226"/>
      <c r="BW605" s="226"/>
      <c r="BX605" s="226"/>
    </row>
    <row r="606">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c r="AS606" s="226"/>
      <c r="AT606" s="226"/>
      <c r="AU606" s="226"/>
      <c r="AV606" s="226"/>
      <c r="AW606" s="226"/>
      <c r="AX606" s="226"/>
      <c r="AY606" s="226"/>
      <c r="AZ606" s="226"/>
      <c r="BA606" s="226"/>
      <c r="BB606" s="226"/>
      <c r="BC606" s="226"/>
      <c r="BD606" s="226"/>
      <c r="BE606" s="226"/>
      <c r="BF606" s="226"/>
      <c r="BG606" s="226"/>
      <c r="BH606" s="226"/>
      <c r="BI606" s="226"/>
      <c r="BJ606" s="226"/>
      <c r="BK606" s="226"/>
      <c r="BL606" s="226"/>
      <c r="BM606" s="226"/>
      <c r="BN606" s="511"/>
      <c r="BO606" s="226"/>
      <c r="BP606" s="226"/>
      <c r="BQ606" s="226"/>
      <c r="BR606" s="226"/>
      <c r="BS606" s="226"/>
      <c r="BT606" s="226"/>
      <c r="BU606" s="226"/>
      <c r="BV606" s="226"/>
      <c r="BW606" s="226"/>
      <c r="BX606" s="226"/>
    </row>
    <row r="607">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c r="AS607" s="226"/>
      <c r="AT607" s="226"/>
      <c r="AU607" s="226"/>
      <c r="AV607" s="226"/>
      <c r="AW607" s="226"/>
      <c r="AX607" s="226"/>
      <c r="AY607" s="226"/>
      <c r="AZ607" s="226"/>
      <c r="BA607" s="226"/>
      <c r="BB607" s="226"/>
      <c r="BC607" s="226"/>
      <c r="BD607" s="226"/>
      <c r="BE607" s="226"/>
      <c r="BF607" s="226"/>
      <c r="BG607" s="226"/>
      <c r="BH607" s="226"/>
      <c r="BI607" s="226"/>
      <c r="BJ607" s="226"/>
      <c r="BK607" s="226"/>
      <c r="BL607" s="226"/>
      <c r="BM607" s="226"/>
      <c r="BN607" s="511"/>
      <c r="BO607" s="226"/>
      <c r="BP607" s="226"/>
      <c r="BQ607" s="226"/>
      <c r="BR607" s="226"/>
      <c r="BS607" s="226"/>
      <c r="BT607" s="226"/>
      <c r="BU607" s="226"/>
      <c r="BV607" s="226"/>
      <c r="BW607" s="226"/>
      <c r="BX607" s="226"/>
    </row>
    <row r="608">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226"/>
      <c r="BE608" s="226"/>
      <c r="BF608" s="226"/>
      <c r="BG608" s="226"/>
      <c r="BH608" s="226"/>
      <c r="BI608" s="226"/>
      <c r="BJ608" s="226"/>
      <c r="BK608" s="226"/>
      <c r="BL608" s="226"/>
      <c r="BM608" s="226"/>
      <c r="BN608" s="511"/>
      <c r="BO608" s="226"/>
      <c r="BP608" s="226"/>
      <c r="BQ608" s="226"/>
      <c r="BR608" s="226"/>
      <c r="BS608" s="226"/>
      <c r="BT608" s="226"/>
      <c r="BU608" s="226"/>
      <c r="BV608" s="226"/>
      <c r="BW608" s="226"/>
      <c r="BX608" s="226"/>
    </row>
    <row r="609">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c r="AS609" s="226"/>
      <c r="AT609" s="226"/>
      <c r="AU609" s="226"/>
      <c r="AV609" s="226"/>
      <c r="AW609" s="226"/>
      <c r="AX609" s="226"/>
      <c r="AY609" s="226"/>
      <c r="AZ609" s="226"/>
      <c r="BA609" s="226"/>
      <c r="BB609" s="226"/>
      <c r="BC609" s="226"/>
      <c r="BD609" s="226"/>
      <c r="BE609" s="226"/>
      <c r="BF609" s="226"/>
      <c r="BG609" s="226"/>
      <c r="BH609" s="226"/>
      <c r="BI609" s="226"/>
      <c r="BJ609" s="226"/>
      <c r="BK609" s="226"/>
      <c r="BL609" s="226"/>
      <c r="BM609" s="226"/>
      <c r="BN609" s="511"/>
      <c r="BO609" s="226"/>
      <c r="BP609" s="226"/>
      <c r="BQ609" s="226"/>
      <c r="BR609" s="226"/>
      <c r="BS609" s="226"/>
      <c r="BT609" s="226"/>
      <c r="BU609" s="226"/>
      <c r="BV609" s="226"/>
      <c r="BW609" s="226"/>
      <c r="BX609" s="226"/>
    </row>
    <row r="610">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226"/>
      <c r="BH610" s="226"/>
      <c r="BI610" s="226"/>
      <c r="BJ610" s="226"/>
      <c r="BK610" s="226"/>
      <c r="BL610" s="226"/>
      <c r="BM610" s="226"/>
      <c r="BN610" s="511"/>
      <c r="BO610" s="226"/>
      <c r="BP610" s="226"/>
      <c r="BQ610" s="226"/>
      <c r="BR610" s="226"/>
      <c r="BS610" s="226"/>
      <c r="BT610" s="226"/>
      <c r="BU610" s="226"/>
      <c r="BV610" s="226"/>
      <c r="BW610" s="226"/>
      <c r="BX610" s="226"/>
    </row>
    <row r="611">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226"/>
      <c r="BE611" s="226"/>
      <c r="BF611" s="226"/>
      <c r="BG611" s="226"/>
      <c r="BH611" s="226"/>
      <c r="BI611" s="226"/>
      <c r="BJ611" s="226"/>
      <c r="BK611" s="226"/>
      <c r="BL611" s="226"/>
      <c r="BM611" s="226"/>
      <c r="BN611" s="511"/>
      <c r="BO611" s="226"/>
      <c r="BP611" s="226"/>
      <c r="BQ611" s="226"/>
      <c r="BR611" s="226"/>
      <c r="BS611" s="226"/>
      <c r="BT611" s="226"/>
      <c r="BU611" s="226"/>
      <c r="BV611" s="226"/>
      <c r="BW611" s="226"/>
      <c r="BX611" s="226"/>
    </row>
    <row r="612">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c r="AS612" s="226"/>
      <c r="AT612" s="226"/>
      <c r="AU612" s="226"/>
      <c r="AV612" s="226"/>
      <c r="AW612" s="226"/>
      <c r="AX612" s="226"/>
      <c r="AY612" s="226"/>
      <c r="AZ612" s="226"/>
      <c r="BA612" s="226"/>
      <c r="BB612" s="226"/>
      <c r="BC612" s="226"/>
      <c r="BD612" s="226"/>
      <c r="BE612" s="226"/>
      <c r="BF612" s="226"/>
      <c r="BG612" s="226"/>
      <c r="BH612" s="226"/>
      <c r="BI612" s="226"/>
      <c r="BJ612" s="226"/>
      <c r="BK612" s="226"/>
      <c r="BL612" s="226"/>
      <c r="BM612" s="226"/>
      <c r="BN612" s="511"/>
      <c r="BO612" s="226"/>
      <c r="BP612" s="226"/>
      <c r="BQ612" s="226"/>
      <c r="BR612" s="226"/>
      <c r="BS612" s="226"/>
      <c r="BT612" s="226"/>
      <c r="BU612" s="226"/>
      <c r="BV612" s="226"/>
      <c r="BW612" s="226"/>
      <c r="BX612" s="226"/>
    </row>
    <row r="613">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226"/>
      <c r="BE613" s="226"/>
      <c r="BF613" s="226"/>
      <c r="BG613" s="226"/>
      <c r="BH613" s="226"/>
      <c r="BI613" s="226"/>
      <c r="BJ613" s="226"/>
      <c r="BK613" s="226"/>
      <c r="BL613" s="226"/>
      <c r="BM613" s="226"/>
      <c r="BN613" s="511"/>
      <c r="BO613" s="226"/>
      <c r="BP613" s="226"/>
      <c r="BQ613" s="226"/>
      <c r="BR613" s="226"/>
      <c r="BS613" s="226"/>
      <c r="BT613" s="226"/>
      <c r="BU613" s="226"/>
      <c r="BV613" s="226"/>
      <c r="BW613" s="226"/>
      <c r="BX613" s="226"/>
    </row>
    <row r="614">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c r="AS614" s="226"/>
      <c r="AT614" s="226"/>
      <c r="AU614" s="226"/>
      <c r="AV614" s="226"/>
      <c r="AW614" s="226"/>
      <c r="AX614" s="226"/>
      <c r="AY614" s="226"/>
      <c r="AZ614" s="226"/>
      <c r="BA614" s="226"/>
      <c r="BB614" s="226"/>
      <c r="BC614" s="226"/>
      <c r="BD614" s="226"/>
      <c r="BE614" s="226"/>
      <c r="BF614" s="226"/>
      <c r="BG614" s="226"/>
      <c r="BH614" s="226"/>
      <c r="BI614" s="226"/>
      <c r="BJ614" s="226"/>
      <c r="BK614" s="226"/>
      <c r="BL614" s="226"/>
      <c r="BM614" s="226"/>
      <c r="BN614" s="511"/>
      <c r="BO614" s="226"/>
      <c r="BP614" s="226"/>
      <c r="BQ614" s="226"/>
      <c r="BR614" s="226"/>
      <c r="BS614" s="226"/>
      <c r="BT614" s="226"/>
      <c r="BU614" s="226"/>
      <c r="BV614" s="226"/>
      <c r="BW614" s="226"/>
      <c r="BX614" s="226"/>
    </row>
    <row r="615">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c r="AS615" s="226"/>
      <c r="AT615" s="226"/>
      <c r="AU615" s="226"/>
      <c r="AV615" s="226"/>
      <c r="AW615" s="226"/>
      <c r="AX615" s="226"/>
      <c r="AY615" s="226"/>
      <c r="AZ615" s="226"/>
      <c r="BA615" s="226"/>
      <c r="BB615" s="226"/>
      <c r="BC615" s="226"/>
      <c r="BD615" s="226"/>
      <c r="BE615" s="226"/>
      <c r="BF615" s="226"/>
      <c r="BG615" s="226"/>
      <c r="BH615" s="226"/>
      <c r="BI615" s="226"/>
      <c r="BJ615" s="226"/>
      <c r="BK615" s="226"/>
      <c r="BL615" s="226"/>
      <c r="BM615" s="226"/>
      <c r="BN615" s="511"/>
      <c r="BO615" s="226"/>
      <c r="BP615" s="226"/>
      <c r="BQ615" s="226"/>
      <c r="BR615" s="226"/>
      <c r="BS615" s="226"/>
      <c r="BT615" s="226"/>
      <c r="BU615" s="226"/>
      <c r="BV615" s="226"/>
      <c r="BW615" s="226"/>
      <c r="BX615" s="226"/>
    </row>
    <row r="616">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c r="AS616" s="226"/>
      <c r="AT616" s="226"/>
      <c r="AU616" s="226"/>
      <c r="AV616" s="226"/>
      <c r="AW616" s="226"/>
      <c r="AX616" s="226"/>
      <c r="AY616" s="226"/>
      <c r="AZ616" s="226"/>
      <c r="BA616" s="226"/>
      <c r="BB616" s="226"/>
      <c r="BC616" s="226"/>
      <c r="BD616" s="226"/>
      <c r="BE616" s="226"/>
      <c r="BF616" s="226"/>
      <c r="BG616" s="226"/>
      <c r="BH616" s="226"/>
      <c r="BI616" s="226"/>
      <c r="BJ616" s="226"/>
      <c r="BK616" s="226"/>
      <c r="BL616" s="226"/>
      <c r="BM616" s="226"/>
      <c r="BN616" s="511"/>
      <c r="BO616" s="226"/>
      <c r="BP616" s="226"/>
      <c r="BQ616" s="226"/>
      <c r="BR616" s="226"/>
      <c r="BS616" s="226"/>
      <c r="BT616" s="226"/>
      <c r="BU616" s="226"/>
      <c r="BV616" s="226"/>
      <c r="BW616" s="226"/>
      <c r="BX616" s="226"/>
    </row>
    <row r="617">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c r="AS617" s="226"/>
      <c r="AT617" s="226"/>
      <c r="AU617" s="226"/>
      <c r="AV617" s="226"/>
      <c r="AW617" s="226"/>
      <c r="AX617" s="226"/>
      <c r="AY617" s="226"/>
      <c r="AZ617" s="226"/>
      <c r="BA617" s="226"/>
      <c r="BB617" s="226"/>
      <c r="BC617" s="226"/>
      <c r="BD617" s="226"/>
      <c r="BE617" s="226"/>
      <c r="BF617" s="226"/>
      <c r="BG617" s="226"/>
      <c r="BH617" s="226"/>
      <c r="BI617" s="226"/>
      <c r="BJ617" s="226"/>
      <c r="BK617" s="226"/>
      <c r="BL617" s="226"/>
      <c r="BM617" s="226"/>
      <c r="BN617" s="511"/>
      <c r="BO617" s="226"/>
      <c r="BP617" s="226"/>
      <c r="BQ617" s="226"/>
      <c r="BR617" s="226"/>
      <c r="BS617" s="226"/>
      <c r="BT617" s="226"/>
      <c r="BU617" s="226"/>
      <c r="BV617" s="226"/>
      <c r="BW617" s="226"/>
      <c r="BX617" s="226"/>
    </row>
    <row r="618">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c r="AS618" s="226"/>
      <c r="AT618" s="226"/>
      <c r="AU618" s="226"/>
      <c r="AV618" s="226"/>
      <c r="AW618" s="226"/>
      <c r="AX618" s="226"/>
      <c r="AY618" s="226"/>
      <c r="AZ618" s="226"/>
      <c r="BA618" s="226"/>
      <c r="BB618" s="226"/>
      <c r="BC618" s="226"/>
      <c r="BD618" s="226"/>
      <c r="BE618" s="226"/>
      <c r="BF618" s="226"/>
      <c r="BG618" s="226"/>
      <c r="BH618" s="226"/>
      <c r="BI618" s="226"/>
      <c r="BJ618" s="226"/>
      <c r="BK618" s="226"/>
      <c r="BL618" s="226"/>
      <c r="BM618" s="226"/>
      <c r="BN618" s="511"/>
      <c r="BO618" s="226"/>
      <c r="BP618" s="226"/>
      <c r="BQ618" s="226"/>
      <c r="BR618" s="226"/>
      <c r="BS618" s="226"/>
      <c r="BT618" s="226"/>
      <c r="BU618" s="226"/>
      <c r="BV618" s="226"/>
      <c r="BW618" s="226"/>
      <c r="BX618" s="226"/>
    </row>
    <row r="619">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c r="BG619" s="226"/>
      <c r="BH619" s="226"/>
      <c r="BI619" s="226"/>
      <c r="BJ619" s="226"/>
      <c r="BK619" s="226"/>
      <c r="BL619" s="226"/>
      <c r="BM619" s="226"/>
      <c r="BN619" s="511"/>
      <c r="BO619" s="226"/>
      <c r="BP619" s="226"/>
      <c r="BQ619" s="226"/>
      <c r="BR619" s="226"/>
      <c r="BS619" s="226"/>
      <c r="BT619" s="226"/>
      <c r="BU619" s="226"/>
      <c r="BV619" s="226"/>
      <c r="BW619" s="226"/>
      <c r="BX619" s="226"/>
    </row>
    <row r="620">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c r="AS620" s="226"/>
      <c r="AT620" s="226"/>
      <c r="AU620" s="226"/>
      <c r="AV620" s="226"/>
      <c r="AW620" s="226"/>
      <c r="AX620" s="226"/>
      <c r="AY620" s="226"/>
      <c r="AZ620" s="226"/>
      <c r="BA620" s="226"/>
      <c r="BB620" s="226"/>
      <c r="BC620" s="226"/>
      <c r="BD620" s="226"/>
      <c r="BE620" s="226"/>
      <c r="BF620" s="226"/>
      <c r="BG620" s="226"/>
      <c r="BH620" s="226"/>
      <c r="BI620" s="226"/>
      <c r="BJ620" s="226"/>
      <c r="BK620" s="226"/>
      <c r="BL620" s="226"/>
      <c r="BM620" s="226"/>
      <c r="BN620" s="511"/>
      <c r="BO620" s="226"/>
      <c r="BP620" s="226"/>
      <c r="BQ620" s="226"/>
      <c r="BR620" s="226"/>
      <c r="BS620" s="226"/>
      <c r="BT620" s="226"/>
      <c r="BU620" s="226"/>
      <c r="BV620" s="226"/>
      <c r="BW620" s="226"/>
      <c r="BX620" s="226"/>
    </row>
    <row r="621">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c r="AS621" s="226"/>
      <c r="AT621" s="226"/>
      <c r="AU621" s="226"/>
      <c r="AV621" s="226"/>
      <c r="AW621" s="226"/>
      <c r="AX621" s="226"/>
      <c r="AY621" s="226"/>
      <c r="AZ621" s="226"/>
      <c r="BA621" s="226"/>
      <c r="BB621" s="226"/>
      <c r="BC621" s="226"/>
      <c r="BD621" s="226"/>
      <c r="BE621" s="226"/>
      <c r="BF621" s="226"/>
      <c r="BG621" s="226"/>
      <c r="BH621" s="226"/>
      <c r="BI621" s="226"/>
      <c r="BJ621" s="226"/>
      <c r="BK621" s="226"/>
      <c r="BL621" s="226"/>
      <c r="BM621" s="226"/>
      <c r="BN621" s="511"/>
      <c r="BO621" s="226"/>
      <c r="BP621" s="226"/>
      <c r="BQ621" s="226"/>
      <c r="BR621" s="226"/>
      <c r="BS621" s="226"/>
      <c r="BT621" s="226"/>
      <c r="BU621" s="226"/>
      <c r="BV621" s="226"/>
      <c r="BW621" s="226"/>
      <c r="BX621" s="226"/>
    </row>
    <row r="622">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c r="AS622" s="226"/>
      <c r="AT622" s="226"/>
      <c r="AU622" s="226"/>
      <c r="AV622" s="226"/>
      <c r="AW622" s="226"/>
      <c r="AX622" s="226"/>
      <c r="AY622" s="226"/>
      <c r="AZ622" s="226"/>
      <c r="BA622" s="226"/>
      <c r="BB622" s="226"/>
      <c r="BC622" s="226"/>
      <c r="BD622" s="226"/>
      <c r="BE622" s="226"/>
      <c r="BF622" s="226"/>
      <c r="BG622" s="226"/>
      <c r="BH622" s="226"/>
      <c r="BI622" s="226"/>
      <c r="BJ622" s="226"/>
      <c r="BK622" s="226"/>
      <c r="BL622" s="226"/>
      <c r="BM622" s="226"/>
      <c r="BN622" s="511"/>
      <c r="BO622" s="226"/>
      <c r="BP622" s="226"/>
      <c r="BQ622" s="226"/>
      <c r="BR622" s="226"/>
      <c r="BS622" s="226"/>
      <c r="BT622" s="226"/>
      <c r="BU622" s="226"/>
      <c r="BV622" s="226"/>
      <c r="BW622" s="226"/>
      <c r="BX622" s="226"/>
    </row>
    <row r="623">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c r="AS623" s="226"/>
      <c r="AT623" s="226"/>
      <c r="AU623" s="226"/>
      <c r="AV623" s="226"/>
      <c r="AW623" s="226"/>
      <c r="AX623" s="226"/>
      <c r="AY623" s="226"/>
      <c r="AZ623" s="226"/>
      <c r="BA623" s="226"/>
      <c r="BB623" s="226"/>
      <c r="BC623" s="226"/>
      <c r="BD623" s="226"/>
      <c r="BE623" s="226"/>
      <c r="BF623" s="226"/>
      <c r="BG623" s="226"/>
      <c r="BH623" s="226"/>
      <c r="BI623" s="226"/>
      <c r="BJ623" s="226"/>
      <c r="BK623" s="226"/>
      <c r="BL623" s="226"/>
      <c r="BM623" s="226"/>
      <c r="BN623" s="511"/>
      <c r="BO623" s="226"/>
      <c r="BP623" s="226"/>
      <c r="BQ623" s="226"/>
      <c r="BR623" s="226"/>
      <c r="BS623" s="226"/>
      <c r="BT623" s="226"/>
      <c r="BU623" s="226"/>
      <c r="BV623" s="226"/>
      <c r="BW623" s="226"/>
      <c r="BX623" s="226"/>
    </row>
    <row r="624">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26"/>
      <c r="BD624" s="226"/>
      <c r="BE624" s="226"/>
      <c r="BF624" s="226"/>
      <c r="BG624" s="226"/>
      <c r="BH624" s="226"/>
      <c r="BI624" s="226"/>
      <c r="BJ624" s="226"/>
      <c r="BK624" s="226"/>
      <c r="BL624" s="226"/>
      <c r="BM624" s="226"/>
      <c r="BN624" s="511"/>
      <c r="BO624" s="226"/>
      <c r="BP624" s="226"/>
      <c r="BQ624" s="226"/>
      <c r="BR624" s="226"/>
      <c r="BS624" s="226"/>
      <c r="BT624" s="226"/>
      <c r="BU624" s="226"/>
      <c r="BV624" s="226"/>
      <c r="BW624" s="226"/>
      <c r="BX624" s="226"/>
    </row>
    <row r="625">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c r="AS625" s="226"/>
      <c r="AT625" s="226"/>
      <c r="AU625" s="226"/>
      <c r="AV625" s="226"/>
      <c r="AW625" s="226"/>
      <c r="AX625" s="226"/>
      <c r="AY625" s="226"/>
      <c r="AZ625" s="226"/>
      <c r="BA625" s="226"/>
      <c r="BB625" s="226"/>
      <c r="BC625" s="226"/>
      <c r="BD625" s="226"/>
      <c r="BE625" s="226"/>
      <c r="BF625" s="226"/>
      <c r="BG625" s="226"/>
      <c r="BH625" s="226"/>
      <c r="BI625" s="226"/>
      <c r="BJ625" s="226"/>
      <c r="BK625" s="226"/>
      <c r="BL625" s="226"/>
      <c r="BM625" s="226"/>
      <c r="BN625" s="511"/>
      <c r="BO625" s="226"/>
      <c r="BP625" s="226"/>
      <c r="BQ625" s="226"/>
      <c r="BR625" s="226"/>
      <c r="BS625" s="226"/>
      <c r="BT625" s="226"/>
      <c r="BU625" s="226"/>
      <c r="BV625" s="226"/>
      <c r="BW625" s="226"/>
      <c r="BX625" s="226"/>
    </row>
    <row r="626">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26"/>
      <c r="BD626" s="226"/>
      <c r="BE626" s="226"/>
      <c r="BF626" s="226"/>
      <c r="BG626" s="226"/>
      <c r="BH626" s="226"/>
      <c r="BI626" s="226"/>
      <c r="BJ626" s="226"/>
      <c r="BK626" s="226"/>
      <c r="BL626" s="226"/>
      <c r="BM626" s="226"/>
      <c r="BN626" s="511"/>
      <c r="BO626" s="226"/>
      <c r="BP626" s="226"/>
      <c r="BQ626" s="226"/>
      <c r="BR626" s="226"/>
      <c r="BS626" s="226"/>
      <c r="BT626" s="226"/>
      <c r="BU626" s="226"/>
      <c r="BV626" s="226"/>
      <c r="BW626" s="226"/>
      <c r="BX626" s="226"/>
    </row>
    <row r="627">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c r="AS627" s="226"/>
      <c r="AT627" s="226"/>
      <c r="AU627" s="226"/>
      <c r="AV627" s="226"/>
      <c r="AW627" s="226"/>
      <c r="AX627" s="226"/>
      <c r="AY627" s="226"/>
      <c r="AZ627" s="226"/>
      <c r="BA627" s="226"/>
      <c r="BB627" s="226"/>
      <c r="BC627" s="226"/>
      <c r="BD627" s="226"/>
      <c r="BE627" s="226"/>
      <c r="BF627" s="226"/>
      <c r="BG627" s="226"/>
      <c r="BH627" s="226"/>
      <c r="BI627" s="226"/>
      <c r="BJ627" s="226"/>
      <c r="BK627" s="226"/>
      <c r="BL627" s="226"/>
      <c r="BM627" s="226"/>
      <c r="BN627" s="511"/>
      <c r="BO627" s="226"/>
      <c r="BP627" s="226"/>
      <c r="BQ627" s="226"/>
      <c r="BR627" s="226"/>
      <c r="BS627" s="226"/>
      <c r="BT627" s="226"/>
      <c r="BU627" s="226"/>
      <c r="BV627" s="226"/>
      <c r="BW627" s="226"/>
      <c r="BX627" s="226"/>
    </row>
    <row r="628">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c r="AS628" s="226"/>
      <c r="AT628" s="226"/>
      <c r="AU628" s="226"/>
      <c r="AV628" s="226"/>
      <c r="AW628" s="226"/>
      <c r="AX628" s="226"/>
      <c r="AY628" s="226"/>
      <c r="AZ628" s="226"/>
      <c r="BA628" s="226"/>
      <c r="BB628" s="226"/>
      <c r="BC628" s="226"/>
      <c r="BD628" s="226"/>
      <c r="BE628" s="226"/>
      <c r="BF628" s="226"/>
      <c r="BG628" s="226"/>
      <c r="BH628" s="226"/>
      <c r="BI628" s="226"/>
      <c r="BJ628" s="226"/>
      <c r="BK628" s="226"/>
      <c r="BL628" s="226"/>
      <c r="BM628" s="226"/>
      <c r="BN628" s="511"/>
      <c r="BO628" s="226"/>
      <c r="BP628" s="226"/>
      <c r="BQ628" s="226"/>
      <c r="BR628" s="226"/>
      <c r="BS628" s="226"/>
      <c r="BT628" s="226"/>
      <c r="BU628" s="226"/>
      <c r="BV628" s="226"/>
      <c r="BW628" s="226"/>
      <c r="BX628" s="226"/>
    </row>
    <row r="629">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c r="AS629" s="226"/>
      <c r="AT629" s="226"/>
      <c r="AU629" s="226"/>
      <c r="AV629" s="226"/>
      <c r="AW629" s="226"/>
      <c r="AX629" s="226"/>
      <c r="AY629" s="226"/>
      <c r="AZ629" s="226"/>
      <c r="BA629" s="226"/>
      <c r="BB629" s="226"/>
      <c r="BC629" s="226"/>
      <c r="BD629" s="226"/>
      <c r="BE629" s="226"/>
      <c r="BF629" s="226"/>
      <c r="BG629" s="226"/>
      <c r="BH629" s="226"/>
      <c r="BI629" s="226"/>
      <c r="BJ629" s="226"/>
      <c r="BK629" s="226"/>
      <c r="BL629" s="226"/>
      <c r="BM629" s="226"/>
      <c r="BN629" s="511"/>
      <c r="BO629" s="226"/>
      <c r="BP629" s="226"/>
      <c r="BQ629" s="226"/>
      <c r="BR629" s="226"/>
      <c r="BS629" s="226"/>
      <c r="BT629" s="226"/>
      <c r="BU629" s="226"/>
      <c r="BV629" s="226"/>
      <c r="BW629" s="226"/>
      <c r="BX629" s="226"/>
    </row>
    <row r="630">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c r="AS630" s="226"/>
      <c r="AT630" s="226"/>
      <c r="AU630" s="226"/>
      <c r="AV630" s="226"/>
      <c r="AW630" s="226"/>
      <c r="AX630" s="226"/>
      <c r="AY630" s="226"/>
      <c r="AZ630" s="226"/>
      <c r="BA630" s="226"/>
      <c r="BB630" s="226"/>
      <c r="BC630" s="226"/>
      <c r="BD630" s="226"/>
      <c r="BE630" s="226"/>
      <c r="BF630" s="226"/>
      <c r="BG630" s="226"/>
      <c r="BH630" s="226"/>
      <c r="BI630" s="226"/>
      <c r="BJ630" s="226"/>
      <c r="BK630" s="226"/>
      <c r="BL630" s="226"/>
      <c r="BM630" s="226"/>
      <c r="BN630" s="511"/>
      <c r="BO630" s="226"/>
      <c r="BP630" s="226"/>
      <c r="BQ630" s="226"/>
      <c r="BR630" s="226"/>
      <c r="BS630" s="226"/>
      <c r="BT630" s="226"/>
      <c r="BU630" s="226"/>
      <c r="BV630" s="226"/>
      <c r="BW630" s="226"/>
      <c r="BX630" s="226"/>
    </row>
    <row r="631">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c r="AS631" s="226"/>
      <c r="AT631" s="226"/>
      <c r="AU631" s="226"/>
      <c r="AV631" s="226"/>
      <c r="AW631" s="226"/>
      <c r="AX631" s="226"/>
      <c r="AY631" s="226"/>
      <c r="AZ631" s="226"/>
      <c r="BA631" s="226"/>
      <c r="BB631" s="226"/>
      <c r="BC631" s="226"/>
      <c r="BD631" s="226"/>
      <c r="BE631" s="226"/>
      <c r="BF631" s="226"/>
      <c r="BG631" s="226"/>
      <c r="BH631" s="226"/>
      <c r="BI631" s="226"/>
      <c r="BJ631" s="226"/>
      <c r="BK631" s="226"/>
      <c r="BL631" s="226"/>
      <c r="BM631" s="226"/>
      <c r="BN631" s="511"/>
      <c r="BO631" s="226"/>
      <c r="BP631" s="226"/>
      <c r="BQ631" s="226"/>
      <c r="BR631" s="226"/>
      <c r="BS631" s="226"/>
      <c r="BT631" s="226"/>
      <c r="BU631" s="226"/>
      <c r="BV631" s="226"/>
      <c r="BW631" s="226"/>
      <c r="BX631" s="226"/>
    </row>
    <row r="632">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226"/>
      <c r="BE632" s="226"/>
      <c r="BF632" s="226"/>
      <c r="BG632" s="226"/>
      <c r="BH632" s="226"/>
      <c r="BI632" s="226"/>
      <c r="BJ632" s="226"/>
      <c r="BK632" s="226"/>
      <c r="BL632" s="226"/>
      <c r="BM632" s="226"/>
      <c r="BN632" s="511"/>
      <c r="BO632" s="226"/>
      <c r="BP632" s="226"/>
      <c r="BQ632" s="226"/>
      <c r="BR632" s="226"/>
      <c r="BS632" s="226"/>
      <c r="BT632" s="226"/>
      <c r="BU632" s="226"/>
      <c r="BV632" s="226"/>
      <c r="BW632" s="226"/>
      <c r="BX632" s="226"/>
    </row>
    <row r="633">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226"/>
      <c r="BE633" s="226"/>
      <c r="BF633" s="226"/>
      <c r="BG633" s="226"/>
      <c r="BH633" s="226"/>
      <c r="BI633" s="226"/>
      <c r="BJ633" s="226"/>
      <c r="BK633" s="226"/>
      <c r="BL633" s="226"/>
      <c r="BM633" s="226"/>
      <c r="BN633" s="511"/>
      <c r="BO633" s="226"/>
      <c r="BP633" s="226"/>
      <c r="BQ633" s="226"/>
      <c r="BR633" s="226"/>
      <c r="BS633" s="226"/>
      <c r="BT633" s="226"/>
      <c r="BU633" s="226"/>
      <c r="BV633" s="226"/>
      <c r="BW633" s="226"/>
      <c r="BX633" s="226"/>
    </row>
    <row r="634">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226"/>
      <c r="BE634" s="226"/>
      <c r="BF634" s="226"/>
      <c r="BG634" s="226"/>
      <c r="BH634" s="226"/>
      <c r="BI634" s="226"/>
      <c r="BJ634" s="226"/>
      <c r="BK634" s="226"/>
      <c r="BL634" s="226"/>
      <c r="BM634" s="226"/>
      <c r="BN634" s="511"/>
      <c r="BO634" s="226"/>
      <c r="BP634" s="226"/>
      <c r="BQ634" s="226"/>
      <c r="BR634" s="226"/>
      <c r="BS634" s="226"/>
      <c r="BT634" s="226"/>
      <c r="BU634" s="226"/>
      <c r="BV634" s="226"/>
      <c r="BW634" s="226"/>
      <c r="BX634" s="226"/>
    </row>
    <row r="635">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226"/>
      <c r="BE635" s="226"/>
      <c r="BF635" s="226"/>
      <c r="BG635" s="226"/>
      <c r="BH635" s="226"/>
      <c r="BI635" s="226"/>
      <c r="BJ635" s="226"/>
      <c r="BK635" s="226"/>
      <c r="BL635" s="226"/>
      <c r="BM635" s="226"/>
      <c r="BN635" s="511"/>
      <c r="BO635" s="226"/>
      <c r="BP635" s="226"/>
      <c r="BQ635" s="226"/>
      <c r="BR635" s="226"/>
      <c r="BS635" s="226"/>
      <c r="BT635" s="226"/>
      <c r="BU635" s="226"/>
      <c r="BV635" s="226"/>
      <c r="BW635" s="226"/>
      <c r="BX635" s="226"/>
    </row>
    <row r="636">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226"/>
      <c r="BE636" s="226"/>
      <c r="BF636" s="226"/>
      <c r="BG636" s="226"/>
      <c r="BH636" s="226"/>
      <c r="BI636" s="226"/>
      <c r="BJ636" s="226"/>
      <c r="BK636" s="226"/>
      <c r="BL636" s="226"/>
      <c r="BM636" s="226"/>
      <c r="BN636" s="511"/>
      <c r="BO636" s="226"/>
      <c r="BP636" s="226"/>
      <c r="BQ636" s="226"/>
      <c r="BR636" s="226"/>
      <c r="BS636" s="226"/>
      <c r="BT636" s="226"/>
      <c r="BU636" s="226"/>
      <c r="BV636" s="226"/>
      <c r="BW636" s="226"/>
      <c r="BX636" s="226"/>
    </row>
    <row r="637">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226"/>
      <c r="BE637" s="226"/>
      <c r="BF637" s="226"/>
      <c r="BG637" s="226"/>
      <c r="BH637" s="226"/>
      <c r="BI637" s="226"/>
      <c r="BJ637" s="226"/>
      <c r="BK637" s="226"/>
      <c r="BL637" s="226"/>
      <c r="BM637" s="226"/>
      <c r="BN637" s="511"/>
      <c r="BO637" s="226"/>
      <c r="BP637" s="226"/>
      <c r="BQ637" s="226"/>
      <c r="BR637" s="226"/>
      <c r="BS637" s="226"/>
      <c r="BT637" s="226"/>
      <c r="BU637" s="226"/>
      <c r="BV637" s="226"/>
      <c r="BW637" s="226"/>
      <c r="BX637" s="226"/>
    </row>
    <row r="638">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226"/>
      <c r="BE638" s="226"/>
      <c r="BF638" s="226"/>
      <c r="BG638" s="226"/>
      <c r="BH638" s="226"/>
      <c r="BI638" s="226"/>
      <c r="BJ638" s="226"/>
      <c r="BK638" s="226"/>
      <c r="BL638" s="226"/>
      <c r="BM638" s="226"/>
      <c r="BN638" s="511"/>
      <c r="BO638" s="226"/>
      <c r="BP638" s="226"/>
      <c r="BQ638" s="226"/>
      <c r="BR638" s="226"/>
      <c r="BS638" s="226"/>
      <c r="BT638" s="226"/>
      <c r="BU638" s="226"/>
      <c r="BV638" s="226"/>
      <c r="BW638" s="226"/>
      <c r="BX638" s="226"/>
    </row>
    <row r="639">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226"/>
      <c r="BE639" s="226"/>
      <c r="BF639" s="226"/>
      <c r="BG639" s="226"/>
      <c r="BH639" s="226"/>
      <c r="BI639" s="226"/>
      <c r="BJ639" s="226"/>
      <c r="BK639" s="226"/>
      <c r="BL639" s="226"/>
      <c r="BM639" s="226"/>
      <c r="BN639" s="511"/>
      <c r="BO639" s="226"/>
      <c r="BP639" s="226"/>
      <c r="BQ639" s="226"/>
      <c r="BR639" s="226"/>
      <c r="BS639" s="226"/>
      <c r="BT639" s="226"/>
      <c r="BU639" s="226"/>
      <c r="BV639" s="226"/>
      <c r="BW639" s="226"/>
      <c r="BX639" s="226"/>
    </row>
    <row r="640">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26"/>
      <c r="BF640" s="226"/>
      <c r="BG640" s="226"/>
      <c r="BH640" s="226"/>
      <c r="BI640" s="226"/>
      <c r="BJ640" s="226"/>
      <c r="BK640" s="226"/>
      <c r="BL640" s="226"/>
      <c r="BM640" s="226"/>
      <c r="BN640" s="511"/>
      <c r="BO640" s="226"/>
      <c r="BP640" s="226"/>
      <c r="BQ640" s="226"/>
      <c r="BR640" s="226"/>
      <c r="BS640" s="226"/>
      <c r="BT640" s="226"/>
      <c r="BU640" s="226"/>
      <c r="BV640" s="226"/>
      <c r="BW640" s="226"/>
      <c r="BX640" s="226"/>
    </row>
    <row r="641">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26"/>
      <c r="BF641" s="226"/>
      <c r="BG641" s="226"/>
      <c r="BH641" s="226"/>
      <c r="BI641" s="226"/>
      <c r="BJ641" s="226"/>
      <c r="BK641" s="226"/>
      <c r="BL641" s="226"/>
      <c r="BM641" s="226"/>
      <c r="BN641" s="511"/>
      <c r="BO641" s="226"/>
      <c r="BP641" s="226"/>
      <c r="BQ641" s="226"/>
      <c r="BR641" s="226"/>
      <c r="BS641" s="226"/>
      <c r="BT641" s="226"/>
      <c r="BU641" s="226"/>
      <c r="BV641" s="226"/>
      <c r="BW641" s="226"/>
      <c r="BX641" s="226"/>
    </row>
    <row r="642">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226"/>
      <c r="BE642" s="226"/>
      <c r="BF642" s="226"/>
      <c r="BG642" s="226"/>
      <c r="BH642" s="226"/>
      <c r="BI642" s="226"/>
      <c r="BJ642" s="226"/>
      <c r="BK642" s="226"/>
      <c r="BL642" s="226"/>
      <c r="BM642" s="226"/>
      <c r="BN642" s="511"/>
      <c r="BO642" s="226"/>
      <c r="BP642" s="226"/>
      <c r="BQ642" s="226"/>
      <c r="BR642" s="226"/>
      <c r="BS642" s="226"/>
      <c r="BT642" s="226"/>
      <c r="BU642" s="226"/>
      <c r="BV642" s="226"/>
      <c r="BW642" s="226"/>
      <c r="BX642" s="226"/>
    </row>
    <row r="643">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226"/>
      <c r="BE643" s="226"/>
      <c r="BF643" s="226"/>
      <c r="BG643" s="226"/>
      <c r="BH643" s="226"/>
      <c r="BI643" s="226"/>
      <c r="BJ643" s="226"/>
      <c r="BK643" s="226"/>
      <c r="BL643" s="226"/>
      <c r="BM643" s="226"/>
      <c r="BN643" s="511"/>
      <c r="BO643" s="226"/>
      <c r="BP643" s="226"/>
      <c r="BQ643" s="226"/>
      <c r="BR643" s="226"/>
      <c r="BS643" s="226"/>
      <c r="BT643" s="226"/>
      <c r="BU643" s="226"/>
      <c r="BV643" s="226"/>
      <c r="BW643" s="226"/>
      <c r="BX643" s="226"/>
    </row>
    <row r="644">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226"/>
      <c r="BE644" s="226"/>
      <c r="BF644" s="226"/>
      <c r="BG644" s="226"/>
      <c r="BH644" s="226"/>
      <c r="BI644" s="226"/>
      <c r="BJ644" s="226"/>
      <c r="BK644" s="226"/>
      <c r="BL644" s="226"/>
      <c r="BM644" s="226"/>
      <c r="BN644" s="511"/>
      <c r="BO644" s="226"/>
      <c r="BP644" s="226"/>
      <c r="BQ644" s="226"/>
      <c r="BR644" s="226"/>
      <c r="BS644" s="226"/>
      <c r="BT644" s="226"/>
      <c r="BU644" s="226"/>
      <c r="BV644" s="226"/>
      <c r="BW644" s="226"/>
      <c r="BX644" s="226"/>
    </row>
    <row r="645">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226"/>
      <c r="BE645" s="226"/>
      <c r="BF645" s="226"/>
      <c r="BG645" s="226"/>
      <c r="BH645" s="226"/>
      <c r="BI645" s="226"/>
      <c r="BJ645" s="226"/>
      <c r="BK645" s="226"/>
      <c r="BL645" s="226"/>
      <c r="BM645" s="226"/>
      <c r="BN645" s="511"/>
      <c r="BO645" s="226"/>
      <c r="BP645" s="226"/>
      <c r="BQ645" s="226"/>
      <c r="BR645" s="226"/>
      <c r="BS645" s="226"/>
      <c r="BT645" s="226"/>
      <c r="BU645" s="226"/>
      <c r="BV645" s="226"/>
      <c r="BW645" s="226"/>
      <c r="BX645" s="226"/>
    </row>
    <row r="646">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226"/>
      <c r="BE646" s="226"/>
      <c r="BF646" s="226"/>
      <c r="BG646" s="226"/>
      <c r="BH646" s="226"/>
      <c r="BI646" s="226"/>
      <c r="BJ646" s="226"/>
      <c r="BK646" s="226"/>
      <c r="BL646" s="226"/>
      <c r="BM646" s="226"/>
      <c r="BN646" s="511"/>
      <c r="BO646" s="226"/>
      <c r="BP646" s="226"/>
      <c r="BQ646" s="226"/>
      <c r="BR646" s="226"/>
      <c r="BS646" s="226"/>
      <c r="BT646" s="226"/>
      <c r="BU646" s="226"/>
      <c r="BV646" s="226"/>
      <c r="BW646" s="226"/>
      <c r="BX646" s="226"/>
    </row>
    <row r="647">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226"/>
      <c r="BE647" s="226"/>
      <c r="BF647" s="226"/>
      <c r="BG647" s="226"/>
      <c r="BH647" s="226"/>
      <c r="BI647" s="226"/>
      <c r="BJ647" s="226"/>
      <c r="BK647" s="226"/>
      <c r="BL647" s="226"/>
      <c r="BM647" s="226"/>
      <c r="BN647" s="511"/>
      <c r="BO647" s="226"/>
      <c r="BP647" s="226"/>
      <c r="BQ647" s="226"/>
      <c r="BR647" s="226"/>
      <c r="BS647" s="226"/>
      <c r="BT647" s="226"/>
      <c r="BU647" s="226"/>
      <c r="BV647" s="226"/>
      <c r="BW647" s="226"/>
      <c r="BX647" s="226"/>
    </row>
    <row r="648">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226"/>
      <c r="BE648" s="226"/>
      <c r="BF648" s="226"/>
      <c r="BG648" s="226"/>
      <c r="BH648" s="226"/>
      <c r="BI648" s="226"/>
      <c r="BJ648" s="226"/>
      <c r="BK648" s="226"/>
      <c r="BL648" s="226"/>
      <c r="BM648" s="226"/>
      <c r="BN648" s="511"/>
      <c r="BO648" s="226"/>
      <c r="BP648" s="226"/>
      <c r="BQ648" s="226"/>
      <c r="BR648" s="226"/>
      <c r="BS648" s="226"/>
      <c r="BT648" s="226"/>
      <c r="BU648" s="226"/>
      <c r="BV648" s="226"/>
      <c r="BW648" s="226"/>
      <c r="BX648" s="226"/>
    </row>
    <row r="649">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226"/>
      <c r="BE649" s="226"/>
      <c r="BF649" s="226"/>
      <c r="BG649" s="226"/>
      <c r="BH649" s="226"/>
      <c r="BI649" s="226"/>
      <c r="BJ649" s="226"/>
      <c r="BK649" s="226"/>
      <c r="BL649" s="226"/>
      <c r="BM649" s="226"/>
      <c r="BN649" s="511"/>
      <c r="BO649" s="226"/>
      <c r="BP649" s="226"/>
      <c r="BQ649" s="226"/>
      <c r="BR649" s="226"/>
      <c r="BS649" s="226"/>
      <c r="BT649" s="226"/>
      <c r="BU649" s="226"/>
      <c r="BV649" s="226"/>
      <c r="BW649" s="226"/>
      <c r="BX649" s="226"/>
    </row>
    <row r="650">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226"/>
      <c r="BE650" s="226"/>
      <c r="BF650" s="226"/>
      <c r="BG650" s="226"/>
      <c r="BH650" s="226"/>
      <c r="BI650" s="226"/>
      <c r="BJ650" s="226"/>
      <c r="BK650" s="226"/>
      <c r="BL650" s="226"/>
      <c r="BM650" s="226"/>
      <c r="BN650" s="511"/>
      <c r="BO650" s="226"/>
      <c r="BP650" s="226"/>
      <c r="BQ650" s="226"/>
      <c r="BR650" s="226"/>
      <c r="BS650" s="226"/>
      <c r="BT650" s="226"/>
      <c r="BU650" s="226"/>
      <c r="BV650" s="226"/>
      <c r="BW650" s="226"/>
      <c r="BX650" s="226"/>
    </row>
    <row r="651">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226"/>
      <c r="BE651" s="226"/>
      <c r="BF651" s="226"/>
      <c r="BG651" s="226"/>
      <c r="BH651" s="226"/>
      <c r="BI651" s="226"/>
      <c r="BJ651" s="226"/>
      <c r="BK651" s="226"/>
      <c r="BL651" s="226"/>
      <c r="BM651" s="226"/>
      <c r="BN651" s="511"/>
      <c r="BO651" s="226"/>
      <c r="BP651" s="226"/>
      <c r="BQ651" s="226"/>
      <c r="BR651" s="226"/>
      <c r="BS651" s="226"/>
      <c r="BT651" s="226"/>
      <c r="BU651" s="226"/>
      <c r="BV651" s="226"/>
      <c r="BW651" s="226"/>
      <c r="BX651" s="226"/>
    </row>
    <row r="652">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c r="AS652" s="226"/>
      <c r="AT652" s="226"/>
      <c r="AU652" s="226"/>
      <c r="AV652" s="226"/>
      <c r="AW652" s="226"/>
      <c r="AX652" s="226"/>
      <c r="AY652" s="226"/>
      <c r="AZ652" s="226"/>
      <c r="BA652" s="226"/>
      <c r="BB652" s="226"/>
      <c r="BC652" s="226"/>
      <c r="BD652" s="226"/>
      <c r="BE652" s="226"/>
      <c r="BF652" s="226"/>
      <c r="BG652" s="226"/>
      <c r="BH652" s="226"/>
      <c r="BI652" s="226"/>
      <c r="BJ652" s="226"/>
      <c r="BK652" s="226"/>
      <c r="BL652" s="226"/>
      <c r="BM652" s="226"/>
      <c r="BN652" s="511"/>
      <c r="BO652" s="226"/>
      <c r="BP652" s="226"/>
      <c r="BQ652" s="226"/>
      <c r="BR652" s="226"/>
      <c r="BS652" s="226"/>
      <c r="BT652" s="226"/>
      <c r="BU652" s="226"/>
      <c r="BV652" s="226"/>
      <c r="BW652" s="226"/>
      <c r="BX652" s="226"/>
    </row>
    <row r="653">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c r="AS653" s="226"/>
      <c r="AT653" s="226"/>
      <c r="AU653" s="226"/>
      <c r="AV653" s="226"/>
      <c r="AW653" s="226"/>
      <c r="AX653" s="226"/>
      <c r="AY653" s="226"/>
      <c r="AZ653" s="226"/>
      <c r="BA653" s="226"/>
      <c r="BB653" s="226"/>
      <c r="BC653" s="226"/>
      <c r="BD653" s="226"/>
      <c r="BE653" s="226"/>
      <c r="BF653" s="226"/>
      <c r="BG653" s="226"/>
      <c r="BH653" s="226"/>
      <c r="BI653" s="226"/>
      <c r="BJ653" s="226"/>
      <c r="BK653" s="226"/>
      <c r="BL653" s="226"/>
      <c r="BM653" s="226"/>
      <c r="BN653" s="511"/>
      <c r="BO653" s="226"/>
      <c r="BP653" s="226"/>
      <c r="BQ653" s="226"/>
      <c r="BR653" s="226"/>
      <c r="BS653" s="226"/>
      <c r="BT653" s="226"/>
      <c r="BU653" s="226"/>
      <c r="BV653" s="226"/>
      <c r="BW653" s="226"/>
      <c r="BX653" s="226"/>
    </row>
    <row r="654">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c r="AS654" s="226"/>
      <c r="AT654" s="226"/>
      <c r="AU654" s="226"/>
      <c r="AV654" s="226"/>
      <c r="AW654" s="226"/>
      <c r="AX654" s="226"/>
      <c r="AY654" s="226"/>
      <c r="AZ654" s="226"/>
      <c r="BA654" s="226"/>
      <c r="BB654" s="226"/>
      <c r="BC654" s="226"/>
      <c r="BD654" s="226"/>
      <c r="BE654" s="226"/>
      <c r="BF654" s="226"/>
      <c r="BG654" s="226"/>
      <c r="BH654" s="226"/>
      <c r="BI654" s="226"/>
      <c r="BJ654" s="226"/>
      <c r="BK654" s="226"/>
      <c r="BL654" s="226"/>
      <c r="BM654" s="226"/>
      <c r="BN654" s="511"/>
      <c r="BO654" s="226"/>
      <c r="BP654" s="226"/>
      <c r="BQ654" s="226"/>
      <c r="BR654" s="226"/>
      <c r="BS654" s="226"/>
      <c r="BT654" s="226"/>
      <c r="BU654" s="226"/>
      <c r="BV654" s="226"/>
      <c r="BW654" s="226"/>
      <c r="BX654" s="226"/>
    </row>
    <row r="655">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c r="AS655" s="226"/>
      <c r="AT655" s="226"/>
      <c r="AU655" s="226"/>
      <c r="AV655" s="226"/>
      <c r="AW655" s="226"/>
      <c r="AX655" s="226"/>
      <c r="AY655" s="226"/>
      <c r="AZ655" s="226"/>
      <c r="BA655" s="226"/>
      <c r="BB655" s="226"/>
      <c r="BC655" s="226"/>
      <c r="BD655" s="226"/>
      <c r="BE655" s="226"/>
      <c r="BF655" s="226"/>
      <c r="BG655" s="226"/>
      <c r="BH655" s="226"/>
      <c r="BI655" s="226"/>
      <c r="BJ655" s="226"/>
      <c r="BK655" s="226"/>
      <c r="BL655" s="226"/>
      <c r="BM655" s="226"/>
      <c r="BN655" s="511"/>
      <c r="BO655" s="226"/>
      <c r="BP655" s="226"/>
      <c r="BQ655" s="226"/>
      <c r="BR655" s="226"/>
      <c r="BS655" s="226"/>
      <c r="BT655" s="226"/>
      <c r="BU655" s="226"/>
      <c r="BV655" s="226"/>
      <c r="BW655" s="226"/>
      <c r="BX655" s="226"/>
    </row>
    <row r="656">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c r="AS656" s="226"/>
      <c r="AT656" s="226"/>
      <c r="AU656" s="226"/>
      <c r="AV656" s="226"/>
      <c r="AW656" s="226"/>
      <c r="AX656" s="226"/>
      <c r="AY656" s="226"/>
      <c r="AZ656" s="226"/>
      <c r="BA656" s="226"/>
      <c r="BB656" s="226"/>
      <c r="BC656" s="226"/>
      <c r="BD656" s="226"/>
      <c r="BE656" s="226"/>
      <c r="BF656" s="226"/>
      <c r="BG656" s="226"/>
      <c r="BH656" s="226"/>
      <c r="BI656" s="226"/>
      <c r="BJ656" s="226"/>
      <c r="BK656" s="226"/>
      <c r="BL656" s="226"/>
      <c r="BM656" s="226"/>
      <c r="BN656" s="511"/>
      <c r="BO656" s="226"/>
      <c r="BP656" s="226"/>
      <c r="BQ656" s="226"/>
      <c r="BR656" s="226"/>
      <c r="BS656" s="226"/>
      <c r="BT656" s="226"/>
      <c r="BU656" s="226"/>
      <c r="BV656" s="226"/>
      <c r="BW656" s="226"/>
      <c r="BX656" s="226"/>
    </row>
    <row r="657">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c r="AS657" s="226"/>
      <c r="AT657" s="226"/>
      <c r="AU657" s="226"/>
      <c r="AV657" s="226"/>
      <c r="AW657" s="226"/>
      <c r="AX657" s="226"/>
      <c r="AY657" s="226"/>
      <c r="AZ657" s="226"/>
      <c r="BA657" s="226"/>
      <c r="BB657" s="226"/>
      <c r="BC657" s="226"/>
      <c r="BD657" s="226"/>
      <c r="BE657" s="226"/>
      <c r="BF657" s="226"/>
      <c r="BG657" s="226"/>
      <c r="BH657" s="226"/>
      <c r="BI657" s="226"/>
      <c r="BJ657" s="226"/>
      <c r="BK657" s="226"/>
      <c r="BL657" s="226"/>
      <c r="BM657" s="226"/>
      <c r="BN657" s="511"/>
      <c r="BO657" s="226"/>
      <c r="BP657" s="226"/>
      <c r="BQ657" s="226"/>
      <c r="BR657" s="226"/>
      <c r="BS657" s="226"/>
      <c r="BT657" s="226"/>
      <c r="BU657" s="226"/>
      <c r="BV657" s="226"/>
      <c r="BW657" s="226"/>
      <c r="BX657" s="226"/>
    </row>
    <row r="658">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c r="AS658" s="226"/>
      <c r="AT658" s="226"/>
      <c r="AU658" s="226"/>
      <c r="AV658" s="226"/>
      <c r="AW658" s="226"/>
      <c r="AX658" s="226"/>
      <c r="AY658" s="226"/>
      <c r="AZ658" s="226"/>
      <c r="BA658" s="226"/>
      <c r="BB658" s="226"/>
      <c r="BC658" s="226"/>
      <c r="BD658" s="226"/>
      <c r="BE658" s="226"/>
      <c r="BF658" s="226"/>
      <c r="BG658" s="226"/>
      <c r="BH658" s="226"/>
      <c r="BI658" s="226"/>
      <c r="BJ658" s="226"/>
      <c r="BK658" s="226"/>
      <c r="BL658" s="226"/>
      <c r="BM658" s="226"/>
      <c r="BN658" s="511"/>
      <c r="BO658" s="226"/>
      <c r="BP658" s="226"/>
      <c r="BQ658" s="226"/>
      <c r="BR658" s="226"/>
      <c r="BS658" s="226"/>
      <c r="BT658" s="226"/>
      <c r="BU658" s="226"/>
      <c r="BV658" s="226"/>
      <c r="BW658" s="226"/>
      <c r="BX658" s="226"/>
    </row>
    <row r="659">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c r="AS659" s="226"/>
      <c r="AT659" s="226"/>
      <c r="AU659" s="226"/>
      <c r="AV659" s="226"/>
      <c r="AW659" s="226"/>
      <c r="AX659" s="226"/>
      <c r="AY659" s="226"/>
      <c r="AZ659" s="226"/>
      <c r="BA659" s="226"/>
      <c r="BB659" s="226"/>
      <c r="BC659" s="226"/>
      <c r="BD659" s="226"/>
      <c r="BE659" s="226"/>
      <c r="BF659" s="226"/>
      <c r="BG659" s="226"/>
      <c r="BH659" s="226"/>
      <c r="BI659" s="226"/>
      <c r="BJ659" s="226"/>
      <c r="BK659" s="226"/>
      <c r="BL659" s="226"/>
      <c r="BM659" s="226"/>
      <c r="BN659" s="511"/>
      <c r="BO659" s="226"/>
      <c r="BP659" s="226"/>
      <c r="BQ659" s="226"/>
      <c r="BR659" s="226"/>
      <c r="BS659" s="226"/>
      <c r="BT659" s="226"/>
      <c r="BU659" s="226"/>
      <c r="BV659" s="226"/>
      <c r="BW659" s="226"/>
      <c r="BX659" s="226"/>
    </row>
    <row r="660">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c r="AS660" s="226"/>
      <c r="AT660" s="226"/>
      <c r="AU660" s="226"/>
      <c r="AV660" s="226"/>
      <c r="AW660" s="226"/>
      <c r="AX660" s="226"/>
      <c r="AY660" s="226"/>
      <c r="AZ660" s="226"/>
      <c r="BA660" s="226"/>
      <c r="BB660" s="226"/>
      <c r="BC660" s="226"/>
      <c r="BD660" s="226"/>
      <c r="BE660" s="226"/>
      <c r="BF660" s="226"/>
      <c r="BG660" s="226"/>
      <c r="BH660" s="226"/>
      <c r="BI660" s="226"/>
      <c r="BJ660" s="226"/>
      <c r="BK660" s="226"/>
      <c r="BL660" s="226"/>
      <c r="BM660" s="226"/>
      <c r="BN660" s="511"/>
      <c r="BO660" s="226"/>
      <c r="BP660" s="226"/>
      <c r="BQ660" s="226"/>
      <c r="BR660" s="226"/>
      <c r="BS660" s="226"/>
      <c r="BT660" s="226"/>
      <c r="BU660" s="226"/>
      <c r="BV660" s="226"/>
      <c r="BW660" s="226"/>
      <c r="BX660" s="226"/>
    </row>
    <row r="661">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c r="AS661" s="226"/>
      <c r="AT661" s="226"/>
      <c r="AU661" s="226"/>
      <c r="AV661" s="226"/>
      <c r="AW661" s="226"/>
      <c r="AX661" s="226"/>
      <c r="AY661" s="226"/>
      <c r="AZ661" s="226"/>
      <c r="BA661" s="226"/>
      <c r="BB661" s="226"/>
      <c r="BC661" s="226"/>
      <c r="BD661" s="226"/>
      <c r="BE661" s="226"/>
      <c r="BF661" s="226"/>
      <c r="BG661" s="226"/>
      <c r="BH661" s="226"/>
      <c r="BI661" s="226"/>
      <c r="BJ661" s="226"/>
      <c r="BK661" s="226"/>
      <c r="BL661" s="226"/>
      <c r="BM661" s="226"/>
      <c r="BN661" s="511"/>
      <c r="BO661" s="226"/>
      <c r="BP661" s="226"/>
      <c r="BQ661" s="226"/>
      <c r="BR661" s="226"/>
      <c r="BS661" s="226"/>
      <c r="BT661" s="226"/>
      <c r="BU661" s="226"/>
      <c r="BV661" s="226"/>
      <c r="BW661" s="226"/>
      <c r="BX661" s="226"/>
    </row>
    <row r="662">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c r="AS662" s="226"/>
      <c r="AT662" s="226"/>
      <c r="AU662" s="226"/>
      <c r="AV662" s="226"/>
      <c r="AW662" s="226"/>
      <c r="AX662" s="226"/>
      <c r="AY662" s="226"/>
      <c r="AZ662" s="226"/>
      <c r="BA662" s="226"/>
      <c r="BB662" s="226"/>
      <c r="BC662" s="226"/>
      <c r="BD662" s="226"/>
      <c r="BE662" s="226"/>
      <c r="BF662" s="226"/>
      <c r="BG662" s="226"/>
      <c r="BH662" s="226"/>
      <c r="BI662" s="226"/>
      <c r="BJ662" s="226"/>
      <c r="BK662" s="226"/>
      <c r="BL662" s="226"/>
      <c r="BM662" s="226"/>
      <c r="BN662" s="511"/>
      <c r="BO662" s="226"/>
      <c r="BP662" s="226"/>
      <c r="BQ662" s="226"/>
      <c r="BR662" s="226"/>
      <c r="BS662" s="226"/>
      <c r="BT662" s="226"/>
      <c r="BU662" s="226"/>
      <c r="BV662" s="226"/>
      <c r="BW662" s="226"/>
      <c r="BX662" s="226"/>
    </row>
    <row r="663">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c r="AS663" s="226"/>
      <c r="AT663" s="226"/>
      <c r="AU663" s="226"/>
      <c r="AV663" s="226"/>
      <c r="AW663" s="226"/>
      <c r="AX663" s="226"/>
      <c r="AY663" s="226"/>
      <c r="AZ663" s="226"/>
      <c r="BA663" s="226"/>
      <c r="BB663" s="226"/>
      <c r="BC663" s="226"/>
      <c r="BD663" s="226"/>
      <c r="BE663" s="226"/>
      <c r="BF663" s="226"/>
      <c r="BG663" s="226"/>
      <c r="BH663" s="226"/>
      <c r="BI663" s="226"/>
      <c r="BJ663" s="226"/>
      <c r="BK663" s="226"/>
      <c r="BL663" s="226"/>
      <c r="BM663" s="226"/>
      <c r="BN663" s="511"/>
      <c r="BO663" s="226"/>
      <c r="BP663" s="226"/>
      <c r="BQ663" s="226"/>
      <c r="BR663" s="226"/>
      <c r="BS663" s="226"/>
      <c r="BT663" s="226"/>
      <c r="BU663" s="226"/>
      <c r="BV663" s="226"/>
      <c r="BW663" s="226"/>
      <c r="BX663" s="226"/>
    </row>
    <row r="664">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c r="AS664" s="226"/>
      <c r="AT664" s="226"/>
      <c r="AU664" s="226"/>
      <c r="AV664" s="226"/>
      <c r="AW664" s="226"/>
      <c r="AX664" s="226"/>
      <c r="AY664" s="226"/>
      <c r="AZ664" s="226"/>
      <c r="BA664" s="226"/>
      <c r="BB664" s="226"/>
      <c r="BC664" s="226"/>
      <c r="BD664" s="226"/>
      <c r="BE664" s="226"/>
      <c r="BF664" s="226"/>
      <c r="BG664" s="226"/>
      <c r="BH664" s="226"/>
      <c r="BI664" s="226"/>
      <c r="BJ664" s="226"/>
      <c r="BK664" s="226"/>
      <c r="BL664" s="226"/>
      <c r="BM664" s="226"/>
      <c r="BN664" s="511"/>
      <c r="BO664" s="226"/>
      <c r="BP664" s="226"/>
      <c r="BQ664" s="226"/>
      <c r="BR664" s="226"/>
      <c r="BS664" s="226"/>
      <c r="BT664" s="226"/>
      <c r="BU664" s="226"/>
      <c r="BV664" s="226"/>
      <c r="BW664" s="226"/>
      <c r="BX664" s="226"/>
    </row>
    <row r="665">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226"/>
      <c r="BE665" s="226"/>
      <c r="BF665" s="226"/>
      <c r="BG665" s="226"/>
      <c r="BH665" s="226"/>
      <c r="BI665" s="226"/>
      <c r="BJ665" s="226"/>
      <c r="BK665" s="226"/>
      <c r="BL665" s="226"/>
      <c r="BM665" s="226"/>
      <c r="BN665" s="511"/>
      <c r="BO665" s="226"/>
      <c r="BP665" s="226"/>
      <c r="BQ665" s="226"/>
      <c r="BR665" s="226"/>
      <c r="BS665" s="226"/>
      <c r="BT665" s="226"/>
      <c r="BU665" s="226"/>
      <c r="BV665" s="226"/>
      <c r="BW665" s="226"/>
      <c r="BX665" s="226"/>
    </row>
    <row r="666">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226"/>
      <c r="BE666" s="226"/>
      <c r="BF666" s="226"/>
      <c r="BG666" s="226"/>
      <c r="BH666" s="226"/>
      <c r="BI666" s="226"/>
      <c r="BJ666" s="226"/>
      <c r="BK666" s="226"/>
      <c r="BL666" s="226"/>
      <c r="BM666" s="226"/>
      <c r="BN666" s="511"/>
      <c r="BO666" s="226"/>
      <c r="BP666" s="226"/>
      <c r="BQ666" s="226"/>
      <c r="BR666" s="226"/>
      <c r="BS666" s="226"/>
      <c r="BT666" s="226"/>
      <c r="BU666" s="226"/>
      <c r="BV666" s="226"/>
      <c r="BW666" s="226"/>
      <c r="BX666" s="226"/>
    </row>
    <row r="667">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c r="AS667" s="226"/>
      <c r="AT667" s="226"/>
      <c r="AU667" s="226"/>
      <c r="AV667" s="226"/>
      <c r="AW667" s="226"/>
      <c r="AX667" s="226"/>
      <c r="AY667" s="226"/>
      <c r="AZ667" s="226"/>
      <c r="BA667" s="226"/>
      <c r="BB667" s="226"/>
      <c r="BC667" s="226"/>
      <c r="BD667" s="226"/>
      <c r="BE667" s="226"/>
      <c r="BF667" s="226"/>
      <c r="BG667" s="226"/>
      <c r="BH667" s="226"/>
      <c r="BI667" s="226"/>
      <c r="BJ667" s="226"/>
      <c r="BK667" s="226"/>
      <c r="BL667" s="226"/>
      <c r="BM667" s="226"/>
      <c r="BN667" s="511"/>
      <c r="BO667" s="226"/>
      <c r="BP667" s="226"/>
      <c r="BQ667" s="226"/>
      <c r="BR667" s="226"/>
      <c r="BS667" s="226"/>
      <c r="BT667" s="226"/>
      <c r="BU667" s="226"/>
      <c r="BV667" s="226"/>
      <c r="BW667" s="226"/>
      <c r="BX667" s="226"/>
    </row>
    <row r="668">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226"/>
      <c r="BE668" s="226"/>
      <c r="BF668" s="226"/>
      <c r="BG668" s="226"/>
      <c r="BH668" s="226"/>
      <c r="BI668" s="226"/>
      <c r="BJ668" s="226"/>
      <c r="BK668" s="226"/>
      <c r="BL668" s="226"/>
      <c r="BM668" s="226"/>
      <c r="BN668" s="511"/>
      <c r="BO668" s="226"/>
      <c r="BP668" s="226"/>
      <c r="BQ668" s="226"/>
      <c r="BR668" s="226"/>
      <c r="BS668" s="226"/>
      <c r="BT668" s="226"/>
      <c r="BU668" s="226"/>
      <c r="BV668" s="226"/>
      <c r="BW668" s="226"/>
      <c r="BX668" s="226"/>
    </row>
    <row r="669">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226"/>
      <c r="BE669" s="226"/>
      <c r="BF669" s="226"/>
      <c r="BG669" s="226"/>
      <c r="BH669" s="226"/>
      <c r="BI669" s="226"/>
      <c r="BJ669" s="226"/>
      <c r="BK669" s="226"/>
      <c r="BL669" s="226"/>
      <c r="BM669" s="226"/>
      <c r="BN669" s="511"/>
      <c r="BO669" s="226"/>
      <c r="BP669" s="226"/>
      <c r="BQ669" s="226"/>
      <c r="BR669" s="226"/>
      <c r="BS669" s="226"/>
      <c r="BT669" s="226"/>
      <c r="BU669" s="226"/>
      <c r="BV669" s="226"/>
      <c r="BW669" s="226"/>
      <c r="BX669" s="226"/>
    </row>
    <row r="670">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226"/>
      <c r="BE670" s="226"/>
      <c r="BF670" s="226"/>
      <c r="BG670" s="226"/>
      <c r="BH670" s="226"/>
      <c r="BI670" s="226"/>
      <c r="BJ670" s="226"/>
      <c r="BK670" s="226"/>
      <c r="BL670" s="226"/>
      <c r="BM670" s="226"/>
      <c r="BN670" s="511"/>
      <c r="BO670" s="226"/>
      <c r="BP670" s="226"/>
      <c r="BQ670" s="226"/>
      <c r="BR670" s="226"/>
      <c r="BS670" s="226"/>
      <c r="BT670" s="226"/>
      <c r="BU670" s="226"/>
      <c r="BV670" s="226"/>
      <c r="BW670" s="226"/>
      <c r="BX670" s="226"/>
    </row>
    <row r="671">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226"/>
      <c r="BE671" s="226"/>
      <c r="BF671" s="226"/>
      <c r="BG671" s="226"/>
      <c r="BH671" s="226"/>
      <c r="BI671" s="226"/>
      <c r="BJ671" s="226"/>
      <c r="BK671" s="226"/>
      <c r="BL671" s="226"/>
      <c r="BM671" s="226"/>
      <c r="BN671" s="511"/>
      <c r="BO671" s="226"/>
      <c r="BP671" s="226"/>
      <c r="BQ671" s="226"/>
      <c r="BR671" s="226"/>
      <c r="BS671" s="226"/>
      <c r="BT671" s="226"/>
      <c r="BU671" s="226"/>
      <c r="BV671" s="226"/>
      <c r="BW671" s="226"/>
      <c r="BX671" s="226"/>
    </row>
    <row r="672">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c r="AS672" s="226"/>
      <c r="AT672" s="226"/>
      <c r="AU672" s="226"/>
      <c r="AV672" s="226"/>
      <c r="AW672" s="226"/>
      <c r="AX672" s="226"/>
      <c r="AY672" s="226"/>
      <c r="AZ672" s="226"/>
      <c r="BA672" s="226"/>
      <c r="BB672" s="226"/>
      <c r="BC672" s="226"/>
      <c r="BD672" s="226"/>
      <c r="BE672" s="226"/>
      <c r="BF672" s="226"/>
      <c r="BG672" s="226"/>
      <c r="BH672" s="226"/>
      <c r="BI672" s="226"/>
      <c r="BJ672" s="226"/>
      <c r="BK672" s="226"/>
      <c r="BL672" s="226"/>
      <c r="BM672" s="226"/>
      <c r="BN672" s="511"/>
      <c r="BO672" s="226"/>
      <c r="BP672" s="226"/>
      <c r="BQ672" s="226"/>
      <c r="BR672" s="226"/>
      <c r="BS672" s="226"/>
      <c r="BT672" s="226"/>
      <c r="BU672" s="226"/>
      <c r="BV672" s="226"/>
      <c r="BW672" s="226"/>
      <c r="BX672" s="226"/>
    </row>
    <row r="673">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26"/>
      <c r="BF673" s="226"/>
      <c r="BG673" s="226"/>
      <c r="BH673" s="226"/>
      <c r="BI673" s="226"/>
      <c r="BJ673" s="226"/>
      <c r="BK673" s="226"/>
      <c r="BL673" s="226"/>
      <c r="BM673" s="226"/>
      <c r="BN673" s="511"/>
      <c r="BO673" s="226"/>
      <c r="BP673" s="226"/>
      <c r="BQ673" s="226"/>
      <c r="BR673" s="226"/>
      <c r="BS673" s="226"/>
      <c r="BT673" s="226"/>
      <c r="BU673" s="226"/>
      <c r="BV673" s="226"/>
      <c r="BW673" s="226"/>
      <c r="BX673" s="226"/>
    </row>
    <row r="674">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c r="AS674" s="226"/>
      <c r="AT674" s="226"/>
      <c r="AU674" s="226"/>
      <c r="AV674" s="226"/>
      <c r="AW674" s="226"/>
      <c r="AX674" s="226"/>
      <c r="AY674" s="226"/>
      <c r="AZ674" s="226"/>
      <c r="BA674" s="226"/>
      <c r="BB674" s="226"/>
      <c r="BC674" s="226"/>
      <c r="BD674" s="226"/>
      <c r="BE674" s="226"/>
      <c r="BF674" s="226"/>
      <c r="BG674" s="226"/>
      <c r="BH674" s="226"/>
      <c r="BI674" s="226"/>
      <c r="BJ674" s="226"/>
      <c r="BK674" s="226"/>
      <c r="BL674" s="226"/>
      <c r="BM674" s="226"/>
      <c r="BN674" s="511"/>
      <c r="BO674" s="226"/>
      <c r="BP674" s="226"/>
      <c r="BQ674" s="226"/>
      <c r="BR674" s="226"/>
      <c r="BS674" s="226"/>
      <c r="BT674" s="226"/>
      <c r="BU674" s="226"/>
      <c r="BV674" s="226"/>
      <c r="BW674" s="226"/>
      <c r="BX674" s="226"/>
    </row>
    <row r="675">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511"/>
      <c r="BO675" s="226"/>
      <c r="BP675" s="226"/>
      <c r="BQ675" s="226"/>
      <c r="BR675" s="226"/>
      <c r="BS675" s="226"/>
      <c r="BT675" s="226"/>
      <c r="BU675" s="226"/>
      <c r="BV675" s="226"/>
      <c r="BW675" s="226"/>
      <c r="BX675" s="226"/>
    </row>
    <row r="676">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511"/>
      <c r="BO676" s="226"/>
      <c r="BP676" s="226"/>
      <c r="BQ676" s="226"/>
      <c r="BR676" s="226"/>
      <c r="BS676" s="226"/>
      <c r="BT676" s="226"/>
      <c r="BU676" s="226"/>
      <c r="BV676" s="226"/>
      <c r="BW676" s="226"/>
      <c r="BX676" s="226"/>
    </row>
    <row r="677">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c r="AS677" s="226"/>
      <c r="AT677" s="226"/>
      <c r="AU677" s="226"/>
      <c r="AV677" s="226"/>
      <c r="AW677" s="226"/>
      <c r="AX677" s="226"/>
      <c r="AY677" s="226"/>
      <c r="AZ677" s="226"/>
      <c r="BA677" s="226"/>
      <c r="BB677" s="226"/>
      <c r="BC677" s="226"/>
      <c r="BD677" s="226"/>
      <c r="BE677" s="226"/>
      <c r="BF677" s="226"/>
      <c r="BG677" s="226"/>
      <c r="BH677" s="226"/>
      <c r="BI677" s="226"/>
      <c r="BJ677" s="226"/>
      <c r="BK677" s="226"/>
      <c r="BL677" s="226"/>
      <c r="BM677" s="226"/>
      <c r="BN677" s="511"/>
      <c r="BO677" s="226"/>
      <c r="BP677" s="226"/>
      <c r="BQ677" s="226"/>
      <c r="BR677" s="226"/>
      <c r="BS677" s="226"/>
      <c r="BT677" s="226"/>
      <c r="BU677" s="226"/>
      <c r="BV677" s="226"/>
      <c r="BW677" s="226"/>
      <c r="BX677" s="226"/>
    </row>
    <row r="678">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c r="AS678" s="226"/>
      <c r="AT678" s="226"/>
      <c r="AU678" s="226"/>
      <c r="AV678" s="226"/>
      <c r="AW678" s="226"/>
      <c r="AX678" s="226"/>
      <c r="AY678" s="226"/>
      <c r="AZ678" s="226"/>
      <c r="BA678" s="226"/>
      <c r="BB678" s="226"/>
      <c r="BC678" s="226"/>
      <c r="BD678" s="226"/>
      <c r="BE678" s="226"/>
      <c r="BF678" s="226"/>
      <c r="BG678" s="226"/>
      <c r="BH678" s="226"/>
      <c r="BI678" s="226"/>
      <c r="BJ678" s="226"/>
      <c r="BK678" s="226"/>
      <c r="BL678" s="226"/>
      <c r="BM678" s="226"/>
      <c r="BN678" s="511"/>
      <c r="BO678" s="226"/>
      <c r="BP678" s="226"/>
      <c r="BQ678" s="226"/>
      <c r="BR678" s="226"/>
      <c r="BS678" s="226"/>
      <c r="BT678" s="226"/>
      <c r="BU678" s="226"/>
      <c r="BV678" s="226"/>
      <c r="BW678" s="226"/>
      <c r="BX678" s="226"/>
    </row>
    <row r="679">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c r="AS679" s="226"/>
      <c r="AT679" s="226"/>
      <c r="AU679" s="226"/>
      <c r="AV679" s="226"/>
      <c r="AW679" s="226"/>
      <c r="AX679" s="226"/>
      <c r="AY679" s="226"/>
      <c r="AZ679" s="226"/>
      <c r="BA679" s="226"/>
      <c r="BB679" s="226"/>
      <c r="BC679" s="226"/>
      <c r="BD679" s="226"/>
      <c r="BE679" s="226"/>
      <c r="BF679" s="226"/>
      <c r="BG679" s="226"/>
      <c r="BH679" s="226"/>
      <c r="BI679" s="226"/>
      <c r="BJ679" s="226"/>
      <c r="BK679" s="226"/>
      <c r="BL679" s="226"/>
      <c r="BM679" s="226"/>
      <c r="BN679" s="511"/>
      <c r="BO679" s="226"/>
      <c r="BP679" s="226"/>
      <c r="BQ679" s="226"/>
      <c r="BR679" s="226"/>
      <c r="BS679" s="226"/>
      <c r="BT679" s="226"/>
      <c r="BU679" s="226"/>
      <c r="BV679" s="226"/>
      <c r="BW679" s="226"/>
      <c r="BX679" s="226"/>
    </row>
    <row r="680">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c r="AS680" s="226"/>
      <c r="AT680" s="226"/>
      <c r="AU680" s="226"/>
      <c r="AV680" s="226"/>
      <c r="AW680" s="226"/>
      <c r="AX680" s="226"/>
      <c r="AY680" s="226"/>
      <c r="AZ680" s="226"/>
      <c r="BA680" s="226"/>
      <c r="BB680" s="226"/>
      <c r="BC680" s="226"/>
      <c r="BD680" s="226"/>
      <c r="BE680" s="226"/>
      <c r="BF680" s="226"/>
      <c r="BG680" s="226"/>
      <c r="BH680" s="226"/>
      <c r="BI680" s="226"/>
      <c r="BJ680" s="226"/>
      <c r="BK680" s="226"/>
      <c r="BL680" s="226"/>
      <c r="BM680" s="226"/>
      <c r="BN680" s="511"/>
      <c r="BO680" s="226"/>
      <c r="BP680" s="226"/>
      <c r="BQ680" s="226"/>
      <c r="BR680" s="226"/>
      <c r="BS680" s="226"/>
      <c r="BT680" s="226"/>
      <c r="BU680" s="226"/>
      <c r="BV680" s="226"/>
      <c r="BW680" s="226"/>
      <c r="BX680" s="226"/>
    </row>
    <row r="681">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c r="AS681" s="226"/>
      <c r="AT681" s="226"/>
      <c r="AU681" s="226"/>
      <c r="AV681" s="226"/>
      <c r="AW681" s="226"/>
      <c r="AX681" s="226"/>
      <c r="AY681" s="226"/>
      <c r="AZ681" s="226"/>
      <c r="BA681" s="226"/>
      <c r="BB681" s="226"/>
      <c r="BC681" s="226"/>
      <c r="BD681" s="226"/>
      <c r="BE681" s="226"/>
      <c r="BF681" s="226"/>
      <c r="BG681" s="226"/>
      <c r="BH681" s="226"/>
      <c r="BI681" s="226"/>
      <c r="BJ681" s="226"/>
      <c r="BK681" s="226"/>
      <c r="BL681" s="226"/>
      <c r="BM681" s="226"/>
      <c r="BN681" s="511"/>
      <c r="BO681" s="226"/>
      <c r="BP681" s="226"/>
      <c r="BQ681" s="226"/>
      <c r="BR681" s="226"/>
      <c r="BS681" s="226"/>
      <c r="BT681" s="226"/>
      <c r="BU681" s="226"/>
      <c r="BV681" s="226"/>
      <c r="BW681" s="226"/>
      <c r="BX681" s="226"/>
    </row>
    <row r="682">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c r="AS682" s="226"/>
      <c r="AT682" s="226"/>
      <c r="AU682" s="226"/>
      <c r="AV682" s="226"/>
      <c r="AW682" s="226"/>
      <c r="AX682" s="226"/>
      <c r="AY682" s="226"/>
      <c r="AZ682" s="226"/>
      <c r="BA682" s="226"/>
      <c r="BB682" s="226"/>
      <c r="BC682" s="226"/>
      <c r="BD682" s="226"/>
      <c r="BE682" s="226"/>
      <c r="BF682" s="226"/>
      <c r="BG682" s="226"/>
      <c r="BH682" s="226"/>
      <c r="BI682" s="226"/>
      <c r="BJ682" s="226"/>
      <c r="BK682" s="226"/>
      <c r="BL682" s="226"/>
      <c r="BM682" s="226"/>
      <c r="BN682" s="511"/>
      <c r="BO682" s="226"/>
      <c r="BP682" s="226"/>
      <c r="BQ682" s="226"/>
      <c r="BR682" s="226"/>
      <c r="BS682" s="226"/>
      <c r="BT682" s="226"/>
      <c r="BU682" s="226"/>
      <c r="BV682" s="226"/>
      <c r="BW682" s="226"/>
      <c r="BX682" s="226"/>
    </row>
    <row r="683">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c r="AS683" s="226"/>
      <c r="AT683" s="226"/>
      <c r="AU683" s="226"/>
      <c r="AV683" s="226"/>
      <c r="AW683" s="226"/>
      <c r="AX683" s="226"/>
      <c r="AY683" s="226"/>
      <c r="AZ683" s="226"/>
      <c r="BA683" s="226"/>
      <c r="BB683" s="226"/>
      <c r="BC683" s="226"/>
      <c r="BD683" s="226"/>
      <c r="BE683" s="226"/>
      <c r="BF683" s="226"/>
      <c r="BG683" s="226"/>
      <c r="BH683" s="226"/>
      <c r="BI683" s="226"/>
      <c r="BJ683" s="226"/>
      <c r="BK683" s="226"/>
      <c r="BL683" s="226"/>
      <c r="BM683" s="226"/>
      <c r="BN683" s="511"/>
      <c r="BO683" s="226"/>
      <c r="BP683" s="226"/>
      <c r="BQ683" s="226"/>
      <c r="BR683" s="226"/>
      <c r="BS683" s="226"/>
      <c r="BT683" s="226"/>
      <c r="BU683" s="226"/>
      <c r="BV683" s="226"/>
      <c r="BW683" s="226"/>
      <c r="BX683" s="226"/>
    </row>
    <row r="684">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c r="AS684" s="226"/>
      <c r="AT684" s="226"/>
      <c r="AU684" s="226"/>
      <c r="AV684" s="226"/>
      <c r="AW684" s="226"/>
      <c r="AX684" s="226"/>
      <c r="AY684" s="226"/>
      <c r="AZ684" s="226"/>
      <c r="BA684" s="226"/>
      <c r="BB684" s="226"/>
      <c r="BC684" s="226"/>
      <c r="BD684" s="226"/>
      <c r="BE684" s="226"/>
      <c r="BF684" s="226"/>
      <c r="BG684" s="226"/>
      <c r="BH684" s="226"/>
      <c r="BI684" s="226"/>
      <c r="BJ684" s="226"/>
      <c r="BK684" s="226"/>
      <c r="BL684" s="226"/>
      <c r="BM684" s="226"/>
      <c r="BN684" s="511"/>
      <c r="BO684" s="226"/>
      <c r="BP684" s="226"/>
      <c r="BQ684" s="226"/>
      <c r="BR684" s="226"/>
      <c r="BS684" s="226"/>
      <c r="BT684" s="226"/>
      <c r="BU684" s="226"/>
      <c r="BV684" s="226"/>
      <c r="BW684" s="226"/>
      <c r="BX684" s="226"/>
    </row>
    <row r="685">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511"/>
      <c r="BO685" s="226"/>
      <c r="BP685" s="226"/>
      <c r="BQ685" s="226"/>
      <c r="BR685" s="226"/>
      <c r="BS685" s="226"/>
      <c r="BT685" s="226"/>
      <c r="BU685" s="226"/>
      <c r="BV685" s="226"/>
      <c r="BW685" s="226"/>
      <c r="BX685" s="226"/>
    </row>
    <row r="686">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511"/>
      <c r="BO686" s="226"/>
      <c r="BP686" s="226"/>
      <c r="BQ686" s="226"/>
      <c r="BR686" s="226"/>
      <c r="BS686" s="226"/>
      <c r="BT686" s="226"/>
      <c r="BU686" s="226"/>
      <c r="BV686" s="226"/>
      <c r="BW686" s="226"/>
      <c r="BX686" s="226"/>
    </row>
    <row r="687">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511"/>
      <c r="BO687" s="226"/>
      <c r="BP687" s="226"/>
      <c r="BQ687" s="226"/>
      <c r="BR687" s="226"/>
      <c r="BS687" s="226"/>
      <c r="BT687" s="226"/>
      <c r="BU687" s="226"/>
      <c r="BV687" s="226"/>
      <c r="BW687" s="226"/>
      <c r="BX687" s="226"/>
    </row>
    <row r="688">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511"/>
      <c r="BO688" s="226"/>
      <c r="BP688" s="226"/>
      <c r="BQ688" s="226"/>
      <c r="BR688" s="226"/>
      <c r="BS688" s="226"/>
      <c r="BT688" s="226"/>
      <c r="BU688" s="226"/>
      <c r="BV688" s="226"/>
      <c r="BW688" s="226"/>
      <c r="BX688" s="226"/>
    </row>
    <row r="689">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511"/>
      <c r="BO689" s="226"/>
      <c r="BP689" s="226"/>
      <c r="BQ689" s="226"/>
      <c r="BR689" s="226"/>
      <c r="BS689" s="226"/>
      <c r="BT689" s="226"/>
      <c r="BU689" s="226"/>
      <c r="BV689" s="226"/>
      <c r="BW689" s="226"/>
      <c r="BX689" s="226"/>
    </row>
    <row r="690">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511"/>
      <c r="BO690" s="226"/>
      <c r="BP690" s="226"/>
      <c r="BQ690" s="226"/>
      <c r="BR690" s="226"/>
      <c r="BS690" s="226"/>
      <c r="BT690" s="226"/>
      <c r="BU690" s="226"/>
      <c r="BV690" s="226"/>
      <c r="BW690" s="226"/>
      <c r="BX690" s="226"/>
    </row>
    <row r="691">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511"/>
      <c r="BO691" s="226"/>
      <c r="BP691" s="226"/>
      <c r="BQ691" s="226"/>
      <c r="BR691" s="226"/>
      <c r="BS691" s="226"/>
      <c r="BT691" s="226"/>
      <c r="BU691" s="226"/>
      <c r="BV691" s="226"/>
      <c r="BW691" s="226"/>
      <c r="BX691" s="226"/>
    </row>
    <row r="692">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511"/>
      <c r="BO692" s="226"/>
      <c r="BP692" s="226"/>
      <c r="BQ692" s="226"/>
      <c r="BR692" s="226"/>
      <c r="BS692" s="226"/>
      <c r="BT692" s="226"/>
      <c r="BU692" s="226"/>
      <c r="BV692" s="226"/>
      <c r="BW692" s="226"/>
      <c r="BX692" s="226"/>
    </row>
    <row r="693">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511"/>
      <c r="BO693" s="226"/>
      <c r="BP693" s="226"/>
      <c r="BQ693" s="226"/>
      <c r="BR693" s="226"/>
      <c r="BS693" s="226"/>
      <c r="BT693" s="226"/>
      <c r="BU693" s="226"/>
      <c r="BV693" s="226"/>
      <c r="BW693" s="226"/>
      <c r="BX693" s="226"/>
    </row>
    <row r="694">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511"/>
      <c r="BO694" s="226"/>
      <c r="BP694" s="226"/>
      <c r="BQ694" s="226"/>
      <c r="BR694" s="226"/>
      <c r="BS694" s="226"/>
      <c r="BT694" s="226"/>
      <c r="BU694" s="226"/>
      <c r="BV694" s="226"/>
      <c r="BW694" s="226"/>
      <c r="BX694" s="226"/>
    </row>
    <row r="695">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511"/>
      <c r="BO695" s="226"/>
      <c r="BP695" s="226"/>
      <c r="BQ695" s="226"/>
      <c r="BR695" s="226"/>
      <c r="BS695" s="226"/>
      <c r="BT695" s="226"/>
      <c r="BU695" s="226"/>
      <c r="BV695" s="226"/>
      <c r="BW695" s="226"/>
      <c r="BX695" s="226"/>
    </row>
    <row r="696">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511"/>
      <c r="BO696" s="226"/>
      <c r="BP696" s="226"/>
      <c r="BQ696" s="226"/>
      <c r="BR696" s="226"/>
      <c r="BS696" s="226"/>
      <c r="BT696" s="226"/>
      <c r="BU696" s="226"/>
      <c r="BV696" s="226"/>
      <c r="BW696" s="226"/>
      <c r="BX696" s="226"/>
    </row>
    <row r="697">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511"/>
      <c r="BO697" s="226"/>
      <c r="BP697" s="226"/>
      <c r="BQ697" s="226"/>
      <c r="BR697" s="226"/>
      <c r="BS697" s="226"/>
      <c r="BT697" s="226"/>
      <c r="BU697" s="226"/>
      <c r="BV697" s="226"/>
      <c r="BW697" s="226"/>
      <c r="BX697" s="226"/>
    </row>
    <row r="698">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511"/>
      <c r="BO698" s="226"/>
      <c r="BP698" s="226"/>
      <c r="BQ698" s="226"/>
      <c r="BR698" s="226"/>
      <c r="BS698" s="226"/>
      <c r="BT698" s="226"/>
      <c r="BU698" s="226"/>
      <c r="BV698" s="226"/>
      <c r="BW698" s="226"/>
      <c r="BX698" s="226"/>
    </row>
    <row r="699">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511"/>
      <c r="BO699" s="226"/>
      <c r="BP699" s="226"/>
      <c r="BQ699" s="226"/>
      <c r="BR699" s="226"/>
      <c r="BS699" s="226"/>
      <c r="BT699" s="226"/>
      <c r="BU699" s="226"/>
      <c r="BV699" s="226"/>
      <c r="BW699" s="226"/>
      <c r="BX699" s="226"/>
    </row>
    <row r="700">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511"/>
      <c r="BO700" s="226"/>
      <c r="BP700" s="226"/>
      <c r="BQ700" s="226"/>
      <c r="BR700" s="226"/>
      <c r="BS700" s="226"/>
      <c r="BT700" s="226"/>
      <c r="BU700" s="226"/>
      <c r="BV700" s="226"/>
      <c r="BW700" s="226"/>
      <c r="BX700" s="226"/>
    </row>
    <row r="701">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511"/>
      <c r="BO701" s="226"/>
      <c r="BP701" s="226"/>
      <c r="BQ701" s="226"/>
      <c r="BR701" s="226"/>
      <c r="BS701" s="226"/>
      <c r="BT701" s="226"/>
      <c r="BU701" s="226"/>
      <c r="BV701" s="226"/>
      <c r="BW701" s="226"/>
      <c r="BX701" s="226"/>
    </row>
    <row r="702">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511"/>
      <c r="BO702" s="226"/>
      <c r="BP702" s="226"/>
      <c r="BQ702" s="226"/>
      <c r="BR702" s="226"/>
      <c r="BS702" s="226"/>
      <c r="BT702" s="226"/>
      <c r="BU702" s="226"/>
      <c r="BV702" s="226"/>
      <c r="BW702" s="226"/>
      <c r="BX702" s="226"/>
    </row>
    <row r="703">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511"/>
      <c r="BO703" s="226"/>
      <c r="BP703" s="226"/>
      <c r="BQ703" s="226"/>
      <c r="BR703" s="226"/>
      <c r="BS703" s="226"/>
      <c r="BT703" s="226"/>
      <c r="BU703" s="226"/>
      <c r="BV703" s="226"/>
      <c r="BW703" s="226"/>
      <c r="BX703" s="226"/>
    </row>
    <row r="704">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511"/>
      <c r="BO704" s="226"/>
      <c r="BP704" s="226"/>
      <c r="BQ704" s="226"/>
      <c r="BR704" s="226"/>
      <c r="BS704" s="226"/>
      <c r="BT704" s="226"/>
      <c r="BU704" s="226"/>
      <c r="BV704" s="226"/>
      <c r="BW704" s="226"/>
      <c r="BX704" s="226"/>
    </row>
    <row r="705">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c r="AS705" s="226"/>
      <c r="AT705" s="226"/>
      <c r="AU705" s="226"/>
      <c r="AV705" s="226"/>
      <c r="AW705" s="226"/>
      <c r="AX705" s="226"/>
      <c r="AY705" s="226"/>
      <c r="AZ705" s="226"/>
      <c r="BA705" s="226"/>
      <c r="BB705" s="226"/>
      <c r="BC705" s="226"/>
      <c r="BD705" s="226"/>
      <c r="BE705" s="226"/>
      <c r="BF705" s="226"/>
      <c r="BG705" s="226"/>
      <c r="BH705" s="226"/>
      <c r="BI705" s="226"/>
      <c r="BJ705" s="226"/>
      <c r="BK705" s="226"/>
      <c r="BL705" s="226"/>
      <c r="BM705" s="226"/>
      <c r="BN705" s="511"/>
      <c r="BO705" s="226"/>
      <c r="BP705" s="226"/>
      <c r="BQ705" s="226"/>
      <c r="BR705" s="226"/>
      <c r="BS705" s="226"/>
      <c r="BT705" s="226"/>
      <c r="BU705" s="226"/>
      <c r="BV705" s="226"/>
      <c r="BW705" s="226"/>
      <c r="BX705" s="226"/>
    </row>
    <row r="706">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c r="AS706" s="226"/>
      <c r="AT706" s="226"/>
      <c r="AU706" s="226"/>
      <c r="AV706" s="226"/>
      <c r="AW706" s="226"/>
      <c r="AX706" s="226"/>
      <c r="AY706" s="226"/>
      <c r="AZ706" s="226"/>
      <c r="BA706" s="226"/>
      <c r="BB706" s="226"/>
      <c r="BC706" s="226"/>
      <c r="BD706" s="226"/>
      <c r="BE706" s="226"/>
      <c r="BF706" s="226"/>
      <c r="BG706" s="226"/>
      <c r="BH706" s="226"/>
      <c r="BI706" s="226"/>
      <c r="BJ706" s="226"/>
      <c r="BK706" s="226"/>
      <c r="BL706" s="226"/>
      <c r="BM706" s="226"/>
      <c r="BN706" s="511"/>
      <c r="BO706" s="226"/>
      <c r="BP706" s="226"/>
      <c r="BQ706" s="226"/>
      <c r="BR706" s="226"/>
      <c r="BS706" s="226"/>
      <c r="BT706" s="226"/>
      <c r="BU706" s="226"/>
      <c r="BV706" s="226"/>
      <c r="BW706" s="226"/>
      <c r="BX706" s="226"/>
    </row>
    <row r="707">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c r="AS707" s="226"/>
      <c r="AT707" s="226"/>
      <c r="AU707" s="226"/>
      <c r="AV707" s="226"/>
      <c r="AW707" s="226"/>
      <c r="AX707" s="226"/>
      <c r="AY707" s="226"/>
      <c r="AZ707" s="226"/>
      <c r="BA707" s="226"/>
      <c r="BB707" s="226"/>
      <c r="BC707" s="226"/>
      <c r="BD707" s="226"/>
      <c r="BE707" s="226"/>
      <c r="BF707" s="226"/>
      <c r="BG707" s="226"/>
      <c r="BH707" s="226"/>
      <c r="BI707" s="226"/>
      <c r="BJ707" s="226"/>
      <c r="BK707" s="226"/>
      <c r="BL707" s="226"/>
      <c r="BM707" s="226"/>
      <c r="BN707" s="511"/>
      <c r="BO707" s="226"/>
      <c r="BP707" s="226"/>
      <c r="BQ707" s="226"/>
      <c r="BR707" s="226"/>
      <c r="BS707" s="226"/>
      <c r="BT707" s="226"/>
      <c r="BU707" s="226"/>
      <c r="BV707" s="226"/>
      <c r="BW707" s="226"/>
      <c r="BX707" s="226"/>
    </row>
    <row r="708">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c r="AS708" s="226"/>
      <c r="AT708" s="226"/>
      <c r="AU708" s="226"/>
      <c r="AV708" s="226"/>
      <c r="AW708" s="226"/>
      <c r="AX708" s="226"/>
      <c r="AY708" s="226"/>
      <c r="AZ708" s="226"/>
      <c r="BA708" s="226"/>
      <c r="BB708" s="226"/>
      <c r="BC708" s="226"/>
      <c r="BD708" s="226"/>
      <c r="BE708" s="226"/>
      <c r="BF708" s="226"/>
      <c r="BG708" s="226"/>
      <c r="BH708" s="226"/>
      <c r="BI708" s="226"/>
      <c r="BJ708" s="226"/>
      <c r="BK708" s="226"/>
      <c r="BL708" s="226"/>
      <c r="BM708" s="226"/>
      <c r="BN708" s="511"/>
      <c r="BO708" s="226"/>
      <c r="BP708" s="226"/>
      <c r="BQ708" s="226"/>
      <c r="BR708" s="226"/>
      <c r="BS708" s="226"/>
      <c r="BT708" s="226"/>
      <c r="BU708" s="226"/>
      <c r="BV708" s="226"/>
      <c r="BW708" s="226"/>
      <c r="BX708" s="226"/>
    </row>
    <row r="709">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c r="AS709" s="226"/>
      <c r="AT709" s="226"/>
      <c r="AU709" s="226"/>
      <c r="AV709" s="226"/>
      <c r="AW709" s="226"/>
      <c r="AX709" s="226"/>
      <c r="AY709" s="226"/>
      <c r="AZ709" s="226"/>
      <c r="BA709" s="226"/>
      <c r="BB709" s="226"/>
      <c r="BC709" s="226"/>
      <c r="BD709" s="226"/>
      <c r="BE709" s="226"/>
      <c r="BF709" s="226"/>
      <c r="BG709" s="226"/>
      <c r="BH709" s="226"/>
      <c r="BI709" s="226"/>
      <c r="BJ709" s="226"/>
      <c r="BK709" s="226"/>
      <c r="BL709" s="226"/>
      <c r="BM709" s="226"/>
      <c r="BN709" s="511"/>
      <c r="BO709" s="226"/>
      <c r="BP709" s="226"/>
      <c r="BQ709" s="226"/>
      <c r="BR709" s="226"/>
      <c r="BS709" s="226"/>
      <c r="BT709" s="226"/>
      <c r="BU709" s="226"/>
      <c r="BV709" s="226"/>
      <c r="BW709" s="226"/>
      <c r="BX709" s="226"/>
    </row>
    <row r="710">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26"/>
      <c r="BF710" s="226"/>
      <c r="BG710" s="226"/>
      <c r="BH710" s="226"/>
      <c r="BI710" s="226"/>
      <c r="BJ710" s="226"/>
      <c r="BK710" s="226"/>
      <c r="BL710" s="226"/>
      <c r="BM710" s="226"/>
      <c r="BN710" s="511"/>
      <c r="BO710" s="226"/>
      <c r="BP710" s="226"/>
      <c r="BQ710" s="226"/>
      <c r="BR710" s="226"/>
      <c r="BS710" s="226"/>
      <c r="BT710" s="226"/>
      <c r="BU710" s="226"/>
      <c r="BV710" s="226"/>
      <c r="BW710" s="226"/>
      <c r="BX710" s="226"/>
    </row>
    <row r="711">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c r="AS711" s="226"/>
      <c r="AT711" s="226"/>
      <c r="AU711" s="226"/>
      <c r="AV711" s="226"/>
      <c r="AW711" s="226"/>
      <c r="AX711" s="226"/>
      <c r="AY711" s="226"/>
      <c r="AZ711" s="226"/>
      <c r="BA711" s="226"/>
      <c r="BB711" s="226"/>
      <c r="BC711" s="226"/>
      <c r="BD711" s="226"/>
      <c r="BE711" s="226"/>
      <c r="BF711" s="226"/>
      <c r="BG711" s="226"/>
      <c r="BH711" s="226"/>
      <c r="BI711" s="226"/>
      <c r="BJ711" s="226"/>
      <c r="BK711" s="226"/>
      <c r="BL711" s="226"/>
      <c r="BM711" s="226"/>
      <c r="BN711" s="511"/>
      <c r="BO711" s="226"/>
      <c r="BP711" s="226"/>
      <c r="BQ711" s="226"/>
      <c r="BR711" s="226"/>
      <c r="BS711" s="226"/>
      <c r="BT711" s="226"/>
      <c r="BU711" s="226"/>
      <c r="BV711" s="226"/>
      <c r="BW711" s="226"/>
      <c r="BX711" s="226"/>
    </row>
    <row r="712">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c r="AS712" s="226"/>
      <c r="AT712" s="226"/>
      <c r="AU712" s="226"/>
      <c r="AV712" s="226"/>
      <c r="AW712" s="226"/>
      <c r="AX712" s="226"/>
      <c r="AY712" s="226"/>
      <c r="AZ712" s="226"/>
      <c r="BA712" s="226"/>
      <c r="BB712" s="226"/>
      <c r="BC712" s="226"/>
      <c r="BD712" s="226"/>
      <c r="BE712" s="226"/>
      <c r="BF712" s="226"/>
      <c r="BG712" s="226"/>
      <c r="BH712" s="226"/>
      <c r="BI712" s="226"/>
      <c r="BJ712" s="226"/>
      <c r="BK712" s="226"/>
      <c r="BL712" s="226"/>
      <c r="BM712" s="226"/>
      <c r="BN712" s="511"/>
      <c r="BO712" s="226"/>
      <c r="BP712" s="226"/>
      <c r="BQ712" s="226"/>
      <c r="BR712" s="226"/>
      <c r="BS712" s="226"/>
      <c r="BT712" s="226"/>
      <c r="BU712" s="226"/>
      <c r="BV712" s="226"/>
      <c r="BW712" s="226"/>
      <c r="BX712" s="226"/>
    </row>
    <row r="713">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c r="AS713" s="226"/>
      <c r="AT713" s="226"/>
      <c r="AU713" s="226"/>
      <c r="AV713" s="226"/>
      <c r="AW713" s="226"/>
      <c r="AX713" s="226"/>
      <c r="AY713" s="226"/>
      <c r="AZ713" s="226"/>
      <c r="BA713" s="226"/>
      <c r="BB713" s="226"/>
      <c r="BC713" s="226"/>
      <c r="BD713" s="226"/>
      <c r="BE713" s="226"/>
      <c r="BF713" s="226"/>
      <c r="BG713" s="226"/>
      <c r="BH713" s="226"/>
      <c r="BI713" s="226"/>
      <c r="BJ713" s="226"/>
      <c r="BK713" s="226"/>
      <c r="BL713" s="226"/>
      <c r="BM713" s="226"/>
      <c r="BN713" s="511"/>
      <c r="BO713" s="226"/>
      <c r="BP713" s="226"/>
      <c r="BQ713" s="226"/>
      <c r="BR713" s="226"/>
      <c r="BS713" s="226"/>
      <c r="BT713" s="226"/>
      <c r="BU713" s="226"/>
      <c r="BV713" s="226"/>
      <c r="BW713" s="226"/>
      <c r="BX713" s="226"/>
    </row>
    <row r="714">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c r="AS714" s="226"/>
      <c r="AT714" s="226"/>
      <c r="AU714" s="226"/>
      <c r="AV714" s="226"/>
      <c r="AW714" s="226"/>
      <c r="AX714" s="226"/>
      <c r="AY714" s="226"/>
      <c r="AZ714" s="226"/>
      <c r="BA714" s="226"/>
      <c r="BB714" s="226"/>
      <c r="BC714" s="226"/>
      <c r="BD714" s="226"/>
      <c r="BE714" s="226"/>
      <c r="BF714" s="226"/>
      <c r="BG714" s="226"/>
      <c r="BH714" s="226"/>
      <c r="BI714" s="226"/>
      <c r="BJ714" s="226"/>
      <c r="BK714" s="226"/>
      <c r="BL714" s="226"/>
      <c r="BM714" s="226"/>
      <c r="BN714" s="511"/>
      <c r="BO714" s="226"/>
      <c r="BP714" s="226"/>
      <c r="BQ714" s="226"/>
      <c r="BR714" s="226"/>
      <c r="BS714" s="226"/>
      <c r="BT714" s="226"/>
      <c r="BU714" s="226"/>
      <c r="BV714" s="226"/>
      <c r="BW714" s="226"/>
      <c r="BX714" s="226"/>
    </row>
    <row r="715">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c r="AS715" s="226"/>
      <c r="AT715" s="226"/>
      <c r="AU715" s="226"/>
      <c r="AV715" s="226"/>
      <c r="AW715" s="226"/>
      <c r="AX715" s="226"/>
      <c r="AY715" s="226"/>
      <c r="AZ715" s="226"/>
      <c r="BA715" s="226"/>
      <c r="BB715" s="226"/>
      <c r="BC715" s="226"/>
      <c r="BD715" s="226"/>
      <c r="BE715" s="226"/>
      <c r="BF715" s="226"/>
      <c r="BG715" s="226"/>
      <c r="BH715" s="226"/>
      <c r="BI715" s="226"/>
      <c r="BJ715" s="226"/>
      <c r="BK715" s="226"/>
      <c r="BL715" s="226"/>
      <c r="BM715" s="226"/>
      <c r="BN715" s="511"/>
      <c r="BO715" s="226"/>
      <c r="BP715" s="226"/>
      <c r="BQ715" s="226"/>
      <c r="BR715" s="226"/>
      <c r="BS715" s="226"/>
      <c r="BT715" s="226"/>
      <c r="BU715" s="226"/>
      <c r="BV715" s="226"/>
      <c r="BW715" s="226"/>
      <c r="BX715" s="226"/>
    </row>
    <row r="716">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c r="AS716" s="226"/>
      <c r="AT716" s="226"/>
      <c r="AU716" s="226"/>
      <c r="AV716" s="226"/>
      <c r="AW716" s="226"/>
      <c r="AX716" s="226"/>
      <c r="AY716" s="226"/>
      <c r="AZ716" s="226"/>
      <c r="BA716" s="226"/>
      <c r="BB716" s="226"/>
      <c r="BC716" s="226"/>
      <c r="BD716" s="226"/>
      <c r="BE716" s="226"/>
      <c r="BF716" s="226"/>
      <c r="BG716" s="226"/>
      <c r="BH716" s="226"/>
      <c r="BI716" s="226"/>
      <c r="BJ716" s="226"/>
      <c r="BK716" s="226"/>
      <c r="BL716" s="226"/>
      <c r="BM716" s="226"/>
      <c r="BN716" s="511"/>
      <c r="BO716" s="226"/>
      <c r="BP716" s="226"/>
      <c r="BQ716" s="226"/>
      <c r="BR716" s="226"/>
      <c r="BS716" s="226"/>
      <c r="BT716" s="226"/>
      <c r="BU716" s="226"/>
      <c r="BV716" s="226"/>
      <c r="BW716" s="226"/>
      <c r="BX716" s="226"/>
    </row>
    <row r="717">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26"/>
      <c r="BD717" s="226"/>
      <c r="BE717" s="226"/>
      <c r="BF717" s="226"/>
      <c r="BG717" s="226"/>
      <c r="BH717" s="226"/>
      <c r="BI717" s="226"/>
      <c r="BJ717" s="226"/>
      <c r="BK717" s="226"/>
      <c r="BL717" s="226"/>
      <c r="BM717" s="226"/>
      <c r="BN717" s="511"/>
      <c r="BO717" s="226"/>
      <c r="BP717" s="226"/>
      <c r="BQ717" s="226"/>
      <c r="BR717" s="226"/>
      <c r="BS717" s="226"/>
      <c r="BT717" s="226"/>
      <c r="BU717" s="226"/>
      <c r="BV717" s="226"/>
      <c r="BW717" s="226"/>
      <c r="BX717" s="226"/>
    </row>
    <row r="718">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c r="AS718" s="226"/>
      <c r="AT718" s="226"/>
      <c r="AU718" s="226"/>
      <c r="AV718" s="226"/>
      <c r="AW718" s="226"/>
      <c r="AX718" s="226"/>
      <c r="AY718" s="226"/>
      <c r="AZ718" s="226"/>
      <c r="BA718" s="226"/>
      <c r="BB718" s="226"/>
      <c r="BC718" s="226"/>
      <c r="BD718" s="226"/>
      <c r="BE718" s="226"/>
      <c r="BF718" s="226"/>
      <c r="BG718" s="226"/>
      <c r="BH718" s="226"/>
      <c r="BI718" s="226"/>
      <c r="BJ718" s="226"/>
      <c r="BK718" s="226"/>
      <c r="BL718" s="226"/>
      <c r="BM718" s="226"/>
      <c r="BN718" s="511"/>
      <c r="BO718" s="226"/>
      <c r="BP718" s="226"/>
      <c r="BQ718" s="226"/>
      <c r="BR718" s="226"/>
      <c r="BS718" s="226"/>
      <c r="BT718" s="226"/>
      <c r="BU718" s="226"/>
      <c r="BV718" s="226"/>
      <c r="BW718" s="226"/>
      <c r="BX718" s="226"/>
    </row>
    <row r="719">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c r="AS719" s="226"/>
      <c r="AT719" s="226"/>
      <c r="AU719" s="226"/>
      <c r="AV719" s="226"/>
      <c r="AW719" s="226"/>
      <c r="AX719" s="226"/>
      <c r="AY719" s="226"/>
      <c r="AZ719" s="226"/>
      <c r="BA719" s="226"/>
      <c r="BB719" s="226"/>
      <c r="BC719" s="226"/>
      <c r="BD719" s="226"/>
      <c r="BE719" s="226"/>
      <c r="BF719" s="226"/>
      <c r="BG719" s="226"/>
      <c r="BH719" s="226"/>
      <c r="BI719" s="226"/>
      <c r="BJ719" s="226"/>
      <c r="BK719" s="226"/>
      <c r="BL719" s="226"/>
      <c r="BM719" s="226"/>
      <c r="BN719" s="511"/>
      <c r="BO719" s="226"/>
      <c r="BP719" s="226"/>
      <c r="BQ719" s="226"/>
      <c r="BR719" s="226"/>
      <c r="BS719" s="226"/>
      <c r="BT719" s="226"/>
      <c r="BU719" s="226"/>
      <c r="BV719" s="226"/>
      <c r="BW719" s="226"/>
      <c r="BX719" s="226"/>
    </row>
    <row r="720">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c r="AS720" s="226"/>
      <c r="AT720" s="226"/>
      <c r="AU720" s="226"/>
      <c r="AV720" s="226"/>
      <c r="AW720" s="226"/>
      <c r="AX720" s="226"/>
      <c r="AY720" s="226"/>
      <c r="AZ720" s="226"/>
      <c r="BA720" s="226"/>
      <c r="BB720" s="226"/>
      <c r="BC720" s="226"/>
      <c r="BD720" s="226"/>
      <c r="BE720" s="226"/>
      <c r="BF720" s="226"/>
      <c r="BG720" s="226"/>
      <c r="BH720" s="226"/>
      <c r="BI720" s="226"/>
      <c r="BJ720" s="226"/>
      <c r="BK720" s="226"/>
      <c r="BL720" s="226"/>
      <c r="BM720" s="226"/>
      <c r="BN720" s="511"/>
      <c r="BO720" s="226"/>
      <c r="BP720" s="226"/>
      <c r="BQ720" s="226"/>
      <c r="BR720" s="226"/>
      <c r="BS720" s="226"/>
      <c r="BT720" s="226"/>
      <c r="BU720" s="226"/>
      <c r="BV720" s="226"/>
      <c r="BW720" s="226"/>
      <c r="BX720" s="226"/>
    </row>
    <row r="721">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c r="AS721" s="226"/>
      <c r="AT721" s="226"/>
      <c r="AU721" s="226"/>
      <c r="AV721" s="226"/>
      <c r="AW721" s="226"/>
      <c r="AX721" s="226"/>
      <c r="AY721" s="226"/>
      <c r="AZ721" s="226"/>
      <c r="BA721" s="226"/>
      <c r="BB721" s="226"/>
      <c r="BC721" s="226"/>
      <c r="BD721" s="226"/>
      <c r="BE721" s="226"/>
      <c r="BF721" s="226"/>
      <c r="BG721" s="226"/>
      <c r="BH721" s="226"/>
      <c r="BI721" s="226"/>
      <c r="BJ721" s="226"/>
      <c r="BK721" s="226"/>
      <c r="BL721" s="226"/>
      <c r="BM721" s="226"/>
      <c r="BN721" s="511"/>
      <c r="BO721" s="226"/>
      <c r="BP721" s="226"/>
      <c r="BQ721" s="226"/>
      <c r="BR721" s="226"/>
      <c r="BS721" s="226"/>
      <c r="BT721" s="226"/>
      <c r="BU721" s="226"/>
      <c r="BV721" s="226"/>
      <c r="BW721" s="226"/>
      <c r="BX721" s="226"/>
    </row>
    <row r="722">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c r="AS722" s="226"/>
      <c r="AT722" s="226"/>
      <c r="AU722" s="226"/>
      <c r="AV722" s="226"/>
      <c r="AW722" s="226"/>
      <c r="AX722" s="226"/>
      <c r="AY722" s="226"/>
      <c r="AZ722" s="226"/>
      <c r="BA722" s="226"/>
      <c r="BB722" s="226"/>
      <c r="BC722" s="226"/>
      <c r="BD722" s="226"/>
      <c r="BE722" s="226"/>
      <c r="BF722" s="226"/>
      <c r="BG722" s="226"/>
      <c r="BH722" s="226"/>
      <c r="BI722" s="226"/>
      <c r="BJ722" s="226"/>
      <c r="BK722" s="226"/>
      <c r="BL722" s="226"/>
      <c r="BM722" s="226"/>
      <c r="BN722" s="511"/>
      <c r="BO722" s="226"/>
      <c r="BP722" s="226"/>
      <c r="BQ722" s="226"/>
      <c r="BR722" s="226"/>
      <c r="BS722" s="226"/>
      <c r="BT722" s="226"/>
      <c r="BU722" s="226"/>
      <c r="BV722" s="226"/>
      <c r="BW722" s="226"/>
      <c r="BX722" s="226"/>
    </row>
    <row r="723">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c r="AS723" s="226"/>
      <c r="AT723" s="226"/>
      <c r="AU723" s="226"/>
      <c r="AV723" s="226"/>
      <c r="AW723" s="226"/>
      <c r="AX723" s="226"/>
      <c r="AY723" s="226"/>
      <c r="AZ723" s="226"/>
      <c r="BA723" s="226"/>
      <c r="BB723" s="226"/>
      <c r="BC723" s="226"/>
      <c r="BD723" s="226"/>
      <c r="BE723" s="226"/>
      <c r="BF723" s="226"/>
      <c r="BG723" s="226"/>
      <c r="BH723" s="226"/>
      <c r="BI723" s="226"/>
      <c r="BJ723" s="226"/>
      <c r="BK723" s="226"/>
      <c r="BL723" s="226"/>
      <c r="BM723" s="226"/>
      <c r="BN723" s="511"/>
      <c r="BO723" s="226"/>
      <c r="BP723" s="226"/>
      <c r="BQ723" s="226"/>
      <c r="BR723" s="226"/>
      <c r="BS723" s="226"/>
      <c r="BT723" s="226"/>
      <c r="BU723" s="226"/>
      <c r="BV723" s="226"/>
      <c r="BW723" s="226"/>
      <c r="BX723" s="226"/>
    </row>
    <row r="724">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c r="AS724" s="226"/>
      <c r="AT724" s="226"/>
      <c r="AU724" s="226"/>
      <c r="AV724" s="226"/>
      <c r="AW724" s="226"/>
      <c r="AX724" s="226"/>
      <c r="AY724" s="226"/>
      <c r="AZ724" s="226"/>
      <c r="BA724" s="226"/>
      <c r="BB724" s="226"/>
      <c r="BC724" s="226"/>
      <c r="BD724" s="226"/>
      <c r="BE724" s="226"/>
      <c r="BF724" s="226"/>
      <c r="BG724" s="226"/>
      <c r="BH724" s="226"/>
      <c r="BI724" s="226"/>
      <c r="BJ724" s="226"/>
      <c r="BK724" s="226"/>
      <c r="BL724" s="226"/>
      <c r="BM724" s="226"/>
      <c r="BN724" s="511"/>
      <c r="BO724" s="226"/>
      <c r="BP724" s="226"/>
      <c r="BQ724" s="226"/>
      <c r="BR724" s="226"/>
      <c r="BS724" s="226"/>
      <c r="BT724" s="226"/>
      <c r="BU724" s="226"/>
      <c r="BV724" s="226"/>
      <c r="BW724" s="226"/>
      <c r="BX724" s="226"/>
    </row>
    <row r="725">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c r="AS725" s="226"/>
      <c r="AT725" s="226"/>
      <c r="AU725" s="226"/>
      <c r="AV725" s="226"/>
      <c r="AW725" s="226"/>
      <c r="AX725" s="226"/>
      <c r="AY725" s="226"/>
      <c r="AZ725" s="226"/>
      <c r="BA725" s="226"/>
      <c r="BB725" s="226"/>
      <c r="BC725" s="226"/>
      <c r="BD725" s="226"/>
      <c r="BE725" s="226"/>
      <c r="BF725" s="226"/>
      <c r="BG725" s="226"/>
      <c r="BH725" s="226"/>
      <c r="BI725" s="226"/>
      <c r="BJ725" s="226"/>
      <c r="BK725" s="226"/>
      <c r="BL725" s="226"/>
      <c r="BM725" s="226"/>
      <c r="BN725" s="511"/>
      <c r="BO725" s="226"/>
      <c r="BP725" s="226"/>
      <c r="BQ725" s="226"/>
      <c r="BR725" s="226"/>
      <c r="BS725" s="226"/>
      <c r="BT725" s="226"/>
      <c r="BU725" s="226"/>
      <c r="BV725" s="226"/>
      <c r="BW725" s="226"/>
      <c r="BX725" s="226"/>
    </row>
    <row r="726">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c r="AS726" s="226"/>
      <c r="AT726" s="226"/>
      <c r="AU726" s="226"/>
      <c r="AV726" s="226"/>
      <c r="AW726" s="226"/>
      <c r="AX726" s="226"/>
      <c r="AY726" s="226"/>
      <c r="AZ726" s="226"/>
      <c r="BA726" s="226"/>
      <c r="BB726" s="226"/>
      <c r="BC726" s="226"/>
      <c r="BD726" s="226"/>
      <c r="BE726" s="226"/>
      <c r="BF726" s="226"/>
      <c r="BG726" s="226"/>
      <c r="BH726" s="226"/>
      <c r="BI726" s="226"/>
      <c r="BJ726" s="226"/>
      <c r="BK726" s="226"/>
      <c r="BL726" s="226"/>
      <c r="BM726" s="226"/>
      <c r="BN726" s="511"/>
      <c r="BO726" s="226"/>
      <c r="BP726" s="226"/>
      <c r="BQ726" s="226"/>
      <c r="BR726" s="226"/>
      <c r="BS726" s="226"/>
      <c r="BT726" s="226"/>
      <c r="BU726" s="226"/>
      <c r="BV726" s="226"/>
      <c r="BW726" s="226"/>
      <c r="BX726" s="226"/>
    </row>
    <row r="727">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c r="AS727" s="226"/>
      <c r="AT727" s="226"/>
      <c r="AU727" s="226"/>
      <c r="AV727" s="226"/>
      <c r="AW727" s="226"/>
      <c r="AX727" s="226"/>
      <c r="AY727" s="226"/>
      <c r="AZ727" s="226"/>
      <c r="BA727" s="226"/>
      <c r="BB727" s="226"/>
      <c r="BC727" s="226"/>
      <c r="BD727" s="226"/>
      <c r="BE727" s="226"/>
      <c r="BF727" s="226"/>
      <c r="BG727" s="226"/>
      <c r="BH727" s="226"/>
      <c r="BI727" s="226"/>
      <c r="BJ727" s="226"/>
      <c r="BK727" s="226"/>
      <c r="BL727" s="226"/>
      <c r="BM727" s="226"/>
      <c r="BN727" s="511"/>
      <c r="BO727" s="226"/>
      <c r="BP727" s="226"/>
      <c r="BQ727" s="226"/>
      <c r="BR727" s="226"/>
      <c r="BS727" s="226"/>
      <c r="BT727" s="226"/>
      <c r="BU727" s="226"/>
      <c r="BV727" s="226"/>
      <c r="BW727" s="226"/>
      <c r="BX727" s="226"/>
    </row>
    <row r="728">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c r="AS728" s="226"/>
      <c r="AT728" s="226"/>
      <c r="AU728" s="226"/>
      <c r="AV728" s="226"/>
      <c r="AW728" s="226"/>
      <c r="AX728" s="226"/>
      <c r="AY728" s="226"/>
      <c r="AZ728" s="226"/>
      <c r="BA728" s="226"/>
      <c r="BB728" s="226"/>
      <c r="BC728" s="226"/>
      <c r="BD728" s="226"/>
      <c r="BE728" s="226"/>
      <c r="BF728" s="226"/>
      <c r="BG728" s="226"/>
      <c r="BH728" s="226"/>
      <c r="BI728" s="226"/>
      <c r="BJ728" s="226"/>
      <c r="BK728" s="226"/>
      <c r="BL728" s="226"/>
      <c r="BM728" s="226"/>
      <c r="BN728" s="511"/>
      <c r="BO728" s="226"/>
      <c r="BP728" s="226"/>
      <c r="BQ728" s="226"/>
      <c r="BR728" s="226"/>
      <c r="BS728" s="226"/>
      <c r="BT728" s="226"/>
      <c r="BU728" s="226"/>
      <c r="BV728" s="226"/>
      <c r="BW728" s="226"/>
      <c r="BX728" s="226"/>
    </row>
    <row r="729">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c r="AS729" s="226"/>
      <c r="AT729" s="226"/>
      <c r="AU729" s="226"/>
      <c r="AV729" s="226"/>
      <c r="AW729" s="226"/>
      <c r="AX729" s="226"/>
      <c r="AY729" s="226"/>
      <c r="AZ729" s="226"/>
      <c r="BA729" s="226"/>
      <c r="BB729" s="226"/>
      <c r="BC729" s="226"/>
      <c r="BD729" s="226"/>
      <c r="BE729" s="226"/>
      <c r="BF729" s="226"/>
      <c r="BG729" s="226"/>
      <c r="BH729" s="226"/>
      <c r="BI729" s="226"/>
      <c r="BJ729" s="226"/>
      <c r="BK729" s="226"/>
      <c r="BL729" s="226"/>
      <c r="BM729" s="226"/>
      <c r="BN729" s="511"/>
      <c r="BO729" s="226"/>
      <c r="BP729" s="226"/>
      <c r="BQ729" s="226"/>
      <c r="BR729" s="226"/>
      <c r="BS729" s="226"/>
      <c r="BT729" s="226"/>
      <c r="BU729" s="226"/>
      <c r="BV729" s="226"/>
      <c r="BW729" s="226"/>
      <c r="BX729" s="226"/>
    </row>
    <row r="730">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c r="AS730" s="226"/>
      <c r="AT730" s="226"/>
      <c r="AU730" s="226"/>
      <c r="AV730" s="226"/>
      <c r="AW730" s="226"/>
      <c r="AX730" s="226"/>
      <c r="AY730" s="226"/>
      <c r="AZ730" s="226"/>
      <c r="BA730" s="226"/>
      <c r="BB730" s="226"/>
      <c r="BC730" s="226"/>
      <c r="BD730" s="226"/>
      <c r="BE730" s="226"/>
      <c r="BF730" s="226"/>
      <c r="BG730" s="226"/>
      <c r="BH730" s="226"/>
      <c r="BI730" s="226"/>
      <c r="BJ730" s="226"/>
      <c r="BK730" s="226"/>
      <c r="BL730" s="226"/>
      <c r="BM730" s="226"/>
      <c r="BN730" s="511"/>
      <c r="BO730" s="226"/>
      <c r="BP730" s="226"/>
      <c r="BQ730" s="226"/>
      <c r="BR730" s="226"/>
      <c r="BS730" s="226"/>
      <c r="BT730" s="226"/>
      <c r="BU730" s="226"/>
      <c r="BV730" s="226"/>
      <c r="BW730" s="226"/>
      <c r="BX730" s="226"/>
    </row>
    <row r="731">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c r="AS731" s="226"/>
      <c r="AT731" s="226"/>
      <c r="AU731" s="226"/>
      <c r="AV731" s="226"/>
      <c r="AW731" s="226"/>
      <c r="AX731" s="226"/>
      <c r="AY731" s="226"/>
      <c r="AZ731" s="226"/>
      <c r="BA731" s="226"/>
      <c r="BB731" s="226"/>
      <c r="BC731" s="226"/>
      <c r="BD731" s="226"/>
      <c r="BE731" s="226"/>
      <c r="BF731" s="226"/>
      <c r="BG731" s="226"/>
      <c r="BH731" s="226"/>
      <c r="BI731" s="226"/>
      <c r="BJ731" s="226"/>
      <c r="BK731" s="226"/>
      <c r="BL731" s="226"/>
      <c r="BM731" s="226"/>
      <c r="BN731" s="511"/>
      <c r="BO731" s="226"/>
      <c r="BP731" s="226"/>
      <c r="BQ731" s="226"/>
      <c r="BR731" s="226"/>
      <c r="BS731" s="226"/>
      <c r="BT731" s="226"/>
      <c r="BU731" s="226"/>
      <c r="BV731" s="226"/>
      <c r="BW731" s="226"/>
      <c r="BX731" s="226"/>
    </row>
    <row r="732">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c r="AS732" s="226"/>
      <c r="AT732" s="226"/>
      <c r="AU732" s="226"/>
      <c r="AV732" s="226"/>
      <c r="AW732" s="226"/>
      <c r="AX732" s="226"/>
      <c r="AY732" s="226"/>
      <c r="AZ732" s="226"/>
      <c r="BA732" s="226"/>
      <c r="BB732" s="226"/>
      <c r="BC732" s="226"/>
      <c r="BD732" s="226"/>
      <c r="BE732" s="226"/>
      <c r="BF732" s="226"/>
      <c r="BG732" s="226"/>
      <c r="BH732" s="226"/>
      <c r="BI732" s="226"/>
      <c r="BJ732" s="226"/>
      <c r="BK732" s="226"/>
      <c r="BL732" s="226"/>
      <c r="BM732" s="226"/>
      <c r="BN732" s="511"/>
      <c r="BO732" s="226"/>
      <c r="BP732" s="226"/>
      <c r="BQ732" s="226"/>
      <c r="BR732" s="226"/>
      <c r="BS732" s="226"/>
      <c r="BT732" s="226"/>
      <c r="BU732" s="226"/>
      <c r="BV732" s="226"/>
      <c r="BW732" s="226"/>
      <c r="BX732" s="226"/>
    </row>
    <row r="733">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c r="AS733" s="226"/>
      <c r="AT733" s="226"/>
      <c r="AU733" s="226"/>
      <c r="AV733" s="226"/>
      <c r="AW733" s="226"/>
      <c r="AX733" s="226"/>
      <c r="AY733" s="226"/>
      <c r="AZ733" s="226"/>
      <c r="BA733" s="226"/>
      <c r="BB733" s="226"/>
      <c r="BC733" s="226"/>
      <c r="BD733" s="226"/>
      <c r="BE733" s="226"/>
      <c r="BF733" s="226"/>
      <c r="BG733" s="226"/>
      <c r="BH733" s="226"/>
      <c r="BI733" s="226"/>
      <c r="BJ733" s="226"/>
      <c r="BK733" s="226"/>
      <c r="BL733" s="226"/>
      <c r="BM733" s="226"/>
      <c r="BN733" s="511"/>
      <c r="BO733" s="226"/>
      <c r="BP733" s="226"/>
      <c r="BQ733" s="226"/>
      <c r="BR733" s="226"/>
      <c r="BS733" s="226"/>
      <c r="BT733" s="226"/>
      <c r="BU733" s="226"/>
      <c r="BV733" s="226"/>
      <c r="BW733" s="226"/>
      <c r="BX733" s="226"/>
    </row>
    <row r="734">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c r="AS734" s="226"/>
      <c r="AT734" s="226"/>
      <c r="AU734" s="226"/>
      <c r="AV734" s="226"/>
      <c r="AW734" s="226"/>
      <c r="AX734" s="226"/>
      <c r="AY734" s="226"/>
      <c r="AZ734" s="226"/>
      <c r="BA734" s="226"/>
      <c r="BB734" s="226"/>
      <c r="BC734" s="226"/>
      <c r="BD734" s="226"/>
      <c r="BE734" s="226"/>
      <c r="BF734" s="226"/>
      <c r="BG734" s="226"/>
      <c r="BH734" s="226"/>
      <c r="BI734" s="226"/>
      <c r="BJ734" s="226"/>
      <c r="BK734" s="226"/>
      <c r="BL734" s="226"/>
      <c r="BM734" s="226"/>
      <c r="BN734" s="511"/>
      <c r="BO734" s="226"/>
      <c r="BP734" s="226"/>
      <c r="BQ734" s="226"/>
      <c r="BR734" s="226"/>
      <c r="BS734" s="226"/>
      <c r="BT734" s="226"/>
      <c r="BU734" s="226"/>
      <c r="BV734" s="226"/>
      <c r="BW734" s="226"/>
      <c r="BX734" s="226"/>
    </row>
    <row r="735">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c r="AS735" s="226"/>
      <c r="AT735" s="226"/>
      <c r="AU735" s="226"/>
      <c r="AV735" s="226"/>
      <c r="AW735" s="226"/>
      <c r="AX735" s="226"/>
      <c r="AY735" s="226"/>
      <c r="AZ735" s="226"/>
      <c r="BA735" s="226"/>
      <c r="BB735" s="226"/>
      <c r="BC735" s="226"/>
      <c r="BD735" s="226"/>
      <c r="BE735" s="226"/>
      <c r="BF735" s="226"/>
      <c r="BG735" s="226"/>
      <c r="BH735" s="226"/>
      <c r="BI735" s="226"/>
      <c r="BJ735" s="226"/>
      <c r="BK735" s="226"/>
      <c r="BL735" s="226"/>
      <c r="BM735" s="226"/>
      <c r="BN735" s="511"/>
      <c r="BO735" s="226"/>
      <c r="BP735" s="226"/>
      <c r="BQ735" s="226"/>
      <c r="BR735" s="226"/>
      <c r="BS735" s="226"/>
      <c r="BT735" s="226"/>
      <c r="BU735" s="226"/>
      <c r="BV735" s="226"/>
      <c r="BW735" s="226"/>
      <c r="BX735" s="226"/>
    </row>
    <row r="736">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226"/>
      <c r="BD736" s="226"/>
      <c r="BE736" s="226"/>
      <c r="BF736" s="226"/>
      <c r="BG736" s="226"/>
      <c r="BH736" s="226"/>
      <c r="BI736" s="226"/>
      <c r="BJ736" s="226"/>
      <c r="BK736" s="226"/>
      <c r="BL736" s="226"/>
      <c r="BM736" s="226"/>
      <c r="BN736" s="511"/>
      <c r="BO736" s="226"/>
      <c r="BP736" s="226"/>
      <c r="BQ736" s="226"/>
      <c r="BR736" s="226"/>
      <c r="BS736" s="226"/>
      <c r="BT736" s="226"/>
      <c r="BU736" s="226"/>
      <c r="BV736" s="226"/>
      <c r="BW736" s="226"/>
      <c r="BX736" s="226"/>
    </row>
    <row r="737">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26"/>
      <c r="BD737" s="226"/>
      <c r="BE737" s="226"/>
      <c r="BF737" s="226"/>
      <c r="BG737" s="226"/>
      <c r="BH737" s="226"/>
      <c r="BI737" s="226"/>
      <c r="BJ737" s="226"/>
      <c r="BK737" s="226"/>
      <c r="BL737" s="226"/>
      <c r="BM737" s="226"/>
      <c r="BN737" s="511"/>
      <c r="BO737" s="226"/>
      <c r="BP737" s="226"/>
      <c r="BQ737" s="226"/>
      <c r="BR737" s="226"/>
      <c r="BS737" s="226"/>
      <c r="BT737" s="226"/>
      <c r="BU737" s="226"/>
      <c r="BV737" s="226"/>
      <c r="BW737" s="226"/>
      <c r="BX737" s="226"/>
    </row>
    <row r="738">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26"/>
      <c r="BD738" s="226"/>
      <c r="BE738" s="226"/>
      <c r="BF738" s="226"/>
      <c r="BG738" s="226"/>
      <c r="BH738" s="226"/>
      <c r="BI738" s="226"/>
      <c r="BJ738" s="226"/>
      <c r="BK738" s="226"/>
      <c r="BL738" s="226"/>
      <c r="BM738" s="226"/>
      <c r="BN738" s="511"/>
      <c r="BO738" s="226"/>
      <c r="BP738" s="226"/>
      <c r="BQ738" s="226"/>
      <c r="BR738" s="226"/>
      <c r="BS738" s="226"/>
      <c r="BT738" s="226"/>
      <c r="BU738" s="226"/>
      <c r="BV738" s="226"/>
      <c r="BW738" s="226"/>
      <c r="BX738" s="226"/>
    </row>
    <row r="739">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26"/>
      <c r="BD739" s="226"/>
      <c r="BE739" s="226"/>
      <c r="BF739" s="226"/>
      <c r="BG739" s="226"/>
      <c r="BH739" s="226"/>
      <c r="BI739" s="226"/>
      <c r="BJ739" s="226"/>
      <c r="BK739" s="226"/>
      <c r="BL739" s="226"/>
      <c r="BM739" s="226"/>
      <c r="BN739" s="511"/>
      <c r="BO739" s="226"/>
      <c r="BP739" s="226"/>
      <c r="BQ739" s="226"/>
      <c r="BR739" s="226"/>
      <c r="BS739" s="226"/>
      <c r="BT739" s="226"/>
      <c r="BU739" s="226"/>
      <c r="BV739" s="226"/>
      <c r="BW739" s="226"/>
      <c r="BX739" s="226"/>
    </row>
    <row r="740">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c r="AS740" s="226"/>
      <c r="AT740" s="226"/>
      <c r="AU740" s="226"/>
      <c r="AV740" s="226"/>
      <c r="AW740" s="226"/>
      <c r="AX740" s="226"/>
      <c r="AY740" s="226"/>
      <c r="AZ740" s="226"/>
      <c r="BA740" s="226"/>
      <c r="BB740" s="226"/>
      <c r="BC740" s="226"/>
      <c r="BD740" s="226"/>
      <c r="BE740" s="226"/>
      <c r="BF740" s="226"/>
      <c r="BG740" s="226"/>
      <c r="BH740" s="226"/>
      <c r="BI740" s="226"/>
      <c r="BJ740" s="226"/>
      <c r="BK740" s="226"/>
      <c r="BL740" s="226"/>
      <c r="BM740" s="226"/>
      <c r="BN740" s="511"/>
      <c r="BO740" s="226"/>
      <c r="BP740" s="226"/>
      <c r="BQ740" s="226"/>
      <c r="BR740" s="226"/>
      <c r="BS740" s="226"/>
      <c r="BT740" s="226"/>
      <c r="BU740" s="226"/>
      <c r="BV740" s="226"/>
      <c r="BW740" s="226"/>
      <c r="BX740" s="226"/>
    </row>
    <row r="741">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c r="AS741" s="226"/>
      <c r="AT741" s="226"/>
      <c r="AU741" s="226"/>
      <c r="AV741" s="226"/>
      <c r="AW741" s="226"/>
      <c r="AX741" s="226"/>
      <c r="AY741" s="226"/>
      <c r="AZ741" s="226"/>
      <c r="BA741" s="226"/>
      <c r="BB741" s="226"/>
      <c r="BC741" s="226"/>
      <c r="BD741" s="226"/>
      <c r="BE741" s="226"/>
      <c r="BF741" s="226"/>
      <c r="BG741" s="226"/>
      <c r="BH741" s="226"/>
      <c r="BI741" s="226"/>
      <c r="BJ741" s="226"/>
      <c r="BK741" s="226"/>
      <c r="BL741" s="226"/>
      <c r="BM741" s="226"/>
      <c r="BN741" s="511"/>
      <c r="BO741" s="226"/>
      <c r="BP741" s="226"/>
      <c r="BQ741" s="226"/>
      <c r="BR741" s="226"/>
      <c r="BS741" s="226"/>
      <c r="BT741" s="226"/>
      <c r="BU741" s="226"/>
      <c r="BV741" s="226"/>
      <c r="BW741" s="226"/>
      <c r="BX741" s="226"/>
    </row>
    <row r="742">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c r="AS742" s="226"/>
      <c r="AT742" s="226"/>
      <c r="AU742" s="226"/>
      <c r="AV742" s="226"/>
      <c r="AW742" s="226"/>
      <c r="AX742" s="226"/>
      <c r="AY742" s="226"/>
      <c r="AZ742" s="226"/>
      <c r="BA742" s="226"/>
      <c r="BB742" s="226"/>
      <c r="BC742" s="226"/>
      <c r="BD742" s="226"/>
      <c r="BE742" s="226"/>
      <c r="BF742" s="226"/>
      <c r="BG742" s="226"/>
      <c r="BH742" s="226"/>
      <c r="BI742" s="226"/>
      <c r="BJ742" s="226"/>
      <c r="BK742" s="226"/>
      <c r="BL742" s="226"/>
      <c r="BM742" s="226"/>
      <c r="BN742" s="511"/>
      <c r="BO742" s="226"/>
      <c r="BP742" s="226"/>
      <c r="BQ742" s="226"/>
      <c r="BR742" s="226"/>
      <c r="BS742" s="226"/>
      <c r="BT742" s="226"/>
      <c r="BU742" s="226"/>
      <c r="BV742" s="226"/>
      <c r="BW742" s="226"/>
      <c r="BX742" s="226"/>
    </row>
    <row r="743">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c r="AS743" s="226"/>
      <c r="AT743" s="226"/>
      <c r="AU743" s="226"/>
      <c r="AV743" s="226"/>
      <c r="AW743" s="226"/>
      <c r="AX743" s="226"/>
      <c r="AY743" s="226"/>
      <c r="AZ743" s="226"/>
      <c r="BA743" s="226"/>
      <c r="BB743" s="226"/>
      <c r="BC743" s="226"/>
      <c r="BD743" s="226"/>
      <c r="BE743" s="226"/>
      <c r="BF743" s="226"/>
      <c r="BG743" s="226"/>
      <c r="BH743" s="226"/>
      <c r="BI743" s="226"/>
      <c r="BJ743" s="226"/>
      <c r="BK743" s="226"/>
      <c r="BL743" s="226"/>
      <c r="BM743" s="226"/>
      <c r="BN743" s="511"/>
      <c r="BO743" s="226"/>
      <c r="BP743" s="226"/>
      <c r="BQ743" s="226"/>
      <c r="BR743" s="226"/>
      <c r="BS743" s="226"/>
      <c r="BT743" s="226"/>
      <c r="BU743" s="226"/>
      <c r="BV743" s="226"/>
      <c r="BW743" s="226"/>
      <c r="BX743" s="226"/>
    </row>
    <row r="744">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26"/>
      <c r="BF744" s="226"/>
      <c r="BG744" s="226"/>
      <c r="BH744" s="226"/>
      <c r="BI744" s="226"/>
      <c r="BJ744" s="226"/>
      <c r="BK744" s="226"/>
      <c r="BL744" s="226"/>
      <c r="BM744" s="226"/>
      <c r="BN744" s="511"/>
      <c r="BO744" s="226"/>
      <c r="BP744" s="226"/>
      <c r="BQ744" s="226"/>
      <c r="BR744" s="226"/>
      <c r="BS744" s="226"/>
      <c r="BT744" s="226"/>
      <c r="BU744" s="226"/>
      <c r="BV744" s="226"/>
      <c r="BW744" s="226"/>
      <c r="BX744" s="226"/>
    </row>
    <row r="745">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c r="AS745" s="226"/>
      <c r="AT745" s="226"/>
      <c r="AU745" s="226"/>
      <c r="AV745" s="226"/>
      <c r="AW745" s="226"/>
      <c r="AX745" s="226"/>
      <c r="AY745" s="226"/>
      <c r="AZ745" s="226"/>
      <c r="BA745" s="226"/>
      <c r="BB745" s="226"/>
      <c r="BC745" s="226"/>
      <c r="BD745" s="226"/>
      <c r="BE745" s="226"/>
      <c r="BF745" s="226"/>
      <c r="BG745" s="226"/>
      <c r="BH745" s="226"/>
      <c r="BI745" s="226"/>
      <c r="BJ745" s="226"/>
      <c r="BK745" s="226"/>
      <c r="BL745" s="226"/>
      <c r="BM745" s="226"/>
      <c r="BN745" s="511"/>
      <c r="BO745" s="226"/>
      <c r="BP745" s="226"/>
      <c r="BQ745" s="226"/>
      <c r="BR745" s="226"/>
      <c r="BS745" s="226"/>
      <c r="BT745" s="226"/>
      <c r="BU745" s="226"/>
      <c r="BV745" s="226"/>
      <c r="BW745" s="226"/>
      <c r="BX745" s="226"/>
    </row>
    <row r="746">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c r="AS746" s="226"/>
      <c r="AT746" s="226"/>
      <c r="AU746" s="226"/>
      <c r="AV746" s="226"/>
      <c r="AW746" s="226"/>
      <c r="AX746" s="226"/>
      <c r="AY746" s="226"/>
      <c r="AZ746" s="226"/>
      <c r="BA746" s="226"/>
      <c r="BB746" s="226"/>
      <c r="BC746" s="226"/>
      <c r="BD746" s="226"/>
      <c r="BE746" s="226"/>
      <c r="BF746" s="226"/>
      <c r="BG746" s="226"/>
      <c r="BH746" s="226"/>
      <c r="BI746" s="226"/>
      <c r="BJ746" s="226"/>
      <c r="BK746" s="226"/>
      <c r="BL746" s="226"/>
      <c r="BM746" s="226"/>
      <c r="BN746" s="511"/>
      <c r="BO746" s="226"/>
      <c r="BP746" s="226"/>
      <c r="BQ746" s="226"/>
      <c r="BR746" s="226"/>
      <c r="BS746" s="226"/>
      <c r="BT746" s="226"/>
      <c r="BU746" s="226"/>
      <c r="BV746" s="226"/>
      <c r="BW746" s="226"/>
      <c r="BX746" s="226"/>
    </row>
    <row r="747">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c r="AS747" s="226"/>
      <c r="AT747" s="226"/>
      <c r="AU747" s="226"/>
      <c r="AV747" s="226"/>
      <c r="AW747" s="226"/>
      <c r="AX747" s="226"/>
      <c r="AY747" s="226"/>
      <c r="AZ747" s="226"/>
      <c r="BA747" s="226"/>
      <c r="BB747" s="226"/>
      <c r="BC747" s="226"/>
      <c r="BD747" s="226"/>
      <c r="BE747" s="226"/>
      <c r="BF747" s="226"/>
      <c r="BG747" s="226"/>
      <c r="BH747" s="226"/>
      <c r="BI747" s="226"/>
      <c r="BJ747" s="226"/>
      <c r="BK747" s="226"/>
      <c r="BL747" s="226"/>
      <c r="BM747" s="226"/>
      <c r="BN747" s="511"/>
      <c r="BO747" s="226"/>
      <c r="BP747" s="226"/>
      <c r="BQ747" s="226"/>
      <c r="BR747" s="226"/>
      <c r="BS747" s="226"/>
      <c r="BT747" s="226"/>
      <c r="BU747" s="226"/>
      <c r="BV747" s="226"/>
      <c r="BW747" s="226"/>
      <c r="BX747" s="226"/>
    </row>
    <row r="748">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c r="AS748" s="226"/>
      <c r="AT748" s="226"/>
      <c r="AU748" s="226"/>
      <c r="AV748" s="226"/>
      <c r="AW748" s="226"/>
      <c r="AX748" s="226"/>
      <c r="AY748" s="226"/>
      <c r="AZ748" s="226"/>
      <c r="BA748" s="226"/>
      <c r="BB748" s="226"/>
      <c r="BC748" s="226"/>
      <c r="BD748" s="226"/>
      <c r="BE748" s="226"/>
      <c r="BF748" s="226"/>
      <c r="BG748" s="226"/>
      <c r="BH748" s="226"/>
      <c r="BI748" s="226"/>
      <c r="BJ748" s="226"/>
      <c r="BK748" s="226"/>
      <c r="BL748" s="226"/>
      <c r="BM748" s="226"/>
      <c r="BN748" s="511"/>
      <c r="BO748" s="226"/>
      <c r="BP748" s="226"/>
      <c r="BQ748" s="226"/>
      <c r="BR748" s="226"/>
      <c r="BS748" s="226"/>
      <c r="BT748" s="226"/>
      <c r="BU748" s="226"/>
      <c r="BV748" s="226"/>
      <c r="BW748" s="226"/>
      <c r="BX748" s="226"/>
    </row>
    <row r="749">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c r="AS749" s="226"/>
      <c r="AT749" s="226"/>
      <c r="AU749" s="226"/>
      <c r="AV749" s="226"/>
      <c r="AW749" s="226"/>
      <c r="AX749" s="226"/>
      <c r="AY749" s="226"/>
      <c r="AZ749" s="226"/>
      <c r="BA749" s="226"/>
      <c r="BB749" s="226"/>
      <c r="BC749" s="226"/>
      <c r="BD749" s="226"/>
      <c r="BE749" s="226"/>
      <c r="BF749" s="226"/>
      <c r="BG749" s="226"/>
      <c r="BH749" s="226"/>
      <c r="BI749" s="226"/>
      <c r="BJ749" s="226"/>
      <c r="BK749" s="226"/>
      <c r="BL749" s="226"/>
      <c r="BM749" s="226"/>
      <c r="BN749" s="511"/>
      <c r="BO749" s="226"/>
      <c r="BP749" s="226"/>
      <c r="BQ749" s="226"/>
      <c r="BR749" s="226"/>
      <c r="BS749" s="226"/>
      <c r="BT749" s="226"/>
      <c r="BU749" s="226"/>
      <c r="BV749" s="226"/>
      <c r="BW749" s="226"/>
      <c r="BX749" s="226"/>
    </row>
    <row r="750">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c r="AS750" s="226"/>
      <c r="AT750" s="226"/>
      <c r="AU750" s="226"/>
      <c r="AV750" s="226"/>
      <c r="AW750" s="226"/>
      <c r="AX750" s="226"/>
      <c r="AY750" s="226"/>
      <c r="AZ750" s="226"/>
      <c r="BA750" s="226"/>
      <c r="BB750" s="226"/>
      <c r="BC750" s="226"/>
      <c r="BD750" s="226"/>
      <c r="BE750" s="226"/>
      <c r="BF750" s="226"/>
      <c r="BG750" s="226"/>
      <c r="BH750" s="226"/>
      <c r="BI750" s="226"/>
      <c r="BJ750" s="226"/>
      <c r="BK750" s="226"/>
      <c r="BL750" s="226"/>
      <c r="BM750" s="226"/>
      <c r="BN750" s="511"/>
      <c r="BO750" s="226"/>
      <c r="BP750" s="226"/>
      <c r="BQ750" s="226"/>
      <c r="BR750" s="226"/>
      <c r="BS750" s="226"/>
      <c r="BT750" s="226"/>
      <c r="BU750" s="226"/>
      <c r="BV750" s="226"/>
      <c r="BW750" s="226"/>
      <c r="BX750" s="226"/>
    </row>
    <row r="751">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c r="AS751" s="226"/>
      <c r="AT751" s="226"/>
      <c r="AU751" s="226"/>
      <c r="AV751" s="226"/>
      <c r="AW751" s="226"/>
      <c r="AX751" s="226"/>
      <c r="AY751" s="226"/>
      <c r="AZ751" s="226"/>
      <c r="BA751" s="226"/>
      <c r="BB751" s="226"/>
      <c r="BC751" s="226"/>
      <c r="BD751" s="226"/>
      <c r="BE751" s="226"/>
      <c r="BF751" s="226"/>
      <c r="BG751" s="226"/>
      <c r="BH751" s="226"/>
      <c r="BI751" s="226"/>
      <c r="BJ751" s="226"/>
      <c r="BK751" s="226"/>
      <c r="BL751" s="226"/>
      <c r="BM751" s="226"/>
      <c r="BN751" s="511"/>
      <c r="BO751" s="226"/>
      <c r="BP751" s="226"/>
      <c r="BQ751" s="226"/>
      <c r="BR751" s="226"/>
      <c r="BS751" s="226"/>
      <c r="BT751" s="226"/>
      <c r="BU751" s="226"/>
      <c r="BV751" s="226"/>
      <c r="BW751" s="226"/>
      <c r="BX751" s="226"/>
    </row>
    <row r="752">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c r="AS752" s="226"/>
      <c r="AT752" s="226"/>
      <c r="AU752" s="226"/>
      <c r="AV752" s="226"/>
      <c r="AW752" s="226"/>
      <c r="AX752" s="226"/>
      <c r="AY752" s="226"/>
      <c r="AZ752" s="226"/>
      <c r="BA752" s="226"/>
      <c r="BB752" s="226"/>
      <c r="BC752" s="226"/>
      <c r="BD752" s="226"/>
      <c r="BE752" s="226"/>
      <c r="BF752" s="226"/>
      <c r="BG752" s="226"/>
      <c r="BH752" s="226"/>
      <c r="BI752" s="226"/>
      <c r="BJ752" s="226"/>
      <c r="BK752" s="226"/>
      <c r="BL752" s="226"/>
      <c r="BM752" s="226"/>
      <c r="BN752" s="511"/>
      <c r="BO752" s="226"/>
      <c r="BP752" s="226"/>
      <c r="BQ752" s="226"/>
      <c r="BR752" s="226"/>
      <c r="BS752" s="226"/>
      <c r="BT752" s="226"/>
      <c r="BU752" s="226"/>
      <c r="BV752" s="226"/>
      <c r="BW752" s="226"/>
      <c r="BX752" s="226"/>
    </row>
    <row r="753">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c r="AS753" s="226"/>
      <c r="AT753" s="226"/>
      <c r="AU753" s="226"/>
      <c r="AV753" s="226"/>
      <c r="AW753" s="226"/>
      <c r="AX753" s="226"/>
      <c r="AY753" s="226"/>
      <c r="AZ753" s="226"/>
      <c r="BA753" s="226"/>
      <c r="BB753" s="226"/>
      <c r="BC753" s="226"/>
      <c r="BD753" s="226"/>
      <c r="BE753" s="226"/>
      <c r="BF753" s="226"/>
      <c r="BG753" s="226"/>
      <c r="BH753" s="226"/>
      <c r="BI753" s="226"/>
      <c r="BJ753" s="226"/>
      <c r="BK753" s="226"/>
      <c r="BL753" s="226"/>
      <c r="BM753" s="226"/>
      <c r="BN753" s="511"/>
      <c r="BO753" s="226"/>
      <c r="BP753" s="226"/>
      <c r="BQ753" s="226"/>
      <c r="BR753" s="226"/>
      <c r="BS753" s="226"/>
      <c r="BT753" s="226"/>
      <c r="BU753" s="226"/>
      <c r="BV753" s="226"/>
      <c r="BW753" s="226"/>
      <c r="BX753" s="226"/>
    </row>
    <row r="754">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c r="AS754" s="226"/>
      <c r="AT754" s="226"/>
      <c r="AU754" s="226"/>
      <c r="AV754" s="226"/>
      <c r="AW754" s="226"/>
      <c r="AX754" s="226"/>
      <c r="AY754" s="226"/>
      <c r="AZ754" s="226"/>
      <c r="BA754" s="226"/>
      <c r="BB754" s="226"/>
      <c r="BC754" s="226"/>
      <c r="BD754" s="226"/>
      <c r="BE754" s="226"/>
      <c r="BF754" s="226"/>
      <c r="BG754" s="226"/>
      <c r="BH754" s="226"/>
      <c r="BI754" s="226"/>
      <c r="BJ754" s="226"/>
      <c r="BK754" s="226"/>
      <c r="BL754" s="226"/>
      <c r="BM754" s="226"/>
      <c r="BN754" s="511"/>
      <c r="BO754" s="226"/>
      <c r="BP754" s="226"/>
      <c r="BQ754" s="226"/>
      <c r="BR754" s="226"/>
      <c r="BS754" s="226"/>
      <c r="BT754" s="226"/>
      <c r="BU754" s="226"/>
      <c r="BV754" s="226"/>
      <c r="BW754" s="226"/>
      <c r="BX754" s="226"/>
    </row>
    <row r="755">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c r="AS755" s="226"/>
      <c r="AT755" s="226"/>
      <c r="AU755" s="226"/>
      <c r="AV755" s="226"/>
      <c r="AW755" s="226"/>
      <c r="AX755" s="226"/>
      <c r="AY755" s="226"/>
      <c r="AZ755" s="226"/>
      <c r="BA755" s="226"/>
      <c r="BB755" s="226"/>
      <c r="BC755" s="226"/>
      <c r="BD755" s="226"/>
      <c r="BE755" s="226"/>
      <c r="BF755" s="226"/>
      <c r="BG755" s="226"/>
      <c r="BH755" s="226"/>
      <c r="BI755" s="226"/>
      <c r="BJ755" s="226"/>
      <c r="BK755" s="226"/>
      <c r="BL755" s="226"/>
      <c r="BM755" s="226"/>
      <c r="BN755" s="511"/>
      <c r="BO755" s="226"/>
      <c r="BP755" s="226"/>
      <c r="BQ755" s="226"/>
      <c r="BR755" s="226"/>
      <c r="BS755" s="226"/>
      <c r="BT755" s="226"/>
      <c r="BU755" s="226"/>
      <c r="BV755" s="226"/>
      <c r="BW755" s="226"/>
      <c r="BX755" s="226"/>
    </row>
    <row r="756">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c r="AS756" s="226"/>
      <c r="AT756" s="226"/>
      <c r="AU756" s="226"/>
      <c r="AV756" s="226"/>
      <c r="AW756" s="226"/>
      <c r="AX756" s="226"/>
      <c r="AY756" s="226"/>
      <c r="AZ756" s="226"/>
      <c r="BA756" s="226"/>
      <c r="BB756" s="226"/>
      <c r="BC756" s="226"/>
      <c r="BD756" s="226"/>
      <c r="BE756" s="226"/>
      <c r="BF756" s="226"/>
      <c r="BG756" s="226"/>
      <c r="BH756" s="226"/>
      <c r="BI756" s="226"/>
      <c r="BJ756" s="226"/>
      <c r="BK756" s="226"/>
      <c r="BL756" s="226"/>
      <c r="BM756" s="226"/>
      <c r="BN756" s="511"/>
      <c r="BO756" s="226"/>
      <c r="BP756" s="226"/>
      <c r="BQ756" s="226"/>
      <c r="BR756" s="226"/>
      <c r="BS756" s="226"/>
      <c r="BT756" s="226"/>
      <c r="BU756" s="226"/>
      <c r="BV756" s="226"/>
      <c r="BW756" s="226"/>
      <c r="BX756" s="226"/>
    </row>
    <row r="757">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c r="AS757" s="226"/>
      <c r="AT757" s="226"/>
      <c r="AU757" s="226"/>
      <c r="AV757" s="226"/>
      <c r="AW757" s="226"/>
      <c r="AX757" s="226"/>
      <c r="AY757" s="226"/>
      <c r="AZ757" s="226"/>
      <c r="BA757" s="226"/>
      <c r="BB757" s="226"/>
      <c r="BC757" s="226"/>
      <c r="BD757" s="226"/>
      <c r="BE757" s="226"/>
      <c r="BF757" s="226"/>
      <c r="BG757" s="226"/>
      <c r="BH757" s="226"/>
      <c r="BI757" s="226"/>
      <c r="BJ757" s="226"/>
      <c r="BK757" s="226"/>
      <c r="BL757" s="226"/>
      <c r="BM757" s="226"/>
      <c r="BN757" s="511"/>
      <c r="BO757" s="226"/>
      <c r="BP757" s="226"/>
      <c r="BQ757" s="226"/>
      <c r="BR757" s="226"/>
      <c r="BS757" s="226"/>
      <c r="BT757" s="226"/>
      <c r="BU757" s="226"/>
      <c r="BV757" s="226"/>
      <c r="BW757" s="226"/>
      <c r="BX757" s="226"/>
    </row>
    <row r="758">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c r="AS758" s="226"/>
      <c r="AT758" s="226"/>
      <c r="AU758" s="226"/>
      <c r="AV758" s="226"/>
      <c r="AW758" s="226"/>
      <c r="AX758" s="226"/>
      <c r="AY758" s="226"/>
      <c r="AZ758" s="226"/>
      <c r="BA758" s="226"/>
      <c r="BB758" s="226"/>
      <c r="BC758" s="226"/>
      <c r="BD758" s="226"/>
      <c r="BE758" s="226"/>
      <c r="BF758" s="226"/>
      <c r="BG758" s="226"/>
      <c r="BH758" s="226"/>
      <c r="BI758" s="226"/>
      <c r="BJ758" s="226"/>
      <c r="BK758" s="226"/>
      <c r="BL758" s="226"/>
      <c r="BM758" s="226"/>
      <c r="BN758" s="511"/>
      <c r="BO758" s="226"/>
      <c r="BP758" s="226"/>
      <c r="BQ758" s="226"/>
      <c r="BR758" s="226"/>
      <c r="BS758" s="226"/>
      <c r="BT758" s="226"/>
      <c r="BU758" s="226"/>
      <c r="BV758" s="226"/>
      <c r="BW758" s="226"/>
      <c r="BX758" s="226"/>
    </row>
    <row r="759">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c r="AS759" s="226"/>
      <c r="AT759" s="226"/>
      <c r="AU759" s="226"/>
      <c r="AV759" s="226"/>
      <c r="AW759" s="226"/>
      <c r="AX759" s="226"/>
      <c r="AY759" s="226"/>
      <c r="AZ759" s="226"/>
      <c r="BA759" s="226"/>
      <c r="BB759" s="226"/>
      <c r="BC759" s="226"/>
      <c r="BD759" s="226"/>
      <c r="BE759" s="226"/>
      <c r="BF759" s="226"/>
      <c r="BG759" s="226"/>
      <c r="BH759" s="226"/>
      <c r="BI759" s="226"/>
      <c r="BJ759" s="226"/>
      <c r="BK759" s="226"/>
      <c r="BL759" s="226"/>
      <c r="BM759" s="226"/>
      <c r="BN759" s="511"/>
      <c r="BO759" s="226"/>
      <c r="BP759" s="226"/>
      <c r="BQ759" s="226"/>
      <c r="BR759" s="226"/>
      <c r="BS759" s="226"/>
      <c r="BT759" s="226"/>
      <c r="BU759" s="226"/>
      <c r="BV759" s="226"/>
      <c r="BW759" s="226"/>
      <c r="BX759" s="226"/>
    </row>
    <row r="760">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226"/>
      <c r="BH760" s="226"/>
      <c r="BI760" s="226"/>
      <c r="BJ760" s="226"/>
      <c r="BK760" s="226"/>
      <c r="BL760" s="226"/>
      <c r="BM760" s="226"/>
      <c r="BN760" s="511"/>
      <c r="BO760" s="226"/>
      <c r="BP760" s="226"/>
      <c r="BQ760" s="226"/>
      <c r="BR760" s="226"/>
      <c r="BS760" s="226"/>
      <c r="BT760" s="226"/>
      <c r="BU760" s="226"/>
      <c r="BV760" s="226"/>
      <c r="BW760" s="226"/>
      <c r="BX760" s="226"/>
    </row>
    <row r="761">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c r="AS761" s="226"/>
      <c r="AT761" s="226"/>
      <c r="AU761" s="226"/>
      <c r="AV761" s="226"/>
      <c r="AW761" s="226"/>
      <c r="AX761" s="226"/>
      <c r="AY761" s="226"/>
      <c r="AZ761" s="226"/>
      <c r="BA761" s="226"/>
      <c r="BB761" s="226"/>
      <c r="BC761" s="226"/>
      <c r="BD761" s="226"/>
      <c r="BE761" s="226"/>
      <c r="BF761" s="226"/>
      <c r="BG761" s="226"/>
      <c r="BH761" s="226"/>
      <c r="BI761" s="226"/>
      <c r="BJ761" s="226"/>
      <c r="BK761" s="226"/>
      <c r="BL761" s="226"/>
      <c r="BM761" s="226"/>
      <c r="BN761" s="511"/>
      <c r="BO761" s="226"/>
      <c r="BP761" s="226"/>
      <c r="BQ761" s="226"/>
      <c r="BR761" s="226"/>
      <c r="BS761" s="226"/>
      <c r="BT761" s="226"/>
      <c r="BU761" s="226"/>
      <c r="BV761" s="226"/>
      <c r="BW761" s="226"/>
      <c r="BX761" s="226"/>
    </row>
    <row r="762">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c r="AS762" s="226"/>
      <c r="AT762" s="226"/>
      <c r="AU762" s="226"/>
      <c r="AV762" s="226"/>
      <c r="AW762" s="226"/>
      <c r="AX762" s="226"/>
      <c r="AY762" s="226"/>
      <c r="AZ762" s="226"/>
      <c r="BA762" s="226"/>
      <c r="BB762" s="226"/>
      <c r="BC762" s="226"/>
      <c r="BD762" s="226"/>
      <c r="BE762" s="226"/>
      <c r="BF762" s="226"/>
      <c r="BG762" s="226"/>
      <c r="BH762" s="226"/>
      <c r="BI762" s="226"/>
      <c r="BJ762" s="226"/>
      <c r="BK762" s="226"/>
      <c r="BL762" s="226"/>
      <c r="BM762" s="226"/>
      <c r="BN762" s="511"/>
      <c r="BO762" s="226"/>
      <c r="BP762" s="226"/>
      <c r="BQ762" s="226"/>
      <c r="BR762" s="226"/>
      <c r="BS762" s="226"/>
      <c r="BT762" s="226"/>
      <c r="BU762" s="226"/>
      <c r="BV762" s="226"/>
      <c r="BW762" s="226"/>
      <c r="BX762" s="226"/>
    </row>
    <row r="763">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c r="AS763" s="226"/>
      <c r="AT763" s="226"/>
      <c r="AU763" s="226"/>
      <c r="AV763" s="226"/>
      <c r="AW763" s="226"/>
      <c r="AX763" s="226"/>
      <c r="AY763" s="226"/>
      <c r="AZ763" s="226"/>
      <c r="BA763" s="226"/>
      <c r="BB763" s="226"/>
      <c r="BC763" s="226"/>
      <c r="BD763" s="226"/>
      <c r="BE763" s="226"/>
      <c r="BF763" s="226"/>
      <c r="BG763" s="226"/>
      <c r="BH763" s="226"/>
      <c r="BI763" s="226"/>
      <c r="BJ763" s="226"/>
      <c r="BK763" s="226"/>
      <c r="BL763" s="226"/>
      <c r="BM763" s="226"/>
      <c r="BN763" s="511"/>
      <c r="BO763" s="226"/>
      <c r="BP763" s="226"/>
      <c r="BQ763" s="226"/>
      <c r="BR763" s="226"/>
      <c r="BS763" s="226"/>
      <c r="BT763" s="226"/>
      <c r="BU763" s="226"/>
      <c r="BV763" s="226"/>
      <c r="BW763" s="226"/>
      <c r="BX763" s="226"/>
    </row>
    <row r="764">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c r="AS764" s="226"/>
      <c r="AT764" s="226"/>
      <c r="AU764" s="226"/>
      <c r="AV764" s="226"/>
      <c r="AW764" s="226"/>
      <c r="AX764" s="226"/>
      <c r="AY764" s="226"/>
      <c r="AZ764" s="226"/>
      <c r="BA764" s="226"/>
      <c r="BB764" s="226"/>
      <c r="BC764" s="226"/>
      <c r="BD764" s="226"/>
      <c r="BE764" s="226"/>
      <c r="BF764" s="226"/>
      <c r="BG764" s="226"/>
      <c r="BH764" s="226"/>
      <c r="BI764" s="226"/>
      <c r="BJ764" s="226"/>
      <c r="BK764" s="226"/>
      <c r="BL764" s="226"/>
      <c r="BM764" s="226"/>
      <c r="BN764" s="511"/>
      <c r="BO764" s="226"/>
      <c r="BP764" s="226"/>
      <c r="BQ764" s="226"/>
      <c r="BR764" s="226"/>
      <c r="BS764" s="226"/>
      <c r="BT764" s="226"/>
      <c r="BU764" s="226"/>
      <c r="BV764" s="226"/>
      <c r="BW764" s="226"/>
      <c r="BX764" s="226"/>
    </row>
    <row r="765">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c r="AS765" s="226"/>
      <c r="AT765" s="226"/>
      <c r="AU765" s="226"/>
      <c r="AV765" s="226"/>
      <c r="AW765" s="226"/>
      <c r="AX765" s="226"/>
      <c r="AY765" s="226"/>
      <c r="AZ765" s="226"/>
      <c r="BA765" s="226"/>
      <c r="BB765" s="226"/>
      <c r="BC765" s="226"/>
      <c r="BD765" s="226"/>
      <c r="BE765" s="226"/>
      <c r="BF765" s="226"/>
      <c r="BG765" s="226"/>
      <c r="BH765" s="226"/>
      <c r="BI765" s="226"/>
      <c r="BJ765" s="226"/>
      <c r="BK765" s="226"/>
      <c r="BL765" s="226"/>
      <c r="BM765" s="226"/>
      <c r="BN765" s="511"/>
      <c r="BO765" s="226"/>
      <c r="BP765" s="226"/>
      <c r="BQ765" s="226"/>
      <c r="BR765" s="226"/>
      <c r="BS765" s="226"/>
      <c r="BT765" s="226"/>
      <c r="BU765" s="226"/>
      <c r="BV765" s="226"/>
      <c r="BW765" s="226"/>
      <c r="BX765" s="226"/>
    </row>
    <row r="766">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c r="AS766" s="226"/>
      <c r="AT766" s="226"/>
      <c r="AU766" s="226"/>
      <c r="AV766" s="226"/>
      <c r="AW766" s="226"/>
      <c r="AX766" s="226"/>
      <c r="AY766" s="226"/>
      <c r="AZ766" s="226"/>
      <c r="BA766" s="226"/>
      <c r="BB766" s="226"/>
      <c r="BC766" s="226"/>
      <c r="BD766" s="226"/>
      <c r="BE766" s="226"/>
      <c r="BF766" s="226"/>
      <c r="BG766" s="226"/>
      <c r="BH766" s="226"/>
      <c r="BI766" s="226"/>
      <c r="BJ766" s="226"/>
      <c r="BK766" s="226"/>
      <c r="BL766" s="226"/>
      <c r="BM766" s="226"/>
      <c r="BN766" s="511"/>
      <c r="BO766" s="226"/>
      <c r="BP766" s="226"/>
      <c r="BQ766" s="226"/>
      <c r="BR766" s="226"/>
      <c r="BS766" s="226"/>
      <c r="BT766" s="226"/>
      <c r="BU766" s="226"/>
      <c r="BV766" s="226"/>
      <c r="BW766" s="226"/>
      <c r="BX766" s="226"/>
    </row>
    <row r="767">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c r="AS767" s="226"/>
      <c r="AT767" s="226"/>
      <c r="AU767" s="226"/>
      <c r="AV767" s="226"/>
      <c r="AW767" s="226"/>
      <c r="AX767" s="226"/>
      <c r="AY767" s="226"/>
      <c r="AZ767" s="226"/>
      <c r="BA767" s="226"/>
      <c r="BB767" s="226"/>
      <c r="BC767" s="226"/>
      <c r="BD767" s="226"/>
      <c r="BE767" s="226"/>
      <c r="BF767" s="226"/>
      <c r="BG767" s="226"/>
      <c r="BH767" s="226"/>
      <c r="BI767" s="226"/>
      <c r="BJ767" s="226"/>
      <c r="BK767" s="226"/>
      <c r="BL767" s="226"/>
      <c r="BM767" s="226"/>
      <c r="BN767" s="511"/>
      <c r="BO767" s="226"/>
      <c r="BP767" s="226"/>
      <c r="BQ767" s="226"/>
      <c r="BR767" s="226"/>
      <c r="BS767" s="226"/>
      <c r="BT767" s="226"/>
      <c r="BU767" s="226"/>
      <c r="BV767" s="226"/>
      <c r="BW767" s="226"/>
      <c r="BX767" s="226"/>
    </row>
    <row r="768">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c r="AS768" s="226"/>
      <c r="AT768" s="226"/>
      <c r="AU768" s="226"/>
      <c r="AV768" s="226"/>
      <c r="AW768" s="226"/>
      <c r="AX768" s="226"/>
      <c r="AY768" s="226"/>
      <c r="AZ768" s="226"/>
      <c r="BA768" s="226"/>
      <c r="BB768" s="226"/>
      <c r="BC768" s="226"/>
      <c r="BD768" s="226"/>
      <c r="BE768" s="226"/>
      <c r="BF768" s="226"/>
      <c r="BG768" s="226"/>
      <c r="BH768" s="226"/>
      <c r="BI768" s="226"/>
      <c r="BJ768" s="226"/>
      <c r="BK768" s="226"/>
      <c r="BL768" s="226"/>
      <c r="BM768" s="226"/>
      <c r="BN768" s="511"/>
      <c r="BO768" s="226"/>
      <c r="BP768" s="226"/>
      <c r="BQ768" s="226"/>
      <c r="BR768" s="226"/>
      <c r="BS768" s="226"/>
      <c r="BT768" s="226"/>
      <c r="BU768" s="226"/>
      <c r="BV768" s="226"/>
      <c r="BW768" s="226"/>
      <c r="BX768" s="226"/>
    </row>
    <row r="769">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c r="AS769" s="226"/>
      <c r="AT769" s="226"/>
      <c r="AU769" s="226"/>
      <c r="AV769" s="226"/>
      <c r="AW769" s="226"/>
      <c r="AX769" s="226"/>
      <c r="AY769" s="226"/>
      <c r="AZ769" s="226"/>
      <c r="BA769" s="226"/>
      <c r="BB769" s="226"/>
      <c r="BC769" s="226"/>
      <c r="BD769" s="226"/>
      <c r="BE769" s="226"/>
      <c r="BF769" s="226"/>
      <c r="BG769" s="226"/>
      <c r="BH769" s="226"/>
      <c r="BI769" s="226"/>
      <c r="BJ769" s="226"/>
      <c r="BK769" s="226"/>
      <c r="BL769" s="226"/>
      <c r="BM769" s="226"/>
      <c r="BN769" s="511"/>
      <c r="BO769" s="226"/>
      <c r="BP769" s="226"/>
      <c r="BQ769" s="226"/>
      <c r="BR769" s="226"/>
      <c r="BS769" s="226"/>
      <c r="BT769" s="226"/>
      <c r="BU769" s="226"/>
      <c r="BV769" s="226"/>
      <c r="BW769" s="226"/>
      <c r="BX769" s="226"/>
    </row>
    <row r="770">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c r="AS770" s="226"/>
      <c r="AT770" s="226"/>
      <c r="AU770" s="226"/>
      <c r="AV770" s="226"/>
      <c r="AW770" s="226"/>
      <c r="AX770" s="226"/>
      <c r="AY770" s="226"/>
      <c r="AZ770" s="226"/>
      <c r="BA770" s="226"/>
      <c r="BB770" s="226"/>
      <c r="BC770" s="226"/>
      <c r="BD770" s="226"/>
      <c r="BE770" s="226"/>
      <c r="BF770" s="226"/>
      <c r="BG770" s="226"/>
      <c r="BH770" s="226"/>
      <c r="BI770" s="226"/>
      <c r="BJ770" s="226"/>
      <c r="BK770" s="226"/>
      <c r="BL770" s="226"/>
      <c r="BM770" s="226"/>
      <c r="BN770" s="511"/>
      <c r="BO770" s="226"/>
      <c r="BP770" s="226"/>
      <c r="BQ770" s="226"/>
      <c r="BR770" s="226"/>
      <c r="BS770" s="226"/>
      <c r="BT770" s="226"/>
      <c r="BU770" s="226"/>
      <c r="BV770" s="226"/>
      <c r="BW770" s="226"/>
      <c r="BX770" s="226"/>
    </row>
    <row r="771">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c r="AS771" s="226"/>
      <c r="AT771" s="226"/>
      <c r="AU771" s="226"/>
      <c r="AV771" s="226"/>
      <c r="AW771" s="226"/>
      <c r="AX771" s="226"/>
      <c r="AY771" s="226"/>
      <c r="AZ771" s="226"/>
      <c r="BA771" s="226"/>
      <c r="BB771" s="226"/>
      <c r="BC771" s="226"/>
      <c r="BD771" s="226"/>
      <c r="BE771" s="226"/>
      <c r="BF771" s="226"/>
      <c r="BG771" s="226"/>
      <c r="BH771" s="226"/>
      <c r="BI771" s="226"/>
      <c r="BJ771" s="226"/>
      <c r="BK771" s="226"/>
      <c r="BL771" s="226"/>
      <c r="BM771" s="226"/>
      <c r="BN771" s="511"/>
      <c r="BO771" s="226"/>
      <c r="BP771" s="226"/>
      <c r="BQ771" s="226"/>
      <c r="BR771" s="226"/>
      <c r="BS771" s="226"/>
      <c r="BT771" s="226"/>
      <c r="BU771" s="226"/>
      <c r="BV771" s="226"/>
      <c r="BW771" s="226"/>
      <c r="BX771" s="226"/>
    </row>
    <row r="772">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c r="AS772" s="226"/>
      <c r="AT772" s="226"/>
      <c r="AU772" s="226"/>
      <c r="AV772" s="226"/>
      <c r="AW772" s="226"/>
      <c r="AX772" s="226"/>
      <c r="AY772" s="226"/>
      <c r="AZ772" s="226"/>
      <c r="BA772" s="226"/>
      <c r="BB772" s="226"/>
      <c r="BC772" s="226"/>
      <c r="BD772" s="226"/>
      <c r="BE772" s="226"/>
      <c r="BF772" s="226"/>
      <c r="BG772" s="226"/>
      <c r="BH772" s="226"/>
      <c r="BI772" s="226"/>
      <c r="BJ772" s="226"/>
      <c r="BK772" s="226"/>
      <c r="BL772" s="226"/>
      <c r="BM772" s="226"/>
      <c r="BN772" s="511"/>
      <c r="BO772" s="226"/>
      <c r="BP772" s="226"/>
      <c r="BQ772" s="226"/>
      <c r="BR772" s="226"/>
      <c r="BS772" s="226"/>
      <c r="BT772" s="226"/>
      <c r="BU772" s="226"/>
      <c r="BV772" s="226"/>
      <c r="BW772" s="226"/>
      <c r="BX772" s="226"/>
    </row>
    <row r="773">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c r="AS773" s="226"/>
      <c r="AT773" s="226"/>
      <c r="AU773" s="226"/>
      <c r="AV773" s="226"/>
      <c r="AW773" s="226"/>
      <c r="AX773" s="226"/>
      <c r="AY773" s="226"/>
      <c r="AZ773" s="226"/>
      <c r="BA773" s="226"/>
      <c r="BB773" s="226"/>
      <c r="BC773" s="226"/>
      <c r="BD773" s="226"/>
      <c r="BE773" s="226"/>
      <c r="BF773" s="226"/>
      <c r="BG773" s="226"/>
      <c r="BH773" s="226"/>
      <c r="BI773" s="226"/>
      <c r="BJ773" s="226"/>
      <c r="BK773" s="226"/>
      <c r="BL773" s="226"/>
      <c r="BM773" s="226"/>
      <c r="BN773" s="511"/>
      <c r="BO773" s="226"/>
      <c r="BP773" s="226"/>
      <c r="BQ773" s="226"/>
      <c r="BR773" s="226"/>
      <c r="BS773" s="226"/>
      <c r="BT773" s="226"/>
      <c r="BU773" s="226"/>
      <c r="BV773" s="226"/>
      <c r="BW773" s="226"/>
      <c r="BX773" s="226"/>
    </row>
    <row r="774">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c r="AS774" s="226"/>
      <c r="AT774" s="226"/>
      <c r="AU774" s="226"/>
      <c r="AV774" s="226"/>
      <c r="AW774" s="226"/>
      <c r="AX774" s="226"/>
      <c r="AY774" s="226"/>
      <c r="AZ774" s="226"/>
      <c r="BA774" s="226"/>
      <c r="BB774" s="226"/>
      <c r="BC774" s="226"/>
      <c r="BD774" s="226"/>
      <c r="BE774" s="226"/>
      <c r="BF774" s="226"/>
      <c r="BG774" s="226"/>
      <c r="BH774" s="226"/>
      <c r="BI774" s="226"/>
      <c r="BJ774" s="226"/>
      <c r="BK774" s="226"/>
      <c r="BL774" s="226"/>
      <c r="BM774" s="226"/>
      <c r="BN774" s="511"/>
      <c r="BO774" s="226"/>
      <c r="BP774" s="226"/>
      <c r="BQ774" s="226"/>
      <c r="BR774" s="226"/>
      <c r="BS774" s="226"/>
      <c r="BT774" s="226"/>
      <c r="BU774" s="226"/>
      <c r="BV774" s="226"/>
      <c r="BW774" s="226"/>
      <c r="BX774" s="226"/>
    </row>
    <row r="775">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c r="AS775" s="226"/>
      <c r="AT775" s="226"/>
      <c r="AU775" s="226"/>
      <c r="AV775" s="226"/>
      <c r="AW775" s="226"/>
      <c r="AX775" s="226"/>
      <c r="AY775" s="226"/>
      <c r="AZ775" s="226"/>
      <c r="BA775" s="226"/>
      <c r="BB775" s="226"/>
      <c r="BC775" s="226"/>
      <c r="BD775" s="226"/>
      <c r="BE775" s="226"/>
      <c r="BF775" s="226"/>
      <c r="BG775" s="226"/>
      <c r="BH775" s="226"/>
      <c r="BI775" s="226"/>
      <c r="BJ775" s="226"/>
      <c r="BK775" s="226"/>
      <c r="BL775" s="226"/>
      <c r="BM775" s="226"/>
      <c r="BN775" s="511"/>
      <c r="BO775" s="226"/>
      <c r="BP775" s="226"/>
      <c r="BQ775" s="226"/>
      <c r="BR775" s="226"/>
      <c r="BS775" s="226"/>
      <c r="BT775" s="226"/>
      <c r="BU775" s="226"/>
      <c r="BV775" s="226"/>
      <c r="BW775" s="226"/>
      <c r="BX775" s="226"/>
    </row>
    <row r="776">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c r="AS776" s="226"/>
      <c r="AT776" s="226"/>
      <c r="AU776" s="226"/>
      <c r="AV776" s="226"/>
      <c r="AW776" s="226"/>
      <c r="AX776" s="226"/>
      <c r="AY776" s="226"/>
      <c r="AZ776" s="226"/>
      <c r="BA776" s="226"/>
      <c r="BB776" s="226"/>
      <c r="BC776" s="226"/>
      <c r="BD776" s="226"/>
      <c r="BE776" s="226"/>
      <c r="BF776" s="226"/>
      <c r="BG776" s="226"/>
      <c r="BH776" s="226"/>
      <c r="BI776" s="226"/>
      <c r="BJ776" s="226"/>
      <c r="BK776" s="226"/>
      <c r="BL776" s="226"/>
      <c r="BM776" s="226"/>
      <c r="BN776" s="511"/>
      <c r="BO776" s="226"/>
      <c r="BP776" s="226"/>
      <c r="BQ776" s="226"/>
      <c r="BR776" s="226"/>
      <c r="BS776" s="226"/>
      <c r="BT776" s="226"/>
      <c r="BU776" s="226"/>
      <c r="BV776" s="226"/>
      <c r="BW776" s="226"/>
      <c r="BX776" s="226"/>
    </row>
    <row r="777">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c r="AS777" s="226"/>
      <c r="AT777" s="226"/>
      <c r="AU777" s="226"/>
      <c r="AV777" s="226"/>
      <c r="AW777" s="226"/>
      <c r="AX777" s="226"/>
      <c r="AY777" s="226"/>
      <c r="AZ777" s="226"/>
      <c r="BA777" s="226"/>
      <c r="BB777" s="226"/>
      <c r="BC777" s="226"/>
      <c r="BD777" s="226"/>
      <c r="BE777" s="226"/>
      <c r="BF777" s="226"/>
      <c r="BG777" s="226"/>
      <c r="BH777" s="226"/>
      <c r="BI777" s="226"/>
      <c r="BJ777" s="226"/>
      <c r="BK777" s="226"/>
      <c r="BL777" s="226"/>
      <c r="BM777" s="226"/>
      <c r="BN777" s="511"/>
      <c r="BO777" s="226"/>
      <c r="BP777" s="226"/>
      <c r="BQ777" s="226"/>
      <c r="BR777" s="226"/>
      <c r="BS777" s="226"/>
      <c r="BT777" s="226"/>
      <c r="BU777" s="226"/>
      <c r="BV777" s="226"/>
      <c r="BW777" s="226"/>
      <c r="BX777" s="226"/>
    </row>
    <row r="778">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c r="AS778" s="226"/>
      <c r="AT778" s="226"/>
      <c r="AU778" s="226"/>
      <c r="AV778" s="226"/>
      <c r="AW778" s="226"/>
      <c r="AX778" s="226"/>
      <c r="AY778" s="226"/>
      <c r="AZ778" s="226"/>
      <c r="BA778" s="226"/>
      <c r="BB778" s="226"/>
      <c r="BC778" s="226"/>
      <c r="BD778" s="226"/>
      <c r="BE778" s="226"/>
      <c r="BF778" s="226"/>
      <c r="BG778" s="226"/>
      <c r="BH778" s="226"/>
      <c r="BI778" s="226"/>
      <c r="BJ778" s="226"/>
      <c r="BK778" s="226"/>
      <c r="BL778" s="226"/>
      <c r="BM778" s="226"/>
      <c r="BN778" s="511"/>
      <c r="BO778" s="226"/>
      <c r="BP778" s="226"/>
      <c r="BQ778" s="226"/>
      <c r="BR778" s="226"/>
      <c r="BS778" s="226"/>
      <c r="BT778" s="226"/>
      <c r="BU778" s="226"/>
      <c r="BV778" s="226"/>
      <c r="BW778" s="226"/>
      <c r="BX778" s="226"/>
    </row>
    <row r="779">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c r="AS779" s="226"/>
      <c r="AT779" s="226"/>
      <c r="AU779" s="226"/>
      <c r="AV779" s="226"/>
      <c r="AW779" s="226"/>
      <c r="AX779" s="226"/>
      <c r="AY779" s="226"/>
      <c r="AZ779" s="226"/>
      <c r="BA779" s="226"/>
      <c r="BB779" s="226"/>
      <c r="BC779" s="226"/>
      <c r="BD779" s="226"/>
      <c r="BE779" s="226"/>
      <c r="BF779" s="226"/>
      <c r="BG779" s="226"/>
      <c r="BH779" s="226"/>
      <c r="BI779" s="226"/>
      <c r="BJ779" s="226"/>
      <c r="BK779" s="226"/>
      <c r="BL779" s="226"/>
      <c r="BM779" s="226"/>
      <c r="BN779" s="511"/>
      <c r="BO779" s="226"/>
      <c r="BP779" s="226"/>
      <c r="BQ779" s="226"/>
      <c r="BR779" s="226"/>
      <c r="BS779" s="226"/>
      <c r="BT779" s="226"/>
      <c r="BU779" s="226"/>
      <c r="BV779" s="226"/>
      <c r="BW779" s="226"/>
      <c r="BX779" s="226"/>
    </row>
    <row r="780">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c r="AS780" s="226"/>
      <c r="AT780" s="226"/>
      <c r="AU780" s="226"/>
      <c r="AV780" s="226"/>
      <c r="AW780" s="226"/>
      <c r="AX780" s="226"/>
      <c r="AY780" s="226"/>
      <c r="AZ780" s="226"/>
      <c r="BA780" s="226"/>
      <c r="BB780" s="226"/>
      <c r="BC780" s="226"/>
      <c r="BD780" s="226"/>
      <c r="BE780" s="226"/>
      <c r="BF780" s="226"/>
      <c r="BG780" s="226"/>
      <c r="BH780" s="226"/>
      <c r="BI780" s="226"/>
      <c r="BJ780" s="226"/>
      <c r="BK780" s="226"/>
      <c r="BL780" s="226"/>
      <c r="BM780" s="226"/>
      <c r="BN780" s="511"/>
      <c r="BO780" s="226"/>
      <c r="BP780" s="226"/>
      <c r="BQ780" s="226"/>
      <c r="BR780" s="226"/>
      <c r="BS780" s="226"/>
      <c r="BT780" s="226"/>
      <c r="BU780" s="226"/>
      <c r="BV780" s="226"/>
      <c r="BW780" s="226"/>
      <c r="BX780" s="226"/>
    </row>
    <row r="781">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c r="AS781" s="226"/>
      <c r="AT781" s="226"/>
      <c r="AU781" s="226"/>
      <c r="AV781" s="226"/>
      <c r="AW781" s="226"/>
      <c r="AX781" s="226"/>
      <c r="AY781" s="226"/>
      <c r="AZ781" s="226"/>
      <c r="BA781" s="226"/>
      <c r="BB781" s="226"/>
      <c r="BC781" s="226"/>
      <c r="BD781" s="226"/>
      <c r="BE781" s="226"/>
      <c r="BF781" s="226"/>
      <c r="BG781" s="226"/>
      <c r="BH781" s="226"/>
      <c r="BI781" s="226"/>
      <c r="BJ781" s="226"/>
      <c r="BK781" s="226"/>
      <c r="BL781" s="226"/>
      <c r="BM781" s="226"/>
      <c r="BN781" s="511"/>
      <c r="BO781" s="226"/>
      <c r="BP781" s="226"/>
      <c r="BQ781" s="226"/>
      <c r="BR781" s="226"/>
      <c r="BS781" s="226"/>
      <c r="BT781" s="226"/>
      <c r="BU781" s="226"/>
      <c r="BV781" s="226"/>
      <c r="BW781" s="226"/>
      <c r="BX781" s="226"/>
    </row>
    <row r="782">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c r="AS782" s="226"/>
      <c r="AT782" s="226"/>
      <c r="AU782" s="226"/>
      <c r="AV782" s="226"/>
      <c r="AW782" s="226"/>
      <c r="AX782" s="226"/>
      <c r="AY782" s="226"/>
      <c r="AZ782" s="226"/>
      <c r="BA782" s="226"/>
      <c r="BB782" s="226"/>
      <c r="BC782" s="226"/>
      <c r="BD782" s="226"/>
      <c r="BE782" s="226"/>
      <c r="BF782" s="226"/>
      <c r="BG782" s="226"/>
      <c r="BH782" s="226"/>
      <c r="BI782" s="226"/>
      <c r="BJ782" s="226"/>
      <c r="BK782" s="226"/>
      <c r="BL782" s="226"/>
      <c r="BM782" s="226"/>
      <c r="BN782" s="511"/>
      <c r="BO782" s="226"/>
      <c r="BP782" s="226"/>
      <c r="BQ782" s="226"/>
      <c r="BR782" s="226"/>
      <c r="BS782" s="226"/>
      <c r="BT782" s="226"/>
      <c r="BU782" s="226"/>
      <c r="BV782" s="226"/>
      <c r="BW782" s="226"/>
      <c r="BX782" s="226"/>
    </row>
    <row r="783">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c r="AS783" s="226"/>
      <c r="AT783" s="226"/>
      <c r="AU783" s="226"/>
      <c r="AV783" s="226"/>
      <c r="AW783" s="226"/>
      <c r="AX783" s="226"/>
      <c r="AY783" s="226"/>
      <c r="AZ783" s="226"/>
      <c r="BA783" s="226"/>
      <c r="BB783" s="226"/>
      <c r="BC783" s="226"/>
      <c r="BD783" s="226"/>
      <c r="BE783" s="226"/>
      <c r="BF783" s="226"/>
      <c r="BG783" s="226"/>
      <c r="BH783" s="226"/>
      <c r="BI783" s="226"/>
      <c r="BJ783" s="226"/>
      <c r="BK783" s="226"/>
      <c r="BL783" s="226"/>
      <c r="BM783" s="226"/>
      <c r="BN783" s="511"/>
      <c r="BO783" s="226"/>
      <c r="BP783" s="226"/>
      <c r="BQ783" s="226"/>
      <c r="BR783" s="226"/>
      <c r="BS783" s="226"/>
      <c r="BT783" s="226"/>
      <c r="BU783" s="226"/>
      <c r="BV783" s="226"/>
      <c r="BW783" s="226"/>
      <c r="BX783" s="226"/>
    </row>
    <row r="784">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c r="AS784" s="226"/>
      <c r="AT784" s="226"/>
      <c r="AU784" s="226"/>
      <c r="AV784" s="226"/>
      <c r="AW784" s="226"/>
      <c r="AX784" s="226"/>
      <c r="AY784" s="226"/>
      <c r="AZ784" s="226"/>
      <c r="BA784" s="226"/>
      <c r="BB784" s="226"/>
      <c r="BC784" s="226"/>
      <c r="BD784" s="226"/>
      <c r="BE784" s="226"/>
      <c r="BF784" s="226"/>
      <c r="BG784" s="226"/>
      <c r="BH784" s="226"/>
      <c r="BI784" s="226"/>
      <c r="BJ784" s="226"/>
      <c r="BK784" s="226"/>
      <c r="BL784" s="226"/>
      <c r="BM784" s="226"/>
      <c r="BN784" s="511"/>
      <c r="BO784" s="226"/>
      <c r="BP784" s="226"/>
      <c r="BQ784" s="226"/>
      <c r="BR784" s="226"/>
      <c r="BS784" s="226"/>
      <c r="BT784" s="226"/>
      <c r="BU784" s="226"/>
      <c r="BV784" s="226"/>
      <c r="BW784" s="226"/>
      <c r="BX784" s="226"/>
    </row>
    <row r="785">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26"/>
      <c r="BF785" s="226"/>
      <c r="BG785" s="226"/>
      <c r="BH785" s="226"/>
      <c r="BI785" s="226"/>
      <c r="BJ785" s="226"/>
      <c r="BK785" s="226"/>
      <c r="BL785" s="226"/>
      <c r="BM785" s="226"/>
      <c r="BN785" s="511"/>
      <c r="BO785" s="226"/>
      <c r="BP785" s="226"/>
      <c r="BQ785" s="226"/>
      <c r="BR785" s="226"/>
      <c r="BS785" s="226"/>
      <c r="BT785" s="226"/>
      <c r="BU785" s="226"/>
      <c r="BV785" s="226"/>
      <c r="BW785" s="226"/>
      <c r="BX785" s="226"/>
    </row>
    <row r="786">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c r="AS786" s="226"/>
      <c r="AT786" s="226"/>
      <c r="AU786" s="226"/>
      <c r="AV786" s="226"/>
      <c r="AW786" s="226"/>
      <c r="AX786" s="226"/>
      <c r="AY786" s="226"/>
      <c r="AZ786" s="226"/>
      <c r="BA786" s="226"/>
      <c r="BB786" s="226"/>
      <c r="BC786" s="226"/>
      <c r="BD786" s="226"/>
      <c r="BE786" s="226"/>
      <c r="BF786" s="226"/>
      <c r="BG786" s="226"/>
      <c r="BH786" s="226"/>
      <c r="BI786" s="226"/>
      <c r="BJ786" s="226"/>
      <c r="BK786" s="226"/>
      <c r="BL786" s="226"/>
      <c r="BM786" s="226"/>
      <c r="BN786" s="511"/>
      <c r="BO786" s="226"/>
      <c r="BP786" s="226"/>
      <c r="BQ786" s="226"/>
      <c r="BR786" s="226"/>
      <c r="BS786" s="226"/>
      <c r="BT786" s="226"/>
      <c r="BU786" s="226"/>
      <c r="BV786" s="226"/>
      <c r="BW786" s="226"/>
      <c r="BX786" s="226"/>
    </row>
    <row r="787">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511"/>
      <c r="BO787" s="226"/>
      <c r="BP787" s="226"/>
      <c r="BQ787" s="226"/>
      <c r="BR787" s="226"/>
      <c r="BS787" s="226"/>
      <c r="BT787" s="226"/>
      <c r="BU787" s="226"/>
      <c r="BV787" s="226"/>
      <c r="BW787" s="226"/>
      <c r="BX787" s="226"/>
    </row>
    <row r="788">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511"/>
      <c r="BO788" s="226"/>
      <c r="BP788" s="226"/>
      <c r="BQ788" s="226"/>
      <c r="BR788" s="226"/>
      <c r="BS788" s="226"/>
      <c r="BT788" s="226"/>
      <c r="BU788" s="226"/>
      <c r="BV788" s="226"/>
      <c r="BW788" s="226"/>
      <c r="BX788" s="226"/>
    </row>
    <row r="789">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c r="AS789" s="226"/>
      <c r="AT789" s="226"/>
      <c r="AU789" s="226"/>
      <c r="AV789" s="226"/>
      <c r="AW789" s="226"/>
      <c r="AX789" s="226"/>
      <c r="AY789" s="226"/>
      <c r="AZ789" s="226"/>
      <c r="BA789" s="226"/>
      <c r="BB789" s="226"/>
      <c r="BC789" s="226"/>
      <c r="BD789" s="226"/>
      <c r="BE789" s="226"/>
      <c r="BF789" s="226"/>
      <c r="BG789" s="226"/>
      <c r="BH789" s="226"/>
      <c r="BI789" s="226"/>
      <c r="BJ789" s="226"/>
      <c r="BK789" s="226"/>
      <c r="BL789" s="226"/>
      <c r="BM789" s="226"/>
      <c r="BN789" s="511"/>
      <c r="BO789" s="226"/>
      <c r="BP789" s="226"/>
      <c r="BQ789" s="226"/>
      <c r="BR789" s="226"/>
      <c r="BS789" s="226"/>
      <c r="BT789" s="226"/>
      <c r="BU789" s="226"/>
      <c r="BV789" s="226"/>
      <c r="BW789" s="226"/>
      <c r="BX789" s="226"/>
    </row>
    <row r="790">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c r="AS790" s="226"/>
      <c r="AT790" s="226"/>
      <c r="AU790" s="226"/>
      <c r="AV790" s="226"/>
      <c r="AW790" s="226"/>
      <c r="AX790" s="226"/>
      <c r="AY790" s="226"/>
      <c r="AZ790" s="226"/>
      <c r="BA790" s="226"/>
      <c r="BB790" s="226"/>
      <c r="BC790" s="226"/>
      <c r="BD790" s="226"/>
      <c r="BE790" s="226"/>
      <c r="BF790" s="226"/>
      <c r="BG790" s="226"/>
      <c r="BH790" s="226"/>
      <c r="BI790" s="226"/>
      <c r="BJ790" s="226"/>
      <c r="BK790" s="226"/>
      <c r="BL790" s="226"/>
      <c r="BM790" s="226"/>
      <c r="BN790" s="511"/>
      <c r="BO790" s="226"/>
      <c r="BP790" s="226"/>
      <c r="BQ790" s="226"/>
      <c r="BR790" s="226"/>
      <c r="BS790" s="226"/>
      <c r="BT790" s="226"/>
      <c r="BU790" s="226"/>
      <c r="BV790" s="226"/>
      <c r="BW790" s="226"/>
      <c r="BX790" s="226"/>
    </row>
    <row r="791">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c r="AS791" s="226"/>
      <c r="AT791" s="226"/>
      <c r="AU791" s="226"/>
      <c r="AV791" s="226"/>
      <c r="AW791" s="226"/>
      <c r="AX791" s="226"/>
      <c r="AY791" s="226"/>
      <c r="AZ791" s="226"/>
      <c r="BA791" s="226"/>
      <c r="BB791" s="226"/>
      <c r="BC791" s="226"/>
      <c r="BD791" s="226"/>
      <c r="BE791" s="226"/>
      <c r="BF791" s="226"/>
      <c r="BG791" s="226"/>
      <c r="BH791" s="226"/>
      <c r="BI791" s="226"/>
      <c r="BJ791" s="226"/>
      <c r="BK791" s="226"/>
      <c r="BL791" s="226"/>
      <c r="BM791" s="226"/>
      <c r="BN791" s="511"/>
      <c r="BO791" s="226"/>
      <c r="BP791" s="226"/>
      <c r="BQ791" s="226"/>
      <c r="BR791" s="226"/>
      <c r="BS791" s="226"/>
      <c r="BT791" s="226"/>
      <c r="BU791" s="226"/>
      <c r="BV791" s="226"/>
      <c r="BW791" s="226"/>
      <c r="BX791" s="226"/>
    </row>
    <row r="792">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c r="AS792" s="226"/>
      <c r="AT792" s="226"/>
      <c r="AU792" s="226"/>
      <c r="AV792" s="226"/>
      <c r="AW792" s="226"/>
      <c r="AX792" s="226"/>
      <c r="AY792" s="226"/>
      <c r="AZ792" s="226"/>
      <c r="BA792" s="226"/>
      <c r="BB792" s="226"/>
      <c r="BC792" s="226"/>
      <c r="BD792" s="226"/>
      <c r="BE792" s="226"/>
      <c r="BF792" s="226"/>
      <c r="BG792" s="226"/>
      <c r="BH792" s="226"/>
      <c r="BI792" s="226"/>
      <c r="BJ792" s="226"/>
      <c r="BK792" s="226"/>
      <c r="BL792" s="226"/>
      <c r="BM792" s="226"/>
      <c r="BN792" s="511"/>
      <c r="BO792" s="226"/>
      <c r="BP792" s="226"/>
      <c r="BQ792" s="226"/>
      <c r="BR792" s="226"/>
      <c r="BS792" s="226"/>
      <c r="BT792" s="226"/>
      <c r="BU792" s="226"/>
      <c r="BV792" s="226"/>
      <c r="BW792" s="226"/>
      <c r="BX792" s="226"/>
    </row>
    <row r="793">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c r="AS793" s="226"/>
      <c r="AT793" s="226"/>
      <c r="AU793" s="226"/>
      <c r="AV793" s="226"/>
      <c r="AW793" s="226"/>
      <c r="AX793" s="226"/>
      <c r="AY793" s="226"/>
      <c r="AZ793" s="226"/>
      <c r="BA793" s="226"/>
      <c r="BB793" s="226"/>
      <c r="BC793" s="226"/>
      <c r="BD793" s="226"/>
      <c r="BE793" s="226"/>
      <c r="BF793" s="226"/>
      <c r="BG793" s="226"/>
      <c r="BH793" s="226"/>
      <c r="BI793" s="226"/>
      <c r="BJ793" s="226"/>
      <c r="BK793" s="226"/>
      <c r="BL793" s="226"/>
      <c r="BM793" s="226"/>
      <c r="BN793" s="511"/>
      <c r="BO793" s="226"/>
      <c r="BP793" s="226"/>
      <c r="BQ793" s="226"/>
      <c r="BR793" s="226"/>
      <c r="BS793" s="226"/>
      <c r="BT793" s="226"/>
      <c r="BU793" s="226"/>
      <c r="BV793" s="226"/>
      <c r="BW793" s="226"/>
      <c r="BX793" s="226"/>
    </row>
    <row r="794">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6"/>
      <c r="BL794" s="226"/>
      <c r="BM794" s="226"/>
      <c r="BN794" s="511"/>
      <c r="BO794" s="226"/>
      <c r="BP794" s="226"/>
      <c r="BQ794" s="226"/>
      <c r="BR794" s="226"/>
      <c r="BS794" s="226"/>
      <c r="BT794" s="226"/>
      <c r="BU794" s="226"/>
      <c r="BV794" s="226"/>
      <c r="BW794" s="226"/>
      <c r="BX794" s="226"/>
    </row>
    <row r="795">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226"/>
      <c r="BH795" s="226"/>
      <c r="BI795" s="226"/>
      <c r="BJ795" s="226"/>
      <c r="BK795" s="226"/>
      <c r="BL795" s="226"/>
      <c r="BM795" s="226"/>
      <c r="BN795" s="511"/>
      <c r="BO795" s="226"/>
      <c r="BP795" s="226"/>
      <c r="BQ795" s="226"/>
      <c r="BR795" s="226"/>
      <c r="BS795" s="226"/>
      <c r="BT795" s="226"/>
      <c r="BU795" s="226"/>
      <c r="BV795" s="226"/>
      <c r="BW795" s="226"/>
      <c r="BX795" s="226"/>
    </row>
    <row r="796">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c r="AS796" s="226"/>
      <c r="AT796" s="226"/>
      <c r="AU796" s="226"/>
      <c r="AV796" s="226"/>
      <c r="AW796" s="226"/>
      <c r="AX796" s="226"/>
      <c r="AY796" s="226"/>
      <c r="AZ796" s="226"/>
      <c r="BA796" s="226"/>
      <c r="BB796" s="226"/>
      <c r="BC796" s="226"/>
      <c r="BD796" s="226"/>
      <c r="BE796" s="226"/>
      <c r="BF796" s="226"/>
      <c r="BG796" s="226"/>
      <c r="BH796" s="226"/>
      <c r="BI796" s="226"/>
      <c r="BJ796" s="226"/>
      <c r="BK796" s="226"/>
      <c r="BL796" s="226"/>
      <c r="BM796" s="226"/>
      <c r="BN796" s="511"/>
      <c r="BO796" s="226"/>
      <c r="BP796" s="226"/>
      <c r="BQ796" s="226"/>
      <c r="BR796" s="226"/>
      <c r="BS796" s="226"/>
      <c r="BT796" s="226"/>
      <c r="BU796" s="226"/>
      <c r="BV796" s="226"/>
      <c r="BW796" s="226"/>
      <c r="BX796" s="226"/>
    </row>
    <row r="797">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c r="AS797" s="226"/>
      <c r="AT797" s="226"/>
      <c r="AU797" s="226"/>
      <c r="AV797" s="226"/>
      <c r="AW797" s="226"/>
      <c r="AX797" s="226"/>
      <c r="AY797" s="226"/>
      <c r="AZ797" s="226"/>
      <c r="BA797" s="226"/>
      <c r="BB797" s="226"/>
      <c r="BC797" s="226"/>
      <c r="BD797" s="226"/>
      <c r="BE797" s="226"/>
      <c r="BF797" s="226"/>
      <c r="BG797" s="226"/>
      <c r="BH797" s="226"/>
      <c r="BI797" s="226"/>
      <c r="BJ797" s="226"/>
      <c r="BK797" s="226"/>
      <c r="BL797" s="226"/>
      <c r="BM797" s="226"/>
      <c r="BN797" s="511"/>
      <c r="BO797" s="226"/>
      <c r="BP797" s="226"/>
      <c r="BQ797" s="226"/>
      <c r="BR797" s="226"/>
      <c r="BS797" s="226"/>
      <c r="BT797" s="226"/>
      <c r="BU797" s="226"/>
      <c r="BV797" s="226"/>
      <c r="BW797" s="226"/>
      <c r="BX797" s="226"/>
    </row>
    <row r="798">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c r="AS798" s="226"/>
      <c r="AT798" s="226"/>
      <c r="AU798" s="226"/>
      <c r="AV798" s="226"/>
      <c r="AW798" s="226"/>
      <c r="AX798" s="226"/>
      <c r="AY798" s="226"/>
      <c r="AZ798" s="226"/>
      <c r="BA798" s="226"/>
      <c r="BB798" s="226"/>
      <c r="BC798" s="226"/>
      <c r="BD798" s="226"/>
      <c r="BE798" s="226"/>
      <c r="BF798" s="226"/>
      <c r="BG798" s="226"/>
      <c r="BH798" s="226"/>
      <c r="BI798" s="226"/>
      <c r="BJ798" s="226"/>
      <c r="BK798" s="226"/>
      <c r="BL798" s="226"/>
      <c r="BM798" s="226"/>
      <c r="BN798" s="511"/>
      <c r="BO798" s="226"/>
      <c r="BP798" s="226"/>
      <c r="BQ798" s="226"/>
      <c r="BR798" s="226"/>
      <c r="BS798" s="226"/>
      <c r="BT798" s="226"/>
      <c r="BU798" s="226"/>
      <c r="BV798" s="226"/>
      <c r="BW798" s="226"/>
      <c r="BX798" s="226"/>
    </row>
    <row r="799">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c r="AS799" s="226"/>
      <c r="AT799" s="226"/>
      <c r="AU799" s="226"/>
      <c r="AV799" s="226"/>
      <c r="AW799" s="226"/>
      <c r="AX799" s="226"/>
      <c r="AY799" s="226"/>
      <c r="AZ799" s="226"/>
      <c r="BA799" s="226"/>
      <c r="BB799" s="226"/>
      <c r="BC799" s="226"/>
      <c r="BD799" s="226"/>
      <c r="BE799" s="226"/>
      <c r="BF799" s="226"/>
      <c r="BG799" s="226"/>
      <c r="BH799" s="226"/>
      <c r="BI799" s="226"/>
      <c r="BJ799" s="226"/>
      <c r="BK799" s="226"/>
      <c r="BL799" s="226"/>
      <c r="BM799" s="226"/>
      <c r="BN799" s="511"/>
      <c r="BO799" s="226"/>
      <c r="BP799" s="226"/>
      <c r="BQ799" s="226"/>
      <c r="BR799" s="226"/>
      <c r="BS799" s="226"/>
      <c r="BT799" s="226"/>
      <c r="BU799" s="226"/>
      <c r="BV799" s="226"/>
      <c r="BW799" s="226"/>
      <c r="BX799" s="226"/>
    </row>
    <row r="800">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c r="AS800" s="226"/>
      <c r="AT800" s="226"/>
      <c r="AU800" s="226"/>
      <c r="AV800" s="226"/>
      <c r="AW800" s="226"/>
      <c r="AX800" s="226"/>
      <c r="AY800" s="226"/>
      <c r="AZ800" s="226"/>
      <c r="BA800" s="226"/>
      <c r="BB800" s="226"/>
      <c r="BC800" s="226"/>
      <c r="BD800" s="226"/>
      <c r="BE800" s="226"/>
      <c r="BF800" s="226"/>
      <c r="BG800" s="226"/>
      <c r="BH800" s="226"/>
      <c r="BI800" s="226"/>
      <c r="BJ800" s="226"/>
      <c r="BK800" s="226"/>
      <c r="BL800" s="226"/>
      <c r="BM800" s="226"/>
      <c r="BN800" s="511"/>
      <c r="BO800" s="226"/>
      <c r="BP800" s="226"/>
      <c r="BQ800" s="226"/>
      <c r="BR800" s="226"/>
      <c r="BS800" s="226"/>
      <c r="BT800" s="226"/>
      <c r="BU800" s="226"/>
      <c r="BV800" s="226"/>
      <c r="BW800" s="226"/>
      <c r="BX800" s="226"/>
    </row>
    <row r="801">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c r="AS801" s="226"/>
      <c r="AT801" s="226"/>
      <c r="AU801" s="226"/>
      <c r="AV801" s="226"/>
      <c r="AW801" s="226"/>
      <c r="AX801" s="226"/>
      <c r="AY801" s="226"/>
      <c r="AZ801" s="226"/>
      <c r="BA801" s="226"/>
      <c r="BB801" s="226"/>
      <c r="BC801" s="226"/>
      <c r="BD801" s="226"/>
      <c r="BE801" s="226"/>
      <c r="BF801" s="226"/>
      <c r="BG801" s="226"/>
      <c r="BH801" s="226"/>
      <c r="BI801" s="226"/>
      <c r="BJ801" s="226"/>
      <c r="BK801" s="226"/>
      <c r="BL801" s="226"/>
      <c r="BM801" s="226"/>
      <c r="BN801" s="511"/>
      <c r="BO801" s="226"/>
      <c r="BP801" s="226"/>
      <c r="BQ801" s="226"/>
      <c r="BR801" s="226"/>
      <c r="BS801" s="226"/>
      <c r="BT801" s="226"/>
      <c r="BU801" s="226"/>
      <c r="BV801" s="226"/>
      <c r="BW801" s="226"/>
      <c r="BX801" s="226"/>
    </row>
    <row r="802">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6"/>
      <c r="BL802" s="226"/>
      <c r="BM802" s="226"/>
      <c r="BN802" s="511"/>
      <c r="BO802" s="226"/>
      <c r="BP802" s="226"/>
      <c r="BQ802" s="226"/>
      <c r="BR802" s="226"/>
      <c r="BS802" s="226"/>
      <c r="BT802" s="226"/>
      <c r="BU802" s="226"/>
      <c r="BV802" s="226"/>
      <c r="BW802" s="226"/>
      <c r="BX802" s="226"/>
    </row>
    <row r="803">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c r="AS803" s="226"/>
      <c r="AT803" s="226"/>
      <c r="AU803" s="226"/>
      <c r="AV803" s="226"/>
      <c r="AW803" s="226"/>
      <c r="AX803" s="226"/>
      <c r="AY803" s="226"/>
      <c r="AZ803" s="226"/>
      <c r="BA803" s="226"/>
      <c r="BB803" s="226"/>
      <c r="BC803" s="226"/>
      <c r="BD803" s="226"/>
      <c r="BE803" s="226"/>
      <c r="BF803" s="226"/>
      <c r="BG803" s="226"/>
      <c r="BH803" s="226"/>
      <c r="BI803" s="226"/>
      <c r="BJ803" s="226"/>
      <c r="BK803" s="226"/>
      <c r="BL803" s="226"/>
      <c r="BM803" s="226"/>
      <c r="BN803" s="511"/>
      <c r="BO803" s="226"/>
      <c r="BP803" s="226"/>
      <c r="BQ803" s="226"/>
      <c r="BR803" s="226"/>
      <c r="BS803" s="226"/>
      <c r="BT803" s="226"/>
      <c r="BU803" s="226"/>
      <c r="BV803" s="226"/>
      <c r="BW803" s="226"/>
      <c r="BX803" s="226"/>
    </row>
    <row r="804">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c r="AS804" s="226"/>
      <c r="AT804" s="226"/>
      <c r="AU804" s="226"/>
      <c r="AV804" s="226"/>
      <c r="AW804" s="226"/>
      <c r="AX804" s="226"/>
      <c r="AY804" s="226"/>
      <c r="AZ804" s="226"/>
      <c r="BA804" s="226"/>
      <c r="BB804" s="226"/>
      <c r="BC804" s="226"/>
      <c r="BD804" s="226"/>
      <c r="BE804" s="226"/>
      <c r="BF804" s="226"/>
      <c r="BG804" s="226"/>
      <c r="BH804" s="226"/>
      <c r="BI804" s="226"/>
      <c r="BJ804" s="226"/>
      <c r="BK804" s="226"/>
      <c r="BL804" s="226"/>
      <c r="BM804" s="226"/>
      <c r="BN804" s="511"/>
      <c r="BO804" s="226"/>
      <c r="BP804" s="226"/>
      <c r="BQ804" s="226"/>
      <c r="BR804" s="226"/>
      <c r="BS804" s="226"/>
      <c r="BT804" s="226"/>
      <c r="BU804" s="226"/>
      <c r="BV804" s="226"/>
      <c r="BW804" s="226"/>
      <c r="BX804" s="226"/>
    </row>
    <row r="805">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c r="AS805" s="226"/>
      <c r="AT805" s="226"/>
      <c r="AU805" s="226"/>
      <c r="AV805" s="226"/>
      <c r="AW805" s="226"/>
      <c r="AX805" s="226"/>
      <c r="AY805" s="226"/>
      <c r="AZ805" s="226"/>
      <c r="BA805" s="226"/>
      <c r="BB805" s="226"/>
      <c r="BC805" s="226"/>
      <c r="BD805" s="226"/>
      <c r="BE805" s="226"/>
      <c r="BF805" s="226"/>
      <c r="BG805" s="226"/>
      <c r="BH805" s="226"/>
      <c r="BI805" s="226"/>
      <c r="BJ805" s="226"/>
      <c r="BK805" s="226"/>
      <c r="BL805" s="226"/>
      <c r="BM805" s="226"/>
      <c r="BN805" s="511"/>
      <c r="BO805" s="226"/>
      <c r="BP805" s="226"/>
      <c r="BQ805" s="226"/>
      <c r="BR805" s="226"/>
      <c r="BS805" s="226"/>
      <c r="BT805" s="226"/>
      <c r="BU805" s="226"/>
      <c r="BV805" s="226"/>
      <c r="BW805" s="226"/>
      <c r="BX805" s="226"/>
    </row>
    <row r="806">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c r="AS806" s="226"/>
      <c r="AT806" s="226"/>
      <c r="AU806" s="226"/>
      <c r="AV806" s="226"/>
      <c r="AW806" s="226"/>
      <c r="AX806" s="226"/>
      <c r="AY806" s="226"/>
      <c r="AZ806" s="226"/>
      <c r="BA806" s="226"/>
      <c r="BB806" s="226"/>
      <c r="BC806" s="226"/>
      <c r="BD806" s="226"/>
      <c r="BE806" s="226"/>
      <c r="BF806" s="226"/>
      <c r="BG806" s="226"/>
      <c r="BH806" s="226"/>
      <c r="BI806" s="226"/>
      <c r="BJ806" s="226"/>
      <c r="BK806" s="226"/>
      <c r="BL806" s="226"/>
      <c r="BM806" s="226"/>
      <c r="BN806" s="511"/>
      <c r="BO806" s="226"/>
      <c r="BP806" s="226"/>
      <c r="BQ806" s="226"/>
      <c r="BR806" s="226"/>
      <c r="BS806" s="226"/>
      <c r="BT806" s="226"/>
      <c r="BU806" s="226"/>
      <c r="BV806" s="226"/>
      <c r="BW806" s="226"/>
      <c r="BX806" s="226"/>
    </row>
    <row r="807">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c r="AS807" s="226"/>
      <c r="AT807" s="226"/>
      <c r="AU807" s="226"/>
      <c r="AV807" s="226"/>
      <c r="AW807" s="226"/>
      <c r="AX807" s="226"/>
      <c r="AY807" s="226"/>
      <c r="AZ807" s="226"/>
      <c r="BA807" s="226"/>
      <c r="BB807" s="226"/>
      <c r="BC807" s="226"/>
      <c r="BD807" s="226"/>
      <c r="BE807" s="226"/>
      <c r="BF807" s="226"/>
      <c r="BG807" s="226"/>
      <c r="BH807" s="226"/>
      <c r="BI807" s="226"/>
      <c r="BJ807" s="226"/>
      <c r="BK807" s="226"/>
      <c r="BL807" s="226"/>
      <c r="BM807" s="226"/>
      <c r="BN807" s="511"/>
      <c r="BO807" s="226"/>
      <c r="BP807" s="226"/>
      <c r="BQ807" s="226"/>
      <c r="BR807" s="226"/>
      <c r="BS807" s="226"/>
      <c r="BT807" s="226"/>
      <c r="BU807" s="226"/>
      <c r="BV807" s="226"/>
      <c r="BW807" s="226"/>
      <c r="BX807" s="226"/>
    </row>
    <row r="808">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c r="AS808" s="226"/>
      <c r="AT808" s="226"/>
      <c r="AU808" s="226"/>
      <c r="AV808" s="226"/>
      <c r="AW808" s="226"/>
      <c r="AX808" s="226"/>
      <c r="AY808" s="226"/>
      <c r="AZ808" s="226"/>
      <c r="BA808" s="226"/>
      <c r="BB808" s="226"/>
      <c r="BC808" s="226"/>
      <c r="BD808" s="226"/>
      <c r="BE808" s="226"/>
      <c r="BF808" s="226"/>
      <c r="BG808" s="226"/>
      <c r="BH808" s="226"/>
      <c r="BI808" s="226"/>
      <c r="BJ808" s="226"/>
      <c r="BK808" s="226"/>
      <c r="BL808" s="226"/>
      <c r="BM808" s="226"/>
      <c r="BN808" s="511"/>
      <c r="BO808" s="226"/>
      <c r="BP808" s="226"/>
      <c r="BQ808" s="226"/>
      <c r="BR808" s="226"/>
      <c r="BS808" s="226"/>
      <c r="BT808" s="226"/>
      <c r="BU808" s="226"/>
      <c r="BV808" s="226"/>
      <c r="BW808" s="226"/>
      <c r="BX808" s="226"/>
    </row>
    <row r="809">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c r="AS809" s="226"/>
      <c r="AT809" s="226"/>
      <c r="AU809" s="226"/>
      <c r="AV809" s="226"/>
      <c r="AW809" s="226"/>
      <c r="AX809" s="226"/>
      <c r="AY809" s="226"/>
      <c r="AZ809" s="226"/>
      <c r="BA809" s="226"/>
      <c r="BB809" s="226"/>
      <c r="BC809" s="226"/>
      <c r="BD809" s="226"/>
      <c r="BE809" s="226"/>
      <c r="BF809" s="226"/>
      <c r="BG809" s="226"/>
      <c r="BH809" s="226"/>
      <c r="BI809" s="226"/>
      <c r="BJ809" s="226"/>
      <c r="BK809" s="226"/>
      <c r="BL809" s="226"/>
      <c r="BM809" s="226"/>
      <c r="BN809" s="511"/>
      <c r="BO809" s="226"/>
      <c r="BP809" s="226"/>
      <c r="BQ809" s="226"/>
      <c r="BR809" s="226"/>
      <c r="BS809" s="226"/>
      <c r="BT809" s="226"/>
      <c r="BU809" s="226"/>
      <c r="BV809" s="226"/>
      <c r="BW809" s="226"/>
      <c r="BX809" s="226"/>
    </row>
    <row r="810">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226"/>
      <c r="BH810" s="226"/>
      <c r="BI810" s="226"/>
      <c r="BJ810" s="226"/>
      <c r="BK810" s="226"/>
      <c r="BL810" s="226"/>
      <c r="BM810" s="226"/>
      <c r="BN810" s="511"/>
      <c r="BO810" s="226"/>
      <c r="BP810" s="226"/>
      <c r="BQ810" s="226"/>
      <c r="BR810" s="226"/>
      <c r="BS810" s="226"/>
      <c r="BT810" s="226"/>
      <c r="BU810" s="226"/>
      <c r="BV810" s="226"/>
      <c r="BW810" s="226"/>
      <c r="BX810" s="226"/>
    </row>
    <row r="811">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c r="AS811" s="226"/>
      <c r="AT811" s="226"/>
      <c r="AU811" s="226"/>
      <c r="AV811" s="226"/>
      <c r="AW811" s="226"/>
      <c r="AX811" s="226"/>
      <c r="AY811" s="226"/>
      <c r="AZ811" s="226"/>
      <c r="BA811" s="226"/>
      <c r="BB811" s="226"/>
      <c r="BC811" s="226"/>
      <c r="BD811" s="226"/>
      <c r="BE811" s="226"/>
      <c r="BF811" s="226"/>
      <c r="BG811" s="226"/>
      <c r="BH811" s="226"/>
      <c r="BI811" s="226"/>
      <c r="BJ811" s="226"/>
      <c r="BK811" s="226"/>
      <c r="BL811" s="226"/>
      <c r="BM811" s="226"/>
      <c r="BN811" s="511"/>
      <c r="BO811" s="226"/>
      <c r="BP811" s="226"/>
      <c r="BQ811" s="226"/>
      <c r="BR811" s="226"/>
      <c r="BS811" s="226"/>
      <c r="BT811" s="226"/>
      <c r="BU811" s="226"/>
      <c r="BV811" s="226"/>
      <c r="BW811" s="226"/>
      <c r="BX811" s="226"/>
    </row>
    <row r="812">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c r="AS812" s="226"/>
      <c r="AT812" s="226"/>
      <c r="AU812" s="226"/>
      <c r="AV812" s="226"/>
      <c r="AW812" s="226"/>
      <c r="AX812" s="226"/>
      <c r="AY812" s="226"/>
      <c r="AZ812" s="226"/>
      <c r="BA812" s="226"/>
      <c r="BB812" s="226"/>
      <c r="BC812" s="226"/>
      <c r="BD812" s="226"/>
      <c r="BE812" s="226"/>
      <c r="BF812" s="226"/>
      <c r="BG812" s="226"/>
      <c r="BH812" s="226"/>
      <c r="BI812" s="226"/>
      <c r="BJ812" s="226"/>
      <c r="BK812" s="226"/>
      <c r="BL812" s="226"/>
      <c r="BM812" s="226"/>
      <c r="BN812" s="511"/>
      <c r="BO812" s="226"/>
      <c r="BP812" s="226"/>
      <c r="BQ812" s="226"/>
      <c r="BR812" s="226"/>
      <c r="BS812" s="226"/>
      <c r="BT812" s="226"/>
      <c r="BU812" s="226"/>
      <c r="BV812" s="226"/>
      <c r="BW812" s="226"/>
      <c r="BX812" s="226"/>
    </row>
    <row r="813">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c r="AS813" s="226"/>
      <c r="AT813" s="226"/>
      <c r="AU813" s="226"/>
      <c r="AV813" s="226"/>
      <c r="AW813" s="226"/>
      <c r="AX813" s="226"/>
      <c r="AY813" s="226"/>
      <c r="AZ813" s="226"/>
      <c r="BA813" s="226"/>
      <c r="BB813" s="226"/>
      <c r="BC813" s="226"/>
      <c r="BD813" s="226"/>
      <c r="BE813" s="226"/>
      <c r="BF813" s="226"/>
      <c r="BG813" s="226"/>
      <c r="BH813" s="226"/>
      <c r="BI813" s="226"/>
      <c r="BJ813" s="226"/>
      <c r="BK813" s="226"/>
      <c r="BL813" s="226"/>
      <c r="BM813" s="226"/>
      <c r="BN813" s="511"/>
      <c r="BO813" s="226"/>
      <c r="BP813" s="226"/>
      <c r="BQ813" s="226"/>
      <c r="BR813" s="226"/>
      <c r="BS813" s="226"/>
      <c r="BT813" s="226"/>
      <c r="BU813" s="226"/>
      <c r="BV813" s="226"/>
      <c r="BW813" s="226"/>
      <c r="BX813" s="226"/>
    </row>
    <row r="814">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c r="AS814" s="226"/>
      <c r="AT814" s="226"/>
      <c r="AU814" s="226"/>
      <c r="AV814" s="226"/>
      <c r="AW814" s="226"/>
      <c r="AX814" s="226"/>
      <c r="AY814" s="226"/>
      <c r="AZ814" s="226"/>
      <c r="BA814" s="226"/>
      <c r="BB814" s="226"/>
      <c r="BC814" s="226"/>
      <c r="BD814" s="226"/>
      <c r="BE814" s="226"/>
      <c r="BF814" s="226"/>
      <c r="BG814" s="226"/>
      <c r="BH814" s="226"/>
      <c r="BI814" s="226"/>
      <c r="BJ814" s="226"/>
      <c r="BK814" s="226"/>
      <c r="BL814" s="226"/>
      <c r="BM814" s="226"/>
      <c r="BN814" s="511"/>
      <c r="BO814" s="226"/>
      <c r="BP814" s="226"/>
      <c r="BQ814" s="226"/>
      <c r="BR814" s="226"/>
      <c r="BS814" s="226"/>
      <c r="BT814" s="226"/>
      <c r="BU814" s="226"/>
      <c r="BV814" s="226"/>
      <c r="BW814" s="226"/>
      <c r="BX814" s="226"/>
    </row>
    <row r="815">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c r="AS815" s="226"/>
      <c r="AT815" s="226"/>
      <c r="AU815" s="226"/>
      <c r="AV815" s="226"/>
      <c r="AW815" s="226"/>
      <c r="AX815" s="226"/>
      <c r="AY815" s="226"/>
      <c r="AZ815" s="226"/>
      <c r="BA815" s="226"/>
      <c r="BB815" s="226"/>
      <c r="BC815" s="226"/>
      <c r="BD815" s="226"/>
      <c r="BE815" s="226"/>
      <c r="BF815" s="226"/>
      <c r="BG815" s="226"/>
      <c r="BH815" s="226"/>
      <c r="BI815" s="226"/>
      <c r="BJ815" s="226"/>
      <c r="BK815" s="226"/>
      <c r="BL815" s="226"/>
      <c r="BM815" s="226"/>
      <c r="BN815" s="511"/>
      <c r="BO815" s="226"/>
      <c r="BP815" s="226"/>
      <c r="BQ815" s="226"/>
      <c r="BR815" s="226"/>
      <c r="BS815" s="226"/>
      <c r="BT815" s="226"/>
      <c r="BU815" s="226"/>
      <c r="BV815" s="226"/>
      <c r="BW815" s="226"/>
      <c r="BX815" s="226"/>
    </row>
    <row r="816">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c r="AS816" s="226"/>
      <c r="AT816" s="226"/>
      <c r="AU816" s="226"/>
      <c r="AV816" s="226"/>
      <c r="AW816" s="226"/>
      <c r="AX816" s="226"/>
      <c r="AY816" s="226"/>
      <c r="AZ816" s="226"/>
      <c r="BA816" s="226"/>
      <c r="BB816" s="226"/>
      <c r="BC816" s="226"/>
      <c r="BD816" s="226"/>
      <c r="BE816" s="226"/>
      <c r="BF816" s="226"/>
      <c r="BG816" s="226"/>
      <c r="BH816" s="226"/>
      <c r="BI816" s="226"/>
      <c r="BJ816" s="226"/>
      <c r="BK816" s="226"/>
      <c r="BL816" s="226"/>
      <c r="BM816" s="226"/>
      <c r="BN816" s="511"/>
      <c r="BO816" s="226"/>
      <c r="BP816" s="226"/>
      <c r="BQ816" s="226"/>
      <c r="BR816" s="226"/>
      <c r="BS816" s="226"/>
      <c r="BT816" s="226"/>
      <c r="BU816" s="226"/>
      <c r="BV816" s="226"/>
      <c r="BW816" s="226"/>
      <c r="BX816" s="226"/>
    </row>
    <row r="817">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c r="AS817" s="226"/>
      <c r="AT817" s="226"/>
      <c r="AU817" s="226"/>
      <c r="AV817" s="226"/>
      <c r="AW817" s="226"/>
      <c r="AX817" s="226"/>
      <c r="AY817" s="226"/>
      <c r="AZ817" s="226"/>
      <c r="BA817" s="226"/>
      <c r="BB817" s="226"/>
      <c r="BC817" s="226"/>
      <c r="BD817" s="226"/>
      <c r="BE817" s="226"/>
      <c r="BF817" s="226"/>
      <c r="BG817" s="226"/>
      <c r="BH817" s="226"/>
      <c r="BI817" s="226"/>
      <c r="BJ817" s="226"/>
      <c r="BK817" s="226"/>
      <c r="BL817" s="226"/>
      <c r="BM817" s="226"/>
      <c r="BN817" s="511"/>
      <c r="BO817" s="226"/>
      <c r="BP817" s="226"/>
      <c r="BQ817" s="226"/>
      <c r="BR817" s="226"/>
      <c r="BS817" s="226"/>
      <c r="BT817" s="226"/>
      <c r="BU817" s="226"/>
      <c r="BV817" s="226"/>
      <c r="BW817" s="226"/>
      <c r="BX817" s="226"/>
    </row>
    <row r="818">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c r="AS818" s="226"/>
      <c r="AT818" s="226"/>
      <c r="AU818" s="226"/>
      <c r="AV818" s="226"/>
      <c r="AW818" s="226"/>
      <c r="AX818" s="226"/>
      <c r="AY818" s="226"/>
      <c r="AZ818" s="226"/>
      <c r="BA818" s="226"/>
      <c r="BB818" s="226"/>
      <c r="BC818" s="226"/>
      <c r="BD818" s="226"/>
      <c r="BE818" s="226"/>
      <c r="BF818" s="226"/>
      <c r="BG818" s="226"/>
      <c r="BH818" s="226"/>
      <c r="BI818" s="226"/>
      <c r="BJ818" s="226"/>
      <c r="BK818" s="226"/>
      <c r="BL818" s="226"/>
      <c r="BM818" s="226"/>
      <c r="BN818" s="511"/>
      <c r="BO818" s="226"/>
      <c r="BP818" s="226"/>
      <c r="BQ818" s="226"/>
      <c r="BR818" s="226"/>
      <c r="BS818" s="226"/>
      <c r="BT818" s="226"/>
      <c r="BU818" s="226"/>
      <c r="BV818" s="226"/>
      <c r="BW818" s="226"/>
      <c r="BX818" s="226"/>
    </row>
    <row r="819">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c r="AB819" s="226"/>
      <c r="AC819" s="226"/>
      <c r="AD819" s="226"/>
      <c r="AE819" s="226"/>
      <c r="AF819" s="226"/>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226"/>
      <c r="BH819" s="226"/>
      <c r="BI819" s="226"/>
      <c r="BJ819" s="226"/>
      <c r="BK819" s="226"/>
      <c r="BL819" s="226"/>
      <c r="BM819" s="226"/>
      <c r="BN819" s="511"/>
      <c r="BO819" s="226"/>
      <c r="BP819" s="226"/>
      <c r="BQ819" s="226"/>
      <c r="BR819" s="226"/>
      <c r="BS819" s="226"/>
      <c r="BT819" s="226"/>
      <c r="BU819" s="226"/>
      <c r="BV819" s="226"/>
      <c r="BW819" s="226"/>
      <c r="BX819" s="226"/>
    </row>
    <row r="820">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c r="AA820" s="226"/>
      <c r="AB820" s="226"/>
      <c r="AC820" s="226"/>
      <c r="AD820" s="226"/>
      <c r="AE820" s="226"/>
      <c r="AF820" s="226"/>
      <c r="AG820" s="226"/>
      <c r="AH820" s="226"/>
      <c r="AI820" s="226"/>
      <c r="AJ820" s="226"/>
      <c r="AK820" s="226"/>
      <c r="AL820" s="226"/>
      <c r="AM820" s="226"/>
      <c r="AN820" s="226"/>
      <c r="AO820" s="226"/>
      <c r="AP820" s="226"/>
      <c r="AQ820" s="226"/>
      <c r="AR820" s="226"/>
      <c r="AS820" s="226"/>
      <c r="AT820" s="226"/>
      <c r="AU820" s="226"/>
      <c r="AV820" s="226"/>
      <c r="AW820" s="226"/>
      <c r="AX820" s="226"/>
      <c r="AY820" s="226"/>
      <c r="AZ820" s="226"/>
      <c r="BA820" s="226"/>
      <c r="BB820" s="226"/>
      <c r="BC820" s="226"/>
      <c r="BD820" s="226"/>
      <c r="BE820" s="226"/>
      <c r="BF820" s="226"/>
      <c r="BG820" s="226"/>
      <c r="BH820" s="226"/>
      <c r="BI820" s="226"/>
      <c r="BJ820" s="226"/>
      <c r="BK820" s="226"/>
      <c r="BL820" s="226"/>
      <c r="BM820" s="226"/>
      <c r="BN820" s="511"/>
      <c r="BO820" s="226"/>
      <c r="BP820" s="226"/>
      <c r="BQ820" s="226"/>
      <c r="BR820" s="226"/>
      <c r="BS820" s="226"/>
      <c r="BT820" s="226"/>
      <c r="BU820" s="226"/>
      <c r="BV820" s="226"/>
      <c r="BW820" s="226"/>
      <c r="BX820" s="226"/>
    </row>
    <row r="821">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c r="AA821" s="226"/>
      <c r="AB821" s="226"/>
      <c r="AC821" s="226"/>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511"/>
      <c r="BO821" s="226"/>
      <c r="BP821" s="226"/>
      <c r="BQ821" s="226"/>
      <c r="BR821" s="226"/>
      <c r="BS821" s="226"/>
      <c r="BT821" s="226"/>
      <c r="BU821" s="226"/>
      <c r="BV821" s="226"/>
      <c r="BW821" s="226"/>
      <c r="BX821" s="226"/>
    </row>
    <row r="822">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c r="AA822" s="226"/>
      <c r="AB822" s="226"/>
      <c r="AC822" s="226"/>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511"/>
      <c r="BO822" s="226"/>
      <c r="BP822" s="226"/>
      <c r="BQ822" s="226"/>
      <c r="BR822" s="226"/>
      <c r="BS822" s="226"/>
      <c r="BT822" s="226"/>
      <c r="BU822" s="226"/>
      <c r="BV822" s="226"/>
      <c r="BW822" s="226"/>
      <c r="BX822" s="226"/>
    </row>
    <row r="823">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c r="AA823" s="226"/>
      <c r="AB823" s="226"/>
      <c r="AC823" s="226"/>
      <c r="AD823" s="226"/>
      <c r="AE823" s="226"/>
      <c r="AF823" s="226"/>
      <c r="AG823" s="226"/>
      <c r="AH823" s="226"/>
      <c r="AI823" s="226"/>
      <c r="AJ823" s="226"/>
      <c r="AK823" s="226"/>
      <c r="AL823" s="226"/>
      <c r="AM823" s="226"/>
      <c r="AN823" s="226"/>
      <c r="AO823" s="226"/>
      <c r="AP823" s="226"/>
      <c r="AQ823" s="226"/>
      <c r="AR823" s="226"/>
      <c r="AS823" s="226"/>
      <c r="AT823" s="226"/>
      <c r="AU823" s="226"/>
      <c r="AV823" s="226"/>
      <c r="AW823" s="226"/>
      <c r="AX823" s="226"/>
      <c r="AY823" s="226"/>
      <c r="AZ823" s="226"/>
      <c r="BA823" s="226"/>
      <c r="BB823" s="226"/>
      <c r="BC823" s="226"/>
      <c r="BD823" s="226"/>
      <c r="BE823" s="226"/>
      <c r="BF823" s="226"/>
      <c r="BG823" s="226"/>
      <c r="BH823" s="226"/>
      <c r="BI823" s="226"/>
      <c r="BJ823" s="226"/>
      <c r="BK823" s="226"/>
      <c r="BL823" s="226"/>
      <c r="BM823" s="226"/>
      <c r="BN823" s="511"/>
      <c r="BO823" s="226"/>
      <c r="BP823" s="226"/>
      <c r="BQ823" s="226"/>
      <c r="BR823" s="226"/>
      <c r="BS823" s="226"/>
      <c r="BT823" s="226"/>
      <c r="BU823" s="226"/>
      <c r="BV823" s="226"/>
      <c r="BW823" s="226"/>
      <c r="BX823" s="226"/>
    </row>
    <row r="824">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c r="AA824" s="226"/>
      <c r="AB824" s="226"/>
      <c r="AC824" s="226"/>
      <c r="AD824" s="226"/>
      <c r="AE824" s="226"/>
      <c r="AF824" s="226"/>
      <c r="AG824" s="226"/>
      <c r="AH824" s="226"/>
      <c r="AI824" s="226"/>
      <c r="AJ824" s="226"/>
      <c r="AK824" s="226"/>
      <c r="AL824" s="226"/>
      <c r="AM824" s="226"/>
      <c r="AN824" s="226"/>
      <c r="AO824" s="226"/>
      <c r="AP824" s="226"/>
      <c r="AQ824" s="226"/>
      <c r="AR824" s="226"/>
      <c r="AS824" s="226"/>
      <c r="AT824" s="226"/>
      <c r="AU824" s="226"/>
      <c r="AV824" s="226"/>
      <c r="AW824" s="226"/>
      <c r="AX824" s="226"/>
      <c r="AY824" s="226"/>
      <c r="AZ824" s="226"/>
      <c r="BA824" s="226"/>
      <c r="BB824" s="226"/>
      <c r="BC824" s="226"/>
      <c r="BD824" s="226"/>
      <c r="BE824" s="226"/>
      <c r="BF824" s="226"/>
      <c r="BG824" s="226"/>
      <c r="BH824" s="226"/>
      <c r="BI824" s="226"/>
      <c r="BJ824" s="226"/>
      <c r="BK824" s="226"/>
      <c r="BL824" s="226"/>
      <c r="BM824" s="226"/>
      <c r="BN824" s="511"/>
      <c r="BO824" s="226"/>
      <c r="BP824" s="226"/>
      <c r="BQ824" s="226"/>
      <c r="BR824" s="226"/>
      <c r="BS824" s="226"/>
      <c r="BT824" s="226"/>
      <c r="BU824" s="226"/>
      <c r="BV824" s="226"/>
      <c r="BW824" s="226"/>
      <c r="BX824" s="226"/>
    </row>
    <row r="825">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c r="AA825" s="226"/>
      <c r="AB825" s="226"/>
      <c r="AC825" s="226"/>
      <c r="AD825" s="226"/>
      <c r="AE825" s="226"/>
      <c r="AF825" s="226"/>
      <c r="AG825" s="226"/>
      <c r="AH825" s="226"/>
      <c r="AI825" s="226"/>
      <c r="AJ825" s="226"/>
      <c r="AK825" s="226"/>
      <c r="AL825" s="226"/>
      <c r="AM825" s="226"/>
      <c r="AN825" s="226"/>
      <c r="AO825" s="226"/>
      <c r="AP825" s="226"/>
      <c r="AQ825" s="226"/>
      <c r="AR825" s="226"/>
      <c r="AS825" s="226"/>
      <c r="AT825" s="226"/>
      <c r="AU825" s="226"/>
      <c r="AV825" s="226"/>
      <c r="AW825" s="226"/>
      <c r="AX825" s="226"/>
      <c r="AY825" s="226"/>
      <c r="AZ825" s="226"/>
      <c r="BA825" s="226"/>
      <c r="BB825" s="226"/>
      <c r="BC825" s="226"/>
      <c r="BD825" s="226"/>
      <c r="BE825" s="226"/>
      <c r="BF825" s="226"/>
      <c r="BG825" s="226"/>
      <c r="BH825" s="226"/>
      <c r="BI825" s="226"/>
      <c r="BJ825" s="226"/>
      <c r="BK825" s="226"/>
      <c r="BL825" s="226"/>
      <c r="BM825" s="226"/>
      <c r="BN825" s="511"/>
      <c r="BO825" s="226"/>
      <c r="BP825" s="226"/>
      <c r="BQ825" s="226"/>
      <c r="BR825" s="226"/>
      <c r="BS825" s="226"/>
      <c r="BT825" s="226"/>
      <c r="BU825" s="226"/>
      <c r="BV825" s="226"/>
      <c r="BW825" s="226"/>
      <c r="BX825" s="226"/>
    </row>
    <row r="826">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c r="AA826" s="226"/>
      <c r="AB826" s="226"/>
      <c r="AC826" s="226"/>
      <c r="AD826" s="226"/>
      <c r="AE826" s="226"/>
      <c r="AF826" s="226"/>
      <c r="AG826" s="226"/>
      <c r="AH826" s="226"/>
      <c r="AI826" s="226"/>
      <c r="AJ826" s="226"/>
      <c r="AK826" s="226"/>
      <c r="AL826" s="226"/>
      <c r="AM826" s="226"/>
      <c r="AN826" s="226"/>
      <c r="AO826" s="226"/>
      <c r="AP826" s="226"/>
      <c r="AQ826" s="226"/>
      <c r="AR826" s="226"/>
      <c r="AS826" s="226"/>
      <c r="AT826" s="226"/>
      <c r="AU826" s="226"/>
      <c r="AV826" s="226"/>
      <c r="AW826" s="226"/>
      <c r="AX826" s="226"/>
      <c r="AY826" s="226"/>
      <c r="AZ826" s="226"/>
      <c r="BA826" s="226"/>
      <c r="BB826" s="226"/>
      <c r="BC826" s="226"/>
      <c r="BD826" s="226"/>
      <c r="BE826" s="226"/>
      <c r="BF826" s="226"/>
      <c r="BG826" s="226"/>
      <c r="BH826" s="226"/>
      <c r="BI826" s="226"/>
      <c r="BJ826" s="226"/>
      <c r="BK826" s="226"/>
      <c r="BL826" s="226"/>
      <c r="BM826" s="226"/>
      <c r="BN826" s="511"/>
      <c r="BO826" s="226"/>
      <c r="BP826" s="226"/>
      <c r="BQ826" s="226"/>
      <c r="BR826" s="226"/>
      <c r="BS826" s="226"/>
      <c r="BT826" s="226"/>
      <c r="BU826" s="226"/>
      <c r="BV826" s="226"/>
      <c r="BW826" s="226"/>
      <c r="BX826" s="226"/>
    </row>
    <row r="827">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c r="AA827" s="226"/>
      <c r="AB827" s="226"/>
      <c r="AC827" s="226"/>
      <c r="AD827" s="226"/>
      <c r="AE827" s="226"/>
      <c r="AF827" s="226"/>
      <c r="AG827" s="226"/>
      <c r="AH827" s="226"/>
      <c r="AI827" s="226"/>
      <c r="AJ827" s="226"/>
      <c r="AK827" s="226"/>
      <c r="AL827" s="226"/>
      <c r="AM827" s="226"/>
      <c r="AN827" s="226"/>
      <c r="AO827" s="226"/>
      <c r="AP827" s="226"/>
      <c r="AQ827" s="226"/>
      <c r="AR827" s="226"/>
      <c r="AS827" s="226"/>
      <c r="AT827" s="226"/>
      <c r="AU827" s="226"/>
      <c r="AV827" s="226"/>
      <c r="AW827" s="226"/>
      <c r="AX827" s="226"/>
      <c r="AY827" s="226"/>
      <c r="AZ827" s="226"/>
      <c r="BA827" s="226"/>
      <c r="BB827" s="226"/>
      <c r="BC827" s="226"/>
      <c r="BD827" s="226"/>
      <c r="BE827" s="226"/>
      <c r="BF827" s="226"/>
      <c r="BG827" s="226"/>
      <c r="BH827" s="226"/>
      <c r="BI827" s="226"/>
      <c r="BJ827" s="226"/>
      <c r="BK827" s="226"/>
      <c r="BL827" s="226"/>
      <c r="BM827" s="226"/>
      <c r="BN827" s="511"/>
      <c r="BO827" s="226"/>
      <c r="BP827" s="226"/>
      <c r="BQ827" s="226"/>
      <c r="BR827" s="226"/>
      <c r="BS827" s="226"/>
      <c r="BT827" s="226"/>
      <c r="BU827" s="226"/>
      <c r="BV827" s="226"/>
      <c r="BW827" s="226"/>
      <c r="BX827" s="226"/>
    </row>
    <row r="828">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c r="AA828" s="226"/>
      <c r="AB828" s="226"/>
      <c r="AC828" s="226"/>
      <c r="AD828" s="226"/>
      <c r="AE828" s="226"/>
      <c r="AF828" s="226"/>
      <c r="AG828" s="226"/>
      <c r="AH828" s="226"/>
      <c r="AI828" s="226"/>
      <c r="AJ828" s="226"/>
      <c r="AK828" s="226"/>
      <c r="AL828" s="226"/>
      <c r="AM828" s="226"/>
      <c r="AN828" s="226"/>
      <c r="AO828" s="226"/>
      <c r="AP828" s="226"/>
      <c r="AQ828" s="226"/>
      <c r="AR828" s="226"/>
      <c r="AS828" s="226"/>
      <c r="AT828" s="226"/>
      <c r="AU828" s="226"/>
      <c r="AV828" s="226"/>
      <c r="AW828" s="226"/>
      <c r="AX828" s="226"/>
      <c r="AY828" s="226"/>
      <c r="AZ828" s="226"/>
      <c r="BA828" s="226"/>
      <c r="BB828" s="226"/>
      <c r="BC828" s="226"/>
      <c r="BD828" s="226"/>
      <c r="BE828" s="226"/>
      <c r="BF828" s="226"/>
      <c r="BG828" s="226"/>
      <c r="BH828" s="226"/>
      <c r="BI828" s="226"/>
      <c r="BJ828" s="226"/>
      <c r="BK828" s="226"/>
      <c r="BL828" s="226"/>
      <c r="BM828" s="226"/>
      <c r="BN828" s="511"/>
      <c r="BO828" s="226"/>
      <c r="BP828" s="226"/>
      <c r="BQ828" s="226"/>
      <c r="BR828" s="226"/>
      <c r="BS828" s="226"/>
      <c r="BT828" s="226"/>
      <c r="BU828" s="226"/>
      <c r="BV828" s="226"/>
      <c r="BW828" s="226"/>
      <c r="BX828" s="226"/>
    </row>
    <row r="829">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c r="AA829" s="226"/>
      <c r="AB829" s="226"/>
      <c r="AC829" s="226"/>
      <c r="AD829" s="226"/>
      <c r="AE829" s="226"/>
      <c r="AF829" s="226"/>
      <c r="AG829" s="226"/>
      <c r="AH829" s="226"/>
      <c r="AI829" s="226"/>
      <c r="AJ829" s="226"/>
      <c r="AK829" s="226"/>
      <c r="AL829" s="226"/>
      <c r="AM829" s="226"/>
      <c r="AN829" s="226"/>
      <c r="AO829" s="226"/>
      <c r="AP829" s="226"/>
      <c r="AQ829" s="226"/>
      <c r="AR829" s="226"/>
      <c r="AS829" s="226"/>
      <c r="AT829" s="226"/>
      <c r="AU829" s="226"/>
      <c r="AV829" s="226"/>
      <c r="AW829" s="226"/>
      <c r="AX829" s="226"/>
      <c r="AY829" s="226"/>
      <c r="AZ829" s="226"/>
      <c r="BA829" s="226"/>
      <c r="BB829" s="226"/>
      <c r="BC829" s="226"/>
      <c r="BD829" s="226"/>
      <c r="BE829" s="226"/>
      <c r="BF829" s="226"/>
      <c r="BG829" s="226"/>
      <c r="BH829" s="226"/>
      <c r="BI829" s="226"/>
      <c r="BJ829" s="226"/>
      <c r="BK829" s="226"/>
      <c r="BL829" s="226"/>
      <c r="BM829" s="226"/>
      <c r="BN829" s="511"/>
      <c r="BO829" s="226"/>
      <c r="BP829" s="226"/>
      <c r="BQ829" s="226"/>
      <c r="BR829" s="226"/>
      <c r="BS829" s="226"/>
      <c r="BT829" s="226"/>
      <c r="BU829" s="226"/>
      <c r="BV829" s="226"/>
      <c r="BW829" s="226"/>
      <c r="BX829" s="226"/>
    </row>
    <row r="830">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c r="AA830" s="226"/>
      <c r="AB830" s="226"/>
      <c r="AC830" s="226"/>
      <c r="AD830" s="226"/>
      <c r="AE830" s="226"/>
      <c r="AF830" s="226"/>
      <c r="AG830" s="226"/>
      <c r="AH830" s="226"/>
      <c r="AI830" s="226"/>
      <c r="AJ830" s="226"/>
      <c r="AK830" s="226"/>
      <c r="AL830" s="226"/>
      <c r="AM830" s="226"/>
      <c r="AN830" s="226"/>
      <c r="AO830" s="226"/>
      <c r="AP830" s="226"/>
      <c r="AQ830" s="226"/>
      <c r="AR830" s="226"/>
      <c r="AS830" s="226"/>
      <c r="AT830" s="226"/>
      <c r="AU830" s="226"/>
      <c r="AV830" s="226"/>
      <c r="AW830" s="226"/>
      <c r="AX830" s="226"/>
      <c r="AY830" s="226"/>
      <c r="AZ830" s="226"/>
      <c r="BA830" s="226"/>
      <c r="BB830" s="226"/>
      <c r="BC830" s="226"/>
      <c r="BD830" s="226"/>
      <c r="BE830" s="226"/>
      <c r="BF830" s="226"/>
      <c r="BG830" s="226"/>
      <c r="BH830" s="226"/>
      <c r="BI830" s="226"/>
      <c r="BJ830" s="226"/>
      <c r="BK830" s="226"/>
      <c r="BL830" s="226"/>
      <c r="BM830" s="226"/>
      <c r="BN830" s="511"/>
      <c r="BO830" s="226"/>
      <c r="BP830" s="226"/>
      <c r="BQ830" s="226"/>
      <c r="BR830" s="226"/>
      <c r="BS830" s="226"/>
      <c r="BT830" s="226"/>
      <c r="BU830" s="226"/>
      <c r="BV830" s="226"/>
      <c r="BW830" s="226"/>
      <c r="BX830" s="226"/>
    </row>
    <row r="831">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c r="AA831" s="226"/>
      <c r="AB831" s="226"/>
      <c r="AC831" s="226"/>
      <c r="AD831" s="226"/>
      <c r="AE831" s="226"/>
      <c r="AF831" s="226"/>
      <c r="AG831" s="226"/>
      <c r="AH831" s="226"/>
      <c r="AI831" s="226"/>
      <c r="AJ831" s="226"/>
      <c r="AK831" s="226"/>
      <c r="AL831" s="226"/>
      <c r="AM831" s="226"/>
      <c r="AN831" s="226"/>
      <c r="AO831" s="226"/>
      <c r="AP831" s="226"/>
      <c r="AQ831" s="226"/>
      <c r="AR831" s="226"/>
      <c r="AS831" s="226"/>
      <c r="AT831" s="226"/>
      <c r="AU831" s="226"/>
      <c r="AV831" s="226"/>
      <c r="AW831" s="226"/>
      <c r="AX831" s="226"/>
      <c r="AY831" s="226"/>
      <c r="AZ831" s="226"/>
      <c r="BA831" s="226"/>
      <c r="BB831" s="226"/>
      <c r="BC831" s="226"/>
      <c r="BD831" s="226"/>
      <c r="BE831" s="226"/>
      <c r="BF831" s="226"/>
      <c r="BG831" s="226"/>
      <c r="BH831" s="226"/>
      <c r="BI831" s="226"/>
      <c r="BJ831" s="226"/>
      <c r="BK831" s="226"/>
      <c r="BL831" s="226"/>
      <c r="BM831" s="226"/>
      <c r="BN831" s="511"/>
      <c r="BO831" s="226"/>
      <c r="BP831" s="226"/>
      <c r="BQ831" s="226"/>
      <c r="BR831" s="226"/>
      <c r="BS831" s="226"/>
      <c r="BT831" s="226"/>
      <c r="BU831" s="226"/>
      <c r="BV831" s="226"/>
      <c r="BW831" s="226"/>
      <c r="BX831" s="226"/>
    </row>
    <row r="832">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c r="AB832" s="226"/>
      <c r="AC832" s="226"/>
      <c r="AD832" s="226"/>
      <c r="AE832" s="226"/>
      <c r="AF832" s="226"/>
      <c r="AG832" s="226"/>
      <c r="AH832" s="226"/>
      <c r="AI832" s="226"/>
      <c r="AJ832" s="226"/>
      <c r="AK832" s="226"/>
      <c r="AL832" s="226"/>
      <c r="AM832" s="226"/>
      <c r="AN832" s="226"/>
      <c r="AO832" s="226"/>
      <c r="AP832" s="226"/>
      <c r="AQ832" s="226"/>
      <c r="AR832" s="226"/>
      <c r="AS832" s="226"/>
      <c r="AT832" s="226"/>
      <c r="AU832" s="226"/>
      <c r="AV832" s="226"/>
      <c r="AW832" s="226"/>
      <c r="AX832" s="226"/>
      <c r="AY832" s="226"/>
      <c r="AZ832" s="226"/>
      <c r="BA832" s="226"/>
      <c r="BB832" s="226"/>
      <c r="BC832" s="226"/>
      <c r="BD832" s="226"/>
      <c r="BE832" s="226"/>
      <c r="BF832" s="226"/>
      <c r="BG832" s="226"/>
      <c r="BH832" s="226"/>
      <c r="BI832" s="226"/>
      <c r="BJ832" s="226"/>
      <c r="BK832" s="226"/>
      <c r="BL832" s="226"/>
      <c r="BM832" s="226"/>
      <c r="BN832" s="511"/>
      <c r="BO832" s="226"/>
      <c r="BP832" s="226"/>
      <c r="BQ832" s="226"/>
      <c r="BR832" s="226"/>
      <c r="BS832" s="226"/>
      <c r="BT832" s="226"/>
      <c r="BU832" s="226"/>
      <c r="BV832" s="226"/>
      <c r="BW832" s="226"/>
      <c r="BX832" s="226"/>
    </row>
    <row r="833">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c r="AA833" s="226"/>
      <c r="AB833" s="226"/>
      <c r="AC833" s="226"/>
      <c r="AD833" s="226"/>
      <c r="AE833" s="226"/>
      <c r="AF833" s="226"/>
      <c r="AG833" s="226"/>
      <c r="AH833" s="226"/>
      <c r="AI833" s="226"/>
      <c r="AJ833" s="226"/>
      <c r="AK833" s="226"/>
      <c r="AL833" s="226"/>
      <c r="AM833" s="226"/>
      <c r="AN833" s="226"/>
      <c r="AO833" s="226"/>
      <c r="AP833" s="226"/>
      <c r="AQ833" s="226"/>
      <c r="AR833" s="226"/>
      <c r="AS833" s="226"/>
      <c r="AT833" s="226"/>
      <c r="AU833" s="226"/>
      <c r="AV833" s="226"/>
      <c r="AW833" s="226"/>
      <c r="AX833" s="226"/>
      <c r="AY833" s="226"/>
      <c r="AZ833" s="226"/>
      <c r="BA833" s="226"/>
      <c r="BB833" s="226"/>
      <c r="BC833" s="226"/>
      <c r="BD833" s="226"/>
      <c r="BE833" s="226"/>
      <c r="BF833" s="226"/>
      <c r="BG833" s="226"/>
      <c r="BH833" s="226"/>
      <c r="BI833" s="226"/>
      <c r="BJ833" s="226"/>
      <c r="BK833" s="226"/>
      <c r="BL833" s="226"/>
      <c r="BM833" s="226"/>
      <c r="BN833" s="511"/>
      <c r="BO833" s="226"/>
      <c r="BP833" s="226"/>
      <c r="BQ833" s="226"/>
      <c r="BR833" s="226"/>
      <c r="BS833" s="226"/>
      <c r="BT833" s="226"/>
      <c r="BU833" s="226"/>
      <c r="BV833" s="226"/>
      <c r="BW833" s="226"/>
      <c r="BX833" s="226"/>
    </row>
    <row r="834">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c r="AB834" s="226"/>
      <c r="AC834" s="226"/>
      <c r="AD834" s="226"/>
      <c r="AE834" s="226"/>
      <c r="AF834" s="226"/>
      <c r="AG834" s="226"/>
      <c r="AH834" s="226"/>
      <c r="AI834" s="226"/>
      <c r="AJ834" s="226"/>
      <c r="AK834" s="226"/>
      <c r="AL834" s="226"/>
      <c r="AM834" s="226"/>
      <c r="AN834" s="226"/>
      <c r="AO834" s="226"/>
      <c r="AP834" s="226"/>
      <c r="AQ834" s="226"/>
      <c r="AR834" s="226"/>
      <c r="AS834" s="226"/>
      <c r="AT834" s="226"/>
      <c r="AU834" s="226"/>
      <c r="AV834" s="226"/>
      <c r="AW834" s="226"/>
      <c r="AX834" s="226"/>
      <c r="AY834" s="226"/>
      <c r="AZ834" s="226"/>
      <c r="BA834" s="226"/>
      <c r="BB834" s="226"/>
      <c r="BC834" s="226"/>
      <c r="BD834" s="226"/>
      <c r="BE834" s="226"/>
      <c r="BF834" s="226"/>
      <c r="BG834" s="226"/>
      <c r="BH834" s="226"/>
      <c r="BI834" s="226"/>
      <c r="BJ834" s="226"/>
      <c r="BK834" s="226"/>
      <c r="BL834" s="226"/>
      <c r="BM834" s="226"/>
      <c r="BN834" s="511"/>
      <c r="BO834" s="226"/>
      <c r="BP834" s="226"/>
      <c r="BQ834" s="226"/>
      <c r="BR834" s="226"/>
      <c r="BS834" s="226"/>
      <c r="BT834" s="226"/>
      <c r="BU834" s="226"/>
      <c r="BV834" s="226"/>
      <c r="BW834" s="226"/>
      <c r="BX834" s="226"/>
    </row>
    <row r="835">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c r="AA835" s="226"/>
      <c r="AB835" s="226"/>
      <c r="AC835" s="226"/>
      <c r="AD835" s="226"/>
      <c r="AE835" s="226"/>
      <c r="AF835" s="226"/>
      <c r="AG835" s="226"/>
      <c r="AH835" s="226"/>
      <c r="AI835" s="226"/>
      <c r="AJ835" s="226"/>
      <c r="AK835" s="226"/>
      <c r="AL835" s="226"/>
      <c r="AM835" s="226"/>
      <c r="AN835" s="226"/>
      <c r="AO835" s="226"/>
      <c r="AP835" s="226"/>
      <c r="AQ835" s="226"/>
      <c r="AR835" s="226"/>
      <c r="AS835" s="226"/>
      <c r="AT835" s="226"/>
      <c r="AU835" s="226"/>
      <c r="AV835" s="226"/>
      <c r="AW835" s="226"/>
      <c r="AX835" s="226"/>
      <c r="AY835" s="226"/>
      <c r="AZ835" s="226"/>
      <c r="BA835" s="226"/>
      <c r="BB835" s="226"/>
      <c r="BC835" s="226"/>
      <c r="BD835" s="226"/>
      <c r="BE835" s="226"/>
      <c r="BF835" s="226"/>
      <c r="BG835" s="226"/>
      <c r="BH835" s="226"/>
      <c r="BI835" s="226"/>
      <c r="BJ835" s="226"/>
      <c r="BK835" s="226"/>
      <c r="BL835" s="226"/>
      <c r="BM835" s="226"/>
      <c r="BN835" s="511"/>
      <c r="BO835" s="226"/>
      <c r="BP835" s="226"/>
      <c r="BQ835" s="226"/>
      <c r="BR835" s="226"/>
      <c r="BS835" s="226"/>
      <c r="BT835" s="226"/>
      <c r="BU835" s="226"/>
      <c r="BV835" s="226"/>
      <c r="BW835" s="226"/>
      <c r="BX835" s="226"/>
    </row>
    <row r="836">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c r="AA836" s="226"/>
      <c r="AB836" s="226"/>
      <c r="AC836" s="226"/>
      <c r="AD836" s="226"/>
      <c r="AE836" s="226"/>
      <c r="AF836" s="226"/>
      <c r="AG836" s="226"/>
      <c r="AH836" s="226"/>
      <c r="AI836" s="226"/>
      <c r="AJ836" s="226"/>
      <c r="AK836" s="226"/>
      <c r="AL836" s="226"/>
      <c r="AM836" s="226"/>
      <c r="AN836" s="226"/>
      <c r="AO836" s="226"/>
      <c r="AP836" s="226"/>
      <c r="AQ836" s="226"/>
      <c r="AR836" s="226"/>
      <c r="AS836" s="226"/>
      <c r="AT836" s="226"/>
      <c r="AU836" s="226"/>
      <c r="AV836" s="226"/>
      <c r="AW836" s="226"/>
      <c r="AX836" s="226"/>
      <c r="AY836" s="226"/>
      <c r="AZ836" s="226"/>
      <c r="BA836" s="226"/>
      <c r="BB836" s="226"/>
      <c r="BC836" s="226"/>
      <c r="BD836" s="226"/>
      <c r="BE836" s="226"/>
      <c r="BF836" s="226"/>
      <c r="BG836" s="226"/>
      <c r="BH836" s="226"/>
      <c r="BI836" s="226"/>
      <c r="BJ836" s="226"/>
      <c r="BK836" s="226"/>
      <c r="BL836" s="226"/>
      <c r="BM836" s="226"/>
      <c r="BN836" s="511"/>
      <c r="BO836" s="226"/>
      <c r="BP836" s="226"/>
      <c r="BQ836" s="226"/>
      <c r="BR836" s="226"/>
      <c r="BS836" s="226"/>
      <c r="BT836" s="226"/>
      <c r="BU836" s="226"/>
      <c r="BV836" s="226"/>
      <c r="BW836" s="226"/>
      <c r="BX836" s="226"/>
    </row>
    <row r="837">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c r="AB837" s="226"/>
      <c r="AC837" s="226"/>
      <c r="AD837" s="226"/>
      <c r="AE837" s="226"/>
      <c r="AF837" s="226"/>
      <c r="AG837" s="226"/>
      <c r="AH837" s="226"/>
      <c r="AI837" s="226"/>
      <c r="AJ837" s="226"/>
      <c r="AK837" s="226"/>
      <c r="AL837" s="226"/>
      <c r="AM837" s="226"/>
      <c r="AN837" s="226"/>
      <c r="AO837" s="226"/>
      <c r="AP837" s="226"/>
      <c r="AQ837" s="226"/>
      <c r="AR837" s="226"/>
      <c r="AS837" s="226"/>
      <c r="AT837" s="226"/>
      <c r="AU837" s="226"/>
      <c r="AV837" s="226"/>
      <c r="AW837" s="226"/>
      <c r="AX837" s="226"/>
      <c r="AY837" s="226"/>
      <c r="AZ837" s="226"/>
      <c r="BA837" s="226"/>
      <c r="BB837" s="226"/>
      <c r="BC837" s="226"/>
      <c r="BD837" s="226"/>
      <c r="BE837" s="226"/>
      <c r="BF837" s="226"/>
      <c r="BG837" s="226"/>
      <c r="BH837" s="226"/>
      <c r="BI837" s="226"/>
      <c r="BJ837" s="226"/>
      <c r="BK837" s="226"/>
      <c r="BL837" s="226"/>
      <c r="BM837" s="226"/>
      <c r="BN837" s="511"/>
      <c r="BO837" s="226"/>
      <c r="BP837" s="226"/>
      <c r="BQ837" s="226"/>
      <c r="BR837" s="226"/>
      <c r="BS837" s="226"/>
      <c r="BT837" s="226"/>
      <c r="BU837" s="226"/>
      <c r="BV837" s="226"/>
      <c r="BW837" s="226"/>
      <c r="BX837" s="226"/>
    </row>
    <row r="838">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c r="AB838" s="226"/>
      <c r="AC838" s="226"/>
      <c r="AD838" s="226"/>
      <c r="AE838" s="226"/>
      <c r="AF838" s="226"/>
      <c r="AG838" s="226"/>
      <c r="AH838" s="226"/>
      <c r="AI838" s="226"/>
      <c r="AJ838" s="226"/>
      <c r="AK838" s="226"/>
      <c r="AL838" s="226"/>
      <c r="AM838" s="226"/>
      <c r="AN838" s="226"/>
      <c r="AO838" s="226"/>
      <c r="AP838" s="226"/>
      <c r="AQ838" s="226"/>
      <c r="AR838" s="226"/>
      <c r="AS838" s="226"/>
      <c r="AT838" s="226"/>
      <c r="AU838" s="226"/>
      <c r="AV838" s="226"/>
      <c r="AW838" s="226"/>
      <c r="AX838" s="226"/>
      <c r="AY838" s="226"/>
      <c r="AZ838" s="226"/>
      <c r="BA838" s="226"/>
      <c r="BB838" s="226"/>
      <c r="BC838" s="226"/>
      <c r="BD838" s="226"/>
      <c r="BE838" s="226"/>
      <c r="BF838" s="226"/>
      <c r="BG838" s="226"/>
      <c r="BH838" s="226"/>
      <c r="BI838" s="226"/>
      <c r="BJ838" s="226"/>
      <c r="BK838" s="226"/>
      <c r="BL838" s="226"/>
      <c r="BM838" s="226"/>
      <c r="BN838" s="511"/>
      <c r="BO838" s="226"/>
      <c r="BP838" s="226"/>
      <c r="BQ838" s="226"/>
      <c r="BR838" s="226"/>
      <c r="BS838" s="226"/>
      <c r="BT838" s="226"/>
      <c r="BU838" s="226"/>
      <c r="BV838" s="226"/>
      <c r="BW838" s="226"/>
      <c r="BX838" s="226"/>
    </row>
    <row r="839">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c r="AB839" s="226"/>
      <c r="AC839" s="226"/>
      <c r="AD839" s="226"/>
      <c r="AE839" s="226"/>
      <c r="AF839" s="226"/>
      <c r="AG839" s="226"/>
      <c r="AH839" s="226"/>
      <c r="AI839" s="226"/>
      <c r="AJ839" s="226"/>
      <c r="AK839" s="226"/>
      <c r="AL839" s="226"/>
      <c r="AM839" s="226"/>
      <c r="AN839" s="226"/>
      <c r="AO839" s="226"/>
      <c r="AP839" s="226"/>
      <c r="AQ839" s="226"/>
      <c r="AR839" s="226"/>
      <c r="AS839" s="226"/>
      <c r="AT839" s="226"/>
      <c r="AU839" s="226"/>
      <c r="AV839" s="226"/>
      <c r="AW839" s="226"/>
      <c r="AX839" s="226"/>
      <c r="AY839" s="226"/>
      <c r="AZ839" s="226"/>
      <c r="BA839" s="226"/>
      <c r="BB839" s="226"/>
      <c r="BC839" s="226"/>
      <c r="BD839" s="226"/>
      <c r="BE839" s="226"/>
      <c r="BF839" s="226"/>
      <c r="BG839" s="226"/>
      <c r="BH839" s="226"/>
      <c r="BI839" s="226"/>
      <c r="BJ839" s="226"/>
      <c r="BK839" s="226"/>
      <c r="BL839" s="226"/>
      <c r="BM839" s="226"/>
      <c r="BN839" s="511"/>
      <c r="BO839" s="226"/>
      <c r="BP839" s="226"/>
      <c r="BQ839" s="226"/>
      <c r="BR839" s="226"/>
      <c r="BS839" s="226"/>
      <c r="BT839" s="226"/>
      <c r="BU839" s="226"/>
      <c r="BV839" s="226"/>
      <c r="BW839" s="226"/>
      <c r="BX839" s="226"/>
    </row>
    <row r="840">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6"/>
      <c r="AG840" s="226"/>
      <c r="AH840" s="226"/>
      <c r="AI840" s="226"/>
      <c r="AJ840" s="226"/>
      <c r="AK840" s="226"/>
      <c r="AL840" s="226"/>
      <c r="AM840" s="226"/>
      <c r="AN840" s="226"/>
      <c r="AO840" s="226"/>
      <c r="AP840" s="226"/>
      <c r="AQ840" s="226"/>
      <c r="AR840" s="226"/>
      <c r="AS840" s="226"/>
      <c r="AT840" s="226"/>
      <c r="AU840" s="226"/>
      <c r="AV840" s="226"/>
      <c r="AW840" s="226"/>
      <c r="AX840" s="226"/>
      <c r="AY840" s="226"/>
      <c r="AZ840" s="226"/>
      <c r="BA840" s="226"/>
      <c r="BB840" s="226"/>
      <c r="BC840" s="226"/>
      <c r="BD840" s="226"/>
      <c r="BE840" s="226"/>
      <c r="BF840" s="226"/>
      <c r="BG840" s="226"/>
      <c r="BH840" s="226"/>
      <c r="BI840" s="226"/>
      <c r="BJ840" s="226"/>
      <c r="BK840" s="226"/>
      <c r="BL840" s="226"/>
      <c r="BM840" s="226"/>
      <c r="BN840" s="511"/>
      <c r="BO840" s="226"/>
      <c r="BP840" s="226"/>
      <c r="BQ840" s="226"/>
      <c r="BR840" s="226"/>
      <c r="BS840" s="226"/>
      <c r="BT840" s="226"/>
      <c r="BU840" s="226"/>
      <c r="BV840" s="226"/>
      <c r="BW840" s="226"/>
      <c r="BX840" s="226"/>
    </row>
    <row r="841">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c r="AA841" s="226"/>
      <c r="AB841" s="226"/>
      <c r="AC841" s="226"/>
      <c r="AD841" s="226"/>
      <c r="AE841" s="226"/>
      <c r="AF841" s="226"/>
      <c r="AG841" s="226"/>
      <c r="AH841" s="226"/>
      <c r="AI841" s="226"/>
      <c r="AJ841" s="226"/>
      <c r="AK841" s="226"/>
      <c r="AL841" s="226"/>
      <c r="AM841" s="226"/>
      <c r="AN841" s="226"/>
      <c r="AO841" s="226"/>
      <c r="AP841" s="226"/>
      <c r="AQ841" s="226"/>
      <c r="AR841" s="226"/>
      <c r="AS841" s="226"/>
      <c r="AT841" s="226"/>
      <c r="AU841" s="226"/>
      <c r="AV841" s="226"/>
      <c r="AW841" s="226"/>
      <c r="AX841" s="226"/>
      <c r="AY841" s="226"/>
      <c r="AZ841" s="226"/>
      <c r="BA841" s="226"/>
      <c r="BB841" s="226"/>
      <c r="BC841" s="226"/>
      <c r="BD841" s="226"/>
      <c r="BE841" s="226"/>
      <c r="BF841" s="226"/>
      <c r="BG841" s="226"/>
      <c r="BH841" s="226"/>
      <c r="BI841" s="226"/>
      <c r="BJ841" s="226"/>
      <c r="BK841" s="226"/>
      <c r="BL841" s="226"/>
      <c r="BM841" s="226"/>
      <c r="BN841" s="511"/>
      <c r="BO841" s="226"/>
      <c r="BP841" s="226"/>
      <c r="BQ841" s="226"/>
      <c r="BR841" s="226"/>
      <c r="BS841" s="226"/>
      <c r="BT841" s="226"/>
      <c r="BU841" s="226"/>
      <c r="BV841" s="226"/>
      <c r="BW841" s="226"/>
      <c r="BX841" s="226"/>
    </row>
    <row r="842">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c r="AA842" s="226"/>
      <c r="AB842" s="226"/>
      <c r="AC842" s="226"/>
      <c r="AD842" s="226"/>
      <c r="AE842" s="226"/>
      <c r="AF842" s="226"/>
      <c r="AG842" s="226"/>
      <c r="AH842" s="226"/>
      <c r="AI842" s="226"/>
      <c r="AJ842" s="226"/>
      <c r="AK842" s="226"/>
      <c r="AL842" s="226"/>
      <c r="AM842" s="226"/>
      <c r="AN842" s="226"/>
      <c r="AO842" s="226"/>
      <c r="AP842" s="226"/>
      <c r="AQ842" s="226"/>
      <c r="AR842" s="226"/>
      <c r="AS842" s="226"/>
      <c r="AT842" s="226"/>
      <c r="AU842" s="226"/>
      <c r="AV842" s="226"/>
      <c r="AW842" s="226"/>
      <c r="AX842" s="226"/>
      <c r="AY842" s="226"/>
      <c r="AZ842" s="226"/>
      <c r="BA842" s="226"/>
      <c r="BB842" s="226"/>
      <c r="BC842" s="226"/>
      <c r="BD842" s="226"/>
      <c r="BE842" s="226"/>
      <c r="BF842" s="226"/>
      <c r="BG842" s="226"/>
      <c r="BH842" s="226"/>
      <c r="BI842" s="226"/>
      <c r="BJ842" s="226"/>
      <c r="BK842" s="226"/>
      <c r="BL842" s="226"/>
      <c r="BM842" s="226"/>
      <c r="BN842" s="511"/>
      <c r="BO842" s="226"/>
      <c r="BP842" s="226"/>
      <c r="BQ842" s="226"/>
      <c r="BR842" s="226"/>
      <c r="BS842" s="226"/>
      <c r="BT842" s="226"/>
      <c r="BU842" s="226"/>
      <c r="BV842" s="226"/>
      <c r="BW842" s="226"/>
      <c r="BX842" s="226"/>
    </row>
    <row r="843">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c r="AA843" s="226"/>
      <c r="AB843" s="226"/>
      <c r="AC843" s="226"/>
      <c r="AD843" s="226"/>
      <c r="AE843" s="226"/>
      <c r="AF843" s="226"/>
      <c r="AG843" s="226"/>
      <c r="AH843" s="226"/>
      <c r="AI843" s="226"/>
      <c r="AJ843" s="226"/>
      <c r="AK843" s="226"/>
      <c r="AL843" s="226"/>
      <c r="AM843" s="226"/>
      <c r="AN843" s="226"/>
      <c r="AO843" s="226"/>
      <c r="AP843" s="226"/>
      <c r="AQ843" s="226"/>
      <c r="AR843" s="226"/>
      <c r="AS843" s="226"/>
      <c r="AT843" s="226"/>
      <c r="AU843" s="226"/>
      <c r="AV843" s="226"/>
      <c r="AW843" s="226"/>
      <c r="AX843" s="226"/>
      <c r="AY843" s="226"/>
      <c r="AZ843" s="226"/>
      <c r="BA843" s="226"/>
      <c r="BB843" s="226"/>
      <c r="BC843" s="226"/>
      <c r="BD843" s="226"/>
      <c r="BE843" s="226"/>
      <c r="BF843" s="226"/>
      <c r="BG843" s="226"/>
      <c r="BH843" s="226"/>
      <c r="BI843" s="226"/>
      <c r="BJ843" s="226"/>
      <c r="BK843" s="226"/>
      <c r="BL843" s="226"/>
      <c r="BM843" s="226"/>
      <c r="BN843" s="511"/>
      <c r="BO843" s="226"/>
      <c r="BP843" s="226"/>
      <c r="BQ843" s="226"/>
      <c r="BR843" s="226"/>
      <c r="BS843" s="226"/>
      <c r="BT843" s="226"/>
      <c r="BU843" s="226"/>
      <c r="BV843" s="226"/>
      <c r="BW843" s="226"/>
      <c r="BX843" s="226"/>
    </row>
    <row r="844">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c r="AB844" s="226"/>
      <c r="AC844" s="226"/>
      <c r="AD844" s="226"/>
      <c r="AE844" s="226"/>
      <c r="AF844" s="226"/>
      <c r="AG844" s="226"/>
      <c r="AH844" s="226"/>
      <c r="AI844" s="226"/>
      <c r="AJ844" s="226"/>
      <c r="AK844" s="226"/>
      <c r="AL844" s="226"/>
      <c r="AM844" s="226"/>
      <c r="AN844" s="226"/>
      <c r="AO844" s="226"/>
      <c r="AP844" s="226"/>
      <c r="AQ844" s="226"/>
      <c r="AR844" s="226"/>
      <c r="AS844" s="226"/>
      <c r="AT844" s="226"/>
      <c r="AU844" s="226"/>
      <c r="AV844" s="226"/>
      <c r="AW844" s="226"/>
      <c r="AX844" s="226"/>
      <c r="AY844" s="226"/>
      <c r="AZ844" s="226"/>
      <c r="BA844" s="226"/>
      <c r="BB844" s="226"/>
      <c r="BC844" s="226"/>
      <c r="BD844" s="226"/>
      <c r="BE844" s="226"/>
      <c r="BF844" s="226"/>
      <c r="BG844" s="226"/>
      <c r="BH844" s="226"/>
      <c r="BI844" s="226"/>
      <c r="BJ844" s="226"/>
      <c r="BK844" s="226"/>
      <c r="BL844" s="226"/>
      <c r="BM844" s="226"/>
      <c r="BN844" s="511"/>
      <c r="BO844" s="226"/>
      <c r="BP844" s="226"/>
      <c r="BQ844" s="226"/>
      <c r="BR844" s="226"/>
      <c r="BS844" s="226"/>
      <c r="BT844" s="226"/>
      <c r="BU844" s="226"/>
      <c r="BV844" s="226"/>
      <c r="BW844" s="226"/>
      <c r="BX844" s="226"/>
    </row>
    <row r="845">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c r="AB845" s="226"/>
      <c r="AC845" s="226"/>
      <c r="AD845" s="226"/>
      <c r="AE845" s="226"/>
      <c r="AF845" s="226"/>
      <c r="AG845" s="226"/>
      <c r="AH845" s="226"/>
      <c r="AI845" s="226"/>
      <c r="AJ845" s="226"/>
      <c r="AK845" s="226"/>
      <c r="AL845" s="226"/>
      <c r="AM845" s="226"/>
      <c r="AN845" s="226"/>
      <c r="AO845" s="226"/>
      <c r="AP845" s="226"/>
      <c r="AQ845" s="226"/>
      <c r="AR845" s="226"/>
      <c r="AS845" s="226"/>
      <c r="AT845" s="226"/>
      <c r="AU845" s="226"/>
      <c r="AV845" s="226"/>
      <c r="AW845" s="226"/>
      <c r="AX845" s="226"/>
      <c r="AY845" s="226"/>
      <c r="AZ845" s="226"/>
      <c r="BA845" s="226"/>
      <c r="BB845" s="226"/>
      <c r="BC845" s="226"/>
      <c r="BD845" s="226"/>
      <c r="BE845" s="226"/>
      <c r="BF845" s="226"/>
      <c r="BG845" s="226"/>
      <c r="BH845" s="226"/>
      <c r="BI845" s="226"/>
      <c r="BJ845" s="226"/>
      <c r="BK845" s="226"/>
      <c r="BL845" s="226"/>
      <c r="BM845" s="226"/>
      <c r="BN845" s="511"/>
      <c r="BO845" s="226"/>
      <c r="BP845" s="226"/>
      <c r="BQ845" s="226"/>
      <c r="BR845" s="226"/>
      <c r="BS845" s="226"/>
      <c r="BT845" s="226"/>
      <c r="BU845" s="226"/>
      <c r="BV845" s="226"/>
      <c r="BW845" s="226"/>
      <c r="BX845" s="226"/>
    </row>
    <row r="846">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c r="AB846" s="226"/>
      <c r="AC846" s="226"/>
      <c r="AD846" s="226"/>
      <c r="AE846" s="226"/>
      <c r="AF846" s="226"/>
      <c r="AG846" s="226"/>
      <c r="AH846" s="226"/>
      <c r="AI846" s="226"/>
      <c r="AJ846" s="226"/>
      <c r="AK846" s="226"/>
      <c r="AL846" s="226"/>
      <c r="AM846" s="226"/>
      <c r="AN846" s="226"/>
      <c r="AO846" s="226"/>
      <c r="AP846" s="226"/>
      <c r="AQ846" s="226"/>
      <c r="AR846" s="226"/>
      <c r="AS846" s="226"/>
      <c r="AT846" s="226"/>
      <c r="AU846" s="226"/>
      <c r="AV846" s="226"/>
      <c r="AW846" s="226"/>
      <c r="AX846" s="226"/>
      <c r="AY846" s="226"/>
      <c r="AZ846" s="226"/>
      <c r="BA846" s="226"/>
      <c r="BB846" s="226"/>
      <c r="BC846" s="226"/>
      <c r="BD846" s="226"/>
      <c r="BE846" s="226"/>
      <c r="BF846" s="226"/>
      <c r="BG846" s="226"/>
      <c r="BH846" s="226"/>
      <c r="BI846" s="226"/>
      <c r="BJ846" s="226"/>
      <c r="BK846" s="226"/>
      <c r="BL846" s="226"/>
      <c r="BM846" s="226"/>
      <c r="BN846" s="511"/>
      <c r="BO846" s="226"/>
      <c r="BP846" s="226"/>
      <c r="BQ846" s="226"/>
      <c r="BR846" s="226"/>
      <c r="BS846" s="226"/>
      <c r="BT846" s="226"/>
      <c r="BU846" s="226"/>
      <c r="BV846" s="226"/>
      <c r="BW846" s="226"/>
      <c r="BX846" s="226"/>
    </row>
    <row r="847">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c r="AB847" s="226"/>
      <c r="AC847" s="226"/>
      <c r="AD847" s="226"/>
      <c r="AE847" s="226"/>
      <c r="AF847" s="226"/>
      <c r="AG847" s="226"/>
      <c r="AH847" s="226"/>
      <c r="AI847" s="226"/>
      <c r="AJ847" s="226"/>
      <c r="AK847" s="226"/>
      <c r="AL847" s="226"/>
      <c r="AM847" s="226"/>
      <c r="AN847" s="226"/>
      <c r="AO847" s="226"/>
      <c r="AP847" s="226"/>
      <c r="AQ847" s="226"/>
      <c r="AR847" s="226"/>
      <c r="AS847" s="226"/>
      <c r="AT847" s="226"/>
      <c r="AU847" s="226"/>
      <c r="AV847" s="226"/>
      <c r="AW847" s="226"/>
      <c r="AX847" s="226"/>
      <c r="AY847" s="226"/>
      <c r="AZ847" s="226"/>
      <c r="BA847" s="226"/>
      <c r="BB847" s="226"/>
      <c r="BC847" s="226"/>
      <c r="BD847" s="226"/>
      <c r="BE847" s="226"/>
      <c r="BF847" s="226"/>
      <c r="BG847" s="226"/>
      <c r="BH847" s="226"/>
      <c r="BI847" s="226"/>
      <c r="BJ847" s="226"/>
      <c r="BK847" s="226"/>
      <c r="BL847" s="226"/>
      <c r="BM847" s="226"/>
      <c r="BN847" s="511"/>
      <c r="BO847" s="226"/>
      <c r="BP847" s="226"/>
      <c r="BQ847" s="226"/>
      <c r="BR847" s="226"/>
      <c r="BS847" s="226"/>
      <c r="BT847" s="226"/>
      <c r="BU847" s="226"/>
      <c r="BV847" s="226"/>
      <c r="BW847" s="226"/>
      <c r="BX847" s="226"/>
    </row>
    <row r="848">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c r="AA848" s="226"/>
      <c r="AB848" s="226"/>
      <c r="AC848" s="226"/>
      <c r="AD848" s="226"/>
      <c r="AE848" s="226"/>
      <c r="AF848" s="226"/>
      <c r="AG848" s="226"/>
      <c r="AH848" s="226"/>
      <c r="AI848" s="226"/>
      <c r="AJ848" s="226"/>
      <c r="AK848" s="226"/>
      <c r="AL848" s="226"/>
      <c r="AM848" s="226"/>
      <c r="AN848" s="226"/>
      <c r="AO848" s="226"/>
      <c r="AP848" s="226"/>
      <c r="AQ848" s="226"/>
      <c r="AR848" s="226"/>
      <c r="AS848" s="226"/>
      <c r="AT848" s="226"/>
      <c r="AU848" s="226"/>
      <c r="AV848" s="226"/>
      <c r="AW848" s="226"/>
      <c r="AX848" s="226"/>
      <c r="AY848" s="226"/>
      <c r="AZ848" s="226"/>
      <c r="BA848" s="226"/>
      <c r="BB848" s="226"/>
      <c r="BC848" s="226"/>
      <c r="BD848" s="226"/>
      <c r="BE848" s="226"/>
      <c r="BF848" s="226"/>
      <c r="BG848" s="226"/>
      <c r="BH848" s="226"/>
      <c r="BI848" s="226"/>
      <c r="BJ848" s="226"/>
      <c r="BK848" s="226"/>
      <c r="BL848" s="226"/>
      <c r="BM848" s="226"/>
      <c r="BN848" s="511"/>
      <c r="BO848" s="226"/>
      <c r="BP848" s="226"/>
      <c r="BQ848" s="226"/>
      <c r="BR848" s="226"/>
      <c r="BS848" s="226"/>
      <c r="BT848" s="226"/>
      <c r="BU848" s="226"/>
      <c r="BV848" s="226"/>
      <c r="BW848" s="226"/>
      <c r="BX848" s="226"/>
    </row>
    <row r="849">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c r="AA849" s="226"/>
      <c r="AB849" s="226"/>
      <c r="AC849" s="226"/>
      <c r="AD849" s="226"/>
      <c r="AE849" s="226"/>
      <c r="AF849" s="226"/>
      <c r="AG849" s="226"/>
      <c r="AH849" s="226"/>
      <c r="AI849" s="226"/>
      <c r="AJ849" s="226"/>
      <c r="AK849" s="226"/>
      <c r="AL849" s="226"/>
      <c r="AM849" s="226"/>
      <c r="AN849" s="226"/>
      <c r="AO849" s="226"/>
      <c r="AP849" s="226"/>
      <c r="AQ849" s="226"/>
      <c r="AR849" s="226"/>
      <c r="AS849" s="226"/>
      <c r="AT849" s="226"/>
      <c r="AU849" s="226"/>
      <c r="AV849" s="226"/>
      <c r="AW849" s="226"/>
      <c r="AX849" s="226"/>
      <c r="AY849" s="226"/>
      <c r="AZ849" s="226"/>
      <c r="BA849" s="226"/>
      <c r="BB849" s="226"/>
      <c r="BC849" s="226"/>
      <c r="BD849" s="226"/>
      <c r="BE849" s="226"/>
      <c r="BF849" s="226"/>
      <c r="BG849" s="226"/>
      <c r="BH849" s="226"/>
      <c r="BI849" s="226"/>
      <c r="BJ849" s="226"/>
      <c r="BK849" s="226"/>
      <c r="BL849" s="226"/>
      <c r="BM849" s="226"/>
      <c r="BN849" s="511"/>
      <c r="BO849" s="226"/>
      <c r="BP849" s="226"/>
      <c r="BQ849" s="226"/>
      <c r="BR849" s="226"/>
      <c r="BS849" s="226"/>
      <c r="BT849" s="226"/>
      <c r="BU849" s="226"/>
      <c r="BV849" s="226"/>
      <c r="BW849" s="226"/>
      <c r="BX849" s="226"/>
    </row>
    <row r="850">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c r="AA850" s="226"/>
      <c r="AB850" s="226"/>
      <c r="AC850" s="226"/>
      <c r="AD850" s="226"/>
      <c r="AE850" s="226"/>
      <c r="AF850" s="226"/>
      <c r="AG850" s="226"/>
      <c r="AH850" s="226"/>
      <c r="AI850" s="226"/>
      <c r="AJ850" s="226"/>
      <c r="AK850" s="226"/>
      <c r="AL850" s="226"/>
      <c r="AM850" s="226"/>
      <c r="AN850" s="226"/>
      <c r="AO850" s="226"/>
      <c r="AP850" s="226"/>
      <c r="AQ850" s="226"/>
      <c r="AR850" s="226"/>
      <c r="AS850" s="226"/>
      <c r="AT850" s="226"/>
      <c r="AU850" s="226"/>
      <c r="AV850" s="226"/>
      <c r="AW850" s="226"/>
      <c r="AX850" s="226"/>
      <c r="AY850" s="226"/>
      <c r="AZ850" s="226"/>
      <c r="BA850" s="226"/>
      <c r="BB850" s="226"/>
      <c r="BC850" s="226"/>
      <c r="BD850" s="226"/>
      <c r="BE850" s="226"/>
      <c r="BF850" s="226"/>
      <c r="BG850" s="226"/>
      <c r="BH850" s="226"/>
      <c r="BI850" s="226"/>
      <c r="BJ850" s="226"/>
      <c r="BK850" s="226"/>
      <c r="BL850" s="226"/>
      <c r="BM850" s="226"/>
      <c r="BN850" s="511"/>
      <c r="BO850" s="226"/>
      <c r="BP850" s="226"/>
      <c r="BQ850" s="226"/>
      <c r="BR850" s="226"/>
      <c r="BS850" s="226"/>
      <c r="BT850" s="226"/>
      <c r="BU850" s="226"/>
      <c r="BV850" s="226"/>
      <c r="BW850" s="226"/>
      <c r="BX850" s="226"/>
    </row>
    <row r="851">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c r="AA851" s="226"/>
      <c r="AB851" s="226"/>
      <c r="AC851" s="226"/>
      <c r="AD851" s="226"/>
      <c r="AE851" s="226"/>
      <c r="AF851" s="226"/>
      <c r="AG851" s="226"/>
      <c r="AH851" s="226"/>
      <c r="AI851" s="226"/>
      <c r="AJ851" s="226"/>
      <c r="AK851" s="226"/>
      <c r="AL851" s="226"/>
      <c r="AM851" s="226"/>
      <c r="AN851" s="226"/>
      <c r="AO851" s="226"/>
      <c r="AP851" s="226"/>
      <c r="AQ851" s="226"/>
      <c r="AR851" s="226"/>
      <c r="AS851" s="226"/>
      <c r="AT851" s="226"/>
      <c r="AU851" s="226"/>
      <c r="AV851" s="226"/>
      <c r="AW851" s="226"/>
      <c r="AX851" s="226"/>
      <c r="AY851" s="226"/>
      <c r="AZ851" s="226"/>
      <c r="BA851" s="226"/>
      <c r="BB851" s="226"/>
      <c r="BC851" s="226"/>
      <c r="BD851" s="226"/>
      <c r="BE851" s="226"/>
      <c r="BF851" s="226"/>
      <c r="BG851" s="226"/>
      <c r="BH851" s="226"/>
      <c r="BI851" s="226"/>
      <c r="BJ851" s="226"/>
      <c r="BK851" s="226"/>
      <c r="BL851" s="226"/>
      <c r="BM851" s="226"/>
      <c r="BN851" s="511"/>
      <c r="BO851" s="226"/>
      <c r="BP851" s="226"/>
      <c r="BQ851" s="226"/>
      <c r="BR851" s="226"/>
      <c r="BS851" s="226"/>
      <c r="BT851" s="226"/>
      <c r="BU851" s="226"/>
      <c r="BV851" s="226"/>
      <c r="BW851" s="226"/>
      <c r="BX851" s="226"/>
    </row>
    <row r="852">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c r="AA852" s="226"/>
      <c r="AB852" s="226"/>
      <c r="AC852" s="226"/>
      <c r="AD852" s="226"/>
      <c r="AE852" s="226"/>
      <c r="AF852" s="226"/>
      <c r="AG852" s="226"/>
      <c r="AH852" s="226"/>
      <c r="AI852" s="226"/>
      <c r="AJ852" s="226"/>
      <c r="AK852" s="226"/>
      <c r="AL852" s="226"/>
      <c r="AM852" s="226"/>
      <c r="AN852" s="226"/>
      <c r="AO852" s="226"/>
      <c r="AP852" s="226"/>
      <c r="AQ852" s="226"/>
      <c r="AR852" s="226"/>
      <c r="AS852" s="226"/>
      <c r="AT852" s="226"/>
      <c r="AU852" s="226"/>
      <c r="AV852" s="226"/>
      <c r="AW852" s="226"/>
      <c r="AX852" s="226"/>
      <c r="AY852" s="226"/>
      <c r="AZ852" s="226"/>
      <c r="BA852" s="226"/>
      <c r="BB852" s="226"/>
      <c r="BC852" s="226"/>
      <c r="BD852" s="226"/>
      <c r="BE852" s="226"/>
      <c r="BF852" s="226"/>
      <c r="BG852" s="226"/>
      <c r="BH852" s="226"/>
      <c r="BI852" s="226"/>
      <c r="BJ852" s="226"/>
      <c r="BK852" s="226"/>
      <c r="BL852" s="226"/>
      <c r="BM852" s="226"/>
      <c r="BN852" s="511"/>
      <c r="BO852" s="226"/>
      <c r="BP852" s="226"/>
      <c r="BQ852" s="226"/>
      <c r="BR852" s="226"/>
      <c r="BS852" s="226"/>
      <c r="BT852" s="226"/>
      <c r="BU852" s="226"/>
      <c r="BV852" s="226"/>
      <c r="BW852" s="226"/>
      <c r="BX852" s="226"/>
    </row>
    <row r="853">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c r="AA853" s="226"/>
      <c r="AB853" s="226"/>
      <c r="AC853" s="226"/>
      <c r="AD853" s="226"/>
      <c r="AE853" s="226"/>
      <c r="AF853" s="226"/>
      <c r="AG853" s="226"/>
      <c r="AH853" s="226"/>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26"/>
      <c r="BF853" s="226"/>
      <c r="BG853" s="226"/>
      <c r="BH853" s="226"/>
      <c r="BI853" s="226"/>
      <c r="BJ853" s="226"/>
      <c r="BK853" s="226"/>
      <c r="BL853" s="226"/>
      <c r="BM853" s="226"/>
      <c r="BN853" s="511"/>
      <c r="BO853" s="226"/>
      <c r="BP853" s="226"/>
      <c r="BQ853" s="226"/>
      <c r="BR853" s="226"/>
      <c r="BS853" s="226"/>
      <c r="BT853" s="226"/>
      <c r="BU853" s="226"/>
      <c r="BV853" s="226"/>
      <c r="BW853" s="226"/>
      <c r="BX853" s="226"/>
    </row>
    <row r="854">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c r="AA854" s="226"/>
      <c r="AB854" s="226"/>
      <c r="AC854" s="226"/>
      <c r="AD854" s="226"/>
      <c r="AE854" s="226"/>
      <c r="AF854" s="226"/>
      <c r="AG854" s="226"/>
      <c r="AH854" s="226"/>
      <c r="AI854" s="226"/>
      <c r="AJ854" s="226"/>
      <c r="AK854" s="226"/>
      <c r="AL854" s="226"/>
      <c r="AM854" s="226"/>
      <c r="AN854" s="226"/>
      <c r="AO854" s="226"/>
      <c r="AP854" s="226"/>
      <c r="AQ854" s="226"/>
      <c r="AR854" s="226"/>
      <c r="AS854" s="226"/>
      <c r="AT854" s="226"/>
      <c r="AU854" s="226"/>
      <c r="AV854" s="226"/>
      <c r="AW854" s="226"/>
      <c r="AX854" s="226"/>
      <c r="AY854" s="226"/>
      <c r="AZ854" s="226"/>
      <c r="BA854" s="226"/>
      <c r="BB854" s="226"/>
      <c r="BC854" s="226"/>
      <c r="BD854" s="226"/>
      <c r="BE854" s="226"/>
      <c r="BF854" s="226"/>
      <c r="BG854" s="226"/>
      <c r="BH854" s="226"/>
      <c r="BI854" s="226"/>
      <c r="BJ854" s="226"/>
      <c r="BK854" s="226"/>
      <c r="BL854" s="226"/>
      <c r="BM854" s="226"/>
      <c r="BN854" s="511"/>
      <c r="BO854" s="226"/>
      <c r="BP854" s="226"/>
      <c r="BQ854" s="226"/>
      <c r="BR854" s="226"/>
      <c r="BS854" s="226"/>
      <c r="BT854" s="226"/>
      <c r="BU854" s="226"/>
      <c r="BV854" s="226"/>
      <c r="BW854" s="226"/>
      <c r="BX854" s="226"/>
    </row>
    <row r="855">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c r="AA855" s="226"/>
      <c r="AB855" s="226"/>
      <c r="AC855" s="226"/>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511"/>
      <c r="BO855" s="226"/>
      <c r="BP855" s="226"/>
      <c r="BQ855" s="226"/>
      <c r="BR855" s="226"/>
      <c r="BS855" s="226"/>
      <c r="BT855" s="226"/>
      <c r="BU855" s="226"/>
      <c r="BV855" s="226"/>
      <c r="BW855" s="226"/>
      <c r="BX855" s="226"/>
    </row>
    <row r="856">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c r="AA856" s="226"/>
      <c r="AB856" s="226"/>
      <c r="AC856" s="226"/>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511"/>
      <c r="BO856" s="226"/>
      <c r="BP856" s="226"/>
      <c r="BQ856" s="226"/>
      <c r="BR856" s="226"/>
      <c r="BS856" s="226"/>
      <c r="BT856" s="226"/>
      <c r="BU856" s="226"/>
      <c r="BV856" s="226"/>
      <c r="BW856" s="226"/>
      <c r="BX856" s="226"/>
    </row>
    <row r="857">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c r="AA857" s="226"/>
      <c r="AB857" s="226"/>
      <c r="AC857" s="226"/>
      <c r="AD857" s="226"/>
      <c r="AE857" s="226"/>
      <c r="AF857" s="226"/>
      <c r="AG857" s="226"/>
      <c r="AH857" s="226"/>
      <c r="AI857" s="226"/>
      <c r="AJ857" s="226"/>
      <c r="AK857" s="226"/>
      <c r="AL857" s="226"/>
      <c r="AM857" s="226"/>
      <c r="AN857" s="226"/>
      <c r="AO857" s="226"/>
      <c r="AP857" s="226"/>
      <c r="AQ857" s="226"/>
      <c r="AR857" s="226"/>
      <c r="AS857" s="226"/>
      <c r="AT857" s="226"/>
      <c r="AU857" s="226"/>
      <c r="AV857" s="226"/>
      <c r="AW857" s="226"/>
      <c r="AX857" s="226"/>
      <c r="AY857" s="226"/>
      <c r="AZ857" s="226"/>
      <c r="BA857" s="226"/>
      <c r="BB857" s="226"/>
      <c r="BC857" s="226"/>
      <c r="BD857" s="226"/>
      <c r="BE857" s="226"/>
      <c r="BF857" s="226"/>
      <c r="BG857" s="226"/>
      <c r="BH857" s="226"/>
      <c r="BI857" s="226"/>
      <c r="BJ857" s="226"/>
      <c r="BK857" s="226"/>
      <c r="BL857" s="226"/>
      <c r="BM857" s="226"/>
      <c r="BN857" s="511"/>
      <c r="BO857" s="226"/>
      <c r="BP857" s="226"/>
      <c r="BQ857" s="226"/>
      <c r="BR857" s="226"/>
      <c r="BS857" s="226"/>
      <c r="BT857" s="226"/>
      <c r="BU857" s="226"/>
      <c r="BV857" s="226"/>
      <c r="BW857" s="226"/>
      <c r="BX857" s="226"/>
    </row>
    <row r="858">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c r="AA858" s="226"/>
      <c r="AB858" s="226"/>
      <c r="AC858" s="226"/>
      <c r="AD858" s="226"/>
      <c r="AE858" s="226"/>
      <c r="AF858" s="226"/>
      <c r="AG858" s="226"/>
      <c r="AH858" s="226"/>
      <c r="AI858" s="226"/>
      <c r="AJ858" s="226"/>
      <c r="AK858" s="226"/>
      <c r="AL858" s="226"/>
      <c r="AM858" s="226"/>
      <c r="AN858" s="226"/>
      <c r="AO858" s="226"/>
      <c r="AP858" s="226"/>
      <c r="AQ858" s="226"/>
      <c r="AR858" s="226"/>
      <c r="AS858" s="226"/>
      <c r="AT858" s="226"/>
      <c r="AU858" s="226"/>
      <c r="AV858" s="226"/>
      <c r="AW858" s="226"/>
      <c r="AX858" s="226"/>
      <c r="AY858" s="226"/>
      <c r="AZ858" s="226"/>
      <c r="BA858" s="226"/>
      <c r="BB858" s="226"/>
      <c r="BC858" s="226"/>
      <c r="BD858" s="226"/>
      <c r="BE858" s="226"/>
      <c r="BF858" s="226"/>
      <c r="BG858" s="226"/>
      <c r="BH858" s="226"/>
      <c r="BI858" s="226"/>
      <c r="BJ858" s="226"/>
      <c r="BK858" s="226"/>
      <c r="BL858" s="226"/>
      <c r="BM858" s="226"/>
      <c r="BN858" s="511"/>
      <c r="BO858" s="226"/>
      <c r="BP858" s="226"/>
      <c r="BQ858" s="226"/>
      <c r="BR858" s="226"/>
      <c r="BS858" s="226"/>
      <c r="BT858" s="226"/>
      <c r="BU858" s="226"/>
      <c r="BV858" s="226"/>
      <c r="BW858" s="226"/>
      <c r="BX858" s="226"/>
    </row>
    <row r="859">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c r="AA859" s="226"/>
      <c r="AB859" s="226"/>
      <c r="AC859" s="226"/>
      <c r="AD859" s="226"/>
      <c r="AE859" s="226"/>
      <c r="AF859" s="226"/>
      <c r="AG859" s="226"/>
      <c r="AH859" s="226"/>
      <c r="AI859" s="226"/>
      <c r="AJ859" s="226"/>
      <c r="AK859" s="226"/>
      <c r="AL859" s="226"/>
      <c r="AM859" s="226"/>
      <c r="AN859" s="226"/>
      <c r="AO859" s="226"/>
      <c r="AP859" s="226"/>
      <c r="AQ859" s="226"/>
      <c r="AR859" s="226"/>
      <c r="AS859" s="226"/>
      <c r="AT859" s="226"/>
      <c r="AU859" s="226"/>
      <c r="AV859" s="226"/>
      <c r="AW859" s="226"/>
      <c r="AX859" s="226"/>
      <c r="AY859" s="226"/>
      <c r="AZ859" s="226"/>
      <c r="BA859" s="226"/>
      <c r="BB859" s="226"/>
      <c r="BC859" s="226"/>
      <c r="BD859" s="226"/>
      <c r="BE859" s="226"/>
      <c r="BF859" s="226"/>
      <c r="BG859" s="226"/>
      <c r="BH859" s="226"/>
      <c r="BI859" s="226"/>
      <c r="BJ859" s="226"/>
      <c r="BK859" s="226"/>
      <c r="BL859" s="226"/>
      <c r="BM859" s="226"/>
      <c r="BN859" s="511"/>
      <c r="BO859" s="226"/>
      <c r="BP859" s="226"/>
      <c r="BQ859" s="226"/>
      <c r="BR859" s="226"/>
      <c r="BS859" s="226"/>
      <c r="BT859" s="226"/>
      <c r="BU859" s="226"/>
      <c r="BV859" s="226"/>
      <c r="BW859" s="226"/>
      <c r="BX859" s="226"/>
    </row>
    <row r="860">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226"/>
      <c r="BH860" s="226"/>
      <c r="BI860" s="226"/>
      <c r="BJ860" s="226"/>
      <c r="BK860" s="226"/>
      <c r="BL860" s="226"/>
      <c r="BM860" s="226"/>
      <c r="BN860" s="511"/>
      <c r="BO860" s="226"/>
      <c r="BP860" s="226"/>
      <c r="BQ860" s="226"/>
      <c r="BR860" s="226"/>
      <c r="BS860" s="226"/>
      <c r="BT860" s="226"/>
      <c r="BU860" s="226"/>
      <c r="BV860" s="226"/>
      <c r="BW860" s="226"/>
      <c r="BX860" s="226"/>
    </row>
    <row r="861">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c r="AA861" s="226"/>
      <c r="AB861" s="226"/>
      <c r="AC861" s="226"/>
      <c r="AD861" s="226"/>
      <c r="AE861" s="226"/>
      <c r="AF861" s="226"/>
      <c r="AG861" s="226"/>
      <c r="AH861" s="226"/>
      <c r="AI861" s="226"/>
      <c r="AJ861" s="226"/>
      <c r="AK861" s="226"/>
      <c r="AL861" s="226"/>
      <c r="AM861" s="226"/>
      <c r="AN861" s="226"/>
      <c r="AO861" s="226"/>
      <c r="AP861" s="226"/>
      <c r="AQ861" s="226"/>
      <c r="AR861" s="226"/>
      <c r="AS861" s="226"/>
      <c r="AT861" s="226"/>
      <c r="AU861" s="226"/>
      <c r="AV861" s="226"/>
      <c r="AW861" s="226"/>
      <c r="AX861" s="226"/>
      <c r="AY861" s="226"/>
      <c r="AZ861" s="226"/>
      <c r="BA861" s="226"/>
      <c r="BB861" s="226"/>
      <c r="BC861" s="226"/>
      <c r="BD861" s="226"/>
      <c r="BE861" s="226"/>
      <c r="BF861" s="226"/>
      <c r="BG861" s="226"/>
      <c r="BH861" s="226"/>
      <c r="BI861" s="226"/>
      <c r="BJ861" s="226"/>
      <c r="BK861" s="226"/>
      <c r="BL861" s="226"/>
      <c r="BM861" s="226"/>
      <c r="BN861" s="511"/>
      <c r="BO861" s="226"/>
      <c r="BP861" s="226"/>
      <c r="BQ861" s="226"/>
      <c r="BR861" s="226"/>
      <c r="BS861" s="226"/>
      <c r="BT861" s="226"/>
      <c r="BU861" s="226"/>
      <c r="BV861" s="226"/>
      <c r="BW861" s="226"/>
      <c r="BX861" s="226"/>
    </row>
    <row r="862">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c r="AA862" s="226"/>
      <c r="AB862" s="226"/>
      <c r="AC862" s="226"/>
      <c r="AD862" s="226"/>
      <c r="AE862" s="226"/>
      <c r="AF862" s="226"/>
      <c r="AG862" s="226"/>
      <c r="AH862" s="226"/>
      <c r="AI862" s="226"/>
      <c r="AJ862" s="226"/>
      <c r="AK862" s="226"/>
      <c r="AL862" s="226"/>
      <c r="AM862" s="226"/>
      <c r="AN862" s="226"/>
      <c r="AO862" s="226"/>
      <c r="AP862" s="226"/>
      <c r="AQ862" s="226"/>
      <c r="AR862" s="226"/>
      <c r="AS862" s="226"/>
      <c r="AT862" s="226"/>
      <c r="AU862" s="226"/>
      <c r="AV862" s="226"/>
      <c r="AW862" s="226"/>
      <c r="AX862" s="226"/>
      <c r="AY862" s="226"/>
      <c r="AZ862" s="226"/>
      <c r="BA862" s="226"/>
      <c r="BB862" s="226"/>
      <c r="BC862" s="226"/>
      <c r="BD862" s="226"/>
      <c r="BE862" s="226"/>
      <c r="BF862" s="226"/>
      <c r="BG862" s="226"/>
      <c r="BH862" s="226"/>
      <c r="BI862" s="226"/>
      <c r="BJ862" s="226"/>
      <c r="BK862" s="226"/>
      <c r="BL862" s="226"/>
      <c r="BM862" s="226"/>
      <c r="BN862" s="511"/>
      <c r="BO862" s="226"/>
      <c r="BP862" s="226"/>
      <c r="BQ862" s="226"/>
      <c r="BR862" s="226"/>
      <c r="BS862" s="226"/>
      <c r="BT862" s="226"/>
      <c r="BU862" s="226"/>
      <c r="BV862" s="226"/>
      <c r="BW862" s="226"/>
      <c r="BX862" s="226"/>
    </row>
    <row r="863">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c r="AA863" s="226"/>
      <c r="AB863" s="226"/>
      <c r="AC863" s="226"/>
      <c r="AD863" s="226"/>
      <c r="AE863" s="226"/>
      <c r="AF863" s="226"/>
      <c r="AG863" s="226"/>
      <c r="AH863" s="226"/>
      <c r="AI863" s="226"/>
      <c r="AJ863" s="226"/>
      <c r="AK863" s="226"/>
      <c r="AL863" s="226"/>
      <c r="AM863" s="226"/>
      <c r="AN863" s="226"/>
      <c r="AO863" s="226"/>
      <c r="AP863" s="226"/>
      <c r="AQ863" s="226"/>
      <c r="AR863" s="226"/>
      <c r="AS863" s="226"/>
      <c r="AT863" s="226"/>
      <c r="AU863" s="226"/>
      <c r="AV863" s="226"/>
      <c r="AW863" s="226"/>
      <c r="AX863" s="226"/>
      <c r="AY863" s="226"/>
      <c r="AZ863" s="226"/>
      <c r="BA863" s="226"/>
      <c r="BB863" s="226"/>
      <c r="BC863" s="226"/>
      <c r="BD863" s="226"/>
      <c r="BE863" s="226"/>
      <c r="BF863" s="226"/>
      <c r="BG863" s="226"/>
      <c r="BH863" s="226"/>
      <c r="BI863" s="226"/>
      <c r="BJ863" s="226"/>
      <c r="BK863" s="226"/>
      <c r="BL863" s="226"/>
      <c r="BM863" s="226"/>
      <c r="BN863" s="511"/>
      <c r="BO863" s="226"/>
      <c r="BP863" s="226"/>
      <c r="BQ863" s="226"/>
      <c r="BR863" s="226"/>
      <c r="BS863" s="226"/>
      <c r="BT863" s="226"/>
      <c r="BU863" s="226"/>
      <c r="BV863" s="226"/>
      <c r="BW863" s="226"/>
      <c r="BX863" s="226"/>
    </row>
    <row r="864">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c r="AA864" s="226"/>
      <c r="AB864" s="226"/>
      <c r="AC864" s="226"/>
      <c r="AD864" s="226"/>
      <c r="AE864" s="226"/>
      <c r="AF864" s="226"/>
      <c r="AG864" s="226"/>
      <c r="AH864" s="226"/>
      <c r="AI864" s="226"/>
      <c r="AJ864" s="226"/>
      <c r="AK864" s="226"/>
      <c r="AL864" s="226"/>
      <c r="AM864" s="226"/>
      <c r="AN864" s="226"/>
      <c r="AO864" s="226"/>
      <c r="AP864" s="226"/>
      <c r="AQ864" s="226"/>
      <c r="AR864" s="226"/>
      <c r="AS864" s="226"/>
      <c r="AT864" s="226"/>
      <c r="AU864" s="226"/>
      <c r="AV864" s="226"/>
      <c r="AW864" s="226"/>
      <c r="AX864" s="226"/>
      <c r="AY864" s="226"/>
      <c r="AZ864" s="226"/>
      <c r="BA864" s="226"/>
      <c r="BB864" s="226"/>
      <c r="BC864" s="226"/>
      <c r="BD864" s="226"/>
      <c r="BE864" s="226"/>
      <c r="BF864" s="226"/>
      <c r="BG864" s="226"/>
      <c r="BH864" s="226"/>
      <c r="BI864" s="226"/>
      <c r="BJ864" s="226"/>
      <c r="BK864" s="226"/>
      <c r="BL864" s="226"/>
      <c r="BM864" s="226"/>
      <c r="BN864" s="511"/>
      <c r="BO864" s="226"/>
      <c r="BP864" s="226"/>
      <c r="BQ864" s="226"/>
      <c r="BR864" s="226"/>
      <c r="BS864" s="226"/>
      <c r="BT864" s="226"/>
      <c r="BU864" s="226"/>
      <c r="BV864" s="226"/>
      <c r="BW864" s="226"/>
      <c r="BX864" s="226"/>
    </row>
    <row r="865">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c r="AB865" s="226"/>
      <c r="AC865" s="226"/>
      <c r="AD865" s="226"/>
      <c r="AE865" s="226"/>
      <c r="AF865" s="226"/>
      <c r="AG865" s="226"/>
      <c r="AH865" s="226"/>
      <c r="AI865" s="226"/>
      <c r="AJ865" s="226"/>
      <c r="AK865" s="226"/>
      <c r="AL865" s="226"/>
      <c r="AM865" s="226"/>
      <c r="AN865" s="226"/>
      <c r="AO865" s="226"/>
      <c r="AP865" s="226"/>
      <c r="AQ865" s="226"/>
      <c r="AR865" s="226"/>
      <c r="AS865" s="226"/>
      <c r="AT865" s="226"/>
      <c r="AU865" s="226"/>
      <c r="AV865" s="226"/>
      <c r="AW865" s="226"/>
      <c r="AX865" s="226"/>
      <c r="AY865" s="226"/>
      <c r="AZ865" s="226"/>
      <c r="BA865" s="226"/>
      <c r="BB865" s="226"/>
      <c r="BC865" s="226"/>
      <c r="BD865" s="226"/>
      <c r="BE865" s="226"/>
      <c r="BF865" s="226"/>
      <c r="BG865" s="226"/>
      <c r="BH865" s="226"/>
      <c r="BI865" s="226"/>
      <c r="BJ865" s="226"/>
      <c r="BK865" s="226"/>
      <c r="BL865" s="226"/>
      <c r="BM865" s="226"/>
      <c r="BN865" s="511"/>
      <c r="BO865" s="226"/>
      <c r="BP865" s="226"/>
      <c r="BQ865" s="226"/>
      <c r="BR865" s="226"/>
      <c r="BS865" s="226"/>
      <c r="BT865" s="226"/>
      <c r="BU865" s="226"/>
      <c r="BV865" s="226"/>
      <c r="BW865" s="226"/>
      <c r="BX865" s="226"/>
    </row>
    <row r="866">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c r="AA866" s="226"/>
      <c r="AB866" s="226"/>
      <c r="AC866" s="226"/>
      <c r="AD866" s="226"/>
      <c r="AE866" s="226"/>
      <c r="AF866" s="226"/>
      <c r="AG866" s="226"/>
      <c r="AH866" s="226"/>
      <c r="AI866" s="226"/>
      <c r="AJ866" s="226"/>
      <c r="AK866" s="226"/>
      <c r="AL866" s="226"/>
      <c r="AM866" s="226"/>
      <c r="AN866" s="226"/>
      <c r="AO866" s="226"/>
      <c r="AP866" s="226"/>
      <c r="AQ866" s="226"/>
      <c r="AR866" s="226"/>
      <c r="AS866" s="226"/>
      <c r="AT866" s="226"/>
      <c r="AU866" s="226"/>
      <c r="AV866" s="226"/>
      <c r="AW866" s="226"/>
      <c r="AX866" s="226"/>
      <c r="AY866" s="226"/>
      <c r="AZ866" s="226"/>
      <c r="BA866" s="226"/>
      <c r="BB866" s="226"/>
      <c r="BC866" s="226"/>
      <c r="BD866" s="226"/>
      <c r="BE866" s="226"/>
      <c r="BF866" s="226"/>
      <c r="BG866" s="226"/>
      <c r="BH866" s="226"/>
      <c r="BI866" s="226"/>
      <c r="BJ866" s="226"/>
      <c r="BK866" s="226"/>
      <c r="BL866" s="226"/>
      <c r="BM866" s="226"/>
      <c r="BN866" s="511"/>
      <c r="BO866" s="226"/>
      <c r="BP866" s="226"/>
      <c r="BQ866" s="226"/>
      <c r="BR866" s="226"/>
      <c r="BS866" s="226"/>
      <c r="BT866" s="226"/>
      <c r="BU866" s="226"/>
      <c r="BV866" s="226"/>
      <c r="BW866" s="226"/>
      <c r="BX866" s="226"/>
    </row>
    <row r="867">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c r="AB867" s="226"/>
      <c r="AC867" s="226"/>
      <c r="AD867" s="226"/>
      <c r="AE867" s="226"/>
      <c r="AF867" s="226"/>
      <c r="AG867" s="226"/>
      <c r="AH867" s="226"/>
      <c r="AI867" s="226"/>
      <c r="AJ867" s="226"/>
      <c r="AK867" s="226"/>
      <c r="AL867" s="226"/>
      <c r="AM867" s="226"/>
      <c r="AN867" s="226"/>
      <c r="AO867" s="226"/>
      <c r="AP867" s="226"/>
      <c r="AQ867" s="226"/>
      <c r="AR867" s="226"/>
      <c r="AS867" s="226"/>
      <c r="AT867" s="226"/>
      <c r="AU867" s="226"/>
      <c r="AV867" s="226"/>
      <c r="AW867" s="226"/>
      <c r="AX867" s="226"/>
      <c r="AY867" s="226"/>
      <c r="AZ867" s="226"/>
      <c r="BA867" s="226"/>
      <c r="BB867" s="226"/>
      <c r="BC867" s="226"/>
      <c r="BD867" s="226"/>
      <c r="BE867" s="226"/>
      <c r="BF867" s="226"/>
      <c r="BG867" s="226"/>
      <c r="BH867" s="226"/>
      <c r="BI867" s="226"/>
      <c r="BJ867" s="226"/>
      <c r="BK867" s="226"/>
      <c r="BL867" s="226"/>
      <c r="BM867" s="226"/>
      <c r="BN867" s="511"/>
      <c r="BO867" s="226"/>
      <c r="BP867" s="226"/>
      <c r="BQ867" s="226"/>
      <c r="BR867" s="226"/>
      <c r="BS867" s="226"/>
      <c r="BT867" s="226"/>
      <c r="BU867" s="226"/>
      <c r="BV867" s="226"/>
      <c r="BW867" s="226"/>
      <c r="BX867" s="226"/>
    </row>
    <row r="868">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c r="AL868" s="226"/>
      <c r="AM868" s="226"/>
      <c r="AN868" s="226"/>
      <c r="AO868" s="226"/>
      <c r="AP868" s="226"/>
      <c r="AQ868" s="226"/>
      <c r="AR868" s="226"/>
      <c r="AS868" s="226"/>
      <c r="AT868" s="226"/>
      <c r="AU868" s="226"/>
      <c r="AV868" s="226"/>
      <c r="AW868" s="226"/>
      <c r="AX868" s="226"/>
      <c r="AY868" s="226"/>
      <c r="AZ868" s="226"/>
      <c r="BA868" s="226"/>
      <c r="BB868" s="226"/>
      <c r="BC868" s="226"/>
      <c r="BD868" s="226"/>
      <c r="BE868" s="226"/>
      <c r="BF868" s="226"/>
      <c r="BG868" s="226"/>
      <c r="BH868" s="226"/>
      <c r="BI868" s="226"/>
      <c r="BJ868" s="226"/>
      <c r="BK868" s="226"/>
      <c r="BL868" s="226"/>
      <c r="BM868" s="226"/>
      <c r="BN868" s="511"/>
      <c r="BO868" s="226"/>
      <c r="BP868" s="226"/>
      <c r="BQ868" s="226"/>
      <c r="BR868" s="226"/>
      <c r="BS868" s="226"/>
      <c r="BT868" s="226"/>
      <c r="BU868" s="226"/>
      <c r="BV868" s="226"/>
      <c r="BW868" s="226"/>
      <c r="BX868" s="226"/>
    </row>
    <row r="869">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26"/>
      <c r="BD869" s="226"/>
      <c r="BE869" s="226"/>
      <c r="BF869" s="226"/>
      <c r="BG869" s="226"/>
      <c r="BH869" s="226"/>
      <c r="BI869" s="226"/>
      <c r="BJ869" s="226"/>
      <c r="BK869" s="226"/>
      <c r="BL869" s="226"/>
      <c r="BM869" s="226"/>
      <c r="BN869" s="511"/>
      <c r="BO869" s="226"/>
      <c r="BP869" s="226"/>
      <c r="BQ869" s="226"/>
      <c r="BR869" s="226"/>
      <c r="BS869" s="226"/>
      <c r="BT869" s="226"/>
      <c r="BU869" s="226"/>
      <c r="BV869" s="226"/>
      <c r="BW869" s="226"/>
      <c r="BX869" s="226"/>
    </row>
    <row r="870">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c r="AA870" s="226"/>
      <c r="AB870" s="226"/>
      <c r="AC870" s="226"/>
      <c r="AD870" s="226"/>
      <c r="AE870" s="226"/>
      <c r="AF870" s="226"/>
      <c r="AG870" s="226"/>
      <c r="AH870" s="226"/>
      <c r="AI870" s="226"/>
      <c r="AJ870" s="226"/>
      <c r="AK870" s="226"/>
      <c r="AL870" s="226"/>
      <c r="AM870" s="226"/>
      <c r="AN870" s="226"/>
      <c r="AO870" s="226"/>
      <c r="AP870" s="226"/>
      <c r="AQ870" s="226"/>
      <c r="AR870" s="226"/>
      <c r="AS870" s="226"/>
      <c r="AT870" s="226"/>
      <c r="AU870" s="226"/>
      <c r="AV870" s="226"/>
      <c r="AW870" s="226"/>
      <c r="AX870" s="226"/>
      <c r="AY870" s="226"/>
      <c r="AZ870" s="226"/>
      <c r="BA870" s="226"/>
      <c r="BB870" s="226"/>
      <c r="BC870" s="226"/>
      <c r="BD870" s="226"/>
      <c r="BE870" s="226"/>
      <c r="BF870" s="226"/>
      <c r="BG870" s="226"/>
      <c r="BH870" s="226"/>
      <c r="BI870" s="226"/>
      <c r="BJ870" s="226"/>
      <c r="BK870" s="226"/>
      <c r="BL870" s="226"/>
      <c r="BM870" s="226"/>
      <c r="BN870" s="511"/>
      <c r="BO870" s="226"/>
      <c r="BP870" s="226"/>
      <c r="BQ870" s="226"/>
      <c r="BR870" s="226"/>
      <c r="BS870" s="226"/>
      <c r="BT870" s="226"/>
      <c r="BU870" s="226"/>
      <c r="BV870" s="226"/>
      <c r="BW870" s="226"/>
      <c r="BX870" s="226"/>
    </row>
    <row r="871">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c r="AA871" s="226"/>
      <c r="AB871" s="226"/>
      <c r="AC871" s="226"/>
      <c r="AD871" s="226"/>
      <c r="AE871" s="226"/>
      <c r="AF871" s="226"/>
      <c r="AG871" s="226"/>
      <c r="AH871" s="226"/>
      <c r="AI871" s="226"/>
      <c r="AJ871" s="226"/>
      <c r="AK871" s="226"/>
      <c r="AL871" s="226"/>
      <c r="AM871" s="226"/>
      <c r="AN871" s="226"/>
      <c r="AO871" s="226"/>
      <c r="AP871" s="226"/>
      <c r="AQ871" s="226"/>
      <c r="AR871" s="226"/>
      <c r="AS871" s="226"/>
      <c r="AT871" s="226"/>
      <c r="AU871" s="226"/>
      <c r="AV871" s="226"/>
      <c r="AW871" s="226"/>
      <c r="AX871" s="226"/>
      <c r="AY871" s="226"/>
      <c r="AZ871" s="226"/>
      <c r="BA871" s="226"/>
      <c r="BB871" s="226"/>
      <c r="BC871" s="226"/>
      <c r="BD871" s="226"/>
      <c r="BE871" s="226"/>
      <c r="BF871" s="226"/>
      <c r="BG871" s="226"/>
      <c r="BH871" s="226"/>
      <c r="BI871" s="226"/>
      <c r="BJ871" s="226"/>
      <c r="BK871" s="226"/>
      <c r="BL871" s="226"/>
      <c r="BM871" s="226"/>
      <c r="BN871" s="511"/>
      <c r="BO871" s="226"/>
      <c r="BP871" s="226"/>
      <c r="BQ871" s="226"/>
      <c r="BR871" s="226"/>
      <c r="BS871" s="226"/>
      <c r="BT871" s="226"/>
      <c r="BU871" s="226"/>
      <c r="BV871" s="226"/>
      <c r="BW871" s="226"/>
      <c r="BX871" s="226"/>
    </row>
    <row r="872">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c r="AA872" s="226"/>
      <c r="AB872" s="226"/>
      <c r="AC872" s="226"/>
      <c r="AD872" s="226"/>
      <c r="AE872" s="226"/>
      <c r="AF872" s="226"/>
      <c r="AG872" s="226"/>
      <c r="AH872" s="226"/>
      <c r="AI872" s="226"/>
      <c r="AJ872" s="226"/>
      <c r="AK872" s="226"/>
      <c r="AL872" s="226"/>
      <c r="AM872" s="226"/>
      <c r="AN872" s="226"/>
      <c r="AO872" s="226"/>
      <c r="AP872" s="226"/>
      <c r="AQ872" s="226"/>
      <c r="AR872" s="226"/>
      <c r="AS872" s="226"/>
      <c r="AT872" s="226"/>
      <c r="AU872" s="226"/>
      <c r="AV872" s="226"/>
      <c r="AW872" s="226"/>
      <c r="AX872" s="226"/>
      <c r="AY872" s="226"/>
      <c r="AZ872" s="226"/>
      <c r="BA872" s="226"/>
      <c r="BB872" s="226"/>
      <c r="BC872" s="226"/>
      <c r="BD872" s="226"/>
      <c r="BE872" s="226"/>
      <c r="BF872" s="226"/>
      <c r="BG872" s="226"/>
      <c r="BH872" s="226"/>
      <c r="BI872" s="226"/>
      <c r="BJ872" s="226"/>
      <c r="BK872" s="226"/>
      <c r="BL872" s="226"/>
      <c r="BM872" s="226"/>
      <c r="BN872" s="511"/>
      <c r="BO872" s="226"/>
      <c r="BP872" s="226"/>
      <c r="BQ872" s="226"/>
      <c r="BR872" s="226"/>
      <c r="BS872" s="226"/>
      <c r="BT872" s="226"/>
      <c r="BU872" s="226"/>
      <c r="BV872" s="226"/>
      <c r="BW872" s="226"/>
      <c r="BX872" s="226"/>
    </row>
    <row r="873">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c r="AA873" s="226"/>
      <c r="AB873" s="226"/>
      <c r="AC873" s="226"/>
      <c r="AD873" s="226"/>
      <c r="AE873" s="226"/>
      <c r="AF873" s="226"/>
      <c r="AG873" s="226"/>
      <c r="AH873" s="226"/>
      <c r="AI873" s="226"/>
      <c r="AJ873" s="226"/>
      <c r="AK873" s="226"/>
      <c r="AL873" s="226"/>
      <c r="AM873" s="226"/>
      <c r="AN873" s="226"/>
      <c r="AO873" s="226"/>
      <c r="AP873" s="226"/>
      <c r="AQ873" s="226"/>
      <c r="AR873" s="226"/>
      <c r="AS873" s="226"/>
      <c r="AT873" s="226"/>
      <c r="AU873" s="226"/>
      <c r="AV873" s="226"/>
      <c r="AW873" s="226"/>
      <c r="AX873" s="226"/>
      <c r="AY873" s="226"/>
      <c r="AZ873" s="226"/>
      <c r="BA873" s="226"/>
      <c r="BB873" s="226"/>
      <c r="BC873" s="226"/>
      <c r="BD873" s="226"/>
      <c r="BE873" s="226"/>
      <c r="BF873" s="226"/>
      <c r="BG873" s="226"/>
      <c r="BH873" s="226"/>
      <c r="BI873" s="226"/>
      <c r="BJ873" s="226"/>
      <c r="BK873" s="226"/>
      <c r="BL873" s="226"/>
      <c r="BM873" s="226"/>
      <c r="BN873" s="511"/>
      <c r="BO873" s="226"/>
      <c r="BP873" s="226"/>
      <c r="BQ873" s="226"/>
      <c r="BR873" s="226"/>
      <c r="BS873" s="226"/>
      <c r="BT873" s="226"/>
      <c r="BU873" s="226"/>
      <c r="BV873" s="226"/>
      <c r="BW873" s="226"/>
      <c r="BX873" s="226"/>
    </row>
    <row r="874">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c r="AA874" s="226"/>
      <c r="AB874" s="226"/>
      <c r="AC874" s="226"/>
      <c r="AD874" s="226"/>
      <c r="AE874" s="226"/>
      <c r="AF874" s="226"/>
      <c r="AG874" s="226"/>
      <c r="AH874" s="226"/>
      <c r="AI874" s="226"/>
      <c r="AJ874" s="226"/>
      <c r="AK874" s="226"/>
      <c r="AL874" s="226"/>
      <c r="AM874" s="226"/>
      <c r="AN874" s="226"/>
      <c r="AO874" s="226"/>
      <c r="AP874" s="226"/>
      <c r="AQ874" s="226"/>
      <c r="AR874" s="226"/>
      <c r="AS874" s="226"/>
      <c r="AT874" s="226"/>
      <c r="AU874" s="226"/>
      <c r="AV874" s="226"/>
      <c r="AW874" s="226"/>
      <c r="AX874" s="226"/>
      <c r="AY874" s="226"/>
      <c r="AZ874" s="226"/>
      <c r="BA874" s="226"/>
      <c r="BB874" s="226"/>
      <c r="BC874" s="226"/>
      <c r="BD874" s="226"/>
      <c r="BE874" s="226"/>
      <c r="BF874" s="226"/>
      <c r="BG874" s="226"/>
      <c r="BH874" s="226"/>
      <c r="BI874" s="226"/>
      <c r="BJ874" s="226"/>
      <c r="BK874" s="226"/>
      <c r="BL874" s="226"/>
      <c r="BM874" s="226"/>
      <c r="BN874" s="511"/>
      <c r="BO874" s="226"/>
      <c r="BP874" s="226"/>
      <c r="BQ874" s="226"/>
      <c r="BR874" s="226"/>
      <c r="BS874" s="226"/>
      <c r="BT874" s="226"/>
      <c r="BU874" s="226"/>
      <c r="BV874" s="226"/>
      <c r="BW874" s="226"/>
      <c r="BX874" s="226"/>
    </row>
    <row r="875">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c r="AA875" s="226"/>
      <c r="AB875" s="226"/>
      <c r="AC875" s="226"/>
      <c r="AD875" s="226"/>
      <c r="AE875" s="226"/>
      <c r="AF875" s="226"/>
      <c r="AG875" s="226"/>
      <c r="AH875" s="226"/>
      <c r="AI875" s="226"/>
      <c r="AJ875" s="226"/>
      <c r="AK875" s="226"/>
      <c r="AL875" s="226"/>
      <c r="AM875" s="226"/>
      <c r="AN875" s="226"/>
      <c r="AO875" s="226"/>
      <c r="AP875" s="226"/>
      <c r="AQ875" s="226"/>
      <c r="AR875" s="226"/>
      <c r="AS875" s="226"/>
      <c r="AT875" s="226"/>
      <c r="AU875" s="226"/>
      <c r="AV875" s="226"/>
      <c r="AW875" s="226"/>
      <c r="AX875" s="226"/>
      <c r="AY875" s="226"/>
      <c r="AZ875" s="226"/>
      <c r="BA875" s="226"/>
      <c r="BB875" s="226"/>
      <c r="BC875" s="226"/>
      <c r="BD875" s="226"/>
      <c r="BE875" s="226"/>
      <c r="BF875" s="226"/>
      <c r="BG875" s="226"/>
      <c r="BH875" s="226"/>
      <c r="BI875" s="226"/>
      <c r="BJ875" s="226"/>
      <c r="BK875" s="226"/>
      <c r="BL875" s="226"/>
      <c r="BM875" s="226"/>
      <c r="BN875" s="511"/>
      <c r="BO875" s="226"/>
      <c r="BP875" s="226"/>
      <c r="BQ875" s="226"/>
      <c r="BR875" s="226"/>
      <c r="BS875" s="226"/>
      <c r="BT875" s="226"/>
      <c r="BU875" s="226"/>
      <c r="BV875" s="226"/>
      <c r="BW875" s="226"/>
      <c r="BX875" s="226"/>
    </row>
    <row r="876">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c r="AA876" s="226"/>
      <c r="AB876" s="226"/>
      <c r="AC876" s="226"/>
      <c r="AD876" s="226"/>
      <c r="AE876" s="226"/>
      <c r="AF876" s="226"/>
      <c r="AG876" s="226"/>
      <c r="AH876" s="226"/>
      <c r="AI876" s="226"/>
      <c r="AJ876" s="226"/>
      <c r="AK876" s="226"/>
      <c r="AL876" s="226"/>
      <c r="AM876" s="226"/>
      <c r="AN876" s="226"/>
      <c r="AO876" s="226"/>
      <c r="AP876" s="226"/>
      <c r="AQ876" s="226"/>
      <c r="AR876" s="226"/>
      <c r="AS876" s="226"/>
      <c r="AT876" s="226"/>
      <c r="AU876" s="226"/>
      <c r="AV876" s="226"/>
      <c r="AW876" s="226"/>
      <c r="AX876" s="226"/>
      <c r="AY876" s="226"/>
      <c r="AZ876" s="226"/>
      <c r="BA876" s="226"/>
      <c r="BB876" s="226"/>
      <c r="BC876" s="226"/>
      <c r="BD876" s="226"/>
      <c r="BE876" s="226"/>
      <c r="BF876" s="226"/>
      <c r="BG876" s="226"/>
      <c r="BH876" s="226"/>
      <c r="BI876" s="226"/>
      <c r="BJ876" s="226"/>
      <c r="BK876" s="226"/>
      <c r="BL876" s="226"/>
      <c r="BM876" s="226"/>
      <c r="BN876" s="511"/>
      <c r="BO876" s="226"/>
      <c r="BP876" s="226"/>
      <c r="BQ876" s="226"/>
      <c r="BR876" s="226"/>
      <c r="BS876" s="226"/>
      <c r="BT876" s="226"/>
      <c r="BU876" s="226"/>
      <c r="BV876" s="226"/>
      <c r="BW876" s="226"/>
      <c r="BX876" s="226"/>
    </row>
    <row r="877">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c r="AA877" s="226"/>
      <c r="AB877" s="226"/>
      <c r="AC877" s="226"/>
      <c r="AD877" s="226"/>
      <c r="AE877" s="226"/>
      <c r="AF877" s="226"/>
      <c r="AG877" s="226"/>
      <c r="AH877" s="226"/>
      <c r="AI877" s="226"/>
      <c r="AJ877" s="226"/>
      <c r="AK877" s="226"/>
      <c r="AL877" s="226"/>
      <c r="AM877" s="226"/>
      <c r="AN877" s="226"/>
      <c r="AO877" s="226"/>
      <c r="AP877" s="226"/>
      <c r="AQ877" s="226"/>
      <c r="AR877" s="226"/>
      <c r="AS877" s="226"/>
      <c r="AT877" s="226"/>
      <c r="AU877" s="226"/>
      <c r="AV877" s="226"/>
      <c r="AW877" s="226"/>
      <c r="AX877" s="226"/>
      <c r="AY877" s="226"/>
      <c r="AZ877" s="226"/>
      <c r="BA877" s="226"/>
      <c r="BB877" s="226"/>
      <c r="BC877" s="226"/>
      <c r="BD877" s="226"/>
      <c r="BE877" s="226"/>
      <c r="BF877" s="226"/>
      <c r="BG877" s="226"/>
      <c r="BH877" s="226"/>
      <c r="BI877" s="226"/>
      <c r="BJ877" s="226"/>
      <c r="BK877" s="226"/>
      <c r="BL877" s="226"/>
      <c r="BM877" s="226"/>
      <c r="BN877" s="511"/>
      <c r="BO877" s="226"/>
      <c r="BP877" s="226"/>
      <c r="BQ877" s="226"/>
      <c r="BR877" s="226"/>
      <c r="BS877" s="226"/>
      <c r="BT877" s="226"/>
      <c r="BU877" s="226"/>
      <c r="BV877" s="226"/>
      <c r="BW877" s="226"/>
      <c r="BX877" s="226"/>
    </row>
    <row r="878">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c r="AA878" s="226"/>
      <c r="AB878" s="226"/>
      <c r="AC878" s="226"/>
      <c r="AD878" s="226"/>
      <c r="AE878" s="226"/>
      <c r="AF878" s="226"/>
      <c r="AG878" s="226"/>
      <c r="AH878" s="226"/>
      <c r="AI878" s="226"/>
      <c r="AJ878" s="226"/>
      <c r="AK878" s="226"/>
      <c r="AL878" s="226"/>
      <c r="AM878" s="226"/>
      <c r="AN878" s="226"/>
      <c r="AO878" s="226"/>
      <c r="AP878" s="226"/>
      <c r="AQ878" s="226"/>
      <c r="AR878" s="226"/>
      <c r="AS878" s="226"/>
      <c r="AT878" s="226"/>
      <c r="AU878" s="226"/>
      <c r="AV878" s="226"/>
      <c r="AW878" s="226"/>
      <c r="AX878" s="226"/>
      <c r="AY878" s="226"/>
      <c r="AZ878" s="226"/>
      <c r="BA878" s="226"/>
      <c r="BB878" s="226"/>
      <c r="BC878" s="226"/>
      <c r="BD878" s="226"/>
      <c r="BE878" s="226"/>
      <c r="BF878" s="226"/>
      <c r="BG878" s="226"/>
      <c r="BH878" s="226"/>
      <c r="BI878" s="226"/>
      <c r="BJ878" s="226"/>
      <c r="BK878" s="226"/>
      <c r="BL878" s="226"/>
      <c r="BM878" s="226"/>
      <c r="BN878" s="511"/>
      <c r="BO878" s="226"/>
      <c r="BP878" s="226"/>
      <c r="BQ878" s="226"/>
      <c r="BR878" s="226"/>
      <c r="BS878" s="226"/>
      <c r="BT878" s="226"/>
      <c r="BU878" s="226"/>
      <c r="BV878" s="226"/>
      <c r="BW878" s="226"/>
      <c r="BX878" s="226"/>
    </row>
    <row r="879">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c r="AA879" s="226"/>
      <c r="AB879" s="226"/>
      <c r="AC879" s="226"/>
      <c r="AD879" s="226"/>
      <c r="AE879" s="226"/>
      <c r="AF879" s="226"/>
      <c r="AG879" s="226"/>
      <c r="AH879" s="226"/>
      <c r="AI879" s="226"/>
      <c r="AJ879" s="226"/>
      <c r="AK879" s="226"/>
      <c r="AL879" s="226"/>
      <c r="AM879" s="226"/>
      <c r="AN879" s="226"/>
      <c r="AO879" s="226"/>
      <c r="AP879" s="226"/>
      <c r="AQ879" s="226"/>
      <c r="AR879" s="226"/>
      <c r="AS879" s="226"/>
      <c r="AT879" s="226"/>
      <c r="AU879" s="226"/>
      <c r="AV879" s="226"/>
      <c r="AW879" s="226"/>
      <c r="AX879" s="226"/>
      <c r="AY879" s="226"/>
      <c r="AZ879" s="226"/>
      <c r="BA879" s="226"/>
      <c r="BB879" s="226"/>
      <c r="BC879" s="226"/>
      <c r="BD879" s="226"/>
      <c r="BE879" s="226"/>
      <c r="BF879" s="226"/>
      <c r="BG879" s="226"/>
      <c r="BH879" s="226"/>
      <c r="BI879" s="226"/>
      <c r="BJ879" s="226"/>
      <c r="BK879" s="226"/>
      <c r="BL879" s="226"/>
      <c r="BM879" s="226"/>
      <c r="BN879" s="511"/>
      <c r="BO879" s="226"/>
      <c r="BP879" s="226"/>
      <c r="BQ879" s="226"/>
      <c r="BR879" s="226"/>
      <c r="BS879" s="226"/>
      <c r="BT879" s="226"/>
      <c r="BU879" s="226"/>
      <c r="BV879" s="226"/>
      <c r="BW879" s="226"/>
      <c r="BX879" s="226"/>
    </row>
    <row r="880">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c r="AA880" s="226"/>
      <c r="AB880" s="226"/>
      <c r="AC880" s="226"/>
      <c r="AD880" s="226"/>
      <c r="AE880" s="226"/>
      <c r="AF880" s="226"/>
      <c r="AG880" s="226"/>
      <c r="AH880" s="226"/>
      <c r="AI880" s="226"/>
      <c r="AJ880" s="226"/>
      <c r="AK880" s="226"/>
      <c r="AL880" s="226"/>
      <c r="AM880" s="226"/>
      <c r="AN880" s="226"/>
      <c r="AO880" s="226"/>
      <c r="AP880" s="226"/>
      <c r="AQ880" s="226"/>
      <c r="AR880" s="226"/>
      <c r="AS880" s="226"/>
      <c r="AT880" s="226"/>
      <c r="AU880" s="226"/>
      <c r="AV880" s="226"/>
      <c r="AW880" s="226"/>
      <c r="AX880" s="226"/>
      <c r="AY880" s="226"/>
      <c r="AZ880" s="226"/>
      <c r="BA880" s="226"/>
      <c r="BB880" s="226"/>
      <c r="BC880" s="226"/>
      <c r="BD880" s="226"/>
      <c r="BE880" s="226"/>
      <c r="BF880" s="226"/>
      <c r="BG880" s="226"/>
      <c r="BH880" s="226"/>
      <c r="BI880" s="226"/>
      <c r="BJ880" s="226"/>
      <c r="BK880" s="226"/>
      <c r="BL880" s="226"/>
      <c r="BM880" s="226"/>
      <c r="BN880" s="511"/>
      <c r="BO880" s="226"/>
      <c r="BP880" s="226"/>
      <c r="BQ880" s="226"/>
      <c r="BR880" s="226"/>
      <c r="BS880" s="226"/>
      <c r="BT880" s="226"/>
      <c r="BU880" s="226"/>
      <c r="BV880" s="226"/>
      <c r="BW880" s="226"/>
      <c r="BX880" s="226"/>
    </row>
    <row r="881">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c r="AA881" s="226"/>
      <c r="AB881" s="226"/>
      <c r="AC881" s="226"/>
      <c r="AD881" s="226"/>
      <c r="AE881" s="226"/>
      <c r="AF881" s="226"/>
      <c r="AG881" s="226"/>
      <c r="AH881" s="226"/>
      <c r="AI881" s="226"/>
      <c r="AJ881" s="226"/>
      <c r="AK881" s="226"/>
      <c r="AL881" s="226"/>
      <c r="AM881" s="226"/>
      <c r="AN881" s="226"/>
      <c r="AO881" s="226"/>
      <c r="AP881" s="226"/>
      <c r="AQ881" s="226"/>
      <c r="AR881" s="226"/>
      <c r="AS881" s="226"/>
      <c r="AT881" s="226"/>
      <c r="AU881" s="226"/>
      <c r="AV881" s="226"/>
      <c r="AW881" s="226"/>
      <c r="AX881" s="226"/>
      <c r="AY881" s="226"/>
      <c r="AZ881" s="226"/>
      <c r="BA881" s="226"/>
      <c r="BB881" s="226"/>
      <c r="BC881" s="226"/>
      <c r="BD881" s="226"/>
      <c r="BE881" s="226"/>
      <c r="BF881" s="226"/>
      <c r="BG881" s="226"/>
      <c r="BH881" s="226"/>
      <c r="BI881" s="226"/>
      <c r="BJ881" s="226"/>
      <c r="BK881" s="226"/>
      <c r="BL881" s="226"/>
      <c r="BM881" s="226"/>
      <c r="BN881" s="511"/>
      <c r="BO881" s="226"/>
      <c r="BP881" s="226"/>
      <c r="BQ881" s="226"/>
      <c r="BR881" s="226"/>
      <c r="BS881" s="226"/>
      <c r="BT881" s="226"/>
      <c r="BU881" s="226"/>
      <c r="BV881" s="226"/>
      <c r="BW881" s="226"/>
      <c r="BX881" s="226"/>
    </row>
    <row r="882">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c r="AA882" s="226"/>
      <c r="AB882" s="226"/>
      <c r="AC882" s="226"/>
      <c r="AD882" s="226"/>
      <c r="AE882" s="226"/>
      <c r="AF882" s="226"/>
      <c r="AG882" s="226"/>
      <c r="AH882" s="226"/>
      <c r="AI882" s="226"/>
      <c r="AJ882" s="226"/>
      <c r="AK882" s="226"/>
      <c r="AL882" s="226"/>
      <c r="AM882" s="226"/>
      <c r="AN882" s="226"/>
      <c r="AO882" s="226"/>
      <c r="AP882" s="226"/>
      <c r="AQ882" s="226"/>
      <c r="AR882" s="226"/>
      <c r="AS882" s="226"/>
      <c r="AT882" s="226"/>
      <c r="AU882" s="226"/>
      <c r="AV882" s="226"/>
      <c r="AW882" s="226"/>
      <c r="AX882" s="226"/>
      <c r="AY882" s="226"/>
      <c r="AZ882" s="226"/>
      <c r="BA882" s="226"/>
      <c r="BB882" s="226"/>
      <c r="BC882" s="226"/>
      <c r="BD882" s="226"/>
      <c r="BE882" s="226"/>
      <c r="BF882" s="226"/>
      <c r="BG882" s="226"/>
      <c r="BH882" s="226"/>
      <c r="BI882" s="226"/>
      <c r="BJ882" s="226"/>
      <c r="BK882" s="226"/>
      <c r="BL882" s="226"/>
      <c r="BM882" s="226"/>
      <c r="BN882" s="511"/>
      <c r="BO882" s="226"/>
      <c r="BP882" s="226"/>
      <c r="BQ882" s="226"/>
      <c r="BR882" s="226"/>
      <c r="BS882" s="226"/>
      <c r="BT882" s="226"/>
      <c r="BU882" s="226"/>
      <c r="BV882" s="226"/>
      <c r="BW882" s="226"/>
      <c r="BX882" s="226"/>
    </row>
    <row r="883">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c r="AA883" s="226"/>
      <c r="AB883" s="226"/>
      <c r="AC883" s="226"/>
      <c r="AD883" s="226"/>
      <c r="AE883" s="226"/>
      <c r="AF883" s="226"/>
      <c r="AG883" s="226"/>
      <c r="AH883" s="226"/>
      <c r="AI883" s="226"/>
      <c r="AJ883" s="226"/>
      <c r="AK883" s="226"/>
      <c r="AL883" s="226"/>
      <c r="AM883" s="226"/>
      <c r="AN883" s="226"/>
      <c r="AO883" s="226"/>
      <c r="AP883" s="226"/>
      <c r="AQ883" s="226"/>
      <c r="AR883" s="226"/>
      <c r="AS883" s="226"/>
      <c r="AT883" s="226"/>
      <c r="AU883" s="226"/>
      <c r="AV883" s="226"/>
      <c r="AW883" s="226"/>
      <c r="AX883" s="226"/>
      <c r="AY883" s="226"/>
      <c r="AZ883" s="226"/>
      <c r="BA883" s="226"/>
      <c r="BB883" s="226"/>
      <c r="BC883" s="226"/>
      <c r="BD883" s="226"/>
      <c r="BE883" s="226"/>
      <c r="BF883" s="226"/>
      <c r="BG883" s="226"/>
      <c r="BH883" s="226"/>
      <c r="BI883" s="226"/>
      <c r="BJ883" s="226"/>
      <c r="BK883" s="226"/>
      <c r="BL883" s="226"/>
      <c r="BM883" s="226"/>
      <c r="BN883" s="511"/>
      <c r="BO883" s="226"/>
      <c r="BP883" s="226"/>
      <c r="BQ883" s="226"/>
      <c r="BR883" s="226"/>
      <c r="BS883" s="226"/>
      <c r="BT883" s="226"/>
      <c r="BU883" s="226"/>
      <c r="BV883" s="226"/>
      <c r="BW883" s="226"/>
      <c r="BX883" s="226"/>
    </row>
    <row r="884">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c r="AA884" s="226"/>
      <c r="AB884" s="226"/>
      <c r="AC884" s="226"/>
      <c r="AD884" s="226"/>
      <c r="AE884" s="226"/>
      <c r="AF884" s="226"/>
      <c r="AG884" s="226"/>
      <c r="AH884" s="226"/>
      <c r="AI884" s="226"/>
      <c r="AJ884" s="226"/>
      <c r="AK884" s="226"/>
      <c r="AL884" s="226"/>
      <c r="AM884" s="226"/>
      <c r="AN884" s="226"/>
      <c r="AO884" s="226"/>
      <c r="AP884" s="226"/>
      <c r="AQ884" s="226"/>
      <c r="AR884" s="226"/>
      <c r="AS884" s="226"/>
      <c r="AT884" s="226"/>
      <c r="AU884" s="226"/>
      <c r="AV884" s="226"/>
      <c r="AW884" s="226"/>
      <c r="AX884" s="226"/>
      <c r="AY884" s="226"/>
      <c r="AZ884" s="226"/>
      <c r="BA884" s="226"/>
      <c r="BB884" s="226"/>
      <c r="BC884" s="226"/>
      <c r="BD884" s="226"/>
      <c r="BE884" s="226"/>
      <c r="BF884" s="226"/>
      <c r="BG884" s="226"/>
      <c r="BH884" s="226"/>
      <c r="BI884" s="226"/>
      <c r="BJ884" s="226"/>
      <c r="BK884" s="226"/>
      <c r="BL884" s="226"/>
      <c r="BM884" s="226"/>
      <c r="BN884" s="511"/>
      <c r="BO884" s="226"/>
      <c r="BP884" s="226"/>
      <c r="BQ884" s="226"/>
      <c r="BR884" s="226"/>
      <c r="BS884" s="226"/>
      <c r="BT884" s="226"/>
      <c r="BU884" s="226"/>
      <c r="BV884" s="226"/>
      <c r="BW884" s="226"/>
      <c r="BX884" s="226"/>
    </row>
    <row r="885">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c r="AA885" s="226"/>
      <c r="AB885" s="226"/>
      <c r="AC885" s="226"/>
      <c r="AD885" s="226"/>
      <c r="AE885" s="226"/>
      <c r="AF885" s="226"/>
      <c r="AG885" s="226"/>
      <c r="AH885" s="226"/>
      <c r="AI885" s="226"/>
      <c r="AJ885" s="226"/>
      <c r="AK885" s="226"/>
      <c r="AL885" s="226"/>
      <c r="AM885" s="226"/>
      <c r="AN885" s="226"/>
      <c r="AO885" s="226"/>
      <c r="AP885" s="226"/>
      <c r="AQ885" s="226"/>
      <c r="AR885" s="226"/>
      <c r="AS885" s="226"/>
      <c r="AT885" s="226"/>
      <c r="AU885" s="226"/>
      <c r="AV885" s="226"/>
      <c r="AW885" s="226"/>
      <c r="AX885" s="226"/>
      <c r="AY885" s="226"/>
      <c r="AZ885" s="226"/>
      <c r="BA885" s="226"/>
      <c r="BB885" s="226"/>
      <c r="BC885" s="226"/>
      <c r="BD885" s="226"/>
      <c r="BE885" s="226"/>
      <c r="BF885" s="226"/>
      <c r="BG885" s="226"/>
      <c r="BH885" s="226"/>
      <c r="BI885" s="226"/>
      <c r="BJ885" s="226"/>
      <c r="BK885" s="226"/>
      <c r="BL885" s="226"/>
      <c r="BM885" s="226"/>
      <c r="BN885" s="511"/>
      <c r="BO885" s="226"/>
      <c r="BP885" s="226"/>
      <c r="BQ885" s="226"/>
      <c r="BR885" s="226"/>
      <c r="BS885" s="226"/>
      <c r="BT885" s="226"/>
      <c r="BU885" s="226"/>
      <c r="BV885" s="226"/>
      <c r="BW885" s="226"/>
      <c r="BX885" s="226"/>
    </row>
    <row r="886">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c r="AA886" s="226"/>
      <c r="AB886" s="226"/>
      <c r="AC886" s="226"/>
      <c r="AD886" s="226"/>
      <c r="AE886" s="226"/>
      <c r="AF886" s="226"/>
      <c r="AG886" s="226"/>
      <c r="AH886" s="226"/>
      <c r="AI886" s="226"/>
      <c r="AJ886" s="226"/>
      <c r="AK886" s="226"/>
      <c r="AL886" s="226"/>
      <c r="AM886" s="226"/>
      <c r="AN886" s="226"/>
      <c r="AO886" s="226"/>
      <c r="AP886" s="226"/>
      <c r="AQ886" s="226"/>
      <c r="AR886" s="226"/>
      <c r="AS886" s="226"/>
      <c r="AT886" s="226"/>
      <c r="AU886" s="226"/>
      <c r="AV886" s="226"/>
      <c r="AW886" s="226"/>
      <c r="AX886" s="226"/>
      <c r="AY886" s="226"/>
      <c r="AZ886" s="226"/>
      <c r="BA886" s="226"/>
      <c r="BB886" s="226"/>
      <c r="BC886" s="226"/>
      <c r="BD886" s="226"/>
      <c r="BE886" s="226"/>
      <c r="BF886" s="226"/>
      <c r="BG886" s="226"/>
      <c r="BH886" s="226"/>
      <c r="BI886" s="226"/>
      <c r="BJ886" s="226"/>
      <c r="BK886" s="226"/>
      <c r="BL886" s="226"/>
      <c r="BM886" s="226"/>
      <c r="BN886" s="511"/>
      <c r="BO886" s="226"/>
      <c r="BP886" s="226"/>
      <c r="BQ886" s="226"/>
      <c r="BR886" s="226"/>
      <c r="BS886" s="226"/>
      <c r="BT886" s="226"/>
      <c r="BU886" s="226"/>
      <c r="BV886" s="226"/>
      <c r="BW886" s="226"/>
      <c r="BX886" s="226"/>
    </row>
    <row r="887">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c r="AA887" s="226"/>
      <c r="AB887" s="226"/>
      <c r="AC887" s="226"/>
      <c r="AD887" s="226"/>
      <c r="AE887" s="226"/>
      <c r="AF887" s="226"/>
      <c r="AG887" s="226"/>
      <c r="AH887" s="226"/>
      <c r="AI887" s="226"/>
      <c r="AJ887" s="226"/>
      <c r="AK887" s="226"/>
      <c r="AL887" s="226"/>
      <c r="AM887" s="226"/>
      <c r="AN887" s="226"/>
      <c r="AO887" s="226"/>
      <c r="AP887" s="226"/>
      <c r="AQ887" s="226"/>
      <c r="AR887" s="226"/>
      <c r="AS887" s="226"/>
      <c r="AT887" s="226"/>
      <c r="AU887" s="226"/>
      <c r="AV887" s="226"/>
      <c r="AW887" s="226"/>
      <c r="AX887" s="226"/>
      <c r="AY887" s="226"/>
      <c r="AZ887" s="226"/>
      <c r="BA887" s="226"/>
      <c r="BB887" s="226"/>
      <c r="BC887" s="226"/>
      <c r="BD887" s="226"/>
      <c r="BE887" s="226"/>
      <c r="BF887" s="226"/>
      <c r="BG887" s="226"/>
      <c r="BH887" s="226"/>
      <c r="BI887" s="226"/>
      <c r="BJ887" s="226"/>
      <c r="BK887" s="226"/>
      <c r="BL887" s="226"/>
      <c r="BM887" s="226"/>
      <c r="BN887" s="511"/>
      <c r="BO887" s="226"/>
      <c r="BP887" s="226"/>
      <c r="BQ887" s="226"/>
      <c r="BR887" s="226"/>
      <c r="BS887" s="226"/>
      <c r="BT887" s="226"/>
      <c r="BU887" s="226"/>
      <c r="BV887" s="226"/>
      <c r="BW887" s="226"/>
      <c r="BX887" s="226"/>
    </row>
    <row r="888">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c r="AA888" s="226"/>
      <c r="AB888" s="226"/>
      <c r="AC888" s="226"/>
      <c r="AD888" s="226"/>
      <c r="AE888" s="226"/>
      <c r="AF888" s="226"/>
      <c r="AG888" s="226"/>
      <c r="AH888" s="226"/>
      <c r="AI888" s="226"/>
      <c r="AJ888" s="226"/>
      <c r="AK888" s="226"/>
      <c r="AL888" s="226"/>
      <c r="AM888" s="226"/>
      <c r="AN888" s="226"/>
      <c r="AO888" s="226"/>
      <c r="AP888" s="226"/>
      <c r="AQ888" s="226"/>
      <c r="AR888" s="226"/>
      <c r="AS888" s="226"/>
      <c r="AT888" s="226"/>
      <c r="AU888" s="226"/>
      <c r="AV888" s="226"/>
      <c r="AW888" s="226"/>
      <c r="AX888" s="226"/>
      <c r="AY888" s="226"/>
      <c r="AZ888" s="226"/>
      <c r="BA888" s="226"/>
      <c r="BB888" s="226"/>
      <c r="BC888" s="226"/>
      <c r="BD888" s="226"/>
      <c r="BE888" s="226"/>
      <c r="BF888" s="226"/>
      <c r="BG888" s="226"/>
      <c r="BH888" s="226"/>
      <c r="BI888" s="226"/>
      <c r="BJ888" s="226"/>
      <c r="BK888" s="226"/>
      <c r="BL888" s="226"/>
      <c r="BM888" s="226"/>
      <c r="BN888" s="511"/>
      <c r="BO888" s="226"/>
      <c r="BP888" s="226"/>
      <c r="BQ888" s="226"/>
      <c r="BR888" s="226"/>
      <c r="BS888" s="226"/>
      <c r="BT888" s="226"/>
      <c r="BU888" s="226"/>
      <c r="BV888" s="226"/>
      <c r="BW888" s="226"/>
      <c r="BX888" s="226"/>
    </row>
    <row r="889">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c r="AA889" s="226"/>
      <c r="AB889" s="226"/>
      <c r="AC889" s="226"/>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511"/>
      <c r="BO889" s="226"/>
      <c r="BP889" s="226"/>
      <c r="BQ889" s="226"/>
      <c r="BR889" s="226"/>
      <c r="BS889" s="226"/>
      <c r="BT889" s="226"/>
      <c r="BU889" s="226"/>
      <c r="BV889" s="226"/>
      <c r="BW889" s="226"/>
      <c r="BX889" s="226"/>
    </row>
    <row r="890">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c r="AA890" s="226"/>
      <c r="AB890" s="226"/>
      <c r="AC890" s="226"/>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511"/>
      <c r="BO890" s="226"/>
      <c r="BP890" s="226"/>
      <c r="BQ890" s="226"/>
      <c r="BR890" s="226"/>
      <c r="BS890" s="226"/>
      <c r="BT890" s="226"/>
      <c r="BU890" s="226"/>
      <c r="BV890" s="226"/>
      <c r="BW890" s="226"/>
      <c r="BX890" s="226"/>
    </row>
    <row r="891">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c r="AA891" s="226"/>
      <c r="AB891" s="226"/>
      <c r="AC891" s="226"/>
      <c r="AD891" s="226"/>
      <c r="AE891" s="226"/>
      <c r="AF891" s="226"/>
      <c r="AG891" s="226"/>
      <c r="AH891" s="226"/>
      <c r="AI891" s="226"/>
      <c r="AJ891" s="226"/>
      <c r="AK891" s="226"/>
      <c r="AL891" s="226"/>
      <c r="AM891" s="226"/>
      <c r="AN891" s="226"/>
      <c r="AO891" s="226"/>
      <c r="AP891" s="226"/>
      <c r="AQ891" s="226"/>
      <c r="AR891" s="226"/>
      <c r="AS891" s="226"/>
      <c r="AT891" s="226"/>
      <c r="AU891" s="226"/>
      <c r="AV891" s="226"/>
      <c r="AW891" s="226"/>
      <c r="AX891" s="226"/>
      <c r="AY891" s="226"/>
      <c r="AZ891" s="226"/>
      <c r="BA891" s="226"/>
      <c r="BB891" s="226"/>
      <c r="BC891" s="226"/>
      <c r="BD891" s="226"/>
      <c r="BE891" s="226"/>
      <c r="BF891" s="226"/>
      <c r="BG891" s="226"/>
      <c r="BH891" s="226"/>
      <c r="BI891" s="226"/>
      <c r="BJ891" s="226"/>
      <c r="BK891" s="226"/>
      <c r="BL891" s="226"/>
      <c r="BM891" s="226"/>
      <c r="BN891" s="511"/>
      <c r="BO891" s="226"/>
      <c r="BP891" s="226"/>
      <c r="BQ891" s="226"/>
      <c r="BR891" s="226"/>
      <c r="BS891" s="226"/>
      <c r="BT891" s="226"/>
      <c r="BU891" s="226"/>
      <c r="BV891" s="226"/>
      <c r="BW891" s="226"/>
      <c r="BX891" s="226"/>
    </row>
    <row r="892">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c r="AA892" s="226"/>
      <c r="AB892" s="226"/>
      <c r="AC892" s="226"/>
      <c r="AD892" s="226"/>
      <c r="AE892" s="226"/>
      <c r="AF892" s="226"/>
      <c r="AG892" s="226"/>
      <c r="AH892" s="226"/>
      <c r="AI892" s="226"/>
      <c r="AJ892" s="226"/>
      <c r="AK892" s="226"/>
      <c r="AL892" s="226"/>
      <c r="AM892" s="226"/>
      <c r="AN892" s="226"/>
      <c r="AO892" s="226"/>
      <c r="AP892" s="226"/>
      <c r="AQ892" s="226"/>
      <c r="AR892" s="226"/>
      <c r="AS892" s="226"/>
      <c r="AT892" s="226"/>
      <c r="AU892" s="226"/>
      <c r="AV892" s="226"/>
      <c r="AW892" s="226"/>
      <c r="AX892" s="226"/>
      <c r="AY892" s="226"/>
      <c r="AZ892" s="226"/>
      <c r="BA892" s="226"/>
      <c r="BB892" s="226"/>
      <c r="BC892" s="226"/>
      <c r="BD892" s="226"/>
      <c r="BE892" s="226"/>
      <c r="BF892" s="226"/>
      <c r="BG892" s="226"/>
      <c r="BH892" s="226"/>
      <c r="BI892" s="226"/>
      <c r="BJ892" s="226"/>
      <c r="BK892" s="226"/>
      <c r="BL892" s="226"/>
      <c r="BM892" s="226"/>
      <c r="BN892" s="511"/>
      <c r="BO892" s="226"/>
      <c r="BP892" s="226"/>
      <c r="BQ892" s="226"/>
      <c r="BR892" s="226"/>
      <c r="BS892" s="226"/>
      <c r="BT892" s="226"/>
      <c r="BU892" s="226"/>
      <c r="BV892" s="226"/>
      <c r="BW892" s="226"/>
      <c r="BX892" s="226"/>
    </row>
    <row r="893">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c r="AA893" s="226"/>
      <c r="AB893" s="226"/>
      <c r="AC893" s="226"/>
      <c r="AD893" s="226"/>
      <c r="AE893" s="226"/>
      <c r="AF893" s="226"/>
      <c r="AG893" s="226"/>
      <c r="AH893" s="226"/>
      <c r="AI893" s="226"/>
      <c r="AJ893" s="226"/>
      <c r="AK893" s="226"/>
      <c r="AL893" s="226"/>
      <c r="AM893" s="226"/>
      <c r="AN893" s="226"/>
      <c r="AO893" s="226"/>
      <c r="AP893" s="226"/>
      <c r="AQ893" s="226"/>
      <c r="AR893" s="226"/>
      <c r="AS893" s="226"/>
      <c r="AT893" s="226"/>
      <c r="AU893" s="226"/>
      <c r="AV893" s="226"/>
      <c r="AW893" s="226"/>
      <c r="AX893" s="226"/>
      <c r="AY893" s="226"/>
      <c r="AZ893" s="226"/>
      <c r="BA893" s="226"/>
      <c r="BB893" s="226"/>
      <c r="BC893" s="226"/>
      <c r="BD893" s="226"/>
      <c r="BE893" s="226"/>
      <c r="BF893" s="226"/>
      <c r="BG893" s="226"/>
      <c r="BH893" s="226"/>
      <c r="BI893" s="226"/>
      <c r="BJ893" s="226"/>
      <c r="BK893" s="226"/>
      <c r="BL893" s="226"/>
      <c r="BM893" s="226"/>
      <c r="BN893" s="511"/>
      <c r="BO893" s="226"/>
      <c r="BP893" s="226"/>
      <c r="BQ893" s="226"/>
      <c r="BR893" s="226"/>
      <c r="BS893" s="226"/>
      <c r="BT893" s="226"/>
      <c r="BU893" s="226"/>
      <c r="BV893" s="226"/>
      <c r="BW893" s="226"/>
      <c r="BX893" s="226"/>
    </row>
    <row r="894">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c r="AA894" s="226"/>
      <c r="AB894" s="226"/>
      <c r="AC894" s="226"/>
      <c r="AD894" s="226"/>
      <c r="AE894" s="226"/>
      <c r="AF894" s="226"/>
      <c r="AG894" s="226"/>
      <c r="AH894" s="226"/>
      <c r="AI894" s="226"/>
      <c r="AJ894" s="226"/>
      <c r="AK894" s="226"/>
      <c r="AL894" s="226"/>
      <c r="AM894" s="226"/>
      <c r="AN894" s="226"/>
      <c r="AO894" s="226"/>
      <c r="AP894" s="226"/>
      <c r="AQ894" s="226"/>
      <c r="AR894" s="226"/>
      <c r="AS894" s="226"/>
      <c r="AT894" s="226"/>
      <c r="AU894" s="226"/>
      <c r="AV894" s="226"/>
      <c r="AW894" s="226"/>
      <c r="AX894" s="226"/>
      <c r="AY894" s="226"/>
      <c r="AZ894" s="226"/>
      <c r="BA894" s="226"/>
      <c r="BB894" s="226"/>
      <c r="BC894" s="226"/>
      <c r="BD894" s="226"/>
      <c r="BE894" s="226"/>
      <c r="BF894" s="226"/>
      <c r="BG894" s="226"/>
      <c r="BH894" s="226"/>
      <c r="BI894" s="226"/>
      <c r="BJ894" s="226"/>
      <c r="BK894" s="226"/>
      <c r="BL894" s="226"/>
      <c r="BM894" s="226"/>
      <c r="BN894" s="511"/>
      <c r="BO894" s="226"/>
      <c r="BP894" s="226"/>
      <c r="BQ894" s="226"/>
      <c r="BR894" s="226"/>
      <c r="BS894" s="226"/>
      <c r="BT894" s="226"/>
      <c r="BU894" s="226"/>
      <c r="BV894" s="226"/>
      <c r="BW894" s="226"/>
      <c r="BX894" s="226"/>
    </row>
    <row r="895">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c r="AB895" s="226"/>
      <c r="AC895" s="226"/>
      <c r="AD895" s="226"/>
      <c r="AE895" s="226"/>
      <c r="AF895" s="226"/>
      <c r="AG895" s="226"/>
      <c r="AH895" s="226"/>
      <c r="AI895" s="226"/>
      <c r="AJ895" s="226"/>
      <c r="AK895" s="226"/>
      <c r="AL895" s="226"/>
      <c r="AM895" s="226"/>
      <c r="AN895" s="226"/>
      <c r="AO895" s="226"/>
      <c r="AP895" s="226"/>
      <c r="AQ895" s="226"/>
      <c r="AR895" s="226"/>
      <c r="AS895" s="226"/>
      <c r="AT895" s="226"/>
      <c r="AU895" s="226"/>
      <c r="AV895" s="226"/>
      <c r="AW895" s="226"/>
      <c r="AX895" s="226"/>
      <c r="AY895" s="226"/>
      <c r="AZ895" s="226"/>
      <c r="BA895" s="226"/>
      <c r="BB895" s="226"/>
      <c r="BC895" s="226"/>
      <c r="BD895" s="226"/>
      <c r="BE895" s="226"/>
      <c r="BF895" s="226"/>
      <c r="BG895" s="226"/>
      <c r="BH895" s="226"/>
      <c r="BI895" s="226"/>
      <c r="BJ895" s="226"/>
      <c r="BK895" s="226"/>
      <c r="BL895" s="226"/>
      <c r="BM895" s="226"/>
      <c r="BN895" s="511"/>
      <c r="BO895" s="226"/>
      <c r="BP895" s="226"/>
      <c r="BQ895" s="226"/>
      <c r="BR895" s="226"/>
      <c r="BS895" s="226"/>
      <c r="BT895" s="226"/>
      <c r="BU895" s="226"/>
      <c r="BV895" s="226"/>
      <c r="BW895" s="226"/>
      <c r="BX895" s="226"/>
    </row>
    <row r="896">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6"/>
      <c r="AG896" s="226"/>
      <c r="AH896" s="226"/>
      <c r="AI896" s="226"/>
      <c r="AJ896" s="226"/>
      <c r="AK896" s="226"/>
      <c r="AL896" s="226"/>
      <c r="AM896" s="226"/>
      <c r="AN896" s="226"/>
      <c r="AO896" s="226"/>
      <c r="AP896" s="226"/>
      <c r="AQ896" s="226"/>
      <c r="AR896" s="226"/>
      <c r="AS896" s="226"/>
      <c r="AT896" s="226"/>
      <c r="AU896" s="226"/>
      <c r="AV896" s="226"/>
      <c r="AW896" s="226"/>
      <c r="AX896" s="226"/>
      <c r="AY896" s="226"/>
      <c r="AZ896" s="226"/>
      <c r="BA896" s="226"/>
      <c r="BB896" s="226"/>
      <c r="BC896" s="226"/>
      <c r="BD896" s="226"/>
      <c r="BE896" s="226"/>
      <c r="BF896" s="226"/>
      <c r="BG896" s="226"/>
      <c r="BH896" s="226"/>
      <c r="BI896" s="226"/>
      <c r="BJ896" s="226"/>
      <c r="BK896" s="226"/>
      <c r="BL896" s="226"/>
      <c r="BM896" s="226"/>
      <c r="BN896" s="511"/>
      <c r="BO896" s="226"/>
      <c r="BP896" s="226"/>
      <c r="BQ896" s="226"/>
      <c r="BR896" s="226"/>
      <c r="BS896" s="226"/>
      <c r="BT896" s="226"/>
      <c r="BU896" s="226"/>
      <c r="BV896" s="226"/>
      <c r="BW896" s="226"/>
      <c r="BX896" s="226"/>
    </row>
    <row r="897">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c r="AB897" s="226"/>
      <c r="AC897" s="226"/>
      <c r="AD897" s="226"/>
      <c r="AE897" s="226"/>
      <c r="AF897" s="226"/>
      <c r="AG897" s="226"/>
      <c r="AH897" s="226"/>
      <c r="AI897" s="226"/>
      <c r="AJ897" s="226"/>
      <c r="AK897" s="226"/>
      <c r="AL897" s="226"/>
      <c r="AM897" s="226"/>
      <c r="AN897" s="226"/>
      <c r="AO897" s="226"/>
      <c r="AP897" s="226"/>
      <c r="AQ897" s="226"/>
      <c r="AR897" s="226"/>
      <c r="AS897" s="226"/>
      <c r="AT897" s="226"/>
      <c r="AU897" s="226"/>
      <c r="AV897" s="226"/>
      <c r="AW897" s="226"/>
      <c r="AX897" s="226"/>
      <c r="AY897" s="226"/>
      <c r="AZ897" s="226"/>
      <c r="BA897" s="226"/>
      <c r="BB897" s="226"/>
      <c r="BC897" s="226"/>
      <c r="BD897" s="226"/>
      <c r="BE897" s="226"/>
      <c r="BF897" s="226"/>
      <c r="BG897" s="226"/>
      <c r="BH897" s="226"/>
      <c r="BI897" s="226"/>
      <c r="BJ897" s="226"/>
      <c r="BK897" s="226"/>
      <c r="BL897" s="226"/>
      <c r="BM897" s="226"/>
      <c r="BN897" s="511"/>
      <c r="BO897" s="226"/>
      <c r="BP897" s="226"/>
      <c r="BQ897" s="226"/>
      <c r="BR897" s="226"/>
      <c r="BS897" s="226"/>
      <c r="BT897" s="226"/>
      <c r="BU897" s="226"/>
      <c r="BV897" s="226"/>
      <c r="BW897" s="226"/>
      <c r="BX897" s="226"/>
    </row>
    <row r="898">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c r="AB898" s="226"/>
      <c r="AC898" s="226"/>
      <c r="AD898" s="226"/>
      <c r="AE898" s="226"/>
      <c r="AF898" s="226"/>
      <c r="AG898" s="226"/>
      <c r="AH898" s="226"/>
      <c r="AI898" s="226"/>
      <c r="AJ898" s="226"/>
      <c r="AK898" s="226"/>
      <c r="AL898" s="226"/>
      <c r="AM898" s="226"/>
      <c r="AN898" s="226"/>
      <c r="AO898" s="226"/>
      <c r="AP898" s="226"/>
      <c r="AQ898" s="226"/>
      <c r="AR898" s="226"/>
      <c r="AS898" s="226"/>
      <c r="AT898" s="226"/>
      <c r="AU898" s="226"/>
      <c r="AV898" s="226"/>
      <c r="AW898" s="226"/>
      <c r="AX898" s="226"/>
      <c r="AY898" s="226"/>
      <c r="AZ898" s="226"/>
      <c r="BA898" s="226"/>
      <c r="BB898" s="226"/>
      <c r="BC898" s="226"/>
      <c r="BD898" s="226"/>
      <c r="BE898" s="226"/>
      <c r="BF898" s="226"/>
      <c r="BG898" s="226"/>
      <c r="BH898" s="226"/>
      <c r="BI898" s="226"/>
      <c r="BJ898" s="226"/>
      <c r="BK898" s="226"/>
      <c r="BL898" s="226"/>
      <c r="BM898" s="226"/>
      <c r="BN898" s="511"/>
      <c r="BO898" s="226"/>
      <c r="BP898" s="226"/>
      <c r="BQ898" s="226"/>
      <c r="BR898" s="226"/>
      <c r="BS898" s="226"/>
      <c r="BT898" s="226"/>
      <c r="BU898" s="226"/>
      <c r="BV898" s="226"/>
      <c r="BW898" s="226"/>
      <c r="BX898" s="226"/>
    </row>
    <row r="899">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c r="AB899" s="226"/>
      <c r="AC899" s="226"/>
      <c r="AD899" s="226"/>
      <c r="AE899" s="226"/>
      <c r="AF899" s="226"/>
      <c r="AG899" s="226"/>
      <c r="AH899" s="226"/>
      <c r="AI899" s="226"/>
      <c r="AJ899" s="226"/>
      <c r="AK899" s="226"/>
      <c r="AL899" s="226"/>
      <c r="AM899" s="226"/>
      <c r="AN899" s="226"/>
      <c r="AO899" s="226"/>
      <c r="AP899" s="226"/>
      <c r="AQ899" s="226"/>
      <c r="AR899" s="226"/>
      <c r="AS899" s="226"/>
      <c r="AT899" s="226"/>
      <c r="AU899" s="226"/>
      <c r="AV899" s="226"/>
      <c r="AW899" s="226"/>
      <c r="AX899" s="226"/>
      <c r="AY899" s="226"/>
      <c r="AZ899" s="226"/>
      <c r="BA899" s="226"/>
      <c r="BB899" s="226"/>
      <c r="BC899" s="226"/>
      <c r="BD899" s="226"/>
      <c r="BE899" s="226"/>
      <c r="BF899" s="226"/>
      <c r="BG899" s="226"/>
      <c r="BH899" s="226"/>
      <c r="BI899" s="226"/>
      <c r="BJ899" s="226"/>
      <c r="BK899" s="226"/>
      <c r="BL899" s="226"/>
      <c r="BM899" s="226"/>
      <c r="BN899" s="511"/>
      <c r="BO899" s="226"/>
      <c r="BP899" s="226"/>
      <c r="BQ899" s="226"/>
      <c r="BR899" s="226"/>
      <c r="BS899" s="226"/>
      <c r="BT899" s="226"/>
      <c r="BU899" s="226"/>
      <c r="BV899" s="226"/>
      <c r="BW899" s="226"/>
      <c r="BX899" s="226"/>
    </row>
    <row r="900">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c r="AB900" s="226"/>
      <c r="AC900" s="226"/>
      <c r="AD900" s="226"/>
      <c r="AE900" s="226"/>
      <c r="AF900" s="226"/>
      <c r="AG900" s="226"/>
      <c r="AH900" s="226"/>
      <c r="AI900" s="226"/>
      <c r="AJ900" s="226"/>
      <c r="AK900" s="226"/>
      <c r="AL900" s="226"/>
      <c r="AM900" s="226"/>
      <c r="AN900" s="226"/>
      <c r="AO900" s="226"/>
      <c r="AP900" s="226"/>
      <c r="AQ900" s="226"/>
      <c r="AR900" s="226"/>
      <c r="AS900" s="226"/>
      <c r="AT900" s="226"/>
      <c r="AU900" s="226"/>
      <c r="AV900" s="226"/>
      <c r="AW900" s="226"/>
      <c r="AX900" s="226"/>
      <c r="AY900" s="226"/>
      <c r="AZ900" s="226"/>
      <c r="BA900" s="226"/>
      <c r="BB900" s="226"/>
      <c r="BC900" s="226"/>
      <c r="BD900" s="226"/>
      <c r="BE900" s="226"/>
      <c r="BF900" s="226"/>
      <c r="BG900" s="226"/>
      <c r="BH900" s="226"/>
      <c r="BI900" s="226"/>
      <c r="BJ900" s="226"/>
      <c r="BK900" s="226"/>
      <c r="BL900" s="226"/>
      <c r="BM900" s="226"/>
      <c r="BN900" s="511"/>
      <c r="BO900" s="226"/>
      <c r="BP900" s="226"/>
      <c r="BQ900" s="226"/>
      <c r="BR900" s="226"/>
      <c r="BS900" s="226"/>
      <c r="BT900" s="226"/>
      <c r="BU900" s="226"/>
      <c r="BV900" s="226"/>
      <c r="BW900" s="226"/>
      <c r="BX900" s="226"/>
    </row>
    <row r="901">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c r="AA901" s="226"/>
      <c r="AB901" s="226"/>
      <c r="AC901" s="226"/>
      <c r="AD901" s="226"/>
      <c r="AE901" s="226"/>
      <c r="AF901" s="226"/>
      <c r="AG901" s="226"/>
      <c r="AH901" s="226"/>
      <c r="AI901" s="226"/>
      <c r="AJ901" s="226"/>
      <c r="AK901" s="226"/>
      <c r="AL901" s="226"/>
      <c r="AM901" s="226"/>
      <c r="AN901" s="226"/>
      <c r="AO901" s="226"/>
      <c r="AP901" s="226"/>
      <c r="AQ901" s="226"/>
      <c r="AR901" s="226"/>
      <c r="AS901" s="226"/>
      <c r="AT901" s="226"/>
      <c r="AU901" s="226"/>
      <c r="AV901" s="226"/>
      <c r="AW901" s="226"/>
      <c r="AX901" s="226"/>
      <c r="AY901" s="226"/>
      <c r="AZ901" s="226"/>
      <c r="BA901" s="226"/>
      <c r="BB901" s="226"/>
      <c r="BC901" s="226"/>
      <c r="BD901" s="226"/>
      <c r="BE901" s="226"/>
      <c r="BF901" s="226"/>
      <c r="BG901" s="226"/>
      <c r="BH901" s="226"/>
      <c r="BI901" s="226"/>
      <c r="BJ901" s="226"/>
      <c r="BK901" s="226"/>
      <c r="BL901" s="226"/>
      <c r="BM901" s="226"/>
      <c r="BN901" s="511"/>
      <c r="BO901" s="226"/>
      <c r="BP901" s="226"/>
      <c r="BQ901" s="226"/>
      <c r="BR901" s="226"/>
      <c r="BS901" s="226"/>
      <c r="BT901" s="226"/>
      <c r="BU901" s="226"/>
      <c r="BV901" s="226"/>
      <c r="BW901" s="226"/>
      <c r="BX901" s="226"/>
    </row>
    <row r="902">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c r="AA902" s="226"/>
      <c r="AB902" s="226"/>
      <c r="AC902" s="226"/>
      <c r="AD902" s="226"/>
      <c r="AE902" s="226"/>
      <c r="AF902" s="226"/>
      <c r="AG902" s="226"/>
      <c r="AH902" s="226"/>
      <c r="AI902" s="226"/>
      <c r="AJ902" s="226"/>
      <c r="AK902" s="226"/>
      <c r="AL902" s="226"/>
      <c r="AM902" s="226"/>
      <c r="AN902" s="226"/>
      <c r="AO902" s="226"/>
      <c r="AP902" s="226"/>
      <c r="AQ902" s="226"/>
      <c r="AR902" s="226"/>
      <c r="AS902" s="226"/>
      <c r="AT902" s="226"/>
      <c r="AU902" s="226"/>
      <c r="AV902" s="226"/>
      <c r="AW902" s="226"/>
      <c r="AX902" s="226"/>
      <c r="AY902" s="226"/>
      <c r="AZ902" s="226"/>
      <c r="BA902" s="226"/>
      <c r="BB902" s="226"/>
      <c r="BC902" s="226"/>
      <c r="BD902" s="226"/>
      <c r="BE902" s="226"/>
      <c r="BF902" s="226"/>
      <c r="BG902" s="226"/>
      <c r="BH902" s="226"/>
      <c r="BI902" s="226"/>
      <c r="BJ902" s="226"/>
      <c r="BK902" s="226"/>
      <c r="BL902" s="226"/>
      <c r="BM902" s="226"/>
      <c r="BN902" s="511"/>
      <c r="BO902" s="226"/>
      <c r="BP902" s="226"/>
      <c r="BQ902" s="226"/>
      <c r="BR902" s="226"/>
      <c r="BS902" s="226"/>
      <c r="BT902" s="226"/>
      <c r="BU902" s="226"/>
      <c r="BV902" s="226"/>
      <c r="BW902" s="226"/>
      <c r="BX902" s="226"/>
    </row>
    <row r="903">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c r="AA903" s="226"/>
      <c r="AB903" s="226"/>
      <c r="AC903" s="226"/>
      <c r="AD903" s="226"/>
      <c r="AE903" s="226"/>
      <c r="AF903" s="226"/>
      <c r="AG903" s="226"/>
      <c r="AH903" s="226"/>
      <c r="AI903" s="226"/>
      <c r="AJ903" s="226"/>
      <c r="AK903" s="226"/>
      <c r="AL903" s="226"/>
      <c r="AM903" s="226"/>
      <c r="AN903" s="226"/>
      <c r="AO903" s="226"/>
      <c r="AP903" s="226"/>
      <c r="AQ903" s="226"/>
      <c r="AR903" s="226"/>
      <c r="AS903" s="226"/>
      <c r="AT903" s="226"/>
      <c r="AU903" s="226"/>
      <c r="AV903" s="226"/>
      <c r="AW903" s="226"/>
      <c r="AX903" s="226"/>
      <c r="AY903" s="226"/>
      <c r="AZ903" s="226"/>
      <c r="BA903" s="226"/>
      <c r="BB903" s="226"/>
      <c r="BC903" s="226"/>
      <c r="BD903" s="226"/>
      <c r="BE903" s="226"/>
      <c r="BF903" s="226"/>
      <c r="BG903" s="226"/>
      <c r="BH903" s="226"/>
      <c r="BI903" s="226"/>
      <c r="BJ903" s="226"/>
      <c r="BK903" s="226"/>
      <c r="BL903" s="226"/>
      <c r="BM903" s="226"/>
      <c r="BN903" s="511"/>
      <c r="BO903" s="226"/>
      <c r="BP903" s="226"/>
      <c r="BQ903" s="226"/>
      <c r="BR903" s="226"/>
      <c r="BS903" s="226"/>
      <c r="BT903" s="226"/>
      <c r="BU903" s="226"/>
      <c r="BV903" s="226"/>
      <c r="BW903" s="226"/>
      <c r="BX903" s="226"/>
    </row>
    <row r="904">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c r="AA904" s="226"/>
      <c r="AB904" s="226"/>
      <c r="AC904" s="226"/>
      <c r="AD904" s="226"/>
      <c r="AE904" s="226"/>
      <c r="AF904" s="226"/>
      <c r="AG904" s="226"/>
      <c r="AH904" s="226"/>
      <c r="AI904" s="226"/>
      <c r="AJ904" s="226"/>
      <c r="AK904" s="226"/>
      <c r="AL904" s="226"/>
      <c r="AM904" s="226"/>
      <c r="AN904" s="226"/>
      <c r="AO904" s="226"/>
      <c r="AP904" s="226"/>
      <c r="AQ904" s="226"/>
      <c r="AR904" s="226"/>
      <c r="AS904" s="226"/>
      <c r="AT904" s="226"/>
      <c r="AU904" s="226"/>
      <c r="AV904" s="226"/>
      <c r="AW904" s="226"/>
      <c r="AX904" s="226"/>
      <c r="AY904" s="226"/>
      <c r="AZ904" s="226"/>
      <c r="BA904" s="226"/>
      <c r="BB904" s="226"/>
      <c r="BC904" s="226"/>
      <c r="BD904" s="226"/>
      <c r="BE904" s="226"/>
      <c r="BF904" s="226"/>
      <c r="BG904" s="226"/>
      <c r="BH904" s="226"/>
      <c r="BI904" s="226"/>
      <c r="BJ904" s="226"/>
      <c r="BK904" s="226"/>
      <c r="BL904" s="226"/>
      <c r="BM904" s="226"/>
      <c r="BN904" s="511"/>
      <c r="BO904" s="226"/>
      <c r="BP904" s="226"/>
      <c r="BQ904" s="226"/>
      <c r="BR904" s="226"/>
      <c r="BS904" s="226"/>
      <c r="BT904" s="226"/>
      <c r="BU904" s="226"/>
      <c r="BV904" s="226"/>
      <c r="BW904" s="226"/>
      <c r="BX904" s="226"/>
    </row>
    <row r="905">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c r="AA905" s="226"/>
      <c r="AB905" s="226"/>
      <c r="AC905" s="226"/>
      <c r="AD905" s="226"/>
      <c r="AE905" s="226"/>
      <c r="AF905" s="226"/>
      <c r="AG905" s="226"/>
      <c r="AH905" s="226"/>
      <c r="AI905" s="226"/>
      <c r="AJ905" s="226"/>
      <c r="AK905" s="226"/>
      <c r="AL905" s="226"/>
      <c r="AM905" s="226"/>
      <c r="AN905" s="226"/>
      <c r="AO905" s="226"/>
      <c r="AP905" s="226"/>
      <c r="AQ905" s="226"/>
      <c r="AR905" s="226"/>
      <c r="AS905" s="226"/>
      <c r="AT905" s="226"/>
      <c r="AU905" s="226"/>
      <c r="AV905" s="226"/>
      <c r="AW905" s="226"/>
      <c r="AX905" s="226"/>
      <c r="AY905" s="226"/>
      <c r="AZ905" s="226"/>
      <c r="BA905" s="226"/>
      <c r="BB905" s="226"/>
      <c r="BC905" s="226"/>
      <c r="BD905" s="226"/>
      <c r="BE905" s="226"/>
      <c r="BF905" s="226"/>
      <c r="BG905" s="226"/>
      <c r="BH905" s="226"/>
      <c r="BI905" s="226"/>
      <c r="BJ905" s="226"/>
      <c r="BK905" s="226"/>
      <c r="BL905" s="226"/>
      <c r="BM905" s="226"/>
      <c r="BN905" s="511"/>
      <c r="BO905" s="226"/>
      <c r="BP905" s="226"/>
      <c r="BQ905" s="226"/>
      <c r="BR905" s="226"/>
      <c r="BS905" s="226"/>
      <c r="BT905" s="226"/>
      <c r="BU905" s="226"/>
      <c r="BV905" s="226"/>
      <c r="BW905" s="226"/>
      <c r="BX905" s="226"/>
    </row>
    <row r="906">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c r="AA906" s="226"/>
      <c r="AB906" s="226"/>
      <c r="AC906" s="226"/>
      <c r="AD906" s="226"/>
      <c r="AE906" s="226"/>
      <c r="AF906" s="226"/>
      <c r="AG906" s="226"/>
      <c r="AH906" s="226"/>
      <c r="AI906" s="226"/>
      <c r="AJ906" s="226"/>
      <c r="AK906" s="226"/>
      <c r="AL906" s="226"/>
      <c r="AM906" s="226"/>
      <c r="AN906" s="226"/>
      <c r="AO906" s="226"/>
      <c r="AP906" s="226"/>
      <c r="AQ906" s="226"/>
      <c r="AR906" s="226"/>
      <c r="AS906" s="226"/>
      <c r="AT906" s="226"/>
      <c r="AU906" s="226"/>
      <c r="AV906" s="226"/>
      <c r="AW906" s="226"/>
      <c r="AX906" s="226"/>
      <c r="AY906" s="226"/>
      <c r="AZ906" s="226"/>
      <c r="BA906" s="226"/>
      <c r="BB906" s="226"/>
      <c r="BC906" s="226"/>
      <c r="BD906" s="226"/>
      <c r="BE906" s="226"/>
      <c r="BF906" s="226"/>
      <c r="BG906" s="226"/>
      <c r="BH906" s="226"/>
      <c r="BI906" s="226"/>
      <c r="BJ906" s="226"/>
      <c r="BK906" s="226"/>
      <c r="BL906" s="226"/>
      <c r="BM906" s="226"/>
      <c r="BN906" s="511"/>
      <c r="BO906" s="226"/>
      <c r="BP906" s="226"/>
      <c r="BQ906" s="226"/>
      <c r="BR906" s="226"/>
      <c r="BS906" s="226"/>
      <c r="BT906" s="226"/>
      <c r="BU906" s="226"/>
      <c r="BV906" s="226"/>
      <c r="BW906" s="226"/>
      <c r="BX906" s="226"/>
    </row>
    <row r="907">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c r="AA907" s="226"/>
      <c r="AB907" s="226"/>
      <c r="AC907" s="226"/>
      <c r="AD907" s="226"/>
      <c r="AE907" s="226"/>
      <c r="AF907" s="226"/>
      <c r="AG907" s="226"/>
      <c r="AH907" s="226"/>
      <c r="AI907" s="226"/>
      <c r="AJ907" s="226"/>
      <c r="AK907" s="226"/>
      <c r="AL907" s="226"/>
      <c r="AM907" s="226"/>
      <c r="AN907" s="226"/>
      <c r="AO907" s="226"/>
      <c r="AP907" s="226"/>
      <c r="AQ907" s="226"/>
      <c r="AR907" s="226"/>
      <c r="AS907" s="226"/>
      <c r="AT907" s="226"/>
      <c r="AU907" s="226"/>
      <c r="AV907" s="226"/>
      <c r="AW907" s="226"/>
      <c r="AX907" s="226"/>
      <c r="AY907" s="226"/>
      <c r="AZ907" s="226"/>
      <c r="BA907" s="226"/>
      <c r="BB907" s="226"/>
      <c r="BC907" s="226"/>
      <c r="BD907" s="226"/>
      <c r="BE907" s="226"/>
      <c r="BF907" s="226"/>
      <c r="BG907" s="226"/>
      <c r="BH907" s="226"/>
      <c r="BI907" s="226"/>
      <c r="BJ907" s="226"/>
      <c r="BK907" s="226"/>
      <c r="BL907" s="226"/>
      <c r="BM907" s="226"/>
      <c r="BN907" s="511"/>
      <c r="BO907" s="226"/>
      <c r="BP907" s="226"/>
      <c r="BQ907" s="226"/>
      <c r="BR907" s="226"/>
      <c r="BS907" s="226"/>
      <c r="BT907" s="226"/>
      <c r="BU907" s="226"/>
      <c r="BV907" s="226"/>
      <c r="BW907" s="226"/>
      <c r="BX907" s="226"/>
    </row>
    <row r="908">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c r="AA908" s="226"/>
      <c r="AB908" s="226"/>
      <c r="AC908" s="226"/>
      <c r="AD908" s="226"/>
      <c r="AE908" s="226"/>
      <c r="AF908" s="226"/>
      <c r="AG908" s="226"/>
      <c r="AH908" s="226"/>
      <c r="AI908" s="226"/>
      <c r="AJ908" s="226"/>
      <c r="AK908" s="226"/>
      <c r="AL908" s="226"/>
      <c r="AM908" s="226"/>
      <c r="AN908" s="226"/>
      <c r="AO908" s="226"/>
      <c r="AP908" s="226"/>
      <c r="AQ908" s="226"/>
      <c r="AR908" s="226"/>
      <c r="AS908" s="226"/>
      <c r="AT908" s="226"/>
      <c r="AU908" s="226"/>
      <c r="AV908" s="226"/>
      <c r="AW908" s="226"/>
      <c r="AX908" s="226"/>
      <c r="AY908" s="226"/>
      <c r="AZ908" s="226"/>
      <c r="BA908" s="226"/>
      <c r="BB908" s="226"/>
      <c r="BC908" s="226"/>
      <c r="BD908" s="226"/>
      <c r="BE908" s="226"/>
      <c r="BF908" s="226"/>
      <c r="BG908" s="226"/>
      <c r="BH908" s="226"/>
      <c r="BI908" s="226"/>
      <c r="BJ908" s="226"/>
      <c r="BK908" s="226"/>
      <c r="BL908" s="226"/>
      <c r="BM908" s="226"/>
      <c r="BN908" s="511"/>
      <c r="BO908" s="226"/>
      <c r="BP908" s="226"/>
      <c r="BQ908" s="226"/>
      <c r="BR908" s="226"/>
      <c r="BS908" s="226"/>
      <c r="BT908" s="226"/>
      <c r="BU908" s="226"/>
      <c r="BV908" s="226"/>
      <c r="BW908" s="226"/>
      <c r="BX908" s="226"/>
    </row>
    <row r="909">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c r="AB909" s="226"/>
      <c r="AC909" s="226"/>
      <c r="AD909" s="226"/>
      <c r="AE909" s="226"/>
      <c r="AF909" s="226"/>
      <c r="AG909" s="226"/>
      <c r="AH909" s="226"/>
      <c r="AI909" s="226"/>
      <c r="AJ909" s="226"/>
      <c r="AK909" s="226"/>
      <c r="AL909" s="226"/>
      <c r="AM909" s="226"/>
      <c r="AN909" s="226"/>
      <c r="AO909" s="226"/>
      <c r="AP909" s="226"/>
      <c r="AQ909" s="226"/>
      <c r="AR909" s="226"/>
      <c r="AS909" s="226"/>
      <c r="AT909" s="226"/>
      <c r="AU909" s="226"/>
      <c r="AV909" s="226"/>
      <c r="AW909" s="226"/>
      <c r="AX909" s="226"/>
      <c r="AY909" s="226"/>
      <c r="AZ909" s="226"/>
      <c r="BA909" s="226"/>
      <c r="BB909" s="226"/>
      <c r="BC909" s="226"/>
      <c r="BD909" s="226"/>
      <c r="BE909" s="226"/>
      <c r="BF909" s="226"/>
      <c r="BG909" s="226"/>
      <c r="BH909" s="226"/>
      <c r="BI909" s="226"/>
      <c r="BJ909" s="226"/>
      <c r="BK909" s="226"/>
      <c r="BL909" s="226"/>
      <c r="BM909" s="226"/>
      <c r="BN909" s="511"/>
      <c r="BO909" s="226"/>
      <c r="BP909" s="226"/>
      <c r="BQ909" s="226"/>
      <c r="BR909" s="226"/>
      <c r="BS909" s="226"/>
      <c r="BT909" s="226"/>
      <c r="BU909" s="226"/>
      <c r="BV909" s="226"/>
      <c r="BW909" s="226"/>
      <c r="BX909" s="226"/>
    </row>
    <row r="910">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226"/>
      <c r="BH910" s="226"/>
      <c r="BI910" s="226"/>
      <c r="BJ910" s="226"/>
      <c r="BK910" s="226"/>
      <c r="BL910" s="226"/>
      <c r="BM910" s="226"/>
      <c r="BN910" s="511"/>
      <c r="BO910" s="226"/>
      <c r="BP910" s="226"/>
      <c r="BQ910" s="226"/>
      <c r="BR910" s="226"/>
      <c r="BS910" s="226"/>
      <c r="BT910" s="226"/>
      <c r="BU910" s="226"/>
      <c r="BV910" s="226"/>
      <c r="BW910" s="226"/>
      <c r="BX910" s="226"/>
    </row>
    <row r="911">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c r="AA911" s="226"/>
      <c r="AB911" s="226"/>
      <c r="AC911" s="226"/>
      <c r="AD911" s="226"/>
      <c r="AE911" s="226"/>
      <c r="AF911" s="226"/>
      <c r="AG911" s="226"/>
      <c r="AH911" s="226"/>
      <c r="AI911" s="226"/>
      <c r="AJ911" s="226"/>
      <c r="AK911" s="226"/>
      <c r="AL911" s="226"/>
      <c r="AM911" s="226"/>
      <c r="AN911" s="226"/>
      <c r="AO911" s="226"/>
      <c r="AP911" s="226"/>
      <c r="AQ911" s="226"/>
      <c r="AR911" s="226"/>
      <c r="AS911" s="226"/>
      <c r="AT911" s="226"/>
      <c r="AU911" s="226"/>
      <c r="AV911" s="226"/>
      <c r="AW911" s="226"/>
      <c r="AX911" s="226"/>
      <c r="AY911" s="226"/>
      <c r="AZ911" s="226"/>
      <c r="BA911" s="226"/>
      <c r="BB911" s="226"/>
      <c r="BC911" s="226"/>
      <c r="BD911" s="226"/>
      <c r="BE911" s="226"/>
      <c r="BF911" s="226"/>
      <c r="BG911" s="226"/>
      <c r="BH911" s="226"/>
      <c r="BI911" s="226"/>
      <c r="BJ911" s="226"/>
      <c r="BK911" s="226"/>
      <c r="BL911" s="226"/>
      <c r="BM911" s="226"/>
      <c r="BN911" s="511"/>
      <c r="BO911" s="226"/>
      <c r="BP911" s="226"/>
      <c r="BQ911" s="226"/>
      <c r="BR911" s="226"/>
      <c r="BS911" s="226"/>
      <c r="BT911" s="226"/>
      <c r="BU911" s="226"/>
      <c r="BV911" s="226"/>
      <c r="BW911" s="226"/>
      <c r="BX911" s="226"/>
    </row>
    <row r="912">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c r="AA912" s="226"/>
      <c r="AB912" s="226"/>
      <c r="AC912" s="226"/>
      <c r="AD912" s="226"/>
      <c r="AE912" s="226"/>
      <c r="AF912" s="226"/>
      <c r="AG912" s="226"/>
      <c r="AH912" s="226"/>
      <c r="AI912" s="226"/>
      <c r="AJ912" s="226"/>
      <c r="AK912" s="226"/>
      <c r="AL912" s="226"/>
      <c r="AM912" s="226"/>
      <c r="AN912" s="226"/>
      <c r="AO912" s="226"/>
      <c r="AP912" s="226"/>
      <c r="AQ912" s="226"/>
      <c r="AR912" s="226"/>
      <c r="AS912" s="226"/>
      <c r="AT912" s="226"/>
      <c r="AU912" s="226"/>
      <c r="AV912" s="226"/>
      <c r="AW912" s="226"/>
      <c r="AX912" s="226"/>
      <c r="AY912" s="226"/>
      <c r="AZ912" s="226"/>
      <c r="BA912" s="226"/>
      <c r="BB912" s="226"/>
      <c r="BC912" s="226"/>
      <c r="BD912" s="226"/>
      <c r="BE912" s="226"/>
      <c r="BF912" s="226"/>
      <c r="BG912" s="226"/>
      <c r="BH912" s="226"/>
      <c r="BI912" s="226"/>
      <c r="BJ912" s="226"/>
      <c r="BK912" s="226"/>
      <c r="BL912" s="226"/>
      <c r="BM912" s="226"/>
      <c r="BN912" s="511"/>
      <c r="BO912" s="226"/>
      <c r="BP912" s="226"/>
      <c r="BQ912" s="226"/>
      <c r="BR912" s="226"/>
      <c r="BS912" s="226"/>
      <c r="BT912" s="226"/>
      <c r="BU912" s="226"/>
      <c r="BV912" s="226"/>
      <c r="BW912" s="226"/>
      <c r="BX912" s="226"/>
    </row>
    <row r="913">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c r="AA913" s="226"/>
      <c r="AB913" s="226"/>
      <c r="AC913" s="226"/>
      <c r="AD913" s="226"/>
      <c r="AE913" s="226"/>
      <c r="AF913" s="226"/>
      <c r="AG913" s="226"/>
      <c r="AH913" s="226"/>
      <c r="AI913" s="226"/>
      <c r="AJ913" s="226"/>
      <c r="AK913" s="226"/>
      <c r="AL913" s="226"/>
      <c r="AM913" s="226"/>
      <c r="AN913" s="226"/>
      <c r="AO913" s="226"/>
      <c r="AP913" s="226"/>
      <c r="AQ913" s="226"/>
      <c r="AR913" s="226"/>
      <c r="AS913" s="226"/>
      <c r="AT913" s="226"/>
      <c r="AU913" s="226"/>
      <c r="AV913" s="226"/>
      <c r="AW913" s="226"/>
      <c r="AX913" s="226"/>
      <c r="AY913" s="226"/>
      <c r="AZ913" s="226"/>
      <c r="BA913" s="226"/>
      <c r="BB913" s="226"/>
      <c r="BC913" s="226"/>
      <c r="BD913" s="226"/>
      <c r="BE913" s="226"/>
      <c r="BF913" s="226"/>
      <c r="BG913" s="226"/>
      <c r="BH913" s="226"/>
      <c r="BI913" s="226"/>
      <c r="BJ913" s="226"/>
      <c r="BK913" s="226"/>
      <c r="BL913" s="226"/>
      <c r="BM913" s="226"/>
      <c r="BN913" s="511"/>
      <c r="BO913" s="226"/>
      <c r="BP913" s="226"/>
      <c r="BQ913" s="226"/>
      <c r="BR913" s="226"/>
      <c r="BS913" s="226"/>
      <c r="BT913" s="226"/>
      <c r="BU913" s="226"/>
      <c r="BV913" s="226"/>
      <c r="BW913" s="226"/>
      <c r="BX913" s="226"/>
    </row>
    <row r="914">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c r="AA914" s="226"/>
      <c r="AB914" s="226"/>
      <c r="AC914" s="226"/>
      <c r="AD914" s="226"/>
      <c r="AE914" s="226"/>
      <c r="AF914" s="226"/>
      <c r="AG914" s="226"/>
      <c r="AH914" s="226"/>
      <c r="AI914" s="226"/>
      <c r="AJ914" s="226"/>
      <c r="AK914" s="226"/>
      <c r="AL914" s="226"/>
      <c r="AM914" s="226"/>
      <c r="AN914" s="226"/>
      <c r="AO914" s="226"/>
      <c r="AP914" s="226"/>
      <c r="AQ914" s="226"/>
      <c r="AR914" s="226"/>
      <c r="AS914" s="226"/>
      <c r="AT914" s="226"/>
      <c r="AU914" s="226"/>
      <c r="AV914" s="226"/>
      <c r="AW914" s="226"/>
      <c r="AX914" s="226"/>
      <c r="AY914" s="226"/>
      <c r="AZ914" s="226"/>
      <c r="BA914" s="226"/>
      <c r="BB914" s="226"/>
      <c r="BC914" s="226"/>
      <c r="BD914" s="226"/>
      <c r="BE914" s="226"/>
      <c r="BF914" s="226"/>
      <c r="BG914" s="226"/>
      <c r="BH914" s="226"/>
      <c r="BI914" s="226"/>
      <c r="BJ914" s="226"/>
      <c r="BK914" s="226"/>
      <c r="BL914" s="226"/>
      <c r="BM914" s="226"/>
      <c r="BN914" s="511"/>
      <c r="BO914" s="226"/>
      <c r="BP914" s="226"/>
      <c r="BQ914" s="226"/>
      <c r="BR914" s="226"/>
      <c r="BS914" s="226"/>
      <c r="BT914" s="226"/>
      <c r="BU914" s="226"/>
      <c r="BV914" s="226"/>
      <c r="BW914" s="226"/>
      <c r="BX914" s="226"/>
    </row>
    <row r="915">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c r="AA915" s="226"/>
      <c r="AB915" s="226"/>
      <c r="AC915" s="226"/>
      <c r="AD915" s="226"/>
      <c r="AE915" s="226"/>
      <c r="AF915" s="226"/>
      <c r="AG915" s="226"/>
      <c r="AH915" s="226"/>
      <c r="AI915" s="226"/>
      <c r="AJ915" s="226"/>
      <c r="AK915" s="226"/>
      <c r="AL915" s="226"/>
      <c r="AM915" s="226"/>
      <c r="AN915" s="226"/>
      <c r="AO915" s="226"/>
      <c r="AP915" s="226"/>
      <c r="AQ915" s="226"/>
      <c r="AR915" s="226"/>
      <c r="AS915" s="226"/>
      <c r="AT915" s="226"/>
      <c r="AU915" s="226"/>
      <c r="AV915" s="226"/>
      <c r="AW915" s="226"/>
      <c r="AX915" s="226"/>
      <c r="AY915" s="226"/>
      <c r="AZ915" s="226"/>
      <c r="BA915" s="226"/>
      <c r="BB915" s="226"/>
      <c r="BC915" s="226"/>
      <c r="BD915" s="226"/>
      <c r="BE915" s="226"/>
      <c r="BF915" s="226"/>
      <c r="BG915" s="226"/>
      <c r="BH915" s="226"/>
      <c r="BI915" s="226"/>
      <c r="BJ915" s="226"/>
      <c r="BK915" s="226"/>
      <c r="BL915" s="226"/>
      <c r="BM915" s="226"/>
      <c r="BN915" s="511"/>
      <c r="BO915" s="226"/>
      <c r="BP915" s="226"/>
      <c r="BQ915" s="226"/>
      <c r="BR915" s="226"/>
      <c r="BS915" s="226"/>
      <c r="BT915" s="226"/>
      <c r="BU915" s="226"/>
      <c r="BV915" s="226"/>
      <c r="BW915" s="226"/>
      <c r="BX915" s="226"/>
    </row>
    <row r="916">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c r="AA916" s="226"/>
      <c r="AB916" s="226"/>
      <c r="AC916" s="226"/>
      <c r="AD916" s="226"/>
      <c r="AE916" s="226"/>
      <c r="AF916" s="226"/>
      <c r="AG916" s="226"/>
      <c r="AH916" s="226"/>
      <c r="AI916" s="226"/>
      <c r="AJ916" s="226"/>
      <c r="AK916" s="226"/>
      <c r="AL916" s="226"/>
      <c r="AM916" s="226"/>
      <c r="AN916" s="226"/>
      <c r="AO916" s="226"/>
      <c r="AP916" s="226"/>
      <c r="AQ916" s="226"/>
      <c r="AR916" s="226"/>
      <c r="AS916" s="226"/>
      <c r="AT916" s="226"/>
      <c r="AU916" s="226"/>
      <c r="AV916" s="226"/>
      <c r="AW916" s="226"/>
      <c r="AX916" s="226"/>
      <c r="AY916" s="226"/>
      <c r="AZ916" s="226"/>
      <c r="BA916" s="226"/>
      <c r="BB916" s="226"/>
      <c r="BC916" s="226"/>
      <c r="BD916" s="226"/>
      <c r="BE916" s="226"/>
      <c r="BF916" s="226"/>
      <c r="BG916" s="226"/>
      <c r="BH916" s="226"/>
      <c r="BI916" s="226"/>
      <c r="BJ916" s="226"/>
      <c r="BK916" s="226"/>
      <c r="BL916" s="226"/>
      <c r="BM916" s="226"/>
      <c r="BN916" s="511"/>
      <c r="BO916" s="226"/>
      <c r="BP916" s="226"/>
      <c r="BQ916" s="226"/>
      <c r="BR916" s="226"/>
      <c r="BS916" s="226"/>
      <c r="BT916" s="226"/>
      <c r="BU916" s="226"/>
      <c r="BV916" s="226"/>
      <c r="BW916" s="226"/>
      <c r="BX916" s="226"/>
    </row>
    <row r="917">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c r="AA917" s="226"/>
      <c r="AB917" s="226"/>
      <c r="AC917" s="226"/>
      <c r="AD917" s="226"/>
      <c r="AE917" s="226"/>
      <c r="AF917" s="226"/>
      <c r="AG917" s="226"/>
      <c r="AH917" s="226"/>
      <c r="AI917" s="226"/>
      <c r="AJ917" s="226"/>
      <c r="AK917" s="226"/>
      <c r="AL917" s="226"/>
      <c r="AM917" s="226"/>
      <c r="AN917" s="226"/>
      <c r="AO917" s="226"/>
      <c r="AP917" s="226"/>
      <c r="AQ917" s="226"/>
      <c r="AR917" s="226"/>
      <c r="AS917" s="226"/>
      <c r="AT917" s="226"/>
      <c r="AU917" s="226"/>
      <c r="AV917" s="226"/>
      <c r="AW917" s="226"/>
      <c r="AX917" s="226"/>
      <c r="AY917" s="226"/>
      <c r="AZ917" s="226"/>
      <c r="BA917" s="226"/>
      <c r="BB917" s="226"/>
      <c r="BC917" s="226"/>
      <c r="BD917" s="226"/>
      <c r="BE917" s="226"/>
      <c r="BF917" s="226"/>
      <c r="BG917" s="226"/>
      <c r="BH917" s="226"/>
      <c r="BI917" s="226"/>
      <c r="BJ917" s="226"/>
      <c r="BK917" s="226"/>
      <c r="BL917" s="226"/>
      <c r="BM917" s="226"/>
      <c r="BN917" s="511"/>
      <c r="BO917" s="226"/>
      <c r="BP917" s="226"/>
      <c r="BQ917" s="226"/>
      <c r="BR917" s="226"/>
      <c r="BS917" s="226"/>
      <c r="BT917" s="226"/>
      <c r="BU917" s="226"/>
      <c r="BV917" s="226"/>
      <c r="BW917" s="226"/>
      <c r="BX917" s="226"/>
    </row>
    <row r="918">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c r="AB918" s="226"/>
      <c r="AC918" s="226"/>
      <c r="AD918" s="226"/>
      <c r="AE918" s="226"/>
      <c r="AF918" s="226"/>
      <c r="AG918" s="226"/>
      <c r="AH918" s="226"/>
      <c r="AI918" s="226"/>
      <c r="AJ918" s="226"/>
      <c r="AK918" s="226"/>
      <c r="AL918" s="226"/>
      <c r="AM918" s="226"/>
      <c r="AN918" s="226"/>
      <c r="AO918" s="226"/>
      <c r="AP918" s="226"/>
      <c r="AQ918" s="226"/>
      <c r="AR918" s="226"/>
      <c r="AS918" s="226"/>
      <c r="AT918" s="226"/>
      <c r="AU918" s="226"/>
      <c r="AV918" s="226"/>
      <c r="AW918" s="226"/>
      <c r="AX918" s="226"/>
      <c r="AY918" s="226"/>
      <c r="AZ918" s="226"/>
      <c r="BA918" s="226"/>
      <c r="BB918" s="226"/>
      <c r="BC918" s="226"/>
      <c r="BD918" s="226"/>
      <c r="BE918" s="226"/>
      <c r="BF918" s="226"/>
      <c r="BG918" s="226"/>
      <c r="BH918" s="226"/>
      <c r="BI918" s="226"/>
      <c r="BJ918" s="226"/>
      <c r="BK918" s="226"/>
      <c r="BL918" s="226"/>
      <c r="BM918" s="226"/>
      <c r="BN918" s="511"/>
      <c r="BO918" s="226"/>
      <c r="BP918" s="226"/>
      <c r="BQ918" s="226"/>
      <c r="BR918" s="226"/>
      <c r="BS918" s="226"/>
      <c r="BT918" s="226"/>
      <c r="BU918" s="226"/>
      <c r="BV918" s="226"/>
      <c r="BW918" s="226"/>
      <c r="BX918" s="226"/>
    </row>
    <row r="919">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c r="AB919" s="226"/>
      <c r="AC919" s="226"/>
      <c r="AD919" s="226"/>
      <c r="AE919" s="226"/>
      <c r="AF919" s="226"/>
      <c r="AG919" s="226"/>
      <c r="AH919" s="226"/>
      <c r="AI919" s="226"/>
      <c r="AJ919" s="226"/>
      <c r="AK919" s="226"/>
      <c r="AL919" s="226"/>
      <c r="AM919" s="226"/>
      <c r="AN919" s="226"/>
      <c r="AO919" s="226"/>
      <c r="AP919" s="226"/>
      <c r="AQ919" s="226"/>
      <c r="AR919" s="226"/>
      <c r="AS919" s="226"/>
      <c r="AT919" s="226"/>
      <c r="AU919" s="226"/>
      <c r="AV919" s="226"/>
      <c r="AW919" s="226"/>
      <c r="AX919" s="226"/>
      <c r="AY919" s="226"/>
      <c r="AZ919" s="226"/>
      <c r="BA919" s="226"/>
      <c r="BB919" s="226"/>
      <c r="BC919" s="226"/>
      <c r="BD919" s="226"/>
      <c r="BE919" s="226"/>
      <c r="BF919" s="226"/>
      <c r="BG919" s="226"/>
      <c r="BH919" s="226"/>
      <c r="BI919" s="226"/>
      <c r="BJ919" s="226"/>
      <c r="BK919" s="226"/>
      <c r="BL919" s="226"/>
      <c r="BM919" s="226"/>
      <c r="BN919" s="511"/>
      <c r="BO919" s="226"/>
      <c r="BP919" s="226"/>
      <c r="BQ919" s="226"/>
      <c r="BR919" s="226"/>
      <c r="BS919" s="226"/>
      <c r="BT919" s="226"/>
      <c r="BU919" s="226"/>
      <c r="BV919" s="226"/>
      <c r="BW919" s="226"/>
      <c r="BX919" s="226"/>
    </row>
    <row r="920">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c r="AB920" s="226"/>
      <c r="AC920" s="226"/>
      <c r="AD920" s="226"/>
      <c r="AE920" s="226"/>
      <c r="AF920" s="226"/>
      <c r="AG920" s="226"/>
      <c r="AH920" s="226"/>
      <c r="AI920" s="226"/>
      <c r="AJ920" s="226"/>
      <c r="AK920" s="226"/>
      <c r="AL920" s="226"/>
      <c r="AM920" s="226"/>
      <c r="AN920" s="226"/>
      <c r="AO920" s="226"/>
      <c r="AP920" s="226"/>
      <c r="AQ920" s="226"/>
      <c r="AR920" s="226"/>
      <c r="AS920" s="226"/>
      <c r="AT920" s="226"/>
      <c r="AU920" s="226"/>
      <c r="AV920" s="226"/>
      <c r="AW920" s="226"/>
      <c r="AX920" s="226"/>
      <c r="AY920" s="226"/>
      <c r="AZ920" s="226"/>
      <c r="BA920" s="226"/>
      <c r="BB920" s="226"/>
      <c r="BC920" s="226"/>
      <c r="BD920" s="226"/>
      <c r="BE920" s="226"/>
      <c r="BF920" s="226"/>
      <c r="BG920" s="226"/>
      <c r="BH920" s="226"/>
      <c r="BI920" s="226"/>
      <c r="BJ920" s="226"/>
      <c r="BK920" s="226"/>
      <c r="BL920" s="226"/>
      <c r="BM920" s="226"/>
      <c r="BN920" s="511"/>
      <c r="BO920" s="226"/>
      <c r="BP920" s="226"/>
      <c r="BQ920" s="226"/>
      <c r="BR920" s="226"/>
      <c r="BS920" s="226"/>
      <c r="BT920" s="226"/>
      <c r="BU920" s="226"/>
      <c r="BV920" s="226"/>
      <c r="BW920" s="226"/>
      <c r="BX920" s="226"/>
    </row>
    <row r="921">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c r="AB921" s="226"/>
      <c r="AC921" s="226"/>
      <c r="AD921" s="226"/>
      <c r="AE921" s="226"/>
      <c r="AF921" s="226"/>
      <c r="AG921" s="226"/>
      <c r="AH921" s="226"/>
      <c r="AI921" s="226"/>
      <c r="AJ921" s="226"/>
      <c r="AK921" s="226"/>
      <c r="AL921" s="226"/>
      <c r="AM921" s="226"/>
      <c r="AN921" s="226"/>
      <c r="AO921" s="226"/>
      <c r="AP921" s="226"/>
      <c r="AQ921" s="226"/>
      <c r="AR921" s="226"/>
      <c r="AS921" s="226"/>
      <c r="AT921" s="226"/>
      <c r="AU921" s="226"/>
      <c r="AV921" s="226"/>
      <c r="AW921" s="226"/>
      <c r="AX921" s="226"/>
      <c r="AY921" s="226"/>
      <c r="AZ921" s="226"/>
      <c r="BA921" s="226"/>
      <c r="BB921" s="226"/>
      <c r="BC921" s="226"/>
      <c r="BD921" s="226"/>
      <c r="BE921" s="226"/>
      <c r="BF921" s="226"/>
      <c r="BG921" s="226"/>
      <c r="BH921" s="226"/>
      <c r="BI921" s="226"/>
      <c r="BJ921" s="226"/>
      <c r="BK921" s="226"/>
      <c r="BL921" s="226"/>
      <c r="BM921" s="226"/>
      <c r="BN921" s="511"/>
      <c r="BO921" s="226"/>
      <c r="BP921" s="226"/>
      <c r="BQ921" s="226"/>
      <c r="BR921" s="226"/>
      <c r="BS921" s="226"/>
      <c r="BT921" s="226"/>
      <c r="BU921" s="226"/>
      <c r="BV921" s="226"/>
      <c r="BW921" s="226"/>
      <c r="BX921" s="226"/>
    </row>
    <row r="922">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c r="AA922" s="226"/>
      <c r="AB922" s="226"/>
      <c r="AC922" s="226"/>
      <c r="AD922" s="226"/>
      <c r="AE922" s="226"/>
      <c r="AF922" s="226"/>
      <c r="AG922" s="226"/>
      <c r="AH922" s="226"/>
      <c r="AI922" s="226"/>
      <c r="AJ922" s="226"/>
      <c r="AK922" s="226"/>
      <c r="AL922" s="226"/>
      <c r="AM922" s="226"/>
      <c r="AN922" s="226"/>
      <c r="AO922" s="226"/>
      <c r="AP922" s="226"/>
      <c r="AQ922" s="226"/>
      <c r="AR922" s="226"/>
      <c r="AS922" s="226"/>
      <c r="AT922" s="226"/>
      <c r="AU922" s="226"/>
      <c r="AV922" s="226"/>
      <c r="AW922" s="226"/>
      <c r="AX922" s="226"/>
      <c r="AY922" s="226"/>
      <c r="AZ922" s="226"/>
      <c r="BA922" s="226"/>
      <c r="BB922" s="226"/>
      <c r="BC922" s="226"/>
      <c r="BD922" s="226"/>
      <c r="BE922" s="226"/>
      <c r="BF922" s="226"/>
      <c r="BG922" s="226"/>
      <c r="BH922" s="226"/>
      <c r="BI922" s="226"/>
      <c r="BJ922" s="226"/>
      <c r="BK922" s="226"/>
      <c r="BL922" s="226"/>
      <c r="BM922" s="226"/>
      <c r="BN922" s="511"/>
      <c r="BO922" s="226"/>
      <c r="BP922" s="226"/>
      <c r="BQ922" s="226"/>
      <c r="BR922" s="226"/>
      <c r="BS922" s="226"/>
      <c r="BT922" s="226"/>
      <c r="BU922" s="226"/>
      <c r="BV922" s="226"/>
      <c r="BW922" s="226"/>
      <c r="BX922" s="226"/>
    </row>
    <row r="923">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c r="AA923" s="226"/>
      <c r="AB923" s="226"/>
      <c r="AC923" s="226"/>
      <c r="AD923" s="226"/>
      <c r="AE923" s="226"/>
      <c r="AF923" s="226"/>
      <c r="AG923" s="226"/>
      <c r="AH923" s="226"/>
      <c r="AI923" s="226"/>
      <c r="AJ923" s="226"/>
      <c r="AK923" s="226"/>
      <c r="AL923" s="226"/>
      <c r="AM923" s="226"/>
      <c r="AN923" s="226"/>
      <c r="AO923" s="226"/>
      <c r="AP923" s="226"/>
      <c r="AQ923" s="226"/>
      <c r="AR923" s="226"/>
      <c r="AS923" s="226"/>
      <c r="AT923" s="226"/>
      <c r="AU923" s="226"/>
      <c r="AV923" s="226"/>
      <c r="AW923" s="226"/>
      <c r="AX923" s="226"/>
      <c r="AY923" s="226"/>
      <c r="AZ923" s="226"/>
      <c r="BA923" s="226"/>
      <c r="BB923" s="226"/>
      <c r="BC923" s="226"/>
      <c r="BD923" s="226"/>
      <c r="BE923" s="226"/>
      <c r="BF923" s="226"/>
      <c r="BG923" s="226"/>
      <c r="BH923" s="226"/>
      <c r="BI923" s="226"/>
      <c r="BJ923" s="226"/>
      <c r="BK923" s="226"/>
      <c r="BL923" s="226"/>
      <c r="BM923" s="226"/>
      <c r="BN923" s="511"/>
      <c r="BO923" s="226"/>
      <c r="BP923" s="226"/>
      <c r="BQ923" s="226"/>
      <c r="BR923" s="226"/>
      <c r="BS923" s="226"/>
      <c r="BT923" s="226"/>
      <c r="BU923" s="226"/>
      <c r="BV923" s="226"/>
      <c r="BW923" s="226"/>
      <c r="BX923" s="226"/>
    </row>
    <row r="924">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c r="AB924" s="226"/>
      <c r="AC924" s="226"/>
      <c r="AD924" s="226"/>
      <c r="AE924" s="226"/>
      <c r="AF924" s="226"/>
      <c r="AG924" s="226"/>
      <c r="AH924" s="226"/>
      <c r="AI924" s="226"/>
      <c r="AJ924" s="226"/>
      <c r="AK924" s="226"/>
      <c r="AL924" s="226"/>
      <c r="AM924" s="226"/>
      <c r="AN924" s="226"/>
      <c r="AO924" s="226"/>
      <c r="AP924" s="226"/>
      <c r="AQ924" s="226"/>
      <c r="AR924" s="226"/>
      <c r="AS924" s="226"/>
      <c r="AT924" s="226"/>
      <c r="AU924" s="226"/>
      <c r="AV924" s="226"/>
      <c r="AW924" s="226"/>
      <c r="AX924" s="226"/>
      <c r="AY924" s="226"/>
      <c r="AZ924" s="226"/>
      <c r="BA924" s="226"/>
      <c r="BB924" s="226"/>
      <c r="BC924" s="226"/>
      <c r="BD924" s="226"/>
      <c r="BE924" s="226"/>
      <c r="BF924" s="226"/>
      <c r="BG924" s="226"/>
      <c r="BH924" s="226"/>
      <c r="BI924" s="226"/>
      <c r="BJ924" s="226"/>
      <c r="BK924" s="226"/>
      <c r="BL924" s="226"/>
      <c r="BM924" s="226"/>
      <c r="BN924" s="511"/>
      <c r="BO924" s="226"/>
      <c r="BP924" s="226"/>
      <c r="BQ924" s="226"/>
      <c r="BR924" s="226"/>
      <c r="BS924" s="226"/>
      <c r="BT924" s="226"/>
      <c r="BU924" s="226"/>
      <c r="BV924" s="226"/>
      <c r="BW924" s="226"/>
      <c r="BX924" s="226"/>
    </row>
    <row r="925">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c r="AA925" s="226"/>
      <c r="AB925" s="226"/>
      <c r="AC925" s="226"/>
      <c r="AD925" s="226"/>
      <c r="AE925" s="226"/>
      <c r="AF925" s="226"/>
      <c r="AG925" s="226"/>
      <c r="AH925" s="226"/>
      <c r="AI925" s="226"/>
      <c r="AJ925" s="226"/>
      <c r="AK925" s="226"/>
      <c r="AL925" s="226"/>
      <c r="AM925" s="226"/>
      <c r="AN925" s="226"/>
      <c r="AO925" s="226"/>
      <c r="AP925" s="226"/>
      <c r="AQ925" s="226"/>
      <c r="AR925" s="226"/>
      <c r="AS925" s="226"/>
      <c r="AT925" s="226"/>
      <c r="AU925" s="226"/>
      <c r="AV925" s="226"/>
      <c r="AW925" s="226"/>
      <c r="AX925" s="226"/>
      <c r="AY925" s="226"/>
      <c r="AZ925" s="226"/>
      <c r="BA925" s="226"/>
      <c r="BB925" s="226"/>
      <c r="BC925" s="226"/>
      <c r="BD925" s="226"/>
      <c r="BE925" s="226"/>
      <c r="BF925" s="226"/>
      <c r="BG925" s="226"/>
      <c r="BH925" s="226"/>
      <c r="BI925" s="226"/>
      <c r="BJ925" s="226"/>
      <c r="BK925" s="226"/>
      <c r="BL925" s="226"/>
      <c r="BM925" s="226"/>
      <c r="BN925" s="511"/>
      <c r="BO925" s="226"/>
      <c r="BP925" s="226"/>
      <c r="BQ925" s="226"/>
      <c r="BR925" s="226"/>
      <c r="BS925" s="226"/>
      <c r="BT925" s="226"/>
      <c r="BU925" s="226"/>
      <c r="BV925" s="226"/>
      <c r="BW925" s="226"/>
      <c r="BX925" s="226"/>
    </row>
    <row r="926">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c r="AA926" s="226"/>
      <c r="AB926" s="226"/>
      <c r="AC926" s="226"/>
      <c r="AD926" s="226"/>
      <c r="AE926" s="226"/>
      <c r="AF926" s="226"/>
      <c r="AG926" s="226"/>
      <c r="AH926" s="226"/>
      <c r="AI926" s="226"/>
      <c r="AJ926" s="226"/>
      <c r="AK926" s="226"/>
      <c r="AL926" s="226"/>
      <c r="AM926" s="226"/>
      <c r="AN926" s="226"/>
      <c r="AO926" s="226"/>
      <c r="AP926" s="226"/>
      <c r="AQ926" s="226"/>
      <c r="AR926" s="226"/>
      <c r="AS926" s="226"/>
      <c r="AT926" s="226"/>
      <c r="AU926" s="226"/>
      <c r="AV926" s="226"/>
      <c r="AW926" s="226"/>
      <c r="AX926" s="226"/>
      <c r="AY926" s="226"/>
      <c r="AZ926" s="226"/>
      <c r="BA926" s="226"/>
      <c r="BB926" s="226"/>
      <c r="BC926" s="226"/>
      <c r="BD926" s="226"/>
      <c r="BE926" s="226"/>
      <c r="BF926" s="226"/>
      <c r="BG926" s="226"/>
      <c r="BH926" s="226"/>
      <c r="BI926" s="226"/>
      <c r="BJ926" s="226"/>
      <c r="BK926" s="226"/>
      <c r="BL926" s="226"/>
      <c r="BM926" s="226"/>
      <c r="BN926" s="511"/>
      <c r="BO926" s="226"/>
      <c r="BP926" s="226"/>
      <c r="BQ926" s="226"/>
      <c r="BR926" s="226"/>
      <c r="BS926" s="226"/>
      <c r="BT926" s="226"/>
      <c r="BU926" s="226"/>
      <c r="BV926" s="226"/>
      <c r="BW926" s="226"/>
      <c r="BX926" s="226"/>
    </row>
    <row r="927">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c r="AA927" s="226"/>
      <c r="AB927" s="226"/>
      <c r="AC927" s="226"/>
      <c r="AD927" s="226"/>
      <c r="AE927" s="226"/>
      <c r="AF927" s="226"/>
      <c r="AG927" s="226"/>
      <c r="AH927" s="226"/>
      <c r="AI927" s="226"/>
      <c r="AJ927" s="226"/>
      <c r="AK927" s="226"/>
      <c r="AL927" s="226"/>
      <c r="AM927" s="226"/>
      <c r="AN927" s="226"/>
      <c r="AO927" s="226"/>
      <c r="AP927" s="226"/>
      <c r="AQ927" s="226"/>
      <c r="AR927" s="226"/>
      <c r="AS927" s="226"/>
      <c r="AT927" s="226"/>
      <c r="AU927" s="226"/>
      <c r="AV927" s="226"/>
      <c r="AW927" s="226"/>
      <c r="AX927" s="226"/>
      <c r="AY927" s="226"/>
      <c r="AZ927" s="226"/>
      <c r="BA927" s="226"/>
      <c r="BB927" s="226"/>
      <c r="BC927" s="226"/>
      <c r="BD927" s="226"/>
      <c r="BE927" s="226"/>
      <c r="BF927" s="226"/>
      <c r="BG927" s="226"/>
      <c r="BH927" s="226"/>
      <c r="BI927" s="226"/>
      <c r="BJ927" s="226"/>
      <c r="BK927" s="226"/>
      <c r="BL927" s="226"/>
      <c r="BM927" s="226"/>
      <c r="BN927" s="511"/>
      <c r="BO927" s="226"/>
      <c r="BP927" s="226"/>
      <c r="BQ927" s="226"/>
      <c r="BR927" s="226"/>
      <c r="BS927" s="226"/>
      <c r="BT927" s="226"/>
      <c r="BU927" s="226"/>
      <c r="BV927" s="226"/>
      <c r="BW927" s="226"/>
      <c r="BX927" s="226"/>
    </row>
    <row r="928">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c r="AA928" s="226"/>
      <c r="AB928" s="226"/>
      <c r="AC928" s="226"/>
      <c r="AD928" s="226"/>
      <c r="AE928" s="226"/>
      <c r="AF928" s="226"/>
      <c r="AG928" s="226"/>
      <c r="AH928" s="226"/>
      <c r="AI928" s="226"/>
      <c r="AJ928" s="226"/>
      <c r="AK928" s="226"/>
      <c r="AL928" s="226"/>
      <c r="AM928" s="226"/>
      <c r="AN928" s="226"/>
      <c r="AO928" s="226"/>
      <c r="AP928" s="226"/>
      <c r="AQ928" s="226"/>
      <c r="AR928" s="226"/>
      <c r="AS928" s="226"/>
      <c r="AT928" s="226"/>
      <c r="AU928" s="226"/>
      <c r="AV928" s="226"/>
      <c r="AW928" s="226"/>
      <c r="AX928" s="226"/>
      <c r="AY928" s="226"/>
      <c r="AZ928" s="226"/>
      <c r="BA928" s="226"/>
      <c r="BB928" s="226"/>
      <c r="BC928" s="226"/>
      <c r="BD928" s="226"/>
      <c r="BE928" s="226"/>
      <c r="BF928" s="226"/>
      <c r="BG928" s="226"/>
      <c r="BH928" s="226"/>
      <c r="BI928" s="226"/>
      <c r="BJ928" s="226"/>
      <c r="BK928" s="226"/>
      <c r="BL928" s="226"/>
      <c r="BM928" s="226"/>
      <c r="BN928" s="511"/>
      <c r="BO928" s="226"/>
      <c r="BP928" s="226"/>
      <c r="BQ928" s="226"/>
      <c r="BR928" s="226"/>
      <c r="BS928" s="226"/>
      <c r="BT928" s="226"/>
      <c r="BU928" s="226"/>
      <c r="BV928" s="226"/>
      <c r="BW928" s="226"/>
      <c r="BX928" s="226"/>
    </row>
    <row r="929">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c r="AA929" s="226"/>
      <c r="AB929" s="226"/>
      <c r="AC929" s="226"/>
      <c r="AD929" s="226"/>
      <c r="AE929" s="226"/>
      <c r="AF929" s="226"/>
      <c r="AG929" s="226"/>
      <c r="AH929" s="226"/>
      <c r="AI929" s="226"/>
      <c r="AJ929" s="226"/>
      <c r="AK929" s="226"/>
      <c r="AL929" s="226"/>
      <c r="AM929" s="226"/>
      <c r="AN929" s="226"/>
      <c r="AO929" s="226"/>
      <c r="AP929" s="226"/>
      <c r="AQ929" s="226"/>
      <c r="AR929" s="226"/>
      <c r="AS929" s="226"/>
      <c r="AT929" s="226"/>
      <c r="AU929" s="226"/>
      <c r="AV929" s="226"/>
      <c r="AW929" s="226"/>
      <c r="AX929" s="226"/>
      <c r="AY929" s="226"/>
      <c r="AZ929" s="226"/>
      <c r="BA929" s="226"/>
      <c r="BB929" s="226"/>
      <c r="BC929" s="226"/>
      <c r="BD929" s="226"/>
      <c r="BE929" s="226"/>
      <c r="BF929" s="226"/>
      <c r="BG929" s="226"/>
      <c r="BH929" s="226"/>
      <c r="BI929" s="226"/>
      <c r="BJ929" s="226"/>
      <c r="BK929" s="226"/>
      <c r="BL929" s="226"/>
      <c r="BM929" s="226"/>
      <c r="BN929" s="511"/>
      <c r="BO929" s="226"/>
      <c r="BP929" s="226"/>
      <c r="BQ929" s="226"/>
      <c r="BR929" s="226"/>
      <c r="BS929" s="226"/>
      <c r="BT929" s="226"/>
      <c r="BU929" s="226"/>
      <c r="BV929" s="226"/>
      <c r="BW929" s="226"/>
      <c r="BX929" s="226"/>
    </row>
    <row r="930">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c r="AA930" s="226"/>
      <c r="AB930" s="226"/>
      <c r="AC930" s="226"/>
      <c r="AD930" s="226"/>
      <c r="AE930" s="226"/>
      <c r="AF930" s="226"/>
      <c r="AG930" s="226"/>
      <c r="AH930" s="226"/>
      <c r="AI930" s="226"/>
      <c r="AJ930" s="226"/>
      <c r="AK930" s="226"/>
      <c r="AL930" s="226"/>
      <c r="AM930" s="226"/>
      <c r="AN930" s="226"/>
      <c r="AO930" s="226"/>
      <c r="AP930" s="226"/>
      <c r="AQ930" s="226"/>
      <c r="AR930" s="226"/>
      <c r="AS930" s="226"/>
      <c r="AT930" s="226"/>
      <c r="AU930" s="226"/>
      <c r="AV930" s="226"/>
      <c r="AW930" s="226"/>
      <c r="AX930" s="226"/>
      <c r="AY930" s="226"/>
      <c r="AZ930" s="226"/>
      <c r="BA930" s="226"/>
      <c r="BB930" s="226"/>
      <c r="BC930" s="226"/>
      <c r="BD930" s="226"/>
      <c r="BE930" s="226"/>
      <c r="BF930" s="226"/>
      <c r="BG930" s="226"/>
      <c r="BH930" s="226"/>
      <c r="BI930" s="226"/>
      <c r="BJ930" s="226"/>
      <c r="BK930" s="226"/>
      <c r="BL930" s="226"/>
      <c r="BM930" s="226"/>
      <c r="BN930" s="511"/>
      <c r="BO930" s="226"/>
      <c r="BP930" s="226"/>
      <c r="BQ930" s="226"/>
      <c r="BR930" s="226"/>
      <c r="BS930" s="226"/>
      <c r="BT930" s="226"/>
      <c r="BU930" s="226"/>
      <c r="BV930" s="226"/>
      <c r="BW930" s="226"/>
      <c r="BX930" s="226"/>
    </row>
    <row r="931">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c r="AA931" s="226"/>
      <c r="AB931" s="226"/>
      <c r="AC931" s="226"/>
      <c r="AD931" s="226"/>
      <c r="AE931" s="226"/>
      <c r="AF931" s="226"/>
      <c r="AG931" s="226"/>
      <c r="AH931" s="226"/>
      <c r="AI931" s="226"/>
      <c r="AJ931" s="226"/>
      <c r="AK931" s="226"/>
      <c r="AL931" s="226"/>
      <c r="AM931" s="226"/>
      <c r="AN931" s="226"/>
      <c r="AO931" s="226"/>
      <c r="AP931" s="226"/>
      <c r="AQ931" s="226"/>
      <c r="AR931" s="226"/>
      <c r="AS931" s="226"/>
      <c r="AT931" s="226"/>
      <c r="AU931" s="226"/>
      <c r="AV931" s="226"/>
      <c r="AW931" s="226"/>
      <c r="AX931" s="226"/>
      <c r="AY931" s="226"/>
      <c r="AZ931" s="226"/>
      <c r="BA931" s="226"/>
      <c r="BB931" s="226"/>
      <c r="BC931" s="226"/>
      <c r="BD931" s="226"/>
      <c r="BE931" s="226"/>
      <c r="BF931" s="226"/>
      <c r="BG931" s="226"/>
      <c r="BH931" s="226"/>
      <c r="BI931" s="226"/>
      <c r="BJ931" s="226"/>
      <c r="BK931" s="226"/>
      <c r="BL931" s="226"/>
      <c r="BM931" s="226"/>
      <c r="BN931" s="511"/>
      <c r="BO931" s="226"/>
      <c r="BP931" s="226"/>
      <c r="BQ931" s="226"/>
      <c r="BR931" s="226"/>
      <c r="BS931" s="226"/>
      <c r="BT931" s="226"/>
      <c r="BU931" s="226"/>
      <c r="BV931" s="226"/>
      <c r="BW931" s="226"/>
      <c r="BX931" s="226"/>
    </row>
    <row r="932">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c r="AA932" s="226"/>
      <c r="AB932" s="226"/>
      <c r="AC932" s="226"/>
      <c r="AD932" s="226"/>
      <c r="AE932" s="226"/>
      <c r="AF932" s="226"/>
      <c r="AG932" s="226"/>
      <c r="AH932" s="226"/>
      <c r="AI932" s="226"/>
      <c r="AJ932" s="226"/>
      <c r="AK932" s="226"/>
      <c r="AL932" s="226"/>
      <c r="AM932" s="226"/>
      <c r="AN932" s="226"/>
      <c r="AO932" s="226"/>
      <c r="AP932" s="226"/>
      <c r="AQ932" s="226"/>
      <c r="AR932" s="226"/>
      <c r="AS932" s="226"/>
      <c r="AT932" s="226"/>
      <c r="AU932" s="226"/>
      <c r="AV932" s="226"/>
      <c r="AW932" s="226"/>
      <c r="AX932" s="226"/>
      <c r="AY932" s="226"/>
      <c r="AZ932" s="226"/>
      <c r="BA932" s="226"/>
      <c r="BB932" s="226"/>
      <c r="BC932" s="226"/>
      <c r="BD932" s="226"/>
      <c r="BE932" s="226"/>
      <c r="BF932" s="226"/>
      <c r="BG932" s="226"/>
      <c r="BH932" s="226"/>
      <c r="BI932" s="226"/>
      <c r="BJ932" s="226"/>
      <c r="BK932" s="226"/>
      <c r="BL932" s="226"/>
      <c r="BM932" s="226"/>
      <c r="BN932" s="511"/>
      <c r="BO932" s="226"/>
      <c r="BP932" s="226"/>
      <c r="BQ932" s="226"/>
      <c r="BR932" s="226"/>
      <c r="BS932" s="226"/>
      <c r="BT932" s="226"/>
      <c r="BU932" s="226"/>
      <c r="BV932" s="226"/>
      <c r="BW932" s="226"/>
      <c r="BX932" s="226"/>
    </row>
    <row r="933">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c r="AA933" s="226"/>
      <c r="AB933" s="226"/>
      <c r="AC933" s="226"/>
      <c r="AD933" s="226"/>
      <c r="AE933" s="226"/>
      <c r="AF933" s="226"/>
      <c r="AG933" s="226"/>
      <c r="AH933" s="226"/>
      <c r="AI933" s="226"/>
      <c r="AJ933" s="226"/>
      <c r="AK933" s="226"/>
      <c r="AL933" s="226"/>
      <c r="AM933" s="226"/>
      <c r="AN933" s="226"/>
      <c r="AO933" s="226"/>
      <c r="AP933" s="226"/>
      <c r="AQ933" s="226"/>
      <c r="AR933" s="226"/>
      <c r="AS933" s="226"/>
      <c r="AT933" s="226"/>
      <c r="AU933" s="226"/>
      <c r="AV933" s="226"/>
      <c r="AW933" s="226"/>
      <c r="AX933" s="226"/>
      <c r="AY933" s="226"/>
      <c r="AZ933" s="226"/>
      <c r="BA933" s="226"/>
      <c r="BB933" s="226"/>
      <c r="BC933" s="226"/>
      <c r="BD933" s="226"/>
      <c r="BE933" s="226"/>
      <c r="BF933" s="226"/>
      <c r="BG933" s="226"/>
      <c r="BH933" s="226"/>
      <c r="BI933" s="226"/>
      <c r="BJ933" s="226"/>
      <c r="BK933" s="226"/>
      <c r="BL933" s="226"/>
      <c r="BM933" s="226"/>
      <c r="BN933" s="511"/>
      <c r="BO933" s="226"/>
      <c r="BP933" s="226"/>
      <c r="BQ933" s="226"/>
      <c r="BR933" s="226"/>
      <c r="BS933" s="226"/>
      <c r="BT933" s="226"/>
      <c r="BU933" s="226"/>
      <c r="BV933" s="226"/>
      <c r="BW933" s="226"/>
      <c r="BX933" s="226"/>
    </row>
    <row r="934">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c r="AB934" s="226"/>
      <c r="AC934" s="226"/>
      <c r="AD934" s="226"/>
      <c r="AE934" s="226"/>
      <c r="AF934" s="226"/>
      <c r="AG934" s="226"/>
      <c r="AH934" s="226"/>
      <c r="AI934" s="226"/>
      <c r="AJ934" s="226"/>
      <c r="AK934" s="226"/>
      <c r="AL934" s="226"/>
      <c r="AM934" s="226"/>
      <c r="AN934" s="226"/>
      <c r="AO934" s="226"/>
      <c r="AP934" s="226"/>
      <c r="AQ934" s="226"/>
      <c r="AR934" s="226"/>
      <c r="AS934" s="226"/>
      <c r="AT934" s="226"/>
      <c r="AU934" s="226"/>
      <c r="AV934" s="226"/>
      <c r="AW934" s="226"/>
      <c r="AX934" s="226"/>
      <c r="AY934" s="226"/>
      <c r="AZ934" s="226"/>
      <c r="BA934" s="226"/>
      <c r="BB934" s="226"/>
      <c r="BC934" s="226"/>
      <c r="BD934" s="226"/>
      <c r="BE934" s="226"/>
      <c r="BF934" s="226"/>
      <c r="BG934" s="226"/>
      <c r="BH934" s="226"/>
      <c r="BI934" s="226"/>
      <c r="BJ934" s="226"/>
      <c r="BK934" s="226"/>
      <c r="BL934" s="226"/>
      <c r="BM934" s="226"/>
      <c r="BN934" s="511"/>
      <c r="BO934" s="226"/>
      <c r="BP934" s="226"/>
      <c r="BQ934" s="226"/>
      <c r="BR934" s="226"/>
      <c r="BS934" s="226"/>
      <c r="BT934" s="226"/>
      <c r="BU934" s="226"/>
      <c r="BV934" s="226"/>
      <c r="BW934" s="226"/>
      <c r="BX934" s="226"/>
    </row>
    <row r="935">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c r="AA935" s="226"/>
      <c r="AB935" s="226"/>
      <c r="AC935" s="226"/>
      <c r="AD935" s="226"/>
      <c r="AE935" s="226"/>
      <c r="AF935" s="226"/>
      <c r="AG935" s="226"/>
      <c r="AH935" s="226"/>
      <c r="AI935" s="226"/>
      <c r="AJ935" s="226"/>
      <c r="AK935" s="226"/>
      <c r="AL935" s="226"/>
      <c r="AM935" s="226"/>
      <c r="AN935" s="226"/>
      <c r="AO935" s="226"/>
      <c r="AP935" s="226"/>
      <c r="AQ935" s="226"/>
      <c r="AR935" s="226"/>
      <c r="AS935" s="226"/>
      <c r="AT935" s="226"/>
      <c r="AU935" s="226"/>
      <c r="AV935" s="226"/>
      <c r="AW935" s="226"/>
      <c r="AX935" s="226"/>
      <c r="AY935" s="226"/>
      <c r="AZ935" s="226"/>
      <c r="BA935" s="226"/>
      <c r="BB935" s="226"/>
      <c r="BC935" s="226"/>
      <c r="BD935" s="226"/>
      <c r="BE935" s="226"/>
      <c r="BF935" s="226"/>
      <c r="BG935" s="226"/>
      <c r="BH935" s="226"/>
      <c r="BI935" s="226"/>
      <c r="BJ935" s="226"/>
      <c r="BK935" s="226"/>
      <c r="BL935" s="226"/>
      <c r="BM935" s="226"/>
      <c r="BN935" s="511"/>
      <c r="BO935" s="226"/>
      <c r="BP935" s="226"/>
      <c r="BQ935" s="226"/>
      <c r="BR935" s="226"/>
      <c r="BS935" s="226"/>
      <c r="BT935" s="226"/>
      <c r="BU935" s="226"/>
      <c r="BV935" s="226"/>
      <c r="BW935" s="226"/>
      <c r="BX935" s="226"/>
    </row>
    <row r="936">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c r="AA936" s="226"/>
      <c r="AB936" s="226"/>
      <c r="AC936" s="226"/>
      <c r="AD936" s="226"/>
      <c r="AE936" s="226"/>
      <c r="AF936" s="226"/>
      <c r="AG936" s="226"/>
      <c r="AH936" s="226"/>
      <c r="AI936" s="226"/>
      <c r="AJ936" s="226"/>
      <c r="AK936" s="226"/>
      <c r="AL936" s="226"/>
      <c r="AM936" s="226"/>
      <c r="AN936" s="226"/>
      <c r="AO936" s="226"/>
      <c r="AP936" s="226"/>
      <c r="AQ936" s="226"/>
      <c r="AR936" s="226"/>
      <c r="AS936" s="226"/>
      <c r="AT936" s="226"/>
      <c r="AU936" s="226"/>
      <c r="AV936" s="226"/>
      <c r="AW936" s="226"/>
      <c r="AX936" s="226"/>
      <c r="AY936" s="226"/>
      <c r="AZ936" s="226"/>
      <c r="BA936" s="226"/>
      <c r="BB936" s="226"/>
      <c r="BC936" s="226"/>
      <c r="BD936" s="226"/>
      <c r="BE936" s="226"/>
      <c r="BF936" s="226"/>
      <c r="BG936" s="226"/>
      <c r="BH936" s="226"/>
      <c r="BI936" s="226"/>
      <c r="BJ936" s="226"/>
      <c r="BK936" s="226"/>
      <c r="BL936" s="226"/>
      <c r="BM936" s="226"/>
      <c r="BN936" s="511"/>
      <c r="BO936" s="226"/>
      <c r="BP936" s="226"/>
      <c r="BQ936" s="226"/>
      <c r="BR936" s="226"/>
      <c r="BS936" s="226"/>
      <c r="BT936" s="226"/>
      <c r="BU936" s="226"/>
      <c r="BV936" s="226"/>
      <c r="BW936" s="226"/>
      <c r="BX936" s="226"/>
    </row>
    <row r="937">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c r="AA937" s="226"/>
      <c r="AB937" s="226"/>
      <c r="AC937" s="226"/>
      <c r="AD937" s="226"/>
      <c r="AE937" s="226"/>
      <c r="AF937" s="226"/>
      <c r="AG937" s="226"/>
      <c r="AH937" s="226"/>
      <c r="AI937" s="226"/>
      <c r="AJ937" s="226"/>
      <c r="AK937" s="226"/>
      <c r="AL937" s="226"/>
      <c r="AM937" s="226"/>
      <c r="AN937" s="226"/>
      <c r="AO937" s="226"/>
      <c r="AP937" s="226"/>
      <c r="AQ937" s="226"/>
      <c r="AR937" s="226"/>
      <c r="AS937" s="226"/>
      <c r="AT937" s="226"/>
      <c r="AU937" s="226"/>
      <c r="AV937" s="226"/>
      <c r="AW937" s="226"/>
      <c r="AX937" s="226"/>
      <c r="AY937" s="226"/>
      <c r="AZ937" s="226"/>
      <c r="BA937" s="226"/>
      <c r="BB937" s="226"/>
      <c r="BC937" s="226"/>
      <c r="BD937" s="226"/>
      <c r="BE937" s="226"/>
      <c r="BF937" s="226"/>
      <c r="BG937" s="226"/>
      <c r="BH937" s="226"/>
      <c r="BI937" s="226"/>
      <c r="BJ937" s="226"/>
      <c r="BK937" s="226"/>
      <c r="BL937" s="226"/>
      <c r="BM937" s="226"/>
      <c r="BN937" s="511"/>
      <c r="BO937" s="226"/>
      <c r="BP937" s="226"/>
      <c r="BQ937" s="226"/>
      <c r="BR937" s="226"/>
      <c r="BS937" s="226"/>
      <c r="BT937" s="226"/>
      <c r="BU937" s="226"/>
      <c r="BV937" s="226"/>
      <c r="BW937" s="226"/>
      <c r="BX937" s="226"/>
    </row>
    <row r="938">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c r="AA938" s="226"/>
      <c r="AB938" s="226"/>
      <c r="AC938" s="226"/>
      <c r="AD938" s="226"/>
      <c r="AE938" s="226"/>
      <c r="AF938" s="226"/>
      <c r="AG938" s="226"/>
      <c r="AH938" s="226"/>
      <c r="AI938" s="226"/>
      <c r="AJ938" s="226"/>
      <c r="AK938" s="226"/>
      <c r="AL938" s="226"/>
      <c r="AM938" s="226"/>
      <c r="AN938" s="226"/>
      <c r="AO938" s="226"/>
      <c r="AP938" s="226"/>
      <c r="AQ938" s="226"/>
      <c r="AR938" s="226"/>
      <c r="AS938" s="226"/>
      <c r="AT938" s="226"/>
      <c r="AU938" s="226"/>
      <c r="AV938" s="226"/>
      <c r="AW938" s="226"/>
      <c r="AX938" s="226"/>
      <c r="AY938" s="226"/>
      <c r="AZ938" s="226"/>
      <c r="BA938" s="226"/>
      <c r="BB938" s="226"/>
      <c r="BC938" s="226"/>
      <c r="BD938" s="226"/>
      <c r="BE938" s="226"/>
      <c r="BF938" s="226"/>
      <c r="BG938" s="226"/>
      <c r="BH938" s="226"/>
      <c r="BI938" s="226"/>
      <c r="BJ938" s="226"/>
      <c r="BK938" s="226"/>
      <c r="BL938" s="226"/>
      <c r="BM938" s="226"/>
      <c r="BN938" s="511"/>
      <c r="BO938" s="226"/>
      <c r="BP938" s="226"/>
      <c r="BQ938" s="226"/>
      <c r="BR938" s="226"/>
      <c r="BS938" s="226"/>
      <c r="BT938" s="226"/>
      <c r="BU938" s="226"/>
      <c r="BV938" s="226"/>
      <c r="BW938" s="226"/>
      <c r="BX938" s="226"/>
    </row>
    <row r="939">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c r="AA939" s="226"/>
      <c r="AB939" s="226"/>
      <c r="AC939" s="226"/>
      <c r="AD939" s="226"/>
      <c r="AE939" s="226"/>
      <c r="AF939" s="226"/>
      <c r="AG939" s="226"/>
      <c r="AH939" s="226"/>
      <c r="AI939" s="226"/>
      <c r="AJ939" s="226"/>
      <c r="AK939" s="226"/>
      <c r="AL939" s="226"/>
      <c r="AM939" s="226"/>
      <c r="AN939" s="226"/>
      <c r="AO939" s="226"/>
      <c r="AP939" s="226"/>
      <c r="AQ939" s="226"/>
      <c r="AR939" s="226"/>
      <c r="AS939" s="226"/>
      <c r="AT939" s="226"/>
      <c r="AU939" s="226"/>
      <c r="AV939" s="226"/>
      <c r="AW939" s="226"/>
      <c r="AX939" s="226"/>
      <c r="AY939" s="226"/>
      <c r="AZ939" s="226"/>
      <c r="BA939" s="226"/>
      <c r="BB939" s="226"/>
      <c r="BC939" s="226"/>
      <c r="BD939" s="226"/>
      <c r="BE939" s="226"/>
      <c r="BF939" s="226"/>
      <c r="BG939" s="226"/>
      <c r="BH939" s="226"/>
      <c r="BI939" s="226"/>
      <c r="BJ939" s="226"/>
      <c r="BK939" s="226"/>
      <c r="BL939" s="226"/>
      <c r="BM939" s="226"/>
      <c r="BN939" s="511"/>
      <c r="BO939" s="226"/>
      <c r="BP939" s="226"/>
      <c r="BQ939" s="226"/>
      <c r="BR939" s="226"/>
      <c r="BS939" s="226"/>
      <c r="BT939" s="226"/>
      <c r="BU939" s="226"/>
      <c r="BV939" s="226"/>
      <c r="BW939" s="226"/>
      <c r="BX939" s="226"/>
    </row>
    <row r="940">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c r="AA940" s="226"/>
      <c r="AB940" s="226"/>
      <c r="AC940" s="226"/>
      <c r="AD940" s="226"/>
      <c r="AE940" s="226"/>
      <c r="AF940" s="226"/>
      <c r="AG940" s="226"/>
      <c r="AH940" s="226"/>
      <c r="AI940" s="226"/>
      <c r="AJ940" s="226"/>
      <c r="AK940" s="226"/>
      <c r="AL940" s="226"/>
      <c r="AM940" s="226"/>
      <c r="AN940" s="226"/>
      <c r="AO940" s="226"/>
      <c r="AP940" s="226"/>
      <c r="AQ940" s="226"/>
      <c r="AR940" s="226"/>
      <c r="AS940" s="226"/>
      <c r="AT940" s="226"/>
      <c r="AU940" s="226"/>
      <c r="AV940" s="226"/>
      <c r="AW940" s="226"/>
      <c r="AX940" s="226"/>
      <c r="AY940" s="226"/>
      <c r="AZ940" s="226"/>
      <c r="BA940" s="226"/>
      <c r="BB940" s="226"/>
      <c r="BC940" s="226"/>
      <c r="BD940" s="226"/>
      <c r="BE940" s="226"/>
      <c r="BF940" s="226"/>
      <c r="BG940" s="226"/>
      <c r="BH940" s="226"/>
      <c r="BI940" s="226"/>
      <c r="BJ940" s="226"/>
      <c r="BK940" s="226"/>
      <c r="BL940" s="226"/>
      <c r="BM940" s="226"/>
      <c r="BN940" s="511"/>
      <c r="BO940" s="226"/>
      <c r="BP940" s="226"/>
      <c r="BQ940" s="226"/>
      <c r="BR940" s="226"/>
      <c r="BS940" s="226"/>
      <c r="BT940" s="226"/>
      <c r="BU940" s="226"/>
      <c r="BV940" s="226"/>
      <c r="BW940" s="226"/>
      <c r="BX940" s="226"/>
    </row>
    <row r="941">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c r="AA941" s="226"/>
      <c r="AB941" s="226"/>
      <c r="AC941" s="226"/>
      <c r="AD941" s="226"/>
      <c r="AE941" s="226"/>
      <c r="AF941" s="226"/>
      <c r="AG941" s="226"/>
      <c r="AH941" s="226"/>
      <c r="AI941" s="226"/>
      <c r="AJ941" s="226"/>
      <c r="AK941" s="226"/>
      <c r="AL941" s="226"/>
      <c r="AM941" s="226"/>
      <c r="AN941" s="226"/>
      <c r="AO941" s="226"/>
      <c r="AP941" s="226"/>
      <c r="AQ941" s="226"/>
      <c r="AR941" s="226"/>
      <c r="AS941" s="226"/>
      <c r="AT941" s="226"/>
      <c r="AU941" s="226"/>
      <c r="AV941" s="226"/>
      <c r="AW941" s="226"/>
      <c r="AX941" s="226"/>
      <c r="AY941" s="226"/>
      <c r="AZ941" s="226"/>
      <c r="BA941" s="226"/>
      <c r="BB941" s="226"/>
      <c r="BC941" s="226"/>
      <c r="BD941" s="226"/>
      <c r="BE941" s="226"/>
      <c r="BF941" s="226"/>
      <c r="BG941" s="226"/>
      <c r="BH941" s="226"/>
      <c r="BI941" s="226"/>
      <c r="BJ941" s="226"/>
      <c r="BK941" s="226"/>
      <c r="BL941" s="226"/>
      <c r="BM941" s="226"/>
      <c r="BN941" s="511"/>
      <c r="BO941" s="226"/>
      <c r="BP941" s="226"/>
      <c r="BQ941" s="226"/>
      <c r="BR941" s="226"/>
      <c r="BS941" s="226"/>
      <c r="BT941" s="226"/>
      <c r="BU941" s="226"/>
      <c r="BV941" s="226"/>
      <c r="BW941" s="226"/>
      <c r="BX941" s="226"/>
    </row>
    <row r="942">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c r="AA942" s="226"/>
      <c r="AB942" s="226"/>
      <c r="AC942" s="226"/>
      <c r="AD942" s="226"/>
      <c r="AE942" s="226"/>
      <c r="AF942" s="226"/>
      <c r="AG942" s="226"/>
      <c r="AH942" s="226"/>
      <c r="AI942" s="226"/>
      <c r="AJ942" s="226"/>
      <c r="AK942" s="226"/>
      <c r="AL942" s="226"/>
      <c r="AM942" s="226"/>
      <c r="AN942" s="226"/>
      <c r="AO942" s="226"/>
      <c r="AP942" s="226"/>
      <c r="AQ942" s="226"/>
      <c r="AR942" s="226"/>
      <c r="AS942" s="226"/>
      <c r="AT942" s="226"/>
      <c r="AU942" s="226"/>
      <c r="AV942" s="226"/>
      <c r="AW942" s="226"/>
      <c r="AX942" s="226"/>
      <c r="AY942" s="226"/>
      <c r="AZ942" s="226"/>
      <c r="BA942" s="226"/>
      <c r="BB942" s="226"/>
      <c r="BC942" s="226"/>
      <c r="BD942" s="226"/>
      <c r="BE942" s="226"/>
      <c r="BF942" s="226"/>
      <c r="BG942" s="226"/>
      <c r="BH942" s="226"/>
      <c r="BI942" s="226"/>
      <c r="BJ942" s="226"/>
      <c r="BK942" s="226"/>
      <c r="BL942" s="226"/>
      <c r="BM942" s="226"/>
      <c r="BN942" s="511"/>
      <c r="BO942" s="226"/>
      <c r="BP942" s="226"/>
      <c r="BQ942" s="226"/>
      <c r="BR942" s="226"/>
      <c r="BS942" s="226"/>
      <c r="BT942" s="226"/>
      <c r="BU942" s="226"/>
      <c r="BV942" s="226"/>
      <c r="BW942" s="226"/>
      <c r="BX942" s="226"/>
    </row>
    <row r="943">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c r="AB943" s="226"/>
      <c r="AC943" s="226"/>
      <c r="AD943" s="226"/>
      <c r="AE943" s="226"/>
      <c r="AF943" s="226"/>
      <c r="AG943" s="226"/>
      <c r="AH943" s="226"/>
      <c r="AI943" s="226"/>
      <c r="AJ943" s="226"/>
      <c r="AK943" s="226"/>
      <c r="AL943" s="226"/>
      <c r="AM943" s="226"/>
      <c r="AN943" s="226"/>
      <c r="AO943" s="226"/>
      <c r="AP943" s="226"/>
      <c r="AQ943" s="226"/>
      <c r="AR943" s="226"/>
      <c r="AS943" s="226"/>
      <c r="AT943" s="226"/>
      <c r="AU943" s="226"/>
      <c r="AV943" s="226"/>
      <c r="AW943" s="226"/>
      <c r="AX943" s="226"/>
      <c r="AY943" s="226"/>
      <c r="AZ943" s="226"/>
      <c r="BA943" s="226"/>
      <c r="BB943" s="226"/>
      <c r="BC943" s="226"/>
      <c r="BD943" s="226"/>
      <c r="BE943" s="226"/>
      <c r="BF943" s="226"/>
      <c r="BG943" s="226"/>
      <c r="BH943" s="226"/>
      <c r="BI943" s="226"/>
      <c r="BJ943" s="226"/>
      <c r="BK943" s="226"/>
      <c r="BL943" s="226"/>
      <c r="BM943" s="226"/>
      <c r="BN943" s="511"/>
      <c r="BO943" s="226"/>
      <c r="BP943" s="226"/>
      <c r="BQ943" s="226"/>
      <c r="BR943" s="226"/>
      <c r="BS943" s="226"/>
      <c r="BT943" s="226"/>
      <c r="BU943" s="226"/>
      <c r="BV943" s="226"/>
      <c r="BW943" s="226"/>
      <c r="BX943" s="226"/>
    </row>
    <row r="944">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c r="AB944" s="226"/>
      <c r="AC944" s="226"/>
      <c r="AD944" s="226"/>
      <c r="AE944" s="226"/>
      <c r="AF944" s="226"/>
      <c r="AG944" s="226"/>
      <c r="AH944" s="226"/>
      <c r="AI944" s="226"/>
      <c r="AJ944" s="226"/>
      <c r="AK944" s="226"/>
      <c r="AL944" s="226"/>
      <c r="AM944" s="226"/>
      <c r="AN944" s="226"/>
      <c r="AO944" s="226"/>
      <c r="AP944" s="226"/>
      <c r="AQ944" s="226"/>
      <c r="AR944" s="226"/>
      <c r="AS944" s="226"/>
      <c r="AT944" s="226"/>
      <c r="AU944" s="226"/>
      <c r="AV944" s="226"/>
      <c r="AW944" s="226"/>
      <c r="AX944" s="226"/>
      <c r="AY944" s="226"/>
      <c r="AZ944" s="226"/>
      <c r="BA944" s="226"/>
      <c r="BB944" s="226"/>
      <c r="BC944" s="226"/>
      <c r="BD944" s="226"/>
      <c r="BE944" s="226"/>
      <c r="BF944" s="226"/>
      <c r="BG944" s="226"/>
      <c r="BH944" s="226"/>
      <c r="BI944" s="226"/>
      <c r="BJ944" s="226"/>
      <c r="BK944" s="226"/>
      <c r="BL944" s="226"/>
      <c r="BM944" s="226"/>
      <c r="BN944" s="511"/>
      <c r="BO944" s="226"/>
      <c r="BP944" s="226"/>
      <c r="BQ944" s="226"/>
      <c r="BR944" s="226"/>
      <c r="BS944" s="226"/>
      <c r="BT944" s="226"/>
      <c r="BU944" s="226"/>
      <c r="BV944" s="226"/>
      <c r="BW944" s="226"/>
      <c r="BX944" s="226"/>
    </row>
    <row r="945">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c r="AB945" s="226"/>
      <c r="AC945" s="226"/>
      <c r="AD945" s="226"/>
      <c r="AE945" s="226"/>
      <c r="AF945" s="226"/>
      <c r="AG945" s="226"/>
      <c r="AH945" s="226"/>
      <c r="AI945" s="226"/>
      <c r="AJ945" s="226"/>
      <c r="AK945" s="226"/>
      <c r="AL945" s="226"/>
      <c r="AM945" s="226"/>
      <c r="AN945" s="226"/>
      <c r="AO945" s="226"/>
      <c r="AP945" s="226"/>
      <c r="AQ945" s="226"/>
      <c r="AR945" s="226"/>
      <c r="AS945" s="226"/>
      <c r="AT945" s="226"/>
      <c r="AU945" s="226"/>
      <c r="AV945" s="226"/>
      <c r="AW945" s="226"/>
      <c r="AX945" s="226"/>
      <c r="AY945" s="226"/>
      <c r="AZ945" s="226"/>
      <c r="BA945" s="226"/>
      <c r="BB945" s="226"/>
      <c r="BC945" s="226"/>
      <c r="BD945" s="226"/>
      <c r="BE945" s="226"/>
      <c r="BF945" s="226"/>
      <c r="BG945" s="226"/>
      <c r="BH945" s="226"/>
      <c r="BI945" s="226"/>
      <c r="BJ945" s="226"/>
      <c r="BK945" s="226"/>
      <c r="BL945" s="226"/>
      <c r="BM945" s="226"/>
      <c r="BN945" s="511"/>
      <c r="BO945" s="226"/>
      <c r="BP945" s="226"/>
      <c r="BQ945" s="226"/>
      <c r="BR945" s="226"/>
      <c r="BS945" s="226"/>
      <c r="BT945" s="226"/>
      <c r="BU945" s="226"/>
      <c r="BV945" s="226"/>
      <c r="BW945" s="226"/>
      <c r="BX945" s="226"/>
    </row>
    <row r="946">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c r="AB946" s="226"/>
      <c r="AC946" s="226"/>
      <c r="AD946" s="226"/>
      <c r="AE946" s="226"/>
      <c r="AF946" s="226"/>
      <c r="AG946" s="226"/>
      <c r="AH946" s="226"/>
      <c r="AI946" s="226"/>
      <c r="AJ946" s="226"/>
      <c r="AK946" s="226"/>
      <c r="AL946" s="226"/>
      <c r="AM946" s="226"/>
      <c r="AN946" s="226"/>
      <c r="AO946" s="226"/>
      <c r="AP946" s="226"/>
      <c r="AQ946" s="226"/>
      <c r="AR946" s="226"/>
      <c r="AS946" s="226"/>
      <c r="AT946" s="226"/>
      <c r="AU946" s="226"/>
      <c r="AV946" s="226"/>
      <c r="AW946" s="226"/>
      <c r="AX946" s="226"/>
      <c r="AY946" s="226"/>
      <c r="AZ946" s="226"/>
      <c r="BA946" s="226"/>
      <c r="BB946" s="226"/>
      <c r="BC946" s="226"/>
      <c r="BD946" s="226"/>
      <c r="BE946" s="226"/>
      <c r="BF946" s="226"/>
      <c r="BG946" s="226"/>
      <c r="BH946" s="226"/>
      <c r="BI946" s="226"/>
      <c r="BJ946" s="226"/>
      <c r="BK946" s="226"/>
      <c r="BL946" s="226"/>
      <c r="BM946" s="226"/>
      <c r="BN946" s="511"/>
      <c r="BO946" s="226"/>
      <c r="BP946" s="226"/>
      <c r="BQ946" s="226"/>
      <c r="BR946" s="226"/>
      <c r="BS946" s="226"/>
      <c r="BT946" s="226"/>
      <c r="BU946" s="226"/>
      <c r="BV946" s="226"/>
      <c r="BW946" s="226"/>
      <c r="BX946" s="226"/>
    </row>
    <row r="947">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c r="AB947" s="226"/>
      <c r="AC947" s="226"/>
      <c r="AD947" s="226"/>
      <c r="AE947" s="226"/>
      <c r="AF947" s="226"/>
      <c r="AG947" s="226"/>
      <c r="AH947" s="226"/>
      <c r="AI947" s="226"/>
      <c r="AJ947" s="226"/>
      <c r="AK947" s="226"/>
      <c r="AL947" s="226"/>
      <c r="AM947" s="226"/>
      <c r="AN947" s="226"/>
      <c r="AO947" s="226"/>
      <c r="AP947" s="226"/>
      <c r="AQ947" s="226"/>
      <c r="AR947" s="226"/>
      <c r="AS947" s="226"/>
      <c r="AT947" s="226"/>
      <c r="AU947" s="226"/>
      <c r="AV947" s="226"/>
      <c r="AW947" s="226"/>
      <c r="AX947" s="226"/>
      <c r="AY947" s="226"/>
      <c r="AZ947" s="226"/>
      <c r="BA947" s="226"/>
      <c r="BB947" s="226"/>
      <c r="BC947" s="226"/>
      <c r="BD947" s="226"/>
      <c r="BE947" s="226"/>
      <c r="BF947" s="226"/>
      <c r="BG947" s="226"/>
      <c r="BH947" s="226"/>
      <c r="BI947" s="226"/>
      <c r="BJ947" s="226"/>
      <c r="BK947" s="226"/>
      <c r="BL947" s="226"/>
      <c r="BM947" s="226"/>
      <c r="BN947" s="511"/>
      <c r="BO947" s="226"/>
      <c r="BP947" s="226"/>
      <c r="BQ947" s="226"/>
      <c r="BR947" s="226"/>
      <c r="BS947" s="226"/>
      <c r="BT947" s="226"/>
      <c r="BU947" s="226"/>
      <c r="BV947" s="226"/>
      <c r="BW947" s="226"/>
      <c r="BX947" s="226"/>
    </row>
    <row r="948">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c r="AB948" s="226"/>
      <c r="AC948" s="226"/>
      <c r="AD948" s="226"/>
      <c r="AE948" s="226"/>
      <c r="AF948" s="226"/>
      <c r="AG948" s="226"/>
      <c r="AH948" s="226"/>
      <c r="AI948" s="226"/>
      <c r="AJ948" s="226"/>
      <c r="AK948" s="226"/>
      <c r="AL948" s="226"/>
      <c r="AM948" s="226"/>
      <c r="AN948" s="226"/>
      <c r="AO948" s="226"/>
      <c r="AP948" s="226"/>
      <c r="AQ948" s="226"/>
      <c r="AR948" s="226"/>
      <c r="AS948" s="226"/>
      <c r="AT948" s="226"/>
      <c r="AU948" s="226"/>
      <c r="AV948" s="226"/>
      <c r="AW948" s="226"/>
      <c r="AX948" s="226"/>
      <c r="AY948" s="226"/>
      <c r="AZ948" s="226"/>
      <c r="BA948" s="226"/>
      <c r="BB948" s="226"/>
      <c r="BC948" s="226"/>
      <c r="BD948" s="226"/>
      <c r="BE948" s="226"/>
      <c r="BF948" s="226"/>
      <c r="BG948" s="226"/>
      <c r="BH948" s="226"/>
      <c r="BI948" s="226"/>
      <c r="BJ948" s="226"/>
      <c r="BK948" s="226"/>
      <c r="BL948" s="226"/>
      <c r="BM948" s="226"/>
      <c r="BN948" s="511"/>
      <c r="BO948" s="226"/>
      <c r="BP948" s="226"/>
      <c r="BQ948" s="226"/>
      <c r="BR948" s="226"/>
      <c r="BS948" s="226"/>
      <c r="BT948" s="226"/>
      <c r="BU948" s="226"/>
      <c r="BV948" s="226"/>
      <c r="BW948" s="226"/>
      <c r="BX948" s="226"/>
    </row>
    <row r="949">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c r="AB949" s="226"/>
      <c r="AC949" s="226"/>
      <c r="AD949" s="226"/>
      <c r="AE949" s="226"/>
      <c r="AF949" s="226"/>
      <c r="AG949" s="226"/>
      <c r="AH949" s="226"/>
      <c r="AI949" s="226"/>
      <c r="AJ949" s="226"/>
      <c r="AK949" s="226"/>
      <c r="AL949" s="226"/>
      <c r="AM949" s="226"/>
      <c r="AN949" s="226"/>
      <c r="AO949" s="226"/>
      <c r="AP949" s="226"/>
      <c r="AQ949" s="226"/>
      <c r="AR949" s="226"/>
      <c r="AS949" s="226"/>
      <c r="AT949" s="226"/>
      <c r="AU949" s="226"/>
      <c r="AV949" s="226"/>
      <c r="AW949" s="226"/>
      <c r="AX949" s="226"/>
      <c r="AY949" s="226"/>
      <c r="AZ949" s="226"/>
      <c r="BA949" s="226"/>
      <c r="BB949" s="226"/>
      <c r="BC949" s="226"/>
      <c r="BD949" s="226"/>
      <c r="BE949" s="226"/>
      <c r="BF949" s="226"/>
      <c r="BG949" s="226"/>
      <c r="BH949" s="226"/>
      <c r="BI949" s="226"/>
      <c r="BJ949" s="226"/>
      <c r="BK949" s="226"/>
      <c r="BL949" s="226"/>
      <c r="BM949" s="226"/>
      <c r="BN949" s="511"/>
      <c r="BO949" s="226"/>
      <c r="BP949" s="226"/>
      <c r="BQ949" s="226"/>
      <c r="BR949" s="226"/>
      <c r="BS949" s="226"/>
      <c r="BT949" s="226"/>
      <c r="BU949" s="226"/>
      <c r="BV949" s="226"/>
      <c r="BW949" s="226"/>
      <c r="BX949" s="226"/>
    </row>
    <row r="950">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c r="AA950" s="226"/>
      <c r="AB950" s="226"/>
      <c r="AC950" s="226"/>
      <c r="AD950" s="226"/>
      <c r="AE950" s="226"/>
      <c r="AF950" s="226"/>
      <c r="AG950" s="226"/>
      <c r="AH950" s="226"/>
      <c r="AI950" s="226"/>
      <c r="AJ950" s="226"/>
      <c r="AK950" s="226"/>
      <c r="AL950" s="226"/>
      <c r="AM950" s="226"/>
      <c r="AN950" s="226"/>
      <c r="AO950" s="226"/>
      <c r="AP950" s="226"/>
      <c r="AQ950" s="226"/>
      <c r="AR950" s="226"/>
      <c r="AS950" s="226"/>
      <c r="AT950" s="226"/>
      <c r="AU950" s="226"/>
      <c r="AV950" s="226"/>
      <c r="AW950" s="226"/>
      <c r="AX950" s="226"/>
      <c r="AY950" s="226"/>
      <c r="AZ950" s="226"/>
      <c r="BA950" s="226"/>
      <c r="BB950" s="226"/>
      <c r="BC950" s="226"/>
      <c r="BD950" s="226"/>
      <c r="BE950" s="226"/>
      <c r="BF950" s="226"/>
      <c r="BG950" s="226"/>
      <c r="BH950" s="226"/>
      <c r="BI950" s="226"/>
      <c r="BJ950" s="226"/>
      <c r="BK950" s="226"/>
      <c r="BL950" s="226"/>
      <c r="BM950" s="226"/>
      <c r="BN950" s="511"/>
      <c r="BO950" s="226"/>
      <c r="BP950" s="226"/>
      <c r="BQ950" s="226"/>
      <c r="BR950" s="226"/>
      <c r="BS950" s="226"/>
      <c r="BT950" s="226"/>
      <c r="BU950" s="226"/>
      <c r="BV950" s="226"/>
      <c r="BW950" s="226"/>
      <c r="BX950" s="226"/>
    </row>
    <row r="951">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c r="AB951" s="226"/>
      <c r="AC951" s="226"/>
      <c r="AD951" s="226"/>
      <c r="AE951" s="226"/>
      <c r="AF951" s="226"/>
      <c r="AG951" s="226"/>
      <c r="AH951" s="226"/>
      <c r="AI951" s="226"/>
      <c r="AJ951" s="226"/>
      <c r="AK951" s="226"/>
      <c r="AL951" s="226"/>
      <c r="AM951" s="226"/>
      <c r="AN951" s="226"/>
      <c r="AO951" s="226"/>
      <c r="AP951" s="226"/>
      <c r="AQ951" s="226"/>
      <c r="AR951" s="226"/>
      <c r="AS951" s="226"/>
      <c r="AT951" s="226"/>
      <c r="AU951" s="226"/>
      <c r="AV951" s="226"/>
      <c r="AW951" s="226"/>
      <c r="AX951" s="226"/>
      <c r="AY951" s="226"/>
      <c r="AZ951" s="226"/>
      <c r="BA951" s="226"/>
      <c r="BB951" s="226"/>
      <c r="BC951" s="226"/>
      <c r="BD951" s="226"/>
      <c r="BE951" s="226"/>
      <c r="BF951" s="226"/>
      <c r="BG951" s="226"/>
      <c r="BH951" s="226"/>
      <c r="BI951" s="226"/>
      <c r="BJ951" s="226"/>
      <c r="BK951" s="226"/>
      <c r="BL951" s="226"/>
      <c r="BM951" s="226"/>
      <c r="BN951" s="511"/>
      <c r="BO951" s="226"/>
      <c r="BP951" s="226"/>
      <c r="BQ951" s="226"/>
      <c r="BR951" s="226"/>
      <c r="BS951" s="226"/>
      <c r="BT951" s="226"/>
      <c r="BU951" s="226"/>
      <c r="BV951" s="226"/>
      <c r="BW951" s="226"/>
      <c r="BX951" s="226"/>
    </row>
    <row r="952">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6"/>
      <c r="AG952" s="226"/>
      <c r="AH952" s="226"/>
      <c r="AI952" s="226"/>
      <c r="AJ952" s="226"/>
      <c r="AK952" s="226"/>
      <c r="AL952" s="226"/>
      <c r="AM952" s="226"/>
      <c r="AN952" s="226"/>
      <c r="AO952" s="226"/>
      <c r="AP952" s="226"/>
      <c r="AQ952" s="226"/>
      <c r="AR952" s="226"/>
      <c r="AS952" s="226"/>
      <c r="AT952" s="226"/>
      <c r="AU952" s="226"/>
      <c r="AV952" s="226"/>
      <c r="AW952" s="226"/>
      <c r="AX952" s="226"/>
      <c r="AY952" s="226"/>
      <c r="AZ952" s="226"/>
      <c r="BA952" s="226"/>
      <c r="BB952" s="226"/>
      <c r="BC952" s="226"/>
      <c r="BD952" s="226"/>
      <c r="BE952" s="226"/>
      <c r="BF952" s="226"/>
      <c r="BG952" s="226"/>
      <c r="BH952" s="226"/>
      <c r="BI952" s="226"/>
      <c r="BJ952" s="226"/>
      <c r="BK952" s="226"/>
      <c r="BL952" s="226"/>
      <c r="BM952" s="226"/>
      <c r="BN952" s="511"/>
      <c r="BO952" s="226"/>
      <c r="BP952" s="226"/>
      <c r="BQ952" s="226"/>
      <c r="BR952" s="226"/>
      <c r="BS952" s="226"/>
      <c r="BT952" s="226"/>
      <c r="BU952" s="226"/>
      <c r="BV952" s="226"/>
      <c r="BW952" s="226"/>
      <c r="BX952" s="226"/>
    </row>
    <row r="953">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c r="AB953" s="226"/>
      <c r="AC953" s="226"/>
      <c r="AD953" s="226"/>
      <c r="AE953" s="226"/>
      <c r="AF953" s="226"/>
      <c r="AG953" s="226"/>
      <c r="AH953" s="226"/>
      <c r="AI953" s="226"/>
      <c r="AJ953" s="226"/>
      <c r="AK953" s="226"/>
      <c r="AL953" s="226"/>
      <c r="AM953" s="226"/>
      <c r="AN953" s="226"/>
      <c r="AO953" s="226"/>
      <c r="AP953" s="226"/>
      <c r="AQ953" s="226"/>
      <c r="AR953" s="226"/>
      <c r="AS953" s="226"/>
      <c r="AT953" s="226"/>
      <c r="AU953" s="226"/>
      <c r="AV953" s="226"/>
      <c r="AW953" s="226"/>
      <c r="AX953" s="226"/>
      <c r="AY953" s="226"/>
      <c r="AZ953" s="226"/>
      <c r="BA953" s="226"/>
      <c r="BB953" s="226"/>
      <c r="BC953" s="226"/>
      <c r="BD953" s="226"/>
      <c r="BE953" s="226"/>
      <c r="BF953" s="226"/>
      <c r="BG953" s="226"/>
      <c r="BH953" s="226"/>
      <c r="BI953" s="226"/>
      <c r="BJ953" s="226"/>
      <c r="BK953" s="226"/>
      <c r="BL953" s="226"/>
      <c r="BM953" s="226"/>
      <c r="BN953" s="511"/>
      <c r="BO953" s="226"/>
      <c r="BP953" s="226"/>
      <c r="BQ953" s="226"/>
      <c r="BR953" s="226"/>
      <c r="BS953" s="226"/>
      <c r="BT953" s="226"/>
      <c r="BU953" s="226"/>
      <c r="BV953" s="226"/>
      <c r="BW953" s="226"/>
      <c r="BX953" s="226"/>
    </row>
    <row r="954">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c r="AB954" s="226"/>
      <c r="AC954" s="226"/>
      <c r="AD954" s="226"/>
      <c r="AE954" s="226"/>
      <c r="AF954" s="226"/>
      <c r="AG954" s="226"/>
      <c r="AH954" s="226"/>
      <c r="AI954" s="226"/>
      <c r="AJ954" s="226"/>
      <c r="AK954" s="226"/>
      <c r="AL954" s="226"/>
      <c r="AM954" s="226"/>
      <c r="AN954" s="226"/>
      <c r="AO954" s="226"/>
      <c r="AP954" s="226"/>
      <c r="AQ954" s="226"/>
      <c r="AR954" s="226"/>
      <c r="AS954" s="226"/>
      <c r="AT954" s="226"/>
      <c r="AU954" s="226"/>
      <c r="AV954" s="226"/>
      <c r="AW954" s="226"/>
      <c r="AX954" s="226"/>
      <c r="AY954" s="226"/>
      <c r="AZ954" s="226"/>
      <c r="BA954" s="226"/>
      <c r="BB954" s="226"/>
      <c r="BC954" s="226"/>
      <c r="BD954" s="226"/>
      <c r="BE954" s="226"/>
      <c r="BF954" s="226"/>
      <c r="BG954" s="226"/>
      <c r="BH954" s="226"/>
      <c r="BI954" s="226"/>
      <c r="BJ954" s="226"/>
      <c r="BK954" s="226"/>
      <c r="BL954" s="226"/>
      <c r="BM954" s="226"/>
      <c r="BN954" s="511"/>
      <c r="BO954" s="226"/>
      <c r="BP954" s="226"/>
      <c r="BQ954" s="226"/>
      <c r="BR954" s="226"/>
      <c r="BS954" s="226"/>
      <c r="BT954" s="226"/>
      <c r="BU954" s="226"/>
      <c r="BV954" s="226"/>
      <c r="BW954" s="226"/>
      <c r="BX954" s="226"/>
    </row>
    <row r="955">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c r="AB955" s="226"/>
      <c r="AC955" s="226"/>
      <c r="AD955" s="226"/>
      <c r="AE955" s="226"/>
      <c r="AF955" s="226"/>
      <c r="AG955" s="226"/>
      <c r="AH955" s="226"/>
      <c r="AI955" s="226"/>
      <c r="AJ955" s="226"/>
      <c r="AK955" s="226"/>
      <c r="AL955" s="226"/>
      <c r="AM955" s="226"/>
      <c r="AN955" s="226"/>
      <c r="AO955" s="226"/>
      <c r="AP955" s="226"/>
      <c r="AQ955" s="226"/>
      <c r="AR955" s="226"/>
      <c r="AS955" s="226"/>
      <c r="AT955" s="226"/>
      <c r="AU955" s="226"/>
      <c r="AV955" s="226"/>
      <c r="AW955" s="226"/>
      <c r="AX955" s="226"/>
      <c r="AY955" s="226"/>
      <c r="AZ955" s="226"/>
      <c r="BA955" s="226"/>
      <c r="BB955" s="226"/>
      <c r="BC955" s="226"/>
      <c r="BD955" s="226"/>
      <c r="BE955" s="226"/>
      <c r="BF955" s="226"/>
      <c r="BG955" s="226"/>
      <c r="BH955" s="226"/>
      <c r="BI955" s="226"/>
      <c r="BJ955" s="226"/>
      <c r="BK955" s="226"/>
      <c r="BL955" s="226"/>
      <c r="BM955" s="226"/>
      <c r="BN955" s="511"/>
      <c r="BO955" s="226"/>
      <c r="BP955" s="226"/>
      <c r="BQ955" s="226"/>
      <c r="BR955" s="226"/>
      <c r="BS955" s="226"/>
      <c r="BT955" s="226"/>
      <c r="BU955" s="226"/>
      <c r="BV955" s="226"/>
      <c r="BW955" s="226"/>
      <c r="BX955" s="226"/>
    </row>
    <row r="956">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c r="AA956" s="226"/>
      <c r="AB956" s="226"/>
      <c r="AC956" s="226"/>
      <c r="AD956" s="226"/>
      <c r="AE956" s="226"/>
      <c r="AF956" s="226"/>
      <c r="AG956" s="226"/>
      <c r="AH956" s="226"/>
      <c r="AI956" s="226"/>
      <c r="AJ956" s="226"/>
      <c r="AK956" s="226"/>
      <c r="AL956" s="226"/>
      <c r="AM956" s="226"/>
      <c r="AN956" s="226"/>
      <c r="AO956" s="226"/>
      <c r="AP956" s="226"/>
      <c r="AQ956" s="226"/>
      <c r="AR956" s="226"/>
      <c r="AS956" s="226"/>
      <c r="AT956" s="226"/>
      <c r="AU956" s="226"/>
      <c r="AV956" s="226"/>
      <c r="AW956" s="226"/>
      <c r="AX956" s="226"/>
      <c r="AY956" s="226"/>
      <c r="AZ956" s="226"/>
      <c r="BA956" s="226"/>
      <c r="BB956" s="226"/>
      <c r="BC956" s="226"/>
      <c r="BD956" s="226"/>
      <c r="BE956" s="226"/>
      <c r="BF956" s="226"/>
      <c r="BG956" s="226"/>
      <c r="BH956" s="226"/>
      <c r="BI956" s="226"/>
      <c r="BJ956" s="226"/>
      <c r="BK956" s="226"/>
      <c r="BL956" s="226"/>
      <c r="BM956" s="226"/>
      <c r="BN956" s="511"/>
      <c r="BO956" s="226"/>
      <c r="BP956" s="226"/>
      <c r="BQ956" s="226"/>
      <c r="BR956" s="226"/>
      <c r="BS956" s="226"/>
      <c r="BT956" s="226"/>
      <c r="BU956" s="226"/>
      <c r="BV956" s="226"/>
      <c r="BW956" s="226"/>
      <c r="BX956" s="226"/>
    </row>
    <row r="957">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c r="AB957" s="226"/>
      <c r="AC957" s="226"/>
      <c r="AD957" s="226"/>
      <c r="AE957" s="226"/>
      <c r="AF957" s="226"/>
      <c r="AG957" s="226"/>
      <c r="AH957" s="226"/>
      <c r="AI957" s="226"/>
      <c r="AJ957" s="226"/>
      <c r="AK957" s="226"/>
      <c r="AL957" s="226"/>
      <c r="AM957" s="226"/>
      <c r="AN957" s="226"/>
      <c r="AO957" s="226"/>
      <c r="AP957" s="226"/>
      <c r="AQ957" s="226"/>
      <c r="AR957" s="226"/>
      <c r="AS957" s="226"/>
      <c r="AT957" s="226"/>
      <c r="AU957" s="226"/>
      <c r="AV957" s="226"/>
      <c r="AW957" s="226"/>
      <c r="AX957" s="226"/>
      <c r="AY957" s="226"/>
      <c r="AZ957" s="226"/>
      <c r="BA957" s="226"/>
      <c r="BB957" s="226"/>
      <c r="BC957" s="226"/>
      <c r="BD957" s="226"/>
      <c r="BE957" s="226"/>
      <c r="BF957" s="226"/>
      <c r="BG957" s="226"/>
      <c r="BH957" s="226"/>
      <c r="BI957" s="226"/>
      <c r="BJ957" s="226"/>
      <c r="BK957" s="226"/>
      <c r="BL957" s="226"/>
      <c r="BM957" s="226"/>
      <c r="BN957" s="511"/>
      <c r="BO957" s="226"/>
      <c r="BP957" s="226"/>
      <c r="BQ957" s="226"/>
      <c r="BR957" s="226"/>
      <c r="BS957" s="226"/>
      <c r="BT957" s="226"/>
      <c r="BU957" s="226"/>
      <c r="BV957" s="226"/>
      <c r="BW957" s="226"/>
      <c r="BX957" s="226"/>
    </row>
    <row r="958">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c r="AB958" s="226"/>
      <c r="AC958" s="226"/>
      <c r="AD958" s="226"/>
      <c r="AE958" s="226"/>
      <c r="AF958" s="226"/>
      <c r="AG958" s="226"/>
      <c r="AH958" s="226"/>
      <c r="AI958" s="226"/>
      <c r="AJ958" s="226"/>
      <c r="AK958" s="226"/>
      <c r="AL958" s="226"/>
      <c r="AM958" s="226"/>
      <c r="AN958" s="226"/>
      <c r="AO958" s="226"/>
      <c r="AP958" s="226"/>
      <c r="AQ958" s="226"/>
      <c r="AR958" s="226"/>
      <c r="AS958" s="226"/>
      <c r="AT958" s="226"/>
      <c r="AU958" s="226"/>
      <c r="AV958" s="226"/>
      <c r="AW958" s="226"/>
      <c r="AX958" s="226"/>
      <c r="AY958" s="226"/>
      <c r="AZ958" s="226"/>
      <c r="BA958" s="226"/>
      <c r="BB958" s="226"/>
      <c r="BC958" s="226"/>
      <c r="BD958" s="226"/>
      <c r="BE958" s="226"/>
      <c r="BF958" s="226"/>
      <c r="BG958" s="226"/>
      <c r="BH958" s="226"/>
      <c r="BI958" s="226"/>
      <c r="BJ958" s="226"/>
      <c r="BK958" s="226"/>
      <c r="BL958" s="226"/>
      <c r="BM958" s="226"/>
      <c r="BN958" s="511"/>
      <c r="BO958" s="226"/>
      <c r="BP958" s="226"/>
      <c r="BQ958" s="226"/>
      <c r="BR958" s="226"/>
      <c r="BS958" s="226"/>
      <c r="BT958" s="226"/>
      <c r="BU958" s="226"/>
      <c r="BV958" s="226"/>
      <c r="BW958" s="226"/>
      <c r="BX958" s="226"/>
    </row>
    <row r="959">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c r="AB959" s="226"/>
      <c r="AC959" s="226"/>
      <c r="AD959" s="226"/>
      <c r="AE959" s="226"/>
      <c r="AF959" s="226"/>
      <c r="AG959" s="226"/>
      <c r="AH959" s="226"/>
      <c r="AI959" s="226"/>
      <c r="AJ959" s="226"/>
      <c r="AK959" s="226"/>
      <c r="AL959" s="226"/>
      <c r="AM959" s="226"/>
      <c r="AN959" s="226"/>
      <c r="AO959" s="226"/>
      <c r="AP959" s="226"/>
      <c r="AQ959" s="226"/>
      <c r="AR959" s="226"/>
      <c r="AS959" s="226"/>
      <c r="AT959" s="226"/>
      <c r="AU959" s="226"/>
      <c r="AV959" s="226"/>
      <c r="AW959" s="226"/>
      <c r="AX959" s="226"/>
      <c r="AY959" s="226"/>
      <c r="AZ959" s="226"/>
      <c r="BA959" s="226"/>
      <c r="BB959" s="226"/>
      <c r="BC959" s="226"/>
      <c r="BD959" s="226"/>
      <c r="BE959" s="226"/>
      <c r="BF959" s="226"/>
      <c r="BG959" s="226"/>
      <c r="BH959" s="226"/>
      <c r="BI959" s="226"/>
      <c r="BJ959" s="226"/>
      <c r="BK959" s="226"/>
      <c r="BL959" s="226"/>
      <c r="BM959" s="226"/>
      <c r="BN959" s="511"/>
      <c r="BO959" s="226"/>
      <c r="BP959" s="226"/>
      <c r="BQ959" s="226"/>
      <c r="BR959" s="226"/>
      <c r="BS959" s="226"/>
      <c r="BT959" s="226"/>
      <c r="BU959" s="226"/>
      <c r="BV959" s="226"/>
      <c r="BW959" s="226"/>
      <c r="BX959" s="226"/>
    </row>
    <row r="960">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226"/>
      <c r="BH960" s="226"/>
      <c r="BI960" s="226"/>
      <c r="BJ960" s="226"/>
      <c r="BK960" s="226"/>
      <c r="BL960" s="226"/>
      <c r="BM960" s="226"/>
      <c r="BN960" s="511"/>
      <c r="BO960" s="226"/>
      <c r="BP960" s="226"/>
      <c r="BQ960" s="226"/>
      <c r="BR960" s="226"/>
      <c r="BS960" s="226"/>
      <c r="BT960" s="226"/>
      <c r="BU960" s="226"/>
      <c r="BV960" s="226"/>
      <c r="BW960" s="226"/>
      <c r="BX960" s="226"/>
    </row>
    <row r="961">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c r="AB961" s="226"/>
      <c r="AC961" s="226"/>
      <c r="AD961" s="226"/>
      <c r="AE961" s="226"/>
      <c r="AF961" s="226"/>
      <c r="AG961" s="226"/>
      <c r="AH961" s="226"/>
      <c r="AI961" s="226"/>
      <c r="AJ961" s="226"/>
      <c r="AK961" s="226"/>
      <c r="AL961" s="226"/>
      <c r="AM961" s="226"/>
      <c r="AN961" s="226"/>
      <c r="AO961" s="226"/>
      <c r="AP961" s="226"/>
      <c r="AQ961" s="226"/>
      <c r="AR961" s="226"/>
      <c r="AS961" s="226"/>
      <c r="AT961" s="226"/>
      <c r="AU961" s="226"/>
      <c r="AV961" s="226"/>
      <c r="AW961" s="226"/>
      <c r="AX961" s="226"/>
      <c r="AY961" s="226"/>
      <c r="AZ961" s="226"/>
      <c r="BA961" s="226"/>
      <c r="BB961" s="226"/>
      <c r="BC961" s="226"/>
      <c r="BD961" s="226"/>
      <c r="BE961" s="226"/>
      <c r="BF961" s="226"/>
      <c r="BG961" s="226"/>
      <c r="BH961" s="226"/>
      <c r="BI961" s="226"/>
      <c r="BJ961" s="226"/>
      <c r="BK961" s="226"/>
      <c r="BL961" s="226"/>
      <c r="BM961" s="226"/>
      <c r="BN961" s="511"/>
      <c r="BO961" s="226"/>
      <c r="BP961" s="226"/>
      <c r="BQ961" s="226"/>
      <c r="BR961" s="226"/>
      <c r="BS961" s="226"/>
      <c r="BT961" s="226"/>
      <c r="BU961" s="226"/>
      <c r="BV961" s="226"/>
      <c r="BW961" s="226"/>
      <c r="BX961" s="226"/>
    </row>
    <row r="962">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c r="AB962" s="226"/>
      <c r="AC962" s="226"/>
      <c r="AD962" s="226"/>
      <c r="AE962" s="226"/>
      <c r="AF962" s="226"/>
      <c r="AG962" s="226"/>
      <c r="AH962" s="226"/>
      <c r="AI962" s="226"/>
      <c r="AJ962" s="226"/>
      <c r="AK962" s="226"/>
      <c r="AL962" s="226"/>
      <c r="AM962" s="226"/>
      <c r="AN962" s="226"/>
      <c r="AO962" s="226"/>
      <c r="AP962" s="226"/>
      <c r="AQ962" s="226"/>
      <c r="AR962" s="226"/>
      <c r="AS962" s="226"/>
      <c r="AT962" s="226"/>
      <c r="AU962" s="226"/>
      <c r="AV962" s="226"/>
      <c r="AW962" s="226"/>
      <c r="AX962" s="226"/>
      <c r="AY962" s="226"/>
      <c r="AZ962" s="226"/>
      <c r="BA962" s="226"/>
      <c r="BB962" s="226"/>
      <c r="BC962" s="226"/>
      <c r="BD962" s="226"/>
      <c r="BE962" s="226"/>
      <c r="BF962" s="226"/>
      <c r="BG962" s="226"/>
      <c r="BH962" s="226"/>
      <c r="BI962" s="226"/>
      <c r="BJ962" s="226"/>
      <c r="BK962" s="226"/>
      <c r="BL962" s="226"/>
      <c r="BM962" s="226"/>
      <c r="BN962" s="511"/>
      <c r="BO962" s="226"/>
      <c r="BP962" s="226"/>
      <c r="BQ962" s="226"/>
      <c r="BR962" s="226"/>
      <c r="BS962" s="226"/>
      <c r="BT962" s="226"/>
      <c r="BU962" s="226"/>
      <c r="BV962" s="226"/>
      <c r="BW962" s="226"/>
      <c r="BX962" s="226"/>
    </row>
    <row r="963">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c r="AB963" s="226"/>
      <c r="AC963" s="226"/>
      <c r="AD963" s="226"/>
      <c r="AE963" s="226"/>
      <c r="AF963" s="226"/>
      <c r="AG963" s="226"/>
      <c r="AH963" s="226"/>
      <c r="AI963" s="226"/>
      <c r="AJ963" s="226"/>
      <c r="AK963" s="226"/>
      <c r="AL963" s="226"/>
      <c r="AM963" s="226"/>
      <c r="AN963" s="226"/>
      <c r="AO963" s="226"/>
      <c r="AP963" s="226"/>
      <c r="AQ963" s="226"/>
      <c r="AR963" s="226"/>
      <c r="AS963" s="226"/>
      <c r="AT963" s="226"/>
      <c r="AU963" s="226"/>
      <c r="AV963" s="226"/>
      <c r="AW963" s="226"/>
      <c r="AX963" s="226"/>
      <c r="AY963" s="226"/>
      <c r="AZ963" s="226"/>
      <c r="BA963" s="226"/>
      <c r="BB963" s="226"/>
      <c r="BC963" s="226"/>
      <c r="BD963" s="226"/>
      <c r="BE963" s="226"/>
      <c r="BF963" s="226"/>
      <c r="BG963" s="226"/>
      <c r="BH963" s="226"/>
      <c r="BI963" s="226"/>
      <c r="BJ963" s="226"/>
      <c r="BK963" s="226"/>
      <c r="BL963" s="226"/>
      <c r="BM963" s="226"/>
      <c r="BN963" s="511"/>
      <c r="BO963" s="226"/>
      <c r="BP963" s="226"/>
      <c r="BQ963" s="226"/>
      <c r="BR963" s="226"/>
      <c r="BS963" s="226"/>
      <c r="BT963" s="226"/>
      <c r="BU963" s="226"/>
      <c r="BV963" s="226"/>
      <c r="BW963" s="226"/>
      <c r="BX963" s="226"/>
    </row>
    <row r="964">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c r="AA964" s="226"/>
      <c r="AB964" s="226"/>
      <c r="AC964" s="226"/>
      <c r="AD964" s="226"/>
      <c r="AE964" s="226"/>
      <c r="AF964" s="226"/>
      <c r="AG964" s="226"/>
      <c r="AH964" s="226"/>
      <c r="AI964" s="226"/>
      <c r="AJ964" s="226"/>
      <c r="AK964" s="226"/>
      <c r="AL964" s="226"/>
      <c r="AM964" s="226"/>
      <c r="AN964" s="226"/>
      <c r="AO964" s="226"/>
      <c r="AP964" s="226"/>
      <c r="AQ964" s="226"/>
      <c r="AR964" s="226"/>
      <c r="AS964" s="226"/>
      <c r="AT964" s="226"/>
      <c r="AU964" s="226"/>
      <c r="AV964" s="226"/>
      <c r="AW964" s="226"/>
      <c r="AX964" s="226"/>
      <c r="AY964" s="226"/>
      <c r="AZ964" s="226"/>
      <c r="BA964" s="226"/>
      <c r="BB964" s="226"/>
      <c r="BC964" s="226"/>
      <c r="BD964" s="226"/>
      <c r="BE964" s="226"/>
      <c r="BF964" s="226"/>
      <c r="BG964" s="226"/>
      <c r="BH964" s="226"/>
      <c r="BI964" s="226"/>
      <c r="BJ964" s="226"/>
      <c r="BK964" s="226"/>
      <c r="BL964" s="226"/>
      <c r="BM964" s="226"/>
      <c r="BN964" s="511"/>
      <c r="BO964" s="226"/>
      <c r="BP964" s="226"/>
      <c r="BQ964" s="226"/>
      <c r="BR964" s="226"/>
      <c r="BS964" s="226"/>
      <c r="BT964" s="226"/>
      <c r="BU964" s="226"/>
      <c r="BV964" s="226"/>
      <c r="BW964" s="226"/>
      <c r="BX964" s="226"/>
    </row>
    <row r="965">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c r="AA965" s="226"/>
      <c r="AB965" s="226"/>
      <c r="AC965" s="226"/>
      <c r="AD965" s="226"/>
      <c r="AE965" s="226"/>
      <c r="AF965" s="226"/>
      <c r="AG965" s="226"/>
      <c r="AH965" s="226"/>
      <c r="AI965" s="226"/>
      <c r="AJ965" s="226"/>
      <c r="AK965" s="226"/>
      <c r="AL965" s="226"/>
      <c r="AM965" s="226"/>
      <c r="AN965" s="226"/>
      <c r="AO965" s="226"/>
      <c r="AP965" s="226"/>
      <c r="AQ965" s="226"/>
      <c r="AR965" s="226"/>
      <c r="AS965" s="226"/>
      <c r="AT965" s="226"/>
      <c r="AU965" s="226"/>
      <c r="AV965" s="226"/>
      <c r="AW965" s="226"/>
      <c r="AX965" s="226"/>
      <c r="AY965" s="226"/>
      <c r="AZ965" s="226"/>
      <c r="BA965" s="226"/>
      <c r="BB965" s="226"/>
      <c r="BC965" s="226"/>
      <c r="BD965" s="226"/>
      <c r="BE965" s="226"/>
      <c r="BF965" s="226"/>
      <c r="BG965" s="226"/>
      <c r="BH965" s="226"/>
      <c r="BI965" s="226"/>
      <c r="BJ965" s="226"/>
      <c r="BK965" s="226"/>
      <c r="BL965" s="226"/>
      <c r="BM965" s="226"/>
      <c r="BN965" s="511"/>
      <c r="BO965" s="226"/>
      <c r="BP965" s="226"/>
      <c r="BQ965" s="226"/>
      <c r="BR965" s="226"/>
      <c r="BS965" s="226"/>
      <c r="BT965" s="226"/>
      <c r="BU965" s="226"/>
      <c r="BV965" s="226"/>
      <c r="BW965" s="226"/>
      <c r="BX965" s="226"/>
    </row>
    <row r="966">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c r="AA966" s="226"/>
      <c r="AB966" s="226"/>
      <c r="AC966" s="226"/>
      <c r="AD966" s="226"/>
      <c r="AE966" s="226"/>
      <c r="AF966" s="226"/>
      <c r="AG966" s="226"/>
      <c r="AH966" s="226"/>
      <c r="AI966" s="226"/>
      <c r="AJ966" s="226"/>
      <c r="AK966" s="226"/>
      <c r="AL966" s="226"/>
      <c r="AM966" s="226"/>
      <c r="AN966" s="226"/>
      <c r="AO966" s="226"/>
      <c r="AP966" s="226"/>
      <c r="AQ966" s="226"/>
      <c r="AR966" s="226"/>
      <c r="AS966" s="226"/>
      <c r="AT966" s="226"/>
      <c r="AU966" s="226"/>
      <c r="AV966" s="226"/>
      <c r="AW966" s="226"/>
      <c r="AX966" s="226"/>
      <c r="AY966" s="226"/>
      <c r="AZ966" s="226"/>
      <c r="BA966" s="226"/>
      <c r="BB966" s="226"/>
      <c r="BC966" s="226"/>
      <c r="BD966" s="226"/>
      <c r="BE966" s="226"/>
      <c r="BF966" s="226"/>
      <c r="BG966" s="226"/>
      <c r="BH966" s="226"/>
      <c r="BI966" s="226"/>
      <c r="BJ966" s="226"/>
      <c r="BK966" s="226"/>
      <c r="BL966" s="226"/>
      <c r="BM966" s="226"/>
      <c r="BN966" s="511"/>
      <c r="BO966" s="226"/>
      <c r="BP966" s="226"/>
      <c r="BQ966" s="226"/>
      <c r="BR966" s="226"/>
      <c r="BS966" s="226"/>
      <c r="BT966" s="226"/>
      <c r="BU966" s="226"/>
      <c r="BV966" s="226"/>
      <c r="BW966" s="226"/>
      <c r="BX966" s="226"/>
    </row>
    <row r="967">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c r="AA967" s="226"/>
      <c r="AB967" s="226"/>
      <c r="AC967" s="226"/>
      <c r="AD967" s="226"/>
      <c r="AE967" s="226"/>
      <c r="AF967" s="226"/>
      <c r="AG967" s="226"/>
      <c r="AH967" s="226"/>
      <c r="AI967" s="226"/>
      <c r="AJ967" s="226"/>
      <c r="AK967" s="226"/>
      <c r="AL967" s="226"/>
      <c r="AM967" s="226"/>
      <c r="AN967" s="226"/>
      <c r="AO967" s="226"/>
      <c r="AP967" s="226"/>
      <c r="AQ967" s="226"/>
      <c r="AR967" s="226"/>
      <c r="AS967" s="226"/>
      <c r="AT967" s="226"/>
      <c r="AU967" s="226"/>
      <c r="AV967" s="226"/>
      <c r="AW967" s="226"/>
      <c r="AX967" s="226"/>
      <c r="AY967" s="226"/>
      <c r="AZ967" s="226"/>
      <c r="BA967" s="226"/>
      <c r="BB967" s="226"/>
      <c r="BC967" s="226"/>
      <c r="BD967" s="226"/>
      <c r="BE967" s="226"/>
      <c r="BF967" s="226"/>
      <c r="BG967" s="226"/>
      <c r="BH967" s="226"/>
      <c r="BI967" s="226"/>
      <c r="BJ967" s="226"/>
      <c r="BK967" s="226"/>
      <c r="BL967" s="226"/>
      <c r="BM967" s="226"/>
      <c r="BN967" s="511"/>
      <c r="BO967" s="226"/>
      <c r="BP967" s="226"/>
      <c r="BQ967" s="226"/>
      <c r="BR967" s="226"/>
      <c r="BS967" s="226"/>
      <c r="BT967" s="226"/>
      <c r="BU967" s="226"/>
      <c r="BV967" s="226"/>
      <c r="BW967" s="226"/>
      <c r="BX967" s="226"/>
    </row>
    <row r="968">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c r="AA968" s="226"/>
      <c r="AB968" s="226"/>
      <c r="AC968" s="226"/>
      <c r="AD968" s="226"/>
      <c r="AE968" s="226"/>
      <c r="AF968" s="226"/>
      <c r="AG968" s="226"/>
      <c r="AH968" s="226"/>
      <c r="AI968" s="226"/>
      <c r="AJ968" s="226"/>
      <c r="AK968" s="226"/>
      <c r="AL968" s="226"/>
      <c r="AM968" s="226"/>
      <c r="AN968" s="226"/>
      <c r="AO968" s="226"/>
      <c r="AP968" s="226"/>
      <c r="AQ968" s="226"/>
      <c r="AR968" s="226"/>
      <c r="AS968" s="226"/>
      <c r="AT968" s="226"/>
      <c r="AU968" s="226"/>
      <c r="AV968" s="226"/>
      <c r="AW968" s="226"/>
      <c r="AX968" s="226"/>
      <c r="AY968" s="226"/>
      <c r="AZ968" s="226"/>
      <c r="BA968" s="226"/>
      <c r="BB968" s="226"/>
      <c r="BC968" s="226"/>
      <c r="BD968" s="226"/>
      <c r="BE968" s="226"/>
      <c r="BF968" s="226"/>
      <c r="BG968" s="226"/>
      <c r="BH968" s="226"/>
      <c r="BI968" s="226"/>
      <c r="BJ968" s="226"/>
      <c r="BK968" s="226"/>
      <c r="BL968" s="226"/>
      <c r="BM968" s="226"/>
      <c r="BN968" s="511"/>
      <c r="BO968" s="226"/>
      <c r="BP968" s="226"/>
      <c r="BQ968" s="226"/>
      <c r="BR968" s="226"/>
      <c r="BS968" s="226"/>
      <c r="BT968" s="226"/>
      <c r="BU968" s="226"/>
      <c r="BV968" s="226"/>
      <c r="BW968" s="226"/>
      <c r="BX968" s="226"/>
    </row>
    <row r="969">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c r="AA969" s="226"/>
      <c r="AB969" s="226"/>
      <c r="AC969" s="226"/>
      <c r="AD969" s="226"/>
      <c r="AE969" s="226"/>
      <c r="AF969" s="226"/>
      <c r="AG969" s="226"/>
      <c r="AH969" s="226"/>
      <c r="AI969" s="226"/>
      <c r="AJ969" s="226"/>
      <c r="AK969" s="226"/>
      <c r="AL969" s="226"/>
      <c r="AM969" s="226"/>
      <c r="AN969" s="226"/>
      <c r="AO969" s="226"/>
      <c r="AP969" s="226"/>
      <c r="AQ969" s="226"/>
      <c r="AR969" s="226"/>
      <c r="AS969" s="226"/>
      <c r="AT969" s="226"/>
      <c r="AU969" s="226"/>
      <c r="AV969" s="226"/>
      <c r="AW969" s="226"/>
      <c r="AX969" s="226"/>
      <c r="AY969" s="226"/>
      <c r="AZ969" s="226"/>
      <c r="BA969" s="226"/>
      <c r="BB969" s="226"/>
      <c r="BC969" s="226"/>
      <c r="BD969" s="226"/>
      <c r="BE969" s="226"/>
      <c r="BF969" s="226"/>
      <c r="BG969" s="226"/>
      <c r="BH969" s="226"/>
      <c r="BI969" s="226"/>
      <c r="BJ969" s="226"/>
      <c r="BK969" s="226"/>
      <c r="BL969" s="226"/>
      <c r="BM969" s="226"/>
      <c r="BN969" s="511"/>
      <c r="BO969" s="226"/>
      <c r="BP969" s="226"/>
      <c r="BQ969" s="226"/>
      <c r="BR969" s="226"/>
      <c r="BS969" s="226"/>
      <c r="BT969" s="226"/>
      <c r="BU969" s="226"/>
      <c r="BV969" s="226"/>
      <c r="BW969" s="226"/>
      <c r="BX969" s="226"/>
    </row>
    <row r="970">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c r="AB970" s="226"/>
      <c r="AC970" s="226"/>
      <c r="AD970" s="226"/>
      <c r="AE970" s="226"/>
      <c r="AF970" s="226"/>
      <c r="AG970" s="226"/>
      <c r="AH970" s="226"/>
      <c r="AI970" s="226"/>
      <c r="AJ970" s="226"/>
      <c r="AK970" s="226"/>
      <c r="AL970" s="226"/>
      <c r="AM970" s="226"/>
      <c r="AN970" s="226"/>
      <c r="AO970" s="226"/>
      <c r="AP970" s="226"/>
      <c r="AQ970" s="226"/>
      <c r="AR970" s="226"/>
      <c r="AS970" s="226"/>
      <c r="AT970" s="226"/>
      <c r="AU970" s="226"/>
      <c r="AV970" s="226"/>
      <c r="AW970" s="226"/>
      <c r="AX970" s="226"/>
      <c r="AY970" s="226"/>
      <c r="AZ970" s="226"/>
      <c r="BA970" s="226"/>
      <c r="BB970" s="226"/>
      <c r="BC970" s="226"/>
      <c r="BD970" s="226"/>
      <c r="BE970" s="226"/>
      <c r="BF970" s="226"/>
      <c r="BG970" s="226"/>
      <c r="BH970" s="226"/>
      <c r="BI970" s="226"/>
      <c r="BJ970" s="226"/>
      <c r="BK970" s="226"/>
      <c r="BL970" s="226"/>
      <c r="BM970" s="226"/>
      <c r="BN970" s="511"/>
      <c r="BO970" s="226"/>
      <c r="BP970" s="226"/>
      <c r="BQ970" s="226"/>
      <c r="BR970" s="226"/>
      <c r="BS970" s="226"/>
      <c r="BT970" s="226"/>
      <c r="BU970" s="226"/>
      <c r="BV970" s="226"/>
      <c r="BW970" s="226"/>
      <c r="BX970" s="226"/>
    </row>
    <row r="971">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c r="AA971" s="226"/>
      <c r="AB971" s="226"/>
      <c r="AC971" s="226"/>
      <c r="AD971" s="226"/>
      <c r="AE971" s="226"/>
      <c r="AF971" s="226"/>
      <c r="AG971" s="226"/>
      <c r="AH971" s="226"/>
      <c r="AI971" s="226"/>
      <c r="AJ971" s="226"/>
      <c r="AK971" s="226"/>
      <c r="AL971" s="226"/>
      <c r="AM971" s="226"/>
      <c r="AN971" s="226"/>
      <c r="AO971" s="226"/>
      <c r="AP971" s="226"/>
      <c r="AQ971" s="226"/>
      <c r="AR971" s="226"/>
      <c r="AS971" s="226"/>
      <c r="AT971" s="226"/>
      <c r="AU971" s="226"/>
      <c r="AV971" s="226"/>
      <c r="AW971" s="226"/>
      <c r="AX971" s="226"/>
      <c r="AY971" s="226"/>
      <c r="AZ971" s="226"/>
      <c r="BA971" s="226"/>
      <c r="BB971" s="226"/>
      <c r="BC971" s="226"/>
      <c r="BD971" s="226"/>
      <c r="BE971" s="226"/>
      <c r="BF971" s="226"/>
      <c r="BG971" s="226"/>
      <c r="BH971" s="226"/>
      <c r="BI971" s="226"/>
      <c r="BJ971" s="226"/>
      <c r="BK971" s="226"/>
      <c r="BL971" s="226"/>
      <c r="BM971" s="226"/>
      <c r="BN971" s="511"/>
      <c r="BO971" s="226"/>
      <c r="BP971" s="226"/>
      <c r="BQ971" s="226"/>
      <c r="BR971" s="226"/>
      <c r="BS971" s="226"/>
      <c r="BT971" s="226"/>
      <c r="BU971" s="226"/>
      <c r="BV971" s="226"/>
      <c r="BW971" s="226"/>
      <c r="BX971" s="226"/>
    </row>
    <row r="972">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c r="AB972" s="226"/>
      <c r="AC972" s="226"/>
      <c r="AD972" s="226"/>
      <c r="AE972" s="226"/>
      <c r="AF972" s="226"/>
      <c r="AG972" s="226"/>
      <c r="AH972" s="226"/>
      <c r="AI972" s="226"/>
      <c r="AJ972" s="226"/>
      <c r="AK972" s="226"/>
      <c r="AL972" s="226"/>
      <c r="AM972" s="226"/>
      <c r="AN972" s="226"/>
      <c r="AO972" s="226"/>
      <c r="AP972" s="226"/>
      <c r="AQ972" s="226"/>
      <c r="AR972" s="226"/>
      <c r="AS972" s="226"/>
      <c r="AT972" s="226"/>
      <c r="AU972" s="226"/>
      <c r="AV972" s="226"/>
      <c r="AW972" s="226"/>
      <c r="AX972" s="226"/>
      <c r="AY972" s="226"/>
      <c r="AZ972" s="226"/>
      <c r="BA972" s="226"/>
      <c r="BB972" s="226"/>
      <c r="BC972" s="226"/>
      <c r="BD972" s="226"/>
      <c r="BE972" s="226"/>
      <c r="BF972" s="226"/>
      <c r="BG972" s="226"/>
      <c r="BH972" s="226"/>
      <c r="BI972" s="226"/>
      <c r="BJ972" s="226"/>
      <c r="BK972" s="226"/>
      <c r="BL972" s="226"/>
      <c r="BM972" s="226"/>
      <c r="BN972" s="511"/>
      <c r="BO972" s="226"/>
      <c r="BP972" s="226"/>
      <c r="BQ972" s="226"/>
      <c r="BR972" s="226"/>
      <c r="BS972" s="226"/>
      <c r="BT972" s="226"/>
      <c r="BU972" s="226"/>
      <c r="BV972" s="226"/>
      <c r="BW972" s="226"/>
      <c r="BX972" s="226"/>
    </row>
    <row r="973">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c r="AA973" s="226"/>
      <c r="AB973" s="226"/>
      <c r="AC973" s="226"/>
      <c r="AD973" s="226"/>
      <c r="AE973" s="226"/>
      <c r="AF973" s="226"/>
      <c r="AG973" s="226"/>
      <c r="AH973" s="226"/>
      <c r="AI973" s="226"/>
      <c r="AJ973" s="226"/>
      <c r="AK973" s="226"/>
      <c r="AL973" s="226"/>
      <c r="AM973" s="226"/>
      <c r="AN973" s="226"/>
      <c r="AO973" s="226"/>
      <c r="AP973" s="226"/>
      <c r="AQ973" s="226"/>
      <c r="AR973" s="226"/>
      <c r="AS973" s="226"/>
      <c r="AT973" s="226"/>
      <c r="AU973" s="226"/>
      <c r="AV973" s="226"/>
      <c r="AW973" s="226"/>
      <c r="AX973" s="226"/>
      <c r="AY973" s="226"/>
      <c r="AZ973" s="226"/>
      <c r="BA973" s="226"/>
      <c r="BB973" s="226"/>
      <c r="BC973" s="226"/>
      <c r="BD973" s="226"/>
      <c r="BE973" s="226"/>
      <c r="BF973" s="226"/>
      <c r="BG973" s="226"/>
      <c r="BH973" s="226"/>
      <c r="BI973" s="226"/>
      <c r="BJ973" s="226"/>
      <c r="BK973" s="226"/>
      <c r="BL973" s="226"/>
      <c r="BM973" s="226"/>
      <c r="BN973" s="511"/>
      <c r="BO973" s="226"/>
      <c r="BP973" s="226"/>
      <c r="BQ973" s="226"/>
      <c r="BR973" s="226"/>
      <c r="BS973" s="226"/>
      <c r="BT973" s="226"/>
      <c r="BU973" s="226"/>
      <c r="BV973" s="226"/>
      <c r="BW973" s="226"/>
      <c r="BX973" s="226"/>
    </row>
    <row r="974">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c r="AA974" s="226"/>
      <c r="AB974" s="226"/>
      <c r="AC974" s="226"/>
      <c r="AD974" s="226"/>
      <c r="AE974" s="226"/>
      <c r="AF974" s="226"/>
      <c r="AG974" s="226"/>
      <c r="AH974" s="226"/>
      <c r="AI974" s="226"/>
      <c r="AJ974" s="226"/>
      <c r="AK974" s="226"/>
      <c r="AL974" s="226"/>
      <c r="AM974" s="226"/>
      <c r="AN974" s="226"/>
      <c r="AO974" s="226"/>
      <c r="AP974" s="226"/>
      <c r="AQ974" s="226"/>
      <c r="AR974" s="226"/>
      <c r="AS974" s="226"/>
      <c r="AT974" s="226"/>
      <c r="AU974" s="226"/>
      <c r="AV974" s="226"/>
      <c r="AW974" s="226"/>
      <c r="AX974" s="226"/>
      <c r="AY974" s="226"/>
      <c r="AZ974" s="226"/>
      <c r="BA974" s="226"/>
      <c r="BB974" s="226"/>
      <c r="BC974" s="226"/>
      <c r="BD974" s="226"/>
      <c r="BE974" s="226"/>
      <c r="BF974" s="226"/>
      <c r="BG974" s="226"/>
      <c r="BH974" s="226"/>
      <c r="BI974" s="226"/>
      <c r="BJ974" s="226"/>
      <c r="BK974" s="226"/>
      <c r="BL974" s="226"/>
      <c r="BM974" s="226"/>
      <c r="BN974" s="511"/>
      <c r="BO974" s="226"/>
      <c r="BP974" s="226"/>
      <c r="BQ974" s="226"/>
      <c r="BR974" s="226"/>
      <c r="BS974" s="226"/>
      <c r="BT974" s="226"/>
      <c r="BU974" s="226"/>
      <c r="BV974" s="226"/>
      <c r="BW974" s="226"/>
      <c r="BX974" s="226"/>
    </row>
    <row r="975">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c r="AA975" s="226"/>
      <c r="AB975" s="226"/>
      <c r="AC975" s="226"/>
      <c r="AD975" s="226"/>
      <c r="AE975" s="226"/>
      <c r="AF975" s="226"/>
      <c r="AG975" s="226"/>
      <c r="AH975" s="226"/>
      <c r="AI975" s="226"/>
      <c r="AJ975" s="226"/>
      <c r="AK975" s="226"/>
      <c r="AL975" s="226"/>
      <c r="AM975" s="226"/>
      <c r="AN975" s="226"/>
      <c r="AO975" s="226"/>
      <c r="AP975" s="226"/>
      <c r="AQ975" s="226"/>
      <c r="AR975" s="226"/>
      <c r="AS975" s="226"/>
      <c r="AT975" s="226"/>
      <c r="AU975" s="226"/>
      <c r="AV975" s="226"/>
      <c r="AW975" s="226"/>
      <c r="AX975" s="226"/>
      <c r="AY975" s="226"/>
      <c r="AZ975" s="226"/>
      <c r="BA975" s="226"/>
      <c r="BB975" s="226"/>
      <c r="BC975" s="226"/>
      <c r="BD975" s="226"/>
      <c r="BE975" s="226"/>
      <c r="BF975" s="226"/>
      <c r="BG975" s="226"/>
      <c r="BH975" s="226"/>
      <c r="BI975" s="226"/>
      <c r="BJ975" s="226"/>
      <c r="BK975" s="226"/>
      <c r="BL975" s="226"/>
      <c r="BM975" s="226"/>
      <c r="BN975" s="511"/>
      <c r="BO975" s="226"/>
      <c r="BP975" s="226"/>
      <c r="BQ975" s="226"/>
      <c r="BR975" s="226"/>
      <c r="BS975" s="226"/>
      <c r="BT975" s="226"/>
      <c r="BU975" s="226"/>
      <c r="BV975" s="226"/>
      <c r="BW975" s="226"/>
      <c r="BX975" s="226"/>
    </row>
    <row r="976">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c r="AA976" s="226"/>
      <c r="AB976" s="226"/>
      <c r="AC976" s="226"/>
      <c r="AD976" s="226"/>
      <c r="AE976" s="226"/>
      <c r="AF976" s="226"/>
      <c r="AG976" s="226"/>
      <c r="AH976" s="226"/>
      <c r="AI976" s="226"/>
      <c r="AJ976" s="226"/>
      <c r="AK976" s="226"/>
      <c r="AL976" s="226"/>
      <c r="AM976" s="226"/>
      <c r="AN976" s="226"/>
      <c r="AO976" s="226"/>
      <c r="AP976" s="226"/>
      <c r="AQ976" s="226"/>
      <c r="AR976" s="226"/>
      <c r="AS976" s="226"/>
      <c r="AT976" s="226"/>
      <c r="AU976" s="226"/>
      <c r="AV976" s="226"/>
      <c r="AW976" s="226"/>
      <c r="AX976" s="226"/>
      <c r="AY976" s="226"/>
      <c r="AZ976" s="226"/>
      <c r="BA976" s="226"/>
      <c r="BB976" s="226"/>
      <c r="BC976" s="226"/>
      <c r="BD976" s="226"/>
      <c r="BE976" s="226"/>
      <c r="BF976" s="226"/>
      <c r="BG976" s="226"/>
      <c r="BH976" s="226"/>
      <c r="BI976" s="226"/>
      <c r="BJ976" s="226"/>
      <c r="BK976" s="226"/>
      <c r="BL976" s="226"/>
      <c r="BM976" s="226"/>
      <c r="BN976" s="511"/>
      <c r="BO976" s="226"/>
      <c r="BP976" s="226"/>
      <c r="BQ976" s="226"/>
      <c r="BR976" s="226"/>
      <c r="BS976" s="226"/>
      <c r="BT976" s="226"/>
      <c r="BU976" s="226"/>
      <c r="BV976" s="226"/>
      <c r="BW976" s="226"/>
      <c r="BX976" s="226"/>
    </row>
    <row r="977">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c r="AA977" s="226"/>
      <c r="AB977" s="226"/>
      <c r="AC977" s="226"/>
      <c r="AD977" s="226"/>
      <c r="AE977" s="226"/>
      <c r="AF977" s="226"/>
      <c r="AG977" s="226"/>
      <c r="AH977" s="226"/>
      <c r="AI977" s="226"/>
      <c r="AJ977" s="226"/>
      <c r="AK977" s="226"/>
      <c r="AL977" s="226"/>
      <c r="AM977" s="226"/>
      <c r="AN977" s="226"/>
      <c r="AO977" s="226"/>
      <c r="AP977" s="226"/>
      <c r="AQ977" s="226"/>
      <c r="AR977" s="226"/>
      <c r="AS977" s="226"/>
      <c r="AT977" s="226"/>
      <c r="AU977" s="226"/>
      <c r="AV977" s="226"/>
      <c r="AW977" s="226"/>
      <c r="AX977" s="226"/>
      <c r="AY977" s="226"/>
      <c r="AZ977" s="226"/>
      <c r="BA977" s="226"/>
      <c r="BB977" s="226"/>
      <c r="BC977" s="226"/>
      <c r="BD977" s="226"/>
      <c r="BE977" s="226"/>
      <c r="BF977" s="226"/>
      <c r="BG977" s="226"/>
      <c r="BH977" s="226"/>
      <c r="BI977" s="226"/>
      <c r="BJ977" s="226"/>
      <c r="BK977" s="226"/>
      <c r="BL977" s="226"/>
      <c r="BM977" s="226"/>
      <c r="BN977" s="511"/>
      <c r="BO977" s="226"/>
      <c r="BP977" s="226"/>
      <c r="BQ977" s="226"/>
      <c r="BR977" s="226"/>
      <c r="BS977" s="226"/>
      <c r="BT977" s="226"/>
      <c r="BU977" s="226"/>
      <c r="BV977" s="226"/>
      <c r="BW977" s="226"/>
      <c r="BX977" s="226"/>
    </row>
    <row r="978">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c r="AA978" s="226"/>
      <c r="AB978" s="226"/>
      <c r="AC978" s="226"/>
      <c r="AD978" s="226"/>
      <c r="AE978" s="226"/>
      <c r="AF978" s="226"/>
      <c r="AG978" s="226"/>
      <c r="AH978" s="226"/>
      <c r="AI978" s="226"/>
      <c r="AJ978" s="226"/>
      <c r="AK978" s="226"/>
      <c r="AL978" s="226"/>
      <c r="AM978" s="226"/>
      <c r="AN978" s="226"/>
      <c r="AO978" s="226"/>
      <c r="AP978" s="226"/>
      <c r="AQ978" s="226"/>
      <c r="AR978" s="226"/>
      <c r="AS978" s="226"/>
      <c r="AT978" s="226"/>
      <c r="AU978" s="226"/>
      <c r="AV978" s="226"/>
      <c r="AW978" s="226"/>
      <c r="AX978" s="226"/>
      <c r="AY978" s="226"/>
      <c r="AZ978" s="226"/>
      <c r="BA978" s="226"/>
      <c r="BB978" s="226"/>
      <c r="BC978" s="226"/>
      <c r="BD978" s="226"/>
      <c r="BE978" s="226"/>
      <c r="BF978" s="226"/>
      <c r="BG978" s="226"/>
      <c r="BH978" s="226"/>
      <c r="BI978" s="226"/>
      <c r="BJ978" s="226"/>
      <c r="BK978" s="226"/>
      <c r="BL978" s="226"/>
      <c r="BM978" s="226"/>
      <c r="BN978" s="511"/>
      <c r="BO978" s="226"/>
      <c r="BP978" s="226"/>
      <c r="BQ978" s="226"/>
      <c r="BR978" s="226"/>
      <c r="BS978" s="226"/>
      <c r="BT978" s="226"/>
      <c r="BU978" s="226"/>
      <c r="BV978" s="226"/>
      <c r="BW978" s="226"/>
      <c r="BX978" s="226"/>
    </row>
    <row r="979">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c r="AA979" s="226"/>
      <c r="AB979" s="226"/>
      <c r="AC979" s="226"/>
      <c r="AD979" s="226"/>
      <c r="AE979" s="226"/>
      <c r="AF979" s="226"/>
      <c r="AG979" s="226"/>
      <c r="AH979" s="226"/>
      <c r="AI979" s="226"/>
      <c r="AJ979" s="226"/>
      <c r="AK979" s="226"/>
      <c r="AL979" s="226"/>
      <c r="AM979" s="226"/>
      <c r="AN979" s="226"/>
      <c r="AO979" s="226"/>
      <c r="AP979" s="226"/>
      <c r="AQ979" s="226"/>
      <c r="AR979" s="226"/>
      <c r="AS979" s="226"/>
      <c r="AT979" s="226"/>
      <c r="AU979" s="226"/>
      <c r="AV979" s="226"/>
      <c r="AW979" s="226"/>
      <c r="AX979" s="226"/>
      <c r="AY979" s="226"/>
      <c r="AZ979" s="226"/>
      <c r="BA979" s="226"/>
      <c r="BB979" s="226"/>
      <c r="BC979" s="226"/>
      <c r="BD979" s="226"/>
      <c r="BE979" s="226"/>
      <c r="BF979" s="226"/>
      <c r="BG979" s="226"/>
      <c r="BH979" s="226"/>
      <c r="BI979" s="226"/>
      <c r="BJ979" s="226"/>
      <c r="BK979" s="226"/>
      <c r="BL979" s="226"/>
      <c r="BM979" s="226"/>
      <c r="BN979" s="511"/>
      <c r="BO979" s="226"/>
      <c r="BP979" s="226"/>
      <c r="BQ979" s="226"/>
      <c r="BR979" s="226"/>
      <c r="BS979" s="226"/>
      <c r="BT979" s="226"/>
      <c r="BU979" s="226"/>
      <c r="BV979" s="226"/>
      <c r="BW979" s="226"/>
      <c r="BX979" s="226"/>
    </row>
    <row r="980">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c r="AB980" s="226"/>
      <c r="AC980" s="226"/>
      <c r="AD980" s="226"/>
      <c r="AE980" s="226"/>
      <c r="AF980" s="226"/>
      <c r="AG980" s="226"/>
      <c r="AH980" s="226"/>
      <c r="AI980" s="226"/>
      <c r="AJ980" s="226"/>
      <c r="AK980" s="226"/>
      <c r="AL980" s="226"/>
      <c r="AM980" s="226"/>
      <c r="AN980" s="226"/>
      <c r="AO980" s="226"/>
      <c r="AP980" s="226"/>
      <c r="AQ980" s="226"/>
      <c r="AR980" s="226"/>
      <c r="AS980" s="226"/>
      <c r="AT980" s="226"/>
      <c r="AU980" s="226"/>
      <c r="AV980" s="226"/>
      <c r="AW980" s="226"/>
      <c r="AX980" s="226"/>
      <c r="AY980" s="226"/>
      <c r="AZ980" s="226"/>
      <c r="BA980" s="226"/>
      <c r="BB980" s="226"/>
      <c r="BC980" s="226"/>
      <c r="BD980" s="226"/>
      <c r="BE980" s="226"/>
      <c r="BF980" s="226"/>
      <c r="BG980" s="226"/>
      <c r="BH980" s="226"/>
      <c r="BI980" s="226"/>
      <c r="BJ980" s="226"/>
      <c r="BK980" s="226"/>
      <c r="BL980" s="226"/>
      <c r="BM980" s="226"/>
      <c r="BN980" s="511"/>
      <c r="BO980" s="226"/>
      <c r="BP980" s="226"/>
      <c r="BQ980" s="226"/>
      <c r="BR980" s="226"/>
      <c r="BS980" s="226"/>
      <c r="BT980" s="226"/>
      <c r="BU980" s="226"/>
      <c r="BV980" s="226"/>
      <c r="BW980" s="226"/>
      <c r="BX980" s="226"/>
    </row>
    <row r="981">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c r="AA981" s="226"/>
      <c r="AB981" s="226"/>
      <c r="AC981" s="226"/>
      <c r="AD981" s="226"/>
      <c r="AE981" s="226"/>
      <c r="AF981" s="226"/>
      <c r="AG981" s="226"/>
      <c r="AH981" s="226"/>
      <c r="AI981" s="226"/>
      <c r="AJ981" s="226"/>
      <c r="AK981" s="226"/>
      <c r="AL981" s="226"/>
      <c r="AM981" s="226"/>
      <c r="AN981" s="226"/>
      <c r="AO981" s="226"/>
      <c r="AP981" s="226"/>
      <c r="AQ981" s="226"/>
      <c r="AR981" s="226"/>
      <c r="AS981" s="226"/>
      <c r="AT981" s="226"/>
      <c r="AU981" s="226"/>
      <c r="AV981" s="226"/>
      <c r="AW981" s="226"/>
      <c r="AX981" s="226"/>
      <c r="AY981" s="226"/>
      <c r="AZ981" s="226"/>
      <c r="BA981" s="226"/>
      <c r="BB981" s="226"/>
      <c r="BC981" s="226"/>
      <c r="BD981" s="226"/>
      <c r="BE981" s="226"/>
      <c r="BF981" s="226"/>
      <c r="BG981" s="226"/>
      <c r="BH981" s="226"/>
      <c r="BI981" s="226"/>
      <c r="BJ981" s="226"/>
      <c r="BK981" s="226"/>
      <c r="BL981" s="226"/>
      <c r="BM981" s="226"/>
      <c r="BN981" s="511"/>
      <c r="BO981" s="226"/>
      <c r="BP981" s="226"/>
      <c r="BQ981" s="226"/>
      <c r="BR981" s="226"/>
      <c r="BS981" s="226"/>
      <c r="BT981" s="226"/>
      <c r="BU981" s="226"/>
      <c r="BV981" s="226"/>
      <c r="BW981" s="226"/>
      <c r="BX981" s="226"/>
    </row>
    <row r="982">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c r="AA982" s="226"/>
      <c r="AB982" s="226"/>
      <c r="AC982" s="226"/>
      <c r="AD982" s="226"/>
      <c r="AE982" s="226"/>
      <c r="AF982" s="226"/>
      <c r="AG982" s="226"/>
      <c r="AH982" s="226"/>
      <c r="AI982" s="226"/>
      <c r="AJ982" s="226"/>
      <c r="AK982" s="226"/>
      <c r="AL982" s="226"/>
      <c r="AM982" s="226"/>
      <c r="AN982" s="226"/>
      <c r="AO982" s="226"/>
      <c r="AP982" s="226"/>
      <c r="AQ982" s="226"/>
      <c r="AR982" s="226"/>
      <c r="AS982" s="226"/>
      <c r="AT982" s="226"/>
      <c r="AU982" s="226"/>
      <c r="AV982" s="226"/>
      <c r="AW982" s="226"/>
      <c r="AX982" s="226"/>
      <c r="AY982" s="226"/>
      <c r="AZ982" s="226"/>
      <c r="BA982" s="226"/>
      <c r="BB982" s="226"/>
      <c r="BC982" s="226"/>
      <c r="BD982" s="226"/>
      <c r="BE982" s="226"/>
      <c r="BF982" s="226"/>
      <c r="BG982" s="226"/>
      <c r="BH982" s="226"/>
      <c r="BI982" s="226"/>
      <c r="BJ982" s="226"/>
      <c r="BK982" s="226"/>
      <c r="BL982" s="226"/>
      <c r="BM982" s="226"/>
      <c r="BN982" s="511"/>
      <c r="BO982" s="226"/>
      <c r="BP982" s="226"/>
      <c r="BQ982" s="226"/>
      <c r="BR982" s="226"/>
      <c r="BS982" s="226"/>
      <c r="BT982" s="226"/>
      <c r="BU982" s="226"/>
      <c r="BV982" s="226"/>
      <c r="BW982" s="226"/>
      <c r="BX982" s="226"/>
    </row>
    <row r="983">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c r="AA983" s="226"/>
      <c r="AB983" s="226"/>
      <c r="AC983" s="226"/>
      <c r="AD983" s="226"/>
      <c r="AE983" s="226"/>
      <c r="AF983" s="226"/>
      <c r="AG983" s="226"/>
      <c r="AH983" s="226"/>
      <c r="AI983" s="226"/>
      <c r="AJ983" s="226"/>
      <c r="AK983" s="226"/>
      <c r="AL983" s="226"/>
      <c r="AM983" s="226"/>
      <c r="AN983" s="226"/>
      <c r="AO983" s="226"/>
      <c r="AP983" s="226"/>
      <c r="AQ983" s="226"/>
      <c r="AR983" s="226"/>
      <c r="AS983" s="226"/>
      <c r="AT983" s="226"/>
      <c r="AU983" s="226"/>
      <c r="AV983" s="226"/>
      <c r="AW983" s="226"/>
      <c r="AX983" s="226"/>
      <c r="AY983" s="226"/>
      <c r="AZ983" s="226"/>
      <c r="BA983" s="226"/>
      <c r="BB983" s="226"/>
      <c r="BC983" s="226"/>
      <c r="BD983" s="226"/>
      <c r="BE983" s="226"/>
      <c r="BF983" s="226"/>
      <c r="BG983" s="226"/>
      <c r="BH983" s="226"/>
      <c r="BI983" s="226"/>
      <c r="BJ983" s="226"/>
      <c r="BK983" s="226"/>
      <c r="BL983" s="226"/>
      <c r="BM983" s="226"/>
      <c r="BN983" s="511"/>
      <c r="BO983" s="226"/>
      <c r="BP983" s="226"/>
      <c r="BQ983" s="226"/>
      <c r="BR983" s="226"/>
      <c r="BS983" s="226"/>
      <c r="BT983" s="226"/>
      <c r="BU983" s="226"/>
      <c r="BV983" s="226"/>
      <c r="BW983" s="226"/>
      <c r="BX983" s="226"/>
    </row>
    <row r="984">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c r="AA984" s="226"/>
      <c r="AB984" s="226"/>
      <c r="AC984" s="226"/>
      <c r="AD984" s="226"/>
      <c r="AE984" s="226"/>
      <c r="AF984" s="226"/>
      <c r="AG984" s="226"/>
      <c r="AH984" s="226"/>
      <c r="AI984" s="226"/>
      <c r="AJ984" s="226"/>
      <c r="AK984" s="226"/>
      <c r="AL984" s="226"/>
      <c r="AM984" s="226"/>
      <c r="AN984" s="226"/>
      <c r="AO984" s="226"/>
      <c r="AP984" s="226"/>
      <c r="AQ984" s="226"/>
      <c r="AR984" s="226"/>
      <c r="AS984" s="226"/>
      <c r="AT984" s="226"/>
      <c r="AU984" s="226"/>
      <c r="AV984" s="226"/>
      <c r="AW984" s="226"/>
      <c r="AX984" s="226"/>
      <c r="AY984" s="226"/>
      <c r="AZ984" s="226"/>
      <c r="BA984" s="226"/>
      <c r="BB984" s="226"/>
      <c r="BC984" s="226"/>
      <c r="BD984" s="226"/>
      <c r="BE984" s="226"/>
      <c r="BF984" s="226"/>
      <c r="BG984" s="226"/>
      <c r="BH984" s="226"/>
      <c r="BI984" s="226"/>
      <c r="BJ984" s="226"/>
      <c r="BK984" s="226"/>
      <c r="BL984" s="226"/>
      <c r="BM984" s="226"/>
      <c r="BN984" s="511"/>
      <c r="BO984" s="226"/>
      <c r="BP984" s="226"/>
      <c r="BQ984" s="226"/>
      <c r="BR984" s="226"/>
      <c r="BS984" s="226"/>
      <c r="BT984" s="226"/>
      <c r="BU984" s="226"/>
      <c r="BV984" s="226"/>
      <c r="BW984" s="226"/>
      <c r="BX984" s="226"/>
    </row>
    <row r="985">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c r="AA985" s="226"/>
      <c r="AB985" s="226"/>
      <c r="AC985" s="226"/>
      <c r="AD985" s="226"/>
      <c r="AE985" s="226"/>
      <c r="AF985" s="226"/>
      <c r="AG985" s="226"/>
      <c r="AH985" s="226"/>
      <c r="AI985" s="226"/>
      <c r="AJ985" s="226"/>
      <c r="AK985" s="226"/>
      <c r="AL985" s="226"/>
      <c r="AM985" s="226"/>
      <c r="AN985" s="226"/>
      <c r="AO985" s="226"/>
      <c r="AP985" s="226"/>
      <c r="AQ985" s="226"/>
      <c r="AR985" s="226"/>
      <c r="AS985" s="226"/>
      <c r="AT985" s="226"/>
      <c r="AU985" s="226"/>
      <c r="AV985" s="226"/>
      <c r="AW985" s="226"/>
      <c r="AX985" s="226"/>
      <c r="AY985" s="226"/>
      <c r="AZ985" s="226"/>
      <c r="BA985" s="226"/>
      <c r="BB985" s="226"/>
      <c r="BC985" s="226"/>
      <c r="BD985" s="226"/>
      <c r="BE985" s="226"/>
      <c r="BF985" s="226"/>
      <c r="BG985" s="226"/>
      <c r="BH985" s="226"/>
      <c r="BI985" s="226"/>
      <c r="BJ985" s="226"/>
      <c r="BK985" s="226"/>
      <c r="BL985" s="226"/>
      <c r="BM985" s="226"/>
      <c r="BN985" s="511"/>
      <c r="BO985" s="226"/>
      <c r="BP985" s="226"/>
      <c r="BQ985" s="226"/>
      <c r="BR985" s="226"/>
      <c r="BS985" s="226"/>
      <c r="BT985" s="226"/>
      <c r="BU985" s="226"/>
      <c r="BV985" s="226"/>
      <c r="BW985" s="226"/>
      <c r="BX985" s="226"/>
    </row>
    <row r="986">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c r="AA986" s="226"/>
      <c r="AB986" s="226"/>
      <c r="AC986" s="226"/>
      <c r="AD986" s="226"/>
      <c r="AE986" s="226"/>
      <c r="AF986" s="226"/>
      <c r="AG986" s="226"/>
      <c r="AH986" s="226"/>
      <c r="AI986" s="226"/>
      <c r="AJ986" s="226"/>
      <c r="AK986" s="226"/>
      <c r="AL986" s="226"/>
      <c r="AM986" s="226"/>
      <c r="AN986" s="226"/>
      <c r="AO986" s="226"/>
      <c r="AP986" s="226"/>
      <c r="AQ986" s="226"/>
      <c r="AR986" s="226"/>
      <c r="AS986" s="226"/>
      <c r="AT986" s="226"/>
      <c r="AU986" s="226"/>
      <c r="AV986" s="226"/>
      <c r="AW986" s="226"/>
      <c r="AX986" s="226"/>
      <c r="AY986" s="226"/>
      <c r="AZ986" s="226"/>
      <c r="BA986" s="226"/>
      <c r="BB986" s="226"/>
      <c r="BC986" s="226"/>
      <c r="BD986" s="226"/>
      <c r="BE986" s="226"/>
      <c r="BF986" s="226"/>
      <c r="BG986" s="226"/>
      <c r="BH986" s="226"/>
      <c r="BI986" s="226"/>
      <c r="BJ986" s="226"/>
      <c r="BK986" s="226"/>
      <c r="BL986" s="226"/>
      <c r="BM986" s="226"/>
      <c r="BN986" s="511"/>
      <c r="BO986" s="226"/>
      <c r="BP986" s="226"/>
      <c r="BQ986" s="226"/>
      <c r="BR986" s="226"/>
      <c r="BS986" s="226"/>
      <c r="BT986" s="226"/>
      <c r="BU986" s="226"/>
      <c r="BV986" s="226"/>
      <c r="BW986" s="226"/>
      <c r="BX986" s="226"/>
    </row>
    <row r="987">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c r="AA987" s="226"/>
      <c r="AB987" s="226"/>
      <c r="AC987" s="226"/>
      <c r="AD987" s="226"/>
      <c r="AE987" s="226"/>
      <c r="AF987" s="226"/>
      <c r="AG987" s="226"/>
      <c r="AH987" s="226"/>
      <c r="AI987" s="226"/>
      <c r="AJ987" s="226"/>
      <c r="AK987" s="226"/>
      <c r="AL987" s="226"/>
      <c r="AM987" s="226"/>
      <c r="AN987" s="226"/>
      <c r="AO987" s="226"/>
      <c r="AP987" s="226"/>
      <c r="AQ987" s="226"/>
      <c r="AR987" s="226"/>
      <c r="AS987" s="226"/>
      <c r="AT987" s="226"/>
      <c r="AU987" s="226"/>
      <c r="AV987" s="226"/>
      <c r="AW987" s="226"/>
      <c r="AX987" s="226"/>
      <c r="AY987" s="226"/>
      <c r="AZ987" s="226"/>
      <c r="BA987" s="226"/>
      <c r="BB987" s="226"/>
      <c r="BC987" s="226"/>
      <c r="BD987" s="226"/>
      <c r="BE987" s="226"/>
      <c r="BF987" s="226"/>
      <c r="BG987" s="226"/>
      <c r="BH987" s="226"/>
      <c r="BI987" s="226"/>
      <c r="BJ987" s="226"/>
      <c r="BK987" s="226"/>
      <c r="BL987" s="226"/>
      <c r="BM987" s="226"/>
      <c r="BN987" s="511"/>
      <c r="BO987" s="226"/>
      <c r="BP987" s="226"/>
      <c r="BQ987" s="226"/>
      <c r="BR987" s="226"/>
      <c r="BS987" s="226"/>
      <c r="BT987" s="226"/>
      <c r="BU987" s="226"/>
      <c r="BV987" s="226"/>
      <c r="BW987" s="226"/>
      <c r="BX987" s="226"/>
    </row>
    <row r="988">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c r="AA988" s="226"/>
      <c r="AB988" s="226"/>
      <c r="AC988" s="226"/>
      <c r="AD988" s="226"/>
      <c r="AE988" s="226"/>
      <c r="AF988" s="226"/>
      <c r="AG988" s="226"/>
      <c r="AH988" s="226"/>
      <c r="AI988" s="226"/>
      <c r="AJ988" s="226"/>
      <c r="AK988" s="226"/>
      <c r="AL988" s="226"/>
      <c r="AM988" s="226"/>
      <c r="AN988" s="226"/>
      <c r="AO988" s="226"/>
      <c r="AP988" s="226"/>
      <c r="AQ988" s="226"/>
      <c r="AR988" s="226"/>
      <c r="AS988" s="226"/>
      <c r="AT988" s="226"/>
      <c r="AU988" s="226"/>
      <c r="AV988" s="226"/>
      <c r="AW988" s="226"/>
      <c r="AX988" s="226"/>
      <c r="AY988" s="226"/>
      <c r="AZ988" s="226"/>
      <c r="BA988" s="226"/>
      <c r="BB988" s="226"/>
      <c r="BC988" s="226"/>
      <c r="BD988" s="226"/>
      <c r="BE988" s="226"/>
      <c r="BF988" s="226"/>
      <c r="BG988" s="226"/>
      <c r="BH988" s="226"/>
      <c r="BI988" s="226"/>
      <c r="BJ988" s="226"/>
      <c r="BK988" s="226"/>
      <c r="BL988" s="226"/>
      <c r="BM988" s="226"/>
      <c r="BN988" s="511"/>
      <c r="BO988" s="226"/>
      <c r="BP988" s="226"/>
      <c r="BQ988" s="226"/>
      <c r="BR988" s="226"/>
      <c r="BS988" s="226"/>
      <c r="BT988" s="226"/>
      <c r="BU988" s="226"/>
      <c r="BV988" s="226"/>
      <c r="BW988" s="226"/>
      <c r="BX988" s="226"/>
    </row>
    <row r="989">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c r="AA989" s="226"/>
      <c r="AB989" s="226"/>
      <c r="AC989" s="226"/>
      <c r="AD989" s="226"/>
      <c r="AE989" s="226"/>
      <c r="AF989" s="226"/>
      <c r="AG989" s="226"/>
      <c r="AH989" s="226"/>
      <c r="AI989" s="226"/>
      <c r="AJ989" s="226"/>
      <c r="AK989" s="226"/>
      <c r="AL989" s="226"/>
      <c r="AM989" s="226"/>
      <c r="AN989" s="226"/>
      <c r="AO989" s="226"/>
      <c r="AP989" s="226"/>
      <c r="AQ989" s="226"/>
      <c r="AR989" s="226"/>
      <c r="AS989" s="226"/>
      <c r="AT989" s="226"/>
      <c r="AU989" s="226"/>
      <c r="AV989" s="226"/>
      <c r="AW989" s="226"/>
      <c r="AX989" s="226"/>
      <c r="AY989" s="226"/>
      <c r="AZ989" s="226"/>
      <c r="BA989" s="226"/>
      <c r="BB989" s="226"/>
      <c r="BC989" s="226"/>
      <c r="BD989" s="226"/>
      <c r="BE989" s="226"/>
      <c r="BF989" s="226"/>
      <c r="BG989" s="226"/>
      <c r="BH989" s="226"/>
      <c r="BI989" s="226"/>
      <c r="BJ989" s="226"/>
      <c r="BK989" s="226"/>
      <c r="BL989" s="226"/>
      <c r="BM989" s="226"/>
      <c r="BN989" s="511"/>
      <c r="BO989" s="226"/>
      <c r="BP989" s="226"/>
      <c r="BQ989" s="226"/>
      <c r="BR989" s="226"/>
      <c r="BS989" s="226"/>
      <c r="BT989" s="226"/>
      <c r="BU989" s="226"/>
      <c r="BV989" s="226"/>
      <c r="BW989" s="226"/>
      <c r="BX989" s="226"/>
    </row>
    <row r="990">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c r="AA990" s="226"/>
      <c r="AB990" s="226"/>
      <c r="AC990" s="226"/>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511"/>
      <c r="BO990" s="226"/>
      <c r="BP990" s="226"/>
      <c r="BQ990" s="226"/>
      <c r="BR990" s="226"/>
      <c r="BS990" s="226"/>
      <c r="BT990" s="226"/>
      <c r="BU990" s="226"/>
      <c r="BV990" s="226"/>
      <c r="BW990" s="226"/>
      <c r="BX990" s="226"/>
    </row>
    <row r="991">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c r="AA991" s="226"/>
      <c r="AB991" s="226"/>
      <c r="AC991" s="226"/>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511"/>
      <c r="BO991" s="226"/>
      <c r="BP991" s="226"/>
      <c r="BQ991" s="226"/>
      <c r="BR991" s="226"/>
      <c r="BS991" s="226"/>
      <c r="BT991" s="226"/>
      <c r="BU991" s="226"/>
      <c r="BV991" s="226"/>
      <c r="BW991" s="226"/>
      <c r="BX991" s="226"/>
    </row>
    <row r="992">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c r="AA992" s="226"/>
      <c r="AB992" s="226"/>
      <c r="AC992" s="226"/>
      <c r="AD992" s="226"/>
      <c r="AE992" s="226"/>
      <c r="AF992" s="226"/>
      <c r="AG992" s="226"/>
      <c r="AH992" s="226"/>
      <c r="AI992" s="226"/>
      <c r="AJ992" s="226"/>
      <c r="AK992" s="226"/>
      <c r="AL992" s="226"/>
      <c r="AM992" s="226"/>
      <c r="AN992" s="226"/>
      <c r="AO992" s="226"/>
      <c r="AP992" s="226"/>
      <c r="AQ992" s="226"/>
      <c r="AR992" s="226"/>
      <c r="AS992" s="226"/>
      <c r="AT992" s="226"/>
      <c r="AU992" s="226"/>
      <c r="AV992" s="226"/>
      <c r="AW992" s="226"/>
      <c r="AX992" s="226"/>
      <c r="AY992" s="226"/>
      <c r="AZ992" s="226"/>
      <c r="BA992" s="226"/>
      <c r="BB992" s="226"/>
      <c r="BC992" s="226"/>
      <c r="BD992" s="226"/>
      <c r="BE992" s="226"/>
      <c r="BF992" s="226"/>
      <c r="BG992" s="226"/>
      <c r="BH992" s="226"/>
      <c r="BI992" s="226"/>
      <c r="BJ992" s="226"/>
      <c r="BK992" s="226"/>
      <c r="BL992" s="226"/>
      <c r="BM992" s="226"/>
      <c r="BN992" s="511"/>
      <c r="BO992" s="226"/>
      <c r="BP992" s="226"/>
      <c r="BQ992" s="226"/>
      <c r="BR992" s="226"/>
      <c r="BS992" s="226"/>
      <c r="BT992" s="226"/>
      <c r="BU992" s="226"/>
      <c r="BV992" s="226"/>
      <c r="BW992" s="226"/>
      <c r="BX992" s="226"/>
    </row>
    <row r="993">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c r="AA993" s="226"/>
      <c r="AB993" s="226"/>
      <c r="AC993" s="226"/>
      <c r="AD993" s="226"/>
      <c r="AE993" s="226"/>
      <c r="AF993" s="226"/>
      <c r="AG993" s="226"/>
      <c r="AH993" s="226"/>
      <c r="AI993" s="226"/>
      <c r="AJ993" s="226"/>
      <c r="AK993" s="226"/>
      <c r="AL993" s="226"/>
      <c r="AM993" s="226"/>
      <c r="AN993" s="226"/>
      <c r="AO993" s="226"/>
      <c r="AP993" s="226"/>
      <c r="AQ993" s="226"/>
      <c r="AR993" s="226"/>
      <c r="AS993" s="226"/>
      <c r="AT993" s="226"/>
      <c r="AU993" s="226"/>
      <c r="AV993" s="226"/>
      <c r="AW993" s="226"/>
      <c r="AX993" s="226"/>
      <c r="AY993" s="226"/>
      <c r="AZ993" s="226"/>
      <c r="BA993" s="226"/>
      <c r="BB993" s="226"/>
      <c r="BC993" s="226"/>
      <c r="BD993" s="226"/>
      <c r="BE993" s="226"/>
      <c r="BF993" s="226"/>
      <c r="BG993" s="226"/>
      <c r="BH993" s="226"/>
      <c r="BI993" s="226"/>
      <c r="BJ993" s="226"/>
      <c r="BK993" s="226"/>
      <c r="BL993" s="226"/>
      <c r="BM993" s="226"/>
      <c r="BN993" s="511"/>
      <c r="BO993" s="226"/>
      <c r="BP993" s="226"/>
      <c r="BQ993" s="226"/>
      <c r="BR993" s="226"/>
      <c r="BS993" s="226"/>
      <c r="BT993" s="226"/>
      <c r="BU993" s="226"/>
      <c r="BV993" s="226"/>
      <c r="BW993" s="226"/>
      <c r="BX993" s="226"/>
    </row>
    <row r="994">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c r="AA994" s="226"/>
      <c r="AB994" s="226"/>
      <c r="AC994" s="226"/>
      <c r="AD994" s="226"/>
      <c r="AE994" s="226"/>
      <c r="AF994" s="226"/>
      <c r="AG994" s="226"/>
      <c r="AH994" s="226"/>
      <c r="AI994" s="226"/>
      <c r="AJ994" s="226"/>
      <c r="AK994" s="226"/>
      <c r="AL994" s="226"/>
      <c r="AM994" s="226"/>
      <c r="AN994" s="226"/>
      <c r="AO994" s="226"/>
      <c r="AP994" s="226"/>
      <c r="AQ994" s="226"/>
      <c r="AR994" s="226"/>
      <c r="AS994" s="226"/>
      <c r="AT994" s="226"/>
      <c r="AU994" s="226"/>
      <c r="AV994" s="226"/>
      <c r="AW994" s="226"/>
      <c r="AX994" s="226"/>
      <c r="AY994" s="226"/>
      <c r="AZ994" s="226"/>
      <c r="BA994" s="226"/>
      <c r="BB994" s="226"/>
      <c r="BC994" s="226"/>
      <c r="BD994" s="226"/>
      <c r="BE994" s="226"/>
      <c r="BF994" s="226"/>
      <c r="BG994" s="226"/>
      <c r="BH994" s="226"/>
      <c r="BI994" s="226"/>
      <c r="BJ994" s="226"/>
      <c r="BK994" s="226"/>
      <c r="BL994" s="226"/>
      <c r="BM994" s="226"/>
      <c r="BN994" s="511"/>
      <c r="BO994" s="226"/>
      <c r="BP994" s="226"/>
      <c r="BQ994" s="226"/>
      <c r="BR994" s="226"/>
      <c r="BS994" s="226"/>
      <c r="BT994" s="226"/>
      <c r="BU994" s="226"/>
      <c r="BV994" s="226"/>
      <c r="BW994" s="226"/>
      <c r="BX994" s="226"/>
    </row>
    <row r="995">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c r="AA995" s="226"/>
      <c r="AB995" s="226"/>
      <c r="AC995" s="226"/>
      <c r="AD995" s="226"/>
      <c r="AE995" s="226"/>
      <c r="AF995" s="226"/>
      <c r="AG995" s="226"/>
      <c r="AH995" s="226"/>
      <c r="AI995" s="226"/>
      <c r="AJ995" s="226"/>
      <c r="AK995" s="226"/>
      <c r="AL995" s="226"/>
      <c r="AM995" s="226"/>
      <c r="AN995" s="226"/>
      <c r="AO995" s="226"/>
      <c r="AP995" s="226"/>
      <c r="AQ995" s="226"/>
      <c r="AR995" s="226"/>
      <c r="AS995" s="226"/>
      <c r="AT995" s="226"/>
      <c r="AU995" s="226"/>
      <c r="AV995" s="226"/>
      <c r="AW995" s="226"/>
      <c r="AX995" s="226"/>
      <c r="AY995" s="226"/>
      <c r="AZ995" s="226"/>
      <c r="BA995" s="226"/>
      <c r="BB995" s="226"/>
      <c r="BC995" s="226"/>
      <c r="BD995" s="226"/>
      <c r="BE995" s="226"/>
      <c r="BF995" s="226"/>
      <c r="BG995" s="226"/>
      <c r="BH995" s="226"/>
      <c r="BI995" s="226"/>
      <c r="BJ995" s="226"/>
      <c r="BK995" s="226"/>
      <c r="BL995" s="226"/>
      <c r="BM995" s="226"/>
      <c r="BN995" s="511"/>
      <c r="BO995" s="226"/>
      <c r="BP995" s="226"/>
      <c r="BQ995" s="226"/>
      <c r="BR995" s="226"/>
      <c r="BS995" s="226"/>
      <c r="BT995" s="226"/>
      <c r="BU995" s="226"/>
      <c r="BV995" s="226"/>
      <c r="BW995" s="226"/>
      <c r="BX995" s="226"/>
    </row>
    <row r="996">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c r="AA996" s="226"/>
      <c r="AB996" s="226"/>
      <c r="AC996" s="226"/>
      <c r="AD996" s="226"/>
      <c r="AE996" s="226"/>
      <c r="AF996" s="226"/>
      <c r="AG996" s="226"/>
      <c r="AH996" s="226"/>
      <c r="AI996" s="226"/>
      <c r="AJ996" s="226"/>
      <c r="AK996" s="226"/>
      <c r="AL996" s="226"/>
      <c r="AM996" s="226"/>
      <c r="AN996" s="226"/>
      <c r="AO996" s="226"/>
      <c r="AP996" s="226"/>
      <c r="AQ996" s="226"/>
      <c r="AR996" s="226"/>
      <c r="AS996" s="226"/>
      <c r="AT996" s="226"/>
      <c r="AU996" s="226"/>
      <c r="AV996" s="226"/>
      <c r="AW996" s="226"/>
      <c r="AX996" s="226"/>
      <c r="AY996" s="226"/>
      <c r="AZ996" s="226"/>
      <c r="BA996" s="226"/>
      <c r="BB996" s="226"/>
      <c r="BC996" s="226"/>
      <c r="BD996" s="226"/>
      <c r="BE996" s="226"/>
      <c r="BF996" s="226"/>
      <c r="BG996" s="226"/>
      <c r="BH996" s="226"/>
      <c r="BI996" s="226"/>
      <c r="BJ996" s="226"/>
      <c r="BK996" s="226"/>
      <c r="BL996" s="226"/>
      <c r="BM996" s="226"/>
      <c r="BN996" s="511"/>
      <c r="BO996" s="226"/>
      <c r="BP996" s="226"/>
      <c r="BQ996" s="226"/>
      <c r="BR996" s="226"/>
      <c r="BS996" s="226"/>
      <c r="BT996" s="226"/>
      <c r="BU996" s="226"/>
      <c r="BV996" s="226"/>
      <c r="BW996" s="226"/>
      <c r="BX996" s="226"/>
    </row>
    <row r="997">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c r="AB997" s="226"/>
      <c r="AC997" s="226"/>
      <c r="AD997" s="226"/>
      <c r="AE997" s="226"/>
      <c r="AF997" s="226"/>
      <c r="AG997" s="226"/>
      <c r="AH997" s="226"/>
      <c r="AI997" s="226"/>
      <c r="AJ997" s="226"/>
      <c r="AK997" s="226"/>
      <c r="AL997" s="226"/>
      <c r="AM997" s="226"/>
      <c r="AN997" s="226"/>
      <c r="AO997" s="226"/>
      <c r="AP997" s="226"/>
      <c r="AQ997" s="226"/>
      <c r="AR997" s="226"/>
      <c r="AS997" s="226"/>
      <c r="AT997" s="226"/>
      <c r="AU997" s="226"/>
      <c r="AV997" s="226"/>
      <c r="AW997" s="226"/>
      <c r="AX997" s="226"/>
      <c r="AY997" s="226"/>
      <c r="AZ997" s="226"/>
      <c r="BA997" s="226"/>
      <c r="BB997" s="226"/>
      <c r="BC997" s="226"/>
      <c r="BD997" s="226"/>
      <c r="BE997" s="226"/>
      <c r="BF997" s="226"/>
      <c r="BG997" s="226"/>
      <c r="BH997" s="226"/>
      <c r="BI997" s="226"/>
      <c r="BJ997" s="226"/>
      <c r="BK997" s="226"/>
      <c r="BL997" s="226"/>
      <c r="BM997" s="226"/>
      <c r="BN997" s="511"/>
      <c r="BO997" s="226"/>
      <c r="BP997" s="226"/>
      <c r="BQ997" s="226"/>
      <c r="BR997" s="226"/>
      <c r="BS997" s="226"/>
      <c r="BT997" s="226"/>
      <c r="BU997" s="226"/>
      <c r="BV997" s="226"/>
      <c r="BW997" s="226"/>
      <c r="BX997" s="226"/>
    </row>
    <row r="998">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c r="AB998" s="226"/>
      <c r="AC998" s="226"/>
      <c r="AD998" s="226"/>
      <c r="AE998" s="226"/>
      <c r="AF998" s="226"/>
      <c r="AG998" s="226"/>
      <c r="AH998" s="226"/>
      <c r="AI998" s="226"/>
      <c r="AJ998" s="226"/>
      <c r="AK998" s="226"/>
      <c r="AL998" s="226"/>
      <c r="AM998" s="226"/>
      <c r="AN998" s="226"/>
      <c r="AO998" s="226"/>
      <c r="AP998" s="226"/>
      <c r="AQ998" s="226"/>
      <c r="AR998" s="226"/>
      <c r="AS998" s="226"/>
      <c r="AT998" s="226"/>
      <c r="AU998" s="226"/>
      <c r="AV998" s="226"/>
      <c r="AW998" s="226"/>
      <c r="AX998" s="226"/>
      <c r="AY998" s="226"/>
      <c r="AZ998" s="226"/>
      <c r="BA998" s="226"/>
      <c r="BB998" s="226"/>
      <c r="BC998" s="226"/>
      <c r="BD998" s="226"/>
      <c r="BE998" s="226"/>
      <c r="BF998" s="226"/>
      <c r="BG998" s="226"/>
      <c r="BH998" s="226"/>
      <c r="BI998" s="226"/>
      <c r="BJ998" s="226"/>
      <c r="BK998" s="226"/>
      <c r="BL998" s="226"/>
      <c r="BM998" s="226"/>
      <c r="BN998" s="511"/>
      <c r="BO998" s="226"/>
      <c r="BP998" s="226"/>
      <c r="BQ998" s="226"/>
      <c r="BR998" s="226"/>
      <c r="BS998" s="226"/>
      <c r="BT998" s="226"/>
      <c r="BU998" s="226"/>
      <c r="BV998" s="226"/>
      <c r="BW998" s="226"/>
      <c r="BX998" s="226"/>
    </row>
    <row r="999">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c r="AB999" s="226"/>
      <c r="AC999" s="226"/>
      <c r="AD999" s="226"/>
      <c r="AE999" s="226"/>
      <c r="AF999" s="226"/>
      <c r="AG999" s="226"/>
      <c r="AH999" s="226"/>
      <c r="AI999" s="226"/>
      <c r="AJ999" s="226"/>
      <c r="AK999" s="226"/>
      <c r="AL999" s="226"/>
      <c r="AM999" s="226"/>
      <c r="AN999" s="226"/>
      <c r="AO999" s="226"/>
      <c r="AP999" s="226"/>
      <c r="AQ999" s="226"/>
      <c r="AR999" s="226"/>
      <c r="AS999" s="226"/>
      <c r="AT999" s="226"/>
      <c r="AU999" s="226"/>
      <c r="AV999" s="226"/>
      <c r="AW999" s="226"/>
      <c r="AX999" s="226"/>
      <c r="AY999" s="226"/>
      <c r="AZ999" s="226"/>
      <c r="BA999" s="226"/>
      <c r="BB999" s="226"/>
      <c r="BC999" s="226"/>
      <c r="BD999" s="226"/>
      <c r="BE999" s="226"/>
      <c r="BF999" s="226"/>
      <c r="BG999" s="226"/>
      <c r="BH999" s="226"/>
      <c r="BI999" s="226"/>
      <c r="BJ999" s="226"/>
      <c r="BK999" s="226"/>
      <c r="BL999" s="226"/>
      <c r="BM999" s="226"/>
      <c r="BN999" s="511"/>
      <c r="BO999" s="226"/>
      <c r="BP999" s="226"/>
      <c r="BQ999" s="226"/>
      <c r="BR999" s="226"/>
      <c r="BS999" s="226"/>
      <c r="BT999" s="226"/>
      <c r="BU999" s="226"/>
      <c r="BV999" s="226"/>
      <c r="BW999" s="226"/>
      <c r="BX999" s="226"/>
    </row>
    <row r="1000">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c r="AA1000" s="226"/>
      <c r="AB1000" s="226"/>
      <c r="AC1000" s="226"/>
      <c r="AD1000" s="226"/>
      <c r="AE1000" s="226"/>
      <c r="AF1000" s="226"/>
      <c r="AG1000" s="226"/>
      <c r="AH1000" s="226"/>
      <c r="AI1000" s="226"/>
      <c r="AJ1000" s="226"/>
      <c r="AK1000" s="226"/>
      <c r="AL1000" s="226"/>
      <c r="AM1000" s="226"/>
      <c r="AN1000" s="226"/>
      <c r="AO1000" s="226"/>
      <c r="AP1000" s="226"/>
      <c r="AQ1000" s="226"/>
      <c r="AR1000" s="226"/>
      <c r="AS1000" s="226"/>
      <c r="AT1000" s="226"/>
      <c r="AU1000" s="226"/>
      <c r="AV1000" s="226"/>
      <c r="AW1000" s="226"/>
      <c r="AX1000" s="226"/>
      <c r="AY1000" s="226"/>
      <c r="AZ1000" s="226"/>
      <c r="BA1000" s="226"/>
      <c r="BB1000" s="226"/>
      <c r="BC1000" s="226"/>
      <c r="BD1000" s="226"/>
      <c r="BE1000" s="226"/>
      <c r="BF1000" s="226"/>
      <c r="BG1000" s="226"/>
      <c r="BH1000" s="226"/>
      <c r="BI1000" s="226"/>
      <c r="BJ1000" s="226"/>
      <c r="BK1000" s="226"/>
      <c r="BL1000" s="226"/>
      <c r="BM1000" s="226"/>
      <c r="BN1000" s="511"/>
      <c r="BO1000" s="226"/>
      <c r="BP1000" s="226"/>
      <c r="BQ1000" s="226"/>
      <c r="BR1000" s="226"/>
      <c r="BS1000" s="226"/>
      <c r="BT1000" s="226"/>
      <c r="BU1000" s="226"/>
      <c r="BV1000" s="226"/>
      <c r="BW1000" s="226"/>
      <c r="BX1000" s="226"/>
    </row>
  </sheetData>
  <mergeCells count="223">
    <mergeCell ref="A1:E1"/>
    <mergeCell ref="F1:BX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21:E121"/>
    <mergeCell ref="C122:E122"/>
    <mergeCell ref="C114:E114"/>
    <mergeCell ref="C115:E115"/>
    <mergeCell ref="C116:E116"/>
    <mergeCell ref="C117:E117"/>
    <mergeCell ref="C118:E118"/>
    <mergeCell ref="C119:E119"/>
    <mergeCell ref="C120:E120"/>
    <mergeCell ref="C75:E75"/>
    <mergeCell ref="C76:E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97:B99"/>
    <mergeCell ref="B100:B102"/>
    <mergeCell ref="B103:B105"/>
    <mergeCell ref="B106:B108"/>
    <mergeCell ref="B109:B111"/>
    <mergeCell ref="B112:B114"/>
    <mergeCell ref="B115:B117"/>
    <mergeCell ref="B118:B120"/>
    <mergeCell ref="B121:B123"/>
    <mergeCell ref="C123:E123"/>
    <mergeCell ref="B124:E124"/>
    <mergeCell ref="B125:E125"/>
    <mergeCell ref="B126:E126"/>
    <mergeCell ref="B127:E127"/>
    <mergeCell ref="C160:E160"/>
    <mergeCell ref="C161:E161"/>
    <mergeCell ref="C153:E153"/>
    <mergeCell ref="C154:E154"/>
    <mergeCell ref="C155:E155"/>
    <mergeCell ref="C156:E156"/>
    <mergeCell ref="C157:E157"/>
    <mergeCell ref="C158:E158"/>
    <mergeCell ref="C159:E159"/>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190:E190"/>
    <mergeCell ref="A191:A194"/>
    <mergeCell ref="B191:E191"/>
    <mergeCell ref="B192:E192"/>
    <mergeCell ref="B193:E193"/>
    <mergeCell ref="B194:E194"/>
    <mergeCell ref="B195:E195"/>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C150:E150"/>
    <mergeCell ref="C151:E151"/>
    <mergeCell ref="B149:B152"/>
    <mergeCell ref="B153:B156"/>
    <mergeCell ref="B157:B160"/>
    <mergeCell ref="B145:B148"/>
    <mergeCell ref="C145:E145"/>
    <mergeCell ref="C146:E146"/>
    <mergeCell ref="C147:E147"/>
    <mergeCell ref="C148:E148"/>
    <mergeCell ref="C149:E149"/>
    <mergeCell ref="C152:E152"/>
  </mergeCells>
  <hyperlinks>
    <hyperlink r:id="rId1" ref="I11"/>
    <hyperlink r:id="rId2" ref="V11"/>
    <hyperlink r:id="rId3" ref="I16"/>
    <hyperlink r:id="rId4" ref="O16"/>
  </hyperlinks>
  <printOptions gridLines="1" horizontalCentered="1"/>
  <pageMargins bottom="0.75" footer="0.0" header="0.0" left="0.7" right="0.7" top="0.75"/>
  <pageSetup paperSize="9" cellComments="atEnd" orientation="portrait" pageOrder="overThenDown"/>
  <drawing r:id="rId5"/>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2.63" defaultRowHeight="15.75"/>
  <cols>
    <col customWidth="1" min="18" max="18" width="22.63"/>
    <col customWidth="1" min="22" max="22" width="11.75"/>
    <col customWidth="1" min="23" max="23" width="8.5"/>
    <col customWidth="1" min="24" max="24" width="15.75"/>
    <col customWidth="1" min="25" max="25" width="19.13"/>
  </cols>
  <sheetData>
    <row r="1">
      <c r="A1" s="117" t="s">
        <v>6625</v>
      </c>
      <c r="B1" s="5"/>
      <c r="C1" s="5"/>
      <c r="D1" s="5"/>
      <c r="E1" s="6"/>
      <c r="F1" s="4" t="s">
        <v>6626</v>
      </c>
      <c r="G1" s="5"/>
      <c r="H1" s="5"/>
      <c r="I1" s="5"/>
      <c r="J1" s="5"/>
      <c r="K1" s="5"/>
      <c r="L1" s="5"/>
      <c r="M1" s="5"/>
      <c r="N1" s="5"/>
      <c r="O1" s="5"/>
      <c r="P1" s="5"/>
      <c r="Q1" s="5"/>
      <c r="R1" s="5"/>
      <c r="S1" s="5"/>
      <c r="T1" s="5"/>
      <c r="U1" s="5"/>
      <c r="V1" s="5"/>
      <c r="W1" s="5"/>
      <c r="X1" s="5"/>
      <c r="Y1" s="5"/>
      <c r="Z1" s="5"/>
      <c r="AA1" s="5"/>
      <c r="AB1" s="6"/>
    </row>
    <row r="2">
      <c r="A2" s="119"/>
      <c r="B2" s="120" t="s">
        <v>875</v>
      </c>
      <c r="C2" s="5"/>
      <c r="D2" s="5"/>
      <c r="E2" s="6"/>
      <c r="F2" s="121">
        <v>1.0</v>
      </c>
      <c r="G2" s="121">
        <v>2.0</v>
      </c>
      <c r="H2" s="121">
        <v>3.0</v>
      </c>
      <c r="I2" s="121">
        <v>4.0</v>
      </c>
      <c r="J2" s="121">
        <v>5.0</v>
      </c>
      <c r="K2" s="121">
        <v>6.0</v>
      </c>
      <c r="L2" s="121">
        <v>7.0</v>
      </c>
      <c r="M2" s="121">
        <v>8.0</v>
      </c>
      <c r="N2" s="121">
        <v>9.0</v>
      </c>
      <c r="O2" s="121">
        <v>10.0</v>
      </c>
      <c r="P2" s="121">
        <v>11.0</v>
      </c>
      <c r="Q2" s="121">
        <v>12.0</v>
      </c>
      <c r="R2" s="121">
        <v>13.0</v>
      </c>
      <c r="S2" s="121">
        <v>14.0</v>
      </c>
      <c r="T2" s="121">
        <v>15.0</v>
      </c>
      <c r="U2" s="265">
        <v>16.0</v>
      </c>
      <c r="V2" s="121">
        <v>17.0</v>
      </c>
      <c r="W2" s="121">
        <v>18.0</v>
      </c>
      <c r="X2" s="121">
        <v>19.0</v>
      </c>
      <c r="Y2" s="121">
        <v>20.0</v>
      </c>
      <c r="Z2" s="121">
        <v>21.0</v>
      </c>
      <c r="AA2" s="121">
        <v>22.0</v>
      </c>
      <c r="AB2" s="121">
        <v>23.0</v>
      </c>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row>
    <row r="3">
      <c r="A3" s="119"/>
      <c r="B3" s="128" t="s">
        <v>3</v>
      </c>
      <c r="C3" s="5"/>
      <c r="D3" s="5"/>
      <c r="E3" s="6"/>
      <c r="F3" s="267" t="s">
        <v>6627</v>
      </c>
      <c r="G3" s="267" t="s">
        <v>6628</v>
      </c>
      <c r="H3" s="267" t="s">
        <v>6629</v>
      </c>
      <c r="I3" s="267" t="s">
        <v>6630</v>
      </c>
      <c r="J3" s="267" t="s">
        <v>6631</v>
      </c>
      <c r="K3" s="267" t="s">
        <v>6632</v>
      </c>
      <c r="L3" s="267" t="s">
        <v>6633</v>
      </c>
      <c r="M3" s="267" t="s">
        <v>6634</v>
      </c>
      <c r="N3" s="267" t="s">
        <v>6635</v>
      </c>
      <c r="O3" s="267" t="s">
        <v>6636</v>
      </c>
      <c r="P3" s="267" t="s">
        <v>6637</v>
      </c>
      <c r="Q3" s="267" t="s">
        <v>6638</v>
      </c>
      <c r="R3" s="267" t="s">
        <v>6639</v>
      </c>
      <c r="S3" s="267" t="s">
        <v>6640</v>
      </c>
      <c r="T3" s="267" t="s">
        <v>6641</v>
      </c>
      <c r="U3" s="268" t="s">
        <v>6642</v>
      </c>
      <c r="V3" s="267" t="s">
        <v>6643</v>
      </c>
      <c r="W3" s="267" t="s">
        <v>6644</v>
      </c>
      <c r="X3" s="267" t="s">
        <v>6645</v>
      </c>
      <c r="Y3" s="267" t="s">
        <v>6646</v>
      </c>
      <c r="Z3" s="267" t="s">
        <v>6647</v>
      </c>
      <c r="AA3" s="267" t="s">
        <v>6648</v>
      </c>
      <c r="AB3" s="267" t="s">
        <v>6649</v>
      </c>
      <c r="AC3" s="591"/>
      <c r="AD3" s="591"/>
      <c r="AE3" s="591"/>
      <c r="AF3" s="591"/>
      <c r="AG3" s="591"/>
      <c r="AH3" s="591"/>
      <c r="AI3" s="591"/>
      <c r="AJ3" s="591"/>
      <c r="AK3" s="591"/>
      <c r="AL3" s="591"/>
      <c r="AM3" s="591"/>
      <c r="AN3" s="591"/>
      <c r="AO3" s="591"/>
      <c r="AP3" s="591"/>
      <c r="AQ3" s="591"/>
      <c r="AR3" s="591"/>
      <c r="AS3" s="591"/>
      <c r="AT3" s="591"/>
      <c r="AU3" s="591"/>
      <c r="AV3" s="591"/>
      <c r="AW3" s="591"/>
      <c r="AX3" s="591"/>
      <c r="AY3" s="591"/>
      <c r="AZ3" s="591"/>
      <c r="BA3" s="591"/>
      <c r="BB3" s="591"/>
      <c r="BC3" s="591"/>
      <c r="BD3" s="591"/>
      <c r="BE3" s="591"/>
      <c r="BF3" s="591"/>
      <c r="BG3" s="591"/>
      <c r="BH3" s="591"/>
      <c r="BI3" s="591"/>
      <c r="BJ3" s="591"/>
      <c r="BK3" s="591"/>
      <c r="BL3" s="591"/>
      <c r="BM3" s="591"/>
      <c r="BN3" s="591"/>
      <c r="BO3" s="591"/>
      <c r="BP3" s="591"/>
      <c r="BQ3" s="591"/>
      <c r="BR3" s="591"/>
      <c r="BS3" s="591"/>
      <c r="BT3" s="591"/>
      <c r="BU3" s="591"/>
      <c r="BV3" s="591"/>
      <c r="BW3" s="591"/>
    </row>
    <row r="4">
      <c r="A4" s="119"/>
      <c r="B4" s="120" t="s">
        <v>77</v>
      </c>
      <c r="C4" s="5"/>
      <c r="D4" s="5"/>
      <c r="E4" s="6"/>
      <c r="F4" s="267" t="s">
        <v>6650</v>
      </c>
      <c r="G4" s="267" t="s">
        <v>6650</v>
      </c>
      <c r="H4" s="267" t="s">
        <v>6650</v>
      </c>
      <c r="I4" s="267" t="s">
        <v>6650</v>
      </c>
      <c r="J4" s="267" t="s">
        <v>6650</v>
      </c>
      <c r="K4" s="267" t="s">
        <v>6650</v>
      </c>
      <c r="L4" s="267" t="s">
        <v>6650</v>
      </c>
      <c r="M4" s="267" t="s">
        <v>6650</v>
      </c>
      <c r="N4" s="267" t="s">
        <v>6650</v>
      </c>
      <c r="O4" s="267" t="s">
        <v>6650</v>
      </c>
      <c r="P4" s="267" t="s">
        <v>6650</v>
      </c>
      <c r="Q4" s="267" t="s">
        <v>6650</v>
      </c>
      <c r="R4" s="267" t="s">
        <v>6650</v>
      </c>
      <c r="S4" s="267" t="s">
        <v>6650</v>
      </c>
      <c r="T4" s="267" t="s">
        <v>6650</v>
      </c>
      <c r="U4" s="268" t="s">
        <v>6650</v>
      </c>
      <c r="V4" s="267" t="s">
        <v>6650</v>
      </c>
      <c r="W4" s="267" t="s">
        <v>6650</v>
      </c>
      <c r="X4" s="267" t="s">
        <v>6650</v>
      </c>
      <c r="Y4" s="267" t="s">
        <v>6650</v>
      </c>
      <c r="Z4" s="267" t="s">
        <v>6650</v>
      </c>
      <c r="AA4" s="267" t="s">
        <v>6650</v>
      </c>
      <c r="AB4" s="267" t="s">
        <v>6650</v>
      </c>
    </row>
    <row r="5">
      <c r="A5" s="119">
        <v>1.0</v>
      </c>
      <c r="B5" s="136" t="s">
        <v>79</v>
      </c>
      <c r="C5" s="5"/>
      <c r="D5" s="5"/>
      <c r="E5" s="6"/>
      <c r="F5" s="267" t="s">
        <v>6651</v>
      </c>
      <c r="G5" s="579" t="s">
        <v>6628</v>
      </c>
      <c r="H5" s="121" t="s">
        <v>6629</v>
      </c>
      <c r="I5" s="121" t="s">
        <v>6630</v>
      </c>
      <c r="J5" s="121" t="s">
        <v>6631</v>
      </c>
      <c r="K5" s="121" t="s">
        <v>6652</v>
      </c>
      <c r="L5" s="121" t="s">
        <v>6653</v>
      </c>
      <c r="M5" s="121" t="s">
        <v>6654</v>
      </c>
      <c r="N5" s="121" t="s">
        <v>6635</v>
      </c>
      <c r="O5" s="141"/>
      <c r="P5" s="121" t="s">
        <v>6655</v>
      </c>
      <c r="Q5" s="121" t="s">
        <v>6656</v>
      </c>
      <c r="R5" s="121" t="s">
        <v>6639</v>
      </c>
      <c r="S5" s="121" t="s">
        <v>6640</v>
      </c>
      <c r="T5" s="267" t="s">
        <v>6641</v>
      </c>
      <c r="U5" s="265" t="s">
        <v>6642</v>
      </c>
      <c r="V5" s="121" t="s">
        <v>6657</v>
      </c>
      <c r="W5" s="121" t="s">
        <v>6658</v>
      </c>
      <c r="X5" s="121" t="s">
        <v>6659</v>
      </c>
      <c r="Y5" s="121" t="s">
        <v>6660</v>
      </c>
      <c r="Z5" s="121" t="s">
        <v>6661</v>
      </c>
      <c r="AA5" s="121" t="s">
        <v>6662</v>
      </c>
      <c r="AB5" s="121" t="s">
        <v>6649</v>
      </c>
    </row>
    <row r="6">
      <c r="A6" s="119">
        <v>2.0</v>
      </c>
      <c r="B6" s="136" t="s">
        <v>86</v>
      </c>
      <c r="C6" s="5"/>
      <c r="D6" s="5"/>
      <c r="E6" s="6"/>
      <c r="F6" s="267">
        <v>35207.0</v>
      </c>
      <c r="G6" s="582">
        <v>33665.0</v>
      </c>
      <c r="H6" s="121">
        <v>33956.0</v>
      </c>
      <c r="I6" s="121">
        <v>16670.0</v>
      </c>
      <c r="J6" s="121">
        <v>33450.0</v>
      </c>
      <c r="K6" s="121">
        <v>37785.0</v>
      </c>
      <c r="L6" s="121">
        <v>28400.0</v>
      </c>
      <c r="M6" s="121">
        <v>26125.0</v>
      </c>
      <c r="N6" s="121">
        <v>34737.0</v>
      </c>
      <c r="O6" s="141"/>
      <c r="P6" s="121">
        <v>30125.0</v>
      </c>
      <c r="Q6" s="121" t="s">
        <v>6663</v>
      </c>
      <c r="R6" s="121" t="s">
        <v>6664</v>
      </c>
      <c r="S6" s="121" t="s">
        <v>6665</v>
      </c>
      <c r="T6" s="121">
        <v>18404.0</v>
      </c>
      <c r="U6" s="265" t="s">
        <v>6666</v>
      </c>
      <c r="V6" s="141"/>
      <c r="W6" s="584" t="s">
        <v>6667</v>
      </c>
      <c r="X6" s="121" t="s">
        <v>6668</v>
      </c>
      <c r="Y6" s="121">
        <v>23142.0</v>
      </c>
      <c r="Z6" s="121">
        <v>40627.0</v>
      </c>
      <c r="AA6" s="121">
        <v>11756.0</v>
      </c>
      <c r="AB6" s="68">
        <v>20585.0</v>
      </c>
    </row>
    <row r="7">
      <c r="A7" s="119">
        <v>3.0</v>
      </c>
      <c r="B7" s="136" t="s">
        <v>89</v>
      </c>
      <c r="C7" s="5"/>
      <c r="D7" s="5"/>
      <c r="E7" s="6"/>
      <c r="F7" s="267">
        <v>60.65</v>
      </c>
      <c r="G7" s="592">
        <v>47.26</v>
      </c>
      <c r="H7" s="121">
        <v>37.865</v>
      </c>
      <c r="I7" s="121">
        <v>31.75</v>
      </c>
      <c r="J7" s="121">
        <v>53.51</v>
      </c>
      <c r="K7" s="151" t="s">
        <v>6669</v>
      </c>
      <c r="L7" s="121" t="s">
        <v>6670</v>
      </c>
      <c r="M7" s="121" t="s">
        <v>6671</v>
      </c>
      <c r="N7" s="121" t="s">
        <v>6672</v>
      </c>
      <c r="O7" s="141"/>
      <c r="P7" s="121" t="s">
        <v>6673</v>
      </c>
      <c r="Q7" s="151" t="s">
        <v>6674</v>
      </c>
      <c r="R7" s="121" t="s">
        <v>6675</v>
      </c>
      <c r="S7" s="121" t="s">
        <v>6676</v>
      </c>
      <c r="T7" s="151" t="s">
        <v>6677</v>
      </c>
      <c r="U7" s="265" t="s">
        <v>6678</v>
      </c>
      <c r="V7" s="141"/>
      <c r="W7" s="121" t="s">
        <v>6679</v>
      </c>
      <c r="X7" s="121" t="s">
        <v>6680</v>
      </c>
      <c r="Y7" s="121">
        <v>131.15</v>
      </c>
      <c r="Z7" s="141"/>
      <c r="AA7" s="121">
        <v>21.16</v>
      </c>
      <c r="AB7" s="68">
        <v>47.84</v>
      </c>
    </row>
    <row r="8">
      <c r="A8" s="202">
        <v>4.0</v>
      </c>
      <c r="B8" s="136" t="s">
        <v>99</v>
      </c>
      <c r="C8" s="5"/>
      <c r="D8" s="5"/>
      <c r="E8" s="6"/>
      <c r="F8" s="267" t="s">
        <v>6681</v>
      </c>
      <c r="G8" s="593" t="s">
        <v>6682</v>
      </c>
      <c r="H8" s="121" t="s">
        <v>6683</v>
      </c>
      <c r="I8" s="580" t="s">
        <v>6684</v>
      </c>
      <c r="J8" s="121" t="s">
        <v>6685</v>
      </c>
      <c r="K8" s="121" t="s">
        <v>6686</v>
      </c>
      <c r="L8" s="121" t="s">
        <v>6687</v>
      </c>
      <c r="M8" s="121" t="s">
        <v>6688</v>
      </c>
      <c r="N8" s="121" t="s">
        <v>6689</v>
      </c>
      <c r="O8" s="121" t="s">
        <v>6690</v>
      </c>
      <c r="P8" s="121" t="s">
        <v>6691</v>
      </c>
      <c r="Q8" s="121" t="s">
        <v>6692</v>
      </c>
      <c r="R8" s="121" t="s">
        <v>6693</v>
      </c>
      <c r="S8" s="121" t="s">
        <v>6694</v>
      </c>
      <c r="T8" s="267" t="s">
        <v>6695</v>
      </c>
      <c r="U8" s="265" t="s">
        <v>6696</v>
      </c>
      <c r="V8" s="121" t="s">
        <v>6697</v>
      </c>
      <c r="W8" s="121" t="s">
        <v>6698</v>
      </c>
      <c r="X8" s="121" t="s">
        <v>6699</v>
      </c>
      <c r="Y8" s="121" t="s">
        <v>6700</v>
      </c>
      <c r="Z8" s="121" t="s">
        <v>6701</v>
      </c>
      <c r="AA8" s="121" t="s">
        <v>6702</v>
      </c>
      <c r="AB8" s="121" t="s">
        <v>6703</v>
      </c>
      <c r="AC8" s="58"/>
      <c r="AD8" s="58"/>
    </row>
    <row r="9">
      <c r="A9" s="85"/>
      <c r="B9" s="158" t="s">
        <v>173</v>
      </c>
      <c r="C9" s="5"/>
      <c r="D9" s="5"/>
      <c r="E9" s="6"/>
      <c r="F9" s="267" t="s">
        <v>6704</v>
      </c>
      <c r="G9" s="593" t="s">
        <v>6705</v>
      </c>
      <c r="H9" s="121" t="s">
        <v>6706</v>
      </c>
      <c r="I9" s="121">
        <v>4.936286644E9</v>
      </c>
      <c r="J9" s="121">
        <v>4.96247236E8</v>
      </c>
      <c r="K9" s="121">
        <v>4.936282422E9</v>
      </c>
      <c r="L9" s="121">
        <v>4.936240273E9</v>
      </c>
      <c r="M9" s="121">
        <v>4.936217499E9</v>
      </c>
      <c r="N9" s="121" t="s">
        <v>6707</v>
      </c>
      <c r="O9" s="121">
        <v>4.93626731E9</v>
      </c>
      <c r="P9" s="121">
        <v>4.936270635E9</v>
      </c>
      <c r="Q9" s="121">
        <v>4.936273419E9</v>
      </c>
      <c r="R9" s="121" t="s">
        <v>6708</v>
      </c>
      <c r="S9" s="121">
        <v>4.936211522E9</v>
      </c>
      <c r="T9" s="121" t="s">
        <v>6709</v>
      </c>
      <c r="U9" s="265">
        <v>4.936240221E9</v>
      </c>
      <c r="V9" s="121" t="s">
        <v>6710</v>
      </c>
      <c r="W9" s="121">
        <v>4.935256236E9</v>
      </c>
      <c r="X9" s="121" t="s">
        <v>6711</v>
      </c>
      <c r="Y9" s="121">
        <v>4.935235235E9</v>
      </c>
      <c r="Z9" s="121" t="s">
        <v>6712</v>
      </c>
      <c r="AA9" s="121">
        <v>4.936202481E9</v>
      </c>
      <c r="AB9" s="68" t="s">
        <v>6713</v>
      </c>
    </row>
    <row r="10">
      <c r="A10" s="85"/>
      <c r="B10" s="158" t="s">
        <v>212</v>
      </c>
      <c r="C10" s="5"/>
      <c r="D10" s="5"/>
      <c r="E10" s="6"/>
      <c r="F10" s="267" t="s">
        <v>3458</v>
      </c>
      <c r="G10" s="594"/>
      <c r="H10" s="141"/>
      <c r="I10" s="141"/>
      <c r="J10" s="121" t="s">
        <v>192</v>
      </c>
      <c r="K10" s="121" t="s">
        <v>192</v>
      </c>
      <c r="L10" s="121" t="s">
        <v>213</v>
      </c>
      <c r="M10" s="121" t="s">
        <v>213</v>
      </c>
      <c r="N10" s="141"/>
      <c r="O10" s="141"/>
      <c r="P10" s="121" t="s">
        <v>213</v>
      </c>
      <c r="Q10" s="121" t="s">
        <v>213</v>
      </c>
      <c r="R10" s="121" t="s">
        <v>192</v>
      </c>
      <c r="S10" s="121" t="s">
        <v>213</v>
      </c>
      <c r="T10" s="121" t="s">
        <v>213</v>
      </c>
      <c r="U10" s="265" t="s">
        <v>213</v>
      </c>
      <c r="V10" s="121" t="s">
        <v>213</v>
      </c>
      <c r="W10" s="121" t="s">
        <v>214</v>
      </c>
      <c r="X10" s="121" t="s">
        <v>213</v>
      </c>
      <c r="Y10" s="141"/>
      <c r="Z10" s="121" t="s">
        <v>510</v>
      </c>
      <c r="AA10" s="121" t="s">
        <v>213</v>
      </c>
      <c r="AB10" s="121" t="s">
        <v>213</v>
      </c>
    </row>
    <row r="11">
      <c r="A11" s="89"/>
      <c r="B11" s="158" t="s">
        <v>215</v>
      </c>
      <c r="C11" s="5"/>
      <c r="D11" s="5"/>
      <c r="E11" s="6"/>
      <c r="F11" s="267" t="s">
        <v>6714</v>
      </c>
      <c r="G11" s="593" t="s">
        <v>6715</v>
      </c>
      <c r="H11" s="121" t="s">
        <v>6716</v>
      </c>
      <c r="I11" s="121" t="s">
        <v>6717</v>
      </c>
      <c r="J11" s="121" t="s">
        <v>6718</v>
      </c>
      <c r="K11" s="121" t="s">
        <v>6719</v>
      </c>
      <c r="L11" s="121" t="s">
        <v>6720</v>
      </c>
      <c r="M11" s="121" t="s">
        <v>6721</v>
      </c>
      <c r="N11" s="121" t="s">
        <v>6722</v>
      </c>
      <c r="O11" s="141"/>
      <c r="P11" s="121" t="s">
        <v>6723</v>
      </c>
      <c r="Q11" s="121" t="s">
        <v>6724</v>
      </c>
      <c r="R11" s="121" t="s">
        <v>6725</v>
      </c>
      <c r="S11" s="121" t="s">
        <v>6726</v>
      </c>
      <c r="T11" s="121" t="s">
        <v>6727</v>
      </c>
      <c r="U11" s="265" t="s">
        <v>6728</v>
      </c>
      <c r="V11" s="121" t="s">
        <v>6729</v>
      </c>
      <c r="W11" s="121" t="s">
        <v>6730</v>
      </c>
      <c r="X11" s="121" t="s">
        <v>6731</v>
      </c>
      <c r="Y11" s="141"/>
      <c r="Z11" s="121" t="s">
        <v>6732</v>
      </c>
      <c r="AA11" s="121" t="s">
        <v>6733</v>
      </c>
      <c r="AB11" s="121" t="s">
        <v>6734</v>
      </c>
    </row>
    <row r="12">
      <c r="A12" s="595">
        <v>5.0</v>
      </c>
      <c r="B12" s="174" t="s">
        <v>346</v>
      </c>
      <c r="C12" s="5"/>
      <c r="D12" s="5"/>
      <c r="E12" s="6"/>
      <c r="F12" s="267" t="s">
        <v>6735</v>
      </c>
      <c r="G12" s="593" t="s">
        <v>6736</v>
      </c>
      <c r="H12" s="141"/>
      <c r="I12" s="121" t="s">
        <v>6737</v>
      </c>
      <c r="J12" s="121" t="s">
        <v>6738</v>
      </c>
      <c r="K12" s="596" t="s">
        <v>6739</v>
      </c>
      <c r="L12" s="121" t="s">
        <v>6740</v>
      </c>
      <c r="M12" s="121" t="s">
        <v>6741</v>
      </c>
      <c r="N12" s="121" t="s">
        <v>6742</v>
      </c>
      <c r="O12" s="141"/>
      <c r="P12" s="121" t="s">
        <v>6743</v>
      </c>
      <c r="Q12" s="141"/>
      <c r="R12" s="121" t="s">
        <v>6744</v>
      </c>
      <c r="S12" s="141"/>
      <c r="T12" s="121" t="s">
        <v>6745</v>
      </c>
      <c r="U12" s="265" t="s">
        <v>6746</v>
      </c>
      <c r="V12" s="141"/>
      <c r="W12" s="121" t="s">
        <v>6747</v>
      </c>
      <c r="X12" s="121" t="s">
        <v>6748</v>
      </c>
      <c r="Y12" s="121" t="s">
        <v>6749</v>
      </c>
      <c r="Z12" s="121" t="s">
        <v>6750</v>
      </c>
      <c r="AA12" s="121" t="s">
        <v>6751</v>
      </c>
      <c r="AB12" s="121" t="s">
        <v>6752</v>
      </c>
    </row>
    <row r="13">
      <c r="A13" s="85"/>
      <c r="B13" s="174" t="s">
        <v>419</v>
      </c>
      <c r="C13" s="5"/>
      <c r="D13" s="5"/>
      <c r="E13" s="6"/>
      <c r="F13" s="597">
        <v>9.747251142E9</v>
      </c>
      <c r="G13" s="592">
        <v>9.847199379E9</v>
      </c>
      <c r="H13" s="141"/>
      <c r="I13" s="121">
        <v>9.497867232E9</v>
      </c>
      <c r="J13" s="121">
        <v>9.961225511E9</v>
      </c>
      <c r="K13" s="121">
        <v>8.111838406E9</v>
      </c>
      <c r="L13" s="121">
        <v>9.495858985E9</v>
      </c>
      <c r="M13" s="121">
        <v>8.28185216E9</v>
      </c>
      <c r="N13" s="121">
        <v>9.544959279E9</v>
      </c>
      <c r="O13" s="141"/>
      <c r="P13" s="121">
        <v>7.907390025E9</v>
      </c>
      <c r="Q13" s="141"/>
      <c r="R13" s="68">
        <v>9.497386204E9</v>
      </c>
      <c r="S13" s="141"/>
      <c r="T13" s="121">
        <v>9.656398626E9</v>
      </c>
      <c r="U13" s="265">
        <v>9.747529284E9</v>
      </c>
      <c r="V13" s="141"/>
      <c r="W13" s="121">
        <v>7.907302994E9</v>
      </c>
      <c r="X13" s="121">
        <v>9.447204762E9</v>
      </c>
      <c r="Y13" s="121">
        <v>9.539817084E9</v>
      </c>
      <c r="Z13" s="121">
        <v>9.745394569E9</v>
      </c>
      <c r="AA13" s="121">
        <v>8.075128502E9</v>
      </c>
      <c r="AB13" s="68">
        <v>8.075031182E9</v>
      </c>
    </row>
    <row r="14">
      <c r="A14" s="85"/>
      <c r="B14" s="174" t="s">
        <v>212</v>
      </c>
      <c r="C14" s="5"/>
      <c r="D14" s="5"/>
      <c r="E14" s="6"/>
      <c r="F14" s="267" t="s">
        <v>3458</v>
      </c>
      <c r="G14" s="594"/>
      <c r="H14" s="141"/>
      <c r="I14" s="141"/>
      <c r="J14" s="141"/>
      <c r="K14" s="121" t="s">
        <v>192</v>
      </c>
      <c r="L14" s="121" t="s">
        <v>213</v>
      </c>
      <c r="M14" s="121" t="s">
        <v>213</v>
      </c>
      <c r="N14" s="141"/>
      <c r="O14" s="141"/>
      <c r="P14" s="121" t="s">
        <v>213</v>
      </c>
      <c r="Q14" s="141"/>
      <c r="R14" s="121" t="s">
        <v>421</v>
      </c>
      <c r="S14" s="141"/>
      <c r="T14" s="121" t="s">
        <v>213</v>
      </c>
      <c r="U14" s="278"/>
      <c r="V14" s="141"/>
      <c r="W14" s="121" t="s">
        <v>214</v>
      </c>
      <c r="X14" s="121" t="s">
        <v>213</v>
      </c>
      <c r="Y14" s="121" t="s">
        <v>213</v>
      </c>
      <c r="Z14" s="141"/>
      <c r="AA14" s="121" t="s">
        <v>213</v>
      </c>
      <c r="AB14" s="121" t="s">
        <v>192</v>
      </c>
    </row>
    <row r="15">
      <c r="A15" s="89"/>
      <c r="B15" s="174" t="s">
        <v>215</v>
      </c>
      <c r="C15" s="5"/>
      <c r="D15" s="5"/>
      <c r="E15" s="6"/>
      <c r="F15" s="267" t="s">
        <v>6753</v>
      </c>
      <c r="G15" s="593" t="s">
        <v>6754</v>
      </c>
      <c r="H15" s="141"/>
      <c r="I15" s="121" t="s">
        <v>6755</v>
      </c>
      <c r="J15" s="121" t="s">
        <v>6756</v>
      </c>
      <c r="K15" s="121" t="s">
        <v>6757</v>
      </c>
      <c r="L15" s="121" t="s">
        <v>6758</v>
      </c>
      <c r="M15" s="121" t="s">
        <v>6759</v>
      </c>
      <c r="N15" s="121" t="s">
        <v>6760</v>
      </c>
      <c r="O15" s="141"/>
      <c r="P15" s="121" t="s">
        <v>6761</v>
      </c>
      <c r="Q15" s="141"/>
      <c r="R15" s="68" t="s">
        <v>6762</v>
      </c>
      <c r="S15" s="141"/>
      <c r="T15" s="141"/>
      <c r="U15" s="265" t="s">
        <v>6728</v>
      </c>
      <c r="V15" s="141"/>
      <c r="W15" s="141"/>
      <c r="X15" s="141"/>
      <c r="Y15" s="141"/>
      <c r="Z15" s="121" t="s">
        <v>6732</v>
      </c>
      <c r="AA15" s="121" t="s">
        <v>6763</v>
      </c>
      <c r="AB15" s="121" t="s">
        <v>6764</v>
      </c>
    </row>
    <row r="16">
      <c r="A16" s="595">
        <v>6.0</v>
      </c>
      <c r="B16" s="136" t="s">
        <v>469</v>
      </c>
      <c r="C16" s="5"/>
      <c r="D16" s="5"/>
      <c r="E16" s="6"/>
      <c r="F16" s="267">
        <v>10337.0</v>
      </c>
      <c r="G16" s="592">
        <v>9787.0</v>
      </c>
      <c r="H16" s="141"/>
      <c r="I16" s="121">
        <v>5527.0</v>
      </c>
      <c r="J16" s="121">
        <v>9350.0</v>
      </c>
      <c r="K16" s="121">
        <v>6589.0</v>
      </c>
      <c r="L16" s="121">
        <v>7451.0</v>
      </c>
      <c r="M16" s="121">
        <v>8326.0</v>
      </c>
      <c r="N16" s="121">
        <v>10162.0</v>
      </c>
      <c r="O16" s="141"/>
      <c r="P16" s="121">
        <v>9292.0</v>
      </c>
      <c r="Q16" s="121">
        <v>7961.0</v>
      </c>
      <c r="R16" s="68">
        <v>14192.0</v>
      </c>
      <c r="S16" s="141"/>
      <c r="T16" s="121">
        <v>6151.0</v>
      </c>
      <c r="U16" s="265">
        <v>9600.0</v>
      </c>
      <c r="V16" s="121">
        <v>3712.0</v>
      </c>
      <c r="W16" s="121">
        <v>10620.0</v>
      </c>
      <c r="X16" s="121">
        <v>8902.0</v>
      </c>
      <c r="Y16" s="121">
        <v>6282.0</v>
      </c>
      <c r="Z16" s="121">
        <v>10768.0</v>
      </c>
      <c r="AA16" s="121">
        <v>3043.0</v>
      </c>
      <c r="AB16" s="68">
        <v>6669.0</v>
      </c>
    </row>
    <row r="17">
      <c r="A17" s="85"/>
      <c r="B17" s="136" t="s">
        <v>471</v>
      </c>
      <c r="C17" s="5"/>
      <c r="D17" s="5"/>
      <c r="E17" s="6"/>
      <c r="F17" s="267" t="s">
        <v>3458</v>
      </c>
      <c r="G17" s="592">
        <v>2740.0</v>
      </c>
      <c r="H17" s="141"/>
      <c r="I17" s="121">
        <v>1177.0</v>
      </c>
      <c r="J17" s="121">
        <v>2340.0</v>
      </c>
      <c r="K17" s="121">
        <v>897.0</v>
      </c>
      <c r="L17" s="121">
        <v>650.0</v>
      </c>
      <c r="M17" s="121">
        <v>350.0</v>
      </c>
      <c r="N17" s="121">
        <v>1082.0</v>
      </c>
      <c r="O17" s="141"/>
      <c r="P17" s="121">
        <v>365.0</v>
      </c>
      <c r="Q17" s="121">
        <v>1888.0</v>
      </c>
      <c r="R17" s="68">
        <v>2912.0</v>
      </c>
      <c r="S17" s="141"/>
      <c r="T17" s="121">
        <v>1067.0</v>
      </c>
      <c r="U17" s="265">
        <v>850.0</v>
      </c>
      <c r="V17" s="141"/>
      <c r="W17" s="141"/>
      <c r="X17" s="121">
        <v>1024.0</v>
      </c>
      <c r="Y17" s="121">
        <v>264.0</v>
      </c>
      <c r="Z17" s="121">
        <v>330.0</v>
      </c>
      <c r="AA17" s="121">
        <v>88.0</v>
      </c>
      <c r="AB17" s="68">
        <v>1477.0</v>
      </c>
    </row>
    <row r="18">
      <c r="A18" s="89"/>
      <c r="B18" s="136" t="s">
        <v>472</v>
      </c>
      <c r="C18" s="5"/>
      <c r="D18" s="5"/>
      <c r="E18" s="6"/>
      <c r="F18" s="267">
        <v>20.0</v>
      </c>
      <c r="G18" s="592">
        <v>19.0</v>
      </c>
      <c r="H18" s="121">
        <v>18.0</v>
      </c>
      <c r="I18" s="121">
        <v>13.0</v>
      </c>
      <c r="J18" s="121">
        <v>19.0</v>
      </c>
      <c r="K18" s="121">
        <v>22.0</v>
      </c>
      <c r="L18" s="121">
        <v>18.0</v>
      </c>
      <c r="M18" s="121">
        <v>16.0</v>
      </c>
      <c r="N18" s="121">
        <v>19.0</v>
      </c>
      <c r="O18" s="141"/>
      <c r="P18" s="121">
        <v>17.0</v>
      </c>
      <c r="Q18" s="121">
        <v>16.0</v>
      </c>
      <c r="R18" s="68">
        <v>23.0</v>
      </c>
      <c r="S18" s="141"/>
      <c r="T18" s="121">
        <v>13.0</v>
      </c>
      <c r="U18" s="265">
        <v>20.0</v>
      </c>
      <c r="V18" s="121">
        <v>13.0</v>
      </c>
      <c r="W18" s="121">
        <v>22.0</v>
      </c>
      <c r="X18" s="121">
        <v>17.0</v>
      </c>
      <c r="Y18" s="121">
        <v>15.0</v>
      </c>
      <c r="Z18" s="121">
        <v>21.0</v>
      </c>
      <c r="AA18" s="121">
        <v>13.0</v>
      </c>
      <c r="AB18" s="68">
        <v>14.0</v>
      </c>
    </row>
    <row r="19">
      <c r="A19" s="598">
        <v>7.0</v>
      </c>
      <c r="B19" s="186" t="s">
        <v>473</v>
      </c>
      <c r="C19" s="5"/>
      <c r="D19" s="5"/>
      <c r="E19" s="6"/>
      <c r="F19" s="267" t="s">
        <v>3458</v>
      </c>
      <c r="G19" s="594"/>
      <c r="H19" s="141"/>
      <c r="I19" s="141"/>
      <c r="J19" s="141"/>
      <c r="K19" s="141"/>
      <c r="L19" s="141"/>
      <c r="M19" s="141"/>
      <c r="N19" s="141"/>
      <c r="O19" s="141"/>
      <c r="P19" s="141"/>
      <c r="Q19" s="141"/>
      <c r="R19" s="76"/>
      <c r="S19" s="141"/>
      <c r="T19" s="141"/>
      <c r="U19" s="265"/>
      <c r="V19" s="121">
        <v>0.8</v>
      </c>
      <c r="W19" s="141"/>
      <c r="X19" s="141"/>
      <c r="Y19" s="141"/>
      <c r="Z19" s="141"/>
      <c r="AA19" s="141"/>
      <c r="AB19" s="141"/>
    </row>
    <row r="20">
      <c r="A20" s="119"/>
      <c r="B20" s="136" t="s">
        <v>476</v>
      </c>
      <c r="C20" s="5"/>
      <c r="D20" s="5"/>
      <c r="E20" s="6"/>
      <c r="F20" s="267" t="s">
        <v>3458</v>
      </c>
      <c r="G20" s="593" t="s">
        <v>6765</v>
      </c>
      <c r="H20" s="141"/>
      <c r="I20" s="121" t="s">
        <v>6766</v>
      </c>
      <c r="J20" s="121" t="s">
        <v>6767</v>
      </c>
      <c r="K20" s="141"/>
      <c r="L20" s="121" t="s">
        <v>6768</v>
      </c>
      <c r="M20" s="121">
        <v>0.0</v>
      </c>
      <c r="N20" s="121" t="s">
        <v>6769</v>
      </c>
      <c r="O20" s="141"/>
      <c r="P20" s="121" t="s">
        <v>6770</v>
      </c>
      <c r="Q20" s="141"/>
      <c r="R20" s="121">
        <v>0.3</v>
      </c>
      <c r="S20" s="141"/>
      <c r="T20" s="121">
        <v>0.5</v>
      </c>
      <c r="U20" s="265">
        <v>0.5</v>
      </c>
      <c r="V20" s="121">
        <v>0.4</v>
      </c>
      <c r="W20" s="141"/>
      <c r="X20" s="121">
        <v>0.1</v>
      </c>
      <c r="Y20" s="121">
        <v>0.01</v>
      </c>
      <c r="Z20" s="121" t="s">
        <v>6771</v>
      </c>
      <c r="AA20" s="121" t="s">
        <v>6772</v>
      </c>
      <c r="AB20" s="121" t="s">
        <v>6773</v>
      </c>
    </row>
    <row r="21">
      <c r="A21" s="119"/>
      <c r="B21" s="136" t="s">
        <v>481</v>
      </c>
      <c r="C21" s="5"/>
      <c r="D21" s="5"/>
      <c r="E21" s="6"/>
      <c r="F21" s="267" t="s">
        <v>3458</v>
      </c>
      <c r="G21" s="593" t="s">
        <v>6774</v>
      </c>
      <c r="H21" s="141"/>
      <c r="I21" s="121" t="s">
        <v>6766</v>
      </c>
      <c r="J21" s="121" t="s">
        <v>6775</v>
      </c>
      <c r="K21" s="141"/>
      <c r="L21" s="121" t="s">
        <v>6768</v>
      </c>
      <c r="M21" s="121">
        <v>0.0</v>
      </c>
      <c r="N21" s="121" t="s">
        <v>6776</v>
      </c>
      <c r="O21" s="141"/>
      <c r="P21" s="121" t="s">
        <v>6777</v>
      </c>
      <c r="Q21" s="121" t="s">
        <v>113</v>
      </c>
      <c r="R21" s="121">
        <v>0.1</v>
      </c>
      <c r="S21" s="141"/>
      <c r="T21" s="188" t="s">
        <v>3218</v>
      </c>
      <c r="U21" s="265">
        <v>0.5</v>
      </c>
      <c r="V21" s="121">
        <v>0.05</v>
      </c>
      <c r="W21" s="141"/>
      <c r="X21" s="121" t="s">
        <v>1216</v>
      </c>
      <c r="Y21" s="121" t="s">
        <v>6778</v>
      </c>
      <c r="Z21" s="121" t="s">
        <v>1772</v>
      </c>
      <c r="AA21" s="121">
        <v>0.5</v>
      </c>
      <c r="AB21" s="68">
        <v>0.5</v>
      </c>
    </row>
    <row r="22">
      <c r="A22" s="119"/>
      <c r="B22" s="136" t="s">
        <v>490</v>
      </c>
      <c r="C22" s="5"/>
      <c r="D22" s="5"/>
      <c r="E22" s="6"/>
      <c r="F22" s="267" t="s">
        <v>3458</v>
      </c>
      <c r="G22" s="594"/>
      <c r="H22" s="141"/>
      <c r="I22" s="141"/>
      <c r="J22" s="141"/>
      <c r="K22" s="141"/>
      <c r="L22" s="121" t="s">
        <v>6779</v>
      </c>
      <c r="M22" s="121">
        <v>0.0</v>
      </c>
      <c r="N22" s="141"/>
      <c r="O22" s="141"/>
      <c r="P22" s="141"/>
      <c r="Q22" s="141"/>
      <c r="R22" s="141"/>
      <c r="S22" s="141"/>
      <c r="T22" s="121">
        <v>0.02</v>
      </c>
      <c r="U22" s="265">
        <v>0.04</v>
      </c>
      <c r="V22" s="121">
        <v>0.02</v>
      </c>
      <c r="W22" s="141"/>
      <c r="X22" s="121" t="s">
        <v>5442</v>
      </c>
      <c r="Y22" s="121" t="s">
        <v>6780</v>
      </c>
      <c r="Z22" s="121" t="s">
        <v>6781</v>
      </c>
      <c r="AA22" s="121" t="s">
        <v>5442</v>
      </c>
      <c r="AB22" s="121" t="s">
        <v>6782</v>
      </c>
    </row>
    <row r="23">
      <c r="A23" s="119"/>
      <c r="B23" s="136" t="s">
        <v>508</v>
      </c>
      <c r="C23" s="5"/>
      <c r="D23" s="5"/>
      <c r="E23" s="6"/>
      <c r="F23" s="267" t="s">
        <v>3458</v>
      </c>
      <c r="G23" s="592">
        <v>0.2</v>
      </c>
      <c r="H23" s="141"/>
      <c r="I23" s="121" t="s">
        <v>6566</v>
      </c>
      <c r="J23" s="121" t="s">
        <v>6566</v>
      </c>
      <c r="K23" s="596" t="s">
        <v>6566</v>
      </c>
      <c r="L23" s="121" t="s">
        <v>6566</v>
      </c>
      <c r="M23" s="121" t="s">
        <v>6566</v>
      </c>
      <c r="N23" s="121" t="s">
        <v>6783</v>
      </c>
      <c r="O23" s="141"/>
      <c r="P23" s="121" t="s">
        <v>6566</v>
      </c>
      <c r="Q23" s="141"/>
      <c r="R23" s="121">
        <v>0.08</v>
      </c>
      <c r="S23" s="141"/>
      <c r="T23" s="121">
        <v>0.02</v>
      </c>
      <c r="U23" s="265">
        <v>0.4</v>
      </c>
      <c r="V23" s="121">
        <v>0.02</v>
      </c>
      <c r="W23" s="141"/>
      <c r="X23" s="121">
        <v>0.0</v>
      </c>
      <c r="Y23" s="121">
        <v>0.0</v>
      </c>
      <c r="Z23" s="121">
        <v>0.0</v>
      </c>
      <c r="AA23" s="121" t="s">
        <v>214</v>
      </c>
      <c r="AB23" s="121" t="s">
        <v>192</v>
      </c>
    </row>
    <row r="24">
      <c r="A24" s="119"/>
      <c r="B24" s="136" t="s">
        <v>514</v>
      </c>
      <c r="C24" s="5"/>
      <c r="D24" s="5"/>
      <c r="E24" s="6"/>
      <c r="F24" s="267" t="s">
        <v>3458</v>
      </c>
      <c r="G24" s="593" t="s">
        <v>214</v>
      </c>
      <c r="H24" s="141"/>
      <c r="I24" s="121" t="s">
        <v>214</v>
      </c>
      <c r="J24" s="121">
        <v>0.0</v>
      </c>
      <c r="K24" s="121">
        <v>0.0</v>
      </c>
      <c r="L24" s="121">
        <v>0.0</v>
      </c>
      <c r="M24" s="121">
        <v>0.0</v>
      </c>
      <c r="N24" s="121">
        <v>0.0</v>
      </c>
      <c r="O24" s="141"/>
      <c r="P24" s="121">
        <v>0.0</v>
      </c>
      <c r="Q24" s="141"/>
      <c r="R24" s="121">
        <v>0.0</v>
      </c>
      <c r="S24" s="141"/>
      <c r="T24" s="121">
        <v>0.0</v>
      </c>
      <c r="U24" s="265">
        <v>0.5</v>
      </c>
      <c r="V24" s="121">
        <v>0.0</v>
      </c>
      <c r="W24" s="121">
        <v>0.0</v>
      </c>
      <c r="X24" s="121">
        <v>0.0</v>
      </c>
      <c r="Y24" s="121">
        <v>0.0</v>
      </c>
      <c r="Z24" s="121">
        <v>0.0</v>
      </c>
      <c r="AA24" s="121" t="s">
        <v>213</v>
      </c>
      <c r="AB24" s="68">
        <v>0.0</v>
      </c>
    </row>
    <row r="25">
      <c r="A25" s="598">
        <v>8.0</v>
      </c>
      <c r="B25" s="186" t="s">
        <v>517</v>
      </c>
      <c r="C25" s="5"/>
      <c r="D25" s="5"/>
      <c r="E25" s="6"/>
      <c r="F25" s="267" t="s">
        <v>3458</v>
      </c>
      <c r="G25" s="599" t="s">
        <v>4682</v>
      </c>
      <c r="H25" s="599" t="s">
        <v>4682</v>
      </c>
      <c r="I25" s="121" t="s">
        <v>4682</v>
      </c>
      <c r="J25" s="121" t="s">
        <v>4682</v>
      </c>
      <c r="K25" s="141"/>
      <c r="L25" s="141"/>
      <c r="M25" s="141"/>
      <c r="N25" s="141"/>
      <c r="O25" s="141"/>
      <c r="P25" s="141"/>
      <c r="Q25" s="141"/>
      <c r="R25" s="141"/>
      <c r="S25" s="141"/>
      <c r="T25" s="141"/>
      <c r="U25" s="278"/>
      <c r="V25" s="121" t="s">
        <v>529</v>
      </c>
      <c r="W25" s="141"/>
      <c r="X25" s="141"/>
      <c r="Y25" s="141"/>
      <c r="Z25" s="141"/>
      <c r="AA25" s="141"/>
      <c r="AB25" s="121" t="s">
        <v>4682</v>
      </c>
    </row>
    <row r="26">
      <c r="A26" s="119"/>
      <c r="B26" s="187" t="s">
        <v>527</v>
      </c>
      <c r="C26" s="5"/>
      <c r="D26" s="5"/>
      <c r="E26" s="6"/>
      <c r="F26" s="121" t="s">
        <v>6784</v>
      </c>
      <c r="G26" s="599" t="s">
        <v>528</v>
      </c>
      <c r="H26" s="121" t="s">
        <v>529</v>
      </c>
      <c r="I26" s="121" t="s">
        <v>529</v>
      </c>
      <c r="J26" s="121" t="s">
        <v>528</v>
      </c>
      <c r="K26" s="121" t="s">
        <v>528</v>
      </c>
      <c r="L26" s="121" t="s">
        <v>529</v>
      </c>
      <c r="M26" s="121" t="s">
        <v>529</v>
      </c>
      <c r="N26" s="121" t="s">
        <v>529</v>
      </c>
      <c r="O26" s="141"/>
      <c r="P26" s="121" t="s">
        <v>529</v>
      </c>
      <c r="Q26" s="141"/>
      <c r="R26" s="121" t="s">
        <v>528</v>
      </c>
      <c r="S26" s="141"/>
      <c r="T26" s="188" t="s">
        <v>528</v>
      </c>
      <c r="U26" s="265" t="s">
        <v>528</v>
      </c>
      <c r="V26" s="190">
        <v>0.9</v>
      </c>
      <c r="W26" s="121" t="s">
        <v>528</v>
      </c>
      <c r="X26" s="121" t="s">
        <v>528</v>
      </c>
      <c r="Y26" s="121" t="s">
        <v>528</v>
      </c>
      <c r="Z26" s="121" t="s">
        <v>528</v>
      </c>
      <c r="AA26" s="121" t="s">
        <v>528</v>
      </c>
      <c r="AB26" s="121" t="s">
        <v>529</v>
      </c>
    </row>
    <row r="27">
      <c r="A27" s="119"/>
      <c r="B27" s="136" t="s">
        <v>533</v>
      </c>
      <c r="C27" s="5"/>
      <c r="D27" s="5"/>
      <c r="E27" s="6"/>
      <c r="F27" s="121" t="s">
        <v>3458</v>
      </c>
      <c r="G27" s="600">
        <v>0.42</v>
      </c>
      <c r="H27" s="141"/>
      <c r="I27" s="190">
        <v>0.7</v>
      </c>
      <c r="J27" s="121">
        <v>90.0</v>
      </c>
      <c r="K27" s="121">
        <v>91.0</v>
      </c>
      <c r="L27" s="121">
        <v>90.0</v>
      </c>
      <c r="M27" s="121">
        <v>90.0</v>
      </c>
      <c r="N27" s="121">
        <v>90.0</v>
      </c>
      <c r="O27" s="141"/>
      <c r="P27" s="121">
        <v>60.0</v>
      </c>
      <c r="Q27" s="141"/>
      <c r="R27" s="190">
        <v>0.75</v>
      </c>
      <c r="S27" s="141"/>
      <c r="T27" s="190">
        <v>0.8</v>
      </c>
      <c r="U27" s="585">
        <v>0.8</v>
      </c>
      <c r="V27" s="190">
        <v>0.9</v>
      </c>
      <c r="W27" s="190">
        <v>0.88</v>
      </c>
      <c r="X27" s="190">
        <v>0.5</v>
      </c>
      <c r="Y27" s="190">
        <v>0.74</v>
      </c>
      <c r="Z27" s="121">
        <v>70.0</v>
      </c>
      <c r="AA27" s="121">
        <v>52.0</v>
      </c>
      <c r="AB27" s="98">
        <v>0.55</v>
      </c>
    </row>
    <row r="28">
      <c r="A28" s="119"/>
      <c r="B28" s="136" t="s">
        <v>535</v>
      </c>
      <c r="C28" s="5"/>
      <c r="D28" s="5"/>
      <c r="E28" s="6"/>
      <c r="F28" s="121" t="s">
        <v>3458</v>
      </c>
      <c r="G28" s="600">
        <v>0.35</v>
      </c>
      <c r="H28" s="141"/>
      <c r="I28" s="190">
        <v>0.9</v>
      </c>
      <c r="J28" s="121">
        <v>90.0</v>
      </c>
      <c r="K28" s="121">
        <v>90.0</v>
      </c>
      <c r="L28" s="121">
        <v>100.0</v>
      </c>
      <c r="M28" s="121">
        <v>100.0</v>
      </c>
      <c r="N28" s="121">
        <v>60.0</v>
      </c>
      <c r="O28" s="141"/>
      <c r="P28" s="121">
        <v>80.0</v>
      </c>
      <c r="Q28" s="141"/>
      <c r="R28" s="190">
        <v>1.0</v>
      </c>
      <c r="S28" s="141"/>
      <c r="T28" s="190">
        <v>0.8</v>
      </c>
      <c r="U28" s="585">
        <v>0.8</v>
      </c>
      <c r="V28" s="190">
        <v>0.9</v>
      </c>
      <c r="W28" s="190">
        <v>0.9</v>
      </c>
      <c r="X28" s="190">
        <v>0.8</v>
      </c>
      <c r="Y28" s="190">
        <v>0.9</v>
      </c>
      <c r="Z28" s="121">
        <v>75.0</v>
      </c>
      <c r="AA28" s="121">
        <v>92.0</v>
      </c>
      <c r="AB28" s="98">
        <v>0.9</v>
      </c>
    </row>
    <row r="29">
      <c r="A29" s="119"/>
      <c r="B29" s="136" t="s">
        <v>536</v>
      </c>
      <c r="C29" s="5"/>
      <c r="D29" s="5"/>
      <c r="E29" s="6"/>
      <c r="F29" s="121">
        <v>0.0</v>
      </c>
      <c r="G29" s="593" t="s">
        <v>192</v>
      </c>
      <c r="H29" s="141"/>
      <c r="I29" s="121" t="s">
        <v>213</v>
      </c>
      <c r="J29" s="121">
        <v>0.0</v>
      </c>
      <c r="K29" s="121">
        <v>0.0</v>
      </c>
      <c r="L29" s="121">
        <v>0.0</v>
      </c>
      <c r="M29" s="121">
        <v>0.0</v>
      </c>
      <c r="N29" s="121">
        <v>0.0</v>
      </c>
      <c r="O29" s="141"/>
      <c r="P29" s="121">
        <v>0.0</v>
      </c>
      <c r="Q29" s="141"/>
      <c r="R29" s="190">
        <v>0.1</v>
      </c>
      <c r="S29" s="141"/>
      <c r="T29" s="190">
        <v>0.05</v>
      </c>
      <c r="U29" s="585">
        <v>0.02</v>
      </c>
      <c r="V29" s="190">
        <v>0.9</v>
      </c>
      <c r="W29" s="121">
        <v>0.0</v>
      </c>
      <c r="X29" s="121">
        <v>0.0</v>
      </c>
      <c r="Y29" s="121">
        <v>0.0</v>
      </c>
      <c r="Z29" s="121">
        <v>0.0</v>
      </c>
      <c r="AA29" s="121">
        <v>0.0</v>
      </c>
      <c r="AB29" s="98">
        <v>0.01</v>
      </c>
    </row>
    <row r="30">
      <c r="A30" s="119"/>
      <c r="B30" s="136" t="s">
        <v>537</v>
      </c>
      <c r="C30" s="5"/>
      <c r="D30" s="5"/>
      <c r="E30" s="6"/>
      <c r="F30" s="121">
        <v>0.0</v>
      </c>
      <c r="G30" s="593" t="s">
        <v>192</v>
      </c>
      <c r="H30" s="141"/>
      <c r="I30" s="121" t="s">
        <v>213</v>
      </c>
      <c r="J30" s="121">
        <v>0.0</v>
      </c>
      <c r="K30" s="121">
        <v>0.0</v>
      </c>
      <c r="L30" s="121">
        <v>0.0</v>
      </c>
      <c r="M30" s="121">
        <v>0.0</v>
      </c>
      <c r="N30" s="121">
        <v>0.0</v>
      </c>
      <c r="O30" s="141"/>
      <c r="P30" s="121">
        <v>0.0</v>
      </c>
      <c r="Q30" s="141"/>
      <c r="R30" s="190">
        <v>0.0</v>
      </c>
      <c r="S30" s="141"/>
      <c r="T30" s="190">
        <v>0.05</v>
      </c>
      <c r="U30" s="585">
        <v>0.05</v>
      </c>
      <c r="V30" s="190">
        <v>0.9</v>
      </c>
      <c r="W30" s="121">
        <v>0.0</v>
      </c>
      <c r="X30" s="121">
        <v>0.0</v>
      </c>
      <c r="Y30" s="121">
        <v>0.0</v>
      </c>
      <c r="Z30" s="121">
        <v>0.0</v>
      </c>
      <c r="AA30" s="121">
        <v>0.0</v>
      </c>
      <c r="AB30" s="98">
        <v>0.01</v>
      </c>
    </row>
    <row r="31">
      <c r="A31" s="119"/>
      <c r="B31" s="136" t="s">
        <v>538</v>
      </c>
      <c r="C31" s="5"/>
      <c r="D31" s="5"/>
      <c r="E31" s="6"/>
      <c r="F31" s="121" t="s">
        <v>6785</v>
      </c>
      <c r="G31" s="593" t="s">
        <v>530</v>
      </c>
      <c r="H31" s="141"/>
      <c r="I31" s="121" t="s">
        <v>529</v>
      </c>
      <c r="J31" s="121" t="s">
        <v>529</v>
      </c>
      <c r="K31" s="121" t="s">
        <v>528</v>
      </c>
      <c r="L31" s="121" t="s">
        <v>529</v>
      </c>
      <c r="M31" s="121" t="s">
        <v>529</v>
      </c>
      <c r="N31" s="121" t="s">
        <v>528</v>
      </c>
      <c r="O31" s="141"/>
      <c r="P31" s="121" t="s">
        <v>529</v>
      </c>
      <c r="Q31" s="141"/>
      <c r="R31" s="121" t="s">
        <v>529</v>
      </c>
      <c r="S31" s="141"/>
      <c r="T31" s="188" t="s">
        <v>528</v>
      </c>
      <c r="U31" s="265" t="s">
        <v>528</v>
      </c>
      <c r="V31" s="121" t="s">
        <v>528</v>
      </c>
      <c r="W31" s="121" t="s">
        <v>528</v>
      </c>
      <c r="X31" s="121" t="s">
        <v>540</v>
      </c>
      <c r="Y31" s="121" t="s">
        <v>529</v>
      </c>
      <c r="Z31" s="121" t="s">
        <v>528</v>
      </c>
      <c r="AA31" s="121" t="s">
        <v>528</v>
      </c>
      <c r="AB31" s="121" t="s">
        <v>529</v>
      </c>
    </row>
    <row r="32">
      <c r="A32" s="119"/>
      <c r="B32" s="136" t="s">
        <v>541</v>
      </c>
      <c r="C32" s="5"/>
      <c r="D32" s="5"/>
      <c r="E32" s="6"/>
      <c r="F32" s="121" t="s">
        <v>6786</v>
      </c>
      <c r="G32" s="600">
        <v>0.73</v>
      </c>
      <c r="H32" s="141"/>
      <c r="I32" s="190">
        <v>0.8</v>
      </c>
      <c r="J32" s="121">
        <v>90.0</v>
      </c>
      <c r="K32" s="121">
        <v>90.0</v>
      </c>
      <c r="L32" s="121">
        <v>90.0</v>
      </c>
      <c r="M32" s="121">
        <v>90.0</v>
      </c>
      <c r="N32" s="121">
        <v>90.0</v>
      </c>
      <c r="O32" s="141"/>
      <c r="P32" s="121">
        <v>60.0</v>
      </c>
      <c r="Q32" s="141"/>
      <c r="R32" s="121">
        <v>50.0</v>
      </c>
      <c r="S32" s="141"/>
      <c r="T32" s="190">
        <v>0.8</v>
      </c>
      <c r="U32" s="265" t="s">
        <v>528</v>
      </c>
      <c r="V32" s="121" t="s">
        <v>528</v>
      </c>
      <c r="W32" s="121">
        <v>80.0</v>
      </c>
      <c r="X32" s="190">
        <v>0.3</v>
      </c>
      <c r="Y32" s="121">
        <v>80.0</v>
      </c>
      <c r="Z32" s="121">
        <v>80.0</v>
      </c>
      <c r="AA32" s="121">
        <v>90.0</v>
      </c>
      <c r="AB32" s="98">
        <v>0.7</v>
      </c>
    </row>
    <row r="33">
      <c r="A33" s="119"/>
      <c r="B33" s="158" t="s">
        <v>542</v>
      </c>
      <c r="C33" s="5"/>
      <c r="D33" s="5"/>
      <c r="E33" s="6"/>
      <c r="F33" s="121" t="s">
        <v>6787</v>
      </c>
      <c r="G33" s="594"/>
      <c r="H33" s="141"/>
      <c r="I33" s="121" t="s">
        <v>529</v>
      </c>
      <c r="J33" s="121" t="s">
        <v>529</v>
      </c>
      <c r="K33" s="121" t="s">
        <v>528</v>
      </c>
      <c r="L33" s="121" t="s">
        <v>529</v>
      </c>
      <c r="M33" s="141"/>
      <c r="N33" s="121" t="s">
        <v>528</v>
      </c>
      <c r="O33" s="141"/>
      <c r="P33" s="121" t="s">
        <v>529</v>
      </c>
      <c r="Q33" s="141"/>
      <c r="R33" s="121" t="s">
        <v>529</v>
      </c>
      <c r="S33" s="141"/>
      <c r="T33" s="188" t="s">
        <v>528</v>
      </c>
      <c r="U33" s="265" t="s">
        <v>528</v>
      </c>
      <c r="V33" s="121" t="s">
        <v>528</v>
      </c>
      <c r="W33" s="121" t="s">
        <v>528</v>
      </c>
      <c r="X33" s="121" t="s">
        <v>530</v>
      </c>
      <c r="Y33" s="121" t="s">
        <v>529</v>
      </c>
      <c r="Z33" s="121">
        <v>70.0</v>
      </c>
      <c r="AA33" s="121">
        <v>100.0</v>
      </c>
      <c r="AB33" s="141"/>
    </row>
    <row r="34">
      <c r="A34" s="119"/>
      <c r="B34" s="136" t="s">
        <v>544</v>
      </c>
      <c r="C34" s="5"/>
      <c r="D34" s="5"/>
      <c r="E34" s="6"/>
      <c r="F34" s="121" t="s">
        <v>6785</v>
      </c>
      <c r="G34" s="593" t="s">
        <v>530</v>
      </c>
      <c r="H34" s="141"/>
      <c r="I34" s="121" t="s">
        <v>529</v>
      </c>
      <c r="J34" s="121" t="s">
        <v>529</v>
      </c>
      <c r="K34" s="121" t="s">
        <v>528</v>
      </c>
      <c r="L34" s="121" t="s">
        <v>529</v>
      </c>
      <c r="M34" s="141"/>
      <c r="N34" s="121" t="s">
        <v>528</v>
      </c>
      <c r="O34" s="141"/>
      <c r="P34" s="121" t="s">
        <v>529</v>
      </c>
      <c r="Q34" s="141"/>
      <c r="R34" s="121" t="s">
        <v>529</v>
      </c>
      <c r="S34" s="141"/>
      <c r="T34" s="188" t="s">
        <v>528</v>
      </c>
      <c r="U34" s="265" t="s">
        <v>528</v>
      </c>
      <c r="V34" s="121">
        <v>2.0</v>
      </c>
      <c r="W34" s="121" t="s">
        <v>528</v>
      </c>
      <c r="X34" s="121" t="s">
        <v>530</v>
      </c>
      <c r="Y34" s="121" t="s">
        <v>529</v>
      </c>
      <c r="Z34" s="121" t="s">
        <v>528</v>
      </c>
      <c r="AA34" s="121" t="s">
        <v>528</v>
      </c>
      <c r="AB34" s="121" t="s">
        <v>529</v>
      </c>
    </row>
    <row r="35">
      <c r="A35" s="119"/>
      <c r="B35" s="136" t="s">
        <v>548</v>
      </c>
      <c r="C35" s="5"/>
      <c r="D35" s="5"/>
      <c r="E35" s="6"/>
      <c r="F35" s="121">
        <v>20.0</v>
      </c>
      <c r="G35" s="592">
        <v>19.0</v>
      </c>
      <c r="H35" s="141"/>
      <c r="I35" s="121">
        <v>13.0</v>
      </c>
      <c r="J35" s="121">
        <v>18.0</v>
      </c>
      <c r="K35" s="121">
        <v>22.0</v>
      </c>
      <c r="L35" s="121">
        <v>18.0</v>
      </c>
      <c r="M35" s="121">
        <v>0.0</v>
      </c>
      <c r="N35" s="121">
        <v>19.0</v>
      </c>
      <c r="O35" s="141"/>
      <c r="P35" s="121">
        <v>17.0</v>
      </c>
      <c r="Q35" s="141"/>
      <c r="R35" s="121">
        <v>23.0</v>
      </c>
      <c r="S35" s="141"/>
      <c r="T35" s="121">
        <v>13.0</v>
      </c>
      <c r="U35" s="265">
        <v>20.0</v>
      </c>
      <c r="V35" s="121">
        <v>13.0</v>
      </c>
      <c r="W35" s="121">
        <v>22.0</v>
      </c>
      <c r="X35" s="121">
        <v>15.0</v>
      </c>
      <c r="Y35" s="121">
        <v>15.0</v>
      </c>
      <c r="Z35" s="121">
        <v>21.0</v>
      </c>
      <c r="AA35" s="121">
        <v>13.0</v>
      </c>
      <c r="AB35" s="68">
        <v>14.0</v>
      </c>
    </row>
    <row r="36">
      <c r="A36" s="119"/>
      <c r="B36" s="136" t="s">
        <v>549</v>
      </c>
      <c r="C36" s="5"/>
      <c r="D36" s="5"/>
      <c r="E36" s="6"/>
      <c r="F36" s="121">
        <v>10337.0</v>
      </c>
      <c r="G36" s="592">
        <v>5780.0</v>
      </c>
      <c r="H36" s="141"/>
      <c r="I36" s="121">
        <v>4456.0</v>
      </c>
      <c r="J36" s="141"/>
      <c r="K36" s="141"/>
      <c r="L36" s="121">
        <v>6700.0</v>
      </c>
      <c r="M36" s="121">
        <v>0.0</v>
      </c>
      <c r="N36" s="121">
        <v>9200.0</v>
      </c>
      <c r="O36" s="141"/>
      <c r="P36" s="121">
        <v>7216.0</v>
      </c>
      <c r="Q36" s="141"/>
      <c r="R36" s="68">
        <v>14192.0</v>
      </c>
      <c r="S36" s="141"/>
      <c r="T36" s="121">
        <v>5000.0</v>
      </c>
      <c r="U36" s="265">
        <v>5000.0</v>
      </c>
      <c r="V36" s="121">
        <v>3712.0</v>
      </c>
      <c r="W36" s="121">
        <v>9345.0</v>
      </c>
      <c r="X36" s="121">
        <v>5245.0</v>
      </c>
      <c r="Y36" s="121">
        <v>4836.0</v>
      </c>
      <c r="Z36" s="121">
        <v>8500.0</v>
      </c>
      <c r="AA36" s="121">
        <v>3043.0</v>
      </c>
      <c r="AB36" s="68">
        <v>4001.0</v>
      </c>
    </row>
    <row r="37">
      <c r="A37" s="119"/>
      <c r="B37" s="136" t="s">
        <v>551</v>
      </c>
      <c r="C37" s="5"/>
      <c r="D37" s="5"/>
      <c r="E37" s="6"/>
      <c r="F37" s="121" t="s">
        <v>6788</v>
      </c>
      <c r="G37" s="592">
        <v>552.0</v>
      </c>
      <c r="H37" s="141"/>
      <c r="I37" s="121">
        <v>151.0</v>
      </c>
      <c r="J37" s="141"/>
      <c r="K37" s="141"/>
      <c r="L37" s="121">
        <v>650.0</v>
      </c>
      <c r="M37" s="121">
        <v>0.0</v>
      </c>
      <c r="N37" s="121">
        <v>800.0</v>
      </c>
      <c r="O37" s="141"/>
      <c r="P37" s="121">
        <v>310.0</v>
      </c>
      <c r="Q37" s="141"/>
      <c r="R37" s="68">
        <v>2912.0</v>
      </c>
      <c r="S37" s="141"/>
      <c r="T37" s="121">
        <v>350.0</v>
      </c>
      <c r="U37" s="265">
        <v>700.0</v>
      </c>
      <c r="V37" s="141"/>
      <c r="W37" s="121">
        <v>400.0</v>
      </c>
      <c r="X37" s="121">
        <v>118.0</v>
      </c>
      <c r="Y37" s="121">
        <v>187.0</v>
      </c>
      <c r="Z37" s="121">
        <v>231.0</v>
      </c>
      <c r="AA37" s="121">
        <v>88.0</v>
      </c>
      <c r="AB37" s="68">
        <v>1181.0</v>
      </c>
    </row>
    <row r="38">
      <c r="A38" s="119"/>
      <c r="B38" s="136" t="s">
        <v>552</v>
      </c>
      <c r="C38" s="5"/>
      <c r="D38" s="5"/>
      <c r="E38" s="6"/>
      <c r="F38" s="121" t="s">
        <v>6789</v>
      </c>
      <c r="G38" s="593" t="s">
        <v>421</v>
      </c>
      <c r="H38" s="141"/>
      <c r="I38" s="121" t="s">
        <v>421</v>
      </c>
      <c r="J38" s="121" t="s">
        <v>421</v>
      </c>
      <c r="K38" s="121" t="s">
        <v>421</v>
      </c>
      <c r="L38" s="121" t="s">
        <v>421</v>
      </c>
      <c r="M38" s="121" t="s">
        <v>421</v>
      </c>
      <c r="N38" s="121" t="s">
        <v>421</v>
      </c>
      <c r="O38" s="141"/>
      <c r="P38" s="121" t="s">
        <v>421</v>
      </c>
      <c r="Q38" s="141"/>
      <c r="R38" s="190">
        <v>1.0</v>
      </c>
      <c r="S38" s="141"/>
      <c r="T38" s="188" t="s">
        <v>421</v>
      </c>
      <c r="U38" s="265">
        <v>0.0</v>
      </c>
      <c r="V38" s="190">
        <v>0.9</v>
      </c>
      <c r="W38" s="121">
        <v>0.0</v>
      </c>
      <c r="X38" s="121">
        <v>0.0</v>
      </c>
      <c r="Y38" s="121">
        <v>0.0</v>
      </c>
      <c r="Z38" s="121">
        <v>0.0</v>
      </c>
      <c r="AA38" s="121">
        <v>25.0</v>
      </c>
      <c r="AB38" s="98">
        <v>0.6</v>
      </c>
    </row>
    <row r="39">
      <c r="A39" s="119"/>
      <c r="B39" s="136" t="s">
        <v>553</v>
      </c>
      <c r="C39" s="5"/>
      <c r="D39" s="5"/>
      <c r="E39" s="6"/>
      <c r="F39" s="121" t="s">
        <v>6789</v>
      </c>
      <c r="G39" s="593" t="s">
        <v>421</v>
      </c>
      <c r="H39" s="141"/>
      <c r="I39" s="121" t="s">
        <v>515</v>
      </c>
      <c r="J39" s="121" t="s">
        <v>515</v>
      </c>
      <c r="K39" s="121" t="s">
        <v>192</v>
      </c>
      <c r="L39" s="121" t="s">
        <v>192</v>
      </c>
      <c r="M39" s="121" t="s">
        <v>598</v>
      </c>
      <c r="N39" s="121" t="s">
        <v>192</v>
      </c>
      <c r="O39" s="141"/>
      <c r="P39" s="121" t="s">
        <v>213</v>
      </c>
      <c r="Q39" s="141"/>
      <c r="R39" s="121" t="s">
        <v>213</v>
      </c>
      <c r="S39" s="141"/>
      <c r="T39" s="121">
        <v>0.0</v>
      </c>
      <c r="U39" s="265">
        <v>0.0</v>
      </c>
      <c r="V39" s="121">
        <v>0.0</v>
      </c>
      <c r="W39" s="121">
        <v>0.0</v>
      </c>
      <c r="X39" s="121">
        <v>0.0</v>
      </c>
      <c r="Y39" s="121">
        <v>0.0</v>
      </c>
      <c r="Z39" s="121">
        <v>0.0</v>
      </c>
      <c r="AA39" s="121">
        <v>0.0</v>
      </c>
      <c r="AB39" s="68">
        <v>0.0</v>
      </c>
    </row>
    <row r="40">
      <c r="A40" s="119"/>
      <c r="B40" s="136" t="s">
        <v>554</v>
      </c>
      <c r="C40" s="5"/>
      <c r="D40" s="5"/>
      <c r="E40" s="6"/>
      <c r="F40" s="121" t="s">
        <v>6790</v>
      </c>
      <c r="G40" s="593" t="s">
        <v>421</v>
      </c>
      <c r="H40" s="141"/>
      <c r="I40" s="121" t="s">
        <v>515</v>
      </c>
      <c r="J40" s="121" t="s">
        <v>515</v>
      </c>
      <c r="K40" s="121" t="s">
        <v>192</v>
      </c>
      <c r="L40" s="121" t="s">
        <v>192</v>
      </c>
      <c r="M40" s="121" t="s">
        <v>421</v>
      </c>
      <c r="N40" s="121" t="s">
        <v>192</v>
      </c>
      <c r="O40" s="141"/>
      <c r="P40" s="121" t="s">
        <v>213</v>
      </c>
      <c r="Q40" s="141"/>
      <c r="R40" s="121" t="s">
        <v>213</v>
      </c>
      <c r="S40" s="141"/>
      <c r="T40" s="121">
        <v>0.0</v>
      </c>
      <c r="U40" s="265">
        <v>0.0</v>
      </c>
      <c r="V40" s="121">
        <v>0.0</v>
      </c>
      <c r="W40" s="121">
        <v>0.0</v>
      </c>
      <c r="X40" s="121">
        <v>0.0</v>
      </c>
      <c r="Y40" s="121">
        <v>0.0</v>
      </c>
      <c r="Z40" s="121">
        <v>0.0</v>
      </c>
      <c r="AA40" s="121">
        <v>0.0</v>
      </c>
      <c r="AB40" s="68">
        <v>0.0</v>
      </c>
    </row>
    <row r="41">
      <c r="A41" s="119"/>
      <c r="B41" s="136" t="s">
        <v>555</v>
      </c>
      <c r="C41" s="5"/>
      <c r="D41" s="5"/>
      <c r="E41" s="6"/>
      <c r="F41" s="593" t="s">
        <v>6791</v>
      </c>
      <c r="G41" s="593" t="s">
        <v>6792</v>
      </c>
      <c r="H41" s="141"/>
      <c r="I41" s="121" t="s">
        <v>6793</v>
      </c>
      <c r="J41" s="121" t="s">
        <v>6794</v>
      </c>
      <c r="K41" s="121" t="s">
        <v>6794</v>
      </c>
      <c r="L41" s="593" t="s">
        <v>6792</v>
      </c>
      <c r="M41" s="593" t="s">
        <v>6792</v>
      </c>
      <c r="N41" s="593" t="s">
        <v>6792</v>
      </c>
      <c r="O41" s="141"/>
      <c r="P41" s="121" t="s">
        <v>6795</v>
      </c>
      <c r="Q41" s="141"/>
      <c r="R41" s="121" t="s">
        <v>6796</v>
      </c>
      <c r="S41" s="141"/>
      <c r="T41" s="188" t="s">
        <v>559</v>
      </c>
      <c r="U41" s="265" t="s">
        <v>539</v>
      </c>
      <c r="V41" s="121" t="s">
        <v>532</v>
      </c>
      <c r="W41" s="121" t="s">
        <v>6797</v>
      </c>
      <c r="X41" s="121" t="s">
        <v>6797</v>
      </c>
      <c r="Y41" s="121" t="s">
        <v>559</v>
      </c>
      <c r="Z41" s="121" t="s">
        <v>6798</v>
      </c>
      <c r="AA41" s="121" t="s">
        <v>560</v>
      </c>
      <c r="AB41" s="121" t="s">
        <v>737</v>
      </c>
    </row>
    <row r="42">
      <c r="A42" s="119"/>
      <c r="B42" s="136" t="s">
        <v>575</v>
      </c>
      <c r="C42" s="5"/>
      <c r="D42" s="5"/>
      <c r="E42" s="6"/>
      <c r="F42" s="121" t="s">
        <v>6799</v>
      </c>
      <c r="G42" s="593" t="s">
        <v>421</v>
      </c>
      <c r="H42" s="141"/>
      <c r="I42" s="121" t="s">
        <v>421</v>
      </c>
      <c r="J42" s="121" t="s">
        <v>421</v>
      </c>
      <c r="K42" s="121" t="s">
        <v>530</v>
      </c>
      <c r="L42" s="121" t="s">
        <v>530</v>
      </c>
      <c r="M42" s="121" t="s">
        <v>530</v>
      </c>
      <c r="N42" s="121" t="s">
        <v>530</v>
      </c>
      <c r="O42" s="141"/>
      <c r="P42" s="121" t="s">
        <v>532</v>
      </c>
      <c r="Q42" s="141"/>
      <c r="R42" s="121" t="s">
        <v>529</v>
      </c>
      <c r="S42" s="141"/>
      <c r="T42" s="188" t="s">
        <v>528</v>
      </c>
      <c r="U42" s="265" t="s">
        <v>528</v>
      </c>
      <c r="V42" s="121" t="s">
        <v>528</v>
      </c>
      <c r="W42" s="121" t="s">
        <v>530</v>
      </c>
      <c r="X42" s="121" t="s">
        <v>192</v>
      </c>
      <c r="Y42" s="121" t="s">
        <v>1579</v>
      </c>
      <c r="Z42" s="121" t="s">
        <v>213</v>
      </c>
      <c r="AA42" s="121" t="s">
        <v>539</v>
      </c>
      <c r="AB42" s="121" t="s">
        <v>529</v>
      </c>
    </row>
    <row r="43">
      <c r="A43" s="119"/>
      <c r="B43" s="136" t="s">
        <v>576</v>
      </c>
      <c r="C43" s="5"/>
      <c r="D43" s="5"/>
      <c r="E43" s="6"/>
      <c r="F43" s="121">
        <v>2.5</v>
      </c>
      <c r="G43" s="593" t="s">
        <v>421</v>
      </c>
      <c r="H43" s="141"/>
      <c r="I43" s="121" t="s">
        <v>421</v>
      </c>
      <c r="J43" s="121" t="s">
        <v>421</v>
      </c>
      <c r="K43" s="141"/>
      <c r="L43" s="121">
        <v>2.0</v>
      </c>
      <c r="M43" s="141"/>
      <c r="N43" s="121">
        <v>1.0</v>
      </c>
      <c r="O43" s="141"/>
      <c r="P43" s="121">
        <v>0.0</v>
      </c>
      <c r="Q43" s="141"/>
      <c r="R43" s="121" t="s">
        <v>5172</v>
      </c>
      <c r="S43" s="141"/>
      <c r="T43" s="121">
        <v>10.0</v>
      </c>
      <c r="U43" s="265">
        <v>15.0</v>
      </c>
      <c r="V43" s="121" t="s">
        <v>6800</v>
      </c>
      <c r="W43" s="121" t="s">
        <v>5172</v>
      </c>
      <c r="X43" s="141"/>
      <c r="Y43" s="121" t="s">
        <v>1579</v>
      </c>
      <c r="Z43" s="121" t="s">
        <v>213</v>
      </c>
      <c r="AA43" s="121" t="s">
        <v>213</v>
      </c>
      <c r="AB43" s="121" t="s">
        <v>1347</v>
      </c>
    </row>
    <row r="44">
      <c r="A44" s="119"/>
      <c r="B44" s="197" t="s">
        <v>591</v>
      </c>
      <c r="C44" s="5"/>
      <c r="D44" s="5"/>
      <c r="E44" s="6"/>
      <c r="F44" s="121"/>
      <c r="G44" s="594"/>
      <c r="H44" s="141"/>
      <c r="I44" s="121" t="s">
        <v>421</v>
      </c>
      <c r="J44" s="121" t="s">
        <v>421</v>
      </c>
      <c r="K44" s="121" t="s">
        <v>421</v>
      </c>
      <c r="L44" s="121" t="s">
        <v>4714</v>
      </c>
      <c r="M44" s="121" t="s">
        <v>4714</v>
      </c>
      <c r="N44" s="121" t="s">
        <v>4714</v>
      </c>
      <c r="O44" s="141"/>
      <c r="P44" s="121" t="s">
        <v>3107</v>
      </c>
      <c r="Q44" s="141"/>
      <c r="R44" s="141"/>
      <c r="S44" s="141"/>
      <c r="T44" s="141"/>
      <c r="U44" s="278"/>
      <c r="V44" s="141"/>
      <c r="W44" s="141"/>
      <c r="X44" s="141"/>
      <c r="Y44" s="121" t="s">
        <v>1579</v>
      </c>
      <c r="Z44" s="141"/>
      <c r="AA44" s="141"/>
      <c r="AB44" s="141"/>
    </row>
    <row r="45">
      <c r="A45" s="119"/>
      <c r="B45" s="136" t="s">
        <v>594</v>
      </c>
      <c r="C45" s="5"/>
      <c r="D45" s="5"/>
      <c r="E45" s="6"/>
      <c r="F45" s="141"/>
      <c r="G45" s="593" t="s">
        <v>421</v>
      </c>
      <c r="H45" s="141"/>
      <c r="I45" s="121" t="s">
        <v>421</v>
      </c>
      <c r="J45" s="121" t="s">
        <v>421</v>
      </c>
      <c r="K45" s="121" t="s">
        <v>421</v>
      </c>
      <c r="L45" s="121" t="s">
        <v>421</v>
      </c>
      <c r="M45" s="121" t="s">
        <v>421</v>
      </c>
      <c r="N45" s="121" t="s">
        <v>6801</v>
      </c>
      <c r="O45" s="141"/>
      <c r="P45" s="121" t="s">
        <v>421</v>
      </c>
      <c r="Q45" s="141"/>
      <c r="R45" s="190">
        <v>0.03</v>
      </c>
      <c r="S45" s="141"/>
      <c r="T45" s="190">
        <v>0.1</v>
      </c>
      <c r="U45" s="585">
        <v>0.1</v>
      </c>
      <c r="V45" s="190">
        <v>1.0</v>
      </c>
      <c r="W45" s="190">
        <v>1.0</v>
      </c>
      <c r="X45" s="121" t="s">
        <v>6802</v>
      </c>
      <c r="Y45" s="121" t="s">
        <v>1579</v>
      </c>
      <c r="Z45" s="121" t="s">
        <v>421</v>
      </c>
      <c r="AA45" s="121" t="s">
        <v>421</v>
      </c>
      <c r="AB45" s="121" t="s">
        <v>6803</v>
      </c>
    </row>
    <row r="46">
      <c r="A46" s="119"/>
      <c r="B46" s="136" t="s">
        <v>595</v>
      </c>
      <c r="C46" s="5"/>
      <c r="D46" s="5"/>
      <c r="E46" s="6"/>
      <c r="F46" s="141"/>
      <c r="G46" s="593" t="s">
        <v>421</v>
      </c>
      <c r="H46" s="141"/>
      <c r="I46" s="121" t="s">
        <v>421</v>
      </c>
      <c r="J46" s="121" t="s">
        <v>421</v>
      </c>
      <c r="K46" s="121" t="s">
        <v>421</v>
      </c>
      <c r="L46" s="121" t="s">
        <v>421</v>
      </c>
      <c r="M46" s="121" t="s">
        <v>421</v>
      </c>
      <c r="N46" s="121" t="s">
        <v>421</v>
      </c>
      <c r="O46" s="141"/>
      <c r="P46" s="121" t="s">
        <v>421</v>
      </c>
      <c r="Q46" s="141"/>
      <c r="R46" s="121" t="s">
        <v>421</v>
      </c>
      <c r="S46" s="141"/>
      <c r="T46" s="188" t="s">
        <v>421</v>
      </c>
      <c r="U46" s="265" t="s">
        <v>421</v>
      </c>
      <c r="V46" s="121" t="s">
        <v>421</v>
      </c>
      <c r="W46" s="121" t="s">
        <v>421</v>
      </c>
      <c r="X46" s="121" t="s">
        <v>421</v>
      </c>
      <c r="Y46" s="121" t="s">
        <v>1579</v>
      </c>
      <c r="Z46" s="121" t="s">
        <v>421</v>
      </c>
      <c r="AA46" s="121" t="s">
        <v>421</v>
      </c>
      <c r="AB46" s="121" t="s">
        <v>421</v>
      </c>
    </row>
    <row r="47">
      <c r="A47" s="119"/>
      <c r="B47" s="136" t="s">
        <v>596</v>
      </c>
      <c r="C47" s="5"/>
      <c r="D47" s="5"/>
      <c r="E47" s="6"/>
      <c r="F47" s="141"/>
      <c r="G47" s="593" t="s">
        <v>421</v>
      </c>
      <c r="H47" s="141"/>
      <c r="I47" s="121" t="s">
        <v>421</v>
      </c>
      <c r="J47" s="121" t="s">
        <v>421</v>
      </c>
      <c r="K47" s="121" t="s">
        <v>421</v>
      </c>
      <c r="L47" s="121" t="s">
        <v>421</v>
      </c>
      <c r="M47" s="121" t="s">
        <v>421</v>
      </c>
      <c r="N47" s="121" t="s">
        <v>421</v>
      </c>
      <c r="O47" s="141"/>
      <c r="P47" s="121" t="s">
        <v>421</v>
      </c>
      <c r="Q47" s="141"/>
      <c r="R47" s="121" t="s">
        <v>421</v>
      </c>
      <c r="S47" s="141"/>
      <c r="T47" s="188" t="s">
        <v>421</v>
      </c>
      <c r="U47" s="265" t="s">
        <v>421</v>
      </c>
      <c r="V47" s="121" t="s">
        <v>421</v>
      </c>
      <c r="W47" s="121" t="s">
        <v>421</v>
      </c>
      <c r="X47" s="121" t="s">
        <v>421</v>
      </c>
      <c r="Y47" s="121" t="s">
        <v>1579</v>
      </c>
      <c r="Z47" s="121" t="s">
        <v>421</v>
      </c>
      <c r="AA47" s="121" t="s">
        <v>421</v>
      </c>
      <c r="AB47" s="121" t="s">
        <v>421</v>
      </c>
    </row>
    <row r="48">
      <c r="A48" s="119"/>
      <c r="B48" s="136" t="s">
        <v>597</v>
      </c>
      <c r="C48" s="5"/>
      <c r="D48" s="5"/>
      <c r="E48" s="6"/>
      <c r="F48" s="141"/>
      <c r="G48" s="593" t="s">
        <v>421</v>
      </c>
      <c r="H48" s="141"/>
      <c r="I48" s="121" t="s">
        <v>421</v>
      </c>
      <c r="J48" s="121" t="s">
        <v>421</v>
      </c>
      <c r="K48" s="121" t="s">
        <v>421</v>
      </c>
      <c r="L48" s="121" t="s">
        <v>421</v>
      </c>
      <c r="M48" s="121" t="s">
        <v>421</v>
      </c>
      <c r="N48" s="121" t="s">
        <v>421</v>
      </c>
      <c r="O48" s="141"/>
      <c r="P48" s="121" t="s">
        <v>421</v>
      </c>
      <c r="Q48" s="141"/>
      <c r="R48" s="121" t="s">
        <v>421</v>
      </c>
      <c r="S48" s="141"/>
      <c r="T48" s="188" t="s">
        <v>421</v>
      </c>
      <c r="U48" s="265" t="s">
        <v>421</v>
      </c>
      <c r="V48" s="121" t="s">
        <v>421</v>
      </c>
      <c r="W48" s="121" t="s">
        <v>421</v>
      </c>
      <c r="X48" s="121" t="s">
        <v>421</v>
      </c>
      <c r="Y48" s="121" t="s">
        <v>1579</v>
      </c>
      <c r="Z48" s="121" t="s">
        <v>421</v>
      </c>
      <c r="AA48" s="121" t="s">
        <v>421</v>
      </c>
      <c r="AB48" s="121" t="s">
        <v>421</v>
      </c>
    </row>
    <row r="49">
      <c r="A49" s="119"/>
      <c r="B49" s="136" t="s">
        <v>599</v>
      </c>
      <c r="C49" s="5"/>
      <c r="D49" s="5"/>
      <c r="E49" s="6"/>
      <c r="F49" s="141"/>
      <c r="G49" s="593" t="s">
        <v>421</v>
      </c>
      <c r="H49" s="141"/>
      <c r="I49" s="121" t="s">
        <v>421</v>
      </c>
      <c r="J49" s="121" t="s">
        <v>421</v>
      </c>
      <c r="K49" s="121" t="s">
        <v>421</v>
      </c>
      <c r="L49" s="121" t="s">
        <v>6804</v>
      </c>
      <c r="M49" s="121" t="s">
        <v>6805</v>
      </c>
      <c r="N49" s="121" t="s">
        <v>6805</v>
      </c>
      <c r="O49" s="141"/>
      <c r="P49" s="121" t="s">
        <v>421</v>
      </c>
      <c r="Q49" s="141"/>
      <c r="R49" s="121" t="s">
        <v>605</v>
      </c>
      <c r="S49" s="141"/>
      <c r="T49" s="188" t="s">
        <v>6806</v>
      </c>
      <c r="U49" s="265" t="s">
        <v>421</v>
      </c>
      <c r="V49" s="141"/>
      <c r="W49" s="121" t="s">
        <v>604</v>
      </c>
      <c r="X49" s="121" t="s">
        <v>421</v>
      </c>
      <c r="Y49" s="121" t="s">
        <v>1579</v>
      </c>
      <c r="Z49" s="121" t="s">
        <v>421</v>
      </c>
      <c r="AA49" s="121" t="s">
        <v>421</v>
      </c>
      <c r="AB49" s="121" t="s">
        <v>607</v>
      </c>
    </row>
    <row r="50">
      <c r="A50" s="119"/>
      <c r="B50" s="136" t="s">
        <v>612</v>
      </c>
      <c r="C50" s="5"/>
      <c r="D50" s="5"/>
      <c r="E50" s="6"/>
      <c r="F50" s="141"/>
      <c r="G50" s="593" t="s">
        <v>421</v>
      </c>
      <c r="H50" s="141"/>
      <c r="I50" s="121" t="s">
        <v>421</v>
      </c>
      <c r="J50" s="121" t="s">
        <v>421</v>
      </c>
      <c r="K50" s="121" t="s">
        <v>421</v>
      </c>
      <c r="L50" s="121" t="s">
        <v>529</v>
      </c>
      <c r="M50" s="121" t="s">
        <v>530</v>
      </c>
      <c r="N50" s="121" t="s">
        <v>530</v>
      </c>
      <c r="O50" s="141"/>
      <c r="P50" s="121" t="s">
        <v>213</v>
      </c>
      <c r="Q50" s="141"/>
      <c r="R50" s="190">
        <v>1.0</v>
      </c>
      <c r="S50" s="141"/>
      <c r="T50" s="190">
        <v>1.0</v>
      </c>
      <c r="U50" s="265">
        <v>100.0</v>
      </c>
      <c r="V50" s="190">
        <v>1.0</v>
      </c>
      <c r="W50" s="190">
        <v>1.0</v>
      </c>
      <c r="X50" s="121" t="s">
        <v>421</v>
      </c>
      <c r="Y50" s="121" t="s">
        <v>1579</v>
      </c>
      <c r="Z50" s="121" t="s">
        <v>421</v>
      </c>
      <c r="AA50" s="121" t="s">
        <v>421</v>
      </c>
      <c r="AB50" s="98">
        <v>1.0</v>
      </c>
    </row>
    <row r="51">
      <c r="A51" s="119"/>
      <c r="B51" s="136" t="s">
        <v>613</v>
      </c>
      <c r="C51" s="5"/>
      <c r="D51" s="5"/>
      <c r="E51" s="6"/>
      <c r="F51" s="141"/>
      <c r="G51" s="593" t="s">
        <v>421</v>
      </c>
      <c r="H51" s="141"/>
      <c r="I51" s="121" t="s">
        <v>421</v>
      </c>
      <c r="J51" s="121" t="s">
        <v>421</v>
      </c>
      <c r="K51" s="121" t="s">
        <v>421</v>
      </c>
      <c r="L51" s="121" t="s">
        <v>532</v>
      </c>
      <c r="M51" s="121" t="s">
        <v>540</v>
      </c>
      <c r="N51" s="121" t="s">
        <v>540</v>
      </c>
      <c r="O51" s="141"/>
      <c r="P51" s="121" t="s">
        <v>532</v>
      </c>
      <c r="Q51" s="141"/>
      <c r="R51" s="190">
        <v>0.0</v>
      </c>
      <c r="S51" s="141"/>
      <c r="T51" s="121">
        <v>0.0</v>
      </c>
      <c r="U51" s="265">
        <v>0.0</v>
      </c>
      <c r="V51" s="121">
        <v>0.0</v>
      </c>
      <c r="W51" s="121">
        <v>0.0</v>
      </c>
      <c r="X51" s="121" t="s">
        <v>421</v>
      </c>
      <c r="Y51" s="121" t="s">
        <v>1579</v>
      </c>
      <c r="Z51" s="121" t="s">
        <v>421</v>
      </c>
      <c r="AA51" s="121" t="s">
        <v>421</v>
      </c>
      <c r="AB51" s="68">
        <v>0.0</v>
      </c>
    </row>
    <row r="52">
      <c r="A52" s="119"/>
      <c r="B52" s="136" t="s">
        <v>614</v>
      </c>
      <c r="C52" s="5"/>
      <c r="D52" s="5"/>
      <c r="E52" s="6"/>
      <c r="F52" s="141"/>
      <c r="G52" s="593" t="s">
        <v>540</v>
      </c>
      <c r="H52" s="141"/>
      <c r="I52" s="121" t="s">
        <v>421</v>
      </c>
      <c r="J52" s="121" t="s">
        <v>421</v>
      </c>
      <c r="K52" s="121" t="s">
        <v>421</v>
      </c>
      <c r="L52" s="121" t="s">
        <v>529</v>
      </c>
      <c r="M52" s="121" t="s">
        <v>530</v>
      </c>
      <c r="N52" s="121" t="s">
        <v>530</v>
      </c>
      <c r="O52" s="141"/>
      <c r="P52" s="121" t="s">
        <v>3107</v>
      </c>
      <c r="Q52" s="141"/>
      <c r="R52" s="121" t="s">
        <v>529</v>
      </c>
      <c r="S52" s="141"/>
      <c r="T52" s="188" t="s">
        <v>529</v>
      </c>
      <c r="U52" s="265" t="s">
        <v>528</v>
      </c>
      <c r="V52" s="121" t="s">
        <v>528</v>
      </c>
      <c r="W52" s="121" t="s">
        <v>530</v>
      </c>
      <c r="X52" s="121" t="s">
        <v>532</v>
      </c>
      <c r="Y52" s="121" t="s">
        <v>532</v>
      </c>
      <c r="Z52" s="121" t="s">
        <v>540</v>
      </c>
      <c r="AA52" s="121" t="s">
        <v>421</v>
      </c>
      <c r="AB52" s="121" t="s">
        <v>529</v>
      </c>
    </row>
    <row r="53">
      <c r="A53" s="119"/>
      <c r="B53" s="136" t="s">
        <v>616</v>
      </c>
      <c r="C53" s="5"/>
      <c r="D53" s="5"/>
      <c r="E53" s="6"/>
      <c r="F53" s="141"/>
      <c r="G53" s="593" t="s">
        <v>540</v>
      </c>
      <c r="H53" s="141"/>
      <c r="I53" s="121" t="s">
        <v>539</v>
      </c>
      <c r="J53" s="593" t="s">
        <v>540</v>
      </c>
      <c r="K53" s="121" t="s">
        <v>540</v>
      </c>
      <c r="L53" s="121" t="s">
        <v>529</v>
      </c>
      <c r="M53" s="121" t="s">
        <v>530</v>
      </c>
      <c r="N53" s="121" t="s">
        <v>530</v>
      </c>
      <c r="O53" s="141"/>
      <c r="P53" s="121" t="s">
        <v>3107</v>
      </c>
      <c r="Q53" s="141"/>
      <c r="R53" s="121" t="s">
        <v>529</v>
      </c>
      <c r="S53" s="141"/>
      <c r="T53" s="188" t="s">
        <v>529</v>
      </c>
      <c r="U53" s="265" t="s">
        <v>539</v>
      </c>
      <c r="V53" s="121" t="s">
        <v>532</v>
      </c>
      <c r="W53" s="121" t="s">
        <v>540</v>
      </c>
      <c r="X53" s="121" t="s">
        <v>532</v>
      </c>
      <c r="Y53" s="121" t="s">
        <v>540</v>
      </c>
      <c r="Z53" s="121" t="s">
        <v>532</v>
      </c>
      <c r="AA53" s="121" t="s">
        <v>421</v>
      </c>
      <c r="AB53" s="121" t="s">
        <v>540</v>
      </c>
    </row>
    <row r="54">
      <c r="A54" s="119"/>
      <c r="B54" s="136" t="s">
        <v>617</v>
      </c>
      <c r="C54" s="5"/>
      <c r="D54" s="5"/>
      <c r="E54" s="6"/>
      <c r="F54" s="141"/>
      <c r="G54" s="593" t="s">
        <v>540</v>
      </c>
      <c r="H54" s="141"/>
      <c r="I54" s="121" t="s">
        <v>421</v>
      </c>
      <c r="J54" s="593" t="s">
        <v>540</v>
      </c>
      <c r="K54" s="121" t="s">
        <v>540</v>
      </c>
      <c r="L54" s="121" t="s">
        <v>532</v>
      </c>
      <c r="M54" s="121" t="s">
        <v>540</v>
      </c>
      <c r="N54" s="121" t="s">
        <v>540</v>
      </c>
      <c r="O54" s="141"/>
      <c r="P54" s="121" t="s">
        <v>421</v>
      </c>
      <c r="Q54" s="141"/>
      <c r="R54" s="121" t="s">
        <v>532</v>
      </c>
      <c r="S54" s="141"/>
      <c r="T54" s="188" t="s">
        <v>532</v>
      </c>
      <c r="U54" s="265" t="s">
        <v>539</v>
      </c>
      <c r="V54" s="121" t="s">
        <v>532</v>
      </c>
      <c r="W54" s="121" t="s">
        <v>540</v>
      </c>
      <c r="X54" s="121" t="s">
        <v>532</v>
      </c>
      <c r="Y54" s="121" t="s">
        <v>532</v>
      </c>
      <c r="Z54" s="121" t="s">
        <v>532</v>
      </c>
      <c r="AA54" s="121" t="s">
        <v>421</v>
      </c>
      <c r="AB54" s="121" t="s">
        <v>540</v>
      </c>
    </row>
    <row r="55">
      <c r="A55" s="119"/>
      <c r="B55" s="136" t="s">
        <v>618</v>
      </c>
      <c r="C55" s="5"/>
      <c r="D55" s="5"/>
      <c r="E55" s="6"/>
      <c r="F55" s="141"/>
      <c r="G55" s="593" t="s">
        <v>540</v>
      </c>
      <c r="H55" s="141"/>
      <c r="I55" s="121" t="s">
        <v>532</v>
      </c>
      <c r="J55" s="593" t="s">
        <v>540</v>
      </c>
      <c r="K55" s="121" t="s">
        <v>540</v>
      </c>
      <c r="L55" s="121" t="s">
        <v>529</v>
      </c>
      <c r="M55" s="121" t="s">
        <v>530</v>
      </c>
      <c r="N55" s="121" t="s">
        <v>530</v>
      </c>
      <c r="O55" s="141"/>
      <c r="P55" s="121" t="s">
        <v>421</v>
      </c>
      <c r="Q55" s="141"/>
      <c r="R55" s="121" t="s">
        <v>532</v>
      </c>
      <c r="S55" s="141"/>
      <c r="T55" s="188" t="s">
        <v>532</v>
      </c>
      <c r="U55" s="265" t="s">
        <v>532</v>
      </c>
      <c r="V55" s="121" t="s">
        <v>532</v>
      </c>
      <c r="W55" s="121" t="s">
        <v>540</v>
      </c>
      <c r="X55" s="121" t="s">
        <v>532</v>
      </c>
      <c r="Y55" s="141"/>
      <c r="Z55" s="121" t="s">
        <v>532</v>
      </c>
      <c r="AA55" s="121" t="s">
        <v>421</v>
      </c>
      <c r="AB55" s="121" t="s">
        <v>530</v>
      </c>
    </row>
    <row r="56">
      <c r="A56" s="119"/>
      <c r="B56" s="186" t="s">
        <v>619</v>
      </c>
      <c r="C56" s="5"/>
      <c r="D56" s="5"/>
      <c r="E56" s="6"/>
      <c r="F56" s="141"/>
      <c r="G56" s="594"/>
      <c r="H56" s="141"/>
      <c r="I56" s="141"/>
      <c r="J56" s="594"/>
      <c r="K56" s="141"/>
      <c r="L56" s="141"/>
      <c r="M56" s="141"/>
      <c r="N56" s="141"/>
      <c r="O56" s="141"/>
      <c r="P56" s="141"/>
      <c r="Q56" s="141"/>
      <c r="R56" s="141"/>
      <c r="S56" s="141"/>
      <c r="T56" s="141"/>
      <c r="U56" s="278"/>
      <c r="V56" s="141"/>
      <c r="W56" s="141"/>
      <c r="X56" s="141"/>
      <c r="Y56" s="141"/>
      <c r="Z56" s="141"/>
      <c r="AA56" s="141"/>
      <c r="AB56" s="141"/>
    </row>
    <row r="57">
      <c r="A57" s="119"/>
      <c r="B57" s="198" t="s">
        <v>620</v>
      </c>
      <c r="C57" s="5"/>
      <c r="D57" s="5"/>
      <c r="E57" s="6"/>
      <c r="F57" s="141"/>
      <c r="G57" s="594"/>
      <c r="H57" s="141"/>
      <c r="I57" s="141"/>
      <c r="J57" s="594"/>
      <c r="K57" s="141"/>
      <c r="L57" s="141"/>
      <c r="M57" s="141"/>
      <c r="N57" s="141"/>
      <c r="O57" s="141"/>
      <c r="P57" s="141"/>
      <c r="Q57" s="141"/>
      <c r="R57" s="141"/>
      <c r="S57" s="141"/>
      <c r="T57" s="141"/>
      <c r="U57" s="265" t="s">
        <v>213</v>
      </c>
      <c r="V57" s="141"/>
      <c r="W57" s="121" t="s">
        <v>192</v>
      </c>
      <c r="X57" s="141"/>
      <c r="Y57" s="141"/>
      <c r="Z57" s="121" t="s">
        <v>6807</v>
      </c>
      <c r="AA57" s="121" t="s">
        <v>799</v>
      </c>
      <c r="AB57" s="121" t="s">
        <v>799</v>
      </c>
    </row>
    <row r="58">
      <c r="A58" s="119"/>
      <c r="B58" s="200" t="s">
        <v>647</v>
      </c>
      <c r="C58" s="136" t="s">
        <v>648</v>
      </c>
      <c r="D58" s="5"/>
      <c r="E58" s="6"/>
      <c r="F58" s="121">
        <v>0.0</v>
      </c>
      <c r="G58" s="599" t="s">
        <v>192</v>
      </c>
      <c r="H58" s="141"/>
      <c r="I58" s="121" t="s">
        <v>213</v>
      </c>
      <c r="J58" s="599" t="s">
        <v>192</v>
      </c>
      <c r="K58" s="121" t="s">
        <v>192</v>
      </c>
      <c r="L58" s="121">
        <v>0.0</v>
      </c>
      <c r="M58" s="121">
        <v>0.0</v>
      </c>
      <c r="N58" s="121" t="s">
        <v>192</v>
      </c>
      <c r="O58" s="141"/>
      <c r="P58" s="121" t="s">
        <v>213</v>
      </c>
      <c r="Q58" s="141"/>
      <c r="R58" s="121">
        <v>0.0</v>
      </c>
      <c r="S58" s="141"/>
      <c r="T58" s="121">
        <v>0.0</v>
      </c>
      <c r="U58" s="265" t="s">
        <v>213</v>
      </c>
      <c r="V58" s="121">
        <v>1.0</v>
      </c>
      <c r="W58" s="141"/>
      <c r="X58" s="121" t="s">
        <v>1579</v>
      </c>
      <c r="Y58" s="121" t="s">
        <v>1579</v>
      </c>
      <c r="Z58" s="121"/>
      <c r="AA58" s="121">
        <v>0.0</v>
      </c>
      <c r="AB58" s="68">
        <v>0.0</v>
      </c>
    </row>
    <row r="59">
      <c r="A59" s="119"/>
      <c r="B59" s="89"/>
      <c r="C59" s="136" t="s">
        <v>649</v>
      </c>
      <c r="D59" s="5"/>
      <c r="E59" s="6"/>
      <c r="F59" s="121">
        <v>0.0</v>
      </c>
      <c r="G59" s="601"/>
      <c r="H59" s="141"/>
      <c r="I59" s="121" t="s">
        <v>213</v>
      </c>
      <c r="J59" s="601"/>
      <c r="K59" s="121" t="s">
        <v>192</v>
      </c>
      <c r="L59" s="121">
        <v>0.0</v>
      </c>
      <c r="M59" s="121">
        <v>0.0</v>
      </c>
      <c r="N59" s="141"/>
      <c r="O59" s="141"/>
      <c r="P59" s="121"/>
      <c r="Q59" s="141"/>
      <c r="R59" s="121" t="s">
        <v>598</v>
      </c>
      <c r="S59" s="141"/>
      <c r="T59" s="121">
        <v>0.0</v>
      </c>
      <c r="U59" s="265" t="s">
        <v>213</v>
      </c>
      <c r="V59" s="141"/>
      <c r="W59" s="141"/>
      <c r="X59" s="121" t="s">
        <v>1579</v>
      </c>
      <c r="Y59" s="121" t="s">
        <v>1579</v>
      </c>
      <c r="Z59" s="121"/>
      <c r="AA59" s="121">
        <v>0.0</v>
      </c>
      <c r="AB59" s="68">
        <v>0.0</v>
      </c>
    </row>
    <row r="60">
      <c r="A60" s="119"/>
      <c r="B60" s="200" t="s">
        <v>650</v>
      </c>
      <c r="C60" s="136" t="s">
        <v>648</v>
      </c>
      <c r="D60" s="5"/>
      <c r="E60" s="6"/>
      <c r="F60" s="121">
        <v>0.0</v>
      </c>
      <c r="G60" s="599" t="s">
        <v>192</v>
      </c>
      <c r="H60" s="141"/>
      <c r="I60" s="121" t="s">
        <v>213</v>
      </c>
      <c r="J60" s="599" t="s">
        <v>192</v>
      </c>
      <c r="K60" s="121" t="s">
        <v>192</v>
      </c>
      <c r="L60" s="121">
        <v>0.0</v>
      </c>
      <c r="M60" s="121">
        <v>0.0</v>
      </c>
      <c r="N60" s="121" t="s">
        <v>192</v>
      </c>
      <c r="O60" s="141"/>
      <c r="P60" s="121" t="s">
        <v>213</v>
      </c>
      <c r="Q60" s="141"/>
      <c r="R60" s="121">
        <v>0.0</v>
      </c>
      <c r="S60" s="141"/>
      <c r="T60" s="121">
        <v>0.0</v>
      </c>
      <c r="U60" s="265" t="s">
        <v>213</v>
      </c>
      <c r="V60" s="141"/>
      <c r="W60" s="141"/>
      <c r="X60" s="121" t="s">
        <v>1579</v>
      </c>
      <c r="Y60" s="121" t="s">
        <v>1579</v>
      </c>
      <c r="Z60" s="121"/>
      <c r="AA60" s="121">
        <v>0.0</v>
      </c>
      <c r="AB60" s="68">
        <v>0.0</v>
      </c>
    </row>
    <row r="61">
      <c r="A61" s="119"/>
      <c r="B61" s="89"/>
      <c r="C61" s="136" t="s">
        <v>649</v>
      </c>
      <c r="D61" s="5"/>
      <c r="E61" s="6"/>
      <c r="F61" s="121">
        <v>0.0</v>
      </c>
      <c r="G61" s="602"/>
      <c r="H61" s="141"/>
      <c r="I61" s="141"/>
      <c r="J61" s="602"/>
      <c r="K61" s="121" t="s">
        <v>192</v>
      </c>
      <c r="L61" s="121">
        <v>0.0</v>
      </c>
      <c r="M61" s="121">
        <v>0.0</v>
      </c>
      <c r="N61" s="141"/>
      <c r="O61" s="141"/>
      <c r="P61" s="141"/>
      <c r="Q61" s="141"/>
      <c r="R61" s="121" t="s">
        <v>598</v>
      </c>
      <c r="S61" s="141"/>
      <c r="T61" s="121">
        <v>0.0</v>
      </c>
      <c r="U61" s="265" t="s">
        <v>213</v>
      </c>
      <c r="V61" s="141"/>
      <c r="W61" s="141"/>
      <c r="X61" s="121" t="s">
        <v>1579</v>
      </c>
      <c r="Y61" s="121" t="s">
        <v>1579</v>
      </c>
      <c r="Z61" s="121"/>
      <c r="AA61" s="121">
        <v>0.0</v>
      </c>
      <c r="AB61" s="68">
        <v>0.0</v>
      </c>
    </row>
    <row r="62">
      <c r="A62" s="119"/>
      <c r="B62" s="200" t="s">
        <v>651</v>
      </c>
      <c r="C62" s="136" t="s">
        <v>648</v>
      </c>
      <c r="D62" s="5"/>
      <c r="E62" s="6"/>
      <c r="F62" s="121" t="s">
        <v>3458</v>
      </c>
      <c r="G62" s="599" t="s">
        <v>192</v>
      </c>
      <c r="H62" s="141"/>
      <c r="I62" s="121" t="s">
        <v>213</v>
      </c>
      <c r="J62" s="599" t="s">
        <v>192</v>
      </c>
      <c r="K62" s="121" t="s">
        <v>192</v>
      </c>
      <c r="L62" s="121">
        <v>0.0</v>
      </c>
      <c r="M62" s="121">
        <v>0.0</v>
      </c>
      <c r="N62" s="121" t="s">
        <v>192</v>
      </c>
      <c r="O62" s="141"/>
      <c r="P62" s="121" t="s">
        <v>213</v>
      </c>
      <c r="Q62" s="141"/>
      <c r="R62" s="121">
        <v>1.0</v>
      </c>
      <c r="S62" s="141"/>
      <c r="T62" s="121">
        <v>0.0</v>
      </c>
      <c r="U62" s="265" t="s">
        <v>213</v>
      </c>
      <c r="V62" s="121">
        <v>0.0</v>
      </c>
      <c r="W62" s="141"/>
      <c r="X62" s="121" t="s">
        <v>1058</v>
      </c>
      <c r="Y62" s="121" t="s">
        <v>1579</v>
      </c>
      <c r="Z62" s="121"/>
      <c r="AA62" s="121">
        <v>0.0</v>
      </c>
      <c r="AB62" s="68">
        <v>0.0</v>
      </c>
    </row>
    <row r="63" ht="30.0" customHeight="1">
      <c r="A63" s="119"/>
      <c r="B63" s="89"/>
      <c r="C63" s="136" t="s">
        <v>649</v>
      </c>
      <c r="D63" s="5"/>
      <c r="E63" s="6"/>
      <c r="F63" s="121">
        <v>0.0</v>
      </c>
      <c r="G63" s="602"/>
      <c r="H63" s="141"/>
      <c r="I63" s="141"/>
      <c r="J63" s="602"/>
      <c r="K63" s="121" t="s">
        <v>192</v>
      </c>
      <c r="L63" s="121">
        <v>0.0</v>
      </c>
      <c r="M63" s="121">
        <v>0.0</v>
      </c>
      <c r="N63" s="141"/>
      <c r="O63" s="141"/>
      <c r="P63" s="141"/>
      <c r="Q63" s="141"/>
      <c r="R63" s="121">
        <v>2.0</v>
      </c>
      <c r="S63" s="141"/>
      <c r="T63" s="121">
        <v>0.0</v>
      </c>
      <c r="U63" s="265" t="s">
        <v>213</v>
      </c>
      <c r="V63" s="141"/>
      <c r="W63" s="141"/>
      <c r="X63" s="121" t="s">
        <v>1579</v>
      </c>
      <c r="Y63" s="121" t="s">
        <v>1579</v>
      </c>
      <c r="Z63" s="121"/>
      <c r="AA63" s="121">
        <v>0.0</v>
      </c>
      <c r="AB63" s="68">
        <v>0.0</v>
      </c>
    </row>
    <row r="64">
      <c r="A64" s="119"/>
      <c r="B64" s="200" t="s">
        <v>652</v>
      </c>
      <c r="C64" s="136" t="s">
        <v>648</v>
      </c>
      <c r="D64" s="5"/>
      <c r="E64" s="6"/>
      <c r="F64" s="121">
        <v>0.0</v>
      </c>
      <c r="G64" s="599" t="s">
        <v>192</v>
      </c>
      <c r="H64" s="141"/>
      <c r="I64" s="121" t="s">
        <v>213</v>
      </c>
      <c r="J64" s="599" t="s">
        <v>192</v>
      </c>
      <c r="K64" s="121" t="s">
        <v>192</v>
      </c>
      <c r="L64" s="121">
        <v>0.0</v>
      </c>
      <c r="M64" s="121">
        <v>0.0</v>
      </c>
      <c r="N64" s="121" t="s">
        <v>530</v>
      </c>
      <c r="O64" s="141"/>
      <c r="P64" s="121" t="s">
        <v>532</v>
      </c>
      <c r="Q64" s="141"/>
      <c r="R64" s="121">
        <v>1.0</v>
      </c>
      <c r="S64" s="141"/>
      <c r="T64" s="188" t="s">
        <v>623</v>
      </c>
      <c r="U64" s="265" t="s">
        <v>213</v>
      </c>
      <c r="V64" s="121">
        <v>1.0</v>
      </c>
      <c r="W64" s="121" t="s">
        <v>623</v>
      </c>
      <c r="X64" s="121" t="s">
        <v>623</v>
      </c>
      <c r="Y64" s="121" t="s">
        <v>623</v>
      </c>
      <c r="Z64" s="121" t="s">
        <v>6808</v>
      </c>
      <c r="AA64" s="121" t="s">
        <v>799</v>
      </c>
      <c r="AB64" s="68" t="s">
        <v>623</v>
      </c>
    </row>
    <row r="65">
      <c r="A65" s="119"/>
      <c r="B65" s="89"/>
      <c r="C65" s="136" t="s">
        <v>649</v>
      </c>
      <c r="D65" s="5"/>
      <c r="E65" s="6"/>
      <c r="F65" s="121">
        <v>0.0</v>
      </c>
      <c r="G65" s="602"/>
      <c r="H65" s="141"/>
      <c r="I65" s="141"/>
      <c r="J65" s="602"/>
      <c r="K65" s="121" t="s">
        <v>192</v>
      </c>
      <c r="L65" s="121">
        <v>0.0</v>
      </c>
      <c r="M65" s="121">
        <v>0.0</v>
      </c>
      <c r="N65" s="141"/>
      <c r="O65" s="141"/>
      <c r="P65" s="141"/>
      <c r="Q65" s="141"/>
      <c r="R65" s="121">
        <v>100.0</v>
      </c>
      <c r="S65" s="141"/>
      <c r="T65" s="188" t="s">
        <v>540</v>
      </c>
      <c r="U65" s="265" t="s">
        <v>213</v>
      </c>
      <c r="V65" s="121">
        <v>100.0</v>
      </c>
      <c r="W65" s="121" t="s">
        <v>6809</v>
      </c>
      <c r="X65" s="121" t="s">
        <v>1579</v>
      </c>
      <c r="Y65" s="121" t="s">
        <v>1579</v>
      </c>
      <c r="Z65" s="121" t="s">
        <v>6810</v>
      </c>
      <c r="AA65" s="121" t="s">
        <v>6811</v>
      </c>
      <c r="AB65" s="68" t="s">
        <v>6812</v>
      </c>
    </row>
    <row r="66" ht="24.75" customHeight="1">
      <c r="A66" s="119"/>
      <c r="B66" s="200" t="s">
        <v>655</v>
      </c>
      <c r="C66" s="136" t="s">
        <v>648</v>
      </c>
      <c r="D66" s="5"/>
      <c r="E66" s="6"/>
      <c r="F66" s="121" t="s">
        <v>3458</v>
      </c>
      <c r="G66" s="599" t="s">
        <v>192</v>
      </c>
      <c r="H66" s="141"/>
      <c r="I66" s="121" t="s">
        <v>213</v>
      </c>
      <c r="J66" s="599" t="s">
        <v>192</v>
      </c>
      <c r="K66" s="121" t="s">
        <v>192</v>
      </c>
      <c r="L66" s="121">
        <v>18.0</v>
      </c>
      <c r="M66" s="121">
        <v>0.0</v>
      </c>
      <c r="N66" s="121" t="s">
        <v>192</v>
      </c>
      <c r="O66" s="141"/>
      <c r="P66" s="121" t="s">
        <v>213</v>
      </c>
      <c r="Q66" s="141"/>
      <c r="R66" s="121">
        <v>1.0</v>
      </c>
      <c r="S66" s="141"/>
      <c r="T66" s="188" t="s">
        <v>3104</v>
      </c>
      <c r="U66" s="265" t="s">
        <v>213</v>
      </c>
      <c r="W66" s="121" t="s">
        <v>6813</v>
      </c>
      <c r="X66" s="121" t="s">
        <v>1579</v>
      </c>
      <c r="Y66" s="121" t="s">
        <v>6814</v>
      </c>
      <c r="Z66" s="121" t="s">
        <v>6815</v>
      </c>
      <c r="AA66" s="121">
        <v>0.0</v>
      </c>
      <c r="AB66" s="68">
        <v>0.0</v>
      </c>
    </row>
    <row r="67">
      <c r="A67" s="119"/>
      <c r="B67" s="89"/>
      <c r="C67" s="136" t="s">
        <v>649</v>
      </c>
      <c r="D67" s="5"/>
      <c r="E67" s="6"/>
      <c r="F67" s="141"/>
      <c r="G67" s="602"/>
      <c r="H67" s="141"/>
      <c r="I67" s="141"/>
      <c r="J67" s="602"/>
      <c r="K67" s="121" t="s">
        <v>192</v>
      </c>
      <c r="L67" s="141"/>
      <c r="M67" s="121">
        <v>0.0</v>
      </c>
      <c r="N67" s="141"/>
      <c r="O67" s="141"/>
      <c r="P67" s="141"/>
      <c r="Q67" s="141"/>
      <c r="R67" s="121">
        <v>5.0</v>
      </c>
      <c r="S67" s="141"/>
      <c r="T67" s="188" t="s">
        <v>3104</v>
      </c>
      <c r="U67" s="265" t="s">
        <v>213</v>
      </c>
      <c r="V67" s="141"/>
      <c r="W67" s="121">
        <v>0.0</v>
      </c>
      <c r="X67" s="121" t="s">
        <v>1579</v>
      </c>
      <c r="Y67" s="121">
        <v>0.0</v>
      </c>
      <c r="Z67" s="121">
        <v>0.0</v>
      </c>
      <c r="AA67" s="121">
        <v>0.0</v>
      </c>
      <c r="AB67" s="68">
        <v>0.0</v>
      </c>
    </row>
    <row r="68">
      <c r="A68" s="119"/>
      <c r="B68" s="200" t="s">
        <v>657</v>
      </c>
      <c r="C68" s="136" t="s">
        <v>648</v>
      </c>
      <c r="D68" s="5"/>
      <c r="E68" s="6"/>
      <c r="F68" s="121">
        <v>0.0</v>
      </c>
      <c r="G68" s="599" t="s">
        <v>192</v>
      </c>
      <c r="H68" s="141"/>
      <c r="I68" s="121" t="s">
        <v>213</v>
      </c>
      <c r="J68" s="599" t="s">
        <v>192</v>
      </c>
      <c r="K68" s="121" t="s">
        <v>192</v>
      </c>
      <c r="L68" s="121">
        <v>0.0</v>
      </c>
      <c r="M68" s="121">
        <v>0.0</v>
      </c>
      <c r="N68" s="121" t="s">
        <v>192</v>
      </c>
      <c r="O68" s="141"/>
      <c r="P68" s="121" t="s">
        <v>213</v>
      </c>
      <c r="Q68" s="141"/>
      <c r="R68" s="121">
        <v>0.0</v>
      </c>
      <c r="S68" s="141"/>
      <c r="T68" s="188" t="s">
        <v>3104</v>
      </c>
      <c r="U68" s="265" t="s">
        <v>213</v>
      </c>
      <c r="V68" s="141"/>
      <c r="W68" s="121">
        <v>0.0</v>
      </c>
      <c r="X68" s="121" t="s">
        <v>1579</v>
      </c>
      <c r="Y68" s="121" t="s">
        <v>1579</v>
      </c>
      <c r="Z68" s="121">
        <v>0.0</v>
      </c>
      <c r="AA68" s="121">
        <v>0.0</v>
      </c>
      <c r="AB68" s="68">
        <v>0.0</v>
      </c>
    </row>
    <row r="69">
      <c r="A69" s="119"/>
      <c r="B69" s="89"/>
      <c r="C69" s="136" t="s">
        <v>649</v>
      </c>
      <c r="D69" s="5"/>
      <c r="E69" s="6"/>
      <c r="F69" s="121">
        <v>0.0</v>
      </c>
      <c r="G69" s="602"/>
      <c r="H69" s="141"/>
      <c r="I69" s="141"/>
      <c r="J69" s="602"/>
      <c r="K69" s="121" t="s">
        <v>192</v>
      </c>
      <c r="L69" s="121">
        <v>0.0</v>
      </c>
      <c r="M69" s="121">
        <v>0.0</v>
      </c>
      <c r="N69" s="141"/>
      <c r="O69" s="141"/>
      <c r="P69" s="141"/>
      <c r="Q69" s="141"/>
      <c r="R69" s="121" t="s">
        <v>598</v>
      </c>
      <c r="S69" s="141"/>
      <c r="T69" s="188" t="s">
        <v>3104</v>
      </c>
      <c r="U69" s="265" t="s">
        <v>213</v>
      </c>
      <c r="V69" s="141"/>
      <c r="W69" s="121">
        <v>0.0</v>
      </c>
      <c r="X69" s="121" t="s">
        <v>1579</v>
      </c>
      <c r="Y69" s="121" t="s">
        <v>1579</v>
      </c>
      <c r="Z69" s="121">
        <v>0.0</v>
      </c>
      <c r="AA69" s="121">
        <v>0.0</v>
      </c>
      <c r="AB69" s="68">
        <v>0.0</v>
      </c>
    </row>
    <row r="70">
      <c r="A70" s="119"/>
      <c r="B70" s="200" t="s">
        <v>658</v>
      </c>
      <c r="C70" s="136" t="s">
        <v>648</v>
      </c>
      <c r="D70" s="5"/>
      <c r="E70" s="6"/>
      <c r="F70" s="121">
        <v>0.0</v>
      </c>
      <c r="G70" s="599" t="s">
        <v>192</v>
      </c>
      <c r="H70" s="141"/>
      <c r="I70" s="121" t="s">
        <v>213</v>
      </c>
      <c r="J70" s="599" t="s">
        <v>192</v>
      </c>
      <c r="K70" s="121" t="s">
        <v>192</v>
      </c>
      <c r="L70" s="121">
        <v>0.0</v>
      </c>
      <c r="M70" s="121">
        <v>0.0</v>
      </c>
      <c r="N70" s="121" t="s">
        <v>192</v>
      </c>
      <c r="O70" s="141"/>
      <c r="P70" s="121" t="s">
        <v>213</v>
      </c>
      <c r="Q70" s="141"/>
      <c r="R70" s="121">
        <v>0.0</v>
      </c>
      <c r="S70" s="141"/>
      <c r="T70" s="188" t="s">
        <v>3104</v>
      </c>
      <c r="U70" s="265" t="s">
        <v>213</v>
      </c>
      <c r="V70" s="141"/>
      <c r="W70" s="121">
        <v>0.0</v>
      </c>
      <c r="X70" s="121" t="s">
        <v>1579</v>
      </c>
      <c r="Y70" s="121" t="s">
        <v>1579</v>
      </c>
      <c r="Z70" s="121">
        <v>0.0</v>
      </c>
      <c r="AA70" s="121">
        <v>0.0</v>
      </c>
      <c r="AB70" s="68">
        <v>0.0</v>
      </c>
    </row>
    <row r="71">
      <c r="A71" s="119"/>
      <c r="B71" s="89"/>
      <c r="C71" s="136" t="s">
        <v>649</v>
      </c>
      <c r="D71" s="5"/>
      <c r="E71" s="6"/>
      <c r="F71" s="121">
        <v>0.0</v>
      </c>
      <c r="G71" s="602"/>
      <c r="H71" s="141"/>
      <c r="I71" s="141"/>
      <c r="J71" s="602"/>
      <c r="K71" s="121" t="s">
        <v>192</v>
      </c>
      <c r="L71" s="121">
        <v>0.0</v>
      </c>
      <c r="M71" s="121">
        <v>0.0</v>
      </c>
      <c r="N71" s="141"/>
      <c r="O71" s="141"/>
      <c r="P71" s="141"/>
      <c r="Q71" s="141"/>
      <c r="R71" s="121" t="s">
        <v>421</v>
      </c>
      <c r="S71" s="141"/>
      <c r="T71" s="188" t="s">
        <v>3104</v>
      </c>
      <c r="U71" s="265" t="s">
        <v>213</v>
      </c>
      <c r="V71" s="141"/>
      <c r="W71" s="121">
        <v>0.0</v>
      </c>
      <c r="X71" s="121" t="s">
        <v>1579</v>
      </c>
      <c r="Y71" s="121" t="s">
        <v>1579</v>
      </c>
      <c r="Z71" s="121">
        <v>0.0</v>
      </c>
      <c r="AA71" s="121">
        <v>0.0</v>
      </c>
      <c r="AB71" s="68">
        <v>0.0</v>
      </c>
    </row>
    <row r="72">
      <c r="A72" s="119"/>
      <c r="B72" s="200" t="s">
        <v>659</v>
      </c>
      <c r="C72" s="136" t="s">
        <v>648</v>
      </c>
      <c r="D72" s="5"/>
      <c r="E72" s="6"/>
      <c r="F72" s="121">
        <v>0.0</v>
      </c>
      <c r="G72" s="599" t="s">
        <v>192</v>
      </c>
      <c r="H72" s="141"/>
      <c r="I72" s="121" t="s">
        <v>213</v>
      </c>
      <c r="J72" s="599" t="s">
        <v>192</v>
      </c>
      <c r="K72" s="121" t="s">
        <v>192</v>
      </c>
      <c r="L72" s="121">
        <v>0.0</v>
      </c>
      <c r="M72" s="121">
        <v>0.0</v>
      </c>
      <c r="N72" s="121" t="s">
        <v>192</v>
      </c>
      <c r="O72" s="141"/>
      <c r="P72" s="121" t="s">
        <v>213</v>
      </c>
      <c r="Q72" s="141"/>
      <c r="R72" s="121">
        <v>0.0</v>
      </c>
      <c r="S72" s="141"/>
      <c r="T72" s="188" t="s">
        <v>3104</v>
      </c>
      <c r="U72" s="265" t="s">
        <v>213</v>
      </c>
      <c r="V72" s="141"/>
      <c r="W72" s="121">
        <v>0.0</v>
      </c>
      <c r="X72" s="121" t="s">
        <v>1579</v>
      </c>
      <c r="Y72" s="121" t="s">
        <v>1579</v>
      </c>
      <c r="Z72" s="121">
        <v>0.0</v>
      </c>
      <c r="AA72" s="121">
        <v>0.0</v>
      </c>
      <c r="AB72" s="68">
        <v>0.0</v>
      </c>
    </row>
    <row r="73">
      <c r="A73" s="119"/>
      <c r="B73" s="89"/>
      <c r="C73" s="136" t="s">
        <v>649</v>
      </c>
      <c r="D73" s="5"/>
      <c r="E73" s="6"/>
      <c r="F73" s="121">
        <v>0.0</v>
      </c>
      <c r="G73" s="602"/>
      <c r="H73" s="141"/>
      <c r="I73" s="141"/>
      <c r="J73" s="602"/>
      <c r="K73" s="121" t="s">
        <v>192</v>
      </c>
      <c r="L73" s="121">
        <v>0.0</v>
      </c>
      <c r="M73" s="121">
        <v>0.0</v>
      </c>
      <c r="N73" s="141"/>
      <c r="O73" s="141"/>
      <c r="P73" s="141"/>
      <c r="Q73" s="141"/>
      <c r="R73" s="121" t="s">
        <v>421</v>
      </c>
      <c r="S73" s="141"/>
      <c r="T73" s="188" t="s">
        <v>3104</v>
      </c>
      <c r="U73" s="265" t="s">
        <v>213</v>
      </c>
      <c r="V73" s="141"/>
      <c r="W73" s="121">
        <v>0.0</v>
      </c>
      <c r="X73" s="121" t="s">
        <v>1579</v>
      </c>
      <c r="Y73" s="121" t="s">
        <v>1579</v>
      </c>
      <c r="Z73" s="121">
        <v>0.0</v>
      </c>
      <c r="AA73" s="121">
        <v>0.0</v>
      </c>
      <c r="AB73" s="68">
        <v>0.0</v>
      </c>
    </row>
    <row r="74">
      <c r="A74" s="119"/>
      <c r="B74" s="200" t="s">
        <v>660</v>
      </c>
      <c r="C74" s="136" t="s">
        <v>648</v>
      </c>
      <c r="D74" s="5"/>
      <c r="E74" s="6"/>
      <c r="F74" s="121">
        <v>0.0</v>
      </c>
      <c r="G74" s="599" t="s">
        <v>421</v>
      </c>
      <c r="H74" s="141"/>
      <c r="I74" s="121" t="s">
        <v>213</v>
      </c>
      <c r="J74" s="599" t="s">
        <v>421</v>
      </c>
      <c r="K74" s="121" t="s">
        <v>192</v>
      </c>
      <c r="L74" s="121">
        <v>0.0</v>
      </c>
      <c r="M74" s="121">
        <v>0.0</v>
      </c>
      <c r="N74" s="121" t="s">
        <v>192</v>
      </c>
      <c r="O74" s="141"/>
      <c r="P74" s="121" t="s">
        <v>213</v>
      </c>
      <c r="Q74" s="141"/>
      <c r="R74" s="121">
        <v>0.0</v>
      </c>
      <c r="S74" s="141"/>
      <c r="T74" s="188" t="s">
        <v>3104</v>
      </c>
      <c r="U74" s="265" t="s">
        <v>213</v>
      </c>
      <c r="V74" s="141"/>
      <c r="W74" s="121">
        <v>0.0</v>
      </c>
      <c r="X74" s="121" t="s">
        <v>1579</v>
      </c>
      <c r="Y74" s="121" t="s">
        <v>1579</v>
      </c>
      <c r="Z74" s="121">
        <v>0.0</v>
      </c>
      <c r="AA74" s="121">
        <v>0.0</v>
      </c>
      <c r="AB74" s="68">
        <v>0.0</v>
      </c>
    </row>
    <row r="75">
      <c r="A75" s="119"/>
      <c r="B75" s="89"/>
      <c r="C75" s="136" t="s">
        <v>649</v>
      </c>
      <c r="D75" s="5"/>
      <c r="E75" s="6"/>
      <c r="F75" s="121">
        <v>0.0</v>
      </c>
      <c r="G75" s="602"/>
      <c r="H75" s="141"/>
      <c r="I75" s="141"/>
      <c r="J75" s="602"/>
      <c r="K75" s="121" t="s">
        <v>192</v>
      </c>
      <c r="L75" s="121">
        <v>0.0</v>
      </c>
      <c r="M75" s="121">
        <v>0.0</v>
      </c>
      <c r="N75" s="141"/>
      <c r="O75" s="141"/>
      <c r="P75" s="141"/>
      <c r="Q75" s="141"/>
      <c r="R75" s="121" t="s">
        <v>421</v>
      </c>
      <c r="S75" s="141"/>
      <c r="T75" s="188" t="s">
        <v>3104</v>
      </c>
      <c r="U75" s="265" t="s">
        <v>213</v>
      </c>
      <c r="V75" s="141"/>
      <c r="W75" s="121">
        <v>0.0</v>
      </c>
      <c r="X75" s="121" t="s">
        <v>1579</v>
      </c>
      <c r="Y75" s="121" t="s">
        <v>1579</v>
      </c>
      <c r="Z75" s="121">
        <v>0.0</v>
      </c>
      <c r="AA75" s="121">
        <v>0.0</v>
      </c>
      <c r="AB75" s="68">
        <v>0.0</v>
      </c>
    </row>
    <row r="76">
      <c r="A76" s="119"/>
      <c r="B76" s="136" t="s">
        <v>661</v>
      </c>
      <c r="C76" s="5"/>
      <c r="D76" s="5"/>
      <c r="E76" s="6"/>
      <c r="F76" s="121" t="s">
        <v>6790</v>
      </c>
      <c r="G76" s="599" t="s">
        <v>421</v>
      </c>
      <c r="H76" s="141"/>
      <c r="I76" s="121" t="s">
        <v>213</v>
      </c>
      <c r="J76" s="599" t="s">
        <v>421</v>
      </c>
      <c r="K76" s="121" t="s">
        <v>192</v>
      </c>
      <c r="L76" s="121" t="s">
        <v>421</v>
      </c>
      <c r="M76" s="121">
        <v>0.0</v>
      </c>
      <c r="N76" s="121" t="s">
        <v>421</v>
      </c>
      <c r="O76" s="141"/>
      <c r="P76" s="121" t="s">
        <v>421</v>
      </c>
      <c r="Q76" s="141"/>
      <c r="R76" s="121" t="s">
        <v>421</v>
      </c>
      <c r="S76" s="141"/>
      <c r="T76" s="188" t="s">
        <v>3104</v>
      </c>
      <c r="U76" s="278"/>
      <c r="V76" s="141"/>
      <c r="W76" s="141"/>
      <c r="X76" s="121" t="s">
        <v>1579</v>
      </c>
      <c r="Y76" s="121" t="s">
        <v>1579</v>
      </c>
      <c r="Z76" s="121">
        <v>0.0</v>
      </c>
      <c r="AA76" s="121">
        <v>0.0</v>
      </c>
      <c r="AB76" s="121" t="s">
        <v>421</v>
      </c>
    </row>
    <row r="77">
      <c r="A77" s="119"/>
      <c r="B77" s="136" t="s">
        <v>662</v>
      </c>
      <c r="C77" s="5"/>
      <c r="D77" s="5"/>
      <c r="E77" s="6"/>
      <c r="F77" s="121" t="s">
        <v>6816</v>
      </c>
      <c r="G77" s="599" t="s">
        <v>192</v>
      </c>
      <c r="H77" s="141"/>
      <c r="I77" s="121" t="s">
        <v>213</v>
      </c>
      <c r="J77" s="599" t="s">
        <v>192</v>
      </c>
      <c r="K77" s="121" t="s">
        <v>192</v>
      </c>
      <c r="L77" s="121" t="s">
        <v>213</v>
      </c>
      <c r="M77" s="121">
        <v>0.0</v>
      </c>
      <c r="N77" s="121" t="s">
        <v>192</v>
      </c>
      <c r="O77" s="141"/>
      <c r="P77" s="121" t="s">
        <v>213</v>
      </c>
      <c r="Q77" s="141"/>
      <c r="R77" s="121" t="s">
        <v>421</v>
      </c>
      <c r="S77" s="141"/>
      <c r="T77" s="188" t="s">
        <v>213</v>
      </c>
      <c r="U77" s="114" t="s">
        <v>213</v>
      </c>
      <c r="V77" s="141"/>
      <c r="W77" s="141"/>
      <c r="X77" s="121" t="s">
        <v>1579</v>
      </c>
      <c r="Y77" s="121" t="s">
        <v>1579</v>
      </c>
      <c r="Z77" s="121" t="s">
        <v>421</v>
      </c>
      <c r="AA77" s="121" t="s">
        <v>421</v>
      </c>
      <c r="AB77" s="121" t="s">
        <v>421</v>
      </c>
    </row>
    <row r="78">
      <c r="A78" s="119"/>
      <c r="B78" s="136" t="s">
        <v>689</v>
      </c>
      <c r="C78" s="5"/>
      <c r="D78" s="5"/>
      <c r="E78" s="6"/>
      <c r="F78" s="121" t="s">
        <v>3458</v>
      </c>
      <c r="G78" s="599" t="s">
        <v>421</v>
      </c>
      <c r="H78" s="141"/>
      <c r="I78" s="121" t="s">
        <v>213</v>
      </c>
      <c r="J78" s="599" t="s">
        <v>421</v>
      </c>
      <c r="K78" s="121" t="s">
        <v>192</v>
      </c>
      <c r="L78" s="141"/>
      <c r="M78" s="121">
        <v>0.0</v>
      </c>
      <c r="N78" s="121" t="s">
        <v>6817</v>
      </c>
      <c r="O78" s="141"/>
      <c r="P78" s="121" t="s">
        <v>6818</v>
      </c>
      <c r="Q78" s="141"/>
      <c r="R78" s="121">
        <v>107.0</v>
      </c>
      <c r="S78" s="141"/>
      <c r="T78" s="188" t="s">
        <v>6819</v>
      </c>
      <c r="U78" s="265" t="s">
        <v>2601</v>
      </c>
      <c r="V78" s="121">
        <v>100.0</v>
      </c>
      <c r="W78" s="141"/>
      <c r="X78" s="121" t="s">
        <v>1579</v>
      </c>
      <c r="Y78" s="121" t="s">
        <v>6820</v>
      </c>
      <c r="Z78" s="121">
        <v>125.0</v>
      </c>
      <c r="AA78" s="121" t="s">
        <v>1579</v>
      </c>
      <c r="AB78" s="68">
        <v>100.0</v>
      </c>
    </row>
    <row r="79">
      <c r="A79" s="119"/>
      <c r="B79" s="136" t="s">
        <v>692</v>
      </c>
      <c r="C79" s="5"/>
      <c r="D79" s="5"/>
      <c r="E79" s="6"/>
      <c r="F79" s="141"/>
      <c r="G79" s="599" t="s">
        <v>192</v>
      </c>
      <c r="H79" s="141"/>
      <c r="I79" s="121" t="s">
        <v>213</v>
      </c>
      <c r="J79" s="599" t="s">
        <v>192</v>
      </c>
      <c r="K79" s="121" t="s">
        <v>192</v>
      </c>
      <c r="L79" s="121" t="s">
        <v>6821</v>
      </c>
      <c r="M79" s="121">
        <v>0.0</v>
      </c>
      <c r="N79" s="121" t="s">
        <v>6822</v>
      </c>
      <c r="O79" s="141"/>
      <c r="P79" s="121" t="s">
        <v>6770</v>
      </c>
      <c r="Q79" s="141"/>
      <c r="R79" s="121">
        <v>20.0</v>
      </c>
      <c r="S79" s="141"/>
      <c r="T79" s="188" t="s">
        <v>4657</v>
      </c>
      <c r="U79" s="265">
        <v>1500.0</v>
      </c>
      <c r="V79" s="141"/>
      <c r="W79" s="121" t="s">
        <v>421</v>
      </c>
      <c r="X79" s="121" t="s">
        <v>1579</v>
      </c>
      <c r="Y79" s="121" t="s">
        <v>1579</v>
      </c>
      <c r="Z79" s="121" t="s">
        <v>421</v>
      </c>
      <c r="AA79" s="121" t="s">
        <v>1579</v>
      </c>
      <c r="AB79" s="121" t="s">
        <v>421</v>
      </c>
    </row>
    <row r="80">
      <c r="A80" s="119"/>
      <c r="B80" s="198" t="s">
        <v>709</v>
      </c>
      <c r="C80" s="5"/>
      <c r="D80" s="5"/>
      <c r="E80" s="6"/>
      <c r="F80" s="141"/>
      <c r="G80" s="602"/>
      <c r="H80" s="141"/>
      <c r="I80" s="141"/>
      <c r="J80" s="602"/>
      <c r="K80" s="121" t="s">
        <v>192</v>
      </c>
      <c r="L80" s="141"/>
      <c r="M80" s="121">
        <v>0.0</v>
      </c>
      <c r="N80" s="141"/>
      <c r="O80" s="141"/>
      <c r="P80" s="141"/>
      <c r="Q80" s="141"/>
      <c r="R80" s="141"/>
      <c r="S80" s="141"/>
      <c r="T80" s="603"/>
      <c r="U80" s="265"/>
      <c r="V80" s="141"/>
      <c r="W80" s="141"/>
      <c r="X80" s="121" t="s">
        <v>1579</v>
      </c>
      <c r="Y80" s="121" t="s">
        <v>1579</v>
      </c>
      <c r="Z80" s="121" t="s">
        <v>540</v>
      </c>
      <c r="AA80" s="121" t="s">
        <v>1579</v>
      </c>
      <c r="AB80" s="141"/>
    </row>
    <row r="81">
      <c r="A81" s="119"/>
      <c r="B81" s="209" t="s">
        <v>716</v>
      </c>
      <c r="C81" s="220" t="s">
        <v>717</v>
      </c>
      <c r="D81" s="106"/>
      <c r="E81" s="107"/>
      <c r="F81" s="141"/>
      <c r="G81" s="599" t="s">
        <v>421</v>
      </c>
      <c r="H81" s="141"/>
      <c r="I81" s="121" t="s">
        <v>213</v>
      </c>
      <c r="J81" s="599" t="s">
        <v>421</v>
      </c>
      <c r="K81" s="121" t="s">
        <v>192</v>
      </c>
      <c r="L81" s="141"/>
      <c r="M81" s="121">
        <v>0.0</v>
      </c>
      <c r="N81" s="141"/>
      <c r="O81" s="141"/>
      <c r="P81" s="141"/>
      <c r="Q81" s="141"/>
      <c r="R81" s="121" t="s">
        <v>421</v>
      </c>
      <c r="S81" s="141"/>
      <c r="T81" s="188" t="s">
        <v>421</v>
      </c>
      <c r="U81" s="265" t="s">
        <v>421</v>
      </c>
      <c r="V81" s="141"/>
      <c r="W81" s="141"/>
      <c r="X81" s="121" t="s">
        <v>1579</v>
      </c>
      <c r="Y81" s="121" t="s">
        <v>1579</v>
      </c>
      <c r="Z81" s="121" t="s">
        <v>540</v>
      </c>
      <c r="AA81" s="121" t="s">
        <v>1579</v>
      </c>
      <c r="AB81" s="121" t="s">
        <v>540</v>
      </c>
    </row>
    <row r="82">
      <c r="A82" s="119"/>
      <c r="B82" s="209" t="s">
        <v>718</v>
      </c>
      <c r="C82" s="108"/>
      <c r="E82" s="109"/>
      <c r="F82" s="141"/>
      <c r="G82" s="602"/>
      <c r="H82" s="141"/>
      <c r="I82" s="141"/>
      <c r="J82" s="602"/>
      <c r="K82" s="121" t="s">
        <v>192</v>
      </c>
      <c r="L82" s="141"/>
      <c r="M82" s="121">
        <v>0.0</v>
      </c>
      <c r="N82" s="141"/>
      <c r="O82" s="141"/>
      <c r="P82" s="141"/>
      <c r="Q82" s="141"/>
      <c r="R82" s="121" t="s">
        <v>421</v>
      </c>
      <c r="S82" s="141"/>
      <c r="T82" s="188" t="s">
        <v>421</v>
      </c>
      <c r="U82" s="265" t="s">
        <v>421</v>
      </c>
      <c r="V82" s="141"/>
      <c r="W82" s="141"/>
      <c r="X82" s="121" t="s">
        <v>1579</v>
      </c>
      <c r="Y82" s="121" t="s">
        <v>1579</v>
      </c>
      <c r="Z82" s="121" t="s">
        <v>540</v>
      </c>
      <c r="AA82" s="121" t="s">
        <v>1579</v>
      </c>
      <c r="AB82" s="121" t="s">
        <v>540</v>
      </c>
    </row>
    <row r="83">
      <c r="A83" s="119"/>
      <c r="B83" s="209" t="s">
        <v>719</v>
      </c>
      <c r="C83" s="108"/>
      <c r="E83" s="109"/>
      <c r="F83" s="141"/>
      <c r="G83" s="594"/>
      <c r="H83" s="141"/>
      <c r="I83" s="141"/>
      <c r="J83" s="594"/>
      <c r="K83" s="121" t="s">
        <v>192</v>
      </c>
      <c r="L83" s="141"/>
      <c r="M83" s="121">
        <v>0.0</v>
      </c>
      <c r="N83" s="141"/>
      <c r="O83" s="141"/>
      <c r="P83" s="141"/>
      <c r="Q83" s="141"/>
      <c r="R83" s="121" t="s">
        <v>421</v>
      </c>
      <c r="S83" s="141"/>
      <c r="T83" s="188" t="s">
        <v>421</v>
      </c>
      <c r="U83" s="265" t="s">
        <v>421</v>
      </c>
      <c r="V83" s="141"/>
      <c r="W83" s="141"/>
      <c r="X83" s="121" t="s">
        <v>1579</v>
      </c>
      <c r="Y83" s="121" t="s">
        <v>1579</v>
      </c>
      <c r="Z83" s="121" t="s">
        <v>540</v>
      </c>
      <c r="AA83" s="121" t="s">
        <v>1579</v>
      </c>
      <c r="AB83" s="121" t="s">
        <v>540</v>
      </c>
    </row>
    <row r="84">
      <c r="A84" s="119"/>
      <c r="B84" s="209" t="s">
        <v>721</v>
      </c>
      <c r="C84" s="108"/>
      <c r="E84" s="109"/>
      <c r="F84" s="141"/>
      <c r="G84" s="594"/>
      <c r="H84" s="141"/>
      <c r="I84" s="141"/>
      <c r="J84" s="594"/>
      <c r="K84" s="121" t="s">
        <v>192</v>
      </c>
      <c r="L84" s="141"/>
      <c r="M84" s="121">
        <v>0.0</v>
      </c>
      <c r="N84" s="141"/>
      <c r="O84" s="141"/>
      <c r="P84" s="141"/>
      <c r="Q84" s="141"/>
      <c r="R84" s="121" t="s">
        <v>421</v>
      </c>
      <c r="S84" s="141"/>
      <c r="T84" s="188" t="s">
        <v>421</v>
      </c>
      <c r="U84" s="265" t="s">
        <v>421</v>
      </c>
      <c r="V84" s="141"/>
      <c r="W84" s="141"/>
      <c r="X84" s="121" t="s">
        <v>1579</v>
      </c>
      <c r="Y84" s="121" t="s">
        <v>1579</v>
      </c>
      <c r="Z84" s="121" t="s">
        <v>540</v>
      </c>
      <c r="AA84" s="121" t="s">
        <v>1579</v>
      </c>
      <c r="AB84" s="121" t="s">
        <v>540</v>
      </c>
    </row>
    <row r="85">
      <c r="A85" s="119"/>
      <c r="B85" s="209" t="s">
        <v>726</v>
      </c>
      <c r="C85" s="110"/>
      <c r="D85" s="111"/>
      <c r="E85" s="112"/>
      <c r="F85" s="141"/>
      <c r="G85" s="594"/>
      <c r="H85" s="141"/>
      <c r="I85" s="141"/>
      <c r="J85" s="594"/>
      <c r="K85" s="121" t="s">
        <v>192</v>
      </c>
      <c r="L85" s="121">
        <v>18.0</v>
      </c>
      <c r="M85" s="121">
        <v>0.0</v>
      </c>
      <c r="N85" s="121" t="s">
        <v>530</v>
      </c>
      <c r="O85" s="141"/>
      <c r="P85" s="121" t="s">
        <v>421</v>
      </c>
      <c r="Q85" s="141"/>
      <c r="R85" s="121" t="s">
        <v>421</v>
      </c>
      <c r="S85" s="141"/>
      <c r="T85" s="188" t="s">
        <v>528</v>
      </c>
      <c r="U85" s="265" t="s">
        <v>529</v>
      </c>
      <c r="V85" s="121" t="s">
        <v>528</v>
      </c>
      <c r="W85" s="141"/>
      <c r="X85" s="121" t="s">
        <v>1579</v>
      </c>
      <c r="Y85" s="121" t="s">
        <v>1579</v>
      </c>
      <c r="Z85" s="121" t="s">
        <v>530</v>
      </c>
      <c r="AA85" s="121" t="s">
        <v>1579</v>
      </c>
      <c r="AB85" s="121" t="s">
        <v>530</v>
      </c>
    </row>
    <row r="86">
      <c r="A86" s="119"/>
      <c r="B86" s="136" t="s">
        <v>731</v>
      </c>
      <c r="C86" s="5"/>
      <c r="D86" s="5"/>
      <c r="E86" s="6"/>
      <c r="F86" s="141"/>
      <c r="G86" s="593" t="s">
        <v>421</v>
      </c>
      <c r="H86" s="141"/>
      <c r="I86" s="121" t="s">
        <v>421</v>
      </c>
      <c r="J86" s="593" t="s">
        <v>421</v>
      </c>
      <c r="K86" s="121" t="s">
        <v>192</v>
      </c>
      <c r="L86" s="121" t="s">
        <v>540</v>
      </c>
      <c r="M86" s="121">
        <v>0.0</v>
      </c>
      <c r="N86" s="121" t="s">
        <v>540</v>
      </c>
      <c r="O86" s="141"/>
      <c r="P86" s="121" t="s">
        <v>3107</v>
      </c>
      <c r="Q86" s="141"/>
      <c r="R86" s="121" t="s">
        <v>421</v>
      </c>
      <c r="S86" s="141"/>
      <c r="T86" s="188" t="s">
        <v>532</v>
      </c>
      <c r="U86" s="278"/>
      <c r="V86" s="121" t="s">
        <v>539</v>
      </c>
      <c r="W86" s="141"/>
      <c r="X86" s="121" t="s">
        <v>1579</v>
      </c>
      <c r="Y86" s="121" t="s">
        <v>1579</v>
      </c>
      <c r="Z86" s="121" t="s">
        <v>540</v>
      </c>
      <c r="AA86" s="121" t="s">
        <v>1199</v>
      </c>
      <c r="AB86" s="121" t="s">
        <v>540</v>
      </c>
    </row>
    <row r="87">
      <c r="A87" s="119"/>
      <c r="B87" s="136" t="s">
        <v>732</v>
      </c>
      <c r="C87" s="5"/>
      <c r="D87" s="5"/>
      <c r="E87" s="6"/>
      <c r="F87" s="141"/>
      <c r="G87" s="594"/>
      <c r="H87" s="141"/>
      <c r="I87" s="141"/>
      <c r="J87" s="594"/>
      <c r="K87" s="121" t="s">
        <v>192</v>
      </c>
      <c r="L87" s="121">
        <v>0.0</v>
      </c>
      <c r="M87" s="121">
        <v>0.0</v>
      </c>
      <c r="N87" s="141"/>
      <c r="O87" s="141"/>
      <c r="P87" s="141"/>
      <c r="Q87" s="141"/>
      <c r="R87" s="121">
        <v>0.0</v>
      </c>
      <c r="S87" s="141"/>
      <c r="T87" s="121">
        <v>0.0</v>
      </c>
      <c r="U87" s="265">
        <v>0.0</v>
      </c>
      <c r="V87" s="141"/>
      <c r="W87" s="141"/>
      <c r="X87" s="121" t="s">
        <v>1579</v>
      </c>
      <c r="Y87" s="121" t="s">
        <v>1579</v>
      </c>
      <c r="Z87" s="121" t="s">
        <v>421</v>
      </c>
      <c r="AA87" s="121" t="s">
        <v>1579</v>
      </c>
      <c r="AB87" s="121" t="s">
        <v>421</v>
      </c>
    </row>
    <row r="88">
      <c r="A88" s="119"/>
      <c r="B88" s="136" t="s">
        <v>733</v>
      </c>
      <c r="C88" s="5"/>
      <c r="D88" s="5"/>
      <c r="E88" s="6"/>
      <c r="F88" s="141"/>
      <c r="G88" s="594"/>
      <c r="H88" s="141"/>
      <c r="I88" s="141"/>
      <c r="J88" s="594"/>
      <c r="K88" s="121" t="s">
        <v>192</v>
      </c>
      <c r="L88" s="121">
        <v>0.0</v>
      </c>
      <c r="M88" s="121">
        <v>0.0</v>
      </c>
      <c r="N88" s="141"/>
      <c r="O88" s="141"/>
      <c r="P88" s="141"/>
      <c r="Q88" s="141"/>
      <c r="R88" s="121">
        <v>0.0</v>
      </c>
      <c r="S88" s="141"/>
      <c r="T88" s="121">
        <v>0.0</v>
      </c>
      <c r="U88" s="265">
        <v>0.0</v>
      </c>
      <c r="V88" s="141"/>
      <c r="W88" s="141"/>
      <c r="X88" s="121" t="s">
        <v>1579</v>
      </c>
      <c r="Y88" s="121" t="s">
        <v>1579</v>
      </c>
      <c r="Z88" s="121" t="s">
        <v>421</v>
      </c>
      <c r="AA88" s="121" t="s">
        <v>1579</v>
      </c>
      <c r="AB88" s="121" t="s">
        <v>421</v>
      </c>
    </row>
    <row r="89">
      <c r="A89" s="119"/>
      <c r="B89" s="136" t="s">
        <v>734</v>
      </c>
      <c r="C89" s="5"/>
      <c r="D89" s="5"/>
      <c r="E89" s="6"/>
      <c r="F89" s="141"/>
      <c r="G89" s="594"/>
      <c r="H89" s="141"/>
      <c r="I89" s="141"/>
      <c r="J89" s="594"/>
      <c r="K89" s="121" t="s">
        <v>192</v>
      </c>
      <c r="L89" s="121">
        <v>0.0</v>
      </c>
      <c r="M89" s="121">
        <v>0.0</v>
      </c>
      <c r="N89" s="141"/>
      <c r="O89" s="141"/>
      <c r="P89" s="141"/>
      <c r="Q89" s="141"/>
      <c r="R89" s="121">
        <v>0.0</v>
      </c>
      <c r="S89" s="141"/>
      <c r="T89" s="121">
        <v>0.0</v>
      </c>
      <c r="U89" s="265">
        <v>0.0</v>
      </c>
      <c r="V89" s="141"/>
      <c r="W89" s="141"/>
      <c r="X89" s="121" t="s">
        <v>1579</v>
      </c>
      <c r="Y89" s="121" t="s">
        <v>1579</v>
      </c>
      <c r="Z89" s="121" t="s">
        <v>421</v>
      </c>
      <c r="AA89" s="121" t="s">
        <v>1579</v>
      </c>
      <c r="AB89" s="121" t="s">
        <v>421</v>
      </c>
    </row>
    <row r="90">
      <c r="A90" s="119"/>
      <c r="B90" s="136" t="s">
        <v>736</v>
      </c>
      <c r="C90" s="5"/>
      <c r="D90" s="5"/>
      <c r="E90" s="6"/>
      <c r="F90" s="141"/>
      <c r="G90" s="593" t="s">
        <v>421</v>
      </c>
      <c r="H90" s="141"/>
      <c r="I90" s="121" t="s">
        <v>421</v>
      </c>
      <c r="J90" s="593" t="s">
        <v>421</v>
      </c>
      <c r="K90" s="121" t="s">
        <v>192</v>
      </c>
      <c r="L90" s="121" t="s">
        <v>737</v>
      </c>
      <c r="M90" s="121">
        <v>0.0</v>
      </c>
      <c r="N90" s="121" t="s">
        <v>738</v>
      </c>
      <c r="O90" s="141"/>
      <c r="P90" s="121" t="s">
        <v>3176</v>
      </c>
      <c r="Q90" s="141"/>
      <c r="R90" s="121"/>
      <c r="S90" s="141"/>
      <c r="T90" s="188" t="s">
        <v>421</v>
      </c>
      <c r="U90" s="265">
        <v>0.0</v>
      </c>
      <c r="V90" s="121" t="s">
        <v>592</v>
      </c>
      <c r="W90" s="141"/>
      <c r="X90" s="121" t="s">
        <v>1579</v>
      </c>
      <c r="Y90" s="121" t="s">
        <v>1579</v>
      </c>
      <c r="Z90" s="121" t="s">
        <v>737</v>
      </c>
      <c r="AA90" s="121" t="s">
        <v>1579</v>
      </c>
      <c r="AB90" s="141"/>
    </row>
    <row r="91">
      <c r="A91" s="119"/>
      <c r="B91" s="136" t="s">
        <v>739</v>
      </c>
      <c r="C91" s="5"/>
      <c r="D91" s="5"/>
      <c r="E91" s="6"/>
      <c r="F91" s="141"/>
      <c r="G91" s="594"/>
      <c r="H91" s="141"/>
      <c r="I91" s="141"/>
      <c r="J91" s="594"/>
      <c r="K91" s="121" t="s">
        <v>192</v>
      </c>
      <c r="L91" s="121">
        <v>100.0</v>
      </c>
      <c r="M91" s="121">
        <v>0.0</v>
      </c>
      <c r="N91" s="121">
        <v>100.0</v>
      </c>
      <c r="O91" s="141"/>
      <c r="P91" s="121">
        <v>100.0</v>
      </c>
      <c r="Q91" s="141"/>
      <c r="R91" s="190">
        <v>1.0</v>
      </c>
      <c r="S91" s="141"/>
      <c r="T91" s="604">
        <v>1.0</v>
      </c>
      <c r="U91" s="585">
        <v>1.0</v>
      </c>
      <c r="V91" s="121" t="s">
        <v>592</v>
      </c>
      <c r="W91" s="141"/>
      <c r="X91" s="121" t="s">
        <v>1579</v>
      </c>
      <c r="Y91" s="585">
        <v>1.0</v>
      </c>
      <c r="Z91" s="121">
        <v>100.0</v>
      </c>
      <c r="AA91" s="121" t="s">
        <v>1579</v>
      </c>
      <c r="AB91" s="98">
        <v>1.0</v>
      </c>
    </row>
    <row r="92">
      <c r="A92" s="119"/>
      <c r="B92" s="136" t="s">
        <v>741</v>
      </c>
      <c r="C92" s="5"/>
      <c r="D92" s="5"/>
      <c r="E92" s="6"/>
      <c r="F92" s="141"/>
      <c r="G92" s="594"/>
      <c r="H92" s="141"/>
      <c r="I92" s="141"/>
      <c r="J92" s="594"/>
      <c r="K92" s="121" t="s">
        <v>192</v>
      </c>
      <c r="L92" s="121">
        <v>0.0</v>
      </c>
      <c r="M92" s="121">
        <v>0.0</v>
      </c>
      <c r="N92" s="121">
        <v>0.0</v>
      </c>
      <c r="O92" s="141"/>
      <c r="P92" s="121">
        <v>0.0</v>
      </c>
      <c r="Q92" s="141"/>
      <c r="R92" s="190">
        <v>0.0</v>
      </c>
      <c r="S92" s="141"/>
      <c r="T92" s="188" t="s">
        <v>421</v>
      </c>
      <c r="U92" s="121" t="s">
        <v>592</v>
      </c>
      <c r="V92" s="121" t="s">
        <v>592</v>
      </c>
      <c r="W92" s="141"/>
      <c r="X92" s="121" t="s">
        <v>1579</v>
      </c>
      <c r="Y92" s="121" t="s">
        <v>1579</v>
      </c>
      <c r="Z92" s="121">
        <v>0.0</v>
      </c>
      <c r="AA92" s="121" t="s">
        <v>1579</v>
      </c>
      <c r="AB92" s="121" t="s">
        <v>192</v>
      </c>
    </row>
    <row r="93">
      <c r="A93" s="119"/>
      <c r="B93" s="136" t="s">
        <v>742</v>
      </c>
      <c r="C93" s="5"/>
      <c r="D93" s="5"/>
      <c r="E93" s="6"/>
      <c r="F93" s="141"/>
      <c r="G93" s="594"/>
      <c r="H93" s="141"/>
      <c r="I93" s="141"/>
      <c r="J93" s="594"/>
      <c r="K93" s="121" t="s">
        <v>192</v>
      </c>
      <c r="L93" s="121" t="s">
        <v>421</v>
      </c>
      <c r="M93" s="121">
        <v>0.0</v>
      </c>
      <c r="N93" s="121" t="s">
        <v>421</v>
      </c>
      <c r="O93" s="141"/>
      <c r="P93" s="121" t="s">
        <v>421</v>
      </c>
      <c r="Q93" s="141"/>
      <c r="R93" s="121" t="s">
        <v>421</v>
      </c>
      <c r="S93" s="141"/>
      <c r="T93" s="188" t="s">
        <v>421</v>
      </c>
      <c r="U93" s="121" t="s">
        <v>592</v>
      </c>
      <c r="V93" s="121" t="s">
        <v>592</v>
      </c>
      <c r="W93" s="141"/>
      <c r="X93" s="121" t="s">
        <v>1579</v>
      </c>
      <c r="Y93" s="121" t="s">
        <v>1579</v>
      </c>
      <c r="Z93" s="121" t="s">
        <v>421</v>
      </c>
      <c r="AA93" s="121" t="s">
        <v>1579</v>
      </c>
      <c r="AB93" s="121" t="s">
        <v>421</v>
      </c>
    </row>
    <row r="94">
      <c r="A94" s="119"/>
      <c r="B94" s="136" t="s">
        <v>744</v>
      </c>
      <c r="C94" s="5"/>
      <c r="D94" s="5"/>
      <c r="E94" s="6"/>
      <c r="F94" s="141"/>
      <c r="G94" s="594"/>
      <c r="H94" s="141"/>
      <c r="I94" s="141"/>
      <c r="J94" s="594"/>
      <c r="K94" s="121" t="s">
        <v>192</v>
      </c>
      <c r="L94" s="121" t="s">
        <v>6823</v>
      </c>
      <c r="M94" s="121">
        <v>0.0</v>
      </c>
      <c r="N94" s="121" t="s">
        <v>540</v>
      </c>
      <c r="O94" s="141"/>
      <c r="P94" s="121" t="s">
        <v>532</v>
      </c>
      <c r="Q94" s="141"/>
      <c r="R94" s="121" t="s">
        <v>529</v>
      </c>
      <c r="S94" s="141"/>
      <c r="T94" s="188" t="s">
        <v>532</v>
      </c>
      <c r="U94" s="265" t="s">
        <v>540</v>
      </c>
      <c r="V94" s="121" t="s">
        <v>532</v>
      </c>
      <c r="W94" s="121" t="s">
        <v>530</v>
      </c>
      <c r="X94" s="121" t="s">
        <v>1579</v>
      </c>
      <c r="Y94" s="121" t="s">
        <v>1579</v>
      </c>
      <c r="Z94" s="121" t="s">
        <v>530</v>
      </c>
      <c r="AA94" s="121" t="s">
        <v>1579</v>
      </c>
      <c r="AB94" s="121" t="s">
        <v>540</v>
      </c>
    </row>
    <row r="95">
      <c r="A95" s="119"/>
      <c r="B95" s="197" t="s">
        <v>751</v>
      </c>
      <c r="C95" s="5"/>
      <c r="D95" s="5"/>
      <c r="E95" s="6"/>
      <c r="F95" s="141"/>
      <c r="G95" s="594"/>
      <c r="H95" s="141"/>
      <c r="I95" s="141"/>
      <c r="J95" s="594"/>
      <c r="K95" s="121" t="s">
        <v>192</v>
      </c>
      <c r="L95" s="141"/>
      <c r="M95" s="121">
        <v>0.0</v>
      </c>
      <c r="N95" s="141"/>
      <c r="O95" s="141"/>
      <c r="P95" s="141"/>
      <c r="Q95" s="141"/>
      <c r="R95" s="141"/>
      <c r="S95" s="141"/>
      <c r="T95" s="141"/>
      <c r="U95" s="278"/>
      <c r="V95" s="141"/>
      <c r="W95" s="141"/>
      <c r="X95" s="121" t="s">
        <v>1579</v>
      </c>
      <c r="Y95" s="121" t="s">
        <v>1579</v>
      </c>
      <c r="Z95" s="141"/>
      <c r="AA95" s="121" t="s">
        <v>1579</v>
      </c>
      <c r="AB95" s="141"/>
    </row>
    <row r="96">
      <c r="A96" s="119"/>
      <c r="B96" s="206" t="s">
        <v>752</v>
      </c>
      <c r="C96" s="201" t="s">
        <v>753</v>
      </c>
      <c r="D96" s="5"/>
      <c r="E96" s="6"/>
      <c r="F96" s="141"/>
      <c r="G96" s="593" t="s">
        <v>192</v>
      </c>
      <c r="H96" s="141"/>
      <c r="I96" s="121" t="s">
        <v>213</v>
      </c>
      <c r="J96" s="593" t="s">
        <v>192</v>
      </c>
      <c r="K96" s="121" t="s">
        <v>192</v>
      </c>
      <c r="L96" s="121" t="s">
        <v>213</v>
      </c>
      <c r="M96" s="121">
        <v>0.0</v>
      </c>
      <c r="N96" s="121" t="s">
        <v>192</v>
      </c>
      <c r="O96" s="141"/>
      <c r="P96" s="121" t="s">
        <v>213</v>
      </c>
      <c r="Q96" s="141"/>
      <c r="R96" s="121">
        <v>0.0</v>
      </c>
      <c r="S96" s="141"/>
      <c r="T96" s="121">
        <v>0.0</v>
      </c>
      <c r="U96" s="265">
        <v>0.0</v>
      </c>
      <c r="V96" s="121" t="s">
        <v>213</v>
      </c>
      <c r="W96" s="141"/>
      <c r="X96" s="121" t="s">
        <v>1579</v>
      </c>
      <c r="Y96" s="121" t="s">
        <v>1058</v>
      </c>
      <c r="Z96" s="121" t="s">
        <v>192</v>
      </c>
      <c r="AA96" s="121" t="s">
        <v>1579</v>
      </c>
      <c r="AB96" s="121" t="s">
        <v>192</v>
      </c>
    </row>
    <row r="97">
      <c r="A97" s="119"/>
      <c r="B97" s="85"/>
      <c r="C97" s="201" t="s">
        <v>754</v>
      </c>
      <c r="D97" s="5"/>
      <c r="E97" s="6"/>
      <c r="F97" s="141"/>
      <c r="G97" s="594"/>
      <c r="H97" s="141"/>
      <c r="I97" s="141"/>
      <c r="J97" s="594"/>
      <c r="K97" s="121" t="s">
        <v>192</v>
      </c>
      <c r="L97" s="141"/>
      <c r="M97" s="121">
        <v>0.0</v>
      </c>
      <c r="N97" s="141"/>
      <c r="O97" s="141"/>
      <c r="P97" s="141"/>
      <c r="Q97" s="141"/>
      <c r="R97" s="121">
        <v>0.0</v>
      </c>
      <c r="S97" s="141"/>
      <c r="T97" s="121">
        <v>0.0</v>
      </c>
      <c r="U97" s="265">
        <v>0.0</v>
      </c>
      <c r="V97" s="121" t="s">
        <v>213</v>
      </c>
      <c r="W97" s="141"/>
      <c r="X97" s="121" t="s">
        <v>1579</v>
      </c>
      <c r="Y97" s="121" t="s">
        <v>1579</v>
      </c>
      <c r="Z97" s="121" t="s">
        <v>421</v>
      </c>
      <c r="AA97" s="121" t="s">
        <v>1579</v>
      </c>
      <c r="AB97" s="121" t="s">
        <v>421</v>
      </c>
    </row>
    <row r="98">
      <c r="A98" s="119"/>
      <c r="B98" s="89"/>
      <c r="C98" s="201" t="s">
        <v>755</v>
      </c>
      <c r="D98" s="5"/>
      <c r="E98" s="6"/>
      <c r="F98" s="141"/>
      <c r="G98" s="594"/>
      <c r="H98" s="141"/>
      <c r="I98" s="141"/>
      <c r="J98" s="594"/>
      <c r="K98" s="121" t="s">
        <v>192</v>
      </c>
      <c r="L98" s="141"/>
      <c r="M98" s="121">
        <v>0.0</v>
      </c>
      <c r="N98" s="141"/>
      <c r="O98" s="141"/>
      <c r="P98" s="141"/>
      <c r="Q98" s="141"/>
      <c r="R98" s="121">
        <v>0.0</v>
      </c>
      <c r="S98" s="141"/>
      <c r="T98" s="121">
        <v>0.0</v>
      </c>
      <c r="U98" s="265">
        <v>0.0</v>
      </c>
      <c r="V98" s="121" t="s">
        <v>213</v>
      </c>
      <c r="W98" s="141"/>
      <c r="X98" s="121" t="s">
        <v>1579</v>
      </c>
      <c r="Y98" s="121" t="s">
        <v>1579</v>
      </c>
      <c r="Z98" s="121" t="s">
        <v>421</v>
      </c>
      <c r="AA98" s="121" t="s">
        <v>1579</v>
      </c>
      <c r="AB98" s="121" t="s">
        <v>421</v>
      </c>
    </row>
    <row r="99">
      <c r="A99" s="119"/>
      <c r="B99" s="206" t="s">
        <v>756</v>
      </c>
      <c r="C99" s="201" t="s">
        <v>753</v>
      </c>
      <c r="D99" s="5"/>
      <c r="E99" s="6"/>
      <c r="F99" s="141"/>
      <c r="G99" s="593" t="s">
        <v>192</v>
      </c>
      <c r="H99" s="141"/>
      <c r="I99" s="121" t="s">
        <v>213</v>
      </c>
      <c r="J99" s="593" t="s">
        <v>192</v>
      </c>
      <c r="K99" s="121" t="s">
        <v>192</v>
      </c>
      <c r="L99" s="121" t="s">
        <v>213</v>
      </c>
      <c r="M99" s="121">
        <v>0.0</v>
      </c>
      <c r="N99" s="121" t="s">
        <v>192</v>
      </c>
      <c r="O99" s="141"/>
      <c r="P99" s="121" t="s">
        <v>421</v>
      </c>
      <c r="Q99" s="141"/>
      <c r="R99" s="121">
        <v>1.0</v>
      </c>
      <c r="S99" s="141"/>
      <c r="T99" s="121">
        <v>1.0</v>
      </c>
      <c r="U99" s="265">
        <v>1.0</v>
      </c>
      <c r="V99" s="121" t="s">
        <v>213</v>
      </c>
      <c r="W99" s="141"/>
      <c r="X99" s="121" t="s">
        <v>1579</v>
      </c>
      <c r="Y99" s="121" t="s">
        <v>1579</v>
      </c>
      <c r="Z99" s="121" t="s">
        <v>421</v>
      </c>
      <c r="AA99" s="121" t="s">
        <v>1579</v>
      </c>
      <c r="AB99" s="121" t="s">
        <v>192</v>
      </c>
    </row>
    <row r="100">
      <c r="A100" s="119"/>
      <c r="B100" s="85"/>
      <c r="C100" s="201" t="s">
        <v>754</v>
      </c>
      <c r="D100" s="5"/>
      <c r="E100" s="6"/>
      <c r="F100" s="141"/>
      <c r="G100" s="594"/>
      <c r="H100" s="141"/>
      <c r="I100" s="141"/>
      <c r="J100" s="594"/>
      <c r="K100" s="121" t="s">
        <v>192</v>
      </c>
      <c r="L100" s="141"/>
      <c r="M100" s="121">
        <v>0.0</v>
      </c>
      <c r="N100" s="141"/>
      <c r="O100" s="141"/>
      <c r="P100" s="141"/>
      <c r="Q100" s="141"/>
      <c r="R100" s="121">
        <v>5.0</v>
      </c>
      <c r="S100" s="141"/>
      <c r="T100" s="121">
        <v>5.0</v>
      </c>
      <c r="U100" s="265">
        <v>4.0</v>
      </c>
      <c r="V100" s="121" t="s">
        <v>213</v>
      </c>
      <c r="W100" s="141"/>
      <c r="X100" s="121" t="s">
        <v>1579</v>
      </c>
      <c r="Y100" s="141"/>
      <c r="Z100" s="121" t="s">
        <v>421</v>
      </c>
      <c r="AA100" s="121" t="s">
        <v>1579</v>
      </c>
      <c r="AB100" s="121" t="s">
        <v>421</v>
      </c>
    </row>
    <row r="101">
      <c r="A101" s="119"/>
      <c r="B101" s="89"/>
      <c r="C101" s="201" t="s">
        <v>755</v>
      </c>
      <c r="D101" s="5"/>
      <c r="E101" s="6"/>
      <c r="F101" s="141"/>
      <c r="G101" s="594"/>
      <c r="H101" s="141"/>
      <c r="I101" s="141"/>
      <c r="J101" s="594"/>
      <c r="K101" s="121" t="s">
        <v>192</v>
      </c>
      <c r="L101" s="141"/>
      <c r="M101" s="121">
        <v>0.0</v>
      </c>
      <c r="N101" s="141"/>
      <c r="O101" s="141"/>
      <c r="P101" s="141"/>
      <c r="Q101" s="141"/>
      <c r="R101" s="121">
        <v>5000.0</v>
      </c>
      <c r="S101" s="141"/>
      <c r="T101" s="121">
        <v>3000.0</v>
      </c>
      <c r="U101" s="265">
        <v>2500.0</v>
      </c>
      <c r="V101" s="121" t="s">
        <v>213</v>
      </c>
      <c r="W101" s="141"/>
      <c r="X101" s="121" t="s">
        <v>1579</v>
      </c>
      <c r="Y101" s="121" t="s">
        <v>1579</v>
      </c>
      <c r="Z101" s="121" t="s">
        <v>421</v>
      </c>
      <c r="AA101" s="121" t="s">
        <v>1579</v>
      </c>
      <c r="AB101" s="121" t="s">
        <v>421</v>
      </c>
    </row>
    <row r="102">
      <c r="A102" s="119"/>
      <c r="B102" s="206" t="s">
        <v>1298</v>
      </c>
      <c r="C102" s="201" t="s">
        <v>753</v>
      </c>
      <c r="D102" s="5"/>
      <c r="E102" s="6"/>
      <c r="F102" s="141"/>
      <c r="G102" s="593" t="s">
        <v>192</v>
      </c>
      <c r="H102" s="141"/>
      <c r="I102" s="121" t="s">
        <v>213</v>
      </c>
      <c r="J102" s="593" t="s">
        <v>192</v>
      </c>
      <c r="K102" s="121" t="s">
        <v>192</v>
      </c>
      <c r="L102" s="121" t="s">
        <v>213</v>
      </c>
      <c r="M102" s="121">
        <v>0.0</v>
      </c>
      <c r="N102" s="121" t="s">
        <v>192</v>
      </c>
      <c r="O102" s="141"/>
      <c r="P102" s="121" t="s">
        <v>192</v>
      </c>
      <c r="Q102" s="141"/>
      <c r="R102" s="121">
        <v>0.0</v>
      </c>
      <c r="S102" s="141"/>
      <c r="T102" s="121">
        <v>0.0</v>
      </c>
      <c r="U102" s="265">
        <v>0.0</v>
      </c>
      <c r="V102" s="121" t="s">
        <v>213</v>
      </c>
      <c r="W102" s="141"/>
      <c r="X102" s="121" t="s">
        <v>1579</v>
      </c>
      <c r="Y102" s="121" t="s">
        <v>1579</v>
      </c>
      <c r="Z102" s="121" t="s">
        <v>421</v>
      </c>
      <c r="AA102" s="121" t="s">
        <v>1579</v>
      </c>
      <c r="AB102" s="121" t="s">
        <v>192</v>
      </c>
    </row>
    <row r="103">
      <c r="A103" s="119"/>
      <c r="B103" s="85"/>
      <c r="C103" s="201" t="s">
        <v>754</v>
      </c>
      <c r="D103" s="5"/>
      <c r="E103" s="6"/>
      <c r="F103" s="141"/>
      <c r="G103" s="594"/>
      <c r="H103" s="141"/>
      <c r="I103" s="141"/>
      <c r="J103" s="594"/>
      <c r="K103" s="121" t="s">
        <v>192</v>
      </c>
      <c r="L103" s="141"/>
      <c r="M103" s="121">
        <v>0.0</v>
      </c>
      <c r="N103" s="141"/>
      <c r="O103" s="141"/>
      <c r="Q103" s="141"/>
      <c r="R103" s="121">
        <v>0.0</v>
      </c>
      <c r="S103" s="141"/>
      <c r="T103" s="121">
        <v>0.0</v>
      </c>
      <c r="U103" s="265">
        <v>0.0</v>
      </c>
      <c r="V103" s="121" t="s">
        <v>213</v>
      </c>
      <c r="W103" s="141"/>
      <c r="X103" s="121" t="s">
        <v>1579</v>
      </c>
      <c r="Y103" s="121" t="s">
        <v>1579</v>
      </c>
      <c r="Z103" s="121" t="s">
        <v>421</v>
      </c>
      <c r="AA103" s="121" t="s">
        <v>1579</v>
      </c>
      <c r="AB103" s="121" t="s">
        <v>421</v>
      </c>
    </row>
    <row r="104">
      <c r="A104" s="119"/>
      <c r="B104" s="89"/>
      <c r="C104" s="201" t="s">
        <v>755</v>
      </c>
      <c r="D104" s="5"/>
      <c r="E104" s="6"/>
      <c r="F104" s="141"/>
      <c r="G104" s="594"/>
      <c r="H104" s="141"/>
      <c r="I104" s="141"/>
      <c r="J104" s="594"/>
      <c r="K104" s="121" t="s">
        <v>192</v>
      </c>
      <c r="L104" s="141"/>
      <c r="M104" s="121">
        <v>0.0</v>
      </c>
      <c r="N104" s="141"/>
      <c r="O104" s="141"/>
      <c r="P104" s="141"/>
      <c r="Q104" s="141"/>
      <c r="R104" s="121">
        <v>0.0</v>
      </c>
      <c r="S104" s="141"/>
      <c r="T104" s="121">
        <v>0.0</v>
      </c>
      <c r="U104" s="265">
        <v>0.0</v>
      </c>
      <c r="V104" s="121" t="s">
        <v>213</v>
      </c>
      <c r="W104" s="141"/>
      <c r="X104" s="121" t="s">
        <v>1579</v>
      </c>
      <c r="Y104" s="121" t="s">
        <v>1579</v>
      </c>
      <c r="Z104" s="121" t="s">
        <v>421</v>
      </c>
      <c r="AA104" s="121" t="s">
        <v>1579</v>
      </c>
      <c r="AB104" s="121" t="s">
        <v>421</v>
      </c>
    </row>
    <row r="105">
      <c r="A105" s="119"/>
      <c r="B105" s="206" t="s">
        <v>757</v>
      </c>
      <c r="C105" s="201" t="s">
        <v>753</v>
      </c>
      <c r="D105" s="5"/>
      <c r="E105" s="6"/>
      <c r="F105" s="141"/>
      <c r="G105" s="593" t="s">
        <v>192</v>
      </c>
      <c r="H105" s="141"/>
      <c r="I105" s="121" t="s">
        <v>213</v>
      </c>
      <c r="J105" s="593" t="s">
        <v>192</v>
      </c>
      <c r="K105" s="121" t="s">
        <v>192</v>
      </c>
      <c r="L105" s="121" t="s">
        <v>213</v>
      </c>
      <c r="M105" s="121">
        <v>0.0</v>
      </c>
      <c r="N105" s="121" t="s">
        <v>192</v>
      </c>
      <c r="O105" s="141"/>
      <c r="P105" s="121" t="s">
        <v>192</v>
      </c>
      <c r="Q105" s="141"/>
      <c r="R105" s="121">
        <v>0.0</v>
      </c>
      <c r="S105" s="141"/>
      <c r="T105" s="121">
        <v>0.0</v>
      </c>
      <c r="U105" s="265">
        <v>0.0</v>
      </c>
      <c r="V105" s="121">
        <v>1.0</v>
      </c>
      <c r="W105" s="141"/>
      <c r="X105" s="121" t="s">
        <v>1579</v>
      </c>
      <c r="Y105" s="121">
        <v>1.0</v>
      </c>
      <c r="Z105" s="121">
        <v>1.0</v>
      </c>
      <c r="AA105" s="121" t="s">
        <v>1579</v>
      </c>
      <c r="AB105" s="68">
        <v>1.0</v>
      </c>
    </row>
    <row r="106">
      <c r="A106" s="119"/>
      <c r="B106" s="85"/>
      <c r="C106" s="201" t="s">
        <v>754</v>
      </c>
      <c r="D106" s="5"/>
      <c r="E106" s="6"/>
      <c r="F106" s="141"/>
      <c r="G106" s="594"/>
      <c r="H106" s="141"/>
      <c r="I106" s="141"/>
      <c r="J106" s="594"/>
      <c r="K106" s="121" t="s">
        <v>192</v>
      </c>
      <c r="L106" s="141"/>
      <c r="M106" s="121">
        <v>0.0</v>
      </c>
      <c r="N106" s="141"/>
      <c r="O106" s="141"/>
      <c r="P106" s="141"/>
      <c r="Q106" s="141"/>
      <c r="R106" s="121">
        <v>0.0</v>
      </c>
      <c r="S106" s="141"/>
      <c r="T106" s="121">
        <v>0.0</v>
      </c>
      <c r="U106" s="265">
        <v>0.0</v>
      </c>
      <c r="V106" s="121">
        <v>1.0</v>
      </c>
      <c r="W106" s="141"/>
      <c r="X106" s="121" t="s">
        <v>1579</v>
      </c>
      <c r="Y106" s="121">
        <v>4.0</v>
      </c>
      <c r="Z106" s="121">
        <v>4.0</v>
      </c>
      <c r="AA106" s="121" t="s">
        <v>1579</v>
      </c>
      <c r="AB106" s="68">
        <v>2.0</v>
      </c>
    </row>
    <row r="107">
      <c r="A107" s="119"/>
      <c r="B107" s="89"/>
      <c r="C107" s="201" t="s">
        <v>755</v>
      </c>
      <c r="D107" s="5"/>
      <c r="E107" s="6"/>
      <c r="F107" s="141"/>
      <c r="G107" s="594"/>
      <c r="H107" s="141"/>
      <c r="I107" s="141"/>
      <c r="J107" s="594"/>
      <c r="K107" s="121" t="s">
        <v>192</v>
      </c>
      <c r="L107" s="141"/>
      <c r="M107" s="121">
        <v>0.0</v>
      </c>
      <c r="N107" s="141"/>
      <c r="O107" s="141"/>
      <c r="P107" s="141"/>
      <c r="Q107" s="141"/>
      <c r="R107" s="121">
        <v>0.0</v>
      </c>
      <c r="S107" s="141"/>
      <c r="T107" s="121">
        <v>0.0</v>
      </c>
      <c r="U107" s="265">
        <v>0.0</v>
      </c>
      <c r="V107" s="121" t="s">
        <v>6824</v>
      </c>
      <c r="W107" s="141"/>
      <c r="X107" s="121" t="s">
        <v>1579</v>
      </c>
      <c r="Y107" s="121" t="s">
        <v>1579</v>
      </c>
      <c r="Z107" s="121" t="s">
        <v>421</v>
      </c>
      <c r="AA107" s="121" t="s">
        <v>1579</v>
      </c>
      <c r="AB107" s="121" t="s">
        <v>421</v>
      </c>
    </row>
    <row r="108">
      <c r="A108" s="119"/>
      <c r="B108" s="206" t="s">
        <v>761</v>
      </c>
      <c r="C108" s="201" t="s">
        <v>753</v>
      </c>
      <c r="D108" s="5"/>
      <c r="E108" s="6"/>
      <c r="F108" s="141"/>
      <c r="G108" s="593" t="s">
        <v>192</v>
      </c>
      <c r="H108" s="141"/>
      <c r="I108" s="121" t="s">
        <v>213</v>
      </c>
      <c r="J108" s="593" t="s">
        <v>192</v>
      </c>
      <c r="K108" s="121" t="s">
        <v>192</v>
      </c>
      <c r="L108" s="121" t="s">
        <v>213</v>
      </c>
      <c r="M108" s="121">
        <v>0.0</v>
      </c>
      <c r="N108" s="121" t="s">
        <v>192</v>
      </c>
      <c r="O108" s="141"/>
      <c r="P108" s="121" t="s">
        <v>192</v>
      </c>
      <c r="Q108" s="141"/>
      <c r="R108" s="121">
        <v>0.0</v>
      </c>
      <c r="S108" s="141"/>
      <c r="T108" s="121">
        <v>0.0</v>
      </c>
      <c r="U108" s="265">
        <v>0.0</v>
      </c>
      <c r="V108" s="121" t="s">
        <v>421</v>
      </c>
      <c r="W108" s="141"/>
      <c r="X108" s="121" t="s">
        <v>1579</v>
      </c>
      <c r="Y108" s="121" t="s">
        <v>1579</v>
      </c>
      <c r="Z108" s="121" t="s">
        <v>421</v>
      </c>
      <c r="AA108" s="121" t="s">
        <v>1579</v>
      </c>
      <c r="AB108" s="121" t="s">
        <v>421</v>
      </c>
    </row>
    <row r="109">
      <c r="A109" s="119"/>
      <c r="B109" s="85"/>
      <c r="C109" s="201" t="s">
        <v>754</v>
      </c>
      <c r="D109" s="5"/>
      <c r="E109" s="6"/>
      <c r="F109" s="141"/>
      <c r="G109" s="594"/>
      <c r="H109" s="141"/>
      <c r="I109" s="141"/>
      <c r="J109" s="594"/>
      <c r="K109" s="121" t="s">
        <v>192</v>
      </c>
      <c r="L109" s="141"/>
      <c r="M109" s="121">
        <v>0.0</v>
      </c>
      <c r="N109" s="141"/>
      <c r="O109" s="141"/>
      <c r="P109" s="141"/>
      <c r="Q109" s="141"/>
      <c r="R109" s="121">
        <v>0.0</v>
      </c>
      <c r="S109" s="141"/>
      <c r="T109" s="121">
        <v>0.0</v>
      </c>
      <c r="U109" s="265">
        <v>0.0</v>
      </c>
      <c r="V109" s="121" t="s">
        <v>421</v>
      </c>
      <c r="W109" s="141"/>
      <c r="X109" s="121" t="s">
        <v>1579</v>
      </c>
      <c r="Y109" s="121" t="s">
        <v>1058</v>
      </c>
      <c r="Z109" s="121" t="s">
        <v>421</v>
      </c>
      <c r="AA109" s="121" t="s">
        <v>1579</v>
      </c>
      <c r="AB109" s="121" t="s">
        <v>421</v>
      </c>
    </row>
    <row r="110">
      <c r="A110" s="119"/>
      <c r="B110" s="89"/>
      <c r="C110" s="201" t="s">
        <v>755</v>
      </c>
      <c r="D110" s="5"/>
      <c r="E110" s="6"/>
      <c r="F110" s="141"/>
      <c r="G110" s="594"/>
      <c r="H110" s="141"/>
      <c r="I110" s="141"/>
      <c r="J110" s="594"/>
      <c r="K110" s="121" t="s">
        <v>192</v>
      </c>
      <c r="L110" s="141"/>
      <c r="M110" s="121">
        <v>0.0</v>
      </c>
      <c r="N110" s="141"/>
      <c r="O110" s="141"/>
      <c r="P110" s="141"/>
      <c r="Q110" s="141"/>
      <c r="R110" s="121">
        <v>0.0</v>
      </c>
      <c r="S110" s="141"/>
      <c r="T110" s="121">
        <v>0.0</v>
      </c>
      <c r="U110" s="265">
        <v>0.0</v>
      </c>
      <c r="V110" s="121" t="s">
        <v>421</v>
      </c>
      <c r="W110" s="141"/>
      <c r="X110" s="121" t="s">
        <v>1579</v>
      </c>
      <c r="Y110" s="141"/>
      <c r="Z110" s="121" t="s">
        <v>421</v>
      </c>
      <c r="AA110" s="121" t="s">
        <v>1579</v>
      </c>
      <c r="AB110" s="121" t="s">
        <v>421</v>
      </c>
    </row>
    <row r="111">
      <c r="A111" s="119"/>
      <c r="B111" s="206" t="s">
        <v>762</v>
      </c>
      <c r="C111" s="201" t="s">
        <v>753</v>
      </c>
      <c r="D111" s="5"/>
      <c r="E111" s="6"/>
      <c r="F111" s="141"/>
      <c r="G111" s="593" t="s">
        <v>421</v>
      </c>
      <c r="H111" s="141"/>
      <c r="I111" s="121" t="s">
        <v>421</v>
      </c>
      <c r="J111" s="593" t="s">
        <v>421</v>
      </c>
      <c r="K111" s="121" t="s">
        <v>192</v>
      </c>
      <c r="L111" s="121" t="s">
        <v>213</v>
      </c>
      <c r="M111" s="121">
        <v>0.0</v>
      </c>
      <c r="N111" s="121" t="s">
        <v>192</v>
      </c>
      <c r="O111" s="141"/>
      <c r="P111" s="121" t="s">
        <v>192</v>
      </c>
      <c r="Q111" s="141"/>
      <c r="R111" s="121">
        <v>0.0</v>
      </c>
      <c r="S111" s="141"/>
      <c r="T111" s="121">
        <v>0.0</v>
      </c>
      <c r="U111" s="265">
        <v>0.0</v>
      </c>
      <c r="V111" s="121" t="s">
        <v>421</v>
      </c>
      <c r="W111" s="141"/>
      <c r="X111" s="121" t="s">
        <v>1579</v>
      </c>
      <c r="Y111" s="121" t="s">
        <v>1579</v>
      </c>
      <c r="Z111" s="121" t="s">
        <v>421</v>
      </c>
      <c r="AA111" s="121" t="s">
        <v>1579</v>
      </c>
      <c r="AB111" s="121" t="s">
        <v>192</v>
      </c>
    </row>
    <row r="112">
      <c r="A112" s="119"/>
      <c r="B112" s="85"/>
      <c r="C112" s="201" t="s">
        <v>754</v>
      </c>
      <c r="D112" s="5"/>
      <c r="E112" s="6"/>
      <c r="F112" s="141"/>
      <c r="G112" s="594"/>
      <c r="H112" s="141"/>
      <c r="I112" s="141"/>
      <c r="J112" s="594"/>
      <c r="K112" s="121" t="s">
        <v>192</v>
      </c>
      <c r="L112" s="141"/>
      <c r="M112" s="121">
        <v>0.0</v>
      </c>
      <c r="N112" s="141"/>
      <c r="O112" s="141"/>
      <c r="P112" s="141"/>
      <c r="Q112" s="141"/>
      <c r="R112" s="121">
        <v>0.0</v>
      </c>
      <c r="S112" s="141"/>
      <c r="T112" s="121">
        <v>0.0</v>
      </c>
      <c r="U112" s="265" t="s">
        <v>213</v>
      </c>
      <c r="V112" s="121" t="s">
        <v>421</v>
      </c>
      <c r="W112" s="141"/>
      <c r="X112" s="121" t="s">
        <v>1579</v>
      </c>
      <c r="Y112" s="121" t="s">
        <v>1579</v>
      </c>
      <c r="Z112" s="121" t="s">
        <v>421</v>
      </c>
      <c r="AA112" s="121" t="s">
        <v>1579</v>
      </c>
      <c r="AB112" s="121" t="s">
        <v>421</v>
      </c>
    </row>
    <row r="113">
      <c r="A113" s="119"/>
      <c r="B113" s="89"/>
      <c r="C113" s="201" t="s">
        <v>755</v>
      </c>
      <c r="D113" s="5"/>
      <c r="E113" s="6"/>
      <c r="F113" s="141"/>
      <c r="G113" s="594"/>
      <c r="H113" s="141"/>
      <c r="I113" s="141"/>
      <c r="J113" s="594"/>
      <c r="K113" s="121" t="s">
        <v>192</v>
      </c>
      <c r="L113" s="141"/>
      <c r="M113" s="121">
        <v>0.0</v>
      </c>
      <c r="N113" s="141"/>
      <c r="O113" s="141"/>
      <c r="P113" s="141"/>
      <c r="Q113" s="141"/>
      <c r="R113" s="121">
        <v>0.0</v>
      </c>
      <c r="S113" s="141"/>
      <c r="T113" s="121">
        <v>0.0</v>
      </c>
      <c r="U113" s="265" t="s">
        <v>213</v>
      </c>
      <c r="V113" s="121" t="s">
        <v>421</v>
      </c>
      <c r="W113" s="141"/>
      <c r="X113" s="121" t="s">
        <v>1579</v>
      </c>
      <c r="Y113" s="121" t="s">
        <v>1579</v>
      </c>
      <c r="Z113" s="121" t="s">
        <v>421</v>
      </c>
      <c r="AA113" s="121" t="s">
        <v>1579</v>
      </c>
      <c r="AB113" s="121" t="s">
        <v>421</v>
      </c>
    </row>
    <row r="114">
      <c r="A114" s="119"/>
      <c r="B114" s="206" t="s">
        <v>763</v>
      </c>
      <c r="C114" s="201" t="s">
        <v>753</v>
      </c>
      <c r="D114" s="5"/>
      <c r="E114" s="6"/>
      <c r="F114" s="141"/>
      <c r="G114" s="593" t="s">
        <v>421</v>
      </c>
      <c r="H114" s="141"/>
      <c r="I114" s="121" t="s">
        <v>421</v>
      </c>
      <c r="J114" s="593" t="s">
        <v>421</v>
      </c>
      <c r="K114" s="121" t="s">
        <v>192</v>
      </c>
      <c r="L114" s="121" t="s">
        <v>213</v>
      </c>
      <c r="M114" s="121">
        <v>0.0</v>
      </c>
      <c r="N114" s="121" t="s">
        <v>192</v>
      </c>
      <c r="O114" s="141"/>
      <c r="P114" s="121" t="s">
        <v>192</v>
      </c>
      <c r="Q114" s="141"/>
      <c r="R114" s="121">
        <v>0.0</v>
      </c>
      <c r="S114" s="141"/>
      <c r="T114" s="121">
        <v>0.0</v>
      </c>
      <c r="U114" s="265" t="s">
        <v>213</v>
      </c>
      <c r="V114" s="121" t="s">
        <v>421</v>
      </c>
      <c r="W114" s="141"/>
      <c r="X114" s="121" t="s">
        <v>1579</v>
      </c>
      <c r="Y114" s="121" t="s">
        <v>1579</v>
      </c>
      <c r="Z114" s="121" t="s">
        <v>192</v>
      </c>
      <c r="AA114" s="141"/>
      <c r="AB114" s="121" t="s">
        <v>192</v>
      </c>
    </row>
    <row r="115">
      <c r="A115" s="119"/>
      <c r="B115" s="85"/>
      <c r="C115" s="201" t="s">
        <v>754</v>
      </c>
      <c r="D115" s="5"/>
      <c r="E115" s="6"/>
      <c r="F115" s="141"/>
      <c r="G115" s="594"/>
      <c r="H115" s="141"/>
      <c r="I115" s="141"/>
      <c r="J115" s="594"/>
      <c r="K115" s="121" t="s">
        <v>192</v>
      </c>
      <c r="L115" s="141"/>
      <c r="M115" s="121">
        <v>0.0</v>
      </c>
      <c r="N115" s="141"/>
      <c r="O115" s="141"/>
      <c r="P115" s="141"/>
      <c r="Q115" s="141"/>
      <c r="R115" s="121">
        <v>0.0</v>
      </c>
      <c r="S115" s="141"/>
      <c r="T115" s="121">
        <v>0.0</v>
      </c>
      <c r="U115" s="265" t="s">
        <v>213</v>
      </c>
      <c r="V115" s="121" t="s">
        <v>421</v>
      </c>
      <c r="W115" s="141"/>
      <c r="X115" s="121" t="s">
        <v>1579</v>
      </c>
      <c r="Y115" s="121" t="s">
        <v>1579</v>
      </c>
      <c r="Z115" s="121" t="s">
        <v>421</v>
      </c>
      <c r="AA115" s="121" t="s">
        <v>1579</v>
      </c>
      <c r="AB115" s="121" t="s">
        <v>421</v>
      </c>
    </row>
    <row r="116">
      <c r="A116" s="119"/>
      <c r="B116" s="89"/>
      <c r="C116" s="201" t="s">
        <v>755</v>
      </c>
      <c r="D116" s="5"/>
      <c r="E116" s="6"/>
      <c r="F116" s="141"/>
      <c r="G116" s="594"/>
      <c r="H116" s="141"/>
      <c r="I116" s="141"/>
      <c r="J116" s="594"/>
      <c r="K116" s="121" t="s">
        <v>192</v>
      </c>
      <c r="L116" s="141"/>
      <c r="M116" s="121">
        <v>0.0</v>
      </c>
      <c r="N116" s="141"/>
      <c r="O116" s="141"/>
      <c r="P116" s="141"/>
      <c r="Q116" s="141"/>
      <c r="R116" s="121">
        <v>0.0</v>
      </c>
      <c r="S116" s="141"/>
      <c r="T116" s="121">
        <v>0.0</v>
      </c>
      <c r="U116" s="265" t="s">
        <v>213</v>
      </c>
      <c r="V116" s="121" t="s">
        <v>421</v>
      </c>
      <c r="W116" s="141"/>
      <c r="X116" s="121" t="s">
        <v>1579</v>
      </c>
      <c r="Y116" s="121" t="s">
        <v>1579</v>
      </c>
      <c r="Z116" s="121" t="s">
        <v>421</v>
      </c>
      <c r="AA116" s="121" t="s">
        <v>1058</v>
      </c>
      <c r="AB116" s="121" t="s">
        <v>421</v>
      </c>
    </row>
    <row r="117">
      <c r="A117" s="119"/>
      <c r="B117" s="206" t="s">
        <v>765</v>
      </c>
      <c r="C117" s="201" t="s">
        <v>753</v>
      </c>
      <c r="D117" s="5"/>
      <c r="E117" s="6"/>
      <c r="F117" s="141"/>
      <c r="G117" s="592">
        <v>1.0</v>
      </c>
      <c r="H117" s="141"/>
      <c r="I117" s="121">
        <v>1.0</v>
      </c>
      <c r="J117" s="592">
        <v>1.0</v>
      </c>
      <c r="K117" s="121">
        <v>1.0</v>
      </c>
      <c r="L117" s="141"/>
      <c r="M117" s="121">
        <v>0.0</v>
      </c>
      <c r="N117" s="121">
        <v>1.0</v>
      </c>
      <c r="O117" s="141"/>
      <c r="P117" s="141"/>
      <c r="Q117" s="141"/>
      <c r="R117" s="121">
        <v>0.0</v>
      </c>
      <c r="S117" s="141"/>
      <c r="T117" s="121">
        <v>0.0</v>
      </c>
      <c r="U117" s="265" t="s">
        <v>213</v>
      </c>
      <c r="V117" s="121" t="s">
        <v>421</v>
      </c>
      <c r="W117" s="121">
        <v>1.0</v>
      </c>
      <c r="X117" s="121" t="s">
        <v>1579</v>
      </c>
      <c r="Y117" s="121" t="s">
        <v>1579</v>
      </c>
      <c r="Z117" s="121" t="s">
        <v>421</v>
      </c>
      <c r="AA117" s="121" t="s">
        <v>1579</v>
      </c>
      <c r="AB117" s="121" t="s">
        <v>421</v>
      </c>
    </row>
    <row r="118">
      <c r="A118" s="119"/>
      <c r="B118" s="85"/>
      <c r="C118" s="201" t="s">
        <v>754</v>
      </c>
      <c r="D118" s="5"/>
      <c r="E118" s="6"/>
      <c r="F118" s="141"/>
      <c r="G118" s="605" t="s">
        <v>6825</v>
      </c>
      <c r="H118" s="141"/>
      <c r="I118" s="121" t="s">
        <v>6826</v>
      </c>
      <c r="J118" s="605" t="s">
        <v>6825</v>
      </c>
      <c r="K118" s="141"/>
      <c r="L118" s="121" t="s">
        <v>6827</v>
      </c>
      <c r="M118" s="141"/>
      <c r="N118" s="121" t="s">
        <v>6827</v>
      </c>
      <c r="O118" s="141"/>
      <c r="P118" s="121" t="s">
        <v>421</v>
      </c>
      <c r="Q118" s="141"/>
      <c r="R118" s="121">
        <v>0.0</v>
      </c>
      <c r="S118" s="141"/>
      <c r="T118" s="121">
        <v>0.0</v>
      </c>
      <c r="U118" s="265" t="s">
        <v>213</v>
      </c>
      <c r="V118" s="121" t="s">
        <v>421</v>
      </c>
      <c r="W118" s="121"/>
      <c r="X118" s="121" t="s">
        <v>1579</v>
      </c>
      <c r="Y118" s="121" t="s">
        <v>1058</v>
      </c>
      <c r="Z118" s="121" t="s">
        <v>421</v>
      </c>
      <c r="AA118" s="121" t="s">
        <v>1579</v>
      </c>
      <c r="AB118" s="121" t="s">
        <v>421</v>
      </c>
    </row>
    <row r="119">
      <c r="A119" s="119"/>
      <c r="B119" s="89"/>
      <c r="C119" s="201" t="s">
        <v>755</v>
      </c>
      <c r="D119" s="5"/>
      <c r="E119" s="6"/>
      <c r="F119" s="141"/>
      <c r="G119" s="594"/>
      <c r="H119" s="141"/>
      <c r="I119" s="141"/>
      <c r="J119" s="594"/>
      <c r="K119" s="141"/>
      <c r="L119" s="141"/>
      <c r="M119" s="141"/>
      <c r="N119" s="121" t="s">
        <v>6828</v>
      </c>
      <c r="O119" s="141"/>
      <c r="P119" s="121" t="s">
        <v>6829</v>
      </c>
      <c r="Q119" s="141"/>
      <c r="R119" s="121">
        <v>0.0</v>
      </c>
      <c r="S119" s="141"/>
      <c r="T119" s="121">
        <v>0.0</v>
      </c>
      <c r="U119" s="265" t="s">
        <v>213</v>
      </c>
      <c r="V119" s="121" t="s">
        <v>421</v>
      </c>
      <c r="W119" s="141"/>
      <c r="X119" s="121" t="s">
        <v>1579</v>
      </c>
      <c r="Y119" s="141"/>
      <c r="Z119" s="121" t="s">
        <v>421</v>
      </c>
      <c r="AA119" s="121" t="s">
        <v>1579</v>
      </c>
      <c r="AB119" s="121" t="s">
        <v>421</v>
      </c>
    </row>
    <row r="120">
      <c r="A120" s="119"/>
      <c r="B120" s="206" t="s">
        <v>767</v>
      </c>
      <c r="C120" s="201" t="s">
        <v>753</v>
      </c>
      <c r="D120" s="5"/>
      <c r="E120" s="6"/>
      <c r="F120" s="141"/>
      <c r="G120" s="593" t="s">
        <v>421</v>
      </c>
      <c r="H120" s="141"/>
      <c r="I120" s="121" t="s">
        <v>213</v>
      </c>
      <c r="J120" s="593" t="s">
        <v>421</v>
      </c>
      <c r="K120" s="141"/>
      <c r="L120" s="121" t="s">
        <v>213</v>
      </c>
      <c r="M120" s="141"/>
      <c r="N120" s="121" t="s">
        <v>192</v>
      </c>
      <c r="O120" s="141"/>
      <c r="P120" s="121" t="s">
        <v>213</v>
      </c>
      <c r="Q120" s="141"/>
      <c r="R120" s="121">
        <v>0.0</v>
      </c>
      <c r="S120" s="141"/>
      <c r="T120" s="121">
        <v>0.0</v>
      </c>
      <c r="U120" s="265" t="s">
        <v>213</v>
      </c>
      <c r="V120" s="121" t="s">
        <v>421</v>
      </c>
      <c r="W120" s="141"/>
      <c r="X120" s="121" t="s">
        <v>1579</v>
      </c>
      <c r="Y120" s="121" t="s">
        <v>1579</v>
      </c>
      <c r="Z120" s="121" t="s">
        <v>192</v>
      </c>
      <c r="AA120" s="121" t="s">
        <v>1579</v>
      </c>
      <c r="AB120" s="121" t="s">
        <v>192</v>
      </c>
    </row>
    <row r="121">
      <c r="A121" s="119"/>
      <c r="B121" s="85"/>
      <c r="C121" s="201" t="s">
        <v>754</v>
      </c>
      <c r="D121" s="5"/>
      <c r="E121" s="6"/>
      <c r="F121" s="141"/>
      <c r="G121" s="594"/>
      <c r="H121" s="141"/>
      <c r="I121" s="141"/>
      <c r="J121" s="141"/>
      <c r="K121" s="141"/>
      <c r="L121" s="141"/>
      <c r="M121" s="141"/>
      <c r="N121" s="141"/>
      <c r="O121" s="141"/>
      <c r="P121" s="141"/>
      <c r="Q121" s="141"/>
      <c r="R121" s="121">
        <v>0.0</v>
      </c>
      <c r="S121" s="141"/>
      <c r="T121" s="121">
        <v>0.0</v>
      </c>
      <c r="U121" s="265" t="s">
        <v>213</v>
      </c>
      <c r="V121" s="121" t="s">
        <v>421</v>
      </c>
      <c r="W121" s="141"/>
      <c r="X121" s="141"/>
      <c r="Y121" s="121" t="s">
        <v>1579</v>
      </c>
      <c r="Z121" s="121" t="s">
        <v>421</v>
      </c>
      <c r="AA121" s="121" t="s">
        <v>1579</v>
      </c>
      <c r="AB121" s="121" t="s">
        <v>421</v>
      </c>
    </row>
    <row r="122">
      <c r="A122" s="119"/>
      <c r="B122" s="89"/>
      <c r="C122" s="201" t="s">
        <v>755</v>
      </c>
      <c r="D122" s="5"/>
      <c r="E122" s="6"/>
      <c r="F122" s="141"/>
      <c r="G122" s="594"/>
      <c r="H122" s="141"/>
      <c r="I122" s="141"/>
      <c r="J122" s="141"/>
      <c r="K122" s="141"/>
      <c r="L122" s="141"/>
      <c r="M122" s="141"/>
      <c r="N122" s="141"/>
      <c r="O122" s="141"/>
      <c r="P122" s="141"/>
      <c r="Q122" s="141"/>
      <c r="R122" s="121">
        <v>0.0</v>
      </c>
      <c r="S122" s="141"/>
      <c r="T122" s="121">
        <v>0.0</v>
      </c>
      <c r="U122" s="265" t="s">
        <v>213</v>
      </c>
      <c r="V122" s="121" t="s">
        <v>421</v>
      </c>
      <c r="W122" s="141"/>
      <c r="X122" s="121" t="s">
        <v>1579</v>
      </c>
      <c r="Y122" s="121" t="s">
        <v>1579</v>
      </c>
      <c r="Z122" s="121" t="s">
        <v>421</v>
      </c>
      <c r="AA122" s="121" t="s">
        <v>1579</v>
      </c>
      <c r="AB122" s="121" t="s">
        <v>421</v>
      </c>
    </row>
    <row r="123">
      <c r="A123" s="119"/>
      <c r="B123" s="197" t="s">
        <v>769</v>
      </c>
      <c r="C123" s="5"/>
      <c r="D123" s="5"/>
      <c r="E123" s="6"/>
      <c r="F123" s="141"/>
      <c r="G123" s="594"/>
      <c r="H123" s="141"/>
      <c r="I123" s="141"/>
      <c r="J123" s="141"/>
      <c r="K123" s="141"/>
      <c r="L123" s="141"/>
      <c r="M123" s="141"/>
      <c r="N123" s="141"/>
      <c r="O123" s="141"/>
      <c r="P123" s="141"/>
      <c r="Q123" s="141"/>
      <c r="R123" s="141"/>
      <c r="S123" s="141"/>
      <c r="T123" s="141"/>
      <c r="U123" s="278"/>
      <c r="V123" s="141"/>
      <c r="W123" s="141"/>
      <c r="X123" s="121" t="s">
        <v>1579</v>
      </c>
      <c r="Y123" s="121" t="s">
        <v>1579</v>
      </c>
      <c r="Z123" s="141"/>
      <c r="AA123" s="121" t="s">
        <v>1579</v>
      </c>
      <c r="AB123" s="141"/>
    </row>
    <row r="124">
      <c r="A124" s="119"/>
      <c r="B124" s="136" t="s">
        <v>770</v>
      </c>
      <c r="C124" s="5"/>
      <c r="D124" s="5"/>
      <c r="E124" s="6"/>
      <c r="F124" s="141"/>
      <c r="G124" s="594"/>
      <c r="H124" s="141"/>
      <c r="I124" s="141"/>
      <c r="J124" s="141"/>
      <c r="K124" s="141"/>
      <c r="L124" s="141"/>
      <c r="M124" s="141"/>
      <c r="N124" s="141"/>
      <c r="O124" s="141"/>
      <c r="P124" s="141"/>
      <c r="Q124" s="141"/>
      <c r="R124" s="190">
        <v>1.0</v>
      </c>
      <c r="S124" s="141"/>
      <c r="T124" s="188" t="s">
        <v>532</v>
      </c>
      <c r="U124" s="265">
        <v>100.0</v>
      </c>
      <c r="V124" s="121" t="s">
        <v>532</v>
      </c>
      <c r="W124" s="141"/>
      <c r="X124" s="121" t="s">
        <v>1579</v>
      </c>
      <c r="Y124" s="121" t="s">
        <v>1579</v>
      </c>
      <c r="Z124" s="121" t="s">
        <v>421</v>
      </c>
      <c r="AA124" s="121" t="s">
        <v>1579</v>
      </c>
      <c r="AB124" s="98">
        <v>1.0</v>
      </c>
    </row>
    <row r="125">
      <c r="A125" s="119"/>
      <c r="B125" s="136" t="s">
        <v>771</v>
      </c>
      <c r="C125" s="5"/>
      <c r="D125" s="5"/>
      <c r="E125" s="6"/>
      <c r="F125" s="141"/>
      <c r="G125" s="594"/>
      <c r="H125" s="141"/>
      <c r="I125" s="141"/>
      <c r="J125" s="141"/>
      <c r="K125" s="141"/>
      <c r="L125" s="141"/>
      <c r="M125" s="141"/>
      <c r="N125" s="141"/>
      <c r="O125" s="141"/>
      <c r="P125" s="141"/>
      <c r="Q125" s="141"/>
      <c r="R125" s="121">
        <v>0.0</v>
      </c>
      <c r="S125" s="141"/>
      <c r="T125" s="188" t="s">
        <v>532</v>
      </c>
      <c r="U125" s="265" t="s">
        <v>421</v>
      </c>
      <c r="V125" s="121" t="s">
        <v>532</v>
      </c>
      <c r="W125" s="141"/>
      <c r="X125" s="121" t="s">
        <v>1579</v>
      </c>
      <c r="Y125" s="121" t="s">
        <v>1579</v>
      </c>
      <c r="Z125" s="121">
        <v>100.0</v>
      </c>
      <c r="AA125" s="121" t="s">
        <v>1579</v>
      </c>
      <c r="AB125" s="121" t="s">
        <v>421</v>
      </c>
    </row>
    <row r="126">
      <c r="A126" s="119"/>
      <c r="B126" s="136" t="s">
        <v>772</v>
      </c>
      <c r="C126" s="5"/>
      <c r="D126" s="5"/>
      <c r="E126" s="6"/>
      <c r="F126" s="141"/>
      <c r="G126" s="594"/>
      <c r="H126" s="141"/>
      <c r="I126" s="141"/>
      <c r="J126" s="141"/>
      <c r="K126" s="141"/>
      <c r="L126" s="141"/>
      <c r="M126" s="141"/>
      <c r="N126" s="141"/>
      <c r="O126" s="141"/>
      <c r="P126" s="141"/>
      <c r="Q126" s="141"/>
      <c r="R126" s="121">
        <v>0.0</v>
      </c>
      <c r="S126" s="141"/>
      <c r="T126" s="188" t="s">
        <v>529</v>
      </c>
      <c r="U126" s="265" t="s">
        <v>532</v>
      </c>
      <c r="V126" s="121" t="s">
        <v>529</v>
      </c>
      <c r="W126" s="141"/>
      <c r="X126" s="121" t="s">
        <v>1579</v>
      </c>
      <c r="Y126" s="121" t="s">
        <v>1579</v>
      </c>
      <c r="Z126" s="121" t="s">
        <v>421</v>
      </c>
      <c r="AA126" s="121" t="s">
        <v>1579</v>
      </c>
      <c r="AB126" s="121" t="s">
        <v>421</v>
      </c>
    </row>
    <row r="127">
      <c r="A127" s="119"/>
      <c r="B127" s="136" t="s">
        <v>773</v>
      </c>
      <c r="C127" s="5"/>
      <c r="D127" s="5"/>
      <c r="E127" s="6"/>
      <c r="F127" s="141"/>
      <c r="G127" s="594"/>
      <c r="H127" s="141"/>
      <c r="I127" s="141"/>
      <c r="J127" s="141"/>
      <c r="K127" s="141"/>
      <c r="L127" s="141"/>
      <c r="M127" s="141"/>
      <c r="N127" s="141"/>
      <c r="O127" s="141"/>
      <c r="P127" s="141"/>
      <c r="Q127" s="141"/>
      <c r="R127" s="121">
        <v>0.0</v>
      </c>
      <c r="S127" s="141"/>
      <c r="T127" s="188" t="s">
        <v>532</v>
      </c>
      <c r="U127" s="265" t="s">
        <v>532</v>
      </c>
      <c r="V127" s="121" t="s">
        <v>421</v>
      </c>
      <c r="W127" s="141"/>
      <c r="X127" s="121" t="s">
        <v>1579</v>
      </c>
      <c r="Y127" s="121" t="s">
        <v>1579</v>
      </c>
      <c r="Z127" s="121" t="s">
        <v>421</v>
      </c>
      <c r="AA127" s="121" t="s">
        <v>1579</v>
      </c>
      <c r="AB127" s="121" t="s">
        <v>421</v>
      </c>
    </row>
    <row r="128">
      <c r="A128" s="119"/>
      <c r="B128" s="136" t="s">
        <v>774</v>
      </c>
      <c r="C128" s="5"/>
      <c r="D128" s="5"/>
      <c r="E128" s="6"/>
      <c r="F128" s="141"/>
      <c r="G128" s="592">
        <v>100.0</v>
      </c>
      <c r="H128" s="141"/>
      <c r="I128" s="121" t="s">
        <v>6830</v>
      </c>
      <c r="J128" s="121" t="s">
        <v>6831</v>
      </c>
      <c r="K128" s="141"/>
      <c r="L128" s="121" t="s">
        <v>6831</v>
      </c>
      <c r="M128" s="121">
        <v>0.0</v>
      </c>
      <c r="N128" s="121" t="s">
        <v>6831</v>
      </c>
      <c r="O128" s="141"/>
      <c r="P128" s="121" t="s">
        <v>6832</v>
      </c>
      <c r="Q128" s="141"/>
      <c r="R128" s="121">
        <v>0.0</v>
      </c>
      <c r="S128" s="141"/>
      <c r="T128" s="188" t="s">
        <v>6833</v>
      </c>
      <c r="U128" s="265" t="s">
        <v>6834</v>
      </c>
      <c r="V128" s="121" t="s">
        <v>421</v>
      </c>
      <c r="W128" s="141"/>
      <c r="X128" s="121" t="s">
        <v>1579</v>
      </c>
      <c r="Y128" s="121" t="s">
        <v>1058</v>
      </c>
      <c r="Z128" s="121" t="s">
        <v>421</v>
      </c>
      <c r="AA128" s="121" t="s">
        <v>1579</v>
      </c>
      <c r="AB128" s="121" t="s">
        <v>421</v>
      </c>
    </row>
    <row r="129">
      <c r="A129" s="119"/>
      <c r="B129" s="136" t="s">
        <v>775</v>
      </c>
      <c r="C129" s="5"/>
      <c r="D129" s="5"/>
      <c r="E129" s="6"/>
      <c r="F129" s="141"/>
      <c r="G129" s="594"/>
      <c r="H129" s="141"/>
      <c r="I129" s="141"/>
      <c r="J129" s="121" t="s">
        <v>6828</v>
      </c>
      <c r="K129" s="141"/>
      <c r="L129" s="141"/>
      <c r="M129" s="141"/>
      <c r="N129" s="121" t="s">
        <v>6828</v>
      </c>
      <c r="O129" s="141"/>
      <c r="P129" s="121" t="s">
        <v>6835</v>
      </c>
      <c r="Q129" s="141"/>
      <c r="R129" s="121">
        <v>0.05</v>
      </c>
      <c r="S129" s="141"/>
      <c r="T129" s="188" t="s">
        <v>3218</v>
      </c>
      <c r="U129" s="265" t="s">
        <v>532</v>
      </c>
      <c r="V129" s="121" t="s">
        <v>6836</v>
      </c>
      <c r="W129" s="141"/>
      <c r="X129" s="121" t="s">
        <v>1579</v>
      </c>
      <c r="Y129" s="121" t="s">
        <v>1579</v>
      </c>
      <c r="Z129" s="121" t="s">
        <v>421</v>
      </c>
      <c r="AA129" s="121" t="s">
        <v>1579</v>
      </c>
      <c r="AB129" s="121" t="s">
        <v>421</v>
      </c>
    </row>
    <row r="130">
      <c r="A130" s="119"/>
      <c r="B130" s="136" t="s">
        <v>779</v>
      </c>
      <c r="C130" s="5"/>
      <c r="D130" s="5"/>
      <c r="E130" s="6"/>
      <c r="F130" s="141"/>
      <c r="G130" s="594"/>
      <c r="H130" s="141"/>
      <c r="I130" s="141"/>
      <c r="J130" s="121" t="s">
        <v>421</v>
      </c>
      <c r="K130" s="141"/>
      <c r="L130" s="141"/>
      <c r="M130" s="141"/>
      <c r="N130" s="121" t="s">
        <v>421</v>
      </c>
      <c r="O130" s="141"/>
      <c r="P130" s="121" t="s">
        <v>421</v>
      </c>
      <c r="Q130" s="141"/>
      <c r="R130" s="190">
        <v>1.0</v>
      </c>
      <c r="S130" s="121" t="s">
        <v>532</v>
      </c>
      <c r="T130" s="188" t="s">
        <v>540</v>
      </c>
      <c r="U130" s="265" t="s">
        <v>532</v>
      </c>
      <c r="V130" s="190">
        <v>0.75</v>
      </c>
      <c r="W130" s="141"/>
      <c r="X130" s="121" t="s">
        <v>1579</v>
      </c>
      <c r="Y130" s="121">
        <v>100.0</v>
      </c>
      <c r="Z130" s="121">
        <v>100.0</v>
      </c>
      <c r="AA130" s="121" t="s">
        <v>1579</v>
      </c>
      <c r="AB130" s="98">
        <v>1.0</v>
      </c>
    </row>
    <row r="131">
      <c r="A131" s="119"/>
      <c r="B131" s="186" t="s">
        <v>785</v>
      </c>
      <c r="C131" s="5"/>
      <c r="D131" s="5"/>
      <c r="E131" s="6"/>
      <c r="F131" s="141"/>
      <c r="G131" s="594"/>
      <c r="H131" s="141"/>
      <c r="I131" s="141"/>
      <c r="J131" s="141"/>
      <c r="K131" s="141"/>
      <c r="L131" s="141"/>
      <c r="M131" s="141"/>
      <c r="N131" s="141"/>
      <c r="O131" s="141"/>
      <c r="P131" s="141"/>
      <c r="Q131" s="141"/>
      <c r="R131" s="141"/>
      <c r="S131" s="141"/>
      <c r="T131" s="188" t="s">
        <v>540</v>
      </c>
      <c r="U131" s="278"/>
      <c r="V131" s="141"/>
      <c r="W131" s="141"/>
      <c r="X131" s="121" t="s">
        <v>1579</v>
      </c>
      <c r="Y131" s="121" t="s">
        <v>1579</v>
      </c>
      <c r="Z131" s="141"/>
      <c r="AA131" s="121" t="s">
        <v>1579</v>
      </c>
      <c r="AB131" s="141"/>
    </row>
    <row r="132">
      <c r="A132" s="119"/>
      <c r="B132" s="136" t="s">
        <v>786</v>
      </c>
      <c r="C132" s="5"/>
      <c r="D132" s="5"/>
      <c r="E132" s="6"/>
      <c r="F132" s="141"/>
      <c r="G132" s="593" t="s">
        <v>540</v>
      </c>
      <c r="H132" s="141"/>
      <c r="I132" s="121" t="s">
        <v>532</v>
      </c>
      <c r="J132" s="121" t="s">
        <v>540</v>
      </c>
      <c r="K132" s="141"/>
      <c r="L132" s="121" t="s">
        <v>532</v>
      </c>
      <c r="M132" s="141"/>
      <c r="N132" s="121" t="s">
        <v>540</v>
      </c>
      <c r="O132" s="141"/>
      <c r="P132" s="121" t="s">
        <v>532</v>
      </c>
      <c r="Q132" s="141"/>
      <c r="R132" s="121" t="s">
        <v>532</v>
      </c>
      <c r="S132" s="141"/>
      <c r="T132" s="188" t="s">
        <v>540</v>
      </c>
      <c r="U132" s="265" t="s">
        <v>532</v>
      </c>
      <c r="V132" s="121" t="s">
        <v>532</v>
      </c>
      <c r="W132" s="141"/>
      <c r="X132" s="121" t="s">
        <v>532</v>
      </c>
      <c r="Y132" s="121" t="s">
        <v>1579</v>
      </c>
      <c r="Z132" s="121" t="s">
        <v>540</v>
      </c>
      <c r="AA132" s="121" t="s">
        <v>1579</v>
      </c>
      <c r="AB132" s="121" t="s">
        <v>540</v>
      </c>
    </row>
    <row r="133">
      <c r="A133" s="119"/>
      <c r="B133" s="136" t="s">
        <v>793</v>
      </c>
      <c r="C133" s="5"/>
      <c r="D133" s="5"/>
      <c r="E133" s="6"/>
      <c r="F133" s="141"/>
      <c r="G133" s="593" t="s">
        <v>421</v>
      </c>
      <c r="H133" s="141"/>
      <c r="I133" s="121" t="s">
        <v>421</v>
      </c>
      <c r="J133" s="121" t="s">
        <v>421</v>
      </c>
      <c r="K133" s="141"/>
      <c r="L133" s="121" t="s">
        <v>421</v>
      </c>
      <c r="M133" s="141"/>
      <c r="N133" s="121" t="s">
        <v>421</v>
      </c>
      <c r="O133" s="141"/>
      <c r="P133" s="121" t="s">
        <v>421</v>
      </c>
      <c r="Q133" s="141"/>
      <c r="R133" s="121" t="s">
        <v>540</v>
      </c>
      <c r="S133" s="141"/>
      <c r="T133" s="188" t="s">
        <v>540</v>
      </c>
      <c r="U133" s="265" t="s">
        <v>532</v>
      </c>
      <c r="V133" s="121" t="s">
        <v>421</v>
      </c>
      <c r="W133" s="141"/>
      <c r="X133" s="121" t="s">
        <v>421</v>
      </c>
      <c r="Y133" s="121" t="s">
        <v>1579</v>
      </c>
      <c r="Z133" s="121" t="s">
        <v>421</v>
      </c>
      <c r="AA133" s="121" t="s">
        <v>1579</v>
      </c>
      <c r="AB133" s="121" t="s">
        <v>421</v>
      </c>
    </row>
    <row r="134">
      <c r="A134" s="119"/>
      <c r="B134" s="136" t="s">
        <v>794</v>
      </c>
      <c r="C134" s="5"/>
      <c r="D134" s="5"/>
      <c r="E134" s="6"/>
      <c r="F134" s="141"/>
      <c r="G134" s="594"/>
      <c r="H134" s="141"/>
      <c r="I134" s="121" t="s">
        <v>213</v>
      </c>
      <c r="J134" s="121" t="s">
        <v>421</v>
      </c>
      <c r="K134" s="141"/>
      <c r="L134" s="121" t="s">
        <v>421</v>
      </c>
      <c r="M134" s="121" t="s">
        <v>421</v>
      </c>
      <c r="N134" s="121" t="s">
        <v>421</v>
      </c>
      <c r="O134" s="141"/>
      <c r="P134" s="121" t="s">
        <v>421</v>
      </c>
      <c r="Q134" s="141"/>
      <c r="R134" s="121" t="s">
        <v>421</v>
      </c>
      <c r="S134" s="141"/>
      <c r="T134" s="188" t="s">
        <v>540</v>
      </c>
      <c r="U134" s="265" t="s">
        <v>421</v>
      </c>
      <c r="V134" s="121" t="s">
        <v>421</v>
      </c>
      <c r="W134" s="141"/>
      <c r="X134" s="121" t="s">
        <v>421</v>
      </c>
      <c r="Y134" s="121" t="s">
        <v>1579</v>
      </c>
      <c r="Z134" s="121" t="s">
        <v>421</v>
      </c>
      <c r="AA134" s="121" t="s">
        <v>1579</v>
      </c>
      <c r="AB134" s="121" t="s">
        <v>421</v>
      </c>
    </row>
    <row r="135">
      <c r="A135" s="119"/>
      <c r="B135" s="136" t="s">
        <v>796</v>
      </c>
      <c r="C135" s="5"/>
      <c r="D135" s="5"/>
      <c r="E135" s="6"/>
      <c r="F135" s="141"/>
      <c r="G135" s="593" t="s">
        <v>421</v>
      </c>
      <c r="H135" s="141"/>
      <c r="I135" s="121" t="s">
        <v>213</v>
      </c>
      <c r="J135" s="121" t="s">
        <v>192</v>
      </c>
      <c r="K135" s="141"/>
      <c r="L135" s="121" t="s">
        <v>213</v>
      </c>
      <c r="M135" s="121" t="s">
        <v>192</v>
      </c>
      <c r="N135" s="121" t="s">
        <v>192</v>
      </c>
      <c r="O135" s="141"/>
      <c r="P135" s="121" t="s">
        <v>213</v>
      </c>
      <c r="Q135" s="141"/>
      <c r="R135" s="121" t="s">
        <v>624</v>
      </c>
      <c r="S135" s="141"/>
      <c r="T135" s="188" t="s">
        <v>624</v>
      </c>
      <c r="U135" s="265" t="s">
        <v>6837</v>
      </c>
      <c r="V135" s="121" t="s">
        <v>421</v>
      </c>
      <c r="W135" s="141"/>
      <c r="X135" s="121" t="s">
        <v>421</v>
      </c>
      <c r="Y135" s="121" t="s">
        <v>1579</v>
      </c>
      <c r="Z135" s="121" t="s">
        <v>421</v>
      </c>
      <c r="AA135" s="121" t="s">
        <v>1579</v>
      </c>
      <c r="AB135" s="121" t="s">
        <v>421</v>
      </c>
    </row>
    <row r="136">
      <c r="A136" s="119"/>
      <c r="B136" s="136" t="s">
        <v>798</v>
      </c>
      <c r="C136" s="5"/>
      <c r="D136" s="5"/>
      <c r="E136" s="6"/>
      <c r="F136" s="141"/>
      <c r="G136" s="593" t="s">
        <v>6838</v>
      </c>
      <c r="H136" s="141"/>
      <c r="I136" s="121" t="s">
        <v>624</v>
      </c>
      <c r="J136" s="121" t="s">
        <v>624</v>
      </c>
      <c r="K136" s="141"/>
      <c r="L136" s="121" t="s">
        <v>624</v>
      </c>
      <c r="M136" s="121">
        <v>0.0</v>
      </c>
      <c r="N136" s="121" t="s">
        <v>624</v>
      </c>
      <c r="O136" s="141"/>
      <c r="P136" s="121" t="s">
        <v>624</v>
      </c>
      <c r="Q136" s="141"/>
      <c r="R136" s="121">
        <v>0.0</v>
      </c>
      <c r="S136" s="141"/>
      <c r="T136" s="188" t="s">
        <v>540</v>
      </c>
      <c r="U136" s="265">
        <v>0.0</v>
      </c>
      <c r="V136" s="121" t="s">
        <v>213</v>
      </c>
      <c r="W136" s="141"/>
      <c r="X136" s="121" t="s">
        <v>213</v>
      </c>
      <c r="Y136" s="121" t="s">
        <v>1579</v>
      </c>
      <c r="Z136" s="121" t="s">
        <v>192</v>
      </c>
      <c r="AA136" s="121" t="s">
        <v>1579</v>
      </c>
      <c r="AB136" s="121" t="s">
        <v>192</v>
      </c>
    </row>
    <row r="137">
      <c r="A137" s="119"/>
      <c r="B137" s="136" t="s">
        <v>802</v>
      </c>
      <c r="C137" s="5"/>
      <c r="D137" s="5"/>
      <c r="E137" s="6"/>
      <c r="F137" s="141"/>
      <c r="G137" s="593" t="s">
        <v>584</v>
      </c>
      <c r="H137" s="141"/>
      <c r="I137" s="121" t="s">
        <v>213</v>
      </c>
      <c r="J137" s="121">
        <v>1.0</v>
      </c>
      <c r="K137" s="141"/>
      <c r="L137" s="121" t="s">
        <v>213</v>
      </c>
      <c r="M137" s="121">
        <v>1.0</v>
      </c>
      <c r="N137" s="121">
        <v>1.0</v>
      </c>
      <c r="O137" s="141"/>
      <c r="P137" s="121" t="s">
        <v>213</v>
      </c>
      <c r="Q137" s="141"/>
      <c r="R137" s="121">
        <v>0.0</v>
      </c>
      <c r="S137" s="141"/>
      <c r="T137" s="188" t="s">
        <v>540</v>
      </c>
      <c r="U137" s="265" t="s">
        <v>1341</v>
      </c>
      <c r="V137" s="121" t="s">
        <v>213</v>
      </c>
      <c r="W137" s="141"/>
      <c r="X137" s="121" t="s">
        <v>213</v>
      </c>
      <c r="Y137" s="121" t="s">
        <v>1579</v>
      </c>
      <c r="Z137" s="121" t="s">
        <v>192</v>
      </c>
      <c r="AA137" s="121" t="s">
        <v>1579</v>
      </c>
      <c r="AB137" s="121" t="s">
        <v>192</v>
      </c>
    </row>
    <row r="138">
      <c r="A138" s="119"/>
      <c r="B138" s="136" t="s">
        <v>804</v>
      </c>
      <c r="C138" s="5"/>
      <c r="D138" s="5"/>
      <c r="E138" s="6"/>
      <c r="F138" s="141"/>
      <c r="G138" s="593" t="s">
        <v>192</v>
      </c>
      <c r="H138" s="141"/>
      <c r="I138" s="121" t="s">
        <v>6839</v>
      </c>
      <c r="J138" s="121" t="s">
        <v>1327</v>
      </c>
      <c r="K138" s="141"/>
      <c r="L138" s="121" t="s">
        <v>4209</v>
      </c>
      <c r="M138" s="121" t="s">
        <v>586</v>
      </c>
      <c r="N138" s="121" t="s">
        <v>1327</v>
      </c>
      <c r="O138" s="141"/>
      <c r="P138" s="121" t="s">
        <v>4210</v>
      </c>
      <c r="Q138" s="141"/>
      <c r="R138" s="121" t="s">
        <v>532</v>
      </c>
      <c r="S138" s="141"/>
      <c r="T138" s="188" t="s">
        <v>540</v>
      </c>
      <c r="U138" s="265" t="s">
        <v>213</v>
      </c>
      <c r="V138" s="121" t="s">
        <v>213</v>
      </c>
      <c r="W138" s="141"/>
      <c r="X138" s="121" t="s">
        <v>213</v>
      </c>
      <c r="Y138" s="121" t="s">
        <v>1579</v>
      </c>
      <c r="Z138" s="121" t="s">
        <v>421</v>
      </c>
      <c r="AA138" s="121" t="s">
        <v>421</v>
      </c>
      <c r="AB138" s="121" t="s">
        <v>421</v>
      </c>
    </row>
    <row r="139">
      <c r="A139" s="119"/>
      <c r="B139" s="208" t="s">
        <v>807</v>
      </c>
      <c r="C139" s="5"/>
      <c r="D139" s="5"/>
      <c r="E139" s="6"/>
      <c r="F139" s="141"/>
      <c r="G139" s="594"/>
      <c r="H139" s="141"/>
      <c r="I139" s="141"/>
      <c r="J139" s="121" t="s">
        <v>192</v>
      </c>
      <c r="K139" s="141"/>
      <c r="L139" s="121" t="s">
        <v>192</v>
      </c>
      <c r="M139" s="121" t="s">
        <v>192</v>
      </c>
      <c r="N139" s="121" t="s">
        <v>192</v>
      </c>
      <c r="O139" s="121" t="s">
        <v>421</v>
      </c>
      <c r="P139" s="121" t="s">
        <v>213</v>
      </c>
      <c r="Q139" s="141"/>
      <c r="R139" s="141"/>
      <c r="S139" s="141"/>
      <c r="T139" s="188" t="s">
        <v>540</v>
      </c>
      <c r="U139" s="265" t="s">
        <v>213</v>
      </c>
      <c r="V139" s="121" t="s">
        <v>421</v>
      </c>
      <c r="W139" s="141"/>
      <c r="X139" s="121" t="s">
        <v>421</v>
      </c>
      <c r="Y139" s="121" t="s">
        <v>1579</v>
      </c>
      <c r="Z139" s="121" t="s">
        <v>421</v>
      </c>
      <c r="AA139" s="121" t="s">
        <v>421</v>
      </c>
      <c r="AB139" s="121" t="s">
        <v>421</v>
      </c>
    </row>
    <row r="140">
      <c r="A140" s="119"/>
      <c r="B140" s="200" t="s">
        <v>808</v>
      </c>
      <c r="C140" s="136" t="s">
        <v>809</v>
      </c>
      <c r="D140" s="5"/>
      <c r="E140" s="6"/>
      <c r="F140" s="141"/>
      <c r="G140" s="606">
        <v>0.2</v>
      </c>
      <c r="H140" s="141"/>
      <c r="I140" s="121" t="s">
        <v>421</v>
      </c>
      <c r="J140" s="121" t="s">
        <v>421</v>
      </c>
      <c r="K140" s="141"/>
      <c r="L140" s="121" t="s">
        <v>421</v>
      </c>
      <c r="M140" s="121" t="s">
        <v>421</v>
      </c>
      <c r="N140" s="121" t="s">
        <v>421</v>
      </c>
      <c r="O140" s="121" t="s">
        <v>421</v>
      </c>
      <c r="P140" s="121" t="s">
        <v>421</v>
      </c>
      <c r="Q140" s="141"/>
      <c r="R140" s="121" t="s">
        <v>421</v>
      </c>
      <c r="S140" s="141"/>
      <c r="T140" s="188" t="s">
        <v>540</v>
      </c>
      <c r="U140" s="265" t="s">
        <v>213</v>
      </c>
      <c r="V140" s="121" t="s">
        <v>421</v>
      </c>
      <c r="W140" s="141"/>
      <c r="X140" s="121" t="s">
        <v>421</v>
      </c>
      <c r="Y140" s="121" t="s">
        <v>1579</v>
      </c>
      <c r="Z140" s="121" t="s">
        <v>421</v>
      </c>
      <c r="AA140" s="121" t="s">
        <v>421</v>
      </c>
      <c r="AB140" s="121" t="s">
        <v>421</v>
      </c>
    </row>
    <row r="141">
      <c r="A141" s="119"/>
      <c r="B141" s="85"/>
      <c r="C141" s="136" t="s">
        <v>815</v>
      </c>
      <c r="D141" s="5"/>
      <c r="E141" s="6"/>
      <c r="F141" s="141"/>
      <c r="G141" s="607" t="s">
        <v>192</v>
      </c>
      <c r="H141" s="141"/>
      <c r="I141" s="121" t="s">
        <v>421</v>
      </c>
      <c r="J141" s="121" t="s">
        <v>421</v>
      </c>
      <c r="K141" s="141"/>
      <c r="L141" s="121" t="s">
        <v>421</v>
      </c>
      <c r="M141" s="121" t="s">
        <v>421</v>
      </c>
      <c r="N141" s="121" t="s">
        <v>421</v>
      </c>
      <c r="O141" s="121" t="s">
        <v>421</v>
      </c>
      <c r="P141" s="121" t="s">
        <v>421</v>
      </c>
      <c r="Q141" s="141"/>
      <c r="R141" s="121" t="s">
        <v>421</v>
      </c>
      <c r="S141" s="141"/>
      <c r="T141" s="188" t="s">
        <v>540</v>
      </c>
      <c r="U141" s="265" t="s">
        <v>213</v>
      </c>
      <c r="V141" s="121" t="s">
        <v>421</v>
      </c>
      <c r="W141" s="141"/>
      <c r="X141" s="121" t="s">
        <v>421</v>
      </c>
      <c r="Y141" s="121" t="s">
        <v>1579</v>
      </c>
      <c r="Z141" s="121" t="s">
        <v>421</v>
      </c>
      <c r="AA141" s="121" t="s">
        <v>421</v>
      </c>
      <c r="AB141" s="121" t="s">
        <v>421</v>
      </c>
    </row>
    <row r="142">
      <c r="A142" s="119"/>
      <c r="B142" s="85"/>
      <c r="C142" s="136" t="s">
        <v>816</v>
      </c>
      <c r="D142" s="5"/>
      <c r="E142" s="6"/>
      <c r="F142" s="141"/>
      <c r="G142" s="607" t="s">
        <v>192</v>
      </c>
      <c r="H142" s="141"/>
      <c r="I142" s="121" t="s">
        <v>421</v>
      </c>
      <c r="J142" s="121" t="s">
        <v>421</v>
      </c>
      <c r="K142" s="141"/>
      <c r="L142" s="121" t="s">
        <v>421</v>
      </c>
      <c r="M142" s="121" t="s">
        <v>421</v>
      </c>
      <c r="N142" s="121" t="s">
        <v>421</v>
      </c>
      <c r="O142" s="141"/>
      <c r="P142" s="121" t="s">
        <v>421</v>
      </c>
      <c r="Q142" s="141"/>
      <c r="R142" s="121" t="s">
        <v>421</v>
      </c>
      <c r="S142" s="141"/>
      <c r="T142" s="188" t="s">
        <v>540</v>
      </c>
      <c r="U142" s="265" t="s">
        <v>213</v>
      </c>
      <c r="V142" s="121" t="s">
        <v>532</v>
      </c>
      <c r="W142" s="141"/>
      <c r="X142" s="121" t="s">
        <v>532</v>
      </c>
      <c r="Y142" s="121" t="s">
        <v>1579</v>
      </c>
      <c r="Z142" s="121" t="s">
        <v>421</v>
      </c>
      <c r="AA142" s="121" t="s">
        <v>421</v>
      </c>
      <c r="AB142" s="121" t="s">
        <v>421</v>
      </c>
    </row>
    <row r="143">
      <c r="A143" s="119"/>
      <c r="B143" s="89"/>
      <c r="C143" s="136" t="s">
        <v>817</v>
      </c>
      <c r="D143" s="5"/>
      <c r="E143" s="6"/>
      <c r="F143" s="141"/>
      <c r="G143" s="593" t="s">
        <v>192</v>
      </c>
      <c r="H143" s="141"/>
      <c r="I143" s="121" t="s">
        <v>421</v>
      </c>
      <c r="J143" s="121" t="s">
        <v>421</v>
      </c>
      <c r="K143" s="141"/>
      <c r="L143" s="121" t="s">
        <v>421</v>
      </c>
      <c r="M143" s="121" t="s">
        <v>421</v>
      </c>
      <c r="N143" s="121" t="s">
        <v>421</v>
      </c>
      <c r="O143" s="141"/>
      <c r="P143" s="121" t="s">
        <v>421</v>
      </c>
      <c r="Q143" s="141"/>
      <c r="R143" s="121" t="s">
        <v>421</v>
      </c>
      <c r="S143" s="141"/>
      <c r="T143" s="188" t="s">
        <v>540</v>
      </c>
      <c r="U143" s="265" t="s">
        <v>6777</v>
      </c>
      <c r="V143" s="121" t="s">
        <v>421</v>
      </c>
      <c r="W143" s="141"/>
      <c r="X143" s="121" t="s">
        <v>421</v>
      </c>
      <c r="Y143" s="121" t="s">
        <v>1579</v>
      </c>
      <c r="Z143" s="121" t="s">
        <v>421</v>
      </c>
      <c r="AA143" s="121" t="s">
        <v>421</v>
      </c>
      <c r="AB143" s="121" t="s">
        <v>421</v>
      </c>
    </row>
    <row r="144">
      <c r="A144" s="119"/>
      <c r="B144" s="200" t="s">
        <v>818</v>
      </c>
      <c r="C144" s="136" t="s">
        <v>809</v>
      </c>
      <c r="D144" s="5"/>
      <c r="E144" s="6"/>
      <c r="F144" s="141"/>
      <c r="G144" s="593" t="s">
        <v>192</v>
      </c>
      <c r="H144" s="141"/>
      <c r="I144" s="121" t="s">
        <v>421</v>
      </c>
      <c r="J144" s="121" t="s">
        <v>421</v>
      </c>
      <c r="K144" s="141"/>
      <c r="L144" s="121" t="s">
        <v>421</v>
      </c>
      <c r="M144" s="121" t="s">
        <v>421</v>
      </c>
      <c r="N144" s="121" t="s">
        <v>421</v>
      </c>
      <c r="O144" s="141"/>
      <c r="P144" s="121" t="s">
        <v>421</v>
      </c>
      <c r="Q144" s="141"/>
      <c r="R144" s="121" t="s">
        <v>421</v>
      </c>
      <c r="S144" s="141"/>
      <c r="T144" s="188" t="s">
        <v>540</v>
      </c>
      <c r="U144" s="265" t="s">
        <v>421</v>
      </c>
      <c r="V144" s="121" t="s">
        <v>421</v>
      </c>
      <c r="W144" s="141"/>
      <c r="X144" s="121" t="s">
        <v>421</v>
      </c>
      <c r="Y144" s="121" t="s">
        <v>1579</v>
      </c>
      <c r="Z144" s="121" t="s">
        <v>421</v>
      </c>
      <c r="AA144" s="121" t="s">
        <v>421</v>
      </c>
      <c r="AB144" s="121" t="s">
        <v>421</v>
      </c>
    </row>
    <row r="145">
      <c r="A145" s="119"/>
      <c r="B145" s="85"/>
      <c r="C145" s="136" t="s">
        <v>815</v>
      </c>
      <c r="D145" s="5"/>
      <c r="E145" s="6"/>
      <c r="F145" s="141"/>
      <c r="G145" s="593" t="s">
        <v>192</v>
      </c>
      <c r="H145" s="141"/>
      <c r="I145" s="121" t="s">
        <v>421</v>
      </c>
      <c r="J145" s="121" t="s">
        <v>421</v>
      </c>
      <c r="K145" s="141"/>
      <c r="L145" s="121" t="s">
        <v>421</v>
      </c>
      <c r="M145" s="121" t="s">
        <v>421</v>
      </c>
      <c r="N145" s="121" t="s">
        <v>421</v>
      </c>
      <c r="O145" s="141"/>
      <c r="P145" s="121" t="s">
        <v>421</v>
      </c>
      <c r="Q145" s="141"/>
      <c r="R145" s="121" t="s">
        <v>421</v>
      </c>
      <c r="S145" s="141"/>
      <c r="T145" s="188" t="s">
        <v>540</v>
      </c>
      <c r="U145" s="265" t="s">
        <v>421</v>
      </c>
      <c r="V145" s="121" t="s">
        <v>421</v>
      </c>
      <c r="W145" s="141"/>
      <c r="X145" s="121" t="s">
        <v>421</v>
      </c>
      <c r="Y145" s="121" t="s">
        <v>1058</v>
      </c>
      <c r="Z145" s="121" t="s">
        <v>421</v>
      </c>
      <c r="AA145" s="121" t="s">
        <v>421</v>
      </c>
      <c r="AB145" s="121" t="s">
        <v>421</v>
      </c>
    </row>
    <row r="146">
      <c r="A146" s="119"/>
      <c r="B146" s="85"/>
      <c r="C146" s="136" t="s">
        <v>816</v>
      </c>
      <c r="D146" s="5"/>
      <c r="E146" s="6"/>
      <c r="F146" s="141"/>
      <c r="G146" s="593" t="s">
        <v>192</v>
      </c>
      <c r="H146" s="141"/>
      <c r="I146" s="121" t="s">
        <v>421</v>
      </c>
      <c r="J146" s="121" t="s">
        <v>421</v>
      </c>
      <c r="K146" s="141"/>
      <c r="L146" s="121" t="s">
        <v>421</v>
      </c>
      <c r="M146" s="121" t="s">
        <v>421</v>
      </c>
      <c r="N146" s="121" t="s">
        <v>421</v>
      </c>
      <c r="O146" s="141"/>
      <c r="P146" s="121" t="s">
        <v>421</v>
      </c>
      <c r="Q146" s="141"/>
      <c r="R146" s="121" t="s">
        <v>421</v>
      </c>
      <c r="S146" s="141"/>
      <c r="T146" s="188" t="s">
        <v>540</v>
      </c>
      <c r="U146" s="265" t="s">
        <v>421</v>
      </c>
      <c r="V146" s="121" t="s">
        <v>421</v>
      </c>
      <c r="W146" s="141"/>
      <c r="X146" s="121" t="s">
        <v>421</v>
      </c>
      <c r="Y146" s="121" t="s">
        <v>1579</v>
      </c>
      <c r="Z146" s="121" t="s">
        <v>421</v>
      </c>
      <c r="AA146" s="121" t="s">
        <v>421</v>
      </c>
      <c r="AB146" s="121" t="s">
        <v>421</v>
      </c>
    </row>
    <row r="147">
      <c r="A147" s="119"/>
      <c r="B147" s="89"/>
      <c r="C147" s="136" t="s">
        <v>817</v>
      </c>
      <c r="D147" s="5"/>
      <c r="E147" s="6"/>
      <c r="F147" s="141"/>
      <c r="G147" s="593" t="s">
        <v>192</v>
      </c>
      <c r="H147" s="141"/>
      <c r="I147" s="121" t="s">
        <v>421</v>
      </c>
      <c r="J147" s="121" t="s">
        <v>421</v>
      </c>
      <c r="K147" s="141"/>
      <c r="L147" s="121" t="s">
        <v>421</v>
      </c>
      <c r="M147" s="121" t="s">
        <v>421</v>
      </c>
      <c r="N147" s="121" t="s">
        <v>421</v>
      </c>
      <c r="O147" s="141"/>
      <c r="P147" s="121" t="s">
        <v>421</v>
      </c>
      <c r="Q147" s="141"/>
      <c r="R147" s="121" t="s">
        <v>421</v>
      </c>
      <c r="S147" s="141"/>
      <c r="T147" s="188" t="s">
        <v>540</v>
      </c>
      <c r="U147" s="265" t="s">
        <v>421</v>
      </c>
      <c r="V147" s="121" t="s">
        <v>421</v>
      </c>
      <c r="W147" s="141"/>
      <c r="X147" s="121" t="s">
        <v>421</v>
      </c>
      <c r="Y147" s="121" t="s">
        <v>1579</v>
      </c>
      <c r="Z147" s="121" t="s">
        <v>421</v>
      </c>
      <c r="AA147" s="121" t="s">
        <v>421</v>
      </c>
      <c r="AB147" s="121" t="s">
        <v>421</v>
      </c>
    </row>
    <row r="148">
      <c r="A148" s="119"/>
      <c r="B148" s="200" t="s">
        <v>819</v>
      </c>
      <c r="C148" s="136" t="s">
        <v>809</v>
      </c>
      <c r="D148" s="5"/>
      <c r="E148" s="6"/>
      <c r="F148" s="141"/>
      <c r="G148" s="593" t="s">
        <v>192</v>
      </c>
      <c r="H148" s="141"/>
      <c r="I148" s="121" t="s">
        <v>421</v>
      </c>
      <c r="J148" s="121" t="s">
        <v>421</v>
      </c>
      <c r="K148" s="141"/>
      <c r="L148" s="121" t="s">
        <v>421</v>
      </c>
      <c r="M148" s="121" t="s">
        <v>421</v>
      </c>
      <c r="N148" s="121" t="s">
        <v>421</v>
      </c>
      <c r="O148" s="141"/>
      <c r="P148" s="121" t="s">
        <v>421</v>
      </c>
      <c r="Q148" s="141"/>
      <c r="R148" s="121" t="s">
        <v>421</v>
      </c>
      <c r="S148" s="141"/>
      <c r="T148" s="188" t="s">
        <v>540</v>
      </c>
      <c r="U148" s="265" t="s">
        <v>421</v>
      </c>
      <c r="V148" s="121" t="s">
        <v>421</v>
      </c>
      <c r="W148" s="141"/>
      <c r="X148" s="121" t="s">
        <v>421</v>
      </c>
      <c r="Y148" s="121" t="s">
        <v>1579</v>
      </c>
      <c r="Z148" s="121" t="s">
        <v>421</v>
      </c>
      <c r="AA148" s="121" t="s">
        <v>421</v>
      </c>
      <c r="AB148" s="121" t="s">
        <v>421</v>
      </c>
    </row>
    <row r="149">
      <c r="A149" s="119"/>
      <c r="B149" s="85"/>
      <c r="C149" s="136" t="s">
        <v>815</v>
      </c>
      <c r="D149" s="5"/>
      <c r="E149" s="6"/>
      <c r="F149" s="141"/>
      <c r="G149" s="593" t="s">
        <v>192</v>
      </c>
      <c r="H149" s="141"/>
      <c r="I149" s="121" t="s">
        <v>421</v>
      </c>
      <c r="J149" s="121" t="s">
        <v>421</v>
      </c>
      <c r="K149" s="141"/>
      <c r="L149" s="121" t="s">
        <v>421</v>
      </c>
      <c r="M149" s="121" t="s">
        <v>421</v>
      </c>
      <c r="N149" s="121" t="s">
        <v>421</v>
      </c>
      <c r="O149" s="141"/>
      <c r="P149" s="121" t="s">
        <v>421</v>
      </c>
      <c r="Q149" s="141"/>
      <c r="R149" s="121" t="s">
        <v>421</v>
      </c>
      <c r="S149" s="141"/>
      <c r="T149" s="188" t="s">
        <v>540</v>
      </c>
      <c r="U149" s="265" t="s">
        <v>421</v>
      </c>
      <c r="V149" s="121" t="s">
        <v>421</v>
      </c>
      <c r="W149" s="141"/>
      <c r="X149" s="121" t="s">
        <v>421</v>
      </c>
      <c r="Y149" s="121" t="s">
        <v>1579</v>
      </c>
      <c r="Z149" s="121" t="s">
        <v>421</v>
      </c>
      <c r="AA149" s="121" t="s">
        <v>421</v>
      </c>
      <c r="AB149" s="121" t="s">
        <v>421</v>
      </c>
    </row>
    <row r="150">
      <c r="A150" s="119"/>
      <c r="B150" s="85"/>
      <c r="C150" s="136" t="s">
        <v>816</v>
      </c>
      <c r="D150" s="5"/>
      <c r="E150" s="6"/>
      <c r="F150" s="141"/>
      <c r="G150" s="593" t="s">
        <v>192</v>
      </c>
      <c r="H150" s="141"/>
      <c r="I150" s="121" t="s">
        <v>421</v>
      </c>
      <c r="J150" s="121" t="s">
        <v>421</v>
      </c>
      <c r="K150" s="141"/>
      <c r="L150" s="121" t="s">
        <v>421</v>
      </c>
      <c r="M150" s="121" t="s">
        <v>421</v>
      </c>
      <c r="N150" s="121" t="s">
        <v>421</v>
      </c>
      <c r="O150" s="141"/>
      <c r="P150" s="121" t="s">
        <v>421</v>
      </c>
      <c r="Q150" s="141"/>
      <c r="R150" s="121" t="s">
        <v>421</v>
      </c>
      <c r="S150" s="141"/>
      <c r="T150" s="188" t="s">
        <v>540</v>
      </c>
      <c r="U150" s="265" t="s">
        <v>421</v>
      </c>
      <c r="V150" s="121" t="s">
        <v>421</v>
      </c>
      <c r="W150" s="141"/>
      <c r="X150" s="121" t="s">
        <v>421</v>
      </c>
      <c r="Y150" s="121" t="s">
        <v>1579</v>
      </c>
      <c r="Z150" s="121" t="s">
        <v>421</v>
      </c>
      <c r="AA150" s="121" t="s">
        <v>421</v>
      </c>
      <c r="AB150" s="121" t="s">
        <v>421</v>
      </c>
    </row>
    <row r="151">
      <c r="A151" s="119"/>
      <c r="B151" s="89"/>
      <c r="C151" s="136" t="s">
        <v>817</v>
      </c>
      <c r="D151" s="5"/>
      <c r="E151" s="6"/>
      <c r="F151" s="141"/>
      <c r="G151" s="593" t="s">
        <v>192</v>
      </c>
      <c r="H151" s="141"/>
      <c r="I151" s="121" t="s">
        <v>421</v>
      </c>
      <c r="J151" s="121" t="s">
        <v>421</v>
      </c>
      <c r="K151" s="141"/>
      <c r="L151" s="121" t="s">
        <v>421</v>
      </c>
      <c r="M151" s="121" t="s">
        <v>421</v>
      </c>
      <c r="N151" s="121" t="s">
        <v>421</v>
      </c>
      <c r="O151" s="141"/>
      <c r="P151" s="121" t="s">
        <v>421</v>
      </c>
      <c r="Q151" s="141"/>
      <c r="R151" s="121" t="s">
        <v>421</v>
      </c>
      <c r="S151" s="141"/>
      <c r="T151" s="121" t="s">
        <v>540</v>
      </c>
      <c r="U151" s="265" t="s">
        <v>421</v>
      </c>
      <c r="V151" s="121" t="s">
        <v>421</v>
      </c>
      <c r="W151" s="141"/>
      <c r="X151" s="121" t="s">
        <v>421</v>
      </c>
      <c r="Y151" s="121" t="s">
        <v>1058</v>
      </c>
      <c r="Z151" s="121" t="s">
        <v>421</v>
      </c>
      <c r="AA151" s="121" t="s">
        <v>421</v>
      </c>
      <c r="AB151" s="121" t="s">
        <v>421</v>
      </c>
    </row>
    <row r="152">
      <c r="A152" s="119"/>
      <c r="B152" s="200" t="s">
        <v>820</v>
      </c>
      <c r="C152" s="136" t="s">
        <v>809</v>
      </c>
      <c r="D152" s="5"/>
      <c r="E152" s="6"/>
      <c r="F152" s="141"/>
      <c r="G152" s="593" t="s">
        <v>192</v>
      </c>
      <c r="H152" s="141"/>
      <c r="I152" s="121" t="s">
        <v>421</v>
      </c>
      <c r="J152" s="121" t="s">
        <v>421</v>
      </c>
      <c r="K152" s="141"/>
      <c r="L152" s="121" t="s">
        <v>421</v>
      </c>
      <c r="M152" s="121" t="s">
        <v>421</v>
      </c>
      <c r="N152" s="121" t="s">
        <v>421</v>
      </c>
      <c r="O152" s="141"/>
      <c r="P152" s="121" t="s">
        <v>421</v>
      </c>
      <c r="Q152" s="141"/>
      <c r="R152" s="121" t="s">
        <v>421</v>
      </c>
      <c r="S152" s="141"/>
      <c r="T152" s="121" t="s">
        <v>421</v>
      </c>
      <c r="U152" s="265" t="s">
        <v>421</v>
      </c>
      <c r="V152" s="121" t="s">
        <v>421</v>
      </c>
      <c r="W152" s="141"/>
      <c r="X152" s="121" t="s">
        <v>421</v>
      </c>
      <c r="Y152" s="121" t="s">
        <v>1579</v>
      </c>
      <c r="Z152" s="121" t="s">
        <v>421</v>
      </c>
      <c r="AA152" s="121" t="s">
        <v>421</v>
      </c>
      <c r="AB152" s="121" t="s">
        <v>421</v>
      </c>
    </row>
    <row r="153">
      <c r="A153" s="119"/>
      <c r="B153" s="85"/>
      <c r="C153" s="136" t="s">
        <v>815</v>
      </c>
      <c r="D153" s="5"/>
      <c r="E153" s="6"/>
      <c r="F153" s="141"/>
      <c r="G153" s="593" t="s">
        <v>192</v>
      </c>
      <c r="H153" s="141"/>
      <c r="I153" s="121" t="s">
        <v>421</v>
      </c>
      <c r="J153" s="121" t="s">
        <v>421</v>
      </c>
      <c r="K153" s="141"/>
      <c r="L153" s="121" t="s">
        <v>421</v>
      </c>
      <c r="M153" s="121" t="s">
        <v>421</v>
      </c>
      <c r="N153" s="121" t="s">
        <v>421</v>
      </c>
      <c r="O153" s="141"/>
      <c r="P153" s="121" t="s">
        <v>421</v>
      </c>
      <c r="Q153" s="141"/>
      <c r="R153" s="121" t="s">
        <v>421</v>
      </c>
      <c r="S153" s="141"/>
      <c r="T153" s="121" t="s">
        <v>421</v>
      </c>
      <c r="U153" s="265" t="s">
        <v>421</v>
      </c>
      <c r="V153" s="121" t="s">
        <v>421</v>
      </c>
      <c r="W153" s="141"/>
      <c r="X153" s="121" t="s">
        <v>421</v>
      </c>
      <c r="Y153" s="121" t="s">
        <v>1579</v>
      </c>
      <c r="Z153" s="121" t="s">
        <v>421</v>
      </c>
      <c r="AA153" s="121" t="s">
        <v>421</v>
      </c>
      <c r="AB153" s="121" t="s">
        <v>421</v>
      </c>
    </row>
    <row r="154">
      <c r="A154" s="119"/>
      <c r="B154" s="85"/>
      <c r="C154" s="136" t="s">
        <v>816</v>
      </c>
      <c r="D154" s="5"/>
      <c r="E154" s="6"/>
      <c r="F154" s="141"/>
      <c r="G154" s="593" t="s">
        <v>192</v>
      </c>
      <c r="H154" s="141"/>
      <c r="I154" s="121" t="s">
        <v>421</v>
      </c>
      <c r="J154" s="121" t="s">
        <v>421</v>
      </c>
      <c r="K154" s="141"/>
      <c r="L154" s="121" t="s">
        <v>421</v>
      </c>
      <c r="M154" s="121" t="s">
        <v>421</v>
      </c>
      <c r="N154" s="121" t="s">
        <v>421</v>
      </c>
      <c r="O154" s="141"/>
      <c r="P154" s="121" t="s">
        <v>421</v>
      </c>
      <c r="Q154" s="141"/>
      <c r="R154" s="121" t="s">
        <v>421</v>
      </c>
      <c r="S154" s="141"/>
      <c r="T154" s="121" t="s">
        <v>421</v>
      </c>
      <c r="U154" s="265" t="s">
        <v>421</v>
      </c>
      <c r="V154" s="121" t="s">
        <v>421</v>
      </c>
      <c r="W154" s="141"/>
      <c r="X154" s="121" t="s">
        <v>421</v>
      </c>
      <c r="Y154" s="121" t="s">
        <v>1579</v>
      </c>
      <c r="Z154" s="121" t="s">
        <v>421</v>
      </c>
      <c r="AA154" s="121" t="s">
        <v>421</v>
      </c>
      <c r="AB154" s="121" t="s">
        <v>421</v>
      </c>
    </row>
    <row r="155">
      <c r="A155" s="119"/>
      <c r="B155" s="89"/>
      <c r="C155" s="136" t="s">
        <v>817</v>
      </c>
      <c r="D155" s="5"/>
      <c r="E155" s="6"/>
      <c r="F155" s="141"/>
      <c r="G155" s="593" t="s">
        <v>192</v>
      </c>
      <c r="H155" s="141"/>
      <c r="I155" s="121" t="s">
        <v>421</v>
      </c>
      <c r="J155" s="121" t="s">
        <v>421</v>
      </c>
      <c r="K155" s="141"/>
      <c r="L155" s="121" t="s">
        <v>421</v>
      </c>
      <c r="M155" s="121" t="s">
        <v>421</v>
      </c>
      <c r="N155" s="121" t="s">
        <v>421</v>
      </c>
      <c r="O155" s="141"/>
      <c r="P155" s="121" t="s">
        <v>421</v>
      </c>
      <c r="Q155" s="141"/>
      <c r="R155" s="121" t="s">
        <v>421</v>
      </c>
      <c r="S155" s="141"/>
      <c r="T155" s="121" t="s">
        <v>421</v>
      </c>
      <c r="U155" s="265" t="s">
        <v>421</v>
      </c>
      <c r="V155" s="121" t="s">
        <v>421</v>
      </c>
      <c r="W155" s="141"/>
      <c r="X155" s="121" t="s">
        <v>421</v>
      </c>
      <c r="Y155" s="121" t="s">
        <v>1579</v>
      </c>
      <c r="Z155" s="121" t="s">
        <v>421</v>
      </c>
      <c r="AA155" s="121" t="s">
        <v>421</v>
      </c>
      <c r="AB155" s="121" t="s">
        <v>421</v>
      </c>
    </row>
    <row r="156">
      <c r="A156" s="119"/>
      <c r="B156" s="200" t="s">
        <v>821</v>
      </c>
      <c r="C156" s="136" t="s">
        <v>809</v>
      </c>
      <c r="D156" s="5"/>
      <c r="E156" s="6"/>
      <c r="F156" s="141"/>
      <c r="G156" s="593" t="s">
        <v>192</v>
      </c>
      <c r="H156" s="141"/>
      <c r="I156" s="121" t="s">
        <v>421</v>
      </c>
      <c r="J156" s="121" t="s">
        <v>421</v>
      </c>
      <c r="K156" s="141"/>
      <c r="L156" s="121" t="s">
        <v>421</v>
      </c>
      <c r="M156" s="121" t="s">
        <v>421</v>
      </c>
      <c r="N156" s="121" t="s">
        <v>421</v>
      </c>
      <c r="O156" s="141"/>
      <c r="P156" s="121" t="s">
        <v>421</v>
      </c>
      <c r="Q156" s="141"/>
      <c r="R156" s="121" t="s">
        <v>421</v>
      </c>
      <c r="S156" s="141"/>
      <c r="T156" s="121" t="s">
        <v>421</v>
      </c>
      <c r="U156" s="265" t="s">
        <v>421</v>
      </c>
      <c r="V156" s="121" t="s">
        <v>421</v>
      </c>
      <c r="W156" s="141"/>
      <c r="X156" s="121" t="s">
        <v>421</v>
      </c>
      <c r="Y156" s="121" t="s">
        <v>1579</v>
      </c>
      <c r="Z156" s="121" t="s">
        <v>421</v>
      </c>
      <c r="AA156" s="121" t="s">
        <v>421</v>
      </c>
      <c r="AB156" s="121" t="s">
        <v>421</v>
      </c>
    </row>
    <row r="157">
      <c r="A157" s="119"/>
      <c r="B157" s="85"/>
      <c r="C157" s="136" t="s">
        <v>815</v>
      </c>
      <c r="D157" s="5"/>
      <c r="E157" s="6"/>
      <c r="F157" s="141"/>
      <c r="G157" s="593" t="s">
        <v>192</v>
      </c>
      <c r="H157" s="141"/>
      <c r="I157" s="121" t="s">
        <v>421</v>
      </c>
      <c r="J157" s="121" t="s">
        <v>421</v>
      </c>
      <c r="K157" s="141"/>
      <c r="L157" s="121" t="s">
        <v>421</v>
      </c>
      <c r="M157" s="121" t="s">
        <v>421</v>
      </c>
      <c r="N157" s="121" t="s">
        <v>421</v>
      </c>
      <c r="O157" s="141"/>
      <c r="P157" s="121" t="s">
        <v>421</v>
      </c>
      <c r="Q157" s="141"/>
      <c r="R157" s="121" t="s">
        <v>421</v>
      </c>
      <c r="S157" s="141"/>
      <c r="T157" s="121" t="s">
        <v>421</v>
      </c>
      <c r="U157" s="265" t="s">
        <v>421</v>
      </c>
      <c r="V157" s="121" t="s">
        <v>421</v>
      </c>
      <c r="W157" s="141"/>
      <c r="X157" s="121" t="s">
        <v>421</v>
      </c>
      <c r="Y157" s="121" t="s">
        <v>1579</v>
      </c>
      <c r="Z157" s="121" t="s">
        <v>421</v>
      </c>
      <c r="AA157" s="121" t="s">
        <v>421</v>
      </c>
      <c r="AB157" s="121" t="s">
        <v>421</v>
      </c>
    </row>
    <row r="158">
      <c r="A158" s="119"/>
      <c r="B158" s="85"/>
      <c r="C158" s="136" t="s">
        <v>816</v>
      </c>
      <c r="D158" s="5"/>
      <c r="E158" s="6"/>
      <c r="F158" s="141"/>
      <c r="G158" s="593" t="s">
        <v>192</v>
      </c>
      <c r="H158" s="141"/>
      <c r="I158" s="121" t="s">
        <v>421</v>
      </c>
      <c r="J158" s="121" t="s">
        <v>421</v>
      </c>
      <c r="K158" s="141"/>
      <c r="L158" s="121" t="s">
        <v>421</v>
      </c>
      <c r="M158" s="593" t="s">
        <v>421</v>
      </c>
      <c r="N158" s="121" t="s">
        <v>421</v>
      </c>
      <c r="O158" s="141"/>
      <c r="P158" s="121" t="s">
        <v>421</v>
      </c>
      <c r="Q158" s="141"/>
      <c r="R158" s="121" t="s">
        <v>421</v>
      </c>
      <c r="S158" s="141"/>
      <c r="T158" s="121" t="s">
        <v>421</v>
      </c>
      <c r="U158" s="265" t="s">
        <v>421</v>
      </c>
      <c r="V158" s="121" t="s">
        <v>421</v>
      </c>
      <c r="W158" s="141"/>
      <c r="X158" s="121" t="s">
        <v>421</v>
      </c>
      <c r="Y158" s="121" t="s">
        <v>1579</v>
      </c>
      <c r="Z158" s="121" t="s">
        <v>421</v>
      </c>
      <c r="AA158" s="121" t="s">
        <v>421</v>
      </c>
      <c r="AB158" s="121" t="s">
        <v>421</v>
      </c>
    </row>
    <row r="159">
      <c r="A159" s="119"/>
      <c r="B159" s="89"/>
      <c r="C159" s="136" t="s">
        <v>817</v>
      </c>
      <c r="D159" s="5"/>
      <c r="E159" s="6"/>
      <c r="F159" s="141"/>
      <c r="G159" s="593" t="s">
        <v>192</v>
      </c>
      <c r="H159" s="141"/>
      <c r="I159" s="121" t="s">
        <v>421</v>
      </c>
      <c r="J159" s="121" t="s">
        <v>421</v>
      </c>
      <c r="K159" s="141"/>
      <c r="L159" s="121" t="s">
        <v>421</v>
      </c>
      <c r="M159" s="593" t="s">
        <v>421</v>
      </c>
      <c r="N159" s="121" t="s">
        <v>421</v>
      </c>
      <c r="O159" s="141"/>
      <c r="P159" s="121" t="s">
        <v>421</v>
      </c>
      <c r="Q159" s="141"/>
      <c r="R159" s="121" t="s">
        <v>421</v>
      </c>
      <c r="S159" s="141"/>
      <c r="T159" s="121" t="s">
        <v>421</v>
      </c>
      <c r="U159" s="265" t="s">
        <v>421</v>
      </c>
      <c r="V159" s="121" t="s">
        <v>421</v>
      </c>
      <c r="W159" s="141"/>
      <c r="X159" s="121" t="s">
        <v>421</v>
      </c>
      <c r="Y159" s="121" t="s">
        <v>1579</v>
      </c>
      <c r="Z159" s="121" t="s">
        <v>421</v>
      </c>
      <c r="AA159" s="121" t="s">
        <v>421</v>
      </c>
      <c r="AB159" s="121" t="s">
        <v>421</v>
      </c>
    </row>
    <row r="160">
      <c r="A160" s="119"/>
      <c r="B160" s="209" t="s">
        <v>823</v>
      </c>
      <c r="C160" s="136" t="s">
        <v>809</v>
      </c>
      <c r="D160" s="5"/>
      <c r="E160" s="6"/>
      <c r="F160" s="141"/>
      <c r="G160" s="593" t="s">
        <v>192</v>
      </c>
      <c r="H160" s="141"/>
      <c r="I160" s="121" t="s">
        <v>421</v>
      </c>
      <c r="J160" s="121" t="s">
        <v>421</v>
      </c>
      <c r="K160" s="141"/>
      <c r="L160" s="121" t="s">
        <v>421</v>
      </c>
      <c r="M160" s="593" t="s">
        <v>421</v>
      </c>
      <c r="N160" s="121" t="s">
        <v>421</v>
      </c>
      <c r="O160" s="141"/>
      <c r="P160" s="121" t="s">
        <v>421</v>
      </c>
      <c r="Q160" s="141"/>
      <c r="R160" s="121" t="s">
        <v>421</v>
      </c>
      <c r="S160" s="141"/>
      <c r="T160" s="121" t="s">
        <v>421</v>
      </c>
      <c r="U160" s="265" t="s">
        <v>421</v>
      </c>
      <c r="V160" s="121" t="s">
        <v>421</v>
      </c>
      <c r="W160" s="141"/>
      <c r="X160" s="121" t="s">
        <v>421</v>
      </c>
      <c r="Y160" s="121" t="s">
        <v>1579</v>
      </c>
      <c r="Z160" s="121" t="s">
        <v>421</v>
      </c>
      <c r="AA160" s="121" t="s">
        <v>421</v>
      </c>
      <c r="AB160" s="121" t="s">
        <v>421</v>
      </c>
    </row>
    <row r="161">
      <c r="A161" s="119"/>
      <c r="B161" s="136" t="s">
        <v>824</v>
      </c>
      <c r="C161" s="5"/>
      <c r="D161" s="5"/>
      <c r="E161" s="6"/>
      <c r="F161" s="141"/>
      <c r="G161" s="599" t="s">
        <v>192</v>
      </c>
      <c r="H161" s="141"/>
      <c r="I161" s="121" t="s">
        <v>421</v>
      </c>
      <c r="J161" s="121" t="s">
        <v>421</v>
      </c>
      <c r="K161" s="141"/>
      <c r="L161" s="121" t="s">
        <v>192</v>
      </c>
      <c r="M161" s="593" t="s">
        <v>421</v>
      </c>
      <c r="N161" s="121" t="s">
        <v>192</v>
      </c>
      <c r="O161" s="141"/>
      <c r="P161" s="121" t="s">
        <v>213</v>
      </c>
      <c r="Q161" s="141"/>
      <c r="R161" s="121" t="s">
        <v>421</v>
      </c>
      <c r="S161" s="141"/>
      <c r="T161" s="121" t="s">
        <v>598</v>
      </c>
      <c r="U161" s="265" t="s">
        <v>421</v>
      </c>
      <c r="V161" s="121" t="s">
        <v>421</v>
      </c>
      <c r="W161" s="141"/>
      <c r="X161" s="121" t="s">
        <v>421</v>
      </c>
      <c r="Y161" s="121" t="s">
        <v>1579</v>
      </c>
      <c r="Z161" s="121" t="s">
        <v>421</v>
      </c>
      <c r="AA161" s="121" t="s">
        <v>421</v>
      </c>
      <c r="AB161" s="121" t="s">
        <v>192</v>
      </c>
    </row>
    <row r="162">
      <c r="A162" s="119"/>
      <c r="B162" s="136" t="s">
        <v>825</v>
      </c>
      <c r="C162" s="5"/>
      <c r="D162" s="5"/>
      <c r="E162" s="6"/>
      <c r="F162" s="141"/>
      <c r="G162" s="599" t="s">
        <v>192</v>
      </c>
      <c r="H162" s="141"/>
      <c r="I162" s="121" t="s">
        <v>532</v>
      </c>
      <c r="J162" s="121" t="s">
        <v>192</v>
      </c>
      <c r="K162" s="141"/>
      <c r="L162" s="121" t="s">
        <v>213</v>
      </c>
      <c r="M162" s="593" t="s">
        <v>421</v>
      </c>
      <c r="N162" s="121" t="s">
        <v>192</v>
      </c>
      <c r="O162" s="141"/>
      <c r="P162" s="121" t="s">
        <v>213</v>
      </c>
      <c r="Q162" s="141"/>
      <c r="R162" s="121" t="s">
        <v>421</v>
      </c>
      <c r="S162" s="141"/>
      <c r="T162" s="121" t="s">
        <v>421</v>
      </c>
      <c r="U162" s="265" t="s">
        <v>421</v>
      </c>
      <c r="V162" s="121" t="s">
        <v>213</v>
      </c>
      <c r="W162" s="141"/>
      <c r="X162" s="121" t="s">
        <v>213</v>
      </c>
      <c r="Y162" s="121" t="s">
        <v>1579</v>
      </c>
      <c r="Z162" s="121" t="s">
        <v>421</v>
      </c>
      <c r="AA162" s="121" t="s">
        <v>421</v>
      </c>
      <c r="AB162" s="121" t="s">
        <v>421</v>
      </c>
    </row>
    <row r="163">
      <c r="A163" s="119"/>
      <c r="B163" s="136" t="s">
        <v>826</v>
      </c>
      <c r="C163" s="5"/>
      <c r="D163" s="5"/>
      <c r="E163" s="6"/>
      <c r="F163" s="141"/>
      <c r="G163" s="601"/>
      <c r="H163" s="141"/>
      <c r="I163" s="121" t="s">
        <v>213</v>
      </c>
      <c r="J163" s="121" t="s">
        <v>192</v>
      </c>
      <c r="K163" s="141"/>
      <c r="L163" s="121" t="s">
        <v>213</v>
      </c>
      <c r="M163" s="593" t="s">
        <v>421</v>
      </c>
      <c r="N163" s="121" t="s">
        <v>192</v>
      </c>
      <c r="O163" s="141"/>
      <c r="P163" s="121" t="s">
        <v>213</v>
      </c>
      <c r="Q163" s="141"/>
      <c r="R163" s="141"/>
      <c r="S163" s="141"/>
      <c r="T163" s="121" t="s">
        <v>421</v>
      </c>
      <c r="U163" s="265" t="s">
        <v>421</v>
      </c>
      <c r="V163" s="121" t="s">
        <v>421</v>
      </c>
      <c r="W163" s="141"/>
      <c r="X163" s="121" t="s">
        <v>421</v>
      </c>
      <c r="Y163" s="121" t="s">
        <v>1058</v>
      </c>
      <c r="Z163" s="121" t="s">
        <v>421</v>
      </c>
      <c r="AA163" s="121" t="s">
        <v>421</v>
      </c>
      <c r="AB163" s="121" t="s">
        <v>421</v>
      </c>
    </row>
    <row r="164">
      <c r="A164" s="119"/>
      <c r="B164" s="186" t="s">
        <v>827</v>
      </c>
      <c r="C164" s="5"/>
      <c r="D164" s="5"/>
      <c r="E164" s="6"/>
      <c r="F164" s="141"/>
      <c r="G164" s="599" t="s">
        <v>192</v>
      </c>
      <c r="H164" s="141"/>
      <c r="I164" s="121" t="s">
        <v>213</v>
      </c>
      <c r="J164" s="121" t="s">
        <v>192</v>
      </c>
      <c r="K164" s="141"/>
      <c r="L164" s="141"/>
      <c r="M164" s="593" t="s">
        <v>421</v>
      </c>
      <c r="N164" s="141"/>
      <c r="O164" s="141"/>
      <c r="P164" s="141"/>
      <c r="Q164" s="141"/>
      <c r="R164" s="141"/>
      <c r="S164" s="141"/>
      <c r="T164" s="141"/>
      <c r="U164" s="278"/>
      <c r="V164" s="141"/>
      <c r="W164" s="141"/>
      <c r="X164" s="141"/>
      <c r="Y164" s="121" t="s">
        <v>1579</v>
      </c>
      <c r="Z164" s="121" t="s">
        <v>421</v>
      </c>
      <c r="AA164" s="121" t="s">
        <v>421</v>
      </c>
      <c r="AB164" s="141"/>
    </row>
    <row r="165">
      <c r="A165" s="119"/>
      <c r="B165" s="136" t="s">
        <v>828</v>
      </c>
      <c r="C165" s="5"/>
      <c r="D165" s="5"/>
      <c r="E165" s="6"/>
      <c r="F165" s="141"/>
      <c r="G165" s="599" t="s">
        <v>192</v>
      </c>
      <c r="H165" s="141"/>
      <c r="I165" s="121" t="s">
        <v>213</v>
      </c>
      <c r="J165" s="599" t="s">
        <v>192</v>
      </c>
      <c r="K165" s="141"/>
      <c r="L165" s="121">
        <v>0.0</v>
      </c>
      <c r="M165" s="593" t="s">
        <v>421</v>
      </c>
      <c r="N165" s="599" t="s">
        <v>192</v>
      </c>
      <c r="O165" s="141"/>
      <c r="P165" s="121" t="s">
        <v>213</v>
      </c>
      <c r="Q165" s="141"/>
      <c r="R165" s="121">
        <v>1.0</v>
      </c>
      <c r="S165" s="141"/>
      <c r="T165" s="121">
        <v>1.0</v>
      </c>
      <c r="U165" s="265">
        <v>1.0</v>
      </c>
      <c r="V165" s="121" t="s">
        <v>213</v>
      </c>
      <c r="W165" s="141"/>
      <c r="X165" s="121" t="s">
        <v>213</v>
      </c>
      <c r="Y165" s="121" t="s">
        <v>1579</v>
      </c>
      <c r="Z165" s="121" t="s">
        <v>421</v>
      </c>
      <c r="AA165" s="121" t="s">
        <v>421</v>
      </c>
      <c r="AB165" s="121" t="s">
        <v>192</v>
      </c>
    </row>
    <row r="166">
      <c r="A166" s="119"/>
      <c r="B166" s="136" t="s">
        <v>829</v>
      </c>
      <c r="C166" s="5"/>
      <c r="D166" s="5"/>
      <c r="E166" s="6"/>
      <c r="F166" s="141"/>
      <c r="G166" s="599" t="s">
        <v>192</v>
      </c>
      <c r="H166" s="141"/>
      <c r="I166" s="121" t="s">
        <v>213</v>
      </c>
      <c r="J166" s="599" t="s">
        <v>192</v>
      </c>
      <c r="K166" s="141"/>
      <c r="L166" s="121">
        <v>0.0</v>
      </c>
      <c r="M166" s="593" t="s">
        <v>421</v>
      </c>
      <c r="N166" s="599" t="s">
        <v>192</v>
      </c>
      <c r="O166" s="141"/>
      <c r="P166" s="121" t="s">
        <v>213</v>
      </c>
      <c r="Q166" s="141"/>
      <c r="R166" s="121" t="s">
        <v>421</v>
      </c>
      <c r="S166" s="141"/>
      <c r="T166" s="121" t="s">
        <v>421</v>
      </c>
      <c r="U166" s="265" t="s">
        <v>213</v>
      </c>
      <c r="V166" s="121" t="s">
        <v>213</v>
      </c>
      <c r="W166" s="141"/>
      <c r="X166" s="121" t="s">
        <v>213</v>
      </c>
      <c r="Y166" s="121" t="s">
        <v>1579</v>
      </c>
      <c r="Z166" s="121" t="s">
        <v>421</v>
      </c>
      <c r="AA166" s="121" t="s">
        <v>421</v>
      </c>
      <c r="AB166" s="121" t="s">
        <v>192</v>
      </c>
    </row>
    <row r="167">
      <c r="A167" s="119"/>
      <c r="B167" s="136" t="s">
        <v>830</v>
      </c>
      <c r="C167" s="5"/>
      <c r="D167" s="5"/>
      <c r="E167" s="6"/>
      <c r="F167" s="141"/>
      <c r="G167" s="599" t="s">
        <v>192</v>
      </c>
      <c r="H167" s="141"/>
      <c r="I167" s="121" t="s">
        <v>213</v>
      </c>
      <c r="J167" s="599" t="s">
        <v>192</v>
      </c>
      <c r="K167" s="141"/>
      <c r="L167" s="121">
        <v>0.0</v>
      </c>
      <c r="M167" s="593" t="s">
        <v>421</v>
      </c>
      <c r="N167" s="599" t="s">
        <v>192</v>
      </c>
      <c r="O167" s="141"/>
      <c r="P167" s="121" t="s">
        <v>213</v>
      </c>
      <c r="Q167" s="141"/>
      <c r="R167" s="121" t="s">
        <v>421</v>
      </c>
      <c r="S167" s="141"/>
      <c r="T167" s="121" t="s">
        <v>6840</v>
      </c>
      <c r="U167" s="265" t="s">
        <v>6841</v>
      </c>
      <c r="V167" s="121" t="s">
        <v>213</v>
      </c>
      <c r="W167" s="141"/>
      <c r="X167" s="121" t="s">
        <v>213</v>
      </c>
      <c r="Y167" s="141"/>
      <c r="Z167" s="121" t="s">
        <v>421</v>
      </c>
      <c r="AA167" s="121" t="s">
        <v>421</v>
      </c>
      <c r="AB167" s="121" t="s">
        <v>421</v>
      </c>
    </row>
    <row r="168">
      <c r="A168" s="119"/>
      <c r="B168" s="136" t="s">
        <v>831</v>
      </c>
      <c r="C168" s="5"/>
      <c r="D168" s="5"/>
      <c r="E168" s="6"/>
      <c r="F168" s="141"/>
      <c r="G168" s="593" t="s">
        <v>421</v>
      </c>
      <c r="H168" s="141"/>
      <c r="I168" s="121" t="s">
        <v>213</v>
      </c>
      <c r="J168" s="593" t="s">
        <v>421</v>
      </c>
      <c r="K168" s="141"/>
      <c r="L168" s="121">
        <v>0.0</v>
      </c>
      <c r="M168" s="593" t="s">
        <v>421</v>
      </c>
      <c r="N168" s="593" t="s">
        <v>421</v>
      </c>
      <c r="O168" s="141"/>
      <c r="P168" s="121" t="s">
        <v>421</v>
      </c>
      <c r="Q168" s="141"/>
      <c r="R168" s="121" t="s">
        <v>6840</v>
      </c>
      <c r="S168" s="141"/>
      <c r="T168" s="121" t="s">
        <v>1339</v>
      </c>
      <c r="U168" s="265" t="s">
        <v>6842</v>
      </c>
      <c r="V168" s="121" t="s">
        <v>213</v>
      </c>
      <c r="W168" s="141"/>
      <c r="X168" s="121" t="s">
        <v>213</v>
      </c>
      <c r="Y168" s="121" t="s">
        <v>1579</v>
      </c>
      <c r="Z168" s="121" t="s">
        <v>421</v>
      </c>
      <c r="AA168" s="121" t="s">
        <v>421</v>
      </c>
      <c r="AB168" s="121" t="s">
        <v>192</v>
      </c>
    </row>
    <row r="169">
      <c r="A169" s="119"/>
      <c r="B169" s="136" t="s">
        <v>832</v>
      </c>
      <c r="C169" s="5"/>
      <c r="D169" s="5"/>
      <c r="E169" s="6"/>
      <c r="F169" s="141"/>
      <c r="G169" s="593" t="s">
        <v>421</v>
      </c>
      <c r="H169" s="141"/>
      <c r="I169" s="121" t="s">
        <v>213</v>
      </c>
      <c r="J169" s="593" t="s">
        <v>421</v>
      </c>
      <c r="K169" s="141"/>
      <c r="L169" s="121" t="s">
        <v>421</v>
      </c>
      <c r="M169" s="593" t="s">
        <v>421</v>
      </c>
      <c r="N169" s="593" t="s">
        <v>421</v>
      </c>
      <c r="O169" s="141"/>
      <c r="P169" s="121" t="s">
        <v>421</v>
      </c>
      <c r="Q169" s="141"/>
      <c r="R169" s="121" t="s">
        <v>1330</v>
      </c>
      <c r="S169" s="141"/>
      <c r="T169" s="121" t="s">
        <v>1328</v>
      </c>
      <c r="U169" s="265" t="s">
        <v>2575</v>
      </c>
      <c r="V169" s="121" t="s">
        <v>213</v>
      </c>
      <c r="W169" s="141"/>
      <c r="X169" s="121" t="s">
        <v>213</v>
      </c>
      <c r="Y169" s="121" t="s">
        <v>1579</v>
      </c>
      <c r="Z169" s="121" t="s">
        <v>421</v>
      </c>
      <c r="AA169" s="121" t="s">
        <v>421</v>
      </c>
      <c r="AB169" s="121" t="s">
        <v>421</v>
      </c>
    </row>
    <row r="170">
      <c r="A170" s="119"/>
      <c r="B170" s="136" t="s">
        <v>833</v>
      </c>
      <c r="C170" s="5"/>
      <c r="D170" s="5"/>
      <c r="E170" s="6"/>
      <c r="F170" s="141"/>
      <c r="G170" s="593" t="s">
        <v>421</v>
      </c>
      <c r="H170" s="141"/>
      <c r="I170" s="121" t="s">
        <v>213</v>
      </c>
      <c r="J170" s="593" t="s">
        <v>421</v>
      </c>
      <c r="K170" s="141"/>
      <c r="L170" s="121" t="s">
        <v>421</v>
      </c>
      <c r="M170" s="593" t="s">
        <v>421</v>
      </c>
      <c r="N170" s="593" t="s">
        <v>421</v>
      </c>
      <c r="O170" s="141"/>
      <c r="P170" s="121" t="s">
        <v>421</v>
      </c>
      <c r="Q170" s="141"/>
      <c r="R170" s="121" t="s">
        <v>1327</v>
      </c>
      <c r="S170" s="141"/>
      <c r="T170" s="121" t="s">
        <v>6843</v>
      </c>
      <c r="U170" s="265" t="s">
        <v>6844</v>
      </c>
      <c r="V170" s="121" t="s">
        <v>421</v>
      </c>
      <c r="W170" s="141"/>
      <c r="X170" s="121" t="s">
        <v>421</v>
      </c>
      <c r="Y170" s="121" t="s">
        <v>1579</v>
      </c>
      <c r="Z170" s="121" t="s">
        <v>421</v>
      </c>
      <c r="AA170" s="121" t="s">
        <v>421</v>
      </c>
      <c r="AB170" s="121" t="s">
        <v>421</v>
      </c>
    </row>
    <row r="171">
      <c r="A171" s="119"/>
      <c r="B171" s="136" t="s">
        <v>834</v>
      </c>
      <c r="C171" s="5"/>
      <c r="D171" s="5"/>
      <c r="E171" s="6"/>
      <c r="F171" s="141"/>
      <c r="G171" s="593" t="s">
        <v>421</v>
      </c>
      <c r="H171" s="141"/>
      <c r="I171" s="121" t="s">
        <v>213</v>
      </c>
      <c r="J171" s="593" t="s">
        <v>421</v>
      </c>
      <c r="K171" s="141"/>
      <c r="L171" s="121" t="s">
        <v>421</v>
      </c>
      <c r="M171" s="593" t="s">
        <v>421</v>
      </c>
      <c r="N171" s="593" t="s">
        <v>421</v>
      </c>
      <c r="O171" s="141"/>
      <c r="P171" s="121" t="s">
        <v>421</v>
      </c>
      <c r="Q171" s="141"/>
      <c r="R171" s="121" t="s">
        <v>1343</v>
      </c>
      <c r="S171" s="141"/>
      <c r="T171" s="121" t="s">
        <v>1327</v>
      </c>
      <c r="U171" s="265" t="s">
        <v>4790</v>
      </c>
      <c r="V171" s="121" t="s">
        <v>421</v>
      </c>
      <c r="W171" s="141"/>
      <c r="X171" s="121" t="s">
        <v>421</v>
      </c>
      <c r="Y171" s="121" t="s">
        <v>1579</v>
      </c>
      <c r="Z171" s="121" t="s">
        <v>421</v>
      </c>
      <c r="AA171" s="121" t="s">
        <v>421</v>
      </c>
      <c r="AB171" s="121" t="s">
        <v>421</v>
      </c>
    </row>
    <row r="172">
      <c r="A172" s="119"/>
      <c r="B172" s="136" t="s">
        <v>835</v>
      </c>
      <c r="C172" s="5"/>
      <c r="D172" s="5"/>
      <c r="E172" s="6"/>
      <c r="F172" s="141"/>
      <c r="G172" s="593" t="s">
        <v>421</v>
      </c>
      <c r="H172" s="141"/>
      <c r="I172" s="121" t="s">
        <v>213</v>
      </c>
      <c r="J172" s="593" t="s">
        <v>421</v>
      </c>
      <c r="K172" s="141"/>
      <c r="L172" s="121" t="s">
        <v>421</v>
      </c>
      <c r="M172" s="593" t="s">
        <v>421</v>
      </c>
      <c r="N172" s="593" t="s">
        <v>421</v>
      </c>
      <c r="O172" s="141"/>
      <c r="P172" s="121" t="s">
        <v>421</v>
      </c>
      <c r="Q172" s="141"/>
      <c r="R172" s="121" t="s">
        <v>421</v>
      </c>
      <c r="S172" s="141"/>
      <c r="T172" s="121" t="s">
        <v>532</v>
      </c>
      <c r="U172" s="265" t="s">
        <v>6845</v>
      </c>
      <c r="V172" s="121" t="s">
        <v>421</v>
      </c>
      <c r="W172" s="141"/>
      <c r="X172" s="121" t="s">
        <v>421</v>
      </c>
      <c r="Y172" s="121" t="s">
        <v>1579</v>
      </c>
      <c r="Z172" s="121" t="s">
        <v>421</v>
      </c>
      <c r="AA172" s="121" t="s">
        <v>421</v>
      </c>
      <c r="AB172" s="121" t="s">
        <v>421</v>
      </c>
    </row>
    <row r="173">
      <c r="A173" s="119"/>
      <c r="B173" s="136" t="s">
        <v>836</v>
      </c>
      <c r="C173" s="5"/>
      <c r="D173" s="5"/>
      <c r="E173" s="6"/>
      <c r="F173" s="141"/>
      <c r="G173" s="593" t="s">
        <v>421</v>
      </c>
      <c r="H173" s="141"/>
      <c r="I173" s="121" t="s">
        <v>421</v>
      </c>
      <c r="J173" s="593" t="s">
        <v>421</v>
      </c>
      <c r="K173" s="141"/>
      <c r="L173" s="121" t="s">
        <v>421</v>
      </c>
      <c r="M173" s="593" t="s">
        <v>421</v>
      </c>
      <c r="N173" s="593" t="s">
        <v>421</v>
      </c>
      <c r="O173" s="141"/>
      <c r="P173" s="121" t="s">
        <v>421</v>
      </c>
      <c r="Q173" s="141"/>
      <c r="R173" s="121" t="s">
        <v>421</v>
      </c>
      <c r="S173" s="141"/>
      <c r="T173" s="121" t="s">
        <v>540</v>
      </c>
      <c r="U173" s="265" t="s">
        <v>6846</v>
      </c>
      <c r="V173" s="121" t="s">
        <v>421</v>
      </c>
      <c r="W173" s="141"/>
      <c r="X173" s="121" t="s">
        <v>421</v>
      </c>
      <c r="Y173" s="121" t="s">
        <v>1579</v>
      </c>
      <c r="Z173" s="121" t="s">
        <v>421</v>
      </c>
      <c r="AA173" s="121" t="s">
        <v>421</v>
      </c>
      <c r="AB173" s="121" t="s">
        <v>421</v>
      </c>
    </row>
    <row r="174">
      <c r="A174" s="119"/>
      <c r="B174" s="136" t="s">
        <v>837</v>
      </c>
      <c r="C174" s="5"/>
      <c r="D174" s="5"/>
      <c r="E174" s="6"/>
      <c r="F174" s="141"/>
      <c r="G174" s="593" t="s">
        <v>421</v>
      </c>
      <c r="H174" s="141"/>
      <c r="I174" s="121" t="s">
        <v>421</v>
      </c>
      <c r="J174" s="593" t="s">
        <v>421</v>
      </c>
      <c r="K174" s="141"/>
      <c r="L174" s="121" t="s">
        <v>421</v>
      </c>
      <c r="M174" s="593" t="s">
        <v>421</v>
      </c>
      <c r="N174" s="593" t="s">
        <v>421</v>
      </c>
      <c r="O174" s="141"/>
      <c r="P174" s="121" t="s">
        <v>421</v>
      </c>
      <c r="Q174" s="141"/>
      <c r="R174" s="121" t="s">
        <v>192</v>
      </c>
      <c r="S174" s="141"/>
      <c r="T174" s="121" t="s">
        <v>532</v>
      </c>
      <c r="U174" s="265" t="s">
        <v>3212</v>
      </c>
      <c r="V174" s="121" t="s">
        <v>213</v>
      </c>
      <c r="W174" s="141"/>
      <c r="X174" s="121" t="s">
        <v>213</v>
      </c>
      <c r="Y174" s="121" t="s">
        <v>1579</v>
      </c>
      <c r="Z174" s="121" t="s">
        <v>421</v>
      </c>
      <c r="AA174" s="121" t="s">
        <v>421</v>
      </c>
      <c r="AB174" s="121" t="s">
        <v>421</v>
      </c>
    </row>
    <row r="175">
      <c r="A175" s="119"/>
      <c r="B175" s="136" t="s">
        <v>838</v>
      </c>
      <c r="C175" s="5"/>
      <c r="D175" s="5"/>
      <c r="E175" s="6"/>
      <c r="F175" s="141"/>
      <c r="G175" s="593" t="s">
        <v>540</v>
      </c>
      <c r="H175" s="141"/>
      <c r="I175" s="121" t="s">
        <v>532</v>
      </c>
      <c r="J175" s="593" t="s">
        <v>421</v>
      </c>
      <c r="K175" s="141"/>
      <c r="L175" s="121" t="s">
        <v>532</v>
      </c>
      <c r="M175" s="593" t="s">
        <v>421</v>
      </c>
      <c r="N175" s="593" t="s">
        <v>421</v>
      </c>
      <c r="O175" s="141"/>
      <c r="P175" s="121" t="s">
        <v>421</v>
      </c>
      <c r="Q175" s="141"/>
      <c r="R175" s="121" t="s">
        <v>532</v>
      </c>
      <c r="S175" s="141"/>
      <c r="T175" s="121" t="s">
        <v>532</v>
      </c>
      <c r="U175" s="265" t="s">
        <v>532</v>
      </c>
      <c r="V175" s="121" t="s">
        <v>532</v>
      </c>
      <c r="W175" s="141"/>
      <c r="X175" s="121" t="s">
        <v>532</v>
      </c>
      <c r="Y175" s="121" t="s">
        <v>1058</v>
      </c>
      <c r="Z175" s="121" t="s">
        <v>421</v>
      </c>
      <c r="AA175" s="121" t="s">
        <v>421</v>
      </c>
      <c r="AB175" s="121" t="s">
        <v>421</v>
      </c>
    </row>
    <row r="176">
      <c r="A176" s="119"/>
      <c r="B176" s="136" t="s">
        <v>839</v>
      </c>
      <c r="C176" s="5"/>
      <c r="D176" s="5"/>
      <c r="E176" s="6"/>
      <c r="F176" s="141"/>
      <c r="G176" s="593" t="s">
        <v>540</v>
      </c>
      <c r="H176" s="141"/>
      <c r="I176" s="121" t="s">
        <v>532</v>
      </c>
      <c r="J176" s="593" t="s">
        <v>421</v>
      </c>
      <c r="K176" s="141"/>
      <c r="L176" s="121" t="s">
        <v>532</v>
      </c>
      <c r="M176" s="593" t="s">
        <v>421</v>
      </c>
      <c r="N176" s="593" t="s">
        <v>421</v>
      </c>
      <c r="O176" s="141"/>
      <c r="P176" s="121" t="s">
        <v>421</v>
      </c>
      <c r="Q176" s="141"/>
      <c r="R176" s="121" t="s">
        <v>532</v>
      </c>
      <c r="S176" s="141"/>
      <c r="T176" s="121" t="s">
        <v>532</v>
      </c>
      <c r="U176" s="265" t="s">
        <v>532</v>
      </c>
      <c r="V176" s="121" t="s">
        <v>421</v>
      </c>
      <c r="W176" s="141"/>
      <c r="X176" s="121" t="s">
        <v>421</v>
      </c>
      <c r="Y176" s="141"/>
      <c r="Z176" s="121" t="s">
        <v>421</v>
      </c>
      <c r="AA176" s="121" t="s">
        <v>421</v>
      </c>
      <c r="AB176" s="121" t="s">
        <v>421</v>
      </c>
    </row>
    <row r="177">
      <c r="A177" s="119"/>
      <c r="B177" s="136" t="s">
        <v>840</v>
      </c>
      <c r="C177" s="5"/>
      <c r="D177" s="5"/>
      <c r="E177" s="6"/>
      <c r="F177" s="141"/>
      <c r="G177" s="593" t="s">
        <v>421</v>
      </c>
      <c r="H177" s="141"/>
      <c r="I177" s="121" t="s">
        <v>421</v>
      </c>
      <c r="J177" s="593" t="s">
        <v>421</v>
      </c>
      <c r="K177" s="141"/>
      <c r="L177" s="121" t="s">
        <v>532</v>
      </c>
      <c r="M177" s="593" t="s">
        <v>421</v>
      </c>
      <c r="N177" s="593" t="s">
        <v>421</v>
      </c>
      <c r="O177" s="141"/>
      <c r="P177" s="121" t="s">
        <v>421</v>
      </c>
      <c r="Q177" s="141"/>
      <c r="R177" s="121" t="s">
        <v>532</v>
      </c>
      <c r="S177" s="141"/>
      <c r="T177" s="121" t="s">
        <v>532</v>
      </c>
      <c r="U177" s="265">
        <v>1.0</v>
      </c>
      <c r="V177" s="121" t="s">
        <v>421</v>
      </c>
      <c r="W177" s="141"/>
      <c r="X177" s="121" t="s">
        <v>421</v>
      </c>
      <c r="Y177" s="121" t="s">
        <v>1579</v>
      </c>
      <c r="Z177" s="121" t="s">
        <v>421</v>
      </c>
      <c r="AA177" s="121" t="s">
        <v>421</v>
      </c>
      <c r="AB177" s="121" t="s">
        <v>421</v>
      </c>
    </row>
    <row r="178">
      <c r="A178" s="119"/>
      <c r="B178" s="136" t="s">
        <v>841</v>
      </c>
      <c r="C178" s="5"/>
      <c r="D178" s="5"/>
      <c r="E178" s="6"/>
      <c r="F178" s="141"/>
      <c r="G178" s="593" t="s">
        <v>540</v>
      </c>
      <c r="H178" s="141"/>
      <c r="I178" s="121" t="s">
        <v>421</v>
      </c>
      <c r="J178" s="593" t="s">
        <v>421</v>
      </c>
      <c r="K178" s="141"/>
      <c r="L178" s="121" t="s">
        <v>532</v>
      </c>
      <c r="M178" s="593" t="s">
        <v>421</v>
      </c>
      <c r="N178" s="593" t="s">
        <v>421</v>
      </c>
      <c r="O178" s="141"/>
      <c r="P178" s="121" t="s">
        <v>421</v>
      </c>
      <c r="Q178" s="141"/>
      <c r="R178" s="121" t="s">
        <v>540</v>
      </c>
      <c r="S178" s="141"/>
      <c r="T178" s="121" t="s">
        <v>532</v>
      </c>
      <c r="U178" s="265" t="s">
        <v>528</v>
      </c>
      <c r="V178" s="121" t="s">
        <v>421</v>
      </c>
      <c r="W178" s="141"/>
      <c r="X178" s="121" t="s">
        <v>421</v>
      </c>
      <c r="Y178" s="121" t="s">
        <v>1058</v>
      </c>
      <c r="Z178" s="121" t="s">
        <v>421</v>
      </c>
      <c r="AA178" s="121" t="s">
        <v>421</v>
      </c>
      <c r="AB178" s="121" t="s">
        <v>421</v>
      </c>
    </row>
    <row r="179">
      <c r="A179" s="119"/>
      <c r="B179" s="136" t="s">
        <v>842</v>
      </c>
      <c r="C179" s="5"/>
      <c r="D179" s="5"/>
      <c r="E179" s="6"/>
      <c r="F179" s="141"/>
      <c r="G179" s="593" t="s">
        <v>540</v>
      </c>
      <c r="H179" s="141"/>
      <c r="I179" s="121" t="s">
        <v>532</v>
      </c>
      <c r="J179" s="593" t="s">
        <v>421</v>
      </c>
      <c r="K179" s="141"/>
      <c r="L179" s="121" t="s">
        <v>532</v>
      </c>
      <c r="M179" s="593" t="s">
        <v>421</v>
      </c>
      <c r="N179" s="593" t="s">
        <v>421</v>
      </c>
      <c r="O179" s="141"/>
      <c r="P179" s="121" t="s">
        <v>421</v>
      </c>
      <c r="Q179" s="141"/>
      <c r="R179" s="121" t="s">
        <v>540</v>
      </c>
      <c r="S179" s="141"/>
      <c r="T179" s="121" t="s">
        <v>532</v>
      </c>
      <c r="U179" s="265" t="s">
        <v>532</v>
      </c>
      <c r="V179" s="121" t="s">
        <v>532</v>
      </c>
      <c r="W179" s="141"/>
      <c r="X179" s="121" t="s">
        <v>532</v>
      </c>
      <c r="Y179" s="121" t="s">
        <v>1579</v>
      </c>
      <c r="Z179" s="121" t="s">
        <v>421</v>
      </c>
      <c r="AA179" s="121" t="s">
        <v>421</v>
      </c>
      <c r="AB179" s="121" t="s">
        <v>421</v>
      </c>
    </row>
    <row r="180">
      <c r="A180" s="119"/>
      <c r="B180" s="136" t="s">
        <v>844</v>
      </c>
      <c r="C180" s="5"/>
      <c r="D180" s="5"/>
      <c r="E180" s="6"/>
      <c r="F180" s="141"/>
      <c r="G180" s="593" t="s">
        <v>540</v>
      </c>
      <c r="H180" s="141"/>
      <c r="I180" s="121" t="s">
        <v>532</v>
      </c>
      <c r="J180" s="593" t="s">
        <v>421</v>
      </c>
      <c r="K180" s="141"/>
      <c r="L180" s="121" t="s">
        <v>532</v>
      </c>
      <c r="M180" s="593" t="s">
        <v>421</v>
      </c>
      <c r="N180" s="593" t="s">
        <v>421</v>
      </c>
      <c r="O180" s="141"/>
      <c r="P180" s="121" t="s">
        <v>421</v>
      </c>
      <c r="Q180" s="141"/>
      <c r="R180" s="121" t="s">
        <v>532</v>
      </c>
      <c r="S180" s="141"/>
      <c r="T180" s="121" t="s">
        <v>532</v>
      </c>
      <c r="U180" s="265" t="s">
        <v>532</v>
      </c>
      <c r="V180" s="121" t="s">
        <v>421</v>
      </c>
      <c r="W180" s="141"/>
      <c r="X180" s="121" t="s">
        <v>421</v>
      </c>
      <c r="Y180" s="121" t="s">
        <v>1579</v>
      </c>
      <c r="Z180" s="121" t="s">
        <v>421</v>
      </c>
      <c r="AA180" s="121" t="s">
        <v>421</v>
      </c>
      <c r="AB180" s="121" t="s">
        <v>421</v>
      </c>
    </row>
    <row r="181">
      <c r="A181" s="119"/>
      <c r="B181" s="136" t="s">
        <v>845</v>
      </c>
      <c r="C181" s="5"/>
      <c r="D181" s="5"/>
      <c r="E181" s="6"/>
      <c r="F181" s="141"/>
      <c r="G181" s="593" t="s">
        <v>540</v>
      </c>
      <c r="H181" s="141"/>
      <c r="I181" s="121" t="s">
        <v>421</v>
      </c>
      <c r="J181" s="593" t="s">
        <v>421</v>
      </c>
      <c r="K181" s="141"/>
      <c r="L181" s="121" t="s">
        <v>421</v>
      </c>
      <c r="M181" s="593" t="s">
        <v>421</v>
      </c>
      <c r="N181" s="593" t="s">
        <v>421</v>
      </c>
      <c r="O181" s="141"/>
      <c r="P181" s="121" t="s">
        <v>421</v>
      </c>
      <c r="Q181" s="141"/>
      <c r="R181" s="121" t="s">
        <v>6847</v>
      </c>
      <c r="S181" s="141"/>
      <c r="T181" s="121" t="s">
        <v>1355</v>
      </c>
      <c r="U181" s="265" t="s">
        <v>1355</v>
      </c>
      <c r="V181" s="121" t="s">
        <v>532</v>
      </c>
      <c r="W181" s="141"/>
      <c r="X181" s="121" t="s">
        <v>532</v>
      </c>
      <c r="Y181" s="121" t="s">
        <v>1058</v>
      </c>
      <c r="Z181" s="121" t="s">
        <v>421</v>
      </c>
      <c r="AA181" s="121" t="s">
        <v>421</v>
      </c>
      <c r="AB181" s="121" t="s">
        <v>421</v>
      </c>
    </row>
    <row r="182">
      <c r="A182" s="119"/>
      <c r="B182" s="136" t="s">
        <v>846</v>
      </c>
      <c r="C182" s="5"/>
      <c r="D182" s="5"/>
      <c r="E182" s="6"/>
      <c r="F182" s="141"/>
      <c r="G182" s="593" t="s">
        <v>421</v>
      </c>
      <c r="H182" s="141"/>
      <c r="I182" s="121" t="s">
        <v>532</v>
      </c>
      <c r="J182" s="593" t="s">
        <v>421</v>
      </c>
      <c r="K182" s="141"/>
      <c r="L182" s="121" t="s">
        <v>421</v>
      </c>
      <c r="M182" s="593" t="s">
        <v>421</v>
      </c>
      <c r="N182" s="593" t="s">
        <v>421</v>
      </c>
      <c r="O182" s="141"/>
      <c r="P182" s="121" t="s">
        <v>421</v>
      </c>
      <c r="Q182" s="141"/>
      <c r="R182" s="121" t="s">
        <v>532</v>
      </c>
      <c r="S182" s="141"/>
      <c r="T182" s="121" t="s">
        <v>532</v>
      </c>
      <c r="U182" s="265" t="s">
        <v>532</v>
      </c>
      <c r="V182" s="121" t="s">
        <v>421</v>
      </c>
      <c r="W182" s="141"/>
      <c r="X182" s="121" t="s">
        <v>421</v>
      </c>
      <c r="Y182" s="121" t="s">
        <v>1579</v>
      </c>
      <c r="Z182" s="121" t="s">
        <v>421</v>
      </c>
      <c r="AA182" s="121" t="s">
        <v>421</v>
      </c>
      <c r="AB182" s="121" t="s">
        <v>421</v>
      </c>
    </row>
    <row r="183">
      <c r="A183" s="119"/>
      <c r="B183" s="136" t="s">
        <v>847</v>
      </c>
      <c r="C183" s="5"/>
      <c r="D183" s="5"/>
      <c r="E183" s="6"/>
      <c r="F183" s="141"/>
      <c r="G183" s="593" t="s">
        <v>540</v>
      </c>
      <c r="H183" s="141"/>
      <c r="I183" s="121" t="s">
        <v>532</v>
      </c>
      <c r="J183" s="593" t="s">
        <v>421</v>
      </c>
      <c r="K183" s="141"/>
      <c r="L183" s="121" t="s">
        <v>421</v>
      </c>
      <c r="M183" s="593" t="s">
        <v>421</v>
      </c>
      <c r="N183" s="593" t="s">
        <v>421</v>
      </c>
      <c r="O183" s="141"/>
      <c r="P183" s="121" t="s">
        <v>421</v>
      </c>
      <c r="Q183" s="141"/>
      <c r="R183" s="121" t="s">
        <v>421</v>
      </c>
      <c r="S183" s="141"/>
      <c r="T183" s="121" t="s">
        <v>532</v>
      </c>
      <c r="U183" s="265" t="s">
        <v>532</v>
      </c>
      <c r="V183" s="121" t="s">
        <v>421</v>
      </c>
      <c r="W183" s="141"/>
      <c r="X183" s="121" t="s">
        <v>421</v>
      </c>
      <c r="Y183" s="121" t="s">
        <v>1579</v>
      </c>
      <c r="Z183" s="121" t="s">
        <v>421</v>
      </c>
      <c r="AA183" s="121" t="s">
        <v>421</v>
      </c>
      <c r="AB183" s="121" t="s">
        <v>421</v>
      </c>
    </row>
    <row r="184">
      <c r="A184" s="119"/>
      <c r="B184" s="136" t="s">
        <v>848</v>
      </c>
      <c r="C184" s="5"/>
      <c r="D184" s="5"/>
      <c r="E184" s="6"/>
      <c r="F184" s="141"/>
      <c r="G184" s="593" t="s">
        <v>421</v>
      </c>
      <c r="H184" s="141"/>
      <c r="I184" s="121" t="s">
        <v>421</v>
      </c>
      <c r="J184" s="593" t="s">
        <v>421</v>
      </c>
      <c r="K184" s="141"/>
      <c r="L184" s="121" t="s">
        <v>421</v>
      </c>
      <c r="M184" s="593" t="s">
        <v>421</v>
      </c>
      <c r="N184" s="593" t="s">
        <v>421</v>
      </c>
      <c r="O184" s="141"/>
      <c r="P184" s="121" t="s">
        <v>421</v>
      </c>
      <c r="Q184" s="141"/>
      <c r="R184" s="121" t="s">
        <v>421</v>
      </c>
      <c r="S184" s="141"/>
      <c r="T184" s="121" t="s">
        <v>532</v>
      </c>
      <c r="U184" s="265" t="s">
        <v>6848</v>
      </c>
      <c r="V184" s="121" t="s">
        <v>421</v>
      </c>
      <c r="W184" s="141"/>
      <c r="X184" s="121" t="s">
        <v>421</v>
      </c>
      <c r="Y184" s="141"/>
      <c r="Z184" s="121" t="s">
        <v>421</v>
      </c>
      <c r="AA184" s="121" t="s">
        <v>421</v>
      </c>
      <c r="AB184" s="121" t="s">
        <v>421</v>
      </c>
    </row>
    <row r="185">
      <c r="A185" s="119"/>
      <c r="B185" s="136" t="s">
        <v>849</v>
      </c>
      <c r="C185" s="5"/>
      <c r="D185" s="5"/>
      <c r="E185" s="6"/>
      <c r="F185" s="141"/>
      <c r="G185" s="593" t="s">
        <v>421</v>
      </c>
      <c r="H185" s="141"/>
      <c r="I185" s="121" t="s">
        <v>421</v>
      </c>
      <c r="J185" s="593" t="s">
        <v>421</v>
      </c>
      <c r="K185" s="141"/>
      <c r="L185" s="121" t="s">
        <v>421</v>
      </c>
      <c r="M185" s="593" t="s">
        <v>421</v>
      </c>
      <c r="N185" s="593" t="s">
        <v>421</v>
      </c>
      <c r="O185" s="141"/>
      <c r="P185" s="121" t="s">
        <v>421</v>
      </c>
      <c r="Q185" s="141"/>
      <c r="R185" s="121" t="s">
        <v>421</v>
      </c>
      <c r="S185" s="141"/>
      <c r="T185" s="121" t="s">
        <v>532</v>
      </c>
      <c r="U185" s="265" t="s">
        <v>6849</v>
      </c>
      <c r="V185" s="121" t="s">
        <v>421</v>
      </c>
      <c r="W185" s="141"/>
      <c r="X185" s="121" t="s">
        <v>421</v>
      </c>
      <c r="Y185" s="121" t="s">
        <v>1058</v>
      </c>
      <c r="Z185" s="121" t="s">
        <v>421</v>
      </c>
      <c r="AA185" s="121" t="s">
        <v>421</v>
      </c>
      <c r="AB185" s="121" t="s">
        <v>421</v>
      </c>
    </row>
    <row r="186">
      <c r="A186" s="608">
        <v>9.0</v>
      </c>
      <c r="B186" s="136" t="s">
        <v>851</v>
      </c>
      <c r="C186" s="5"/>
      <c r="D186" s="5"/>
      <c r="E186" s="6"/>
      <c r="F186" s="141"/>
      <c r="G186" s="593" t="s">
        <v>540</v>
      </c>
      <c r="H186" s="141"/>
      <c r="I186" s="121" t="s">
        <v>532</v>
      </c>
      <c r="J186" s="593" t="s">
        <v>421</v>
      </c>
      <c r="K186" s="141"/>
      <c r="L186" s="121" t="s">
        <v>421</v>
      </c>
      <c r="M186" s="593" t="s">
        <v>421</v>
      </c>
      <c r="N186" s="593" t="s">
        <v>421</v>
      </c>
      <c r="O186" s="141"/>
      <c r="P186" s="121" t="s">
        <v>421</v>
      </c>
      <c r="Q186" s="141"/>
      <c r="R186" s="121" t="s">
        <v>421</v>
      </c>
      <c r="S186" s="141"/>
      <c r="T186" s="121" t="s">
        <v>532</v>
      </c>
      <c r="U186" s="265" t="s">
        <v>532</v>
      </c>
      <c r="V186" s="121" t="s">
        <v>421</v>
      </c>
      <c r="W186" s="141"/>
      <c r="X186" s="121" t="s">
        <v>421</v>
      </c>
      <c r="Y186" s="121" t="s">
        <v>1579</v>
      </c>
      <c r="Z186" s="121" t="s">
        <v>421</v>
      </c>
      <c r="AA186" s="121" t="s">
        <v>421</v>
      </c>
      <c r="AB186" s="121" t="s">
        <v>421</v>
      </c>
    </row>
    <row r="187">
      <c r="A187" s="85"/>
      <c r="B187" s="136" t="s">
        <v>853</v>
      </c>
      <c r="C187" s="5"/>
      <c r="D187" s="5"/>
      <c r="E187" s="6"/>
      <c r="F187" s="141"/>
      <c r="G187" s="593" t="s">
        <v>540</v>
      </c>
      <c r="H187" s="141"/>
      <c r="I187" s="121" t="s">
        <v>421</v>
      </c>
      <c r="J187" s="593" t="s">
        <v>421</v>
      </c>
      <c r="K187" s="141"/>
      <c r="L187" s="121" t="s">
        <v>421</v>
      </c>
      <c r="M187" s="593" t="s">
        <v>421</v>
      </c>
      <c r="N187" s="593" t="s">
        <v>421</v>
      </c>
      <c r="O187" s="141"/>
      <c r="P187" s="121" t="s">
        <v>421</v>
      </c>
      <c r="Q187" s="141"/>
      <c r="R187" s="121" t="s">
        <v>421</v>
      </c>
      <c r="S187" s="141"/>
      <c r="T187" s="121" t="s">
        <v>532</v>
      </c>
      <c r="U187" s="265" t="s">
        <v>532</v>
      </c>
      <c r="V187" s="121" t="s">
        <v>532</v>
      </c>
      <c r="W187" s="141"/>
      <c r="X187" s="121" t="s">
        <v>532</v>
      </c>
      <c r="Y187" s="121" t="s">
        <v>1579</v>
      </c>
      <c r="Z187" s="121" t="s">
        <v>421</v>
      </c>
      <c r="AA187" s="121" t="s">
        <v>421</v>
      </c>
      <c r="AB187" s="121" t="s">
        <v>421</v>
      </c>
    </row>
    <row r="188">
      <c r="A188" s="85"/>
      <c r="B188" s="136" t="s">
        <v>854</v>
      </c>
      <c r="C188" s="5"/>
      <c r="D188" s="5"/>
      <c r="E188" s="6"/>
      <c r="F188" s="141"/>
      <c r="G188" s="593" t="s">
        <v>540</v>
      </c>
      <c r="H188" s="141"/>
      <c r="I188" s="121" t="s">
        <v>532</v>
      </c>
      <c r="J188" s="593" t="s">
        <v>421</v>
      </c>
      <c r="K188" s="141"/>
      <c r="L188" s="121" t="s">
        <v>421</v>
      </c>
      <c r="M188" s="593" t="s">
        <v>421</v>
      </c>
      <c r="N188" s="593" t="s">
        <v>421</v>
      </c>
      <c r="O188" s="141"/>
      <c r="P188" s="121" t="s">
        <v>421</v>
      </c>
      <c r="Q188" s="141"/>
      <c r="R188" s="265" t="s">
        <v>421</v>
      </c>
      <c r="S188" s="141"/>
      <c r="T188" s="121" t="s">
        <v>532</v>
      </c>
      <c r="U188" s="265" t="s">
        <v>532</v>
      </c>
      <c r="V188" s="121" t="s">
        <v>532</v>
      </c>
      <c r="W188" s="141"/>
      <c r="X188" s="121" t="s">
        <v>532</v>
      </c>
      <c r="Y188" s="141"/>
      <c r="Z188" s="121" t="s">
        <v>421</v>
      </c>
      <c r="AA188" s="121" t="s">
        <v>421</v>
      </c>
      <c r="AB188" s="121" t="s">
        <v>421</v>
      </c>
    </row>
    <row r="189">
      <c r="A189" s="89"/>
      <c r="B189" s="136" t="s">
        <v>855</v>
      </c>
      <c r="C189" s="5"/>
      <c r="D189" s="5"/>
      <c r="E189" s="6"/>
      <c r="F189" s="141"/>
      <c r="G189" s="599" t="s">
        <v>540</v>
      </c>
      <c r="H189" s="141"/>
      <c r="I189" s="121" t="s">
        <v>532</v>
      </c>
      <c r="J189" s="121" t="s">
        <v>540</v>
      </c>
      <c r="K189" s="141"/>
      <c r="L189" s="121" t="s">
        <v>532</v>
      </c>
      <c r="M189" s="593" t="s">
        <v>532</v>
      </c>
      <c r="N189" s="121" t="s">
        <v>540</v>
      </c>
      <c r="O189" s="141"/>
      <c r="P189" s="121" t="s">
        <v>532</v>
      </c>
      <c r="Q189" s="141"/>
      <c r="R189" s="121" t="s">
        <v>532</v>
      </c>
      <c r="S189" s="141"/>
      <c r="T189" s="121" t="s">
        <v>532</v>
      </c>
      <c r="U189" s="265" t="s">
        <v>532</v>
      </c>
      <c r="V189" s="121" t="s">
        <v>421</v>
      </c>
      <c r="W189" s="141"/>
      <c r="X189" s="121" t="s">
        <v>421</v>
      </c>
      <c r="Y189" s="121" t="s">
        <v>6850</v>
      </c>
      <c r="Z189" s="121" t="s">
        <v>6850</v>
      </c>
      <c r="AA189" s="121" t="s">
        <v>6850</v>
      </c>
      <c r="AB189" s="121" t="s">
        <v>421</v>
      </c>
    </row>
    <row r="190">
      <c r="A190" s="595">
        <v>10.0</v>
      </c>
      <c r="B190" s="136" t="s">
        <v>856</v>
      </c>
      <c r="C190" s="5"/>
      <c r="D190" s="5"/>
      <c r="E190" s="6"/>
      <c r="F190" s="141"/>
      <c r="G190" s="599" t="s">
        <v>540</v>
      </c>
      <c r="H190" s="141"/>
      <c r="I190" s="121" t="s">
        <v>532</v>
      </c>
      <c r="J190" s="141"/>
      <c r="K190" s="141"/>
      <c r="L190" s="141"/>
      <c r="M190" s="593"/>
      <c r="N190" s="141"/>
      <c r="O190" s="141"/>
      <c r="P190" s="141"/>
      <c r="Q190" s="141"/>
      <c r="R190" s="121" t="s">
        <v>421</v>
      </c>
      <c r="S190" s="141"/>
      <c r="T190" s="121" t="s">
        <v>532</v>
      </c>
      <c r="U190" s="265" t="s">
        <v>421</v>
      </c>
      <c r="V190" s="121" t="s">
        <v>421</v>
      </c>
      <c r="W190" s="141"/>
      <c r="X190" s="121" t="s">
        <v>421</v>
      </c>
      <c r="Y190" s="121" t="s">
        <v>1579</v>
      </c>
      <c r="Z190" s="121" t="s">
        <v>421</v>
      </c>
      <c r="AA190" s="121" t="s">
        <v>421</v>
      </c>
      <c r="AB190" s="121" t="s">
        <v>421</v>
      </c>
    </row>
    <row r="191">
      <c r="A191" s="85"/>
      <c r="B191" s="136" t="s">
        <v>857</v>
      </c>
      <c r="C191" s="5"/>
      <c r="D191" s="5"/>
      <c r="E191" s="6"/>
      <c r="F191" s="141"/>
      <c r="G191" s="599" t="s">
        <v>192</v>
      </c>
      <c r="H191" s="141"/>
      <c r="I191" s="121" t="s">
        <v>532</v>
      </c>
      <c r="J191" s="121" t="s">
        <v>192</v>
      </c>
      <c r="K191" s="141"/>
      <c r="L191" s="121" t="s">
        <v>213</v>
      </c>
      <c r="M191" s="121" t="s">
        <v>192</v>
      </c>
      <c r="N191" s="121" t="s">
        <v>192</v>
      </c>
      <c r="O191" s="141"/>
      <c r="P191" s="141"/>
      <c r="Q191" s="141"/>
      <c r="R191" s="121" t="s">
        <v>421</v>
      </c>
      <c r="S191" s="141"/>
      <c r="T191" s="121" t="s">
        <v>532</v>
      </c>
      <c r="U191" s="265" t="s">
        <v>421</v>
      </c>
      <c r="V191" s="121" t="s">
        <v>421</v>
      </c>
      <c r="W191" s="141"/>
      <c r="X191" s="121" t="s">
        <v>421</v>
      </c>
      <c r="Y191" s="121" t="s">
        <v>1579</v>
      </c>
      <c r="Z191" s="121" t="s">
        <v>421</v>
      </c>
      <c r="AA191" s="121" t="s">
        <v>421</v>
      </c>
      <c r="AB191" s="121" t="s">
        <v>421</v>
      </c>
    </row>
    <row r="192">
      <c r="A192" s="85"/>
      <c r="B192" s="136" t="s">
        <v>858</v>
      </c>
      <c r="C192" s="5"/>
      <c r="D192" s="5"/>
      <c r="E192" s="6"/>
      <c r="F192" s="141"/>
      <c r="G192" s="599" t="s">
        <v>192</v>
      </c>
      <c r="H192" s="141"/>
      <c r="I192" s="121" t="s">
        <v>532</v>
      </c>
      <c r="J192" s="121" t="s">
        <v>192</v>
      </c>
      <c r="K192" s="141"/>
      <c r="L192" s="121" t="s">
        <v>213</v>
      </c>
      <c r="M192" s="121" t="s">
        <v>192</v>
      </c>
      <c r="N192" s="121" t="s">
        <v>192</v>
      </c>
      <c r="O192" s="141"/>
      <c r="P192" s="141"/>
      <c r="Q192" s="141"/>
      <c r="R192" s="121" t="s">
        <v>421</v>
      </c>
      <c r="S192" s="141"/>
      <c r="T192" s="121" t="s">
        <v>532</v>
      </c>
      <c r="U192" s="265" t="s">
        <v>213</v>
      </c>
      <c r="V192" s="121" t="s">
        <v>421</v>
      </c>
      <c r="W192" s="141"/>
      <c r="X192" s="121" t="s">
        <v>421</v>
      </c>
      <c r="Y192" s="121" t="s">
        <v>1579</v>
      </c>
      <c r="Z192" s="121" t="s">
        <v>421</v>
      </c>
      <c r="AA192" s="121" t="s">
        <v>421</v>
      </c>
      <c r="AB192" s="121" t="s">
        <v>421</v>
      </c>
    </row>
    <row r="193">
      <c r="A193" s="89"/>
      <c r="B193" s="136" t="s">
        <v>859</v>
      </c>
      <c r="C193" s="5"/>
      <c r="D193" s="5"/>
      <c r="E193" s="6"/>
      <c r="F193" s="141"/>
      <c r="G193" s="599" t="s">
        <v>192</v>
      </c>
      <c r="H193" s="141"/>
      <c r="I193" s="121" t="s">
        <v>532</v>
      </c>
      <c r="J193" s="121" t="s">
        <v>192</v>
      </c>
      <c r="K193" s="141"/>
      <c r="L193" s="121" t="s">
        <v>213</v>
      </c>
      <c r="M193" s="121" t="s">
        <v>192</v>
      </c>
      <c r="N193" s="121" t="s">
        <v>192</v>
      </c>
      <c r="O193" s="141"/>
      <c r="P193" s="141"/>
      <c r="Q193" s="141"/>
      <c r="R193" s="121" t="s">
        <v>421</v>
      </c>
      <c r="S193" s="141"/>
      <c r="T193" s="121" t="s">
        <v>532</v>
      </c>
      <c r="U193" s="265" t="s">
        <v>213</v>
      </c>
      <c r="V193" s="121" t="s">
        <v>421</v>
      </c>
      <c r="W193" s="141"/>
      <c r="X193" s="121" t="s">
        <v>421</v>
      </c>
      <c r="Y193" s="121" t="s">
        <v>1579</v>
      </c>
      <c r="Z193" s="121" t="s">
        <v>421</v>
      </c>
      <c r="AA193" s="121" t="s">
        <v>421</v>
      </c>
      <c r="AB193" s="121" t="s">
        <v>421</v>
      </c>
    </row>
    <row r="194">
      <c r="A194" s="598">
        <v>11.0</v>
      </c>
      <c r="B194" s="136" t="s">
        <v>860</v>
      </c>
      <c r="C194" s="5"/>
      <c r="D194" s="5"/>
      <c r="E194" s="6"/>
      <c r="F194" s="141"/>
      <c r="G194" s="594"/>
      <c r="H194" s="141"/>
      <c r="I194" s="121" t="s">
        <v>532</v>
      </c>
      <c r="J194" s="121" t="s">
        <v>192</v>
      </c>
      <c r="K194" s="141"/>
      <c r="L194" s="121" t="s">
        <v>213</v>
      </c>
      <c r="M194" s="121" t="s">
        <v>192</v>
      </c>
      <c r="N194" s="121" t="s">
        <v>192</v>
      </c>
      <c r="O194" s="141"/>
      <c r="P194" s="141"/>
      <c r="Q194" s="141"/>
      <c r="R194" s="121" t="s">
        <v>421</v>
      </c>
      <c r="S194" s="141"/>
      <c r="T194" s="121" t="s">
        <v>532</v>
      </c>
      <c r="U194" s="265" t="s">
        <v>213</v>
      </c>
      <c r="V194" s="121" t="s">
        <v>421</v>
      </c>
      <c r="W194" s="141"/>
      <c r="X194" s="121" t="s">
        <v>421</v>
      </c>
      <c r="Y194" s="121" t="s">
        <v>1579</v>
      </c>
      <c r="Z194" s="121" t="s">
        <v>421</v>
      </c>
      <c r="AA194" s="121" t="s">
        <v>421</v>
      </c>
      <c r="AB194" s="121" t="s">
        <v>421</v>
      </c>
    </row>
    <row r="195">
      <c r="A195" s="598">
        <v>12.0</v>
      </c>
      <c r="B195" s="136" t="s">
        <v>861</v>
      </c>
      <c r="C195" s="5"/>
      <c r="D195" s="5"/>
      <c r="E195" s="6"/>
      <c r="F195" s="141"/>
      <c r="G195" s="599" t="s">
        <v>192</v>
      </c>
      <c r="H195" s="141"/>
      <c r="I195" s="121" t="s">
        <v>532</v>
      </c>
      <c r="J195" s="121" t="s">
        <v>192</v>
      </c>
      <c r="K195" s="141"/>
      <c r="L195" s="121" t="s">
        <v>213</v>
      </c>
      <c r="M195" s="121" t="s">
        <v>192</v>
      </c>
      <c r="N195" s="121" t="s">
        <v>192</v>
      </c>
      <c r="O195" s="141"/>
      <c r="P195" s="141"/>
      <c r="Q195" s="141"/>
      <c r="R195" s="121" t="s">
        <v>532</v>
      </c>
      <c r="S195" s="141"/>
      <c r="T195" s="121" t="s">
        <v>532</v>
      </c>
      <c r="U195" s="265" t="s">
        <v>532</v>
      </c>
      <c r="V195" s="50" t="s">
        <v>532</v>
      </c>
      <c r="W195" s="141"/>
      <c r="X195" s="50" t="s">
        <v>532</v>
      </c>
      <c r="Y195" s="121" t="s">
        <v>532</v>
      </c>
      <c r="Z195" s="121" t="s">
        <v>540</v>
      </c>
      <c r="AA195" s="121" t="s">
        <v>540</v>
      </c>
      <c r="AB195" s="121" t="s">
        <v>540</v>
      </c>
    </row>
    <row r="196">
      <c r="A196" s="598">
        <v>13.0</v>
      </c>
      <c r="B196" s="136" t="s">
        <v>862</v>
      </c>
      <c r="C196" s="5"/>
      <c r="D196" s="5"/>
      <c r="E196" s="6"/>
      <c r="F196" s="141"/>
      <c r="G196" s="593" t="s">
        <v>6851</v>
      </c>
      <c r="H196" s="141"/>
      <c r="I196" s="593" t="s">
        <v>6852</v>
      </c>
      <c r="J196" s="593" t="s">
        <v>6853</v>
      </c>
      <c r="K196" s="141"/>
      <c r="L196" s="121" t="s">
        <v>6854</v>
      </c>
      <c r="M196" s="593" t="s">
        <v>421</v>
      </c>
      <c r="N196" s="593" t="s">
        <v>6855</v>
      </c>
      <c r="O196" s="593" t="s">
        <v>6856</v>
      </c>
      <c r="P196" s="121" t="s">
        <v>6857</v>
      </c>
      <c r="Q196" s="141"/>
      <c r="R196" s="121" t="s">
        <v>6858</v>
      </c>
      <c r="S196" s="141"/>
      <c r="T196" s="121" t="s">
        <v>6859</v>
      </c>
      <c r="U196" s="265" t="s">
        <v>6860</v>
      </c>
      <c r="V196" s="121" t="s">
        <v>6861</v>
      </c>
      <c r="W196" s="141"/>
      <c r="X196" s="121" t="s">
        <v>6862</v>
      </c>
      <c r="Y196" s="121" t="s">
        <v>6863</v>
      </c>
      <c r="Z196" s="121" t="s">
        <v>6864</v>
      </c>
      <c r="AA196" s="141"/>
      <c r="AB196" s="121" t="s">
        <v>6865</v>
      </c>
    </row>
    <row r="197" ht="48.75" customHeight="1">
      <c r="A197" s="598">
        <v>14.0</v>
      </c>
      <c r="B197" s="609" t="s">
        <v>6866</v>
      </c>
      <c r="C197" s="111"/>
      <c r="D197" s="111"/>
      <c r="E197" s="112"/>
      <c r="F197" s="141"/>
      <c r="G197" s="605"/>
      <c r="H197" s="141"/>
      <c r="I197" s="610"/>
      <c r="J197" s="610"/>
      <c r="K197" s="141"/>
      <c r="L197" s="121"/>
      <c r="M197" s="611"/>
      <c r="N197" s="610"/>
      <c r="O197" s="610"/>
      <c r="P197" s="121"/>
      <c r="Q197" s="141"/>
      <c r="R197" s="121"/>
      <c r="S197" s="141"/>
      <c r="T197" s="121"/>
      <c r="U197" s="121"/>
      <c r="V197" s="273"/>
      <c r="W197" s="141"/>
      <c r="X197" s="121"/>
      <c r="Y197" s="121"/>
      <c r="Z197" s="121"/>
      <c r="AA197" s="141"/>
      <c r="AB197" s="121"/>
    </row>
    <row r="198">
      <c r="A198" s="598">
        <v>15.0</v>
      </c>
      <c r="B198" s="136" t="s">
        <v>871</v>
      </c>
      <c r="C198" s="5"/>
      <c r="D198" s="5"/>
      <c r="E198" s="6"/>
      <c r="F198" s="141"/>
      <c r="G198" s="605" t="s">
        <v>192</v>
      </c>
      <c r="H198" s="141"/>
      <c r="I198" s="121" t="s">
        <v>6867</v>
      </c>
      <c r="J198" s="121" t="s">
        <v>6867</v>
      </c>
      <c r="K198" s="141"/>
      <c r="L198" s="121" t="s">
        <v>6867</v>
      </c>
      <c r="M198" s="141"/>
      <c r="N198" s="121" t="s">
        <v>6867</v>
      </c>
      <c r="O198" s="121" t="s">
        <v>6867</v>
      </c>
      <c r="P198" s="121" t="s">
        <v>6867</v>
      </c>
      <c r="Q198" s="141"/>
      <c r="R198" s="121"/>
      <c r="S198" s="141"/>
      <c r="T198" s="121" t="s">
        <v>6867</v>
      </c>
      <c r="U198" s="121" t="s">
        <v>6867</v>
      </c>
      <c r="V198" s="273" t="s">
        <v>6868</v>
      </c>
      <c r="W198" s="141"/>
      <c r="X198" s="121" t="s">
        <v>6797</v>
      </c>
      <c r="Y198" s="121" t="s">
        <v>6869</v>
      </c>
      <c r="Z198" s="121" t="s">
        <v>6870</v>
      </c>
      <c r="AA198" s="141"/>
      <c r="AB198" s="121" t="s">
        <v>6871</v>
      </c>
    </row>
    <row r="199">
      <c r="A199" s="598">
        <v>16.0</v>
      </c>
      <c r="B199" s="136" t="s">
        <v>873</v>
      </c>
      <c r="C199" s="5"/>
      <c r="D199" s="5"/>
      <c r="E199" s="6"/>
      <c r="F199" s="141"/>
      <c r="G199" s="605" t="s">
        <v>192</v>
      </c>
      <c r="H199" s="141"/>
      <c r="I199" s="121" t="s">
        <v>213</v>
      </c>
      <c r="J199" s="121" t="s">
        <v>214</v>
      </c>
      <c r="K199" s="141"/>
      <c r="L199" s="121" t="s">
        <v>213</v>
      </c>
      <c r="M199" s="121" t="s">
        <v>213</v>
      </c>
      <c r="N199" s="121" t="s">
        <v>214</v>
      </c>
      <c r="O199" s="121"/>
      <c r="P199" s="121" t="s">
        <v>213</v>
      </c>
      <c r="Q199" s="141"/>
      <c r="R199" s="121" t="s">
        <v>532</v>
      </c>
      <c r="S199" s="141"/>
      <c r="T199" s="121" t="s">
        <v>421</v>
      </c>
      <c r="U199" s="121" t="s">
        <v>6872</v>
      </c>
      <c r="V199" s="121" t="s">
        <v>6872</v>
      </c>
      <c r="W199" s="141"/>
      <c r="X199" s="141"/>
      <c r="Y199" s="121" t="s">
        <v>1579</v>
      </c>
      <c r="Z199" s="121" t="s">
        <v>421</v>
      </c>
      <c r="AA199" s="141"/>
      <c r="AB199" s="121" t="s">
        <v>421</v>
      </c>
    </row>
    <row r="200">
      <c r="U200" s="289"/>
    </row>
    <row r="201">
      <c r="U201" s="289"/>
    </row>
    <row r="202">
      <c r="U202" s="289"/>
    </row>
    <row r="203">
      <c r="U203" s="289"/>
    </row>
    <row r="204">
      <c r="U204" s="289"/>
    </row>
    <row r="205">
      <c r="U205" s="289"/>
    </row>
    <row r="206">
      <c r="U206" s="289"/>
    </row>
    <row r="207">
      <c r="U207" s="289"/>
    </row>
    <row r="208">
      <c r="U208" s="289"/>
    </row>
    <row r="209">
      <c r="U209" s="289"/>
    </row>
    <row r="210">
      <c r="U210" s="289"/>
    </row>
    <row r="211">
      <c r="U211" s="289"/>
    </row>
    <row r="212">
      <c r="U212" s="289"/>
    </row>
    <row r="213">
      <c r="U213" s="289"/>
    </row>
    <row r="214">
      <c r="U214" s="289"/>
    </row>
    <row r="215">
      <c r="U215" s="289"/>
    </row>
    <row r="216">
      <c r="U216" s="289"/>
    </row>
    <row r="217">
      <c r="U217" s="289"/>
    </row>
    <row r="218">
      <c r="U218" s="289"/>
    </row>
    <row r="219">
      <c r="U219" s="289"/>
    </row>
    <row r="220">
      <c r="U220" s="289"/>
    </row>
    <row r="221">
      <c r="U221" s="289"/>
    </row>
    <row r="222">
      <c r="U222" s="289"/>
    </row>
    <row r="223">
      <c r="U223" s="289"/>
    </row>
    <row r="224">
      <c r="U224" s="289"/>
    </row>
    <row r="225">
      <c r="U225" s="289"/>
    </row>
    <row r="226">
      <c r="U226" s="289"/>
    </row>
    <row r="227">
      <c r="U227" s="289"/>
    </row>
    <row r="228">
      <c r="U228" s="289"/>
    </row>
    <row r="229">
      <c r="U229" s="289"/>
    </row>
    <row r="230">
      <c r="U230" s="289"/>
    </row>
    <row r="231">
      <c r="U231" s="289"/>
    </row>
    <row r="232">
      <c r="U232" s="289"/>
    </row>
    <row r="233">
      <c r="U233" s="289"/>
    </row>
    <row r="234">
      <c r="U234" s="289"/>
    </row>
    <row r="235">
      <c r="U235" s="289"/>
    </row>
    <row r="236">
      <c r="U236" s="289"/>
    </row>
    <row r="237">
      <c r="U237" s="289"/>
    </row>
    <row r="238">
      <c r="U238" s="289"/>
    </row>
    <row r="239">
      <c r="U239" s="289"/>
    </row>
    <row r="240">
      <c r="U240" s="289"/>
    </row>
    <row r="241">
      <c r="U241" s="289"/>
    </row>
    <row r="242">
      <c r="U242" s="289"/>
    </row>
    <row r="243">
      <c r="U243" s="289"/>
    </row>
    <row r="244">
      <c r="U244" s="289"/>
    </row>
    <row r="245">
      <c r="U245" s="289"/>
    </row>
    <row r="246">
      <c r="U246" s="289"/>
    </row>
    <row r="247">
      <c r="U247" s="289"/>
    </row>
    <row r="248">
      <c r="U248" s="289"/>
    </row>
    <row r="249">
      <c r="U249" s="289"/>
    </row>
    <row r="250">
      <c r="U250" s="289"/>
    </row>
    <row r="251">
      <c r="U251" s="289"/>
    </row>
    <row r="252">
      <c r="U252" s="289"/>
    </row>
    <row r="253">
      <c r="U253" s="289"/>
    </row>
    <row r="254">
      <c r="U254" s="289"/>
    </row>
    <row r="255">
      <c r="U255" s="289"/>
    </row>
    <row r="256">
      <c r="U256" s="289"/>
    </row>
    <row r="257">
      <c r="U257" s="289"/>
    </row>
    <row r="258">
      <c r="U258" s="289"/>
    </row>
    <row r="259">
      <c r="U259" s="289"/>
    </row>
    <row r="260">
      <c r="U260" s="289"/>
    </row>
    <row r="261">
      <c r="U261" s="289"/>
    </row>
    <row r="262">
      <c r="U262" s="289"/>
    </row>
    <row r="263">
      <c r="U263" s="289"/>
    </row>
    <row r="264">
      <c r="U264" s="289"/>
    </row>
    <row r="265">
      <c r="U265" s="289"/>
    </row>
    <row r="266">
      <c r="U266" s="289"/>
    </row>
    <row r="267">
      <c r="U267" s="289"/>
    </row>
    <row r="268">
      <c r="U268" s="289"/>
    </row>
    <row r="269">
      <c r="U269" s="289"/>
    </row>
    <row r="270">
      <c r="U270" s="289"/>
    </row>
    <row r="271">
      <c r="U271" s="289"/>
    </row>
    <row r="272">
      <c r="U272" s="289"/>
    </row>
    <row r="273">
      <c r="U273" s="289"/>
    </row>
    <row r="274">
      <c r="U274" s="289"/>
    </row>
    <row r="275">
      <c r="U275" s="289"/>
    </row>
    <row r="276">
      <c r="U276" s="289"/>
    </row>
    <row r="277">
      <c r="U277" s="289"/>
    </row>
    <row r="278">
      <c r="U278" s="289"/>
    </row>
    <row r="279">
      <c r="U279" s="289"/>
    </row>
    <row r="280">
      <c r="U280" s="289"/>
    </row>
    <row r="281">
      <c r="U281" s="289"/>
    </row>
    <row r="282">
      <c r="U282" s="289"/>
    </row>
    <row r="283">
      <c r="U283" s="289"/>
    </row>
    <row r="284">
      <c r="U284" s="289"/>
    </row>
    <row r="285">
      <c r="U285" s="289"/>
    </row>
    <row r="286">
      <c r="U286" s="289"/>
    </row>
    <row r="287">
      <c r="U287" s="289"/>
    </row>
    <row r="288">
      <c r="U288" s="289"/>
    </row>
    <row r="289">
      <c r="U289" s="289"/>
    </row>
    <row r="290">
      <c r="U290" s="289"/>
    </row>
    <row r="291">
      <c r="U291" s="289"/>
    </row>
    <row r="292">
      <c r="U292" s="289"/>
    </row>
    <row r="293">
      <c r="U293" s="289"/>
    </row>
    <row r="294">
      <c r="U294" s="289"/>
    </row>
    <row r="295">
      <c r="U295" s="289"/>
    </row>
    <row r="296">
      <c r="U296" s="289"/>
    </row>
    <row r="297">
      <c r="U297" s="289"/>
    </row>
    <row r="298">
      <c r="U298" s="289"/>
    </row>
    <row r="299">
      <c r="U299" s="289"/>
    </row>
    <row r="300">
      <c r="U300" s="289"/>
    </row>
    <row r="301">
      <c r="U301" s="289"/>
    </row>
    <row r="302">
      <c r="U302" s="289"/>
    </row>
    <row r="303">
      <c r="U303" s="289"/>
    </row>
    <row r="304">
      <c r="U304" s="289"/>
    </row>
    <row r="305">
      <c r="U305" s="289"/>
    </row>
    <row r="306">
      <c r="U306" s="289"/>
    </row>
    <row r="307">
      <c r="U307" s="289"/>
    </row>
    <row r="308">
      <c r="U308" s="289"/>
    </row>
    <row r="309">
      <c r="U309" s="289"/>
    </row>
    <row r="310">
      <c r="U310" s="289"/>
    </row>
    <row r="311">
      <c r="U311" s="289"/>
    </row>
    <row r="312">
      <c r="U312" s="289"/>
    </row>
    <row r="313">
      <c r="U313" s="289"/>
    </row>
    <row r="314">
      <c r="U314" s="289"/>
    </row>
    <row r="315">
      <c r="U315" s="289"/>
    </row>
    <row r="316">
      <c r="U316" s="289"/>
    </row>
    <row r="317">
      <c r="U317" s="289"/>
    </row>
    <row r="318">
      <c r="U318" s="289"/>
    </row>
    <row r="319">
      <c r="U319" s="289"/>
    </row>
    <row r="320">
      <c r="U320" s="289"/>
    </row>
    <row r="321">
      <c r="U321" s="289"/>
    </row>
    <row r="322">
      <c r="U322" s="289"/>
    </row>
    <row r="323">
      <c r="U323" s="289"/>
    </row>
    <row r="324">
      <c r="U324" s="289"/>
    </row>
    <row r="325">
      <c r="U325" s="289"/>
    </row>
    <row r="326">
      <c r="U326" s="289"/>
    </row>
    <row r="327">
      <c r="U327" s="289"/>
    </row>
    <row r="328">
      <c r="U328" s="289"/>
    </row>
    <row r="329">
      <c r="U329" s="289"/>
    </row>
    <row r="330">
      <c r="U330" s="289"/>
    </row>
    <row r="331">
      <c r="U331" s="289"/>
    </row>
    <row r="332">
      <c r="U332" s="289"/>
    </row>
    <row r="333">
      <c r="U333" s="289"/>
    </row>
    <row r="334">
      <c r="U334" s="289"/>
    </row>
    <row r="335">
      <c r="U335" s="289"/>
    </row>
    <row r="336">
      <c r="U336" s="289"/>
    </row>
    <row r="337">
      <c r="U337" s="289"/>
    </row>
    <row r="338">
      <c r="U338" s="289"/>
    </row>
    <row r="339">
      <c r="U339" s="289"/>
    </row>
    <row r="340">
      <c r="U340" s="289"/>
    </row>
    <row r="341">
      <c r="U341" s="289"/>
    </row>
    <row r="342">
      <c r="U342" s="289"/>
    </row>
    <row r="343">
      <c r="U343" s="289"/>
    </row>
    <row r="344">
      <c r="U344" s="289"/>
    </row>
    <row r="345">
      <c r="U345" s="289"/>
    </row>
    <row r="346">
      <c r="U346" s="289"/>
    </row>
    <row r="347">
      <c r="U347" s="289"/>
    </row>
    <row r="348">
      <c r="U348" s="289"/>
    </row>
    <row r="349">
      <c r="U349" s="289"/>
    </row>
    <row r="350">
      <c r="U350" s="289"/>
    </row>
    <row r="351">
      <c r="U351" s="289"/>
    </row>
    <row r="352">
      <c r="U352" s="289"/>
    </row>
    <row r="353">
      <c r="U353" s="289"/>
    </row>
    <row r="354">
      <c r="U354" s="289"/>
    </row>
    <row r="355">
      <c r="U355" s="289"/>
    </row>
    <row r="356">
      <c r="U356" s="289"/>
    </row>
    <row r="357">
      <c r="U357" s="289"/>
    </row>
    <row r="358">
      <c r="U358" s="289"/>
    </row>
    <row r="359">
      <c r="U359" s="289"/>
    </row>
    <row r="360">
      <c r="U360" s="289"/>
    </row>
    <row r="361">
      <c r="U361" s="289"/>
    </row>
    <row r="362">
      <c r="U362" s="289"/>
    </row>
    <row r="363">
      <c r="U363" s="289"/>
    </row>
    <row r="364">
      <c r="U364" s="289"/>
    </row>
    <row r="365">
      <c r="U365" s="289"/>
    </row>
    <row r="366">
      <c r="U366" s="289"/>
    </row>
    <row r="367">
      <c r="U367" s="289"/>
    </row>
    <row r="368">
      <c r="U368" s="289"/>
    </row>
    <row r="369">
      <c r="U369" s="289"/>
    </row>
    <row r="370">
      <c r="U370" s="289"/>
    </row>
    <row r="371">
      <c r="U371" s="289"/>
    </row>
    <row r="372">
      <c r="U372" s="289"/>
    </row>
    <row r="373">
      <c r="U373" s="289"/>
    </row>
    <row r="374">
      <c r="U374" s="289"/>
    </row>
    <row r="375">
      <c r="U375" s="289"/>
    </row>
    <row r="376">
      <c r="U376" s="289"/>
    </row>
    <row r="377">
      <c r="U377" s="289"/>
    </row>
    <row r="378">
      <c r="U378" s="289"/>
    </row>
    <row r="379">
      <c r="U379" s="289"/>
    </row>
    <row r="380">
      <c r="U380" s="289"/>
    </row>
    <row r="381">
      <c r="U381" s="289"/>
    </row>
    <row r="382">
      <c r="U382" s="289"/>
    </row>
    <row r="383">
      <c r="U383" s="289"/>
    </row>
    <row r="384">
      <c r="U384" s="289"/>
    </row>
    <row r="385">
      <c r="U385" s="289"/>
    </row>
    <row r="386">
      <c r="U386" s="289"/>
    </row>
    <row r="387">
      <c r="U387" s="289"/>
    </row>
    <row r="388">
      <c r="U388" s="289"/>
    </row>
    <row r="389">
      <c r="U389" s="289"/>
    </row>
    <row r="390">
      <c r="U390" s="289"/>
    </row>
    <row r="391">
      <c r="U391" s="289"/>
    </row>
    <row r="392">
      <c r="U392" s="289"/>
    </row>
    <row r="393">
      <c r="U393" s="289"/>
    </row>
    <row r="394">
      <c r="U394" s="289"/>
    </row>
    <row r="395">
      <c r="U395" s="289"/>
    </row>
    <row r="396">
      <c r="U396" s="289"/>
    </row>
    <row r="397">
      <c r="U397" s="289"/>
    </row>
    <row r="398">
      <c r="U398" s="289"/>
    </row>
    <row r="399">
      <c r="U399" s="289"/>
    </row>
    <row r="400">
      <c r="U400" s="289"/>
    </row>
    <row r="401">
      <c r="U401" s="289"/>
    </row>
    <row r="402">
      <c r="U402" s="289"/>
    </row>
    <row r="403">
      <c r="U403" s="289"/>
    </row>
    <row r="404">
      <c r="U404" s="289"/>
    </row>
    <row r="405">
      <c r="U405" s="289"/>
    </row>
    <row r="406">
      <c r="U406" s="289"/>
    </row>
    <row r="407">
      <c r="U407" s="289"/>
    </row>
    <row r="408">
      <c r="U408" s="289"/>
    </row>
    <row r="409">
      <c r="U409" s="289"/>
    </row>
    <row r="410">
      <c r="U410" s="289"/>
    </row>
    <row r="411">
      <c r="U411" s="289"/>
    </row>
    <row r="412">
      <c r="U412" s="289"/>
    </row>
    <row r="413">
      <c r="U413" s="289"/>
    </row>
    <row r="414">
      <c r="U414" s="289"/>
    </row>
    <row r="415">
      <c r="U415" s="289"/>
    </row>
    <row r="416">
      <c r="U416" s="289"/>
    </row>
    <row r="417">
      <c r="U417" s="289"/>
    </row>
    <row r="418">
      <c r="U418" s="289"/>
    </row>
    <row r="419">
      <c r="U419" s="289"/>
    </row>
    <row r="420">
      <c r="U420" s="289"/>
    </row>
    <row r="421">
      <c r="U421" s="289"/>
    </row>
    <row r="422">
      <c r="U422" s="289"/>
    </row>
    <row r="423">
      <c r="U423" s="289"/>
    </row>
    <row r="424">
      <c r="U424" s="289"/>
    </row>
    <row r="425">
      <c r="U425" s="289"/>
    </row>
    <row r="426">
      <c r="U426" s="289"/>
    </row>
    <row r="427">
      <c r="U427" s="289"/>
    </row>
    <row r="428">
      <c r="U428" s="289"/>
    </row>
    <row r="429">
      <c r="U429" s="289"/>
    </row>
    <row r="430">
      <c r="U430" s="289"/>
    </row>
    <row r="431">
      <c r="U431" s="289"/>
    </row>
    <row r="432">
      <c r="U432" s="289"/>
    </row>
    <row r="433">
      <c r="U433" s="289"/>
    </row>
    <row r="434">
      <c r="U434" s="289"/>
    </row>
    <row r="435">
      <c r="U435" s="289"/>
    </row>
    <row r="436">
      <c r="U436" s="289"/>
    </row>
    <row r="437">
      <c r="U437" s="289"/>
    </row>
    <row r="438">
      <c r="U438" s="289"/>
    </row>
    <row r="439">
      <c r="U439" s="289"/>
    </row>
    <row r="440">
      <c r="U440" s="289"/>
    </row>
    <row r="441">
      <c r="U441" s="289"/>
    </row>
    <row r="442">
      <c r="U442" s="289"/>
    </row>
    <row r="443">
      <c r="U443" s="289"/>
    </row>
    <row r="444">
      <c r="U444" s="289"/>
    </row>
    <row r="445">
      <c r="U445" s="289"/>
    </row>
    <row r="446">
      <c r="U446" s="289"/>
    </row>
    <row r="447">
      <c r="U447" s="289"/>
    </row>
    <row r="448">
      <c r="U448" s="289"/>
    </row>
    <row r="449">
      <c r="U449" s="289"/>
    </row>
    <row r="450">
      <c r="U450" s="289"/>
    </row>
    <row r="451">
      <c r="U451" s="289"/>
    </row>
    <row r="452">
      <c r="U452" s="289"/>
    </row>
    <row r="453">
      <c r="U453" s="289"/>
    </row>
    <row r="454">
      <c r="U454" s="289"/>
    </row>
    <row r="455">
      <c r="U455" s="289"/>
    </row>
    <row r="456">
      <c r="U456" s="289"/>
    </row>
    <row r="457">
      <c r="U457" s="289"/>
    </row>
    <row r="458">
      <c r="U458" s="289"/>
    </row>
    <row r="459">
      <c r="U459" s="289"/>
    </row>
    <row r="460">
      <c r="U460" s="289"/>
    </row>
    <row r="461">
      <c r="U461" s="289"/>
    </row>
    <row r="462">
      <c r="U462" s="289"/>
    </row>
    <row r="463">
      <c r="U463" s="289"/>
    </row>
    <row r="464">
      <c r="U464" s="289"/>
    </row>
    <row r="465">
      <c r="U465" s="289"/>
    </row>
    <row r="466">
      <c r="U466" s="289"/>
    </row>
    <row r="467">
      <c r="U467" s="289"/>
    </row>
    <row r="468">
      <c r="U468" s="289"/>
    </row>
    <row r="469">
      <c r="U469" s="289"/>
    </row>
    <row r="470">
      <c r="U470" s="289"/>
    </row>
    <row r="471">
      <c r="U471" s="289"/>
    </row>
    <row r="472">
      <c r="U472" s="289"/>
    </row>
    <row r="473">
      <c r="U473" s="289"/>
    </row>
    <row r="474">
      <c r="U474" s="289"/>
    </row>
    <row r="475">
      <c r="U475" s="289"/>
    </row>
    <row r="476">
      <c r="U476" s="289"/>
    </row>
    <row r="477">
      <c r="U477" s="289"/>
    </row>
    <row r="478">
      <c r="U478" s="289"/>
    </row>
    <row r="479">
      <c r="U479" s="289"/>
    </row>
    <row r="480">
      <c r="U480" s="289"/>
    </row>
    <row r="481">
      <c r="U481" s="289"/>
    </row>
    <row r="482">
      <c r="U482" s="289"/>
    </row>
    <row r="483">
      <c r="U483" s="289"/>
    </row>
    <row r="484">
      <c r="U484" s="289"/>
    </row>
    <row r="485">
      <c r="U485" s="289"/>
    </row>
    <row r="486">
      <c r="U486" s="289"/>
    </row>
    <row r="487">
      <c r="U487" s="289"/>
    </row>
    <row r="488">
      <c r="U488" s="289"/>
    </row>
    <row r="489">
      <c r="U489" s="289"/>
    </row>
    <row r="490">
      <c r="U490" s="289"/>
    </row>
    <row r="491">
      <c r="U491" s="289"/>
    </row>
    <row r="492">
      <c r="U492" s="289"/>
    </row>
    <row r="493">
      <c r="U493" s="289"/>
    </row>
    <row r="494">
      <c r="U494" s="289"/>
    </row>
    <row r="495">
      <c r="U495" s="289"/>
    </row>
    <row r="496">
      <c r="U496" s="289"/>
    </row>
    <row r="497">
      <c r="U497" s="289"/>
    </row>
    <row r="498">
      <c r="U498" s="289"/>
    </row>
    <row r="499">
      <c r="U499" s="289"/>
    </row>
    <row r="500">
      <c r="U500" s="289"/>
    </row>
    <row r="501">
      <c r="U501" s="289"/>
    </row>
    <row r="502">
      <c r="U502" s="289"/>
    </row>
    <row r="503">
      <c r="U503" s="289"/>
    </row>
    <row r="504">
      <c r="U504" s="289"/>
    </row>
    <row r="505">
      <c r="U505" s="289"/>
    </row>
    <row r="506">
      <c r="U506" s="289"/>
    </row>
    <row r="507">
      <c r="U507" s="289"/>
    </row>
    <row r="508">
      <c r="U508" s="289"/>
    </row>
    <row r="509">
      <c r="U509" s="289"/>
    </row>
    <row r="510">
      <c r="U510" s="289"/>
    </row>
    <row r="511">
      <c r="U511" s="289"/>
    </row>
    <row r="512">
      <c r="U512" s="289"/>
    </row>
    <row r="513">
      <c r="U513" s="289"/>
    </row>
    <row r="514">
      <c r="U514" s="289"/>
    </row>
    <row r="515">
      <c r="U515" s="289"/>
    </row>
    <row r="516">
      <c r="U516" s="289"/>
    </row>
    <row r="517">
      <c r="U517" s="289"/>
    </row>
    <row r="518">
      <c r="U518" s="289"/>
    </row>
    <row r="519">
      <c r="U519" s="289"/>
    </row>
    <row r="520">
      <c r="U520" s="289"/>
    </row>
    <row r="521">
      <c r="U521" s="289"/>
    </row>
    <row r="522">
      <c r="U522" s="289"/>
    </row>
    <row r="523">
      <c r="U523" s="289"/>
    </row>
    <row r="524">
      <c r="U524" s="289"/>
    </row>
    <row r="525">
      <c r="U525" s="289"/>
    </row>
    <row r="526">
      <c r="U526" s="289"/>
    </row>
    <row r="527">
      <c r="U527" s="289"/>
    </row>
    <row r="528">
      <c r="U528" s="289"/>
    </row>
    <row r="529">
      <c r="U529" s="289"/>
    </row>
    <row r="530">
      <c r="U530" s="289"/>
    </row>
    <row r="531">
      <c r="U531" s="289"/>
    </row>
    <row r="532">
      <c r="U532" s="289"/>
    </row>
    <row r="533">
      <c r="U533" s="289"/>
    </row>
    <row r="534">
      <c r="U534" s="289"/>
    </row>
    <row r="535">
      <c r="U535" s="289"/>
    </row>
    <row r="536">
      <c r="U536" s="289"/>
    </row>
    <row r="537">
      <c r="U537" s="289"/>
    </row>
    <row r="538">
      <c r="U538" s="289"/>
    </row>
    <row r="539">
      <c r="U539" s="289"/>
    </row>
    <row r="540">
      <c r="U540" s="289"/>
    </row>
    <row r="541">
      <c r="U541" s="289"/>
    </row>
    <row r="542">
      <c r="U542" s="289"/>
    </row>
    <row r="543">
      <c r="U543" s="289"/>
    </row>
    <row r="544">
      <c r="U544" s="289"/>
    </row>
    <row r="545">
      <c r="U545" s="289"/>
    </row>
    <row r="546">
      <c r="U546" s="289"/>
    </row>
    <row r="547">
      <c r="U547" s="289"/>
    </row>
    <row r="548">
      <c r="U548" s="289"/>
    </row>
    <row r="549">
      <c r="U549" s="289"/>
    </row>
    <row r="550">
      <c r="U550" s="289"/>
    </row>
    <row r="551">
      <c r="U551" s="289"/>
    </row>
    <row r="552">
      <c r="U552" s="289"/>
    </row>
    <row r="553">
      <c r="U553" s="289"/>
    </row>
    <row r="554">
      <c r="U554" s="289"/>
    </row>
    <row r="555">
      <c r="U555" s="289"/>
    </row>
    <row r="556">
      <c r="U556" s="289"/>
    </row>
    <row r="557">
      <c r="U557" s="289"/>
    </row>
    <row r="558">
      <c r="U558" s="289"/>
    </row>
    <row r="559">
      <c r="U559" s="289"/>
    </row>
    <row r="560">
      <c r="U560" s="289"/>
    </row>
    <row r="561">
      <c r="U561" s="289"/>
    </row>
    <row r="562">
      <c r="U562" s="289"/>
    </row>
    <row r="563">
      <c r="U563" s="289"/>
    </row>
    <row r="564">
      <c r="U564" s="289"/>
    </row>
    <row r="565">
      <c r="U565" s="289"/>
    </row>
    <row r="566">
      <c r="U566" s="289"/>
    </row>
    <row r="567">
      <c r="U567" s="289"/>
    </row>
    <row r="568">
      <c r="U568" s="289"/>
    </row>
    <row r="569">
      <c r="U569" s="289"/>
    </row>
    <row r="570">
      <c r="U570" s="289"/>
    </row>
    <row r="571">
      <c r="U571" s="289"/>
    </row>
    <row r="572">
      <c r="U572" s="289"/>
    </row>
    <row r="573">
      <c r="U573" s="289"/>
    </row>
    <row r="574">
      <c r="U574" s="289"/>
    </row>
    <row r="575">
      <c r="U575" s="289"/>
    </row>
    <row r="576">
      <c r="U576" s="289"/>
    </row>
    <row r="577">
      <c r="U577" s="289"/>
    </row>
    <row r="578">
      <c r="U578" s="289"/>
    </row>
    <row r="579">
      <c r="U579" s="289"/>
    </row>
    <row r="580">
      <c r="U580" s="289"/>
    </row>
    <row r="581">
      <c r="U581" s="289"/>
    </row>
    <row r="582">
      <c r="U582" s="289"/>
    </row>
    <row r="583">
      <c r="U583" s="289"/>
    </row>
    <row r="584">
      <c r="U584" s="289"/>
    </row>
    <row r="585">
      <c r="U585" s="289"/>
    </row>
    <row r="586">
      <c r="U586" s="289"/>
    </row>
    <row r="587">
      <c r="U587" s="289"/>
    </row>
    <row r="588">
      <c r="U588" s="289"/>
    </row>
    <row r="589">
      <c r="U589" s="289"/>
    </row>
    <row r="590">
      <c r="U590" s="289"/>
    </row>
    <row r="591">
      <c r="U591" s="289"/>
    </row>
    <row r="592">
      <c r="U592" s="289"/>
    </row>
    <row r="593">
      <c r="U593" s="289"/>
    </row>
    <row r="594">
      <c r="U594" s="289"/>
    </row>
    <row r="595">
      <c r="U595" s="289"/>
    </row>
    <row r="596">
      <c r="U596" s="289"/>
    </row>
    <row r="597">
      <c r="U597" s="289"/>
    </row>
    <row r="598">
      <c r="U598" s="289"/>
    </row>
    <row r="599">
      <c r="U599" s="289"/>
    </row>
    <row r="600">
      <c r="U600" s="289"/>
    </row>
    <row r="601">
      <c r="U601" s="289"/>
    </row>
    <row r="602">
      <c r="U602" s="289"/>
    </row>
    <row r="603">
      <c r="U603" s="289"/>
    </row>
    <row r="604">
      <c r="U604" s="289"/>
    </row>
    <row r="605">
      <c r="U605" s="289"/>
    </row>
    <row r="606">
      <c r="U606" s="289"/>
    </row>
    <row r="607">
      <c r="U607" s="289"/>
    </row>
    <row r="608">
      <c r="U608" s="289"/>
    </row>
    <row r="609">
      <c r="U609" s="289"/>
    </row>
    <row r="610">
      <c r="U610" s="289"/>
    </row>
    <row r="611">
      <c r="U611" s="289"/>
    </row>
    <row r="612">
      <c r="U612" s="289"/>
    </row>
    <row r="613">
      <c r="U613" s="289"/>
    </row>
    <row r="614">
      <c r="U614" s="289"/>
    </row>
    <row r="615">
      <c r="U615" s="289"/>
    </row>
    <row r="616">
      <c r="U616" s="289"/>
    </row>
    <row r="617">
      <c r="U617" s="289"/>
    </row>
    <row r="618">
      <c r="U618" s="289"/>
    </row>
    <row r="619">
      <c r="U619" s="289"/>
    </row>
    <row r="620">
      <c r="U620" s="289"/>
    </row>
    <row r="621">
      <c r="U621" s="289"/>
    </row>
    <row r="622">
      <c r="U622" s="289"/>
    </row>
    <row r="623">
      <c r="U623" s="289"/>
    </row>
    <row r="624">
      <c r="U624" s="289"/>
    </row>
    <row r="625">
      <c r="U625" s="289"/>
    </row>
    <row r="626">
      <c r="U626" s="289"/>
    </row>
    <row r="627">
      <c r="U627" s="289"/>
    </row>
    <row r="628">
      <c r="U628" s="289"/>
    </row>
    <row r="629">
      <c r="U629" s="289"/>
    </row>
    <row r="630">
      <c r="U630" s="289"/>
    </row>
    <row r="631">
      <c r="U631" s="289"/>
    </row>
    <row r="632">
      <c r="U632" s="289"/>
    </row>
    <row r="633">
      <c r="U633" s="289"/>
    </row>
    <row r="634">
      <c r="U634" s="289"/>
    </row>
    <row r="635">
      <c r="U635" s="289"/>
    </row>
    <row r="636">
      <c r="U636" s="289"/>
    </row>
    <row r="637">
      <c r="U637" s="289"/>
    </row>
    <row r="638">
      <c r="U638" s="289"/>
    </row>
    <row r="639">
      <c r="U639" s="289"/>
    </row>
    <row r="640">
      <c r="U640" s="289"/>
    </row>
    <row r="641">
      <c r="U641" s="289"/>
    </row>
    <row r="642">
      <c r="U642" s="289"/>
    </row>
    <row r="643">
      <c r="U643" s="289"/>
    </row>
    <row r="644">
      <c r="U644" s="289"/>
    </row>
    <row r="645">
      <c r="U645" s="289"/>
    </row>
    <row r="646">
      <c r="U646" s="289"/>
    </row>
    <row r="647">
      <c r="U647" s="289"/>
    </row>
    <row r="648">
      <c r="U648" s="289"/>
    </row>
    <row r="649">
      <c r="U649" s="289"/>
    </row>
    <row r="650">
      <c r="U650" s="289"/>
    </row>
    <row r="651">
      <c r="U651" s="289"/>
    </row>
    <row r="652">
      <c r="U652" s="289"/>
    </row>
    <row r="653">
      <c r="U653" s="289"/>
    </row>
    <row r="654">
      <c r="U654" s="289"/>
    </row>
    <row r="655">
      <c r="U655" s="289"/>
    </row>
    <row r="656">
      <c r="U656" s="289"/>
    </row>
    <row r="657">
      <c r="U657" s="289"/>
    </row>
    <row r="658">
      <c r="U658" s="289"/>
    </row>
    <row r="659">
      <c r="U659" s="289"/>
    </row>
    <row r="660">
      <c r="U660" s="289"/>
    </row>
    <row r="661">
      <c r="U661" s="289"/>
    </row>
    <row r="662">
      <c r="U662" s="289"/>
    </row>
    <row r="663">
      <c r="U663" s="289"/>
    </row>
    <row r="664">
      <c r="U664" s="289"/>
    </row>
    <row r="665">
      <c r="U665" s="289"/>
    </row>
    <row r="666">
      <c r="U666" s="289"/>
    </row>
    <row r="667">
      <c r="U667" s="289"/>
    </row>
    <row r="668">
      <c r="U668" s="289"/>
    </row>
    <row r="669">
      <c r="U669" s="289"/>
    </row>
    <row r="670">
      <c r="U670" s="289"/>
    </row>
    <row r="671">
      <c r="U671" s="289"/>
    </row>
    <row r="672">
      <c r="U672" s="289"/>
    </row>
    <row r="673">
      <c r="U673" s="289"/>
    </row>
    <row r="674">
      <c r="U674" s="289"/>
    </row>
    <row r="675">
      <c r="U675" s="289"/>
    </row>
    <row r="676">
      <c r="U676" s="289"/>
    </row>
    <row r="677">
      <c r="U677" s="289"/>
    </row>
    <row r="678">
      <c r="U678" s="289"/>
    </row>
    <row r="679">
      <c r="U679" s="289"/>
    </row>
    <row r="680">
      <c r="U680" s="289"/>
    </row>
    <row r="681">
      <c r="U681" s="289"/>
    </row>
    <row r="682">
      <c r="U682" s="289"/>
    </row>
    <row r="683">
      <c r="U683" s="289"/>
    </row>
    <row r="684">
      <c r="U684" s="289"/>
    </row>
    <row r="685">
      <c r="U685" s="289"/>
    </row>
    <row r="686">
      <c r="U686" s="289"/>
    </row>
    <row r="687">
      <c r="U687" s="289"/>
    </row>
    <row r="688">
      <c r="U688" s="289"/>
    </row>
    <row r="689">
      <c r="U689" s="289"/>
    </row>
    <row r="690">
      <c r="U690" s="289"/>
    </row>
    <row r="691">
      <c r="U691" s="289"/>
    </row>
    <row r="692">
      <c r="U692" s="289"/>
    </row>
    <row r="693">
      <c r="U693" s="289"/>
    </row>
    <row r="694">
      <c r="U694" s="289"/>
    </row>
    <row r="695">
      <c r="U695" s="289"/>
    </row>
    <row r="696">
      <c r="U696" s="289"/>
    </row>
    <row r="697">
      <c r="U697" s="289"/>
    </row>
    <row r="698">
      <c r="U698" s="289"/>
    </row>
    <row r="699">
      <c r="U699" s="289"/>
    </row>
    <row r="700">
      <c r="U700" s="289"/>
    </row>
    <row r="701">
      <c r="U701" s="289"/>
    </row>
    <row r="702">
      <c r="U702" s="289"/>
    </row>
    <row r="703">
      <c r="U703" s="289"/>
    </row>
    <row r="704">
      <c r="U704" s="289"/>
    </row>
    <row r="705">
      <c r="U705" s="289"/>
    </row>
    <row r="706">
      <c r="U706" s="289"/>
    </row>
    <row r="707">
      <c r="U707" s="289"/>
    </row>
    <row r="708">
      <c r="U708" s="289"/>
    </row>
    <row r="709">
      <c r="U709" s="289"/>
    </row>
    <row r="710">
      <c r="U710" s="289"/>
    </row>
    <row r="711">
      <c r="U711" s="289"/>
    </row>
    <row r="712">
      <c r="U712" s="289"/>
    </row>
    <row r="713">
      <c r="U713" s="289"/>
    </row>
    <row r="714">
      <c r="U714" s="289"/>
    </row>
    <row r="715">
      <c r="U715" s="289"/>
    </row>
    <row r="716">
      <c r="U716" s="289"/>
    </row>
    <row r="717">
      <c r="U717" s="289"/>
    </row>
    <row r="718">
      <c r="U718" s="289"/>
    </row>
    <row r="719">
      <c r="U719" s="289"/>
    </row>
    <row r="720">
      <c r="U720" s="289"/>
    </row>
    <row r="721">
      <c r="U721" s="289"/>
    </row>
    <row r="722">
      <c r="U722" s="289"/>
    </row>
    <row r="723">
      <c r="U723" s="289"/>
    </row>
    <row r="724">
      <c r="U724" s="289"/>
    </row>
    <row r="725">
      <c r="U725" s="289"/>
    </row>
    <row r="726">
      <c r="U726" s="289"/>
    </row>
    <row r="727">
      <c r="U727" s="289"/>
    </row>
    <row r="728">
      <c r="U728" s="289"/>
    </row>
    <row r="729">
      <c r="U729" s="289"/>
    </row>
    <row r="730">
      <c r="U730" s="289"/>
    </row>
    <row r="731">
      <c r="U731" s="289"/>
    </row>
    <row r="732">
      <c r="U732" s="289"/>
    </row>
    <row r="733">
      <c r="U733" s="289"/>
    </row>
    <row r="734">
      <c r="U734" s="289"/>
    </row>
    <row r="735">
      <c r="U735" s="289"/>
    </row>
    <row r="736">
      <c r="U736" s="289"/>
    </row>
    <row r="737">
      <c r="U737" s="289"/>
    </row>
    <row r="738">
      <c r="U738" s="289"/>
    </row>
    <row r="739">
      <c r="U739" s="289"/>
    </row>
    <row r="740">
      <c r="U740" s="289"/>
    </row>
    <row r="741">
      <c r="U741" s="289"/>
    </row>
    <row r="742">
      <c r="U742" s="289"/>
    </row>
    <row r="743">
      <c r="U743" s="289"/>
    </row>
    <row r="744">
      <c r="U744" s="289"/>
    </row>
    <row r="745">
      <c r="U745" s="289"/>
    </row>
    <row r="746">
      <c r="U746" s="289"/>
    </row>
    <row r="747">
      <c r="U747" s="289"/>
    </row>
    <row r="748">
      <c r="U748" s="289"/>
    </row>
    <row r="749">
      <c r="U749" s="289"/>
    </row>
    <row r="750">
      <c r="U750" s="289"/>
    </row>
    <row r="751">
      <c r="U751" s="289"/>
    </row>
    <row r="752">
      <c r="U752" s="289"/>
    </row>
    <row r="753">
      <c r="U753" s="289"/>
    </row>
    <row r="754">
      <c r="U754" s="289"/>
    </row>
    <row r="755">
      <c r="U755" s="289"/>
    </row>
    <row r="756">
      <c r="U756" s="289"/>
    </row>
    <row r="757">
      <c r="U757" s="289"/>
    </row>
    <row r="758">
      <c r="U758" s="289"/>
    </row>
    <row r="759">
      <c r="U759" s="289"/>
    </row>
    <row r="760">
      <c r="U760" s="289"/>
    </row>
    <row r="761">
      <c r="U761" s="289"/>
    </row>
    <row r="762">
      <c r="U762" s="289"/>
    </row>
    <row r="763">
      <c r="U763" s="289"/>
    </row>
    <row r="764">
      <c r="U764" s="289"/>
    </row>
    <row r="765">
      <c r="U765" s="289"/>
    </row>
    <row r="766">
      <c r="U766" s="289"/>
    </row>
    <row r="767">
      <c r="U767" s="289"/>
    </row>
    <row r="768">
      <c r="U768" s="289"/>
    </row>
    <row r="769">
      <c r="U769" s="289"/>
    </row>
    <row r="770">
      <c r="U770" s="289"/>
    </row>
    <row r="771">
      <c r="U771" s="289"/>
    </row>
    <row r="772">
      <c r="U772" s="289"/>
    </row>
    <row r="773">
      <c r="U773" s="289"/>
    </row>
    <row r="774">
      <c r="U774" s="289"/>
    </row>
    <row r="775">
      <c r="U775" s="289"/>
    </row>
    <row r="776">
      <c r="U776" s="289"/>
    </row>
    <row r="777">
      <c r="U777" s="289"/>
    </row>
    <row r="778">
      <c r="U778" s="289"/>
    </row>
    <row r="779">
      <c r="U779" s="289"/>
    </row>
    <row r="780">
      <c r="U780" s="289"/>
    </row>
    <row r="781">
      <c r="U781" s="289"/>
    </row>
    <row r="782">
      <c r="U782" s="289"/>
    </row>
    <row r="783">
      <c r="U783" s="289"/>
    </row>
    <row r="784">
      <c r="U784" s="289"/>
    </row>
    <row r="785">
      <c r="U785" s="289"/>
    </row>
    <row r="786">
      <c r="U786" s="289"/>
    </row>
    <row r="787">
      <c r="U787" s="289"/>
    </row>
    <row r="788">
      <c r="U788" s="289"/>
    </row>
    <row r="789">
      <c r="U789" s="289"/>
    </row>
    <row r="790">
      <c r="U790" s="289"/>
    </row>
    <row r="791">
      <c r="U791" s="289"/>
    </row>
    <row r="792">
      <c r="U792" s="289"/>
    </row>
    <row r="793">
      <c r="U793" s="289"/>
    </row>
    <row r="794">
      <c r="U794" s="289"/>
    </row>
    <row r="795">
      <c r="U795" s="289"/>
    </row>
    <row r="796">
      <c r="U796" s="289"/>
    </row>
    <row r="797">
      <c r="U797" s="289"/>
    </row>
    <row r="798">
      <c r="U798" s="289"/>
    </row>
    <row r="799">
      <c r="U799" s="289"/>
    </row>
    <row r="800">
      <c r="U800" s="289"/>
    </row>
    <row r="801">
      <c r="U801" s="289"/>
    </row>
    <row r="802">
      <c r="U802" s="289"/>
    </row>
    <row r="803">
      <c r="U803" s="289"/>
    </row>
    <row r="804">
      <c r="U804" s="289"/>
    </row>
    <row r="805">
      <c r="U805" s="289"/>
    </row>
    <row r="806">
      <c r="U806" s="289"/>
    </row>
    <row r="807">
      <c r="U807" s="289"/>
    </row>
    <row r="808">
      <c r="U808" s="289"/>
    </row>
    <row r="809">
      <c r="U809" s="289"/>
    </row>
    <row r="810">
      <c r="U810" s="289"/>
    </row>
    <row r="811">
      <c r="U811" s="289"/>
    </row>
    <row r="812">
      <c r="U812" s="289"/>
    </row>
    <row r="813">
      <c r="U813" s="289"/>
    </row>
    <row r="814">
      <c r="U814" s="289"/>
    </row>
    <row r="815">
      <c r="U815" s="289"/>
    </row>
    <row r="816">
      <c r="U816" s="289"/>
    </row>
    <row r="817">
      <c r="U817" s="289"/>
    </row>
    <row r="818">
      <c r="U818" s="289"/>
    </row>
    <row r="819">
      <c r="U819" s="289"/>
    </row>
    <row r="820">
      <c r="U820" s="289"/>
    </row>
    <row r="821">
      <c r="U821" s="289"/>
    </row>
    <row r="822">
      <c r="U822" s="289"/>
    </row>
    <row r="823">
      <c r="U823" s="289"/>
    </row>
    <row r="824">
      <c r="U824" s="289"/>
    </row>
    <row r="825">
      <c r="U825" s="289"/>
    </row>
    <row r="826">
      <c r="U826" s="289"/>
    </row>
    <row r="827">
      <c r="U827" s="289"/>
    </row>
    <row r="828">
      <c r="U828" s="289"/>
    </row>
    <row r="829">
      <c r="U829" s="289"/>
    </row>
    <row r="830">
      <c r="U830" s="289"/>
    </row>
    <row r="831">
      <c r="U831" s="289"/>
    </row>
    <row r="832">
      <c r="U832" s="289"/>
    </row>
    <row r="833">
      <c r="U833" s="289"/>
    </row>
    <row r="834">
      <c r="U834" s="289"/>
    </row>
    <row r="835">
      <c r="U835" s="289"/>
    </row>
    <row r="836">
      <c r="U836" s="289"/>
    </row>
    <row r="837">
      <c r="U837" s="289"/>
    </row>
    <row r="838">
      <c r="U838" s="289"/>
    </row>
    <row r="839">
      <c r="U839" s="289"/>
    </row>
    <row r="840">
      <c r="U840" s="289"/>
    </row>
    <row r="841">
      <c r="U841" s="289"/>
    </row>
    <row r="842">
      <c r="U842" s="289"/>
    </row>
    <row r="843">
      <c r="U843" s="289"/>
    </row>
    <row r="844">
      <c r="U844" s="289"/>
    </row>
    <row r="845">
      <c r="U845" s="289"/>
    </row>
    <row r="846">
      <c r="U846" s="289"/>
    </row>
    <row r="847">
      <c r="U847" s="289"/>
    </row>
    <row r="848">
      <c r="U848" s="289"/>
    </row>
    <row r="849">
      <c r="U849" s="289"/>
    </row>
    <row r="850">
      <c r="U850" s="289"/>
    </row>
    <row r="851">
      <c r="U851" s="289"/>
    </row>
    <row r="852">
      <c r="U852" s="289"/>
    </row>
    <row r="853">
      <c r="U853" s="289"/>
    </row>
    <row r="854">
      <c r="U854" s="289"/>
    </row>
    <row r="855">
      <c r="U855" s="289"/>
    </row>
    <row r="856">
      <c r="U856" s="289"/>
    </row>
    <row r="857">
      <c r="U857" s="289"/>
    </row>
    <row r="858">
      <c r="U858" s="289"/>
    </row>
    <row r="859">
      <c r="U859" s="289"/>
    </row>
    <row r="860">
      <c r="U860" s="289"/>
    </row>
    <row r="861">
      <c r="U861" s="289"/>
    </row>
    <row r="862">
      <c r="U862" s="289"/>
    </row>
    <row r="863">
      <c r="U863" s="289"/>
    </row>
    <row r="864">
      <c r="U864" s="289"/>
    </row>
    <row r="865">
      <c r="U865" s="289"/>
    </row>
    <row r="866">
      <c r="U866" s="289"/>
    </row>
    <row r="867">
      <c r="U867" s="289"/>
    </row>
    <row r="868">
      <c r="U868" s="289"/>
    </row>
    <row r="869">
      <c r="U869" s="289"/>
    </row>
    <row r="870">
      <c r="U870" s="289"/>
    </row>
    <row r="871">
      <c r="U871" s="289"/>
    </row>
    <row r="872">
      <c r="U872" s="289"/>
    </row>
    <row r="873">
      <c r="U873" s="289"/>
    </row>
    <row r="874">
      <c r="U874" s="289"/>
    </row>
    <row r="875">
      <c r="U875" s="289"/>
    </row>
    <row r="876">
      <c r="U876" s="289"/>
    </row>
    <row r="877">
      <c r="U877" s="289"/>
    </row>
    <row r="878">
      <c r="U878" s="289"/>
    </row>
    <row r="879">
      <c r="U879" s="289"/>
    </row>
    <row r="880">
      <c r="U880" s="289"/>
    </row>
    <row r="881">
      <c r="U881" s="289"/>
    </row>
    <row r="882">
      <c r="U882" s="289"/>
    </row>
    <row r="883">
      <c r="U883" s="289"/>
    </row>
    <row r="884">
      <c r="U884" s="289"/>
    </row>
    <row r="885">
      <c r="U885" s="289"/>
    </row>
    <row r="886">
      <c r="U886" s="289"/>
    </row>
    <row r="887">
      <c r="U887" s="289"/>
    </row>
    <row r="888">
      <c r="U888" s="289"/>
    </row>
    <row r="889">
      <c r="U889" s="289"/>
    </row>
    <row r="890">
      <c r="U890" s="289"/>
    </row>
    <row r="891">
      <c r="U891" s="289"/>
    </row>
    <row r="892">
      <c r="U892" s="289"/>
    </row>
    <row r="893">
      <c r="U893" s="289"/>
    </row>
    <row r="894">
      <c r="U894" s="289"/>
    </row>
    <row r="895">
      <c r="U895" s="289"/>
    </row>
    <row r="896">
      <c r="U896" s="289"/>
    </row>
    <row r="897">
      <c r="U897" s="289"/>
    </row>
    <row r="898">
      <c r="U898" s="289"/>
    </row>
    <row r="899">
      <c r="U899" s="289"/>
    </row>
    <row r="900">
      <c r="U900" s="289"/>
    </row>
    <row r="901">
      <c r="U901" s="289"/>
    </row>
    <row r="902">
      <c r="U902" s="289"/>
    </row>
    <row r="903">
      <c r="U903" s="289"/>
    </row>
    <row r="904">
      <c r="U904" s="289"/>
    </row>
    <row r="905">
      <c r="U905" s="289"/>
    </row>
    <row r="906">
      <c r="U906" s="289"/>
    </row>
    <row r="907">
      <c r="U907" s="289"/>
    </row>
    <row r="908">
      <c r="U908" s="289"/>
    </row>
    <row r="909">
      <c r="U909" s="289"/>
    </row>
    <row r="910">
      <c r="U910" s="289"/>
    </row>
    <row r="911">
      <c r="U911" s="289"/>
    </row>
    <row r="912">
      <c r="U912" s="289"/>
    </row>
    <row r="913">
      <c r="U913" s="289"/>
    </row>
    <row r="914">
      <c r="U914" s="289"/>
    </row>
    <row r="915">
      <c r="U915" s="289"/>
    </row>
    <row r="916">
      <c r="U916" s="289"/>
    </row>
    <row r="917">
      <c r="U917" s="289"/>
    </row>
    <row r="918">
      <c r="U918" s="289"/>
    </row>
    <row r="919">
      <c r="U919" s="289"/>
    </row>
    <row r="920">
      <c r="U920" s="289"/>
    </row>
    <row r="921">
      <c r="U921" s="289"/>
    </row>
    <row r="922">
      <c r="U922" s="289"/>
    </row>
    <row r="923">
      <c r="U923" s="289"/>
    </row>
    <row r="924">
      <c r="U924" s="289"/>
    </row>
    <row r="925">
      <c r="U925" s="289"/>
    </row>
    <row r="926">
      <c r="U926" s="289"/>
    </row>
    <row r="927">
      <c r="U927" s="289"/>
    </row>
    <row r="928">
      <c r="U928" s="289"/>
    </row>
    <row r="929">
      <c r="U929" s="289"/>
    </row>
    <row r="930">
      <c r="U930" s="289"/>
    </row>
    <row r="931">
      <c r="U931" s="289"/>
    </row>
    <row r="932">
      <c r="U932" s="289"/>
    </row>
    <row r="933">
      <c r="U933" s="289"/>
    </row>
    <row r="934">
      <c r="U934" s="289"/>
    </row>
    <row r="935">
      <c r="U935" s="289"/>
    </row>
    <row r="936">
      <c r="U936" s="289"/>
    </row>
    <row r="937">
      <c r="U937" s="289"/>
    </row>
    <row r="938">
      <c r="U938" s="289"/>
    </row>
    <row r="939">
      <c r="U939" s="289"/>
    </row>
    <row r="940">
      <c r="U940" s="289"/>
    </row>
    <row r="941">
      <c r="U941" s="289"/>
    </row>
    <row r="942">
      <c r="U942" s="289"/>
    </row>
    <row r="943">
      <c r="U943" s="289"/>
    </row>
    <row r="944">
      <c r="U944" s="289"/>
    </row>
    <row r="945">
      <c r="U945" s="289"/>
    </row>
    <row r="946">
      <c r="U946" s="289"/>
    </row>
    <row r="947">
      <c r="U947" s="289"/>
    </row>
    <row r="948">
      <c r="U948" s="289"/>
    </row>
    <row r="949">
      <c r="U949" s="289"/>
    </row>
    <row r="950">
      <c r="U950" s="289"/>
    </row>
    <row r="951">
      <c r="U951" s="289"/>
    </row>
    <row r="952">
      <c r="U952" s="289"/>
    </row>
    <row r="953">
      <c r="U953" s="289"/>
    </row>
    <row r="954">
      <c r="U954" s="289"/>
    </row>
    <row r="955">
      <c r="U955" s="289"/>
    </row>
    <row r="956">
      <c r="U956" s="289"/>
    </row>
    <row r="957">
      <c r="U957" s="289"/>
    </row>
    <row r="958">
      <c r="U958" s="289"/>
    </row>
    <row r="959">
      <c r="U959" s="289"/>
    </row>
    <row r="960">
      <c r="U960" s="289"/>
    </row>
    <row r="961">
      <c r="U961" s="289"/>
    </row>
    <row r="962">
      <c r="U962" s="289"/>
    </row>
    <row r="963">
      <c r="U963" s="289"/>
    </row>
    <row r="964">
      <c r="U964" s="289"/>
    </row>
    <row r="965">
      <c r="U965" s="289"/>
    </row>
    <row r="966">
      <c r="U966" s="289"/>
    </row>
    <row r="967">
      <c r="U967" s="289"/>
    </row>
    <row r="968">
      <c r="U968" s="289"/>
    </row>
    <row r="969">
      <c r="U969" s="289"/>
    </row>
    <row r="970">
      <c r="U970" s="289"/>
    </row>
    <row r="971">
      <c r="U971" s="289"/>
    </row>
    <row r="972">
      <c r="U972" s="289"/>
    </row>
    <row r="973">
      <c r="U973" s="289"/>
    </row>
    <row r="974">
      <c r="U974" s="289"/>
    </row>
    <row r="975">
      <c r="U975" s="289"/>
    </row>
    <row r="976">
      <c r="U976" s="289"/>
    </row>
    <row r="977">
      <c r="U977" s="289"/>
    </row>
    <row r="978">
      <c r="U978" s="289"/>
    </row>
    <row r="979">
      <c r="U979" s="289"/>
    </row>
    <row r="980">
      <c r="U980" s="289"/>
    </row>
    <row r="981">
      <c r="U981" s="289"/>
    </row>
    <row r="982">
      <c r="U982" s="289"/>
    </row>
    <row r="983">
      <c r="U983" s="289"/>
    </row>
    <row r="984">
      <c r="U984" s="289"/>
    </row>
    <row r="985">
      <c r="U985" s="289"/>
    </row>
    <row r="986">
      <c r="U986" s="289"/>
    </row>
    <row r="987">
      <c r="U987" s="289"/>
    </row>
    <row r="988">
      <c r="U988" s="289"/>
    </row>
    <row r="989">
      <c r="U989" s="289"/>
    </row>
    <row r="990">
      <c r="U990" s="289"/>
    </row>
    <row r="991">
      <c r="U991" s="289"/>
    </row>
    <row r="992">
      <c r="U992" s="289"/>
    </row>
    <row r="993">
      <c r="U993" s="289"/>
    </row>
    <row r="994">
      <c r="U994" s="289"/>
    </row>
    <row r="995">
      <c r="U995" s="289"/>
    </row>
    <row r="996">
      <c r="U996" s="289"/>
    </row>
    <row r="997">
      <c r="U997" s="289"/>
    </row>
    <row r="998">
      <c r="U998" s="289"/>
    </row>
    <row r="999">
      <c r="U999" s="289"/>
    </row>
    <row r="1000">
      <c r="U1000" s="289"/>
    </row>
  </sheetData>
  <mergeCells count="224">
    <mergeCell ref="A1:E1"/>
    <mergeCell ref="F1:AB1"/>
    <mergeCell ref="B2:E2"/>
    <mergeCell ref="B3:E3"/>
    <mergeCell ref="B4:E4"/>
    <mergeCell ref="B5:E5"/>
    <mergeCell ref="B6:E6"/>
    <mergeCell ref="B12:E12"/>
    <mergeCell ref="B13:E13"/>
    <mergeCell ref="B14:E14"/>
    <mergeCell ref="B15:E15"/>
    <mergeCell ref="B7:E7"/>
    <mergeCell ref="A8:A11"/>
    <mergeCell ref="B8:E8"/>
    <mergeCell ref="B9:E9"/>
    <mergeCell ref="B10:E10"/>
    <mergeCell ref="B11:E11"/>
    <mergeCell ref="A12:A15"/>
    <mergeCell ref="A16:A18"/>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C61:E61"/>
    <mergeCell ref="C62:E62"/>
    <mergeCell ref="B62:B63"/>
    <mergeCell ref="B64:B65"/>
    <mergeCell ref="B66:B67"/>
    <mergeCell ref="B68:B69"/>
    <mergeCell ref="B70:B71"/>
    <mergeCell ref="B72:B73"/>
    <mergeCell ref="B74:B75"/>
    <mergeCell ref="B57:E57"/>
    <mergeCell ref="B58:B59"/>
    <mergeCell ref="C58:E58"/>
    <mergeCell ref="C59:E59"/>
    <mergeCell ref="B60:B61"/>
    <mergeCell ref="C60:E60"/>
    <mergeCell ref="C63:E63"/>
    <mergeCell ref="C64:E64"/>
    <mergeCell ref="C65:E65"/>
    <mergeCell ref="C66:E66"/>
    <mergeCell ref="C67:E67"/>
    <mergeCell ref="C68:E68"/>
    <mergeCell ref="C69:E69"/>
    <mergeCell ref="C70:E70"/>
    <mergeCell ref="C112:E112"/>
    <mergeCell ref="C113:E113"/>
    <mergeCell ref="C105:E105"/>
    <mergeCell ref="C106:E106"/>
    <mergeCell ref="C107:E107"/>
    <mergeCell ref="C108:E108"/>
    <mergeCell ref="C109:E109"/>
    <mergeCell ref="C110:E110"/>
    <mergeCell ref="C111:E111"/>
    <mergeCell ref="C121:E121"/>
    <mergeCell ref="C122:E122"/>
    <mergeCell ref="C114:E114"/>
    <mergeCell ref="C115:E115"/>
    <mergeCell ref="C116:E116"/>
    <mergeCell ref="C117:E117"/>
    <mergeCell ref="C118:E118"/>
    <mergeCell ref="C119:E119"/>
    <mergeCell ref="C120:E120"/>
    <mergeCell ref="C71:E71"/>
    <mergeCell ref="C72:E72"/>
    <mergeCell ref="C73:E73"/>
    <mergeCell ref="C74:E74"/>
    <mergeCell ref="C75:E75"/>
    <mergeCell ref="B76:E76"/>
    <mergeCell ref="B77:E77"/>
    <mergeCell ref="B78:E78"/>
    <mergeCell ref="B79:E79"/>
    <mergeCell ref="B80:E80"/>
    <mergeCell ref="C81:E85"/>
    <mergeCell ref="B86:E86"/>
    <mergeCell ref="B87:E87"/>
    <mergeCell ref="B88:E88"/>
    <mergeCell ref="B95:E95"/>
    <mergeCell ref="C96:E96"/>
    <mergeCell ref="C97:E97"/>
    <mergeCell ref="C98:E98"/>
    <mergeCell ref="B89:E89"/>
    <mergeCell ref="B90:E90"/>
    <mergeCell ref="B91:E91"/>
    <mergeCell ref="B92:E92"/>
    <mergeCell ref="B93:E93"/>
    <mergeCell ref="B94:E94"/>
    <mergeCell ref="B96:B98"/>
    <mergeCell ref="B99:B101"/>
    <mergeCell ref="C99:E99"/>
    <mergeCell ref="C100:E100"/>
    <mergeCell ref="C101:E101"/>
    <mergeCell ref="C102:E102"/>
    <mergeCell ref="C103:E103"/>
    <mergeCell ref="C104:E104"/>
    <mergeCell ref="B102:B104"/>
    <mergeCell ref="B105:B107"/>
    <mergeCell ref="B108:B110"/>
    <mergeCell ref="B111:B113"/>
    <mergeCell ref="B114:B116"/>
    <mergeCell ref="B117:B119"/>
    <mergeCell ref="B120:B122"/>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85:E185"/>
    <mergeCell ref="B186:E186"/>
    <mergeCell ref="B187:E187"/>
    <mergeCell ref="B188:E188"/>
    <mergeCell ref="A186:A189"/>
    <mergeCell ref="A190:A193"/>
    <mergeCell ref="B179:E179"/>
    <mergeCell ref="B180:E180"/>
    <mergeCell ref="B181:E181"/>
    <mergeCell ref="B182:E182"/>
    <mergeCell ref="B183:E183"/>
    <mergeCell ref="B184:E184"/>
    <mergeCell ref="B189:E189"/>
    <mergeCell ref="B197:E197"/>
    <mergeCell ref="B198:E198"/>
    <mergeCell ref="B199:E199"/>
    <mergeCell ref="B190:E190"/>
    <mergeCell ref="B191:E191"/>
    <mergeCell ref="B192:E192"/>
    <mergeCell ref="B193:E193"/>
    <mergeCell ref="B194:E194"/>
    <mergeCell ref="B195:E195"/>
    <mergeCell ref="B196:E196"/>
    <mergeCell ref="B123:E123"/>
    <mergeCell ref="B124:E124"/>
    <mergeCell ref="B125:E125"/>
    <mergeCell ref="B126:E126"/>
    <mergeCell ref="B127:E127"/>
    <mergeCell ref="B128:E128"/>
    <mergeCell ref="B129:E129"/>
    <mergeCell ref="B130:E130"/>
    <mergeCell ref="B131:E131"/>
    <mergeCell ref="B132:E132"/>
    <mergeCell ref="B133:E133"/>
    <mergeCell ref="B134:E134"/>
    <mergeCell ref="B135:E135"/>
    <mergeCell ref="B136:E136"/>
    <mergeCell ref="B140:B143"/>
    <mergeCell ref="B144:B147"/>
    <mergeCell ref="B148:B151"/>
    <mergeCell ref="B152:B155"/>
    <mergeCell ref="B156:B159"/>
    <mergeCell ref="B137:E137"/>
    <mergeCell ref="B138:E138"/>
    <mergeCell ref="B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B161:E161"/>
    <mergeCell ref="B162:E162"/>
    <mergeCell ref="B163:E163"/>
    <mergeCell ref="B164:E164"/>
  </mergeCells>
  <hyperlinks>
    <hyperlink r:id="rId1" ref="K7"/>
    <hyperlink r:id="rId2" ref="Q7"/>
    <hyperlink r:id="rId3" ref="T7"/>
  </hyperlinks>
  <printOptions gridLines="1" horizontalCentered="1"/>
  <pageMargins bottom="0.75" footer="0.0" header="0.0" left="0.25" right="0.25" top="0.75"/>
  <pageSetup fitToHeight="0" paperSize="8" cellComments="atEnd" orientation="landscape" pageOrder="overThenDown"/>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2.63" defaultRowHeight="15.75"/>
  <cols>
    <col customWidth="1" min="28" max="28" width="38.5"/>
    <col customWidth="1" min="38" max="38" width="18.13"/>
  </cols>
  <sheetData>
    <row r="1">
      <c r="A1" s="61" t="s">
        <v>0</v>
      </c>
      <c r="B1" s="5"/>
      <c r="C1" s="5"/>
      <c r="D1" s="5"/>
      <c r="E1" s="6"/>
      <c r="F1" s="62"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6"/>
      <c r="BV1" s="63"/>
      <c r="BW1" s="63"/>
      <c r="BX1" s="63"/>
      <c r="BY1" s="63"/>
      <c r="BZ1" s="63"/>
    </row>
    <row r="2">
      <c r="A2" s="64"/>
      <c r="B2" s="65" t="s">
        <v>875</v>
      </c>
      <c r="C2" s="5"/>
      <c r="D2" s="5"/>
      <c r="E2" s="6"/>
      <c r="F2" s="66">
        <v>1.0</v>
      </c>
      <c r="G2" s="66">
        <v>2.0</v>
      </c>
      <c r="H2" s="67">
        <v>3.0</v>
      </c>
      <c r="I2" s="66">
        <v>4.0</v>
      </c>
      <c r="J2" s="67">
        <v>5.0</v>
      </c>
      <c r="K2" s="66">
        <v>6.0</v>
      </c>
      <c r="L2" s="68">
        <v>7.0</v>
      </c>
      <c r="M2" s="66">
        <v>8.0</v>
      </c>
      <c r="N2" s="66">
        <v>9.0</v>
      </c>
      <c r="O2" s="68">
        <v>10.0</v>
      </c>
      <c r="P2" s="68">
        <v>11.0</v>
      </c>
      <c r="Q2" s="68">
        <v>12.0</v>
      </c>
      <c r="R2" s="68">
        <v>13.0</v>
      </c>
      <c r="S2" s="68">
        <v>14.0</v>
      </c>
      <c r="T2" s="68">
        <v>15.0</v>
      </c>
      <c r="U2" s="68">
        <v>16.0</v>
      </c>
      <c r="V2" s="68">
        <v>17.0</v>
      </c>
      <c r="W2" s="68">
        <v>18.0</v>
      </c>
      <c r="X2" s="68">
        <v>19.0</v>
      </c>
      <c r="Y2" s="68">
        <v>20.0</v>
      </c>
      <c r="Z2" s="68">
        <v>21.0</v>
      </c>
      <c r="AA2" s="68">
        <v>22.0</v>
      </c>
      <c r="AB2" s="68">
        <v>23.0</v>
      </c>
      <c r="AC2" s="68">
        <v>24.0</v>
      </c>
      <c r="AD2" s="68">
        <v>25.0</v>
      </c>
      <c r="AE2" s="68">
        <v>26.0</v>
      </c>
      <c r="AF2" s="68">
        <v>27.0</v>
      </c>
      <c r="AG2" s="68">
        <v>28.0</v>
      </c>
      <c r="AH2" s="68">
        <v>29.0</v>
      </c>
      <c r="AI2" s="68">
        <v>30.0</v>
      </c>
      <c r="AJ2" s="68">
        <v>31.0</v>
      </c>
      <c r="AK2" s="68">
        <v>32.0</v>
      </c>
      <c r="AL2" s="68">
        <v>33.0</v>
      </c>
      <c r="AM2" s="68">
        <v>34.0</v>
      </c>
      <c r="AN2" s="68">
        <v>35.0</v>
      </c>
      <c r="AO2" s="68">
        <v>36.0</v>
      </c>
      <c r="AP2" s="68">
        <v>37.0</v>
      </c>
      <c r="AQ2" s="68">
        <v>38.0</v>
      </c>
      <c r="AR2" s="68">
        <v>39.0</v>
      </c>
      <c r="AS2" s="68">
        <v>40.0</v>
      </c>
      <c r="AT2" s="68">
        <v>41.0</v>
      </c>
      <c r="AU2" s="68">
        <v>42.0</v>
      </c>
      <c r="AV2" s="68">
        <v>43.0</v>
      </c>
      <c r="AW2" s="68">
        <v>44.0</v>
      </c>
      <c r="AX2" s="68">
        <v>45.0</v>
      </c>
      <c r="AY2" s="68">
        <v>46.0</v>
      </c>
      <c r="AZ2" s="68">
        <v>47.0</v>
      </c>
      <c r="BA2" s="68">
        <v>48.0</v>
      </c>
      <c r="BB2" s="68">
        <v>49.0</v>
      </c>
      <c r="BC2" s="68">
        <v>50.0</v>
      </c>
      <c r="BD2" s="68">
        <v>51.0</v>
      </c>
      <c r="BE2" s="68">
        <v>52.0</v>
      </c>
      <c r="BF2" s="68">
        <v>53.0</v>
      </c>
      <c r="BG2" s="68">
        <v>54.0</v>
      </c>
      <c r="BH2" s="68">
        <v>55.0</v>
      </c>
      <c r="BI2" s="68">
        <v>56.0</v>
      </c>
      <c r="BJ2" s="68">
        <v>57.0</v>
      </c>
      <c r="BK2" s="68">
        <v>58.0</v>
      </c>
      <c r="BL2" s="68">
        <v>59.0</v>
      </c>
      <c r="BM2" s="68">
        <v>60.0</v>
      </c>
      <c r="BN2" s="68">
        <v>61.0</v>
      </c>
      <c r="BO2" s="68">
        <v>62.0</v>
      </c>
      <c r="BP2" s="68">
        <v>63.0</v>
      </c>
      <c r="BQ2" s="68">
        <v>64.0</v>
      </c>
      <c r="BR2" s="68">
        <v>65.0</v>
      </c>
      <c r="BS2" s="68">
        <v>66.0</v>
      </c>
      <c r="BT2" s="68">
        <v>67.0</v>
      </c>
      <c r="BU2" s="68">
        <v>68.0</v>
      </c>
      <c r="BV2" s="69"/>
      <c r="BW2" s="69"/>
      <c r="BX2" s="69"/>
      <c r="BY2" s="69"/>
      <c r="BZ2" s="69"/>
    </row>
    <row r="3">
      <c r="A3" s="64"/>
      <c r="B3" s="70" t="s">
        <v>3</v>
      </c>
      <c r="C3" s="5"/>
      <c r="D3" s="5"/>
      <c r="E3" s="6"/>
      <c r="F3" s="71" t="s">
        <v>897</v>
      </c>
      <c r="G3" s="71" t="s">
        <v>898</v>
      </c>
      <c r="H3" s="72" t="s">
        <v>899</v>
      </c>
      <c r="I3" s="71" t="s">
        <v>900</v>
      </c>
      <c r="J3" s="72" t="s">
        <v>901</v>
      </c>
      <c r="K3" s="71" t="s">
        <v>902</v>
      </c>
      <c r="L3" s="72" t="s">
        <v>903</v>
      </c>
      <c r="M3" s="71" t="s">
        <v>904</v>
      </c>
      <c r="N3" s="71" t="s">
        <v>905</v>
      </c>
      <c r="O3" s="72" t="s">
        <v>906</v>
      </c>
      <c r="P3" s="72" t="s">
        <v>907</v>
      </c>
      <c r="Q3" s="72" t="s">
        <v>908</v>
      </c>
      <c r="R3" s="72" t="s">
        <v>909</v>
      </c>
      <c r="S3" s="72" t="s">
        <v>910</v>
      </c>
      <c r="T3" s="72" t="s">
        <v>911</v>
      </c>
      <c r="U3" s="72" t="s">
        <v>912</v>
      </c>
      <c r="V3" s="72" t="s">
        <v>913</v>
      </c>
      <c r="W3" s="72" t="s">
        <v>914</v>
      </c>
      <c r="X3" s="72" t="s">
        <v>915</v>
      </c>
      <c r="Y3" s="72" t="s">
        <v>916</v>
      </c>
      <c r="Z3" s="72" t="s">
        <v>917</v>
      </c>
      <c r="AA3" s="72" t="s">
        <v>918</v>
      </c>
      <c r="AB3" s="72" t="s">
        <v>919</v>
      </c>
      <c r="AC3" s="72" t="s">
        <v>920</v>
      </c>
      <c r="AD3" s="72" t="s">
        <v>921</v>
      </c>
      <c r="AE3" s="72" t="s">
        <v>922</v>
      </c>
      <c r="AF3" s="72" t="s">
        <v>923</v>
      </c>
      <c r="AG3" s="72" t="s">
        <v>924</v>
      </c>
      <c r="AH3" s="72" t="s">
        <v>925</v>
      </c>
      <c r="AI3" s="72" t="s">
        <v>926</v>
      </c>
      <c r="AJ3" s="72" t="s">
        <v>927</v>
      </c>
      <c r="AK3" s="72" t="s">
        <v>928</v>
      </c>
      <c r="AL3" s="72" t="s">
        <v>929</v>
      </c>
      <c r="AM3" s="72" t="s">
        <v>930</v>
      </c>
      <c r="AN3" s="72" t="s">
        <v>931</v>
      </c>
      <c r="AO3" s="72" t="s">
        <v>932</v>
      </c>
      <c r="AP3" s="72" t="s">
        <v>933</v>
      </c>
      <c r="AQ3" s="72" t="s">
        <v>934</v>
      </c>
      <c r="AR3" s="72" t="s">
        <v>935</v>
      </c>
      <c r="AS3" s="72" t="s">
        <v>936</v>
      </c>
      <c r="AT3" s="72" t="s">
        <v>937</v>
      </c>
      <c r="AU3" s="72" t="s">
        <v>938</v>
      </c>
      <c r="AV3" s="72" t="s">
        <v>939</v>
      </c>
      <c r="AW3" s="72" t="s">
        <v>940</v>
      </c>
      <c r="AX3" s="72" t="s">
        <v>941</v>
      </c>
      <c r="AY3" s="72" t="s">
        <v>942</v>
      </c>
      <c r="AZ3" s="72" t="s">
        <v>943</v>
      </c>
      <c r="BA3" s="72" t="s">
        <v>944</v>
      </c>
      <c r="BB3" s="72" t="s">
        <v>945</v>
      </c>
      <c r="BC3" s="72" t="s">
        <v>946</v>
      </c>
      <c r="BD3" s="72" t="s">
        <v>947</v>
      </c>
      <c r="BE3" s="72" t="s">
        <v>948</v>
      </c>
      <c r="BF3" s="72" t="s">
        <v>949</v>
      </c>
      <c r="BG3" s="72" t="s">
        <v>950</v>
      </c>
      <c r="BH3" s="72" t="s">
        <v>951</v>
      </c>
      <c r="BI3" s="72" t="s">
        <v>952</v>
      </c>
      <c r="BJ3" s="72" t="s">
        <v>953</v>
      </c>
      <c r="BK3" s="72" t="s">
        <v>954</v>
      </c>
      <c r="BL3" s="72" t="s">
        <v>955</v>
      </c>
      <c r="BM3" s="72" t="s">
        <v>956</v>
      </c>
      <c r="BN3" s="72" t="s">
        <v>957</v>
      </c>
      <c r="BO3" s="72" t="s">
        <v>958</v>
      </c>
      <c r="BP3" s="72" t="s">
        <v>959</v>
      </c>
      <c r="BQ3" s="72" t="s">
        <v>960</v>
      </c>
      <c r="BR3" s="72" t="s">
        <v>961</v>
      </c>
      <c r="BS3" s="72" t="s">
        <v>962</v>
      </c>
      <c r="BT3" s="72" t="s">
        <v>963</v>
      </c>
      <c r="BU3" s="72" t="s">
        <v>964</v>
      </c>
      <c r="BV3" s="73"/>
      <c r="BW3" s="73"/>
      <c r="BX3" s="73"/>
      <c r="BY3" s="73"/>
      <c r="BZ3" s="73"/>
    </row>
    <row r="4">
      <c r="A4" s="64"/>
      <c r="B4" s="65" t="s">
        <v>77</v>
      </c>
      <c r="C4" s="5"/>
      <c r="D4" s="5"/>
      <c r="E4" s="6"/>
      <c r="F4" s="71" t="s">
        <v>965</v>
      </c>
      <c r="G4" s="71" t="s">
        <v>965</v>
      </c>
      <c r="H4" s="72" t="s">
        <v>965</v>
      </c>
      <c r="I4" s="71" t="s">
        <v>965</v>
      </c>
      <c r="J4" s="72" t="s">
        <v>965</v>
      </c>
      <c r="K4" s="71" t="s">
        <v>965</v>
      </c>
      <c r="L4" s="72" t="s">
        <v>965</v>
      </c>
      <c r="M4" s="71" t="s">
        <v>965</v>
      </c>
      <c r="N4" s="71" t="s">
        <v>965</v>
      </c>
      <c r="O4" s="72" t="s">
        <v>965</v>
      </c>
      <c r="P4" s="72" t="s">
        <v>965</v>
      </c>
      <c r="Q4" s="72" t="s">
        <v>965</v>
      </c>
      <c r="R4" s="72" t="s">
        <v>965</v>
      </c>
      <c r="S4" s="72" t="s">
        <v>965</v>
      </c>
      <c r="T4" s="72" t="s">
        <v>965</v>
      </c>
      <c r="U4" s="72" t="s">
        <v>965</v>
      </c>
      <c r="V4" s="72" t="s">
        <v>965</v>
      </c>
      <c r="W4" s="72" t="s">
        <v>965</v>
      </c>
      <c r="X4" s="72" t="s">
        <v>965</v>
      </c>
      <c r="Y4" s="72" t="s">
        <v>965</v>
      </c>
      <c r="Z4" s="72" t="s">
        <v>965</v>
      </c>
      <c r="AA4" s="72" t="s">
        <v>965</v>
      </c>
      <c r="AB4" s="72" t="s">
        <v>965</v>
      </c>
      <c r="AC4" s="72" t="s">
        <v>965</v>
      </c>
      <c r="AD4" s="72" t="s">
        <v>965</v>
      </c>
      <c r="AE4" s="72" t="s">
        <v>965</v>
      </c>
      <c r="AF4" s="72" t="s">
        <v>965</v>
      </c>
      <c r="AG4" s="72" t="s">
        <v>965</v>
      </c>
      <c r="AH4" s="72" t="s">
        <v>965</v>
      </c>
      <c r="AI4" s="72" t="s">
        <v>965</v>
      </c>
      <c r="AJ4" s="72" t="s">
        <v>965</v>
      </c>
      <c r="AK4" s="72" t="s">
        <v>965</v>
      </c>
      <c r="AL4" s="72" t="s">
        <v>965</v>
      </c>
      <c r="AM4" s="72" t="s">
        <v>965</v>
      </c>
      <c r="AN4" s="72" t="s">
        <v>965</v>
      </c>
      <c r="AO4" s="72" t="s">
        <v>965</v>
      </c>
      <c r="AP4" s="72" t="s">
        <v>965</v>
      </c>
      <c r="AQ4" s="72" t="s">
        <v>965</v>
      </c>
      <c r="AR4" s="72" t="s">
        <v>965</v>
      </c>
      <c r="AS4" s="72" t="s">
        <v>965</v>
      </c>
      <c r="AT4" s="72" t="s">
        <v>965</v>
      </c>
      <c r="AU4" s="72" t="s">
        <v>965</v>
      </c>
      <c r="AV4" s="72" t="s">
        <v>965</v>
      </c>
      <c r="AW4" s="72" t="s">
        <v>965</v>
      </c>
      <c r="AX4" s="72" t="s">
        <v>965</v>
      </c>
      <c r="AY4" s="72" t="s">
        <v>965</v>
      </c>
      <c r="AZ4" s="72" t="s">
        <v>965</v>
      </c>
      <c r="BA4" s="72" t="s">
        <v>965</v>
      </c>
      <c r="BB4" s="72" t="s">
        <v>965</v>
      </c>
      <c r="BC4" s="72" t="s">
        <v>965</v>
      </c>
      <c r="BD4" s="72" t="s">
        <v>965</v>
      </c>
      <c r="BE4" s="72" t="s">
        <v>965</v>
      </c>
      <c r="BF4" s="72" t="s">
        <v>965</v>
      </c>
      <c r="BG4" s="72" t="s">
        <v>965</v>
      </c>
      <c r="BH4" s="72" t="s">
        <v>965</v>
      </c>
      <c r="BI4" s="72" t="s">
        <v>965</v>
      </c>
      <c r="BJ4" s="72" t="s">
        <v>965</v>
      </c>
      <c r="BK4" s="72" t="s">
        <v>965</v>
      </c>
      <c r="BL4" s="72" t="s">
        <v>965</v>
      </c>
      <c r="BM4" s="72" t="s">
        <v>965</v>
      </c>
      <c r="BN4" s="72" t="s">
        <v>965</v>
      </c>
      <c r="BO4" s="72" t="s">
        <v>965</v>
      </c>
      <c r="BP4" s="72" t="s">
        <v>965</v>
      </c>
      <c r="BQ4" s="72" t="s">
        <v>965</v>
      </c>
      <c r="BR4" s="72" t="s">
        <v>965</v>
      </c>
      <c r="BS4" s="72" t="s">
        <v>965</v>
      </c>
      <c r="BT4" s="72" t="s">
        <v>965</v>
      </c>
      <c r="BU4" s="72" t="s">
        <v>965</v>
      </c>
      <c r="BV4" s="63"/>
      <c r="BW4" s="63"/>
      <c r="BX4" s="63"/>
      <c r="BY4" s="63"/>
      <c r="BZ4" s="63"/>
    </row>
    <row r="5">
      <c r="A5" s="64">
        <v>1.0</v>
      </c>
      <c r="B5" s="74" t="s">
        <v>79</v>
      </c>
      <c r="C5" s="5"/>
      <c r="D5" s="5"/>
      <c r="E5" s="6"/>
      <c r="F5" s="71"/>
      <c r="G5" s="66" t="s">
        <v>898</v>
      </c>
      <c r="H5" s="67" t="s">
        <v>966</v>
      </c>
      <c r="I5" s="75"/>
      <c r="J5" s="67" t="s">
        <v>967</v>
      </c>
      <c r="K5" s="75"/>
      <c r="L5" s="68" t="s">
        <v>903</v>
      </c>
      <c r="M5" s="66" t="s">
        <v>968</v>
      </c>
      <c r="N5" s="75"/>
      <c r="O5" s="68" t="s">
        <v>969</v>
      </c>
      <c r="P5" s="76"/>
      <c r="Q5" s="68" t="s">
        <v>908</v>
      </c>
      <c r="R5" s="68" t="s">
        <v>970</v>
      </c>
      <c r="S5" s="68" t="s">
        <v>910</v>
      </c>
      <c r="T5" s="68" t="s">
        <v>923</v>
      </c>
      <c r="U5" s="68"/>
      <c r="V5" s="68" t="s">
        <v>913</v>
      </c>
      <c r="W5" s="68"/>
      <c r="X5" s="68" t="s">
        <v>915</v>
      </c>
      <c r="Y5" s="76"/>
      <c r="Z5" s="68" t="s">
        <v>917</v>
      </c>
      <c r="AA5" s="68" t="s">
        <v>965</v>
      </c>
      <c r="AB5" s="68" t="s">
        <v>971</v>
      </c>
      <c r="AC5" s="68" t="s">
        <v>920</v>
      </c>
      <c r="AD5" s="76"/>
      <c r="AE5" s="68" t="s">
        <v>922</v>
      </c>
      <c r="AF5" s="72" t="s">
        <v>965</v>
      </c>
      <c r="AG5" s="68" t="s">
        <v>924</v>
      </c>
      <c r="AH5" s="68" t="s">
        <v>972</v>
      </c>
      <c r="AI5" s="68" t="s">
        <v>926</v>
      </c>
      <c r="AJ5" s="76"/>
      <c r="AK5" s="68" t="s">
        <v>928</v>
      </c>
      <c r="AL5" s="68" t="s">
        <v>973</v>
      </c>
      <c r="AM5" s="68" t="s">
        <v>965</v>
      </c>
      <c r="AN5" s="72" t="s">
        <v>931</v>
      </c>
      <c r="AO5" s="68" t="s">
        <v>932</v>
      </c>
      <c r="AP5" s="68" t="s">
        <v>933</v>
      </c>
      <c r="AQ5" s="68" t="s">
        <v>934</v>
      </c>
      <c r="AR5" s="68" t="s">
        <v>965</v>
      </c>
      <c r="AS5" s="68" t="s">
        <v>936</v>
      </c>
      <c r="AT5" s="68" t="s">
        <v>937</v>
      </c>
      <c r="AU5" s="68" t="s">
        <v>938</v>
      </c>
      <c r="AV5" s="68" t="s">
        <v>974</v>
      </c>
      <c r="AW5" s="77" t="s">
        <v>940</v>
      </c>
      <c r="AX5" s="68" t="s">
        <v>975</v>
      </c>
      <c r="AY5" s="76"/>
      <c r="AZ5" s="68" t="s">
        <v>943</v>
      </c>
      <c r="BA5" s="68" t="s">
        <v>944</v>
      </c>
      <c r="BB5" s="76"/>
      <c r="BC5" s="68" t="s">
        <v>946</v>
      </c>
      <c r="BD5" s="68" t="s">
        <v>947</v>
      </c>
      <c r="BE5" s="68" t="s">
        <v>976</v>
      </c>
      <c r="BF5" s="72" t="s">
        <v>949</v>
      </c>
      <c r="BG5" s="68" t="s">
        <v>950</v>
      </c>
      <c r="BH5" s="68" t="s">
        <v>951</v>
      </c>
      <c r="BI5" s="68" t="s">
        <v>952</v>
      </c>
      <c r="BJ5" s="68" t="s">
        <v>953</v>
      </c>
      <c r="BK5" s="76"/>
      <c r="BL5" s="68" t="s">
        <v>955</v>
      </c>
      <c r="BM5" s="68" t="s">
        <v>956</v>
      </c>
      <c r="BN5" s="68" t="s">
        <v>957</v>
      </c>
      <c r="BO5" s="76"/>
      <c r="BP5" s="68" t="s">
        <v>977</v>
      </c>
      <c r="BQ5" s="68" t="s">
        <v>978</v>
      </c>
      <c r="BR5" s="68" t="s">
        <v>961</v>
      </c>
      <c r="BS5" s="76"/>
      <c r="BT5" s="72" t="s">
        <v>963</v>
      </c>
      <c r="BU5" s="68" t="s">
        <v>964</v>
      </c>
      <c r="BV5" s="63"/>
      <c r="BW5" s="63"/>
      <c r="BX5" s="63"/>
      <c r="BY5" s="63"/>
      <c r="BZ5" s="63"/>
    </row>
    <row r="6">
      <c r="A6" s="64">
        <v>2.0</v>
      </c>
      <c r="B6" s="74" t="s">
        <v>86</v>
      </c>
      <c r="C6" s="5"/>
      <c r="D6" s="5"/>
      <c r="E6" s="6"/>
      <c r="F6" s="71"/>
      <c r="G6" s="66">
        <v>21452.0</v>
      </c>
      <c r="H6" s="67">
        <v>25583.0</v>
      </c>
      <c r="I6" s="75"/>
      <c r="J6" s="67">
        <v>11133.0</v>
      </c>
      <c r="K6" s="75"/>
      <c r="L6" s="68">
        <v>30516.0</v>
      </c>
      <c r="M6" s="75"/>
      <c r="N6" s="75"/>
      <c r="O6" s="68">
        <v>58712.0</v>
      </c>
      <c r="P6" s="76"/>
      <c r="Q6" s="76"/>
      <c r="R6" s="68">
        <v>39244.0</v>
      </c>
      <c r="S6" s="68">
        <v>27248.0</v>
      </c>
      <c r="T6" s="68">
        <v>38536.0</v>
      </c>
      <c r="U6" s="68"/>
      <c r="V6" s="68">
        <v>36172.0</v>
      </c>
      <c r="W6" s="68"/>
      <c r="X6" s="68">
        <v>52966.0</v>
      </c>
      <c r="Y6" s="76"/>
      <c r="Z6" s="68">
        <v>32439.0</v>
      </c>
      <c r="AA6" s="68">
        <v>44402.0</v>
      </c>
      <c r="AB6" s="68">
        <v>38400.0</v>
      </c>
      <c r="AC6" s="68">
        <v>54011.0</v>
      </c>
      <c r="AD6" s="76"/>
      <c r="AE6" s="68">
        <v>20383.0</v>
      </c>
      <c r="AF6" s="68">
        <v>19783.0</v>
      </c>
      <c r="AG6" s="68">
        <v>25026.0</v>
      </c>
      <c r="AH6" s="68">
        <v>51891.0</v>
      </c>
      <c r="AI6" s="68">
        <v>21936.0</v>
      </c>
      <c r="AJ6" s="76"/>
      <c r="AK6" s="68">
        <v>59597.0</v>
      </c>
      <c r="AL6" s="68">
        <v>45336.0</v>
      </c>
      <c r="AM6" s="68">
        <v>51384.0</v>
      </c>
      <c r="AN6" s="68">
        <v>35926.0</v>
      </c>
      <c r="AO6" s="68">
        <v>16976.0</v>
      </c>
      <c r="AP6" s="68">
        <v>15395.0</v>
      </c>
      <c r="AQ6" s="68">
        <v>28412.0</v>
      </c>
      <c r="AR6" s="68">
        <v>25607.0</v>
      </c>
      <c r="AS6" s="68">
        <v>50001.0</v>
      </c>
      <c r="AT6" s="68">
        <v>32339.0</v>
      </c>
      <c r="AU6" s="68">
        <v>17178.0</v>
      </c>
      <c r="AV6" s="68">
        <v>15160.0</v>
      </c>
      <c r="AW6" s="78">
        <v>31810.0</v>
      </c>
      <c r="AX6" s="68">
        <v>20235.0</v>
      </c>
      <c r="AY6" s="76"/>
      <c r="AZ6" s="68">
        <v>35613.0</v>
      </c>
      <c r="BA6" s="68">
        <v>29447.0</v>
      </c>
      <c r="BB6" s="76"/>
      <c r="BC6" s="68">
        <v>28722.0</v>
      </c>
      <c r="BD6" s="68">
        <v>33285.0</v>
      </c>
      <c r="BE6" s="76"/>
      <c r="BF6" s="68">
        <v>27658.0</v>
      </c>
      <c r="BG6" s="68">
        <v>34228.0</v>
      </c>
      <c r="BH6" s="68">
        <v>41341.0</v>
      </c>
      <c r="BI6" s="68">
        <v>16937.0</v>
      </c>
      <c r="BJ6" s="68">
        <v>23555.0</v>
      </c>
      <c r="BK6" s="76"/>
      <c r="BL6" s="68">
        <v>47607.0</v>
      </c>
      <c r="BM6" s="68">
        <v>25432.0</v>
      </c>
      <c r="BN6" s="68">
        <v>985274.0</v>
      </c>
      <c r="BO6" s="76"/>
      <c r="BP6" s="68">
        <v>28563.0</v>
      </c>
      <c r="BQ6" s="68">
        <v>32030.0</v>
      </c>
      <c r="BR6" s="68">
        <v>36204.0</v>
      </c>
      <c r="BS6" s="76"/>
      <c r="BT6" s="68">
        <v>18176.0</v>
      </c>
      <c r="BU6" s="68">
        <v>37283.0</v>
      </c>
      <c r="BV6" s="63"/>
      <c r="BW6" s="63"/>
      <c r="BX6" s="63"/>
      <c r="BY6" s="63"/>
      <c r="BZ6" s="63"/>
    </row>
    <row r="7">
      <c r="A7" s="64">
        <v>3.0</v>
      </c>
      <c r="B7" s="79" t="s">
        <v>979</v>
      </c>
      <c r="C7" s="5"/>
      <c r="D7" s="5"/>
      <c r="E7" s="6"/>
      <c r="F7" s="71"/>
      <c r="G7" s="66">
        <v>7.38</v>
      </c>
      <c r="H7" s="67">
        <v>35.91</v>
      </c>
      <c r="I7" s="75"/>
      <c r="J7" s="67">
        <v>198.84</v>
      </c>
      <c r="K7" s="75"/>
      <c r="L7" s="76"/>
      <c r="M7" s="75"/>
      <c r="N7" s="75"/>
      <c r="O7" s="68">
        <v>57.7</v>
      </c>
      <c r="P7" s="76"/>
      <c r="Q7" s="76"/>
      <c r="R7" s="76"/>
      <c r="S7" s="68">
        <v>30.2</v>
      </c>
      <c r="T7" s="68">
        <v>14.0</v>
      </c>
      <c r="U7" s="68"/>
      <c r="V7" s="76"/>
      <c r="W7" s="76"/>
      <c r="X7" s="76"/>
      <c r="Y7" s="76"/>
      <c r="Z7" s="68">
        <v>23.202</v>
      </c>
      <c r="AA7" s="76"/>
      <c r="AB7" s="76"/>
      <c r="AC7" s="76"/>
      <c r="AD7" s="76"/>
      <c r="AE7" s="68">
        <v>20.5</v>
      </c>
      <c r="AF7" s="80" t="s">
        <v>980</v>
      </c>
      <c r="AG7" s="76"/>
      <c r="AH7" s="68">
        <v>17.57</v>
      </c>
      <c r="AI7" s="68">
        <v>18.52</v>
      </c>
      <c r="AJ7" s="76"/>
      <c r="AK7" s="76"/>
      <c r="AL7" s="76"/>
      <c r="AM7" s="68" t="s">
        <v>981</v>
      </c>
      <c r="AN7" s="76"/>
      <c r="AO7" s="68">
        <v>10.19</v>
      </c>
      <c r="AP7" s="68">
        <v>22.02</v>
      </c>
      <c r="AQ7" s="76"/>
      <c r="AR7" s="76"/>
      <c r="AS7" s="76"/>
      <c r="AT7" s="76"/>
      <c r="AU7" s="76"/>
      <c r="AV7" s="76"/>
      <c r="AW7" s="81"/>
      <c r="AX7" s="76"/>
      <c r="AY7" s="76"/>
      <c r="AZ7" s="76"/>
      <c r="BA7" s="76"/>
      <c r="BB7" s="76"/>
      <c r="BC7" s="68">
        <v>19.36</v>
      </c>
      <c r="BD7" s="68">
        <v>24.42</v>
      </c>
      <c r="BE7" s="76"/>
      <c r="BF7" s="68" t="s">
        <v>982</v>
      </c>
      <c r="BG7" s="68">
        <v>33.67</v>
      </c>
      <c r="BH7" s="68">
        <v>23.58</v>
      </c>
      <c r="BI7" s="68" t="s">
        <v>983</v>
      </c>
      <c r="BJ7" s="68">
        <v>164.34</v>
      </c>
      <c r="BK7" s="76"/>
      <c r="BL7" s="68" t="s">
        <v>984</v>
      </c>
      <c r="BM7" s="68" t="s">
        <v>985</v>
      </c>
      <c r="BN7" s="68" t="s">
        <v>986</v>
      </c>
      <c r="BO7" s="76"/>
      <c r="BP7" s="76"/>
      <c r="BQ7" s="82" t="s">
        <v>987</v>
      </c>
      <c r="BR7" s="82" t="s">
        <v>988</v>
      </c>
      <c r="BS7" s="76"/>
      <c r="BT7" s="80" t="s">
        <v>989</v>
      </c>
      <c r="BU7" s="68">
        <v>44.74</v>
      </c>
      <c r="BV7" s="63"/>
      <c r="BW7" s="63"/>
      <c r="BX7" s="63"/>
      <c r="BY7" s="63"/>
      <c r="BZ7" s="63"/>
    </row>
    <row r="8">
      <c r="A8" s="83">
        <v>4.0</v>
      </c>
      <c r="B8" s="74" t="s">
        <v>99</v>
      </c>
      <c r="C8" s="5"/>
      <c r="D8" s="5"/>
      <c r="E8" s="6"/>
      <c r="F8" s="71"/>
      <c r="G8" s="66" t="s">
        <v>990</v>
      </c>
      <c r="H8" s="67" t="s">
        <v>991</v>
      </c>
      <c r="I8" s="75"/>
      <c r="J8" s="67" t="s">
        <v>992</v>
      </c>
      <c r="K8" s="75"/>
      <c r="L8" s="68" t="s">
        <v>993</v>
      </c>
      <c r="M8" s="66" t="s">
        <v>994</v>
      </c>
      <c r="N8" s="75"/>
      <c r="O8" s="68" t="s">
        <v>995</v>
      </c>
      <c r="P8" s="76"/>
      <c r="Q8" s="68" t="s">
        <v>996</v>
      </c>
      <c r="R8" s="68" t="s">
        <v>997</v>
      </c>
      <c r="S8" s="68" t="s">
        <v>998</v>
      </c>
      <c r="T8" s="68" t="s">
        <v>999</v>
      </c>
      <c r="U8" s="68"/>
      <c r="V8" s="68" t="s">
        <v>1000</v>
      </c>
      <c r="W8" s="68"/>
      <c r="X8" s="68" t="s">
        <v>1001</v>
      </c>
      <c r="Y8" s="76"/>
      <c r="Z8" s="68" t="s">
        <v>1002</v>
      </c>
      <c r="AA8" s="68" t="s">
        <v>1003</v>
      </c>
      <c r="AB8" s="68" t="s">
        <v>1004</v>
      </c>
      <c r="AC8" s="68" t="s">
        <v>1005</v>
      </c>
      <c r="AD8" s="76"/>
      <c r="AE8" s="68" t="s">
        <v>1006</v>
      </c>
      <c r="AF8" s="68" t="s">
        <v>1007</v>
      </c>
      <c r="AG8" s="68" t="s">
        <v>1008</v>
      </c>
      <c r="AH8" s="68" t="s">
        <v>1009</v>
      </c>
      <c r="AI8" s="68" t="s">
        <v>1010</v>
      </c>
      <c r="AJ8" s="76"/>
      <c r="AK8" s="68" t="s">
        <v>1011</v>
      </c>
      <c r="AL8" s="68" t="s">
        <v>1012</v>
      </c>
      <c r="AM8" s="68" t="s">
        <v>1013</v>
      </c>
      <c r="AN8" s="68" t="s">
        <v>1014</v>
      </c>
      <c r="AO8" s="68" t="s">
        <v>1015</v>
      </c>
      <c r="AP8" s="68" t="s">
        <v>1016</v>
      </c>
      <c r="AQ8" s="68" t="s">
        <v>1017</v>
      </c>
      <c r="AR8" s="68" t="s">
        <v>1018</v>
      </c>
      <c r="AS8" s="68" t="s">
        <v>1019</v>
      </c>
      <c r="AT8" s="68" t="s">
        <v>1020</v>
      </c>
      <c r="AU8" s="68" t="s">
        <v>1021</v>
      </c>
      <c r="AV8" s="68" t="s">
        <v>1022</v>
      </c>
      <c r="AW8" s="78" t="s">
        <v>1023</v>
      </c>
      <c r="AX8" s="68" t="s">
        <v>1024</v>
      </c>
      <c r="AY8" s="76"/>
      <c r="AZ8" s="68" t="s">
        <v>1025</v>
      </c>
      <c r="BA8" s="68" t="s">
        <v>1026</v>
      </c>
      <c r="BB8" s="76"/>
      <c r="BC8" s="68" t="s">
        <v>1027</v>
      </c>
      <c r="BD8" s="68" t="s">
        <v>1028</v>
      </c>
      <c r="BE8" s="68" t="s">
        <v>1029</v>
      </c>
      <c r="BF8" s="72" t="s">
        <v>1030</v>
      </c>
      <c r="BG8" s="68" t="s">
        <v>1031</v>
      </c>
      <c r="BH8" s="68" t="s">
        <v>1032</v>
      </c>
      <c r="BI8" s="68" t="s">
        <v>1033</v>
      </c>
      <c r="BJ8" s="68" t="s">
        <v>1034</v>
      </c>
      <c r="BK8" s="76"/>
      <c r="BL8" s="84" t="s">
        <v>1035</v>
      </c>
      <c r="BM8" s="68" t="s">
        <v>1036</v>
      </c>
      <c r="BN8" s="68" t="s">
        <v>1037</v>
      </c>
      <c r="BO8" s="76"/>
      <c r="BP8" s="68" t="s">
        <v>1038</v>
      </c>
      <c r="BQ8" s="68" t="s">
        <v>1039</v>
      </c>
      <c r="BR8" s="68" t="s">
        <v>1040</v>
      </c>
      <c r="BS8" s="76"/>
      <c r="BT8" s="68" t="s">
        <v>1041</v>
      </c>
      <c r="BU8" s="68" t="s">
        <v>1042</v>
      </c>
      <c r="BV8" s="63"/>
      <c r="BW8" s="63"/>
      <c r="BX8" s="63"/>
      <c r="BY8" s="63"/>
      <c r="BZ8" s="63"/>
    </row>
    <row r="9">
      <c r="A9" s="85"/>
      <c r="B9" s="86" t="s">
        <v>173</v>
      </c>
      <c r="C9" s="5"/>
      <c r="D9" s="5"/>
      <c r="E9" s="6"/>
      <c r="F9" s="71"/>
      <c r="G9" s="66">
        <v>4.7626826338E10</v>
      </c>
      <c r="H9" s="67">
        <v>4.752304229E9</v>
      </c>
      <c r="I9" s="75"/>
      <c r="J9" s="67">
        <v>4.752344533E9</v>
      </c>
      <c r="K9" s="75"/>
      <c r="L9" s="68" t="s">
        <v>1043</v>
      </c>
      <c r="M9" s="75"/>
      <c r="N9" s="75"/>
      <c r="O9" s="68">
        <v>4.742429524E9</v>
      </c>
      <c r="P9" s="76"/>
      <c r="Q9" s="68">
        <v>4.742585222E9</v>
      </c>
      <c r="R9" s="68">
        <v>4.7522773344E10</v>
      </c>
      <c r="S9" s="68">
        <v>4.742670236E9</v>
      </c>
      <c r="T9" s="68">
        <v>4.742527209E9</v>
      </c>
      <c r="U9" s="68"/>
      <c r="V9" s="68">
        <v>4.742439523E9</v>
      </c>
      <c r="W9" s="68"/>
      <c r="X9" s="68">
        <v>4.742572033E9</v>
      </c>
      <c r="Y9" s="76"/>
      <c r="Z9" s="68">
        <v>4.742522375E9</v>
      </c>
      <c r="AA9" s="68">
        <v>4.74271578E9</v>
      </c>
      <c r="AB9" s="68">
        <v>4.742415536E9</v>
      </c>
      <c r="AC9" s="68" t="s">
        <v>1044</v>
      </c>
      <c r="AD9" s="76"/>
      <c r="AE9" s="68" t="s">
        <v>1045</v>
      </c>
      <c r="AF9" s="76"/>
      <c r="AG9" s="87" t="s">
        <v>1046</v>
      </c>
      <c r="AH9" s="68">
        <v>4.742555266E9</v>
      </c>
      <c r="AI9" s="68">
        <v>4.742402545E9</v>
      </c>
      <c r="AJ9" s="76"/>
      <c r="AK9" s="68">
        <v>4.742453143E9</v>
      </c>
      <c r="AL9" s="68">
        <v>4.762847741E9</v>
      </c>
      <c r="AM9" s="68">
        <v>4.742562059E9</v>
      </c>
      <c r="AN9" s="68">
        <v>4.742454314E9</v>
      </c>
      <c r="AO9" s="88" t="s">
        <v>1047</v>
      </c>
      <c r="AP9" s="68" t="s">
        <v>1048</v>
      </c>
      <c r="AQ9" s="68" t="s">
        <v>1049</v>
      </c>
      <c r="AR9" s="68" t="s">
        <v>1050</v>
      </c>
      <c r="AS9" s="68">
        <v>4.762670296E9</v>
      </c>
      <c r="AT9" s="68">
        <v>4.752352346E9</v>
      </c>
      <c r="AU9" s="68">
        <v>4.752399458E9</v>
      </c>
      <c r="AV9" s="68">
        <v>4.752399457E9</v>
      </c>
      <c r="AW9" s="78">
        <v>4.742415526E9</v>
      </c>
      <c r="AX9" s="68">
        <v>4.742522423E9</v>
      </c>
      <c r="AY9" s="76"/>
      <c r="AZ9" s="68">
        <v>4.752222239E9</v>
      </c>
      <c r="BA9" s="68" t="s">
        <v>1051</v>
      </c>
      <c r="BB9" s="76"/>
      <c r="BC9" s="68" t="s">
        <v>1052</v>
      </c>
      <c r="BD9" s="68">
        <v>4.762912136E9</v>
      </c>
      <c r="BE9" s="68">
        <v>4.762851341E9</v>
      </c>
      <c r="BF9" s="68">
        <v>4.762851349E9</v>
      </c>
      <c r="BG9" s="68" t="s">
        <v>1053</v>
      </c>
      <c r="BH9" s="68">
        <v>4.762660289E9</v>
      </c>
      <c r="BI9" s="68">
        <v>4.76288234E9</v>
      </c>
      <c r="BJ9" s="68">
        <v>4.752344526E9</v>
      </c>
      <c r="BK9" s="76"/>
      <c r="BL9" s="68">
        <v>4.762660276E9</v>
      </c>
      <c r="BM9" s="68" t="s">
        <v>1054</v>
      </c>
      <c r="BN9" s="68">
        <v>4.742502872E9</v>
      </c>
      <c r="BO9" s="76"/>
      <c r="BP9" s="68">
        <v>4.742466539E9</v>
      </c>
      <c r="BQ9" s="68" t="s">
        <v>1055</v>
      </c>
      <c r="BR9" s="68" t="s">
        <v>1056</v>
      </c>
      <c r="BS9" s="76"/>
      <c r="BT9" s="68">
        <v>4.762830391E9</v>
      </c>
      <c r="BU9" s="68" t="s">
        <v>1057</v>
      </c>
      <c r="BV9" s="63"/>
      <c r="BW9" s="63"/>
      <c r="BX9" s="63"/>
      <c r="BY9" s="63"/>
      <c r="BZ9" s="63"/>
    </row>
    <row r="10">
      <c r="A10" s="85"/>
      <c r="B10" s="86" t="s">
        <v>212</v>
      </c>
      <c r="C10" s="5"/>
      <c r="D10" s="5"/>
      <c r="E10" s="6"/>
      <c r="F10" s="71"/>
      <c r="G10" s="66" t="s">
        <v>213</v>
      </c>
      <c r="H10" s="67" t="s">
        <v>213</v>
      </c>
      <c r="I10" s="75"/>
      <c r="J10" s="67" t="s">
        <v>214</v>
      </c>
      <c r="K10" s="75"/>
      <c r="L10" s="76"/>
      <c r="M10" s="66" t="s">
        <v>213</v>
      </c>
      <c r="N10" s="75"/>
      <c r="O10" s="68" t="s">
        <v>213</v>
      </c>
      <c r="P10" s="76"/>
      <c r="Q10" s="68" t="s">
        <v>213</v>
      </c>
      <c r="R10" s="76"/>
      <c r="S10" s="68"/>
      <c r="T10" s="68" t="s">
        <v>896</v>
      </c>
      <c r="U10" s="68" t="s">
        <v>896</v>
      </c>
      <c r="V10" s="76"/>
      <c r="W10" s="76"/>
      <c r="X10" s="76"/>
      <c r="Y10" s="76"/>
      <c r="Z10" s="76"/>
      <c r="AA10" s="76"/>
      <c r="AB10" s="68" t="s">
        <v>214</v>
      </c>
      <c r="AC10" s="76"/>
      <c r="AD10" s="76"/>
      <c r="AE10" s="76"/>
      <c r="AF10" s="76"/>
      <c r="AG10" s="76"/>
      <c r="AH10" s="68" t="s">
        <v>421</v>
      </c>
      <c r="AI10" s="76"/>
      <c r="AJ10" s="76"/>
      <c r="AK10" s="76"/>
      <c r="AL10" s="76"/>
      <c r="AM10" s="76"/>
      <c r="AN10" s="76"/>
      <c r="AO10" s="76"/>
      <c r="AP10" s="76"/>
      <c r="AQ10" s="76"/>
      <c r="AR10" s="76"/>
      <c r="AS10" s="76"/>
      <c r="AT10" s="76"/>
      <c r="AU10" s="68" t="s">
        <v>213</v>
      </c>
      <c r="AV10" s="76"/>
      <c r="AW10" s="81"/>
      <c r="AX10" s="76"/>
      <c r="AY10" s="76"/>
      <c r="AZ10" s="76"/>
      <c r="BA10" s="76"/>
      <c r="BB10" s="76"/>
      <c r="BC10" s="68" t="s">
        <v>1058</v>
      </c>
      <c r="BD10" s="76"/>
      <c r="BE10" s="76"/>
      <c r="BF10" s="76"/>
      <c r="BG10" s="76"/>
      <c r="BH10" s="76"/>
      <c r="BI10" s="68" t="s">
        <v>510</v>
      </c>
      <c r="BJ10" s="68" t="s">
        <v>214</v>
      </c>
      <c r="BK10" s="76"/>
      <c r="BL10" s="76"/>
      <c r="BM10" s="76"/>
      <c r="BN10" s="68">
        <v>0.0</v>
      </c>
      <c r="BO10" s="76"/>
      <c r="BP10" s="76"/>
      <c r="BQ10" s="76"/>
      <c r="BR10" s="76"/>
      <c r="BS10" s="76"/>
      <c r="BT10" s="76"/>
      <c r="BU10" s="76"/>
      <c r="BV10" s="63"/>
      <c r="BW10" s="63"/>
      <c r="BX10" s="63"/>
      <c r="BY10" s="63"/>
      <c r="BZ10" s="63"/>
    </row>
    <row r="11">
      <c r="A11" s="89"/>
      <c r="B11" s="86" t="s">
        <v>215</v>
      </c>
      <c r="C11" s="5"/>
      <c r="D11" s="5"/>
      <c r="E11" s="6"/>
      <c r="F11" s="71"/>
      <c r="G11" s="66" t="s">
        <v>1059</v>
      </c>
      <c r="H11" s="67" t="s">
        <v>1060</v>
      </c>
      <c r="I11" s="75"/>
      <c r="J11" s="67" t="s">
        <v>1061</v>
      </c>
      <c r="K11" s="75"/>
      <c r="L11" s="68" t="s">
        <v>1062</v>
      </c>
      <c r="M11" s="66" t="s">
        <v>1063</v>
      </c>
      <c r="N11" s="75"/>
      <c r="O11" s="68" t="s">
        <v>1064</v>
      </c>
      <c r="P11" s="76"/>
      <c r="Q11" s="68" t="s">
        <v>1065</v>
      </c>
      <c r="R11" s="68" t="s">
        <v>1066</v>
      </c>
      <c r="S11" s="68" t="s">
        <v>1067</v>
      </c>
      <c r="T11" s="68" t="s">
        <v>1068</v>
      </c>
      <c r="U11" s="76"/>
      <c r="V11" s="68" t="s">
        <v>1069</v>
      </c>
      <c r="W11" s="68"/>
      <c r="X11" s="68" t="s">
        <v>1070</v>
      </c>
      <c r="Y11" s="76"/>
      <c r="Z11" s="68" t="s">
        <v>1071</v>
      </c>
      <c r="AA11" s="68" t="s">
        <v>1072</v>
      </c>
      <c r="AB11" s="68" t="s">
        <v>1073</v>
      </c>
      <c r="AC11" s="68" t="s">
        <v>1074</v>
      </c>
      <c r="AD11" s="76"/>
      <c r="AE11" s="68" t="s">
        <v>1075</v>
      </c>
      <c r="AF11" s="68" t="s">
        <v>1076</v>
      </c>
      <c r="AG11" s="68" t="s">
        <v>1077</v>
      </c>
      <c r="AH11" s="68" t="s">
        <v>1078</v>
      </c>
      <c r="AI11" s="68" t="s">
        <v>1079</v>
      </c>
      <c r="AJ11" s="76"/>
      <c r="AK11" s="68" t="s">
        <v>1080</v>
      </c>
      <c r="AL11" s="68" t="s">
        <v>1081</v>
      </c>
      <c r="AM11" s="80" t="s">
        <v>1082</v>
      </c>
      <c r="AN11" s="68" t="s">
        <v>1083</v>
      </c>
      <c r="AO11" s="68" t="s">
        <v>1084</v>
      </c>
      <c r="AP11" s="68" t="s">
        <v>1085</v>
      </c>
      <c r="AQ11" s="68" t="s">
        <v>1086</v>
      </c>
      <c r="AR11" s="68" t="s">
        <v>1087</v>
      </c>
      <c r="AS11" s="68" t="s">
        <v>1088</v>
      </c>
      <c r="AT11" s="68" t="s">
        <v>1089</v>
      </c>
      <c r="AU11" s="68" t="s">
        <v>1090</v>
      </c>
      <c r="AV11" s="68" t="s">
        <v>1091</v>
      </c>
      <c r="AW11" s="90" t="s">
        <v>1092</v>
      </c>
      <c r="AX11" s="68" t="s">
        <v>1093</v>
      </c>
      <c r="AY11" s="76"/>
      <c r="AZ11" s="68" t="s">
        <v>1094</v>
      </c>
      <c r="BA11" s="68" t="s">
        <v>1095</v>
      </c>
      <c r="BB11" s="76"/>
      <c r="BC11" s="68" t="s">
        <v>1096</v>
      </c>
      <c r="BD11" s="68" t="s">
        <v>1097</v>
      </c>
      <c r="BE11" s="68" t="s">
        <v>1098</v>
      </c>
      <c r="BF11" s="68" t="s">
        <v>1099</v>
      </c>
      <c r="BG11" s="68" t="s">
        <v>1100</v>
      </c>
      <c r="BH11" s="68" t="s">
        <v>1101</v>
      </c>
      <c r="BI11" s="68" t="s">
        <v>1102</v>
      </c>
      <c r="BJ11" s="68" t="s">
        <v>1103</v>
      </c>
      <c r="BK11" s="76"/>
      <c r="BL11" s="84" t="s">
        <v>1104</v>
      </c>
      <c r="BM11" s="68" t="s">
        <v>1105</v>
      </c>
      <c r="BN11" s="68" t="s">
        <v>1106</v>
      </c>
      <c r="BO11" s="76"/>
      <c r="BP11" s="82" t="s">
        <v>1107</v>
      </c>
      <c r="BQ11" s="68" t="s">
        <v>1108</v>
      </c>
      <c r="BR11" s="68" t="s">
        <v>1109</v>
      </c>
      <c r="BS11" s="76"/>
      <c r="BT11" s="68" t="s">
        <v>1110</v>
      </c>
      <c r="BU11" s="82" t="s">
        <v>1111</v>
      </c>
      <c r="BV11" s="63"/>
      <c r="BW11" s="63"/>
      <c r="BX11" s="63"/>
      <c r="BY11" s="63"/>
      <c r="BZ11" s="63"/>
    </row>
    <row r="12">
      <c r="A12" s="91">
        <v>5.0</v>
      </c>
      <c r="B12" s="92" t="s">
        <v>289</v>
      </c>
      <c r="C12" s="5"/>
      <c r="D12" s="5"/>
      <c r="E12" s="6"/>
      <c r="F12" s="71"/>
      <c r="G12" s="75"/>
      <c r="H12" s="67" t="s">
        <v>1112</v>
      </c>
      <c r="I12" s="75"/>
      <c r="J12" s="67" t="s">
        <v>1113</v>
      </c>
      <c r="K12" s="75"/>
      <c r="L12" s="68" t="s">
        <v>1114</v>
      </c>
      <c r="M12" s="75"/>
      <c r="N12" s="75"/>
      <c r="O12" s="68" t="s">
        <v>1115</v>
      </c>
      <c r="P12" s="76"/>
      <c r="Q12" s="68" t="s">
        <v>1116</v>
      </c>
      <c r="R12" s="68" t="s">
        <v>1117</v>
      </c>
      <c r="S12" s="68" t="s">
        <v>1118</v>
      </c>
      <c r="T12" s="68" t="s">
        <v>1119</v>
      </c>
      <c r="U12" s="76"/>
      <c r="V12" s="68" t="s">
        <v>1120</v>
      </c>
      <c r="W12" s="68"/>
      <c r="X12" s="68" t="s">
        <v>1121</v>
      </c>
      <c r="Y12" s="76"/>
      <c r="Z12" s="68" t="s">
        <v>1122</v>
      </c>
      <c r="AA12" s="68" t="s">
        <v>1123</v>
      </c>
      <c r="AB12" s="68" t="s">
        <v>1124</v>
      </c>
      <c r="AC12" s="68" t="s">
        <v>1125</v>
      </c>
      <c r="AD12" s="76"/>
      <c r="AE12" s="68" t="s">
        <v>1126</v>
      </c>
      <c r="AF12" s="76"/>
      <c r="AG12" s="68" t="s">
        <v>1127</v>
      </c>
      <c r="AH12" s="76"/>
      <c r="AI12" s="68" t="s">
        <v>1128</v>
      </c>
      <c r="AJ12" s="76"/>
      <c r="AK12" s="68" t="s">
        <v>1129</v>
      </c>
      <c r="AL12" s="68" t="s">
        <v>1130</v>
      </c>
      <c r="AM12" s="68" t="s">
        <v>1131</v>
      </c>
      <c r="AN12" s="68" t="s">
        <v>1132</v>
      </c>
      <c r="AO12" s="68" t="s">
        <v>1133</v>
      </c>
      <c r="AP12" s="68" t="s">
        <v>1134</v>
      </c>
      <c r="AQ12" s="76"/>
      <c r="AR12" s="76"/>
      <c r="AS12" s="68" t="s">
        <v>1135</v>
      </c>
      <c r="AT12" s="68" t="s">
        <v>1136</v>
      </c>
      <c r="AU12" s="68" t="s">
        <v>1137</v>
      </c>
      <c r="AV12" s="68" t="s">
        <v>1138</v>
      </c>
      <c r="AW12" s="78" t="s">
        <v>1125</v>
      </c>
      <c r="AX12" s="68" t="s">
        <v>1139</v>
      </c>
      <c r="AY12" s="76"/>
      <c r="AZ12" s="68" t="s">
        <v>1140</v>
      </c>
      <c r="BA12" s="68" t="s">
        <v>1141</v>
      </c>
      <c r="BB12" s="76"/>
      <c r="BC12" s="68" t="s">
        <v>1142</v>
      </c>
      <c r="BD12" s="68" t="s">
        <v>1143</v>
      </c>
      <c r="BE12" s="76"/>
      <c r="BG12" s="68" t="s">
        <v>1144</v>
      </c>
      <c r="BH12" s="68" t="s">
        <v>1145</v>
      </c>
      <c r="BI12" s="68" t="s">
        <v>1146</v>
      </c>
      <c r="BJ12" s="68" t="s">
        <v>1147</v>
      </c>
      <c r="BK12" s="76"/>
      <c r="BL12" s="68" t="s">
        <v>1148</v>
      </c>
      <c r="BM12" s="76"/>
      <c r="BN12" s="68" t="s">
        <v>1149</v>
      </c>
      <c r="BO12" s="76"/>
      <c r="BP12" s="76"/>
      <c r="BQ12" s="68" t="s">
        <v>1150</v>
      </c>
      <c r="BR12" s="76"/>
      <c r="BS12" s="76"/>
      <c r="BU12" s="68" t="s">
        <v>298</v>
      </c>
      <c r="BV12" s="63"/>
      <c r="BW12" s="63"/>
      <c r="BX12" s="63"/>
      <c r="BY12" s="63"/>
      <c r="BZ12" s="63"/>
    </row>
    <row r="13">
      <c r="A13" s="93">
        <v>6.0</v>
      </c>
      <c r="B13" s="92" t="s">
        <v>346</v>
      </c>
      <c r="C13" s="5"/>
      <c r="D13" s="5"/>
      <c r="E13" s="6"/>
      <c r="F13" s="71"/>
      <c r="G13" s="66" t="s">
        <v>1151</v>
      </c>
      <c r="H13" s="67" t="s">
        <v>1152</v>
      </c>
      <c r="I13" s="75"/>
      <c r="J13" s="67" t="s">
        <v>1153</v>
      </c>
      <c r="K13" s="75"/>
      <c r="L13" s="68" t="s">
        <v>1154</v>
      </c>
      <c r="M13" s="75"/>
      <c r="N13" s="75"/>
      <c r="O13" s="68" t="s">
        <v>1155</v>
      </c>
      <c r="P13" s="76"/>
      <c r="Q13" s="68" t="s">
        <v>1156</v>
      </c>
      <c r="R13" s="68" t="s">
        <v>1157</v>
      </c>
      <c r="S13" s="68" t="s">
        <v>1158</v>
      </c>
      <c r="T13" s="68" t="s">
        <v>1159</v>
      </c>
      <c r="U13" s="76"/>
      <c r="V13" s="68" t="s">
        <v>1160</v>
      </c>
      <c r="W13" s="68"/>
      <c r="X13" s="68" t="s">
        <v>1161</v>
      </c>
      <c r="Y13" s="76"/>
      <c r="Z13" s="68" t="s">
        <v>1162</v>
      </c>
      <c r="AA13" s="68" t="s">
        <v>1163</v>
      </c>
      <c r="AB13" s="68" t="s">
        <v>1164</v>
      </c>
      <c r="AC13" s="68" t="s">
        <v>1165</v>
      </c>
      <c r="AD13" s="76"/>
      <c r="AE13" s="68" t="s">
        <v>1166</v>
      </c>
      <c r="AF13" s="68" t="s">
        <v>1167</v>
      </c>
      <c r="AG13" s="68" t="s">
        <v>1168</v>
      </c>
      <c r="AH13" s="76"/>
      <c r="AI13" s="68" t="s">
        <v>1169</v>
      </c>
      <c r="AJ13" s="76"/>
      <c r="AK13" s="68" t="s">
        <v>1170</v>
      </c>
      <c r="AL13" s="68" t="s">
        <v>1171</v>
      </c>
      <c r="AM13" s="68" t="s">
        <v>1172</v>
      </c>
      <c r="AN13" s="68" t="s">
        <v>1173</v>
      </c>
      <c r="AO13" s="68" t="s">
        <v>1174</v>
      </c>
      <c r="AP13" s="68" t="s">
        <v>1175</v>
      </c>
      <c r="AQ13" s="76"/>
      <c r="AR13" s="68" t="s">
        <v>1176</v>
      </c>
      <c r="AS13" s="68" t="s">
        <v>1177</v>
      </c>
      <c r="AT13" s="68" t="s">
        <v>1178</v>
      </c>
      <c r="AU13" s="68" t="s">
        <v>1179</v>
      </c>
      <c r="AV13" s="68" t="s">
        <v>1180</v>
      </c>
      <c r="AW13" s="78" t="s">
        <v>1181</v>
      </c>
      <c r="AX13" s="68" t="s">
        <v>1182</v>
      </c>
      <c r="AY13" s="76"/>
      <c r="AZ13" s="68" t="s">
        <v>1183</v>
      </c>
      <c r="BA13" s="68" t="s">
        <v>1184</v>
      </c>
      <c r="BB13" s="76"/>
      <c r="BC13" s="68" t="s">
        <v>1185</v>
      </c>
      <c r="BD13" s="68" t="s">
        <v>1186</v>
      </c>
      <c r="BE13" s="76"/>
      <c r="BF13" s="68" t="s">
        <v>1187</v>
      </c>
      <c r="BG13" s="68" t="s">
        <v>1188</v>
      </c>
      <c r="BH13" s="68" t="s">
        <v>1189</v>
      </c>
      <c r="BI13" s="68" t="s">
        <v>1190</v>
      </c>
      <c r="BJ13" s="68" t="s">
        <v>1191</v>
      </c>
      <c r="BK13" s="76"/>
      <c r="BL13" s="68" t="s">
        <v>1192</v>
      </c>
      <c r="BM13" s="68" t="s">
        <v>1193</v>
      </c>
      <c r="BN13" s="68" t="s">
        <v>1194</v>
      </c>
      <c r="BO13" s="76"/>
      <c r="BP13" s="76"/>
      <c r="BQ13" s="68" t="s">
        <v>1195</v>
      </c>
      <c r="BR13" s="68" t="s">
        <v>1196</v>
      </c>
      <c r="BS13" s="76"/>
      <c r="BT13" s="68" t="s">
        <v>1197</v>
      </c>
      <c r="BU13" s="68" t="s">
        <v>1198</v>
      </c>
      <c r="BV13" s="63"/>
      <c r="BW13" s="63"/>
      <c r="BX13" s="63"/>
      <c r="BY13" s="63"/>
      <c r="BZ13" s="63"/>
    </row>
    <row r="14">
      <c r="A14" s="85"/>
      <c r="B14" s="92" t="s">
        <v>419</v>
      </c>
      <c r="C14" s="5"/>
      <c r="D14" s="5"/>
      <c r="E14" s="6"/>
      <c r="F14" s="71"/>
      <c r="G14" s="66">
        <v>9.4965517E9</v>
      </c>
      <c r="H14" s="67">
        <v>4.752304229E9</v>
      </c>
      <c r="I14" s="75"/>
      <c r="J14" s="67">
        <v>8.07528824E9</v>
      </c>
      <c r="K14" s="75"/>
      <c r="L14" s="68">
        <v>9.567473166E9</v>
      </c>
      <c r="M14" s="75"/>
      <c r="N14" s="75"/>
      <c r="O14" s="68">
        <v>6.238652745E9</v>
      </c>
      <c r="P14" s="76"/>
      <c r="Q14" s="68">
        <v>8.089614099E9</v>
      </c>
      <c r="R14" s="68">
        <v>9.446211733E9</v>
      </c>
      <c r="S14" s="68">
        <v>4.742670236E9</v>
      </c>
      <c r="T14" s="68">
        <v>4.742527209E9</v>
      </c>
      <c r="U14" s="76"/>
      <c r="V14" s="68">
        <v>4.742439523E9</v>
      </c>
      <c r="W14" s="76"/>
      <c r="X14" s="76"/>
      <c r="Y14" s="76"/>
      <c r="Z14" s="68">
        <v>9.895239593E9</v>
      </c>
      <c r="AA14" s="68">
        <v>4.74271578E9</v>
      </c>
      <c r="AB14" s="68">
        <v>9.526325064E9</v>
      </c>
      <c r="AC14" s="68">
        <v>8.9129894199E10</v>
      </c>
      <c r="AD14" s="76"/>
      <c r="AE14" s="68">
        <v>9.061451132E9</v>
      </c>
      <c r="AF14" s="68">
        <v>7.034374719E9</v>
      </c>
      <c r="AG14" s="68">
        <v>9.436041725E9</v>
      </c>
      <c r="AH14" s="76"/>
      <c r="AI14" s="68">
        <v>9.44774455E9</v>
      </c>
      <c r="AJ14" s="76"/>
      <c r="AK14" s="68">
        <v>9.526600689E9</v>
      </c>
      <c r="AL14" s="68">
        <v>9.946410659E9</v>
      </c>
      <c r="AM14" s="68">
        <v>9.947556783E9</v>
      </c>
      <c r="AN14" s="68">
        <v>9.496041777E9</v>
      </c>
      <c r="AO14" s="68">
        <v>8.547496384E9</v>
      </c>
      <c r="AP14" s="76"/>
      <c r="AQ14" s="76"/>
      <c r="AR14" s="84">
        <v>9.995133411E9</v>
      </c>
      <c r="AS14" s="68">
        <v>9.496105892E9</v>
      </c>
      <c r="AT14" s="68">
        <v>4.752352346E9</v>
      </c>
      <c r="AU14" s="76"/>
      <c r="AV14" s="68">
        <v>4.752399457E9</v>
      </c>
      <c r="AW14" s="78">
        <v>9.947963976E9</v>
      </c>
      <c r="AX14" s="68">
        <v>4.742522423E9</v>
      </c>
      <c r="AY14" s="76"/>
      <c r="AZ14" s="68">
        <v>4.752222239E9</v>
      </c>
      <c r="BA14" s="76"/>
      <c r="BB14" s="76"/>
      <c r="BC14" s="68">
        <v>9.745921653E9</v>
      </c>
      <c r="BD14" s="94">
        <v>9.633542702E9</v>
      </c>
      <c r="BE14" s="76"/>
      <c r="BF14" s="68">
        <v>9.496041721E9</v>
      </c>
      <c r="BG14" s="68">
        <v>9.074455382E9</v>
      </c>
      <c r="BH14" s="68">
        <v>9.400273258E9</v>
      </c>
      <c r="BI14" s="68">
        <v>9.495101647E9</v>
      </c>
      <c r="BJ14" s="68">
        <v>9.995012455E9</v>
      </c>
      <c r="BK14" s="76"/>
      <c r="BL14" s="68">
        <v>9.846688471E9</v>
      </c>
      <c r="BM14" s="68">
        <v>9.400152509E9</v>
      </c>
      <c r="BN14" s="68">
        <v>8.547428805E9</v>
      </c>
      <c r="BO14" s="76"/>
      <c r="BP14" s="76"/>
      <c r="BQ14" s="68">
        <v>9.048692155E9</v>
      </c>
      <c r="BR14" s="68">
        <v>9.496672813E9</v>
      </c>
      <c r="BS14" s="76"/>
      <c r="BT14" s="68">
        <v>9.496041719E9</v>
      </c>
      <c r="BU14" s="68">
        <v>9.447091007E9</v>
      </c>
      <c r="BV14" s="63"/>
      <c r="BW14" s="63"/>
      <c r="BX14" s="63"/>
      <c r="BY14" s="63"/>
      <c r="BZ14" s="63"/>
    </row>
    <row r="15">
      <c r="A15" s="85"/>
      <c r="B15" s="92" t="s">
        <v>212</v>
      </c>
      <c r="C15" s="5"/>
      <c r="D15" s="5"/>
      <c r="E15" s="6"/>
      <c r="F15" s="71"/>
      <c r="G15" s="66" t="s">
        <v>214</v>
      </c>
      <c r="H15" s="95"/>
      <c r="I15" s="75"/>
      <c r="J15" s="67" t="s">
        <v>214</v>
      </c>
      <c r="K15" s="75"/>
      <c r="L15" s="76"/>
      <c r="M15" s="75"/>
      <c r="N15" s="75"/>
      <c r="O15" s="76"/>
      <c r="P15" s="76"/>
      <c r="Q15" s="76"/>
      <c r="R15" s="76"/>
      <c r="S15" s="68"/>
      <c r="T15" s="68" t="s">
        <v>896</v>
      </c>
      <c r="U15" s="76"/>
      <c r="V15" s="76"/>
      <c r="W15" s="76"/>
      <c r="X15" s="76"/>
      <c r="Y15" s="76"/>
      <c r="Z15" s="76"/>
      <c r="AA15" s="76"/>
      <c r="AB15" s="68" t="s">
        <v>192</v>
      </c>
      <c r="AC15" s="76"/>
      <c r="AD15" s="76"/>
      <c r="AE15" s="76"/>
      <c r="AF15" s="76"/>
      <c r="AG15" s="76"/>
      <c r="AH15" s="76"/>
      <c r="AI15" s="76"/>
      <c r="AJ15" s="76"/>
      <c r="AK15" s="76"/>
      <c r="AL15" s="76"/>
      <c r="AM15" s="76"/>
      <c r="AN15" s="76"/>
      <c r="AO15" s="76"/>
      <c r="AP15" s="68">
        <v>8.592930358E9</v>
      </c>
      <c r="AQ15" s="76"/>
      <c r="AR15" s="76"/>
      <c r="AS15" s="68"/>
      <c r="AT15" s="76"/>
      <c r="AU15" s="76"/>
      <c r="AV15" s="76"/>
      <c r="AW15" s="81"/>
      <c r="AX15" s="76"/>
      <c r="AY15" s="76"/>
      <c r="AZ15" s="76"/>
      <c r="BA15" s="76"/>
      <c r="BB15" s="76"/>
      <c r="BC15" s="68" t="s">
        <v>1199</v>
      </c>
      <c r="BD15" s="76"/>
      <c r="BE15" s="76"/>
      <c r="BF15" s="76"/>
      <c r="BG15" s="76"/>
      <c r="BH15" s="76"/>
      <c r="BI15" s="68" t="s">
        <v>213</v>
      </c>
      <c r="BJ15" s="68" t="s">
        <v>214</v>
      </c>
      <c r="BK15" s="76"/>
      <c r="BL15" s="76"/>
      <c r="BM15" s="76"/>
      <c r="BN15" s="76"/>
      <c r="BO15" s="76"/>
      <c r="BP15" s="76"/>
      <c r="BQ15" s="76"/>
      <c r="BR15" s="76"/>
      <c r="BS15" s="76"/>
      <c r="BT15" s="76"/>
      <c r="BU15" s="76"/>
      <c r="BV15" s="63"/>
      <c r="BW15" s="63"/>
      <c r="BX15" s="63"/>
      <c r="BY15" s="63"/>
      <c r="BZ15" s="63"/>
    </row>
    <row r="16">
      <c r="A16" s="89"/>
      <c r="B16" s="92" t="s">
        <v>215</v>
      </c>
      <c r="C16" s="5"/>
      <c r="D16" s="5"/>
      <c r="E16" s="6"/>
      <c r="F16" s="71"/>
      <c r="G16" s="66" t="s">
        <v>1059</v>
      </c>
      <c r="H16" s="67" t="s">
        <v>1060</v>
      </c>
      <c r="I16" s="75"/>
      <c r="J16" s="67" t="s">
        <v>1061</v>
      </c>
      <c r="K16" s="75"/>
      <c r="L16" s="68" t="s">
        <v>1062</v>
      </c>
      <c r="M16" s="75"/>
      <c r="N16" s="75"/>
      <c r="O16" s="68" t="s">
        <v>1064</v>
      </c>
      <c r="P16" s="76"/>
      <c r="Q16" s="68" t="s">
        <v>1065</v>
      </c>
      <c r="R16" s="68" t="s">
        <v>1066</v>
      </c>
      <c r="S16" s="68" t="s">
        <v>1067</v>
      </c>
      <c r="T16" s="68" t="s">
        <v>1200</v>
      </c>
      <c r="U16" s="68"/>
      <c r="V16" s="68" t="s">
        <v>1201</v>
      </c>
      <c r="W16" s="76"/>
      <c r="X16" s="76"/>
      <c r="Y16" s="76"/>
      <c r="Z16" s="68" t="s">
        <v>1202</v>
      </c>
      <c r="AA16" s="68" t="s">
        <v>1072</v>
      </c>
      <c r="AB16" s="68" t="s">
        <v>1073</v>
      </c>
      <c r="AC16" s="68" t="s">
        <v>1203</v>
      </c>
      <c r="AD16" s="76"/>
      <c r="AE16" s="68" t="s">
        <v>1075</v>
      </c>
      <c r="AF16" s="68" t="s">
        <v>1076</v>
      </c>
      <c r="AG16" s="68" t="s">
        <v>1204</v>
      </c>
      <c r="AH16" s="76"/>
      <c r="AI16" s="76"/>
      <c r="AJ16" s="76"/>
      <c r="AK16" s="68" t="s">
        <v>1080</v>
      </c>
      <c r="AL16" s="68" t="s">
        <v>1081</v>
      </c>
      <c r="AM16" s="68" t="s">
        <v>1205</v>
      </c>
      <c r="AN16" s="68" t="s">
        <v>1083</v>
      </c>
      <c r="AO16" s="76"/>
      <c r="AP16" s="68" t="s">
        <v>1206</v>
      </c>
      <c r="AQ16" s="76"/>
      <c r="AR16" s="76"/>
      <c r="AS16" s="68" t="s">
        <v>1207</v>
      </c>
      <c r="AT16" s="68" t="s">
        <v>1089</v>
      </c>
      <c r="AU16" s="76"/>
      <c r="AV16" s="68" t="s">
        <v>1091</v>
      </c>
      <c r="AW16" s="90" t="s">
        <v>1092</v>
      </c>
      <c r="AX16" s="68" t="s">
        <v>1093</v>
      </c>
      <c r="AY16" s="76"/>
      <c r="AZ16" s="68" t="s">
        <v>1094</v>
      </c>
      <c r="BA16" s="76"/>
      <c r="BB16" s="76"/>
      <c r="BC16" s="68" t="s">
        <v>1208</v>
      </c>
      <c r="BD16" s="68" t="s">
        <v>1097</v>
      </c>
      <c r="BE16" s="76"/>
      <c r="BF16" s="68" t="s">
        <v>1099</v>
      </c>
      <c r="BG16" s="76"/>
      <c r="BH16" s="68" t="s">
        <v>1209</v>
      </c>
      <c r="BI16" s="68" t="s">
        <v>1210</v>
      </c>
      <c r="BJ16" s="68" t="s">
        <v>1103</v>
      </c>
      <c r="BK16" s="76"/>
      <c r="BL16" s="68" t="s">
        <v>1104</v>
      </c>
      <c r="BM16" s="68" t="s">
        <v>1211</v>
      </c>
      <c r="BN16" s="68" t="s">
        <v>1106</v>
      </c>
      <c r="BO16" s="76"/>
      <c r="BP16" s="76"/>
      <c r="BQ16" s="68" t="s">
        <v>1212</v>
      </c>
      <c r="BR16" s="68" t="s">
        <v>1109</v>
      </c>
      <c r="BS16" s="76"/>
      <c r="BT16" s="68" t="s">
        <v>1110</v>
      </c>
      <c r="BU16" s="68" t="s">
        <v>1213</v>
      </c>
      <c r="BV16" s="63"/>
      <c r="BW16" s="63"/>
      <c r="BX16" s="63"/>
      <c r="BY16" s="63"/>
      <c r="BZ16" s="63"/>
    </row>
    <row r="17">
      <c r="A17" s="93">
        <v>7.0</v>
      </c>
      <c r="B17" s="74" t="s">
        <v>469</v>
      </c>
      <c r="C17" s="5"/>
      <c r="D17" s="5"/>
      <c r="E17" s="6"/>
      <c r="F17" s="71"/>
      <c r="G17" s="66">
        <v>4104.0</v>
      </c>
      <c r="H17" s="67">
        <v>7350.0</v>
      </c>
      <c r="I17" s="75"/>
      <c r="J17" s="67">
        <v>4958.0</v>
      </c>
      <c r="K17" s="75"/>
      <c r="L17" s="68">
        <v>11680.0</v>
      </c>
      <c r="M17" s="75"/>
      <c r="N17" s="75"/>
      <c r="O17" s="68">
        <v>17200.0</v>
      </c>
      <c r="P17" s="76"/>
      <c r="Q17" s="76"/>
      <c r="R17" s="68">
        <v>11238.0</v>
      </c>
      <c r="S17" s="68">
        <v>9608.0</v>
      </c>
      <c r="T17" s="68">
        <v>13534.0</v>
      </c>
      <c r="U17" s="68"/>
      <c r="V17" s="68">
        <v>11790.0</v>
      </c>
      <c r="W17" s="68"/>
      <c r="X17" s="68">
        <v>18255.0</v>
      </c>
      <c r="Y17" s="76"/>
      <c r="Z17" s="68">
        <v>11150.0</v>
      </c>
      <c r="AA17" s="68">
        <v>12978.0</v>
      </c>
      <c r="AB17" s="68">
        <v>11520.0</v>
      </c>
      <c r="AC17" s="68">
        <v>16485.0</v>
      </c>
      <c r="AD17" s="76"/>
      <c r="AE17" s="68">
        <v>7630.0</v>
      </c>
      <c r="AF17" s="68">
        <v>6296.0</v>
      </c>
      <c r="AG17" s="68">
        <v>8843.0</v>
      </c>
      <c r="AH17" s="68">
        <v>16660.0</v>
      </c>
      <c r="AI17" s="68">
        <v>5800.0</v>
      </c>
      <c r="AJ17" s="76"/>
      <c r="AK17" s="68">
        <v>12170.0</v>
      </c>
      <c r="AL17" s="68">
        <v>15082.0</v>
      </c>
      <c r="AM17" s="68">
        <v>17606.0</v>
      </c>
      <c r="AN17" s="68">
        <v>10280.0</v>
      </c>
      <c r="AO17" s="68">
        <v>5085.0</v>
      </c>
      <c r="AP17" s="68">
        <v>5273.0</v>
      </c>
      <c r="AQ17" s="68">
        <v>9275.0</v>
      </c>
      <c r="AR17" s="68">
        <v>8300.0</v>
      </c>
      <c r="AS17" s="68">
        <v>14998.0</v>
      </c>
      <c r="AT17" s="68">
        <v>10749.0</v>
      </c>
      <c r="AU17" s="68">
        <v>6369.0</v>
      </c>
      <c r="AV17" s="68">
        <v>4652.0</v>
      </c>
      <c r="AW17" s="78">
        <v>12100.0</v>
      </c>
      <c r="AX17" s="68">
        <v>6292.0</v>
      </c>
      <c r="AY17" s="76"/>
      <c r="AZ17" s="68">
        <v>12288.0</v>
      </c>
      <c r="BA17" s="68">
        <v>9800.0</v>
      </c>
      <c r="BB17" s="76"/>
      <c r="BC17" s="68">
        <v>9795.0</v>
      </c>
      <c r="BD17" s="68">
        <v>10119.0</v>
      </c>
      <c r="BE17" s="76"/>
      <c r="BF17" s="68">
        <v>6383.0</v>
      </c>
      <c r="BG17" s="68">
        <v>9200.0</v>
      </c>
      <c r="BH17" s="68">
        <v>14701.0</v>
      </c>
      <c r="BI17" s="68">
        <v>6177.0</v>
      </c>
      <c r="BJ17" s="68">
        <v>8411.0</v>
      </c>
      <c r="BK17" s="76"/>
      <c r="BL17" s="68">
        <v>14792.0</v>
      </c>
      <c r="BM17" s="68">
        <v>8769.0</v>
      </c>
      <c r="BN17" s="68">
        <v>21535.0</v>
      </c>
      <c r="BO17" s="76"/>
      <c r="BP17" s="76"/>
      <c r="BQ17" s="68">
        <v>9573.0</v>
      </c>
      <c r="BR17" s="68">
        <v>11842.0</v>
      </c>
      <c r="BS17" s="76"/>
      <c r="BT17" s="68">
        <v>5953.0</v>
      </c>
      <c r="BU17" s="68">
        <v>10410.0</v>
      </c>
      <c r="BV17" s="63"/>
      <c r="BW17" s="63"/>
      <c r="BX17" s="63"/>
      <c r="BY17" s="63"/>
      <c r="BZ17" s="63"/>
    </row>
    <row r="18">
      <c r="A18" s="85"/>
      <c r="B18" s="74" t="s">
        <v>471</v>
      </c>
      <c r="C18" s="5"/>
      <c r="D18" s="5"/>
      <c r="E18" s="6"/>
      <c r="F18" s="71"/>
      <c r="G18" s="66">
        <v>94.0</v>
      </c>
      <c r="H18" s="67">
        <v>250.0</v>
      </c>
      <c r="I18" s="75"/>
      <c r="J18" s="67">
        <v>176.0</v>
      </c>
      <c r="K18" s="75"/>
      <c r="L18" s="68">
        <v>2185.0</v>
      </c>
      <c r="M18" s="75"/>
      <c r="N18" s="75"/>
      <c r="O18" s="68">
        <v>2728.0</v>
      </c>
      <c r="P18" s="76"/>
      <c r="Q18" s="76"/>
      <c r="R18" s="68">
        <v>1320.0</v>
      </c>
      <c r="S18" s="68">
        <v>578.0</v>
      </c>
      <c r="T18" s="68">
        <v>953.0</v>
      </c>
      <c r="U18" s="68"/>
      <c r="V18" s="68">
        <v>1423.0</v>
      </c>
      <c r="W18" s="68"/>
      <c r="X18" s="68">
        <v>2474.0</v>
      </c>
      <c r="Y18" s="76"/>
      <c r="Z18" s="68">
        <v>1482.0</v>
      </c>
      <c r="AA18" s="68">
        <v>552.0</v>
      </c>
      <c r="AB18" s="68">
        <v>2113.0</v>
      </c>
      <c r="AC18" s="68">
        <v>2925.0</v>
      </c>
      <c r="AD18" s="76"/>
      <c r="AE18" s="68">
        <v>1272.0</v>
      </c>
      <c r="AF18" s="76"/>
      <c r="AG18" s="68">
        <v>0.0</v>
      </c>
      <c r="AH18" s="68">
        <v>3534.0</v>
      </c>
      <c r="AI18" s="68">
        <v>178.0</v>
      </c>
      <c r="AJ18" s="76"/>
      <c r="AK18" s="68">
        <v>1270.0</v>
      </c>
      <c r="AL18" s="68">
        <v>1900.0</v>
      </c>
      <c r="AM18" s="68">
        <v>2102.0</v>
      </c>
      <c r="AN18" s="68">
        <v>1540.0</v>
      </c>
      <c r="AO18" s="68">
        <v>713.0</v>
      </c>
      <c r="AP18" s="68">
        <v>579.0</v>
      </c>
      <c r="AQ18" s="68">
        <v>1270.0</v>
      </c>
      <c r="AR18" s="68">
        <v>1859.0</v>
      </c>
      <c r="AS18" s="68">
        <v>1100.0</v>
      </c>
      <c r="AT18" s="68">
        <v>550.0</v>
      </c>
      <c r="AU18" s="68">
        <v>1457.0</v>
      </c>
      <c r="AV18" s="68">
        <v>132.0</v>
      </c>
      <c r="AW18" s="78">
        <v>1300.0</v>
      </c>
      <c r="AX18" s="68">
        <v>680.0</v>
      </c>
      <c r="AY18" s="76"/>
      <c r="AZ18" s="68">
        <v>1059.0</v>
      </c>
      <c r="BA18" s="68">
        <v>390.0</v>
      </c>
      <c r="BB18" s="76"/>
      <c r="BC18" s="68">
        <v>1390.0</v>
      </c>
      <c r="BD18" s="68">
        <v>664.0</v>
      </c>
      <c r="BE18" s="76"/>
      <c r="BF18" s="68">
        <v>275.0</v>
      </c>
      <c r="BG18" s="68">
        <v>300.0</v>
      </c>
      <c r="BH18" s="68">
        <v>3165.0</v>
      </c>
      <c r="BI18" s="68">
        <v>353.0</v>
      </c>
      <c r="BJ18" s="68">
        <v>260.0</v>
      </c>
      <c r="BK18" s="76"/>
      <c r="BL18" s="68">
        <v>2412.0</v>
      </c>
      <c r="BM18" s="76"/>
      <c r="BN18" s="68">
        <v>4652.0</v>
      </c>
      <c r="BO18" s="76"/>
      <c r="BP18" s="76"/>
      <c r="BQ18" s="68">
        <v>357.0</v>
      </c>
      <c r="BR18" s="68">
        <v>1167.0</v>
      </c>
      <c r="BS18" s="76"/>
      <c r="BT18" s="68">
        <v>336.0</v>
      </c>
      <c r="BU18" s="76"/>
      <c r="BV18" s="63"/>
      <c r="BW18" s="63"/>
      <c r="BX18" s="63"/>
      <c r="BY18" s="63"/>
      <c r="BZ18" s="63"/>
    </row>
    <row r="19">
      <c r="A19" s="89"/>
      <c r="B19" s="79" t="s">
        <v>1214</v>
      </c>
      <c r="C19" s="5"/>
      <c r="D19" s="5"/>
      <c r="E19" s="6"/>
      <c r="F19" s="71"/>
      <c r="G19" s="66">
        <v>16.0</v>
      </c>
      <c r="H19" s="67">
        <v>14.0</v>
      </c>
      <c r="I19" s="75"/>
      <c r="J19" s="67">
        <v>13.0</v>
      </c>
      <c r="K19" s="75"/>
      <c r="L19" s="68">
        <v>18.0</v>
      </c>
      <c r="M19" s="75"/>
      <c r="N19" s="75"/>
      <c r="O19" s="68">
        <v>23.0</v>
      </c>
      <c r="P19" s="76"/>
      <c r="Q19" s="68">
        <v>15.0</v>
      </c>
      <c r="R19" s="68">
        <v>22.0</v>
      </c>
      <c r="S19" s="68">
        <v>17.0</v>
      </c>
      <c r="T19" s="68">
        <v>21.0</v>
      </c>
      <c r="U19" s="68"/>
      <c r="V19" s="68">
        <v>21.0</v>
      </c>
      <c r="W19" s="68"/>
      <c r="X19" s="68">
        <v>23.0</v>
      </c>
      <c r="Y19" s="76"/>
      <c r="Z19" s="68">
        <v>18.0</v>
      </c>
      <c r="AA19" s="68">
        <v>21.0</v>
      </c>
      <c r="AB19" s="68">
        <v>19.0</v>
      </c>
      <c r="AC19" s="68">
        <v>23.0</v>
      </c>
      <c r="AD19" s="76"/>
      <c r="AE19" s="68">
        <v>14.0</v>
      </c>
      <c r="AF19" s="76"/>
      <c r="AG19" s="68">
        <v>17.0</v>
      </c>
      <c r="AH19" s="68">
        <v>23.0</v>
      </c>
      <c r="AI19" s="68">
        <v>15.0</v>
      </c>
      <c r="AJ19" s="76"/>
      <c r="AK19" s="68">
        <v>20.0</v>
      </c>
      <c r="AL19" s="68">
        <v>22.0</v>
      </c>
      <c r="AM19" s="76"/>
      <c r="AN19" s="68">
        <v>18.0</v>
      </c>
      <c r="AO19" s="68">
        <v>13.0</v>
      </c>
      <c r="AP19" s="68">
        <v>13.0</v>
      </c>
      <c r="AQ19" s="68">
        <v>17.0</v>
      </c>
      <c r="AR19" s="68">
        <v>16.0</v>
      </c>
      <c r="AS19" s="68">
        <v>23.0</v>
      </c>
      <c r="AT19" s="68">
        <v>19.0</v>
      </c>
      <c r="AU19" s="68">
        <v>13.0</v>
      </c>
      <c r="AV19" s="68">
        <v>13.0</v>
      </c>
      <c r="AW19" s="78">
        <v>19.0</v>
      </c>
      <c r="AX19" s="68">
        <v>14.0</v>
      </c>
      <c r="AY19" s="76"/>
      <c r="AZ19" s="68">
        <v>21.0</v>
      </c>
      <c r="BA19" s="68">
        <v>18.0</v>
      </c>
      <c r="BB19" s="76"/>
      <c r="BC19" s="68">
        <v>18.0</v>
      </c>
      <c r="BD19" s="68">
        <v>19.0</v>
      </c>
      <c r="BE19" s="76"/>
      <c r="BF19" s="68">
        <v>16.0</v>
      </c>
      <c r="BG19" s="68">
        <v>20.0</v>
      </c>
      <c r="BH19" s="68">
        <v>22.0</v>
      </c>
      <c r="BI19" s="68">
        <v>13.0</v>
      </c>
      <c r="BJ19" s="68">
        <v>16.0</v>
      </c>
      <c r="BK19" s="76"/>
      <c r="BL19" s="68">
        <v>23.0</v>
      </c>
      <c r="BM19" s="68">
        <v>16.0</v>
      </c>
      <c r="BN19" s="68">
        <v>23.0</v>
      </c>
      <c r="BO19" s="76"/>
      <c r="BP19" s="76"/>
      <c r="BQ19" s="68">
        <v>19.0</v>
      </c>
      <c r="BR19" s="68">
        <v>21.0</v>
      </c>
      <c r="BS19" s="76"/>
      <c r="BT19" s="68">
        <v>14.0</v>
      </c>
      <c r="BU19" s="68">
        <v>19.0</v>
      </c>
      <c r="BV19" s="63"/>
      <c r="BW19" s="63"/>
      <c r="BX19" s="63"/>
      <c r="BY19" s="63"/>
      <c r="BZ19" s="63"/>
    </row>
    <row r="20">
      <c r="A20" s="91">
        <v>8.0</v>
      </c>
      <c r="B20" s="96" t="s">
        <v>473</v>
      </c>
      <c r="C20" s="5"/>
      <c r="D20" s="5"/>
      <c r="E20" s="6"/>
      <c r="F20" s="71"/>
      <c r="G20" s="75"/>
      <c r="H20" s="95"/>
      <c r="I20" s="75"/>
      <c r="J20" s="95"/>
      <c r="K20" s="75"/>
      <c r="L20" s="76"/>
      <c r="M20" s="75"/>
      <c r="N20" s="75"/>
      <c r="O20" s="76"/>
      <c r="P20" s="76"/>
      <c r="Q20" s="76"/>
      <c r="R20" s="76"/>
      <c r="S20" s="68"/>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81"/>
      <c r="AX20" s="76"/>
      <c r="AY20" s="76"/>
      <c r="AZ20" s="76"/>
      <c r="BA20" s="76"/>
      <c r="BB20" s="76"/>
      <c r="BC20" s="76"/>
      <c r="BD20" s="76"/>
      <c r="BE20" s="76"/>
      <c r="BG20" s="76"/>
      <c r="BH20" s="76"/>
      <c r="BI20" s="76"/>
      <c r="BJ20" s="76"/>
      <c r="BK20" s="76"/>
      <c r="BL20" s="76"/>
      <c r="BM20" s="76"/>
      <c r="BN20" s="76"/>
      <c r="BO20" s="76"/>
      <c r="BP20" s="76"/>
      <c r="BQ20" s="76"/>
      <c r="BR20" s="76"/>
      <c r="BS20" s="76"/>
      <c r="BT20" s="76"/>
      <c r="BU20" s="76"/>
      <c r="BV20" s="63"/>
      <c r="BW20" s="63"/>
      <c r="BX20" s="63"/>
      <c r="BY20" s="63"/>
      <c r="BZ20" s="63"/>
    </row>
    <row r="21">
      <c r="A21" s="64"/>
      <c r="B21" s="74" t="s">
        <v>476</v>
      </c>
      <c r="C21" s="5"/>
      <c r="D21" s="5"/>
      <c r="E21" s="6"/>
      <c r="F21" s="71"/>
      <c r="G21" s="66">
        <v>0.004</v>
      </c>
      <c r="H21" s="67" t="s">
        <v>421</v>
      </c>
      <c r="I21" s="75"/>
      <c r="J21" s="67">
        <v>0.09</v>
      </c>
      <c r="K21" s="75"/>
      <c r="L21" s="68">
        <v>0.082</v>
      </c>
      <c r="M21" s="75"/>
      <c r="N21" s="75"/>
      <c r="O21" s="68">
        <v>0.076</v>
      </c>
      <c r="P21" s="76"/>
      <c r="Q21" s="76"/>
      <c r="R21" s="68">
        <v>0.025</v>
      </c>
      <c r="S21" s="68">
        <v>0.75</v>
      </c>
      <c r="T21" s="68">
        <v>0.099</v>
      </c>
      <c r="U21" s="68"/>
      <c r="V21" s="68">
        <v>0.083</v>
      </c>
      <c r="W21" s="68"/>
      <c r="X21" s="68">
        <v>0.03</v>
      </c>
      <c r="Y21" s="76"/>
      <c r="Z21" s="76"/>
      <c r="AA21" s="68" t="s">
        <v>1215</v>
      </c>
      <c r="AB21" s="68">
        <v>0.1</v>
      </c>
      <c r="AC21" s="68">
        <v>0.075</v>
      </c>
      <c r="AD21" s="76"/>
      <c r="AE21" s="68">
        <v>0.05</v>
      </c>
      <c r="AF21" s="68">
        <v>0.25</v>
      </c>
      <c r="AG21" s="68" t="s">
        <v>1216</v>
      </c>
      <c r="AH21" s="68"/>
      <c r="AI21" s="68">
        <v>0.1</v>
      </c>
      <c r="AJ21" s="76"/>
      <c r="AK21" s="68">
        <v>0.75</v>
      </c>
      <c r="AL21" s="68">
        <v>0.1</v>
      </c>
      <c r="AM21" s="68" t="s">
        <v>1217</v>
      </c>
      <c r="AN21" s="68" t="s">
        <v>695</v>
      </c>
      <c r="AO21" s="68">
        <v>1.0</v>
      </c>
      <c r="AP21" s="68">
        <v>1.5</v>
      </c>
      <c r="AQ21" s="68">
        <v>0.08</v>
      </c>
      <c r="AR21" s="68">
        <v>3.33</v>
      </c>
      <c r="AS21" s="68">
        <v>0.065</v>
      </c>
      <c r="AT21" s="68" t="s">
        <v>1215</v>
      </c>
      <c r="AU21" s="68">
        <v>0.125</v>
      </c>
      <c r="AV21" s="68" t="s">
        <v>1218</v>
      </c>
      <c r="AW21" s="78">
        <v>0.072</v>
      </c>
      <c r="AX21" s="68">
        <v>0.09</v>
      </c>
      <c r="AY21" s="76"/>
      <c r="AZ21" s="68" t="s">
        <v>1219</v>
      </c>
      <c r="BA21" s="68">
        <v>1.0</v>
      </c>
      <c r="BB21" s="76"/>
      <c r="BC21" s="68">
        <v>2.1</v>
      </c>
      <c r="BD21" s="68">
        <v>1.0</v>
      </c>
      <c r="BE21" s="76"/>
      <c r="BF21" s="68" t="s">
        <v>1220</v>
      </c>
      <c r="BG21" s="68">
        <v>1.0</v>
      </c>
      <c r="BH21" s="76"/>
      <c r="BI21" s="68">
        <v>0.03</v>
      </c>
      <c r="BJ21" s="68">
        <v>0.06</v>
      </c>
      <c r="BK21" s="76"/>
      <c r="BL21" s="68" t="s">
        <v>213</v>
      </c>
      <c r="BM21" s="68" t="s">
        <v>1221</v>
      </c>
      <c r="BN21" s="68" t="s">
        <v>213</v>
      </c>
      <c r="BO21" s="76"/>
      <c r="BP21" s="76"/>
      <c r="BQ21" s="68" t="s">
        <v>213</v>
      </c>
      <c r="BR21" s="68" t="s">
        <v>213</v>
      </c>
      <c r="BS21" s="76"/>
      <c r="BT21" s="68" t="s">
        <v>1222</v>
      </c>
      <c r="BU21" s="68">
        <v>0.5</v>
      </c>
      <c r="BV21" s="63"/>
      <c r="BW21" s="63"/>
      <c r="BX21" s="63"/>
      <c r="BY21" s="63"/>
      <c r="BZ21" s="63"/>
    </row>
    <row r="22">
      <c r="A22" s="64"/>
      <c r="B22" s="74" t="s">
        <v>481</v>
      </c>
      <c r="C22" s="5"/>
      <c r="D22" s="5"/>
      <c r="E22" s="6"/>
      <c r="F22" s="71"/>
      <c r="G22" s="66">
        <v>0.004</v>
      </c>
      <c r="H22" s="67" t="s">
        <v>421</v>
      </c>
      <c r="I22" s="75"/>
      <c r="J22" s="67">
        <v>0.09</v>
      </c>
      <c r="K22" s="75"/>
      <c r="L22" s="68">
        <v>0.045</v>
      </c>
      <c r="M22" s="75"/>
      <c r="N22" s="75"/>
      <c r="O22" s="68">
        <v>0.035</v>
      </c>
      <c r="P22" s="76"/>
      <c r="Q22" s="76"/>
      <c r="R22" s="68">
        <v>0.02</v>
      </c>
      <c r="S22" s="68">
        <v>0.025</v>
      </c>
      <c r="T22" s="68">
        <v>0.045</v>
      </c>
      <c r="U22" s="68"/>
      <c r="V22" s="68">
        <v>0.045</v>
      </c>
      <c r="W22" s="76"/>
      <c r="X22" s="68">
        <v>0.01</v>
      </c>
      <c r="Y22" s="76"/>
      <c r="Z22" s="68">
        <v>0.096</v>
      </c>
      <c r="AA22" s="68">
        <v>30.0</v>
      </c>
      <c r="AB22" s="68">
        <v>0.1</v>
      </c>
      <c r="AC22" s="68">
        <v>0.075</v>
      </c>
      <c r="AD22" s="76"/>
      <c r="AE22" s="68">
        <v>0.05</v>
      </c>
      <c r="AF22" s="76"/>
      <c r="AG22" s="68" t="s">
        <v>1216</v>
      </c>
      <c r="AH22" s="68"/>
      <c r="AI22" s="68">
        <v>0.1</v>
      </c>
      <c r="AJ22" s="76"/>
      <c r="AK22" s="68">
        <v>0.05</v>
      </c>
      <c r="AL22" s="68">
        <v>0.1</v>
      </c>
      <c r="AM22" s="68" t="s">
        <v>1223</v>
      </c>
      <c r="AN22" s="68" t="s">
        <v>1215</v>
      </c>
      <c r="AO22" s="68">
        <v>0.03</v>
      </c>
      <c r="AP22" s="68">
        <v>0.05</v>
      </c>
      <c r="AQ22" s="68">
        <v>0.05</v>
      </c>
      <c r="AR22" s="68">
        <v>0.03</v>
      </c>
      <c r="AS22" s="68">
        <v>0.065</v>
      </c>
      <c r="AT22" s="68" t="s">
        <v>1215</v>
      </c>
      <c r="AU22" s="68">
        <v>0.125</v>
      </c>
      <c r="AV22" s="68" t="s">
        <v>1218</v>
      </c>
      <c r="AW22" s="78">
        <v>0.072</v>
      </c>
      <c r="AX22" s="68">
        <v>0.08</v>
      </c>
      <c r="AY22" s="76"/>
      <c r="AZ22" s="68" t="s">
        <v>1219</v>
      </c>
      <c r="BA22" s="68">
        <v>0.02739</v>
      </c>
      <c r="BB22" s="76"/>
      <c r="BC22" s="68">
        <v>0.095</v>
      </c>
      <c r="BD22" s="68">
        <v>0.06</v>
      </c>
      <c r="BE22" s="76"/>
      <c r="BF22" s="68" t="s">
        <v>1224</v>
      </c>
      <c r="BG22" s="68">
        <v>0.08</v>
      </c>
      <c r="BH22" s="68">
        <v>0.096</v>
      </c>
      <c r="BI22" s="68">
        <v>0.03</v>
      </c>
      <c r="BJ22" s="68">
        <v>0.06</v>
      </c>
      <c r="BK22" s="76"/>
      <c r="BL22" s="68" t="s">
        <v>498</v>
      </c>
      <c r="BM22" s="68" t="s">
        <v>1221</v>
      </c>
      <c r="BN22" s="68" t="s">
        <v>1225</v>
      </c>
      <c r="BO22" s="76"/>
      <c r="BP22" s="76"/>
      <c r="BQ22" s="68">
        <v>0.235</v>
      </c>
      <c r="BR22" s="68">
        <v>3.2</v>
      </c>
      <c r="BS22" s="76"/>
      <c r="BT22" s="68" t="s">
        <v>1226</v>
      </c>
      <c r="BU22" s="68">
        <v>0.13</v>
      </c>
      <c r="BV22" s="63"/>
      <c r="BW22" s="63"/>
      <c r="BX22" s="63"/>
      <c r="BY22" s="63"/>
      <c r="BZ22" s="63"/>
    </row>
    <row r="23">
      <c r="A23" s="64"/>
      <c r="B23" s="74" t="s">
        <v>490</v>
      </c>
      <c r="C23" s="5"/>
      <c r="D23" s="5"/>
      <c r="E23" s="6"/>
      <c r="F23" s="71"/>
      <c r="G23" s="97" t="s">
        <v>421</v>
      </c>
      <c r="H23" s="67" t="s">
        <v>421</v>
      </c>
      <c r="I23" s="75"/>
      <c r="J23" s="67">
        <v>13.5</v>
      </c>
      <c r="K23" s="75"/>
      <c r="L23" s="68">
        <v>29.93</v>
      </c>
      <c r="M23" s="75"/>
      <c r="N23" s="75"/>
      <c r="O23" s="68">
        <v>39.5</v>
      </c>
      <c r="P23" s="76"/>
      <c r="Q23" s="76"/>
      <c r="R23" s="68">
        <v>7.3</v>
      </c>
      <c r="S23" s="68">
        <v>2.6</v>
      </c>
      <c r="T23" s="68">
        <v>0.5</v>
      </c>
      <c r="U23" s="68"/>
      <c r="V23" s="76"/>
      <c r="W23" s="76"/>
      <c r="X23" s="76"/>
      <c r="Y23" s="76"/>
      <c r="Z23" s="68">
        <v>34.56</v>
      </c>
      <c r="AA23" s="68" t="s">
        <v>1215</v>
      </c>
      <c r="AB23" s="68">
        <v>24.52</v>
      </c>
      <c r="AC23" s="68">
        <v>27.38</v>
      </c>
      <c r="AD23" s="76"/>
      <c r="AE23" s="68">
        <v>15.2</v>
      </c>
      <c r="AF23" s="76"/>
      <c r="AG23" s="68" t="s">
        <v>1227</v>
      </c>
      <c r="AH23" s="68"/>
      <c r="AI23" s="68">
        <v>27.0</v>
      </c>
      <c r="AJ23" s="76"/>
      <c r="AK23" s="68">
        <v>24.34</v>
      </c>
      <c r="AL23" s="68">
        <v>25.0</v>
      </c>
      <c r="AM23" s="68" t="s">
        <v>1228</v>
      </c>
      <c r="AN23" s="68" t="s">
        <v>1215</v>
      </c>
      <c r="AO23" s="68">
        <v>3.0</v>
      </c>
      <c r="AP23" s="68">
        <v>350.0</v>
      </c>
      <c r="AQ23" s="68"/>
      <c r="AR23" s="68">
        <v>427.0</v>
      </c>
      <c r="AS23" s="68">
        <v>23.725</v>
      </c>
      <c r="AT23" s="68" t="s">
        <v>1215</v>
      </c>
      <c r="AU23" s="68">
        <v>125.0</v>
      </c>
      <c r="AV23" s="68" t="s">
        <v>1218</v>
      </c>
      <c r="AW23" s="78">
        <v>26.48</v>
      </c>
      <c r="AX23" s="68">
        <v>0.025</v>
      </c>
      <c r="AY23" s="76"/>
      <c r="AZ23" s="68" t="s">
        <v>1219</v>
      </c>
      <c r="BA23" s="68">
        <v>10.0</v>
      </c>
      <c r="BB23" s="76"/>
      <c r="BC23" s="68">
        <v>34200.0</v>
      </c>
      <c r="BD23" s="76"/>
      <c r="BE23" s="76"/>
      <c r="BF23" s="68" t="s">
        <v>1229</v>
      </c>
      <c r="BG23" s="68">
        <v>10.0</v>
      </c>
      <c r="BH23" s="68">
        <v>34.56</v>
      </c>
      <c r="BI23" s="68">
        <v>10.8</v>
      </c>
      <c r="BJ23" s="68">
        <v>21.9</v>
      </c>
      <c r="BK23" s="76"/>
      <c r="BL23" s="68" t="s">
        <v>1230</v>
      </c>
      <c r="BM23" s="68" t="s">
        <v>1231</v>
      </c>
      <c r="BN23" s="68" t="s">
        <v>1232</v>
      </c>
      <c r="BO23" s="76"/>
      <c r="BP23" s="76"/>
      <c r="BQ23" s="68">
        <v>84600.0</v>
      </c>
      <c r="BR23" s="68">
        <v>0.02</v>
      </c>
      <c r="BS23" s="76"/>
      <c r="BT23" s="68" t="s">
        <v>1226</v>
      </c>
      <c r="BU23" s="76"/>
      <c r="BV23" s="63"/>
      <c r="BW23" s="63"/>
      <c r="BX23" s="63"/>
      <c r="BY23" s="63"/>
      <c r="BZ23" s="63"/>
    </row>
    <row r="24">
      <c r="A24" s="64"/>
      <c r="B24" s="74" t="s">
        <v>508</v>
      </c>
      <c r="C24" s="5"/>
      <c r="D24" s="5"/>
      <c r="E24" s="6"/>
      <c r="F24" s="71"/>
      <c r="G24" s="97" t="s">
        <v>421</v>
      </c>
      <c r="H24" s="67" t="s">
        <v>421</v>
      </c>
      <c r="I24" s="75"/>
      <c r="J24" s="67">
        <v>0.0</v>
      </c>
      <c r="K24" s="75"/>
      <c r="L24" s="68">
        <v>0.0</v>
      </c>
      <c r="M24" s="75"/>
      <c r="N24" s="75"/>
      <c r="O24" s="68">
        <v>0.0</v>
      </c>
      <c r="P24" s="76"/>
      <c r="Q24" s="76"/>
      <c r="R24" s="68">
        <v>0.0</v>
      </c>
      <c r="S24" s="68">
        <v>0.0</v>
      </c>
      <c r="T24" s="68">
        <v>0.0</v>
      </c>
      <c r="U24" s="68"/>
      <c r="V24" s="68">
        <v>0.0</v>
      </c>
      <c r="W24" s="76"/>
      <c r="X24" s="76"/>
      <c r="Y24" s="76"/>
      <c r="Z24" s="68">
        <v>0.0</v>
      </c>
      <c r="AA24" s="68" t="s">
        <v>1215</v>
      </c>
      <c r="AB24" s="68">
        <v>0.0</v>
      </c>
      <c r="AC24" s="68">
        <v>0.0</v>
      </c>
      <c r="AD24" s="76"/>
      <c r="AE24" s="68">
        <v>0.0</v>
      </c>
      <c r="AF24" s="76"/>
      <c r="AG24" s="68" t="s">
        <v>1216</v>
      </c>
      <c r="AH24" s="68"/>
      <c r="AI24" s="68">
        <v>0.0</v>
      </c>
      <c r="AJ24" s="76"/>
      <c r="AK24" s="68">
        <v>0.0</v>
      </c>
      <c r="AL24" s="68">
        <v>0.0</v>
      </c>
      <c r="AM24" s="98">
        <v>1.0</v>
      </c>
      <c r="AN24" s="68" t="s">
        <v>1215</v>
      </c>
      <c r="AO24" s="68">
        <v>1.0</v>
      </c>
      <c r="AP24" s="68">
        <v>0.0</v>
      </c>
      <c r="AQ24" s="69">
        <v>0.05</v>
      </c>
      <c r="AR24" s="76"/>
      <c r="AS24" s="68">
        <v>0.0</v>
      </c>
      <c r="AT24" s="68" t="s">
        <v>1215</v>
      </c>
      <c r="AU24" s="68">
        <v>0.125</v>
      </c>
      <c r="AV24" s="68" t="s">
        <v>1218</v>
      </c>
      <c r="AW24" s="78">
        <v>0.0</v>
      </c>
      <c r="AX24" s="68">
        <v>0.05</v>
      </c>
      <c r="AY24" s="76"/>
      <c r="AZ24" s="68" t="s">
        <v>1219</v>
      </c>
      <c r="BA24" s="68">
        <v>0.0</v>
      </c>
      <c r="BB24" s="76"/>
      <c r="BC24" s="68">
        <v>0.095</v>
      </c>
      <c r="BD24" s="68">
        <v>0.06</v>
      </c>
      <c r="BE24" s="76"/>
      <c r="BF24" s="68">
        <v>0.397</v>
      </c>
      <c r="BG24" s="68">
        <v>0.0</v>
      </c>
      <c r="BH24" s="68">
        <v>0.0</v>
      </c>
      <c r="BI24" s="68">
        <v>0.0</v>
      </c>
      <c r="BJ24" s="68">
        <v>0.0</v>
      </c>
      <c r="BK24" s="76"/>
      <c r="BL24" s="68" t="s">
        <v>213</v>
      </c>
      <c r="BM24" s="68" t="s">
        <v>1221</v>
      </c>
      <c r="BN24" s="68" t="s">
        <v>213</v>
      </c>
      <c r="BO24" s="76"/>
      <c r="BP24" s="76"/>
      <c r="BQ24" s="68">
        <v>0.235</v>
      </c>
      <c r="BR24" s="68" t="s">
        <v>192</v>
      </c>
      <c r="BS24" s="76"/>
      <c r="BT24" s="68" t="s">
        <v>1226</v>
      </c>
      <c r="BU24" s="76"/>
      <c r="BV24" s="63"/>
      <c r="BW24" s="63"/>
      <c r="BX24" s="63"/>
      <c r="BY24" s="63"/>
      <c r="BZ24" s="63"/>
    </row>
    <row r="25">
      <c r="A25" s="64"/>
      <c r="B25" s="74" t="s">
        <v>514</v>
      </c>
      <c r="C25" s="5"/>
      <c r="D25" s="5"/>
      <c r="E25" s="6"/>
      <c r="F25" s="71"/>
      <c r="G25" s="66">
        <v>0.0</v>
      </c>
      <c r="H25" s="67" t="s">
        <v>421</v>
      </c>
      <c r="I25" s="75"/>
      <c r="J25" s="67">
        <v>0.0</v>
      </c>
      <c r="K25" s="75"/>
      <c r="L25" s="68">
        <v>0.0</v>
      </c>
      <c r="M25" s="75"/>
      <c r="N25" s="75"/>
      <c r="O25" s="68">
        <v>0.0</v>
      </c>
      <c r="P25" s="76"/>
      <c r="Q25" s="76"/>
      <c r="R25" s="68">
        <v>0.0</v>
      </c>
      <c r="S25" s="68">
        <v>0.0</v>
      </c>
      <c r="T25" s="68">
        <v>0.0</v>
      </c>
      <c r="U25" s="68"/>
      <c r="V25" s="68">
        <v>0.0</v>
      </c>
      <c r="W25" s="76"/>
      <c r="X25" s="76"/>
      <c r="Y25" s="76"/>
      <c r="Z25" s="68">
        <v>0.0</v>
      </c>
      <c r="AA25" s="68" t="s">
        <v>1233</v>
      </c>
      <c r="AB25" s="68">
        <v>0.0</v>
      </c>
      <c r="AC25" s="68">
        <v>0.0</v>
      </c>
      <c r="AD25" s="76"/>
      <c r="AE25" s="68">
        <v>0.0</v>
      </c>
      <c r="AF25" s="76"/>
      <c r="AG25" s="68" t="s">
        <v>1234</v>
      </c>
      <c r="AH25" s="68"/>
      <c r="AI25" s="68">
        <v>0.0</v>
      </c>
      <c r="AJ25" s="76"/>
      <c r="AK25" s="68">
        <v>0.0</v>
      </c>
      <c r="AL25" s="68">
        <v>0.0</v>
      </c>
      <c r="AM25" s="68">
        <v>0.0</v>
      </c>
      <c r="AN25" s="68" t="s">
        <v>1235</v>
      </c>
      <c r="AO25" s="68">
        <v>0.0</v>
      </c>
      <c r="AP25" s="68">
        <v>0.0</v>
      </c>
      <c r="AQ25" s="68" t="s">
        <v>1236</v>
      </c>
      <c r="AR25" s="68">
        <v>0.0</v>
      </c>
      <c r="AS25" s="68">
        <v>0.0</v>
      </c>
      <c r="AT25" s="68" t="s">
        <v>1237</v>
      </c>
      <c r="AU25" s="68" t="s">
        <v>1238</v>
      </c>
      <c r="AV25" s="68" t="s">
        <v>1239</v>
      </c>
      <c r="AW25" s="78">
        <v>0.0</v>
      </c>
      <c r="AX25" s="68" t="s">
        <v>1240</v>
      </c>
      <c r="AY25" s="76"/>
      <c r="AZ25" s="68" t="s">
        <v>1241</v>
      </c>
      <c r="BA25" s="68">
        <v>0.0</v>
      </c>
      <c r="BB25" s="76"/>
      <c r="BC25" s="68">
        <v>0.0</v>
      </c>
      <c r="BD25" s="68">
        <v>0.0</v>
      </c>
      <c r="BE25" s="76"/>
      <c r="BF25" s="68">
        <v>0.0</v>
      </c>
      <c r="BG25" s="68">
        <v>0.0</v>
      </c>
      <c r="BH25" s="68">
        <v>0.0</v>
      </c>
      <c r="BI25" s="68">
        <v>0.0</v>
      </c>
      <c r="BJ25" s="68">
        <v>0.0</v>
      </c>
      <c r="BK25" s="76"/>
      <c r="BL25" s="68" t="s">
        <v>1230</v>
      </c>
      <c r="BM25" s="68" t="s">
        <v>213</v>
      </c>
      <c r="BN25" s="68" t="s">
        <v>1232</v>
      </c>
      <c r="BO25" s="76"/>
      <c r="BP25" s="76"/>
      <c r="BQ25" s="68">
        <v>0.0</v>
      </c>
      <c r="BR25" s="68">
        <v>0.02</v>
      </c>
      <c r="BS25" s="76"/>
      <c r="BT25" s="76"/>
      <c r="BU25" s="68">
        <v>0.0</v>
      </c>
      <c r="BV25" s="63"/>
      <c r="BW25" s="63"/>
      <c r="BX25" s="63"/>
      <c r="BY25" s="63"/>
      <c r="BZ25" s="63"/>
    </row>
    <row r="26">
      <c r="A26" s="91">
        <v>9.0</v>
      </c>
      <c r="B26" s="96" t="s">
        <v>517</v>
      </c>
      <c r="C26" s="5"/>
      <c r="D26" s="5"/>
      <c r="E26" s="6"/>
      <c r="F26" s="71"/>
      <c r="G26" s="75"/>
      <c r="H26" s="95"/>
      <c r="I26" s="75"/>
      <c r="J26" s="95"/>
      <c r="K26" s="75"/>
      <c r="L26" s="76"/>
      <c r="M26" s="75"/>
      <c r="N26" s="75"/>
      <c r="O26" s="76"/>
      <c r="P26" s="76"/>
      <c r="Q26" s="76"/>
      <c r="R26" s="76"/>
      <c r="S26" s="68">
        <v>0.0</v>
      </c>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81"/>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63"/>
      <c r="BW26" s="63"/>
      <c r="BX26" s="63"/>
      <c r="BY26" s="63"/>
      <c r="BZ26" s="63"/>
    </row>
    <row r="27">
      <c r="A27" s="64"/>
      <c r="B27" s="99" t="s">
        <v>527</v>
      </c>
      <c r="C27" s="5"/>
      <c r="D27" s="5"/>
      <c r="E27" s="6"/>
      <c r="F27" s="71"/>
      <c r="G27" s="66" t="s">
        <v>529</v>
      </c>
      <c r="H27" s="67" t="s">
        <v>532</v>
      </c>
      <c r="I27" s="75"/>
      <c r="J27" s="67" t="s">
        <v>529</v>
      </c>
      <c r="K27" s="75"/>
      <c r="L27" s="68" t="s">
        <v>529</v>
      </c>
      <c r="M27" s="75"/>
      <c r="N27" s="75"/>
      <c r="O27" s="68" t="s">
        <v>529</v>
      </c>
      <c r="P27" s="76"/>
      <c r="Q27" s="76"/>
      <c r="R27" s="68" t="s">
        <v>529</v>
      </c>
      <c r="S27" s="68" t="s">
        <v>529</v>
      </c>
      <c r="T27" s="68" t="s">
        <v>528</v>
      </c>
      <c r="U27" s="68"/>
      <c r="V27" s="68" t="s">
        <v>528</v>
      </c>
      <c r="W27" s="76"/>
      <c r="X27" s="68" t="s">
        <v>528</v>
      </c>
      <c r="Y27" s="76"/>
      <c r="Z27" s="68" t="s">
        <v>529</v>
      </c>
      <c r="AA27" s="68" t="s">
        <v>528</v>
      </c>
      <c r="AB27" s="68" t="s">
        <v>530</v>
      </c>
      <c r="AC27" s="68" t="s">
        <v>529</v>
      </c>
      <c r="AD27" s="76"/>
      <c r="AE27" s="68" t="s">
        <v>529</v>
      </c>
      <c r="AF27" s="76"/>
      <c r="AG27" s="68">
        <v>100.0</v>
      </c>
      <c r="AH27" s="68"/>
      <c r="AI27" s="68" t="s">
        <v>529</v>
      </c>
      <c r="AJ27" s="76"/>
      <c r="AK27" s="68" t="s">
        <v>529</v>
      </c>
      <c r="AL27" s="68" t="s">
        <v>530</v>
      </c>
      <c r="AM27" s="68" t="s">
        <v>529</v>
      </c>
      <c r="AN27" s="68" t="s">
        <v>529</v>
      </c>
      <c r="AO27" s="68" t="s">
        <v>529</v>
      </c>
      <c r="AP27" s="68" t="s">
        <v>529</v>
      </c>
      <c r="AQ27" s="68" t="s">
        <v>529</v>
      </c>
      <c r="AR27" s="68" t="s">
        <v>529</v>
      </c>
      <c r="AS27" s="68" t="s">
        <v>529</v>
      </c>
      <c r="AT27" s="68" t="s">
        <v>529</v>
      </c>
      <c r="AU27" s="68" t="s">
        <v>529</v>
      </c>
      <c r="AV27" s="68" t="s">
        <v>529</v>
      </c>
      <c r="AW27" s="78" t="s">
        <v>529</v>
      </c>
      <c r="AX27" s="68" t="s">
        <v>529</v>
      </c>
      <c r="AY27" s="76"/>
      <c r="AZ27" s="68" t="s">
        <v>529</v>
      </c>
      <c r="BA27" s="68" t="s">
        <v>528</v>
      </c>
      <c r="BB27" s="76"/>
      <c r="BC27" s="68" t="s">
        <v>528</v>
      </c>
      <c r="BD27" s="68" t="s">
        <v>528</v>
      </c>
      <c r="BE27" s="76"/>
      <c r="BF27" s="68" t="s">
        <v>529</v>
      </c>
      <c r="BG27" s="68" t="s">
        <v>528</v>
      </c>
      <c r="BH27" s="68" t="s">
        <v>528</v>
      </c>
      <c r="BI27" s="68" t="s">
        <v>528</v>
      </c>
      <c r="BJ27" s="68" t="s">
        <v>529</v>
      </c>
      <c r="BK27" s="76"/>
      <c r="BL27" s="68" t="s">
        <v>529</v>
      </c>
      <c r="BM27" s="68" t="s">
        <v>532</v>
      </c>
      <c r="BN27" s="68" t="s">
        <v>528</v>
      </c>
      <c r="BO27" s="76"/>
      <c r="BP27" s="76"/>
      <c r="BQ27" s="68" t="s">
        <v>529</v>
      </c>
      <c r="BR27" s="68" t="s">
        <v>529</v>
      </c>
      <c r="BS27" s="76"/>
      <c r="BT27" s="68" t="s">
        <v>532</v>
      </c>
      <c r="BU27" s="68" t="s">
        <v>529</v>
      </c>
      <c r="BV27" s="63"/>
      <c r="BW27" s="63"/>
      <c r="BX27" s="63"/>
      <c r="BY27" s="63"/>
      <c r="BZ27" s="63"/>
    </row>
    <row r="28">
      <c r="A28" s="64"/>
      <c r="B28" s="74" t="s">
        <v>533</v>
      </c>
      <c r="C28" s="5"/>
      <c r="D28" s="5"/>
      <c r="E28" s="6"/>
      <c r="F28" s="71"/>
      <c r="G28" s="66">
        <v>80.0</v>
      </c>
      <c r="H28" s="67">
        <v>0.0</v>
      </c>
      <c r="I28" s="75"/>
      <c r="J28" s="67">
        <v>65.0</v>
      </c>
      <c r="K28" s="75"/>
      <c r="L28" s="68">
        <v>78.0</v>
      </c>
      <c r="M28" s="75"/>
      <c r="N28" s="75"/>
      <c r="O28" s="68">
        <v>80.0</v>
      </c>
      <c r="P28" s="76"/>
      <c r="Q28" s="76"/>
      <c r="R28" s="68">
        <v>74.0</v>
      </c>
      <c r="S28" s="68">
        <v>70.0</v>
      </c>
      <c r="T28" s="68">
        <v>69.0</v>
      </c>
      <c r="U28" s="68"/>
      <c r="V28" s="68">
        <v>75.0</v>
      </c>
      <c r="W28" s="76"/>
      <c r="X28" s="68">
        <v>85.0</v>
      </c>
      <c r="Y28" s="76"/>
      <c r="Z28" s="68">
        <v>80.0</v>
      </c>
      <c r="AA28" s="98">
        <v>0.8</v>
      </c>
      <c r="AB28" s="68">
        <v>75.0</v>
      </c>
      <c r="AC28" s="68">
        <v>75.0</v>
      </c>
      <c r="AD28" s="76"/>
      <c r="AE28" s="68">
        <v>85.0</v>
      </c>
      <c r="AF28" s="76"/>
      <c r="AG28" s="68">
        <v>80.0</v>
      </c>
      <c r="AH28" s="68"/>
      <c r="AI28" s="68">
        <v>70.0</v>
      </c>
      <c r="AJ28" s="76"/>
      <c r="AK28" s="68">
        <v>76.0</v>
      </c>
      <c r="AL28" s="68">
        <v>85.0</v>
      </c>
      <c r="AM28" s="68">
        <v>60.0</v>
      </c>
      <c r="AN28" s="68">
        <v>80.0</v>
      </c>
      <c r="AO28" s="68">
        <v>80.0</v>
      </c>
      <c r="AP28" s="68">
        <v>95.0</v>
      </c>
      <c r="AQ28" s="68">
        <v>94.0</v>
      </c>
      <c r="AR28" s="68">
        <v>90.0</v>
      </c>
      <c r="AS28" s="68">
        <v>70.0</v>
      </c>
      <c r="AT28" s="68">
        <v>70.0</v>
      </c>
      <c r="AU28" s="68">
        <v>90.0</v>
      </c>
      <c r="AV28" s="68">
        <v>80.0</v>
      </c>
      <c r="AW28" s="78">
        <v>76.0</v>
      </c>
      <c r="AX28" s="68">
        <v>80.0</v>
      </c>
      <c r="AY28" s="76"/>
      <c r="AZ28" s="68">
        <v>65.0</v>
      </c>
      <c r="BA28" s="68">
        <v>70.0</v>
      </c>
      <c r="BB28" s="76"/>
      <c r="BC28" s="68">
        <v>100.0</v>
      </c>
      <c r="BD28" s="68">
        <v>100.0</v>
      </c>
      <c r="BE28" s="76"/>
      <c r="BF28" s="68">
        <v>80.0</v>
      </c>
      <c r="BG28" s="68">
        <v>80.0</v>
      </c>
      <c r="BH28" s="68">
        <v>80.0</v>
      </c>
      <c r="BI28" s="68">
        <v>90.0</v>
      </c>
      <c r="BJ28" s="68">
        <v>68.0</v>
      </c>
      <c r="BK28" s="76"/>
      <c r="BL28" s="98">
        <v>0.3</v>
      </c>
      <c r="BM28" s="68">
        <v>80.0</v>
      </c>
      <c r="BN28" s="98">
        <v>0.48</v>
      </c>
      <c r="BO28" s="76"/>
      <c r="BP28" s="76"/>
      <c r="BQ28" s="98">
        <v>0.58</v>
      </c>
      <c r="BR28" s="98">
        <v>0.65</v>
      </c>
      <c r="BS28" s="76"/>
      <c r="BT28" s="76"/>
      <c r="BU28" s="68">
        <v>70.0</v>
      </c>
      <c r="BV28" s="63"/>
      <c r="BW28" s="63"/>
      <c r="BX28" s="63"/>
      <c r="BY28" s="63"/>
      <c r="BZ28" s="63"/>
    </row>
    <row r="29">
      <c r="A29" s="64"/>
      <c r="B29" s="74" t="s">
        <v>535</v>
      </c>
      <c r="C29" s="5"/>
      <c r="D29" s="5"/>
      <c r="E29" s="6"/>
      <c r="F29" s="71"/>
      <c r="G29" s="66">
        <v>90.0</v>
      </c>
      <c r="H29" s="67">
        <v>65.0</v>
      </c>
      <c r="I29" s="75"/>
      <c r="J29" s="67">
        <v>71.0</v>
      </c>
      <c r="K29" s="75"/>
      <c r="L29" s="68">
        <v>78.0</v>
      </c>
      <c r="M29" s="75"/>
      <c r="N29" s="75"/>
      <c r="O29" s="68">
        <v>70.0</v>
      </c>
      <c r="P29" s="76"/>
      <c r="Q29" s="76"/>
      <c r="R29" s="68">
        <v>47.04</v>
      </c>
      <c r="S29" s="68">
        <v>60.0</v>
      </c>
      <c r="T29" s="68">
        <v>85.0</v>
      </c>
      <c r="U29" s="68"/>
      <c r="V29" s="68">
        <v>84.0</v>
      </c>
      <c r="W29" s="76"/>
      <c r="X29" s="68">
        <v>90.0</v>
      </c>
      <c r="Y29" s="76"/>
      <c r="Z29" s="68">
        <v>75.0</v>
      </c>
      <c r="AA29" s="98">
        <v>1.0</v>
      </c>
      <c r="AB29" s="68">
        <v>75.0</v>
      </c>
      <c r="AC29" s="68">
        <v>75.0</v>
      </c>
      <c r="AD29" s="76"/>
      <c r="AE29" s="68">
        <v>85.0</v>
      </c>
      <c r="AF29" s="76"/>
      <c r="AG29" s="68">
        <v>100.0</v>
      </c>
      <c r="AH29" s="68"/>
      <c r="AI29" s="68">
        <v>70.0</v>
      </c>
      <c r="AJ29" s="76"/>
      <c r="AK29" s="68">
        <v>76.0</v>
      </c>
      <c r="AL29" s="68">
        <v>83.0</v>
      </c>
      <c r="AM29" s="68">
        <v>0.0</v>
      </c>
      <c r="AN29" s="68">
        <v>100.0</v>
      </c>
      <c r="AO29" s="68">
        <v>95.0</v>
      </c>
      <c r="AP29" s="68">
        <v>90.0</v>
      </c>
      <c r="AQ29" s="68">
        <v>87.0</v>
      </c>
      <c r="AR29" s="68">
        <v>90.0</v>
      </c>
      <c r="AS29" s="68">
        <v>70.0</v>
      </c>
      <c r="AT29" s="68">
        <v>100.0</v>
      </c>
      <c r="AU29" s="68">
        <v>90.0</v>
      </c>
      <c r="AV29" s="68">
        <v>100.0</v>
      </c>
      <c r="AW29" s="78">
        <v>76.0</v>
      </c>
      <c r="AX29" s="68">
        <v>100.0</v>
      </c>
      <c r="AY29" s="76"/>
      <c r="AZ29" s="68">
        <v>100.0</v>
      </c>
      <c r="BA29" s="68">
        <v>10.0</v>
      </c>
      <c r="BB29" s="76"/>
      <c r="BC29" s="68">
        <v>100.0</v>
      </c>
      <c r="BD29" s="68">
        <v>100.0</v>
      </c>
      <c r="BE29" s="76"/>
      <c r="BF29" s="68">
        <v>90.0</v>
      </c>
      <c r="BG29" s="68">
        <v>92.0</v>
      </c>
      <c r="BH29" s="68">
        <v>75.0</v>
      </c>
      <c r="BI29" s="68">
        <v>80.0</v>
      </c>
      <c r="BJ29" s="68">
        <v>73.0</v>
      </c>
      <c r="BK29" s="76"/>
      <c r="BL29" s="98">
        <v>0.5</v>
      </c>
      <c r="BM29" s="68">
        <v>20.0</v>
      </c>
      <c r="BN29" s="98">
        <v>0.6</v>
      </c>
      <c r="BO29" s="76"/>
      <c r="BP29" s="76"/>
      <c r="BQ29" s="98">
        <v>0.62</v>
      </c>
      <c r="BR29" s="98">
        <v>0.6</v>
      </c>
      <c r="BS29" s="76"/>
      <c r="BT29" s="76"/>
      <c r="BU29" s="68">
        <v>60.0</v>
      </c>
      <c r="BV29" s="63"/>
      <c r="BW29" s="63"/>
      <c r="BX29" s="63"/>
      <c r="BY29" s="63"/>
      <c r="BZ29" s="63"/>
    </row>
    <row r="30">
      <c r="A30" s="64"/>
      <c r="B30" s="74" t="s">
        <v>536</v>
      </c>
      <c r="C30" s="5"/>
      <c r="D30" s="5"/>
      <c r="E30" s="6"/>
      <c r="F30" s="71"/>
      <c r="G30" s="66">
        <v>0.0</v>
      </c>
      <c r="H30" s="67">
        <v>0.0</v>
      </c>
      <c r="I30" s="75"/>
      <c r="J30" s="67">
        <v>0.0</v>
      </c>
      <c r="K30" s="75"/>
      <c r="L30" s="68">
        <v>0.0</v>
      </c>
      <c r="M30" s="75"/>
      <c r="N30" s="75"/>
      <c r="O30" s="68">
        <v>0.0</v>
      </c>
      <c r="P30" s="76"/>
      <c r="Q30" s="76"/>
      <c r="R30" s="68">
        <v>0.0</v>
      </c>
      <c r="S30" s="68">
        <v>0.0</v>
      </c>
      <c r="T30" s="68">
        <v>0.0</v>
      </c>
      <c r="U30" s="68"/>
      <c r="V30" s="68">
        <v>2.0</v>
      </c>
      <c r="W30" s="76"/>
      <c r="X30" s="76"/>
      <c r="Y30" s="76"/>
      <c r="Z30" s="68">
        <v>0.0</v>
      </c>
      <c r="AA30" s="68">
        <v>0.0</v>
      </c>
      <c r="AB30" s="68">
        <v>0.0</v>
      </c>
      <c r="AC30" s="68">
        <v>0.0</v>
      </c>
      <c r="AD30" s="76"/>
      <c r="AE30" s="68">
        <v>0.0</v>
      </c>
      <c r="AF30" s="76"/>
      <c r="AG30" s="68">
        <v>0.0</v>
      </c>
      <c r="AH30" s="68"/>
      <c r="AI30" s="68">
        <v>0.0</v>
      </c>
      <c r="AJ30" s="76"/>
      <c r="AK30" s="68">
        <v>0.0</v>
      </c>
      <c r="AL30" s="68">
        <v>0.0</v>
      </c>
      <c r="AM30" s="68">
        <v>0.0</v>
      </c>
      <c r="AN30" s="68">
        <v>0.0</v>
      </c>
      <c r="AO30" s="68">
        <v>0.0</v>
      </c>
      <c r="AP30" s="68">
        <v>0.0</v>
      </c>
      <c r="AQ30" s="68">
        <v>0.0</v>
      </c>
      <c r="AR30" s="68">
        <v>0.0</v>
      </c>
      <c r="AS30" s="68">
        <v>0.0</v>
      </c>
      <c r="AT30" s="68">
        <v>0.0</v>
      </c>
      <c r="AU30" s="68">
        <v>0.0</v>
      </c>
      <c r="AV30" s="68">
        <v>0.0</v>
      </c>
      <c r="AW30" s="78">
        <v>0.0</v>
      </c>
      <c r="AX30" s="68">
        <v>0.0</v>
      </c>
      <c r="AY30" s="76"/>
      <c r="AZ30" s="68">
        <v>0.0</v>
      </c>
      <c r="BA30" s="68">
        <v>0.0</v>
      </c>
      <c r="BB30" s="76"/>
      <c r="BC30" s="68">
        <v>0.0</v>
      </c>
      <c r="BD30" s="68">
        <v>0.0</v>
      </c>
      <c r="BE30" s="76"/>
      <c r="BF30" s="68">
        <v>2.0</v>
      </c>
      <c r="BG30" s="68">
        <v>0.0</v>
      </c>
      <c r="BH30" s="68">
        <v>0.0</v>
      </c>
      <c r="BI30" s="68">
        <v>0.0</v>
      </c>
      <c r="BJ30" s="68">
        <v>0.0</v>
      </c>
      <c r="BK30" s="76"/>
      <c r="BL30" s="98">
        <v>0.1</v>
      </c>
      <c r="BM30" s="68">
        <v>0.0</v>
      </c>
      <c r="BN30" s="98">
        <v>0.22</v>
      </c>
      <c r="BO30" s="76"/>
      <c r="BP30" s="76"/>
      <c r="BQ30" s="68">
        <v>0.0</v>
      </c>
      <c r="BR30" s="68">
        <v>0.0</v>
      </c>
      <c r="BS30" s="76"/>
      <c r="BT30" s="76"/>
      <c r="BU30" s="68">
        <v>0.0</v>
      </c>
      <c r="BV30" s="63"/>
      <c r="BW30" s="63"/>
      <c r="BX30" s="63"/>
      <c r="BY30" s="63"/>
      <c r="BZ30" s="63"/>
    </row>
    <row r="31">
      <c r="A31" s="64"/>
      <c r="B31" s="74" t="s">
        <v>537</v>
      </c>
      <c r="C31" s="5"/>
      <c r="D31" s="5"/>
      <c r="E31" s="6"/>
      <c r="F31" s="71"/>
      <c r="G31" s="66">
        <v>0.0</v>
      </c>
      <c r="H31" s="67">
        <v>0.0</v>
      </c>
      <c r="I31" s="75"/>
      <c r="J31" s="67">
        <v>0.0</v>
      </c>
      <c r="K31" s="75"/>
      <c r="L31" s="68">
        <v>0.0</v>
      </c>
      <c r="M31" s="75"/>
      <c r="N31" s="75"/>
      <c r="O31" s="68">
        <v>0.0</v>
      </c>
      <c r="P31" s="76"/>
      <c r="Q31" s="76"/>
      <c r="R31" s="68">
        <v>0.0</v>
      </c>
      <c r="S31" s="68">
        <v>0.0</v>
      </c>
      <c r="T31" s="68">
        <v>0.0</v>
      </c>
      <c r="U31" s="68"/>
      <c r="V31" s="68">
        <v>0.0</v>
      </c>
      <c r="W31" s="76"/>
      <c r="X31" s="76"/>
      <c r="Y31" s="76"/>
      <c r="Z31" s="68">
        <v>0.0</v>
      </c>
      <c r="AA31" s="68">
        <v>0.0</v>
      </c>
      <c r="AB31" s="68">
        <v>0.0</v>
      </c>
      <c r="AC31" s="68">
        <v>0.0</v>
      </c>
      <c r="AD31" s="76"/>
      <c r="AE31" s="68">
        <v>0.0</v>
      </c>
      <c r="AF31" s="76"/>
      <c r="AG31" s="68">
        <v>0.0</v>
      </c>
      <c r="AH31" s="68"/>
      <c r="AI31" s="68">
        <v>0.0</v>
      </c>
      <c r="AJ31" s="76"/>
      <c r="AK31" s="68">
        <v>0.0</v>
      </c>
      <c r="AL31" s="68">
        <v>0.0</v>
      </c>
      <c r="AM31" s="68">
        <v>0.0</v>
      </c>
      <c r="AN31" s="68">
        <v>0.0</v>
      </c>
      <c r="AO31" s="68">
        <v>0.0</v>
      </c>
      <c r="AP31" s="68">
        <v>0.0</v>
      </c>
      <c r="AQ31" s="68">
        <v>0.0</v>
      </c>
      <c r="AR31" s="68">
        <v>0.0</v>
      </c>
      <c r="AS31" s="68">
        <v>0.0</v>
      </c>
      <c r="AT31" s="68">
        <v>0.0</v>
      </c>
      <c r="AU31" s="68">
        <v>0.0</v>
      </c>
      <c r="AV31" s="68">
        <v>0.0</v>
      </c>
      <c r="AW31" s="78">
        <v>0.0</v>
      </c>
      <c r="AX31" s="68">
        <v>0.0</v>
      </c>
      <c r="AY31" s="76"/>
      <c r="AZ31" s="68">
        <v>0.0</v>
      </c>
      <c r="BA31" s="68">
        <v>0.0</v>
      </c>
      <c r="BB31" s="76"/>
      <c r="BC31" s="68">
        <v>0.0</v>
      </c>
      <c r="BD31" s="68">
        <v>0.0</v>
      </c>
      <c r="BE31" s="76"/>
      <c r="BF31" s="68">
        <v>5.0</v>
      </c>
      <c r="BG31" s="68">
        <v>0.0</v>
      </c>
      <c r="BH31" s="68">
        <v>0.0</v>
      </c>
      <c r="BI31" s="68">
        <v>0.0</v>
      </c>
      <c r="BJ31" s="68">
        <v>0.0</v>
      </c>
      <c r="BK31" s="76"/>
      <c r="BL31" s="98">
        <v>0.2</v>
      </c>
      <c r="BM31" s="68">
        <v>0.0</v>
      </c>
      <c r="BN31" s="98">
        <v>0.35</v>
      </c>
      <c r="BO31" s="76"/>
      <c r="BP31" s="76"/>
      <c r="BQ31" s="68">
        <v>0.0</v>
      </c>
      <c r="BR31" s="68">
        <v>0.0</v>
      </c>
      <c r="BS31" s="76"/>
      <c r="BT31" s="76"/>
      <c r="BU31" s="68">
        <v>0.0</v>
      </c>
      <c r="BV31" s="63"/>
      <c r="BW31" s="63"/>
      <c r="BX31" s="63"/>
      <c r="BY31" s="63"/>
      <c r="BZ31" s="63"/>
    </row>
    <row r="32">
      <c r="A32" s="64"/>
      <c r="B32" s="74" t="s">
        <v>538</v>
      </c>
      <c r="C32" s="5"/>
      <c r="D32" s="5"/>
      <c r="E32" s="6"/>
      <c r="F32" s="71"/>
      <c r="G32" s="66" t="s">
        <v>529</v>
      </c>
      <c r="H32" s="67" t="s">
        <v>532</v>
      </c>
      <c r="I32" s="75"/>
      <c r="J32" s="67" t="s">
        <v>529</v>
      </c>
      <c r="K32" s="75"/>
      <c r="L32" s="68" t="s">
        <v>532</v>
      </c>
      <c r="M32" s="75"/>
      <c r="N32" s="75"/>
      <c r="O32" s="68" t="s">
        <v>532</v>
      </c>
      <c r="P32" s="76"/>
      <c r="Q32" s="76"/>
      <c r="R32" s="68" t="s">
        <v>532</v>
      </c>
      <c r="S32" s="68" t="s">
        <v>532</v>
      </c>
      <c r="T32" s="68" t="s">
        <v>539</v>
      </c>
      <c r="U32" s="68" t="s">
        <v>539</v>
      </c>
      <c r="V32" s="68" t="s">
        <v>540</v>
      </c>
      <c r="W32" s="76"/>
      <c r="X32" s="76"/>
      <c r="Y32" s="76"/>
      <c r="Z32" s="68" t="s">
        <v>532</v>
      </c>
      <c r="AA32" s="68" t="s">
        <v>528</v>
      </c>
      <c r="AB32" s="68" t="s">
        <v>540</v>
      </c>
      <c r="AC32" s="68" t="s">
        <v>532</v>
      </c>
      <c r="AD32" s="76"/>
      <c r="AE32" s="68" t="s">
        <v>532</v>
      </c>
      <c r="AF32" s="68" t="s">
        <v>532</v>
      </c>
      <c r="AG32" s="68" t="s">
        <v>529</v>
      </c>
      <c r="AH32" s="68"/>
      <c r="AI32" s="68" t="s">
        <v>532</v>
      </c>
      <c r="AJ32" s="76"/>
      <c r="AK32" s="68" t="s">
        <v>532</v>
      </c>
      <c r="AL32" s="68" t="s">
        <v>540</v>
      </c>
      <c r="AM32" s="68" t="s">
        <v>532</v>
      </c>
      <c r="AN32" s="68" t="s">
        <v>529</v>
      </c>
      <c r="AO32" s="68" t="s">
        <v>529</v>
      </c>
      <c r="AP32" s="68" t="s">
        <v>529</v>
      </c>
      <c r="AQ32" s="68" t="s">
        <v>532</v>
      </c>
      <c r="AR32" s="68" t="s">
        <v>529</v>
      </c>
      <c r="AS32" s="68" t="s">
        <v>532</v>
      </c>
      <c r="AT32" s="68" t="s">
        <v>529</v>
      </c>
      <c r="AU32" s="68" t="s">
        <v>529</v>
      </c>
      <c r="AV32" s="68" t="s">
        <v>529</v>
      </c>
      <c r="AW32" s="78" t="s">
        <v>532</v>
      </c>
      <c r="AX32" s="68" t="s">
        <v>529</v>
      </c>
      <c r="AY32" s="76"/>
      <c r="AZ32" s="68" t="s">
        <v>529</v>
      </c>
      <c r="BA32" s="68" t="s">
        <v>528</v>
      </c>
      <c r="BB32" s="76"/>
      <c r="BC32" s="68" t="s">
        <v>528</v>
      </c>
      <c r="BD32" s="68" t="s">
        <v>528</v>
      </c>
      <c r="BE32" s="76"/>
      <c r="BF32" s="68" t="s">
        <v>529</v>
      </c>
      <c r="BG32" s="68" t="s">
        <v>528</v>
      </c>
      <c r="BH32" s="68" t="s">
        <v>532</v>
      </c>
      <c r="BI32" s="68" t="s">
        <v>532</v>
      </c>
      <c r="BJ32" s="68" t="s">
        <v>532</v>
      </c>
      <c r="BK32" s="76"/>
      <c r="BL32" s="68" t="s">
        <v>529</v>
      </c>
      <c r="BM32" s="68" t="s">
        <v>532</v>
      </c>
      <c r="BN32" s="68" t="s">
        <v>529</v>
      </c>
      <c r="BO32" s="76"/>
      <c r="BP32" s="76"/>
      <c r="BQ32" s="68" t="s">
        <v>532</v>
      </c>
      <c r="BR32" s="68" t="s">
        <v>532</v>
      </c>
      <c r="BS32" s="76"/>
      <c r="BT32" s="68" t="s">
        <v>529</v>
      </c>
      <c r="BU32" s="68" t="s">
        <v>529</v>
      </c>
      <c r="BV32" s="63"/>
      <c r="BW32" s="63"/>
      <c r="BX32" s="63"/>
      <c r="BY32" s="63"/>
      <c r="BZ32" s="63"/>
    </row>
    <row r="33">
      <c r="A33" s="64"/>
      <c r="B33" s="74" t="s">
        <v>541</v>
      </c>
      <c r="C33" s="5"/>
      <c r="D33" s="5"/>
      <c r="E33" s="6"/>
      <c r="F33" s="71"/>
      <c r="G33" s="66">
        <v>80.0</v>
      </c>
      <c r="H33" s="67">
        <v>81.0</v>
      </c>
      <c r="I33" s="75"/>
      <c r="J33" s="67">
        <v>61.0</v>
      </c>
      <c r="K33" s="75"/>
      <c r="L33" s="68">
        <v>0.0</v>
      </c>
      <c r="M33" s="75"/>
      <c r="N33" s="75"/>
      <c r="O33" s="68">
        <v>0.0</v>
      </c>
      <c r="P33" s="76"/>
      <c r="Q33" s="76"/>
      <c r="R33" s="68">
        <v>0.0</v>
      </c>
      <c r="S33" s="68">
        <v>75.0</v>
      </c>
      <c r="T33" s="68">
        <v>75.0</v>
      </c>
      <c r="U33" s="68">
        <v>75.0</v>
      </c>
      <c r="V33" s="76"/>
      <c r="W33" s="76"/>
      <c r="X33" s="76"/>
      <c r="Y33" s="76"/>
      <c r="Z33" s="68">
        <v>0.0</v>
      </c>
      <c r="AA33" s="98">
        <v>0.8</v>
      </c>
      <c r="AB33" s="68">
        <v>0.0</v>
      </c>
      <c r="AC33" s="68">
        <v>0.0</v>
      </c>
      <c r="AD33" s="76"/>
      <c r="AE33" s="68">
        <v>0.0</v>
      </c>
      <c r="AF33" s="76"/>
      <c r="AG33" s="68">
        <v>80.0</v>
      </c>
      <c r="AH33" s="68"/>
      <c r="AI33" s="68">
        <v>0.0</v>
      </c>
      <c r="AJ33" s="76"/>
      <c r="AK33" s="68">
        <v>0.0</v>
      </c>
      <c r="AL33" s="68">
        <v>0.0</v>
      </c>
      <c r="AM33" s="68">
        <v>0.0</v>
      </c>
      <c r="AN33" s="68">
        <v>80.0</v>
      </c>
      <c r="AO33" s="68">
        <v>80.0</v>
      </c>
      <c r="AP33" s="68">
        <v>85.0</v>
      </c>
      <c r="AQ33" s="68">
        <v>89.0</v>
      </c>
      <c r="AR33" s="68">
        <v>100.0</v>
      </c>
      <c r="AS33" s="68">
        <v>0.0</v>
      </c>
      <c r="AT33" s="68">
        <v>80.0</v>
      </c>
      <c r="AU33" s="68">
        <v>90.0</v>
      </c>
      <c r="AV33" s="68">
        <v>70.0</v>
      </c>
      <c r="AW33" s="78">
        <v>0.0</v>
      </c>
      <c r="AX33" s="68">
        <v>80.0</v>
      </c>
      <c r="AY33" s="76"/>
      <c r="AZ33" s="68">
        <v>65.0</v>
      </c>
      <c r="BA33" s="68">
        <v>90.0</v>
      </c>
      <c r="BB33" s="76"/>
      <c r="BC33" s="68">
        <v>99.0</v>
      </c>
      <c r="BD33" s="68">
        <v>100.0</v>
      </c>
      <c r="BE33" s="76"/>
      <c r="BF33" s="68">
        <v>60.0</v>
      </c>
      <c r="BG33" s="68">
        <v>70.0</v>
      </c>
      <c r="BH33" s="68">
        <v>0.0</v>
      </c>
      <c r="BI33" s="68">
        <v>0.0</v>
      </c>
      <c r="BJ33" s="68">
        <v>0.0</v>
      </c>
      <c r="BK33" s="76"/>
      <c r="BL33" s="98">
        <v>0.2</v>
      </c>
      <c r="BM33" s="76"/>
      <c r="BN33" s="98">
        <v>0.3</v>
      </c>
      <c r="BO33" s="76"/>
      <c r="BP33" s="76"/>
      <c r="BQ33" s="68">
        <v>0.0</v>
      </c>
      <c r="BR33" s="68">
        <v>0.0</v>
      </c>
      <c r="BS33" s="76"/>
      <c r="BT33" s="68">
        <v>60.0</v>
      </c>
      <c r="BU33" s="68">
        <v>50.0</v>
      </c>
      <c r="BV33" s="63"/>
      <c r="BW33" s="63"/>
      <c r="BX33" s="63"/>
      <c r="BY33" s="63"/>
      <c r="BZ33" s="63"/>
    </row>
    <row r="34">
      <c r="A34" s="64"/>
      <c r="B34" s="86" t="s">
        <v>542</v>
      </c>
      <c r="C34" s="5"/>
      <c r="D34" s="5"/>
      <c r="E34" s="6"/>
      <c r="F34" s="71"/>
      <c r="G34" s="66" t="s">
        <v>529</v>
      </c>
      <c r="H34" s="67" t="s">
        <v>528</v>
      </c>
      <c r="I34" s="75"/>
      <c r="J34" s="67" t="s">
        <v>529</v>
      </c>
      <c r="K34" s="75"/>
      <c r="L34" s="76"/>
      <c r="M34" s="75"/>
      <c r="N34" s="75"/>
      <c r="O34" s="68" t="s">
        <v>529</v>
      </c>
      <c r="P34" s="76"/>
      <c r="Q34" s="76"/>
      <c r="R34" s="68" t="s">
        <v>529</v>
      </c>
      <c r="S34" s="68" t="s">
        <v>529</v>
      </c>
      <c r="T34" s="68" t="s">
        <v>528</v>
      </c>
      <c r="U34" s="68"/>
      <c r="V34" s="68" t="s">
        <v>528</v>
      </c>
      <c r="W34" s="76"/>
      <c r="X34" s="76"/>
      <c r="Y34" s="76"/>
      <c r="Z34" s="68" t="s">
        <v>529</v>
      </c>
      <c r="AA34" s="68" t="s">
        <v>528</v>
      </c>
      <c r="AB34" s="68" t="s">
        <v>530</v>
      </c>
      <c r="AC34" s="68" t="s">
        <v>529</v>
      </c>
      <c r="AD34" s="76"/>
      <c r="AE34" s="68" t="s">
        <v>529</v>
      </c>
      <c r="AF34" s="68" t="s">
        <v>213</v>
      </c>
      <c r="AG34" s="68">
        <v>80.0</v>
      </c>
      <c r="AH34" s="68"/>
      <c r="AI34" s="68" t="s">
        <v>529</v>
      </c>
      <c r="AJ34" s="76"/>
      <c r="AK34" s="68" t="s">
        <v>529</v>
      </c>
      <c r="AL34" s="68" t="s">
        <v>530</v>
      </c>
      <c r="AM34" s="68" t="s">
        <v>529</v>
      </c>
      <c r="AN34" s="68">
        <v>90.0</v>
      </c>
      <c r="AO34" s="76"/>
      <c r="AP34" s="68" t="s">
        <v>529</v>
      </c>
      <c r="AQ34" s="68">
        <v>75.6</v>
      </c>
      <c r="AR34" s="76"/>
      <c r="AS34" s="68" t="s">
        <v>529</v>
      </c>
      <c r="AT34" s="68">
        <v>80.0</v>
      </c>
      <c r="AU34" s="68">
        <v>90.0</v>
      </c>
      <c r="AV34" s="68">
        <v>80.0</v>
      </c>
      <c r="AW34" s="78" t="s">
        <v>529</v>
      </c>
      <c r="AX34" s="68">
        <v>80.0</v>
      </c>
      <c r="AY34" s="76"/>
      <c r="AZ34" s="68">
        <v>65.0</v>
      </c>
      <c r="BA34" s="76"/>
      <c r="BB34" s="76"/>
      <c r="BC34" s="76"/>
      <c r="BD34" s="76"/>
      <c r="BE34" s="76"/>
      <c r="BF34" s="68" t="s">
        <v>529</v>
      </c>
      <c r="BG34" s="68" t="s">
        <v>528</v>
      </c>
      <c r="BH34" s="68" t="s">
        <v>529</v>
      </c>
      <c r="BI34" s="68" t="s">
        <v>529</v>
      </c>
      <c r="BJ34" s="68" t="s">
        <v>529</v>
      </c>
      <c r="BK34" s="76"/>
      <c r="BL34" s="68" t="s">
        <v>529</v>
      </c>
      <c r="BM34" s="68" t="s">
        <v>529</v>
      </c>
      <c r="BN34" s="68" t="s">
        <v>529</v>
      </c>
      <c r="BO34" s="76"/>
      <c r="BP34" s="76"/>
      <c r="BQ34" s="68" t="s">
        <v>529</v>
      </c>
      <c r="BR34" s="68" t="s">
        <v>529</v>
      </c>
      <c r="BS34" s="76"/>
      <c r="BT34" s="76"/>
      <c r="BU34" s="68" t="s">
        <v>529</v>
      </c>
      <c r="BV34" s="63"/>
      <c r="BW34" s="63"/>
      <c r="BX34" s="63"/>
      <c r="BY34" s="63"/>
      <c r="BZ34" s="63"/>
    </row>
    <row r="35">
      <c r="A35" s="64"/>
      <c r="B35" s="74" t="s">
        <v>544</v>
      </c>
      <c r="C35" s="5"/>
      <c r="D35" s="5"/>
      <c r="E35" s="6"/>
      <c r="F35" s="71"/>
      <c r="G35" s="66" t="s">
        <v>529</v>
      </c>
      <c r="H35" s="67" t="s">
        <v>529</v>
      </c>
      <c r="I35" s="75"/>
      <c r="J35" s="67" t="s">
        <v>529</v>
      </c>
      <c r="K35" s="75"/>
      <c r="L35" s="68" t="s">
        <v>528</v>
      </c>
      <c r="M35" s="75"/>
      <c r="N35" s="75"/>
      <c r="O35" s="68" t="s">
        <v>529</v>
      </c>
      <c r="P35" s="76"/>
      <c r="Q35" s="76"/>
      <c r="R35" s="68" t="s">
        <v>529</v>
      </c>
      <c r="S35" s="68" t="s">
        <v>529</v>
      </c>
      <c r="T35" s="68" t="s">
        <v>528</v>
      </c>
      <c r="U35" s="68"/>
      <c r="V35" s="68" t="s">
        <v>528</v>
      </c>
      <c r="W35" s="76"/>
      <c r="X35" s="68" t="s">
        <v>528</v>
      </c>
      <c r="Y35" s="76"/>
      <c r="Z35" s="68" t="s">
        <v>529</v>
      </c>
      <c r="AA35" s="68" t="s">
        <v>528</v>
      </c>
      <c r="AB35" s="68" t="s">
        <v>530</v>
      </c>
      <c r="AC35" s="68" t="s">
        <v>529</v>
      </c>
      <c r="AD35" s="76"/>
      <c r="AE35" s="68" t="s">
        <v>529</v>
      </c>
      <c r="AF35" s="76"/>
      <c r="AG35" s="68" t="s">
        <v>529</v>
      </c>
      <c r="AH35" s="68"/>
      <c r="AI35" s="68" t="s">
        <v>529</v>
      </c>
      <c r="AJ35" s="76"/>
      <c r="AK35" s="68" t="s">
        <v>529</v>
      </c>
      <c r="AL35" s="68" t="s">
        <v>530</v>
      </c>
      <c r="AM35" s="76"/>
      <c r="AN35" s="68" t="s">
        <v>529</v>
      </c>
      <c r="AO35" s="68" t="s">
        <v>529</v>
      </c>
      <c r="AP35" s="68" t="s">
        <v>529</v>
      </c>
      <c r="AQ35" s="68" t="s">
        <v>529</v>
      </c>
      <c r="AR35" s="68" t="s">
        <v>529</v>
      </c>
      <c r="AS35" s="68" t="s">
        <v>529</v>
      </c>
      <c r="AT35" s="68" t="s">
        <v>529</v>
      </c>
      <c r="AU35" s="68" t="s">
        <v>529</v>
      </c>
      <c r="AV35" s="68" t="s">
        <v>529</v>
      </c>
      <c r="AW35" s="78" t="s">
        <v>529</v>
      </c>
      <c r="AX35" s="68"/>
      <c r="AY35" s="76"/>
      <c r="AZ35" s="68" t="s">
        <v>529</v>
      </c>
      <c r="BA35" s="68" t="s">
        <v>528</v>
      </c>
      <c r="BB35" s="76"/>
      <c r="BC35" s="68" t="s">
        <v>528</v>
      </c>
      <c r="BD35" s="68" t="s">
        <v>528</v>
      </c>
      <c r="BE35" s="76"/>
      <c r="BF35" s="68" t="s">
        <v>529</v>
      </c>
      <c r="BG35" s="68" t="s">
        <v>528</v>
      </c>
      <c r="BH35" s="68" t="s">
        <v>529</v>
      </c>
      <c r="BI35" s="68" t="s">
        <v>529</v>
      </c>
      <c r="BJ35" s="68" t="s">
        <v>529</v>
      </c>
      <c r="BK35" s="76"/>
      <c r="BL35" s="68" t="s">
        <v>529</v>
      </c>
      <c r="BM35" s="68" t="s">
        <v>529</v>
      </c>
      <c r="BN35" s="68" t="s">
        <v>529</v>
      </c>
      <c r="BO35" s="76"/>
      <c r="BP35" s="76"/>
      <c r="BQ35" s="68" t="s">
        <v>529</v>
      </c>
      <c r="BR35" s="68" t="s">
        <v>529</v>
      </c>
      <c r="BS35" s="76"/>
      <c r="BT35" s="68" t="s">
        <v>532</v>
      </c>
      <c r="BU35" s="68" t="s">
        <v>529</v>
      </c>
      <c r="BV35" s="63"/>
      <c r="BW35" s="63"/>
      <c r="BX35" s="63"/>
      <c r="BY35" s="63"/>
      <c r="BZ35" s="63"/>
    </row>
    <row r="36">
      <c r="A36" s="64"/>
      <c r="B36" s="74" t="s">
        <v>548</v>
      </c>
      <c r="C36" s="5"/>
      <c r="D36" s="5"/>
      <c r="E36" s="6"/>
      <c r="F36" s="71"/>
      <c r="G36" s="66">
        <v>16.0</v>
      </c>
      <c r="H36" s="67">
        <v>14.0</v>
      </c>
      <c r="I36" s="75"/>
      <c r="J36" s="67">
        <v>13.0</v>
      </c>
      <c r="K36" s="75"/>
      <c r="L36" s="68">
        <v>18.0</v>
      </c>
      <c r="M36" s="75"/>
      <c r="N36" s="75"/>
      <c r="O36" s="68">
        <v>23.0</v>
      </c>
      <c r="P36" s="76"/>
      <c r="Q36" s="76"/>
      <c r="R36" s="68">
        <v>22.0</v>
      </c>
      <c r="S36" s="68">
        <v>17.0</v>
      </c>
      <c r="T36" s="68">
        <v>21.0</v>
      </c>
      <c r="U36" s="68"/>
      <c r="V36" s="68">
        <v>21.0</v>
      </c>
      <c r="W36" s="76"/>
      <c r="X36" s="68">
        <v>23.0</v>
      </c>
      <c r="Y36" s="76"/>
      <c r="Z36" s="68">
        <v>18.0</v>
      </c>
      <c r="AA36" s="68">
        <v>21.0</v>
      </c>
      <c r="AB36" s="68">
        <v>19.0</v>
      </c>
      <c r="AC36" s="68">
        <v>23.0</v>
      </c>
      <c r="AD36" s="76"/>
      <c r="AE36" s="68">
        <v>14.0</v>
      </c>
      <c r="AF36" s="76"/>
      <c r="AG36" s="68">
        <v>17.0</v>
      </c>
      <c r="AH36" s="68"/>
      <c r="AI36" s="68">
        <v>15.0</v>
      </c>
      <c r="AJ36" s="76"/>
      <c r="AK36" s="68">
        <v>20.0</v>
      </c>
      <c r="AL36" s="68">
        <v>22.0</v>
      </c>
      <c r="AM36" s="68">
        <v>23.0</v>
      </c>
      <c r="AN36" s="68">
        <v>18.0</v>
      </c>
      <c r="AO36" s="68">
        <v>13.0</v>
      </c>
      <c r="AP36" s="68">
        <v>13.0</v>
      </c>
      <c r="AQ36" s="68">
        <v>17.0</v>
      </c>
      <c r="AR36" s="68">
        <v>16.0</v>
      </c>
      <c r="AS36" s="68">
        <v>23.0</v>
      </c>
      <c r="AT36" s="68">
        <v>19.0</v>
      </c>
      <c r="AU36" s="68">
        <v>13.0</v>
      </c>
      <c r="AV36" s="68">
        <v>13.0</v>
      </c>
      <c r="AW36" s="78">
        <v>19.0</v>
      </c>
      <c r="AX36" s="76"/>
      <c r="AY36" s="76"/>
      <c r="AZ36" s="68">
        <v>21.0</v>
      </c>
      <c r="BA36" s="68">
        <v>18.0</v>
      </c>
      <c r="BB36" s="76"/>
      <c r="BC36" s="68">
        <v>18.0</v>
      </c>
      <c r="BD36" s="68">
        <v>19.0</v>
      </c>
      <c r="BE36" s="76"/>
      <c r="BF36" s="68">
        <v>16.0</v>
      </c>
      <c r="BG36" s="68">
        <v>20.0</v>
      </c>
      <c r="BH36" s="68">
        <v>22.0</v>
      </c>
      <c r="BI36" s="68">
        <v>13.0</v>
      </c>
      <c r="BJ36" s="68">
        <v>16.0</v>
      </c>
      <c r="BK36" s="76"/>
      <c r="BL36" s="68">
        <v>23.0</v>
      </c>
      <c r="BM36" s="68">
        <v>16.0</v>
      </c>
      <c r="BN36" s="68">
        <v>23.0</v>
      </c>
      <c r="BO36" s="76"/>
      <c r="BP36" s="76"/>
      <c r="BQ36" s="68">
        <v>19.0</v>
      </c>
      <c r="BR36" s="68">
        <v>21.0</v>
      </c>
      <c r="BS36" s="76"/>
      <c r="BT36" s="68">
        <v>14.0</v>
      </c>
      <c r="BU36" s="68">
        <v>19.0</v>
      </c>
      <c r="BV36" s="63"/>
      <c r="BW36" s="63"/>
      <c r="BX36" s="63"/>
      <c r="BY36" s="63"/>
      <c r="BZ36" s="63"/>
    </row>
    <row r="37">
      <c r="A37" s="64"/>
      <c r="B37" s="74" t="s">
        <v>549</v>
      </c>
      <c r="C37" s="5"/>
      <c r="D37" s="5"/>
      <c r="E37" s="6"/>
      <c r="F37" s="71"/>
      <c r="G37" s="66">
        <v>4104.0</v>
      </c>
      <c r="H37" s="67">
        <v>4526.0</v>
      </c>
      <c r="I37" s="75"/>
      <c r="J37" s="67">
        <v>3685.0</v>
      </c>
      <c r="K37" s="75"/>
      <c r="L37" s="68">
        <v>7020.0</v>
      </c>
      <c r="M37" s="75"/>
      <c r="N37" s="75"/>
      <c r="O37" s="68">
        <v>17200.0</v>
      </c>
      <c r="P37" s="76"/>
      <c r="Q37" s="76"/>
      <c r="R37" s="68">
        <v>8324.0</v>
      </c>
      <c r="S37" s="68">
        <v>6726.0</v>
      </c>
      <c r="T37" s="68">
        <v>8566.0</v>
      </c>
      <c r="U37" s="68"/>
      <c r="V37" s="68">
        <v>9634.0</v>
      </c>
      <c r="W37" s="76"/>
      <c r="X37" s="68">
        <v>15516.0</v>
      </c>
      <c r="Y37" s="76"/>
      <c r="Z37" s="68">
        <v>5686.0</v>
      </c>
      <c r="AA37" s="68">
        <v>7440.0</v>
      </c>
      <c r="AB37" s="68">
        <v>8640.0</v>
      </c>
      <c r="AC37" s="68">
        <v>13360.0</v>
      </c>
      <c r="AD37" s="76"/>
      <c r="AE37" s="68">
        <v>6325.0</v>
      </c>
      <c r="AF37" s="76"/>
      <c r="AG37" s="68">
        <v>8843.0</v>
      </c>
      <c r="AH37" s="68"/>
      <c r="AI37" s="68">
        <v>4200.0</v>
      </c>
      <c r="AJ37" s="76"/>
      <c r="AK37" s="68">
        <v>7865.0</v>
      </c>
      <c r="AL37" s="68">
        <v>15082.0</v>
      </c>
      <c r="AM37" s="68">
        <v>14090.0</v>
      </c>
      <c r="AN37" s="68">
        <v>9620.0</v>
      </c>
      <c r="AO37" s="68">
        <v>3200.0</v>
      </c>
      <c r="AP37" s="68">
        <v>3546.0</v>
      </c>
      <c r="AQ37" s="68">
        <v>7012.0</v>
      </c>
      <c r="AR37" s="68">
        <v>7500.0</v>
      </c>
      <c r="AS37" s="68">
        <v>11049.0</v>
      </c>
      <c r="AT37" s="68">
        <v>8599.0</v>
      </c>
      <c r="AU37" s="68">
        <v>5735.0</v>
      </c>
      <c r="AV37" s="68">
        <v>3722.0</v>
      </c>
      <c r="AW37" s="78">
        <v>8556.0</v>
      </c>
      <c r="AX37" s="68">
        <v>3800.0</v>
      </c>
      <c r="AY37" s="76"/>
      <c r="AZ37" s="68">
        <v>7987.0</v>
      </c>
      <c r="BA37" s="68">
        <v>5925.0</v>
      </c>
      <c r="BB37" s="76"/>
      <c r="BC37" s="68">
        <v>5877.0</v>
      </c>
      <c r="BD37" s="68">
        <v>4016.0</v>
      </c>
      <c r="BE37" s="76"/>
      <c r="BF37" s="68">
        <v>5580.0</v>
      </c>
      <c r="BG37" s="68">
        <v>8950.0</v>
      </c>
      <c r="BH37" s="68">
        <v>13447.0</v>
      </c>
      <c r="BI37" s="68">
        <v>4602.0</v>
      </c>
      <c r="BJ37" s="68">
        <v>6880.0</v>
      </c>
      <c r="BK37" s="76"/>
      <c r="BL37" s="68" t="s">
        <v>1242</v>
      </c>
      <c r="BM37" s="68">
        <v>8240.0</v>
      </c>
      <c r="BN37" s="68" t="s">
        <v>1243</v>
      </c>
      <c r="BO37" s="76"/>
      <c r="BP37" s="76"/>
      <c r="BQ37" s="68" t="s">
        <v>1244</v>
      </c>
      <c r="BR37" s="68">
        <v>6620.0</v>
      </c>
      <c r="BS37" s="76"/>
      <c r="BT37" s="68">
        <v>5953.0</v>
      </c>
      <c r="BU37" s="68">
        <v>10410.0</v>
      </c>
      <c r="BV37" s="63"/>
      <c r="BW37" s="63"/>
      <c r="BX37" s="63"/>
      <c r="BY37" s="63"/>
      <c r="BZ37" s="63"/>
    </row>
    <row r="38">
      <c r="A38" s="64"/>
      <c r="B38" s="74" t="s">
        <v>551</v>
      </c>
      <c r="C38" s="5"/>
      <c r="D38" s="5"/>
      <c r="E38" s="6"/>
      <c r="F38" s="71"/>
      <c r="G38" s="66">
        <v>114.0</v>
      </c>
      <c r="H38" s="67">
        <v>274.0</v>
      </c>
      <c r="I38" s="75"/>
      <c r="J38" s="67">
        <v>106.0</v>
      </c>
      <c r="K38" s="75"/>
      <c r="L38" s="68">
        <v>1298.0</v>
      </c>
      <c r="M38" s="75"/>
      <c r="N38" s="75"/>
      <c r="O38" s="68">
        <v>2728.0</v>
      </c>
      <c r="P38" s="76"/>
      <c r="Q38" s="76"/>
      <c r="R38" s="68">
        <v>621.0</v>
      </c>
      <c r="S38" s="68">
        <v>148.0</v>
      </c>
      <c r="T38" s="68">
        <v>499.0</v>
      </c>
      <c r="U38" s="68"/>
      <c r="V38" s="68">
        <v>1082.0</v>
      </c>
      <c r="W38" s="76"/>
      <c r="X38" s="68">
        <v>2226.0</v>
      </c>
      <c r="Y38" s="76"/>
      <c r="Z38" s="68">
        <v>550.0</v>
      </c>
      <c r="AA38" s="68">
        <v>675.0</v>
      </c>
      <c r="AB38" s="68">
        <v>1584.0</v>
      </c>
      <c r="AC38" s="68">
        <v>1478.0</v>
      </c>
      <c r="AD38" s="76"/>
      <c r="AE38" s="68">
        <v>955.0</v>
      </c>
      <c r="AF38" s="76"/>
      <c r="AG38" s="68">
        <v>121.0</v>
      </c>
      <c r="AH38" s="68"/>
      <c r="AI38" s="68">
        <v>178.0</v>
      </c>
      <c r="AJ38" s="76"/>
      <c r="AK38" s="68">
        <v>849.0</v>
      </c>
      <c r="AL38" s="68">
        <v>1900.0</v>
      </c>
      <c r="AM38" s="68">
        <v>1711.0</v>
      </c>
      <c r="AN38" s="100">
        <v>1360.0</v>
      </c>
      <c r="AO38" s="68">
        <v>574.0</v>
      </c>
      <c r="AP38" s="68">
        <v>142.0</v>
      </c>
      <c r="AQ38" s="68">
        <v>892.0</v>
      </c>
      <c r="AR38" s="68">
        <v>1600.0</v>
      </c>
      <c r="AS38" s="68">
        <v>626.0</v>
      </c>
      <c r="AT38" s="68">
        <v>550.0</v>
      </c>
      <c r="AU38" s="68">
        <v>1250.0</v>
      </c>
      <c r="AV38" s="68">
        <v>85.0</v>
      </c>
      <c r="AW38" s="78">
        <v>986.0</v>
      </c>
      <c r="AX38" s="68">
        <v>360.0</v>
      </c>
      <c r="AY38" s="76"/>
      <c r="AZ38" s="68">
        <v>1059.0</v>
      </c>
      <c r="BA38" s="68">
        <v>390.0</v>
      </c>
      <c r="BB38" s="76"/>
      <c r="BC38" s="68">
        <v>695.0</v>
      </c>
      <c r="BD38" s="68">
        <v>177.0</v>
      </c>
      <c r="BE38" s="76"/>
      <c r="BF38" s="68">
        <v>220.0</v>
      </c>
      <c r="BG38" s="68">
        <v>228.0</v>
      </c>
      <c r="BH38" s="68">
        <v>1478.0</v>
      </c>
      <c r="BI38" s="68">
        <v>284.0</v>
      </c>
      <c r="BJ38" s="68">
        <v>190.0</v>
      </c>
      <c r="BK38" s="76"/>
      <c r="BL38" s="68" t="s">
        <v>1245</v>
      </c>
      <c r="BM38" s="68">
        <v>190.0</v>
      </c>
      <c r="BN38" s="68" t="s">
        <v>1246</v>
      </c>
      <c r="BO38" s="76"/>
      <c r="BP38" s="76"/>
      <c r="BQ38" s="68" t="s">
        <v>1247</v>
      </c>
      <c r="BR38" s="68">
        <v>841.0</v>
      </c>
      <c r="BS38" s="76"/>
      <c r="BT38" s="68">
        <v>336.0</v>
      </c>
      <c r="BU38" s="68">
        <v>225.0</v>
      </c>
      <c r="BV38" s="63"/>
      <c r="BW38" s="63"/>
      <c r="BX38" s="63"/>
      <c r="BY38" s="63"/>
      <c r="BZ38" s="63"/>
    </row>
    <row r="39">
      <c r="A39" s="64"/>
      <c r="B39" s="74" t="s">
        <v>552</v>
      </c>
      <c r="C39" s="5"/>
      <c r="D39" s="5"/>
      <c r="E39" s="6"/>
      <c r="F39" s="71"/>
      <c r="G39" s="66">
        <v>0.0</v>
      </c>
      <c r="H39" s="67">
        <v>100.0</v>
      </c>
      <c r="I39" s="75"/>
      <c r="J39" s="67">
        <v>0.0</v>
      </c>
      <c r="K39" s="75"/>
      <c r="L39" s="68">
        <v>0.0</v>
      </c>
      <c r="M39" s="75"/>
      <c r="N39" s="75"/>
      <c r="O39" s="68">
        <v>0.0</v>
      </c>
      <c r="P39" s="76"/>
      <c r="Q39" s="76"/>
      <c r="R39" s="68">
        <v>0.0</v>
      </c>
      <c r="S39" s="68">
        <v>0.0</v>
      </c>
      <c r="T39" s="68">
        <v>85.0</v>
      </c>
      <c r="U39" s="68"/>
      <c r="V39" s="68">
        <v>0.0</v>
      </c>
      <c r="W39" s="76"/>
      <c r="X39" s="68">
        <v>0.0</v>
      </c>
      <c r="Y39" s="76"/>
      <c r="Z39" s="68">
        <v>0.0</v>
      </c>
      <c r="AA39" s="68">
        <v>80.0</v>
      </c>
      <c r="AB39" s="68">
        <v>0.0</v>
      </c>
      <c r="AC39" s="68">
        <v>0.0</v>
      </c>
      <c r="AD39" s="76"/>
      <c r="AE39" s="68">
        <v>0.0</v>
      </c>
      <c r="AF39" s="68" t="s">
        <v>421</v>
      </c>
      <c r="AG39" s="68">
        <v>80.0</v>
      </c>
      <c r="AH39" s="68"/>
      <c r="AI39" s="68">
        <v>0.0</v>
      </c>
      <c r="AJ39" s="76"/>
      <c r="AK39" s="68">
        <v>0.0</v>
      </c>
      <c r="AL39" s="68">
        <v>0.0</v>
      </c>
      <c r="AM39" s="68">
        <v>80.0</v>
      </c>
      <c r="AN39" s="68">
        <v>90.0</v>
      </c>
      <c r="AO39" s="68">
        <v>100.0</v>
      </c>
      <c r="AP39" s="68">
        <v>0.0</v>
      </c>
      <c r="AQ39" s="68">
        <v>72.91</v>
      </c>
      <c r="AR39" s="68">
        <v>0.0</v>
      </c>
      <c r="AS39" s="68">
        <v>0.0</v>
      </c>
      <c r="AT39" s="68">
        <v>80.0</v>
      </c>
      <c r="AU39" s="68">
        <v>0.0</v>
      </c>
      <c r="AV39" s="68">
        <v>0.0</v>
      </c>
      <c r="AW39" s="78">
        <v>0.0</v>
      </c>
      <c r="AX39" s="68" t="s">
        <v>1248</v>
      </c>
      <c r="AY39" s="76"/>
      <c r="AZ39" s="68">
        <v>75.0</v>
      </c>
      <c r="BA39" s="68">
        <v>60.0</v>
      </c>
      <c r="BB39" s="76"/>
      <c r="BC39" s="76"/>
      <c r="BD39" s="68"/>
      <c r="BE39" s="76"/>
      <c r="BF39" s="68">
        <v>0.0</v>
      </c>
      <c r="BG39" s="68">
        <v>0.0</v>
      </c>
      <c r="BH39" s="68">
        <v>0.0</v>
      </c>
      <c r="BI39" s="68">
        <v>0.0</v>
      </c>
      <c r="BJ39" s="68">
        <v>0.0</v>
      </c>
      <c r="BK39" s="76"/>
      <c r="BL39" s="68" t="s">
        <v>213</v>
      </c>
      <c r="BM39" s="68">
        <v>100.0</v>
      </c>
      <c r="BN39" s="68" t="s">
        <v>213</v>
      </c>
      <c r="BO39" s="76"/>
      <c r="BP39" s="76"/>
      <c r="BQ39" s="68" t="s">
        <v>213</v>
      </c>
      <c r="BR39" s="68" t="s">
        <v>213</v>
      </c>
      <c r="BS39" s="76"/>
      <c r="BT39" s="68">
        <v>10.0</v>
      </c>
      <c r="BU39" s="68" t="s">
        <v>213</v>
      </c>
      <c r="BV39" s="63"/>
      <c r="BW39" s="63"/>
      <c r="BX39" s="63"/>
      <c r="BY39" s="63"/>
      <c r="BZ39" s="63"/>
    </row>
    <row r="40">
      <c r="A40" s="64"/>
      <c r="B40" s="74" t="s">
        <v>553</v>
      </c>
      <c r="C40" s="5"/>
      <c r="D40" s="5"/>
      <c r="E40" s="6"/>
      <c r="F40" s="71"/>
      <c r="G40" s="66">
        <v>100.0</v>
      </c>
      <c r="H40" s="67" t="s">
        <v>213</v>
      </c>
      <c r="I40" s="75"/>
      <c r="J40" s="67">
        <v>0.0</v>
      </c>
      <c r="K40" s="75"/>
      <c r="L40" s="68">
        <v>0.0</v>
      </c>
      <c r="M40" s="75"/>
      <c r="N40" s="75"/>
      <c r="O40" s="68">
        <v>0.0</v>
      </c>
      <c r="P40" s="76"/>
      <c r="Q40" s="76"/>
      <c r="R40" s="68">
        <v>0.0</v>
      </c>
      <c r="S40" s="68">
        <v>0.0</v>
      </c>
      <c r="T40" s="68">
        <v>0.0</v>
      </c>
      <c r="U40" s="68"/>
      <c r="V40" s="68">
        <v>0.0</v>
      </c>
      <c r="W40" s="76"/>
      <c r="X40" s="68">
        <v>0.0</v>
      </c>
      <c r="Y40" s="76"/>
      <c r="Z40" s="68">
        <v>0.0</v>
      </c>
      <c r="AA40" s="68">
        <v>0.0</v>
      </c>
      <c r="AB40" s="68">
        <v>0.0</v>
      </c>
      <c r="AC40" s="68">
        <v>0.0</v>
      </c>
      <c r="AD40" s="76"/>
      <c r="AE40" s="68">
        <v>0.0</v>
      </c>
      <c r="AF40" s="68" t="s">
        <v>421</v>
      </c>
      <c r="AG40" s="68">
        <v>0.0</v>
      </c>
      <c r="AH40" s="68"/>
      <c r="AI40" s="68">
        <v>0.0</v>
      </c>
      <c r="AJ40" s="76"/>
      <c r="AK40" s="68">
        <v>0.0</v>
      </c>
      <c r="AL40" s="68">
        <v>0.0</v>
      </c>
      <c r="AM40" s="68">
        <v>0.0</v>
      </c>
      <c r="AN40" s="68">
        <v>0.0</v>
      </c>
      <c r="AO40" s="68">
        <v>0.0</v>
      </c>
      <c r="AP40" s="68">
        <v>0.0</v>
      </c>
      <c r="AQ40" s="68">
        <v>0.0</v>
      </c>
      <c r="AR40" s="68">
        <v>0.0</v>
      </c>
      <c r="AS40" s="68">
        <v>0.0</v>
      </c>
      <c r="AT40" s="68">
        <v>0.0</v>
      </c>
      <c r="AU40" s="68">
        <v>0.0</v>
      </c>
      <c r="AV40" s="68">
        <v>0.0</v>
      </c>
      <c r="AW40" s="78">
        <v>0.0</v>
      </c>
      <c r="AX40" s="68">
        <v>0.0</v>
      </c>
      <c r="AY40" s="76"/>
      <c r="AZ40" s="68">
        <v>0.0</v>
      </c>
      <c r="BA40" s="68">
        <v>0.0</v>
      </c>
      <c r="BB40" s="76"/>
      <c r="BC40" s="76"/>
      <c r="BD40" s="68">
        <v>0.0</v>
      </c>
      <c r="BE40" s="76"/>
      <c r="BF40" s="68">
        <v>0.0</v>
      </c>
      <c r="BG40" s="68">
        <v>0.0</v>
      </c>
      <c r="BH40" s="68">
        <v>0.0</v>
      </c>
      <c r="BI40" s="68">
        <v>0.0</v>
      </c>
      <c r="BJ40" s="68">
        <v>0.0</v>
      </c>
      <c r="BK40" s="76"/>
      <c r="BL40" s="68" t="s">
        <v>213</v>
      </c>
      <c r="BM40" s="68">
        <v>0.0</v>
      </c>
      <c r="BN40" s="68" t="s">
        <v>213</v>
      </c>
      <c r="BO40" s="76"/>
      <c r="BP40" s="76"/>
      <c r="BQ40" s="68" t="s">
        <v>214</v>
      </c>
      <c r="BR40" s="68" t="s">
        <v>213</v>
      </c>
      <c r="BS40" s="76"/>
      <c r="BT40" s="68">
        <v>20.0</v>
      </c>
      <c r="BU40" s="68" t="s">
        <v>213</v>
      </c>
      <c r="BV40" s="63"/>
      <c r="BW40" s="63"/>
      <c r="BX40" s="63"/>
      <c r="BY40" s="63"/>
      <c r="BZ40" s="63"/>
    </row>
    <row r="41">
      <c r="A41" s="64"/>
      <c r="B41" s="74" t="s">
        <v>554</v>
      </c>
      <c r="C41" s="5"/>
      <c r="D41" s="5"/>
      <c r="E41" s="6"/>
      <c r="F41" s="71"/>
      <c r="G41" s="66" t="s">
        <v>213</v>
      </c>
      <c r="H41" s="67" t="s">
        <v>213</v>
      </c>
      <c r="I41" s="75"/>
      <c r="J41" s="67">
        <v>0.0</v>
      </c>
      <c r="K41" s="75"/>
      <c r="L41" s="68">
        <v>0.0</v>
      </c>
      <c r="M41" s="75"/>
      <c r="N41" s="75"/>
      <c r="O41" s="68">
        <v>0.0</v>
      </c>
      <c r="P41" s="76"/>
      <c r="Q41" s="76"/>
      <c r="R41" s="68">
        <v>0.0</v>
      </c>
      <c r="S41" s="68">
        <v>0.0</v>
      </c>
      <c r="T41" s="68">
        <v>0.0</v>
      </c>
      <c r="U41" s="76"/>
      <c r="V41" s="68">
        <v>0.0</v>
      </c>
      <c r="W41" s="76"/>
      <c r="X41" s="68">
        <v>0.0</v>
      </c>
      <c r="Y41" s="76"/>
      <c r="Z41" s="68">
        <v>0.0</v>
      </c>
      <c r="AA41" s="68">
        <v>80.0</v>
      </c>
      <c r="AB41" s="68">
        <v>0.0</v>
      </c>
      <c r="AC41" s="68">
        <v>0.0</v>
      </c>
      <c r="AD41" s="76"/>
      <c r="AE41" s="68">
        <v>0.0</v>
      </c>
      <c r="AF41" s="68" t="s">
        <v>421</v>
      </c>
      <c r="AG41" s="68">
        <v>80.0</v>
      </c>
      <c r="AH41" s="68"/>
      <c r="AI41" s="68">
        <v>0.0</v>
      </c>
      <c r="AJ41" s="76"/>
      <c r="AK41" s="68">
        <v>0.0</v>
      </c>
      <c r="AL41" s="68">
        <v>0.0</v>
      </c>
      <c r="AM41" s="68">
        <v>0.0</v>
      </c>
      <c r="AN41" s="68">
        <v>80.0</v>
      </c>
      <c r="AO41" s="68">
        <v>0.0</v>
      </c>
      <c r="AP41" s="68">
        <v>0.0</v>
      </c>
      <c r="AQ41" s="68">
        <v>0.0</v>
      </c>
      <c r="AR41" s="68">
        <v>0.0</v>
      </c>
      <c r="AS41" s="68">
        <v>0.0</v>
      </c>
      <c r="AT41" s="68">
        <v>80.0</v>
      </c>
      <c r="AU41" s="68">
        <v>0.0</v>
      </c>
      <c r="AV41" s="68">
        <v>80.0</v>
      </c>
      <c r="AW41" s="78">
        <v>0.0</v>
      </c>
      <c r="AX41" s="68">
        <v>80.0</v>
      </c>
      <c r="AY41" s="76"/>
      <c r="AZ41" s="68">
        <v>75.0</v>
      </c>
      <c r="BA41" s="68">
        <v>0.0</v>
      </c>
      <c r="BB41" s="76"/>
      <c r="BC41" s="68">
        <v>55.0</v>
      </c>
      <c r="BD41" s="76"/>
      <c r="BE41" s="76"/>
      <c r="BF41" s="68">
        <v>70.0</v>
      </c>
      <c r="BG41" s="68">
        <v>0.0</v>
      </c>
      <c r="BH41" s="68">
        <v>0.0</v>
      </c>
      <c r="BI41" s="68">
        <v>0.0</v>
      </c>
      <c r="BJ41" s="68">
        <v>0.0</v>
      </c>
      <c r="BK41" s="76"/>
      <c r="BL41" s="98">
        <v>0.5</v>
      </c>
      <c r="BM41" s="68">
        <v>0.0</v>
      </c>
      <c r="BN41" s="98">
        <v>0.52</v>
      </c>
      <c r="BO41" s="76"/>
      <c r="BP41" s="76"/>
      <c r="BQ41" s="68" t="s">
        <v>213</v>
      </c>
      <c r="BR41" s="68">
        <v>0.0</v>
      </c>
      <c r="BS41" s="76"/>
      <c r="BT41" s="68">
        <v>6.0</v>
      </c>
      <c r="BU41" s="68" t="s">
        <v>213</v>
      </c>
      <c r="BV41" s="63"/>
      <c r="BW41" s="63"/>
      <c r="BX41" s="63"/>
      <c r="BY41" s="63"/>
      <c r="BZ41" s="63"/>
    </row>
    <row r="42">
      <c r="A42" s="64"/>
      <c r="B42" s="74" t="s">
        <v>555</v>
      </c>
      <c r="C42" s="5"/>
      <c r="D42" s="5"/>
      <c r="E42" s="6"/>
      <c r="F42" s="71"/>
      <c r="G42" s="66" t="s">
        <v>567</v>
      </c>
      <c r="H42" s="67" t="s">
        <v>567</v>
      </c>
      <c r="I42" s="75"/>
      <c r="J42" s="67" t="s">
        <v>1249</v>
      </c>
      <c r="K42" s="75"/>
      <c r="L42" s="68" t="s">
        <v>574</v>
      </c>
      <c r="M42" s="75"/>
      <c r="N42" s="75"/>
      <c r="O42" s="68" t="s">
        <v>318</v>
      </c>
      <c r="P42" s="76"/>
      <c r="Q42" s="76"/>
      <c r="R42" s="68" t="s">
        <v>1249</v>
      </c>
      <c r="S42" s="68" t="s">
        <v>1250</v>
      </c>
      <c r="T42" s="68" t="s">
        <v>334</v>
      </c>
      <c r="U42" s="76"/>
      <c r="V42" s="68" t="s">
        <v>1251</v>
      </c>
      <c r="W42" s="76"/>
      <c r="X42" s="68" t="s">
        <v>1250</v>
      </c>
      <c r="Y42" s="76"/>
      <c r="Z42" s="68" t="s">
        <v>737</v>
      </c>
      <c r="AA42" s="68" t="s">
        <v>421</v>
      </c>
      <c r="AB42" s="68" t="s">
        <v>1252</v>
      </c>
      <c r="AC42" s="68" t="s">
        <v>1249</v>
      </c>
      <c r="AD42" s="76"/>
      <c r="AE42" s="68" t="s">
        <v>1253</v>
      </c>
      <c r="AF42" s="68" t="s">
        <v>1254</v>
      </c>
      <c r="AG42" s="68" t="s">
        <v>421</v>
      </c>
      <c r="AH42" s="68"/>
      <c r="AI42" s="68" t="s">
        <v>1253</v>
      </c>
      <c r="AJ42" s="76"/>
      <c r="AK42" s="68" t="s">
        <v>1255</v>
      </c>
      <c r="AL42" s="68" t="s">
        <v>1255</v>
      </c>
      <c r="AM42" s="68" t="s">
        <v>421</v>
      </c>
      <c r="AN42" s="68" t="s">
        <v>421</v>
      </c>
      <c r="AO42" s="68" t="s">
        <v>1256</v>
      </c>
      <c r="AP42" s="68" t="s">
        <v>1257</v>
      </c>
      <c r="AQ42" s="68" t="s">
        <v>1257</v>
      </c>
      <c r="AR42" s="68" t="s">
        <v>1257</v>
      </c>
      <c r="AS42" s="68" t="s">
        <v>1249</v>
      </c>
      <c r="AT42" s="68" t="s">
        <v>421</v>
      </c>
      <c r="AU42" s="68" t="s">
        <v>334</v>
      </c>
      <c r="AV42" s="68" t="s">
        <v>421</v>
      </c>
      <c r="AW42" s="78" t="s">
        <v>1249</v>
      </c>
      <c r="AX42" s="68" t="s">
        <v>421</v>
      </c>
      <c r="AY42" s="76"/>
      <c r="AZ42" s="68" t="s">
        <v>421</v>
      </c>
      <c r="BA42" s="76"/>
      <c r="BB42" s="76"/>
      <c r="BC42" s="68" t="s">
        <v>1258</v>
      </c>
      <c r="BD42" s="76"/>
      <c r="BE42" s="76"/>
      <c r="BF42" s="76"/>
      <c r="BG42" s="68" t="s">
        <v>318</v>
      </c>
      <c r="BH42" s="68" t="s">
        <v>737</v>
      </c>
      <c r="BI42" s="68" t="s">
        <v>1259</v>
      </c>
      <c r="BJ42" s="68" t="s">
        <v>1259</v>
      </c>
      <c r="BK42" s="76"/>
      <c r="BL42" s="68" t="s">
        <v>213</v>
      </c>
      <c r="BM42" s="68">
        <v>0.0</v>
      </c>
      <c r="BN42" s="68" t="s">
        <v>213</v>
      </c>
      <c r="BO42" s="76"/>
      <c r="BP42" s="76"/>
      <c r="BQ42" s="68" t="s">
        <v>213</v>
      </c>
      <c r="BR42" s="68" t="s">
        <v>213</v>
      </c>
      <c r="BS42" s="76"/>
      <c r="BT42" s="68">
        <v>6.0</v>
      </c>
      <c r="BU42" s="68" t="s">
        <v>336</v>
      </c>
      <c r="BV42" s="63"/>
      <c r="BW42" s="63"/>
      <c r="BX42" s="63"/>
      <c r="BY42" s="63"/>
      <c r="BZ42" s="63"/>
    </row>
    <row r="43">
      <c r="A43" s="64"/>
      <c r="B43" s="74" t="s">
        <v>575</v>
      </c>
      <c r="C43" s="5"/>
      <c r="D43" s="5"/>
      <c r="E43" s="6"/>
      <c r="F43" s="71"/>
      <c r="G43" s="66">
        <v>0.0</v>
      </c>
      <c r="H43" s="67" t="s">
        <v>529</v>
      </c>
      <c r="I43" s="75"/>
      <c r="J43" s="67">
        <v>0.0</v>
      </c>
      <c r="K43" s="75"/>
      <c r="L43" s="68"/>
      <c r="M43" s="75"/>
      <c r="N43" s="75"/>
      <c r="O43" s="68">
        <v>0.0</v>
      </c>
      <c r="P43" s="76"/>
      <c r="Q43" s="76"/>
      <c r="R43" s="68">
        <v>0.0</v>
      </c>
      <c r="S43" s="68">
        <v>0.0</v>
      </c>
      <c r="T43" s="68">
        <v>0.0</v>
      </c>
      <c r="U43" s="76"/>
      <c r="V43" s="68">
        <v>0.0</v>
      </c>
      <c r="W43" s="76"/>
      <c r="X43" s="68">
        <v>0.0</v>
      </c>
      <c r="Y43" s="76"/>
      <c r="Z43" s="68">
        <v>0.0</v>
      </c>
      <c r="AA43" s="68">
        <v>1.0</v>
      </c>
      <c r="AB43" s="68">
        <v>0.0</v>
      </c>
      <c r="AC43" s="68">
        <v>0.0</v>
      </c>
      <c r="AD43" s="76"/>
      <c r="AE43" s="68">
        <v>0.0</v>
      </c>
      <c r="AF43" s="68">
        <v>10.0</v>
      </c>
      <c r="AG43" s="68">
        <v>2.0</v>
      </c>
      <c r="AH43" s="68"/>
      <c r="AI43" s="68">
        <v>0.0</v>
      </c>
      <c r="AJ43" s="76"/>
      <c r="AK43" s="68">
        <v>0.0</v>
      </c>
      <c r="AL43" s="68">
        <v>0.0</v>
      </c>
      <c r="AM43" s="68" t="s">
        <v>213</v>
      </c>
      <c r="AN43" s="68">
        <v>1.0</v>
      </c>
      <c r="AO43" s="76"/>
      <c r="AP43" s="76"/>
      <c r="AQ43" s="68" t="s">
        <v>1260</v>
      </c>
      <c r="AR43" s="68" t="s">
        <v>213</v>
      </c>
      <c r="AS43" s="68">
        <v>0.0</v>
      </c>
      <c r="AT43" s="68">
        <v>3.0</v>
      </c>
      <c r="AU43" s="68" t="s">
        <v>214</v>
      </c>
      <c r="AV43" s="68">
        <v>0.0</v>
      </c>
      <c r="AW43" s="78">
        <v>0.0</v>
      </c>
      <c r="AX43" s="68">
        <v>1.0</v>
      </c>
      <c r="AY43" s="76"/>
      <c r="AZ43" s="68">
        <v>1.0</v>
      </c>
      <c r="BA43" s="76"/>
      <c r="BB43" s="76"/>
      <c r="BC43" s="68" t="s">
        <v>214</v>
      </c>
      <c r="BD43" s="68">
        <v>0.0</v>
      </c>
      <c r="BE43" s="76"/>
      <c r="BF43" s="68">
        <v>0.0</v>
      </c>
      <c r="BG43" s="68">
        <v>0.0</v>
      </c>
      <c r="BH43" s="68">
        <v>0.0</v>
      </c>
      <c r="BI43" s="68">
        <v>0.0</v>
      </c>
      <c r="BJ43" s="68">
        <v>0.0</v>
      </c>
      <c r="BK43" s="76"/>
      <c r="BL43" s="68" t="s">
        <v>213</v>
      </c>
      <c r="BM43" s="68">
        <v>0.0</v>
      </c>
      <c r="BN43" s="68" t="s">
        <v>213</v>
      </c>
      <c r="BO43" s="76"/>
      <c r="BP43" s="76"/>
      <c r="BQ43" s="68" t="s">
        <v>213</v>
      </c>
      <c r="BR43" s="68" t="s">
        <v>213</v>
      </c>
      <c r="BS43" s="76"/>
      <c r="BT43" s="76"/>
      <c r="BU43" s="68" t="s">
        <v>213</v>
      </c>
      <c r="BV43" s="63"/>
      <c r="BW43" s="63"/>
      <c r="BX43" s="63"/>
      <c r="BY43" s="63"/>
      <c r="BZ43" s="63"/>
    </row>
    <row r="44" ht="46.5" customHeight="1">
      <c r="A44" s="64"/>
      <c r="B44" s="74" t="s">
        <v>576</v>
      </c>
      <c r="C44" s="5"/>
      <c r="D44" s="5"/>
      <c r="E44" s="6"/>
      <c r="F44" s="71"/>
      <c r="G44" s="66">
        <v>0.0</v>
      </c>
      <c r="H44" s="67" t="s">
        <v>1261</v>
      </c>
      <c r="I44" s="75"/>
      <c r="J44" s="67">
        <v>0.0</v>
      </c>
      <c r="K44" s="75"/>
      <c r="L44" s="68">
        <v>1.5</v>
      </c>
      <c r="M44" s="75"/>
      <c r="N44" s="75"/>
      <c r="O44" s="68">
        <v>0.0</v>
      </c>
      <c r="P44" s="76"/>
      <c r="Q44" s="76"/>
      <c r="R44" s="68">
        <v>0.0</v>
      </c>
      <c r="S44" s="68">
        <v>0.0</v>
      </c>
      <c r="T44" s="68">
        <v>75.0</v>
      </c>
      <c r="U44" s="76"/>
      <c r="V44" s="68">
        <v>0.0</v>
      </c>
      <c r="W44" s="76"/>
      <c r="X44" s="68">
        <v>0.0</v>
      </c>
      <c r="Y44" s="76"/>
      <c r="Z44" s="68">
        <v>0.0</v>
      </c>
      <c r="AA44" s="68" t="s">
        <v>1262</v>
      </c>
      <c r="AB44" s="68">
        <v>0.0</v>
      </c>
      <c r="AC44" s="68">
        <v>0.0</v>
      </c>
      <c r="AD44" s="76"/>
      <c r="AE44" s="68">
        <v>0.0</v>
      </c>
      <c r="AF44" s="68" t="s">
        <v>1261</v>
      </c>
      <c r="AG44" s="68" t="s">
        <v>1263</v>
      </c>
      <c r="AH44" s="68"/>
      <c r="AI44" s="68">
        <v>0.0</v>
      </c>
      <c r="AJ44" s="76"/>
      <c r="AK44" s="68">
        <v>0.0</v>
      </c>
      <c r="AL44" s="68">
        <v>25.0</v>
      </c>
      <c r="AM44" s="68" t="s">
        <v>421</v>
      </c>
      <c r="AN44" s="68" t="s">
        <v>1264</v>
      </c>
      <c r="AO44" s="68">
        <v>11.0</v>
      </c>
      <c r="AP44" s="68">
        <v>3.0</v>
      </c>
      <c r="AQ44" s="68">
        <v>0.0</v>
      </c>
      <c r="AR44" s="68" t="s">
        <v>213</v>
      </c>
      <c r="AS44" s="68">
        <v>0.0</v>
      </c>
      <c r="AT44" s="68" t="s">
        <v>1265</v>
      </c>
      <c r="AU44" s="76"/>
      <c r="AV44" s="68">
        <v>0.0</v>
      </c>
      <c r="AW44" s="78">
        <v>0.0</v>
      </c>
      <c r="AX44" s="68" t="s">
        <v>1266</v>
      </c>
      <c r="AY44" s="76"/>
      <c r="AZ44" s="68" t="s">
        <v>1267</v>
      </c>
      <c r="BA44" s="76"/>
      <c r="BB44" s="76"/>
      <c r="BC44" s="68" t="s">
        <v>214</v>
      </c>
      <c r="BD44" s="68">
        <v>0.0</v>
      </c>
      <c r="BE44" s="76"/>
      <c r="BF44" s="68">
        <v>0.0</v>
      </c>
      <c r="BG44" s="68">
        <v>0.0</v>
      </c>
      <c r="BH44" s="68">
        <v>0.0</v>
      </c>
      <c r="BI44" s="68">
        <v>0.0</v>
      </c>
      <c r="BJ44" s="68">
        <v>0.0</v>
      </c>
      <c r="BK44" s="76"/>
      <c r="BL44" s="68" t="s">
        <v>213</v>
      </c>
      <c r="BM44" s="68">
        <v>0.0</v>
      </c>
      <c r="BN44" s="68" t="s">
        <v>213</v>
      </c>
      <c r="BO44" s="76"/>
      <c r="BP44" s="76"/>
      <c r="BQ44" s="68" t="s">
        <v>213</v>
      </c>
      <c r="BR44" s="68" t="s">
        <v>213</v>
      </c>
      <c r="BS44" s="76"/>
      <c r="BT44" s="76"/>
      <c r="BU44" s="68" t="s">
        <v>213</v>
      </c>
      <c r="BV44" s="63"/>
      <c r="BW44" s="63"/>
      <c r="BX44" s="63"/>
      <c r="BY44" s="63"/>
      <c r="BZ44" s="63"/>
    </row>
    <row r="45">
      <c r="A45" s="64"/>
      <c r="B45" s="101" t="s">
        <v>591</v>
      </c>
      <c r="C45" s="5"/>
      <c r="D45" s="5"/>
      <c r="E45" s="6"/>
      <c r="F45" s="71"/>
      <c r="G45" s="75"/>
      <c r="H45" s="95"/>
      <c r="I45" s="75"/>
      <c r="J45" s="95"/>
      <c r="K45" s="75"/>
      <c r="L45" s="76"/>
      <c r="M45" s="75"/>
      <c r="N45" s="75"/>
      <c r="O45" s="76"/>
      <c r="P45" s="76"/>
      <c r="Q45" s="76"/>
      <c r="R45" s="68">
        <v>0.0</v>
      </c>
      <c r="S45" s="68">
        <v>0.0</v>
      </c>
      <c r="T45" s="76"/>
      <c r="U45" s="76"/>
      <c r="V45" s="68">
        <v>0.0</v>
      </c>
      <c r="W45" s="76"/>
      <c r="X45" s="68">
        <v>0.0</v>
      </c>
      <c r="Y45" s="76"/>
      <c r="Z45" s="68">
        <v>0.0</v>
      </c>
      <c r="AA45" s="76"/>
      <c r="AB45" s="68">
        <v>0.0</v>
      </c>
      <c r="AC45" s="68">
        <v>0.0</v>
      </c>
      <c r="AD45" s="76"/>
      <c r="AE45" s="68">
        <v>0.0</v>
      </c>
      <c r="AF45" s="68" t="s">
        <v>213</v>
      </c>
      <c r="AG45" s="76"/>
      <c r="AH45" s="76"/>
      <c r="AI45" s="68">
        <v>0.0</v>
      </c>
      <c r="AJ45" s="76"/>
      <c r="AK45" s="76"/>
      <c r="AL45" s="68">
        <v>0.0</v>
      </c>
      <c r="AM45" s="76"/>
      <c r="AN45" s="76"/>
      <c r="AO45" s="76"/>
      <c r="AP45" s="76"/>
      <c r="AQ45" s="76"/>
      <c r="AR45" s="76"/>
      <c r="AS45" s="76"/>
      <c r="AT45" s="76"/>
      <c r="AU45" s="76"/>
      <c r="AV45" s="76"/>
      <c r="AW45" s="78">
        <v>0.0</v>
      </c>
      <c r="AX45" s="76"/>
      <c r="AY45" s="76"/>
      <c r="AZ45" s="76"/>
      <c r="BA45" s="76"/>
      <c r="BB45" s="76"/>
      <c r="BC45" s="68" t="s">
        <v>421</v>
      </c>
      <c r="BD45" s="76"/>
      <c r="BE45" s="76"/>
      <c r="BF45" s="76"/>
      <c r="BG45" s="68">
        <v>0.0</v>
      </c>
      <c r="BH45" s="68">
        <v>0.0</v>
      </c>
      <c r="BI45" s="68">
        <v>0.0</v>
      </c>
      <c r="BJ45" s="68">
        <v>0.0</v>
      </c>
      <c r="BK45" s="76"/>
      <c r="BL45" s="76"/>
      <c r="BM45" s="76"/>
      <c r="BN45" s="76"/>
      <c r="BO45" s="76"/>
      <c r="BP45" s="76"/>
      <c r="BQ45" s="76"/>
      <c r="BR45" s="76"/>
      <c r="BS45" s="76"/>
      <c r="BT45" s="76"/>
      <c r="BU45" s="76"/>
      <c r="BV45" s="63"/>
      <c r="BW45" s="63"/>
      <c r="BX45" s="63"/>
      <c r="BY45" s="63"/>
      <c r="BZ45" s="63"/>
    </row>
    <row r="46">
      <c r="A46" s="64"/>
      <c r="B46" s="74" t="s">
        <v>594</v>
      </c>
      <c r="C46" s="5"/>
      <c r="D46" s="5"/>
      <c r="E46" s="6"/>
      <c r="F46" s="71"/>
      <c r="G46" s="66" t="s">
        <v>421</v>
      </c>
      <c r="H46" s="67">
        <v>0.0</v>
      </c>
      <c r="I46" s="75"/>
      <c r="J46" s="67">
        <v>0.0</v>
      </c>
      <c r="K46" s="75"/>
      <c r="L46" s="68">
        <v>36.0</v>
      </c>
      <c r="M46" s="75"/>
      <c r="N46" s="75"/>
      <c r="O46" s="68">
        <v>0.0</v>
      </c>
      <c r="P46" s="76"/>
      <c r="Q46" s="76"/>
      <c r="R46" s="68">
        <v>0.0</v>
      </c>
      <c r="S46" s="68">
        <v>0.0</v>
      </c>
      <c r="T46" s="68">
        <v>0.0</v>
      </c>
      <c r="U46" s="76"/>
      <c r="V46" s="68">
        <v>0.0</v>
      </c>
      <c r="W46" s="76"/>
      <c r="X46" s="68">
        <v>0.0</v>
      </c>
      <c r="Y46" s="76"/>
      <c r="Z46" s="68">
        <v>0.0</v>
      </c>
      <c r="AA46" s="68">
        <v>5.0</v>
      </c>
      <c r="AB46" s="68">
        <v>0.0</v>
      </c>
      <c r="AC46" s="68">
        <v>0.0</v>
      </c>
      <c r="AD46" s="76"/>
      <c r="AE46" s="68">
        <v>0.0</v>
      </c>
      <c r="AF46" s="68" t="s">
        <v>213</v>
      </c>
      <c r="AG46" s="68">
        <v>5.0</v>
      </c>
      <c r="AH46" s="68"/>
      <c r="AI46" s="68">
        <v>0.0</v>
      </c>
      <c r="AJ46" s="76"/>
      <c r="AK46" s="68">
        <v>0.0</v>
      </c>
      <c r="AL46" s="68">
        <v>30.0</v>
      </c>
      <c r="AM46" s="68" t="s">
        <v>421</v>
      </c>
      <c r="AN46" s="68">
        <v>5.0</v>
      </c>
      <c r="AO46" s="76"/>
      <c r="AP46" s="76"/>
      <c r="AQ46" s="76"/>
      <c r="AR46" s="68" t="s">
        <v>421</v>
      </c>
      <c r="AS46" s="68">
        <v>0.0</v>
      </c>
      <c r="AT46" s="68">
        <v>5.0</v>
      </c>
      <c r="AU46" s="68" t="s">
        <v>421</v>
      </c>
      <c r="AV46" s="68">
        <v>0.0</v>
      </c>
      <c r="AW46" s="78">
        <v>0.0</v>
      </c>
      <c r="AX46" s="68">
        <v>5.0</v>
      </c>
      <c r="AY46" s="76"/>
      <c r="AZ46" s="68">
        <v>5.0</v>
      </c>
      <c r="BA46" s="68">
        <v>100.0</v>
      </c>
      <c r="BB46" s="76"/>
      <c r="BC46" s="68" t="s">
        <v>213</v>
      </c>
      <c r="BD46" s="68"/>
      <c r="BE46" s="76"/>
      <c r="BF46" s="68">
        <v>0.0</v>
      </c>
      <c r="BG46" s="68">
        <v>0.0</v>
      </c>
      <c r="BH46" s="68">
        <v>0.0</v>
      </c>
      <c r="BI46" s="68">
        <v>0.0</v>
      </c>
      <c r="BJ46" s="68">
        <v>0.0</v>
      </c>
      <c r="BK46" s="76"/>
      <c r="BL46" s="68" t="s">
        <v>213</v>
      </c>
      <c r="BM46" s="68" t="s">
        <v>213</v>
      </c>
      <c r="BN46" s="68" t="s">
        <v>213</v>
      </c>
      <c r="BO46" s="76"/>
      <c r="BP46" s="76"/>
      <c r="BQ46" s="68" t="s">
        <v>214</v>
      </c>
      <c r="BR46" s="68">
        <v>0.0</v>
      </c>
      <c r="BS46" s="76"/>
      <c r="BT46" s="76"/>
      <c r="BU46" s="68">
        <v>0.0</v>
      </c>
      <c r="BV46" s="63"/>
      <c r="BW46" s="63"/>
      <c r="BX46" s="63"/>
      <c r="BY46" s="63"/>
      <c r="BZ46" s="63"/>
    </row>
    <row r="47">
      <c r="A47" s="64"/>
      <c r="B47" s="74" t="s">
        <v>595</v>
      </c>
      <c r="C47" s="5"/>
      <c r="D47" s="5"/>
      <c r="E47" s="6"/>
      <c r="F47" s="71"/>
      <c r="G47" s="66" t="s">
        <v>421</v>
      </c>
      <c r="H47" s="67">
        <v>0.0</v>
      </c>
      <c r="I47" s="75"/>
      <c r="J47" s="67">
        <v>0.0</v>
      </c>
      <c r="K47" s="75"/>
      <c r="L47" s="68">
        <v>0.0</v>
      </c>
      <c r="M47" s="75"/>
      <c r="N47" s="75"/>
      <c r="O47" s="68">
        <v>0.0</v>
      </c>
      <c r="P47" s="76"/>
      <c r="Q47" s="76"/>
      <c r="R47" s="68">
        <v>0.0</v>
      </c>
      <c r="S47" s="68">
        <v>0.0</v>
      </c>
      <c r="T47" s="68">
        <v>0.0</v>
      </c>
      <c r="U47" s="76"/>
      <c r="V47" s="68">
        <v>0.0</v>
      </c>
      <c r="W47" s="76"/>
      <c r="X47" s="68">
        <v>0.0</v>
      </c>
      <c r="Y47" s="76"/>
      <c r="Z47" s="68">
        <v>0.0</v>
      </c>
      <c r="AA47" s="68">
        <v>5.0</v>
      </c>
      <c r="AB47" s="68">
        <v>0.0</v>
      </c>
      <c r="AC47" s="68">
        <v>0.0</v>
      </c>
      <c r="AD47" s="76"/>
      <c r="AE47" s="68">
        <v>0.0</v>
      </c>
      <c r="AF47" s="68" t="s">
        <v>213</v>
      </c>
      <c r="AG47" s="68">
        <v>5.0</v>
      </c>
      <c r="AH47" s="68"/>
      <c r="AI47" s="68">
        <v>0.0</v>
      </c>
      <c r="AJ47" s="76"/>
      <c r="AK47" s="68">
        <v>0.0</v>
      </c>
      <c r="AL47" s="68">
        <v>0.0</v>
      </c>
      <c r="AM47" s="68" t="s">
        <v>421</v>
      </c>
      <c r="AN47" s="68">
        <v>5.0</v>
      </c>
      <c r="AO47" s="76"/>
      <c r="AP47" s="76"/>
      <c r="AQ47" s="76"/>
      <c r="AR47" s="68" t="s">
        <v>421</v>
      </c>
      <c r="AS47" s="68">
        <v>0.0</v>
      </c>
      <c r="AT47" s="68">
        <v>5.0</v>
      </c>
      <c r="AU47" s="68" t="s">
        <v>421</v>
      </c>
      <c r="AV47" s="68">
        <v>0.0</v>
      </c>
      <c r="AW47" s="78">
        <v>0.0</v>
      </c>
      <c r="AX47" s="68">
        <v>5.0</v>
      </c>
      <c r="AY47" s="76"/>
      <c r="AZ47" s="68">
        <v>5.0</v>
      </c>
      <c r="BA47" s="68">
        <v>0.0</v>
      </c>
      <c r="BB47" s="76"/>
      <c r="BC47" s="68" t="s">
        <v>213</v>
      </c>
      <c r="BD47" s="68"/>
      <c r="BE47" s="76"/>
      <c r="BF47" s="68">
        <v>0.0</v>
      </c>
      <c r="BG47" s="68">
        <v>0.0</v>
      </c>
      <c r="BH47" s="68">
        <v>0.0</v>
      </c>
      <c r="BI47" s="68">
        <v>0.0</v>
      </c>
      <c r="BJ47" s="68">
        <v>0.0</v>
      </c>
      <c r="BK47" s="76"/>
      <c r="BL47" s="68" t="s">
        <v>213</v>
      </c>
      <c r="BM47" s="68" t="s">
        <v>213</v>
      </c>
      <c r="BN47" s="68" t="s">
        <v>213</v>
      </c>
      <c r="BO47" s="76"/>
      <c r="BP47" s="76"/>
      <c r="BQ47" s="68" t="s">
        <v>213</v>
      </c>
      <c r="BR47" s="68">
        <v>0.0</v>
      </c>
      <c r="BS47" s="76"/>
      <c r="BT47" s="76"/>
      <c r="BU47" s="68">
        <v>0.0</v>
      </c>
      <c r="BV47" s="63"/>
      <c r="BW47" s="63"/>
      <c r="BX47" s="63"/>
      <c r="BY47" s="63"/>
      <c r="BZ47" s="63"/>
    </row>
    <row r="48">
      <c r="A48" s="64"/>
      <c r="B48" s="74" t="s">
        <v>596</v>
      </c>
      <c r="C48" s="5"/>
      <c r="D48" s="5"/>
      <c r="E48" s="6"/>
      <c r="F48" s="71"/>
      <c r="G48" s="66" t="s">
        <v>421</v>
      </c>
      <c r="H48" s="67">
        <v>30.0</v>
      </c>
      <c r="I48" s="75"/>
      <c r="J48" s="67">
        <v>0.0</v>
      </c>
      <c r="K48" s="75"/>
      <c r="L48" s="68">
        <v>0.0</v>
      </c>
      <c r="M48" s="75"/>
      <c r="N48" s="75"/>
      <c r="O48" s="68">
        <v>85.0</v>
      </c>
      <c r="P48" s="76"/>
      <c r="Q48" s="76"/>
      <c r="R48" s="68">
        <v>0.0</v>
      </c>
      <c r="S48" s="68">
        <v>0.0</v>
      </c>
      <c r="T48" s="68">
        <v>0.0</v>
      </c>
      <c r="U48" s="76"/>
      <c r="V48" s="68">
        <v>0.0</v>
      </c>
      <c r="W48" s="76"/>
      <c r="X48" s="68">
        <v>0.0</v>
      </c>
      <c r="Y48" s="76"/>
      <c r="Z48" s="68">
        <v>0.0</v>
      </c>
      <c r="AA48" s="68">
        <v>80.0</v>
      </c>
      <c r="AB48" s="68">
        <v>0.0</v>
      </c>
      <c r="AC48" s="68">
        <v>0.0</v>
      </c>
      <c r="AD48" s="76"/>
      <c r="AE48" s="68">
        <v>0.0</v>
      </c>
      <c r="AF48" s="68" t="s">
        <v>213</v>
      </c>
      <c r="AG48" s="68">
        <v>80.0</v>
      </c>
      <c r="AH48" s="68"/>
      <c r="AI48" s="68">
        <v>0.0</v>
      </c>
      <c r="AJ48" s="76"/>
      <c r="AK48" s="68">
        <v>0.0</v>
      </c>
      <c r="AL48" s="68">
        <v>60.0</v>
      </c>
      <c r="AM48" s="68" t="s">
        <v>421</v>
      </c>
      <c r="AN48" s="68">
        <v>80.0</v>
      </c>
      <c r="AO48" s="76"/>
      <c r="AP48" s="76"/>
      <c r="AQ48" s="76"/>
      <c r="AR48" s="68" t="s">
        <v>421</v>
      </c>
      <c r="AS48" s="68">
        <v>0.0</v>
      </c>
      <c r="AT48" s="68">
        <v>80.0</v>
      </c>
      <c r="AU48" s="68" t="s">
        <v>421</v>
      </c>
      <c r="AV48" s="68">
        <v>0.0</v>
      </c>
      <c r="AW48" s="78">
        <v>0.0</v>
      </c>
      <c r="AX48" s="68">
        <v>80.0</v>
      </c>
      <c r="AY48" s="76"/>
      <c r="AZ48" s="68">
        <v>80.0</v>
      </c>
      <c r="BA48" s="68">
        <v>0.0</v>
      </c>
      <c r="BB48" s="76"/>
      <c r="BC48" s="68" t="s">
        <v>213</v>
      </c>
      <c r="BD48" s="68"/>
      <c r="BE48" s="76"/>
      <c r="BF48" s="68">
        <v>0.0</v>
      </c>
      <c r="BG48" s="68">
        <v>0.0</v>
      </c>
      <c r="BH48" s="68">
        <v>0.0</v>
      </c>
      <c r="BI48" s="68">
        <v>0.0</v>
      </c>
      <c r="BJ48" s="68">
        <v>0.0</v>
      </c>
      <c r="BK48" s="76"/>
      <c r="BL48" s="68" t="s">
        <v>213</v>
      </c>
      <c r="BM48" s="68" t="s">
        <v>213</v>
      </c>
      <c r="BN48" s="68" t="s">
        <v>213</v>
      </c>
      <c r="BO48" s="76"/>
      <c r="BP48" s="76"/>
      <c r="BQ48" s="68" t="s">
        <v>213</v>
      </c>
      <c r="BR48" s="68">
        <v>0.0</v>
      </c>
      <c r="BS48" s="76"/>
      <c r="BT48" s="68" t="s">
        <v>1268</v>
      </c>
      <c r="BU48" s="68">
        <v>0.0</v>
      </c>
      <c r="BV48" s="63"/>
      <c r="BW48" s="63"/>
      <c r="BX48" s="63"/>
      <c r="BY48" s="63"/>
      <c r="BZ48" s="63"/>
    </row>
    <row r="49">
      <c r="A49" s="64"/>
      <c r="B49" s="74" t="s">
        <v>597</v>
      </c>
      <c r="C49" s="5"/>
      <c r="D49" s="5"/>
      <c r="E49" s="6"/>
      <c r="F49" s="71"/>
      <c r="G49" s="66" t="s">
        <v>421</v>
      </c>
      <c r="H49" s="67">
        <v>0.0</v>
      </c>
      <c r="I49" s="75"/>
      <c r="J49" s="67">
        <v>65.0</v>
      </c>
      <c r="K49" s="75"/>
      <c r="L49" s="68">
        <v>0.0</v>
      </c>
      <c r="M49" s="75"/>
      <c r="N49" s="75"/>
      <c r="O49" s="68">
        <v>0.0</v>
      </c>
      <c r="P49" s="76"/>
      <c r="Q49" s="76"/>
      <c r="R49" s="68">
        <v>0.0</v>
      </c>
      <c r="S49" s="68">
        <v>0.0</v>
      </c>
      <c r="T49" s="68">
        <v>0.0</v>
      </c>
      <c r="U49" s="76"/>
      <c r="V49" s="68">
        <v>0.0</v>
      </c>
      <c r="W49" s="76"/>
      <c r="X49" s="68">
        <v>0.0</v>
      </c>
      <c r="Y49" s="76"/>
      <c r="Z49" s="68">
        <v>0.0</v>
      </c>
      <c r="AA49" s="68">
        <v>0.0</v>
      </c>
      <c r="AB49" s="68">
        <v>0.0</v>
      </c>
      <c r="AC49" s="68">
        <v>0.0</v>
      </c>
      <c r="AD49" s="76"/>
      <c r="AE49" s="68">
        <v>0.0</v>
      </c>
      <c r="AF49" s="68" t="s">
        <v>213</v>
      </c>
      <c r="AG49" s="68">
        <v>0.0</v>
      </c>
      <c r="AH49" s="68"/>
      <c r="AI49" s="68">
        <v>0.0</v>
      </c>
      <c r="AJ49" s="76"/>
      <c r="AK49" s="68">
        <v>0.0</v>
      </c>
      <c r="AL49" s="68">
        <v>10.0</v>
      </c>
      <c r="AM49" s="68" t="s">
        <v>421</v>
      </c>
      <c r="AN49" s="68">
        <v>0.0</v>
      </c>
      <c r="AO49" s="68">
        <v>100.0</v>
      </c>
      <c r="AP49" s="76"/>
      <c r="AQ49" s="76"/>
      <c r="AR49" s="68" t="s">
        <v>421</v>
      </c>
      <c r="AS49" s="68">
        <v>0.0</v>
      </c>
      <c r="AT49" s="68">
        <v>0.0</v>
      </c>
      <c r="AU49" s="68" t="s">
        <v>421</v>
      </c>
      <c r="AV49" s="68">
        <v>0.0</v>
      </c>
      <c r="AW49" s="78">
        <v>0.0</v>
      </c>
      <c r="AX49" s="68">
        <v>0.0</v>
      </c>
      <c r="AY49" s="76"/>
      <c r="AZ49" s="68">
        <v>0.0</v>
      </c>
      <c r="BA49" s="68">
        <v>0.0</v>
      </c>
      <c r="BB49" s="76"/>
      <c r="BC49" s="68" t="s">
        <v>213</v>
      </c>
      <c r="BD49" s="68"/>
      <c r="BE49" s="76"/>
      <c r="BF49" s="68">
        <v>0.0</v>
      </c>
      <c r="BG49" s="68">
        <v>0.0</v>
      </c>
      <c r="BH49" s="68">
        <v>0.0</v>
      </c>
      <c r="BI49" s="68">
        <v>0.0</v>
      </c>
      <c r="BJ49" s="68">
        <v>0.0</v>
      </c>
      <c r="BK49" s="76"/>
      <c r="BL49" s="68" t="s">
        <v>213</v>
      </c>
      <c r="BM49" s="68" t="s">
        <v>213</v>
      </c>
      <c r="BN49" s="68" t="s">
        <v>213</v>
      </c>
      <c r="BO49" s="76"/>
      <c r="BP49" s="76"/>
      <c r="BQ49" s="68" t="s">
        <v>213</v>
      </c>
      <c r="BR49" s="68">
        <v>0.0</v>
      </c>
      <c r="BS49" s="76"/>
      <c r="BT49" s="76"/>
      <c r="BU49" s="68">
        <v>0.0</v>
      </c>
      <c r="BV49" s="63"/>
      <c r="BW49" s="63"/>
      <c r="BX49" s="63"/>
      <c r="BY49" s="63"/>
      <c r="BZ49" s="63"/>
    </row>
    <row r="50">
      <c r="A50" s="64"/>
      <c r="B50" s="74" t="s">
        <v>599</v>
      </c>
      <c r="C50" s="5"/>
      <c r="D50" s="5"/>
      <c r="E50" s="6"/>
      <c r="F50" s="71"/>
      <c r="G50" s="66" t="s">
        <v>421</v>
      </c>
      <c r="H50" s="95"/>
      <c r="I50" s="75"/>
      <c r="J50" s="67">
        <v>0.0</v>
      </c>
      <c r="K50" s="75"/>
      <c r="L50" s="68">
        <v>0.0</v>
      </c>
      <c r="M50" s="75"/>
      <c r="N50" s="75"/>
      <c r="O50" s="68">
        <v>0.0</v>
      </c>
      <c r="P50" s="76"/>
      <c r="Q50" s="76"/>
      <c r="R50" s="68">
        <v>0.0</v>
      </c>
      <c r="S50" s="68">
        <v>0.0</v>
      </c>
      <c r="T50" s="68">
        <v>0.0</v>
      </c>
      <c r="U50" s="76"/>
      <c r="V50" s="68">
        <v>0.0</v>
      </c>
      <c r="W50" s="76"/>
      <c r="X50" s="68">
        <v>0.0</v>
      </c>
      <c r="Y50" s="76"/>
      <c r="Z50" s="68">
        <v>0.0</v>
      </c>
      <c r="AA50" s="68" t="s">
        <v>1269</v>
      </c>
      <c r="AB50" s="68">
        <v>0.0</v>
      </c>
      <c r="AC50" s="68">
        <v>0.0</v>
      </c>
      <c r="AD50" s="76"/>
      <c r="AE50" s="68">
        <v>0.0</v>
      </c>
      <c r="AF50" s="68" t="s">
        <v>213</v>
      </c>
      <c r="AG50" s="68" t="s">
        <v>1270</v>
      </c>
      <c r="AH50" s="68"/>
      <c r="AI50" s="68">
        <v>0.0</v>
      </c>
      <c r="AJ50" s="76"/>
      <c r="AK50" s="68">
        <v>0.0</v>
      </c>
      <c r="AL50" s="68">
        <v>0.0</v>
      </c>
      <c r="AM50" s="68">
        <v>0.0</v>
      </c>
      <c r="AN50" s="68" t="s">
        <v>1271</v>
      </c>
      <c r="AO50" s="76"/>
      <c r="AP50" s="76"/>
      <c r="AQ50" s="76"/>
      <c r="AR50" s="76"/>
      <c r="AS50" s="68">
        <v>0.0</v>
      </c>
      <c r="AT50" s="68" t="s">
        <v>1271</v>
      </c>
      <c r="AU50" s="68">
        <v>0.0</v>
      </c>
      <c r="AV50" s="68" t="s">
        <v>421</v>
      </c>
      <c r="AW50" s="78">
        <v>0.0</v>
      </c>
      <c r="AX50" s="68" t="s">
        <v>1272</v>
      </c>
      <c r="AY50" s="76"/>
      <c r="AZ50" s="68" t="s">
        <v>1271</v>
      </c>
      <c r="BA50" s="68" t="s">
        <v>528</v>
      </c>
      <c r="BB50" s="76"/>
      <c r="BC50" s="68" t="s">
        <v>213</v>
      </c>
      <c r="BD50" s="76"/>
      <c r="BE50" s="76"/>
      <c r="BF50" s="68">
        <v>0.0</v>
      </c>
      <c r="BG50" s="68">
        <v>0.0</v>
      </c>
      <c r="BH50" s="68">
        <v>0.0</v>
      </c>
      <c r="BI50" s="68" t="s">
        <v>510</v>
      </c>
      <c r="BJ50" s="68">
        <v>0.0</v>
      </c>
      <c r="BK50" s="76"/>
      <c r="BL50" s="68" t="s">
        <v>213</v>
      </c>
      <c r="BM50" s="68" t="s">
        <v>213</v>
      </c>
      <c r="BN50" s="68" t="s">
        <v>213</v>
      </c>
      <c r="BO50" s="76"/>
      <c r="BP50" s="76"/>
      <c r="BQ50" s="68" t="s">
        <v>213</v>
      </c>
      <c r="BR50" s="68">
        <v>0.0</v>
      </c>
      <c r="BS50" s="76"/>
      <c r="BT50" s="76"/>
      <c r="BU50" s="68" t="s">
        <v>213</v>
      </c>
      <c r="BV50" s="63"/>
      <c r="BW50" s="63"/>
      <c r="BX50" s="63"/>
      <c r="BY50" s="63"/>
      <c r="BZ50" s="63"/>
    </row>
    <row r="51">
      <c r="A51" s="64"/>
      <c r="B51" s="74" t="s">
        <v>612</v>
      </c>
      <c r="C51" s="5"/>
      <c r="D51" s="5"/>
      <c r="E51" s="6"/>
      <c r="F51" s="71"/>
      <c r="G51" s="66">
        <v>0.0</v>
      </c>
      <c r="H51" s="67">
        <v>100.0</v>
      </c>
      <c r="I51" s="75"/>
      <c r="J51" s="67">
        <v>0.0</v>
      </c>
      <c r="K51" s="75"/>
      <c r="L51" s="68">
        <v>100.0</v>
      </c>
      <c r="M51" s="75"/>
      <c r="N51" s="75"/>
      <c r="O51" s="68">
        <v>100.0</v>
      </c>
      <c r="P51" s="76"/>
      <c r="Q51" s="76"/>
      <c r="R51" s="68">
        <v>0.0</v>
      </c>
      <c r="S51" s="68">
        <v>0.0</v>
      </c>
      <c r="T51" s="68">
        <v>0.0</v>
      </c>
      <c r="U51" s="76"/>
      <c r="V51" s="68">
        <v>0.0</v>
      </c>
      <c r="W51" s="76"/>
      <c r="X51" s="68">
        <v>0.0</v>
      </c>
      <c r="Y51" s="76"/>
      <c r="Z51" s="68">
        <v>0.0</v>
      </c>
      <c r="AA51" s="68">
        <v>100.0</v>
      </c>
      <c r="AB51" s="68">
        <v>0.0</v>
      </c>
      <c r="AC51" s="68">
        <v>0.0</v>
      </c>
      <c r="AD51" s="76"/>
      <c r="AE51" s="68">
        <v>0.0</v>
      </c>
      <c r="AF51" s="68">
        <v>50.0</v>
      </c>
      <c r="AG51" s="68">
        <v>100.0</v>
      </c>
      <c r="AH51" s="68"/>
      <c r="AI51" s="68">
        <v>0.0</v>
      </c>
      <c r="AJ51" s="76"/>
      <c r="AK51" s="68">
        <v>0.0</v>
      </c>
      <c r="AL51" s="68">
        <v>100.0</v>
      </c>
      <c r="AM51" s="68">
        <v>0.0</v>
      </c>
      <c r="AN51" s="68">
        <v>100.0</v>
      </c>
      <c r="AO51" s="68">
        <v>100.0</v>
      </c>
      <c r="AP51" s="68">
        <v>100.0</v>
      </c>
      <c r="AQ51" s="76"/>
      <c r="AR51" s="68" t="s">
        <v>421</v>
      </c>
      <c r="AS51" s="68">
        <v>0.0</v>
      </c>
      <c r="AT51" s="68">
        <v>100.0</v>
      </c>
      <c r="AU51" s="68">
        <v>100.0</v>
      </c>
      <c r="AV51" s="68">
        <v>0.0</v>
      </c>
      <c r="AW51" s="78">
        <v>0.0</v>
      </c>
      <c r="AX51" s="68">
        <v>100.0</v>
      </c>
      <c r="AY51" s="76"/>
      <c r="AZ51" s="68">
        <v>100.0</v>
      </c>
      <c r="BA51" s="68">
        <v>100.0</v>
      </c>
      <c r="BB51" s="76"/>
      <c r="BC51" s="68" t="s">
        <v>213</v>
      </c>
      <c r="BD51" s="76"/>
      <c r="BE51" s="76"/>
      <c r="BF51" s="68">
        <v>0.0</v>
      </c>
      <c r="BG51" s="68">
        <v>0.0</v>
      </c>
      <c r="BH51" s="68">
        <v>0.0</v>
      </c>
      <c r="BI51" s="68">
        <v>0.0</v>
      </c>
      <c r="BJ51" s="68">
        <v>0.0</v>
      </c>
      <c r="BK51" s="76"/>
      <c r="BL51" s="68" t="s">
        <v>213</v>
      </c>
      <c r="BM51" s="68" t="s">
        <v>213</v>
      </c>
      <c r="BN51" s="68" t="s">
        <v>213</v>
      </c>
      <c r="BO51" s="76"/>
      <c r="BP51" s="76"/>
      <c r="BQ51" s="68" t="s">
        <v>213</v>
      </c>
      <c r="BR51" s="68">
        <v>0.0</v>
      </c>
      <c r="BS51" s="76"/>
      <c r="BT51" s="68">
        <v>100.0</v>
      </c>
      <c r="BU51" s="68">
        <v>0.0</v>
      </c>
      <c r="BV51" s="63"/>
      <c r="BW51" s="63"/>
      <c r="BX51" s="63"/>
      <c r="BY51" s="63"/>
      <c r="BZ51" s="63"/>
    </row>
    <row r="52">
      <c r="A52" s="64"/>
      <c r="B52" s="74" t="s">
        <v>613</v>
      </c>
      <c r="C52" s="5"/>
      <c r="D52" s="5"/>
      <c r="E52" s="6"/>
      <c r="F52" s="71"/>
      <c r="G52" s="66">
        <v>0.0</v>
      </c>
      <c r="H52" s="67">
        <v>0.0</v>
      </c>
      <c r="I52" s="75"/>
      <c r="J52" s="67">
        <v>0.0</v>
      </c>
      <c r="K52" s="75"/>
      <c r="L52" s="68">
        <v>0.0</v>
      </c>
      <c r="M52" s="75"/>
      <c r="N52" s="75"/>
      <c r="O52" s="68">
        <v>0.0</v>
      </c>
      <c r="P52" s="76"/>
      <c r="Q52" s="76"/>
      <c r="R52" s="68">
        <v>0.0</v>
      </c>
      <c r="S52" s="68">
        <v>0.0</v>
      </c>
      <c r="T52" s="68">
        <v>0.0</v>
      </c>
      <c r="U52" s="76"/>
      <c r="V52" s="68">
        <v>0.0</v>
      </c>
      <c r="W52" s="76"/>
      <c r="X52" s="68">
        <v>0.0</v>
      </c>
      <c r="Y52" s="76"/>
      <c r="Z52" s="68">
        <v>0.0</v>
      </c>
      <c r="AA52" s="68">
        <v>0.0</v>
      </c>
      <c r="AB52" s="68">
        <v>0.0</v>
      </c>
      <c r="AC52" s="68">
        <v>0.0</v>
      </c>
      <c r="AD52" s="76"/>
      <c r="AE52" s="68">
        <v>0.0</v>
      </c>
      <c r="AF52" s="76"/>
      <c r="AG52" s="68">
        <v>0.0</v>
      </c>
      <c r="AH52" s="68"/>
      <c r="AI52" s="68">
        <v>0.0</v>
      </c>
      <c r="AJ52" s="76"/>
      <c r="AK52" s="68">
        <v>0.0</v>
      </c>
      <c r="AL52" s="68">
        <v>0.0</v>
      </c>
      <c r="AM52" s="68">
        <v>0.0</v>
      </c>
      <c r="AN52" s="68">
        <v>0.0</v>
      </c>
      <c r="AO52" s="76"/>
      <c r="AP52" s="76"/>
      <c r="AQ52" s="76"/>
      <c r="AR52" s="68" t="s">
        <v>421</v>
      </c>
      <c r="AS52" s="68">
        <v>0.0</v>
      </c>
      <c r="AT52" s="68">
        <v>0.0</v>
      </c>
      <c r="AU52" s="68">
        <v>0.0</v>
      </c>
      <c r="AV52" s="68">
        <v>0.0</v>
      </c>
      <c r="AW52" s="78">
        <v>0.0</v>
      </c>
      <c r="AX52" s="68">
        <v>0.0</v>
      </c>
      <c r="AY52" s="76"/>
      <c r="AZ52" s="68">
        <v>0.0</v>
      </c>
      <c r="BA52" s="68">
        <v>0.0</v>
      </c>
      <c r="BB52" s="76"/>
      <c r="BC52" s="68" t="s">
        <v>213</v>
      </c>
      <c r="BD52" s="76"/>
      <c r="BE52" s="76"/>
      <c r="BF52" s="68">
        <v>0.0</v>
      </c>
      <c r="BG52" s="68">
        <v>0.0</v>
      </c>
      <c r="BH52" s="68">
        <v>0.0</v>
      </c>
      <c r="BI52" s="68">
        <v>0.0</v>
      </c>
      <c r="BJ52" s="68">
        <v>0.0</v>
      </c>
      <c r="BK52" s="76"/>
      <c r="BL52" s="68" t="s">
        <v>213</v>
      </c>
      <c r="BM52" s="68" t="s">
        <v>213</v>
      </c>
      <c r="BN52" s="68" t="s">
        <v>213</v>
      </c>
      <c r="BO52" s="76"/>
      <c r="BP52" s="76"/>
      <c r="BQ52" s="68" t="s">
        <v>213</v>
      </c>
      <c r="BR52" s="68">
        <v>0.0</v>
      </c>
      <c r="BS52" s="76"/>
      <c r="BT52" s="68" t="s">
        <v>421</v>
      </c>
      <c r="BU52" s="68">
        <v>0.0</v>
      </c>
      <c r="BV52" s="63"/>
      <c r="BW52" s="63"/>
      <c r="BX52" s="63"/>
      <c r="BY52" s="63"/>
      <c r="BZ52" s="63"/>
    </row>
    <row r="53">
      <c r="A53" s="64"/>
      <c r="B53" s="74" t="s">
        <v>614</v>
      </c>
      <c r="C53" s="5"/>
      <c r="D53" s="5"/>
      <c r="E53" s="6"/>
      <c r="F53" s="71"/>
      <c r="G53" s="66" t="s">
        <v>540</v>
      </c>
      <c r="H53" s="67" t="s">
        <v>529</v>
      </c>
      <c r="I53" s="75"/>
      <c r="J53" s="67" t="s">
        <v>529</v>
      </c>
      <c r="K53" s="75"/>
      <c r="L53" s="68" t="s">
        <v>530</v>
      </c>
      <c r="M53" s="75"/>
      <c r="N53" s="75"/>
      <c r="O53" s="68" t="s">
        <v>528</v>
      </c>
      <c r="P53" s="76"/>
      <c r="Q53" s="76"/>
      <c r="R53" s="68" t="s">
        <v>532</v>
      </c>
      <c r="S53" s="68">
        <v>0.0</v>
      </c>
      <c r="T53" s="68" t="s">
        <v>539</v>
      </c>
      <c r="U53" s="76"/>
      <c r="V53" s="68" t="s">
        <v>532</v>
      </c>
      <c r="W53" s="76"/>
      <c r="X53" s="68" t="s">
        <v>532</v>
      </c>
      <c r="Y53" s="76"/>
      <c r="Z53" s="68" t="s">
        <v>532</v>
      </c>
      <c r="AA53" s="68" t="s">
        <v>529</v>
      </c>
      <c r="AB53" s="68" t="s">
        <v>540</v>
      </c>
      <c r="AC53" s="68" t="s">
        <v>532</v>
      </c>
      <c r="AD53" s="76"/>
      <c r="AE53" s="68" t="s">
        <v>532</v>
      </c>
      <c r="AF53" s="68" t="s">
        <v>529</v>
      </c>
      <c r="AG53" s="68" t="s">
        <v>529</v>
      </c>
      <c r="AH53" s="68"/>
      <c r="AI53" s="68" t="s">
        <v>532</v>
      </c>
      <c r="AJ53" s="76"/>
      <c r="AK53" s="68" t="s">
        <v>532</v>
      </c>
      <c r="AL53" s="68" t="s">
        <v>540</v>
      </c>
      <c r="AM53" s="68" t="s">
        <v>532</v>
      </c>
      <c r="AN53" s="68" t="s">
        <v>529</v>
      </c>
      <c r="AO53" s="68" t="s">
        <v>529</v>
      </c>
      <c r="AP53" s="68" t="s">
        <v>529</v>
      </c>
      <c r="AQ53" s="76"/>
      <c r="AR53" s="68" t="s">
        <v>421</v>
      </c>
      <c r="AS53" s="68" t="s">
        <v>532</v>
      </c>
      <c r="AT53" s="68" t="s">
        <v>529</v>
      </c>
      <c r="AU53" s="68" t="s">
        <v>530</v>
      </c>
      <c r="AV53" s="68" t="s">
        <v>421</v>
      </c>
      <c r="AW53" s="78" t="s">
        <v>532</v>
      </c>
      <c r="AX53" s="68" t="s">
        <v>529</v>
      </c>
      <c r="AY53" s="76"/>
      <c r="AZ53" s="68" t="s">
        <v>529</v>
      </c>
      <c r="BA53" s="68" t="s">
        <v>528</v>
      </c>
      <c r="BB53" s="76"/>
      <c r="BC53" s="68" t="s">
        <v>532</v>
      </c>
      <c r="BD53" s="76"/>
      <c r="BE53" s="76"/>
      <c r="BF53" s="68" t="s">
        <v>532</v>
      </c>
      <c r="BG53" s="68" t="s">
        <v>539</v>
      </c>
      <c r="BH53" s="68" t="s">
        <v>532</v>
      </c>
      <c r="BI53" s="68" t="s">
        <v>532</v>
      </c>
      <c r="BJ53" s="68" t="s">
        <v>532</v>
      </c>
      <c r="BK53" s="76"/>
      <c r="BL53" s="68" t="s">
        <v>213</v>
      </c>
      <c r="BM53" s="68" t="s">
        <v>213</v>
      </c>
      <c r="BN53" s="68" t="s">
        <v>213</v>
      </c>
      <c r="BO53" s="76"/>
      <c r="BP53" s="76"/>
      <c r="BQ53" s="68" t="s">
        <v>213</v>
      </c>
      <c r="BR53" s="68">
        <v>0.0</v>
      </c>
      <c r="BS53" s="76"/>
      <c r="BT53" s="68" t="s">
        <v>532</v>
      </c>
      <c r="BU53" s="68" t="s">
        <v>532</v>
      </c>
      <c r="BV53" s="63"/>
      <c r="BW53" s="63"/>
      <c r="BX53" s="63"/>
      <c r="BY53" s="63"/>
      <c r="BZ53" s="63"/>
    </row>
    <row r="54">
      <c r="A54" s="64"/>
      <c r="B54" s="74" t="s">
        <v>616</v>
      </c>
      <c r="C54" s="5"/>
      <c r="D54" s="5"/>
      <c r="E54" s="6"/>
      <c r="F54" s="71"/>
      <c r="G54" s="66" t="s">
        <v>540</v>
      </c>
      <c r="H54" s="67" t="s">
        <v>532</v>
      </c>
      <c r="I54" s="75"/>
      <c r="J54" s="67" t="s">
        <v>529</v>
      </c>
      <c r="K54" s="75"/>
      <c r="L54" s="68" t="s">
        <v>421</v>
      </c>
      <c r="M54" s="75"/>
      <c r="N54" s="75"/>
      <c r="O54" s="68" t="s">
        <v>532</v>
      </c>
      <c r="P54" s="76"/>
      <c r="Q54" s="76"/>
      <c r="R54" s="68" t="s">
        <v>532</v>
      </c>
      <c r="S54" s="68">
        <v>0.0</v>
      </c>
      <c r="T54" s="68" t="s">
        <v>539</v>
      </c>
      <c r="U54" s="76"/>
      <c r="V54" s="68" t="s">
        <v>532</v>
      </c>
      <c r="W54" s="76"/>
      <c r="X54" s="68" t="s">
        <v>532</v>
      </c>
      <c r="Y54" s="76"/>
      <c r="Z54" s="68" t="s">
        <v>532</v>
      </c>
      <c r="AA54" s="68" t="s">
        <v>532</v>
      </c>
      <c r="AB54" s="68" t="s">
        <v>540</v>
      </c>
      <c r="AC54" s="68" t="s">
        <v>532</v>
      </c>
      <c r="AD54" s="76"/>
      <c r="AE54" s="68" t="s">
        <v>532</v>
      </c>
      <c r="AF54" s="68" t="s">
        <v>532</v>
      </c>
      <c r="AG54" s="68" t="s">
        <v>532</v>
      </c>
      <c r="AH54" s="68"/>
      <c r="AI54" s="68" t="s">
        <v>532</v>
      </c>
      <c r="AJ54" s="76"/>
      <c r="AK54" s="68" t="s">
        <v>532</v>
      </c>
      <c r="AL54" s="68" t="s">
        <v>540</v>
      </c>
      <c r="AM54" s="68" t="s">
        <v>532</v>
      </c>
      <c r="AN54" s="68" t="s">
        <v>532</v>
      </c>
      <c r="AO54" s="68" t="s">
        <v>532</v>
      </c>
      <c r="AP54" s="68" t="s">
        <v>529</v>
      </c>
      <c r="AQ54" s="76"/>
      <c r="AR54" s="68" t="s">
        <v>421</v>
      </c>
      <c r="AS54" s="68" t="s">
        <v>532</v>
      </c>
      <c r="AT54" s="68" t="s">
        <v>532</v>
      </c>
      <c r="AU54" s="68" t="s">
        <v>540</v>
      </c>
      <c r="AV54" s="68" t="s">
        <v>532</v>
      </c>
      <c r="AW54" s="78" t="s">
        <v>532</v>
      </c>
      <c r="AX54" s="68" t="s">
        <v>532</v>
      </c>
      <c r="AY54" s="76"/>
      <c r="AZ54" s="68" t="s">
        <v>532</v>
      </c>
      <c r="BA54" s="68" t="s">
        <v>539</v>
      </c>
      <c r="BB54" s="76"/>
      <c r="BC54" s="68" t="s">
        <v>532</v>
      </c>
      <c r="BD54" s="76"/>
      <c r="BE54" s="76"/>
      <c r="BF54" s="68" t="s">
        <v>532</v>
      </c>
      <c r="BG54" s="68" t="s">
        <v>539</v>
      </c>
      <c r="BH54" s="68" t="s">
        <v>532</v>
      </c>
      <c r="BI54" s="68" t="s">
        <v>532</v>
      </c>
      <c r="BJ54" s="68" t="s">
        <v>532</v>
      </c>
      <c r="BK54" s="76"/>
      <c r="BL54" s="68" t="s">
        <v>213</v>
      </c>
      <c r="BM54" s="68" t="s">
        <v>213</v>
      </c>
      <c r="BN54" s="68" t="s">
        <v>213</v>
      </c>
      <c r="BO54" s="76"/>
      <c r="BP54" s="76"/>
      <c r="BQ54" s="68" t="s">
        <v>213</v>
      </c>
      <c r="BR54" s="68" t="s">
        <v>532</v>
      </c>
      <c r="BS54" s="76"/>
      <c r="BT54" s="68" t="s">
        <v>532</v>
      </c>
      <c r="BU54" s="68" t="s">
        <v>532</v>
      </c>
      <c r="BV54" s="63"/>
      <c r="BW54" s="63"/>
      <c r="BX54" s="63"/>
      <c r="BY54" s="63"/>
      <c r="BZ54" s="63"/>
    </row>
    <row r="55">
      <c r="A55" s="64"/>
      <c r="B55" s="74" t="s">
        <v>617</v>
      </c>
      <c r="C55" s="5"/>
      <c r="D55" s="5"/>
      <c r="E55" s="6"/>
      <c r="F55" s="71"/>
      <c r="G55" s="66" t="s">
        <v>540</v>
      </c>
      <c r="H55" s="67" t="s">
        <v>532</v>
      </c>
      <c r="I55" s="75"/>
      <c r="J55" s="67" t="s">
        <v>529</v>
      </c>
      <c r="K55" s="75"/>
      <c r="L55" s="68" t="s">
        <v>421</v>
      </c>
      <c r="M55" s="75"/>
      <c r="N55" s="75"/>
      <c r="O55" s="68" t="s">
        <v>532</v>
      </c>
      <c r="P55" s="76"/>
      <c r="Q55" s="76"/>
      <c r="R55" s="68" t="s">
        <v>532</v>
      </c>
      <c r="S55" s="68">
        <v>0.0</v>
      </c>
      <c r="T55" s="68" t="s">
        <v>539</v>
      </c>
      <c r="U55" s="76"/>
      <c r="V55" s="68" t="s">
        <v>532</v>
      </c>
      <c r="W55" s="76"/>
      <c r="X55" s="68" t="s">
        <v>532</v>
      </c>
      <c r="Y55" s="76"/>
      <c r="Z55" s="68" t="s">
        <v>532</v>
      </c>
      <c r="AA55" s="68" t="s">
        <v>532</v>
      </c>
      <c r="AB55" s="68" t="s">
        <v>540</v>
      </c>
      <c r="AC55" s="68" t="s">
        <v>532</v>
      </c>
      <c r="AD55" s="76"/>
      <c r="AE55" s="68" t="s">
        <v>532</v>
      </c>
      <c r="AF55" s="68" t="s">
        <v>532</v>
      </c>
      <c r="AG55" s="68" t="s">
        <v>532</v>
      </c>
      <c r="AH55" s="68"/>
      <c r="AI55" s="68" t="s">
        <v>532</v>
      </c>
      <c r="AJ55" s="76"/>
      <c r="AK55" s="68" t="s">
        <v>532</v>
      </c>
      <c r="AL55" s="68" t="s">
        <v>540</v>
      </c>
      <c r="AM55" s="68" t="s">
        <v>532</v>
      </c>
      <c r="AN55" s="68" t="s">
        <v>532</v>
      </c>
      <c r="AO55" s="68" t="s">
        <v>421</v>
      </c>
      <c r="AP55" s="68" t="s">
        <v>532</v>
      </c>
      <c r="AQ55" s="76"/>
      <c r="AR55" s="68" t="s">
        <v>421</v>
      </c>
      <c r="AS55" s="68" t="s">
        <v>532</v>
      </c>
      <c r="AT55" s="68" t="s">
        <v>532</v>
      </c>
      <c r="AU55" s="68" t="s">
        <v>421</v>
      </c>
      <c r="AV55" s="68" t="s">
        <v>532</v>
      </c>
      <c r="AW55" s="78" t="s">
        <v>532</v>
      </c>
      <c r="AX55" s="68" t="s">
        <v>532</v>
      </c>
      <c r="AY55" s="76"/>
      <c r="AZ55" s="68" t="s">
        <v>532</v>
      </c>
      <c r="BA55" s="68" t="s">
        <v>515</v>
      </c>
      <c r="BB55" s="76"/>
      <c r="BC55" s="68" t="s">
        <v>532</v>
      </c>
      <c r="BD55" s="76"/>
      <c r="BE55" s="76"/>
      <c r="BF55" s="68" t="s">
        <v>532</v>
      </c>
      <c r="BG55" s="68" t="s">
        <v>539</v>
      </c>
      <c r="BH55" s="68" t="s">
        <v>532</v>
      </c>
      <c r="BI55" s="68" t="s">
        <v>532</v>
      </c>
      <c r="BJ55" s="68" t="s">
        <v>532</v>
      </c>
      <c r="BK55" s="76"/>
      <c r="BL55" s="68" t="s">
        <v>213</v>
      </c>
      <c r="BM55" s="68" t="s">
        <v>213</v>
      </c>
      <c r="BN55" s="68" t="s">
        <v>213</v>
      </c>
      <c r="BO55" s="76"/>
      <c r="BP55" s="76"/>
      <c r="BQ55" s="68" t="s">
        <v>213</v>
      </c>
      <c r="BR55" s="68" t="s">
        <v>532</v>
      </c>
      <c r="BS55" s="76"/>
      <c r="BT55" s="68" t="s">
        <v>532</v>
      </c>
      <c r="BU55" s="68" t="s">
        <v>532</v>
      </c>
      <c r="BV55" s="63"/>
      <c r="BW55" s="63"/>
      <c r="BX55" s="63"/>
      <c r="BY55" s="63"/>
      <c r="BZ55" s="63"/>
    </row>
    <row r="56">
      <c r="A56" s="64"/>
      <c r="B56" s="74" t="s">
        <v>618</v>
      </c>
      <c r="C56" s="5"/>
      <c r="D56" s="5"/>
      <c r="E56" s="6"/>
      <c r="F56" s="71"/>
      <c r="G56" s="66" t="s">
        <v>540</v>
      </c>
      <c r="H56" s="67" t="s">
        <v>528</v>
      </c>
      <c r="I56" s="75"/>
      <c r="J56" s="67" t="s">
        <v>529</v>
      </c>
      <c r="K56" s="75"/>
      <c r="L56" s="68" t="s">
        <v>421</v>
      </c>
      <c r="M56" s="75"/>
      <c r="N56" s="75"/>
      <c r="O56" s="68" t="s">
        <v>532</v>
      </c>
      <c r="P56" s="76"/>
      <c r="Q56" s="76"/>
      <c r="R56" s="68" t="s">
        <v>532</v>
      </c>
      <c r="S56" s="68">
        <v>0.0</v>
      </c>
      <c r="T56" s="68" t="s">
        <v>539</v>
      </c>
      <c r="U56" s="76"/>
      <c r="V56" s="68" t="s">
        <v>532</v>
      </c>
      <c r="W56" s="76"/>
      <c r="X56" s="68" t="s">
        <v>532</v>
      </c>
      <c r="Y56" s="76"/>
      <c r="Z56" s="68" t="s">
        <v>532</v>
      </c>
      <c r="AA56" s="68" t="s">
        <v>1273</v>
      </c>
      <c r="AB56" s="68" t="s">
        <v>540</v>
      </c>
      <c r="AC56" s="68" t="s">
        <v>532</v>
      </c>
      <c r="AD56" s="76"/>
      <c r="AE56" s="68" t="s">
        <v>532</v>
      </c>
      <c r="AF56" s="68" t="s">
        <v>532</v>
      </c>
      <c r="AG56" s="68" t="s">
        <v>1274</v>
      </c>
      <c r="AH56" s="68"/>
      <c r="AI56" s="68" t="s">
        <v>532</v>
      </c>
      <c r="AJ56" s="76"/>
      <c r="AK56" s="68" t="s">
        <v>532</v>
      </c>
      <c r="AL56" s="68" t="s">
        <v>540</v>
      </c>
      <c r="AM56" s="68" t="s">
        <v>532</v>
      </c>
      <c r="AN56" s="68" t="s">
        <v>529</v>
      </c>
      <c r="AO56" s="68" t="s">
        <v>529</v>
      </c>
      <c r="AP56" s="68" t="s">
        <v>529</v>
      </c>
      <c r="AQ56" s="76"/>
      <c r="AR56" s="68" t="s">
        <v>421</v>
      </c>
      <c r="AS56" s="68" t="s">
        <v>532</v>
      </c>
      <c r="AT56" s="68" t="s">
        <v>1275</v>
      </c>
      <c r="AU56" s="68" t="s">
        <v>421</v>
      </c>
      <c r="AV56" s="68" t="s">
        <v>421</v>
      </c>
      <c r="AW56" s="78" t="s">
        <v>532</v>
      </c>
      <c r="AX56" s="68" t="s">
        <v>1275</v>
      </c>
      <c r="AY56" s="76"/>
      <c r="AZ56" s="68" t="s">
        <v>1275</v>
      </c>
      <c r="BA56" s="68" t="s">
        <v>515</v>
      </c>
      <c r="BB56" s="76"/>
      <c r="BC56" s="68" t="s">
        <v>532</v>
      </c>
      <c r="BD56" s="76"/>
      <c r="BE56" s="76"/>
      <c r="BF56" s="68" t="s">
        <v>532</v>
      </c>
      <c r="BG56" s="68" t="s">
        <v>1275</v>
      </c>
      <c r="BH56" s="68" t="s">
        <v>532</v>
      </c>
      <c r="BI56" s="68" t="s">
        <v>532</v>
      </c>
      <c r="BJ56" s="68" t="s">
        <v>532</v>
      </c>
      <c r="BK56" s="76"/>
      <c r="BL56" s="68" t="s">
        <v>213</v>
      </c>
      <c r="BM56" s="68" t="s">
        <v>213</v>
      </c>
      <c r="BN56" s="68" t="s">
        <v>213</v>
      </c>
      <c r="BO56" s="76"/>
      <c r="BP56" s="76"/>
      <c r="BQ56" s="68" t="s">
        <v>213</v>
      </c>
      <c r="BR56" s="68" t="s">
        <v>532</v>
      </c>
      <c r="BS56" s="76"/>
      <c r="BT56" s="68" t="s">
        <v>532</v>
      </c>
      <c r="BU56" s="68" t="s">
        <v>532</v>
      </c>
      <c r="BV56" s="63"/>
      <c r="BW56" s="63"/>
      <c r="BX56" s="63"/>
      <c r="BY56" s="63"/>
      <c r="BZ56" s="63"/>
    </row>
    <row r="57">
      <c r="A57" s="64"/>
      <c r="B57" s="96" t="s">
        <v>619</v>
      </c>
      <c r="C57" s="5"/>
      <c r="D57" s="5"/>
      <c r="E57" s="6"/>
      <c r="F57" s="71"/>
      <c r="G57" s="75"/>
      <c r="H57" s="67" t="s">
        <v>213</v>
      </c>
      <c r="I57" s="75"/>
      <c r="J57" s="95"/>
      <c r="K57" s="75"/>
      <c r="L57" s="76"/>
      <c r="M57" s="75"/>
      <c r="N57" s="75"/>
      <c r="O57" s="76"/>
      <c r="P57" s="76"/>
      <c r="Q57" s="76"/>
      <c r="R57" s="76"/>
      <c r="S57" s="68">
        <v>0.0</v>
      </c>
      <c r="T57" s="76"/>
      <c r="U57" s="76"/>
      <c r="V57" s="76"/>
      <c r="W57" s="76"/>
      <c r="X57" s="76"/>
      <c r="Y57" s="76"/>
      <c r="Z57" s="76"/>
      <c r="AA57" s="76"/>
      <c r="AB57" s="76"/>
      <c r="AC57" s="76"/>
      <c r="AD57" s="76"/>
      <c r="AE57" s="76"/>
      <c r="AF57" s="76"/>
      <c r="AG57" s="76"/>
      <c r="AH57" s="76"/>
      <c r="AI57" s="76"/>
      <c r="AJ57" s="76"/>
      <c r="AK57" s="76"/>
      <c r="AL57" s="76"/>
      <c r="AM57" s="68" t="s">
        <v>421</v>
      </c>
      <c r="AN57" s="76"/>
      <c r="AO57" s="76"/>
      <c r="AP57" s="76"/>
      <c r="AQ57" s="76"/>
      <c r="AR57" s="76"/>
      <c r="AS57" s="76"/>
      <c r="AT57" s="76"/>
      <c r="AU57" s="76"/>
      <c r="AV57" s="76"/>
      <c r="AW57" s="81"/>
      <c r="AX57" s="76"/>
      <c r="AY57" s="76"/>
      <c r="AZ57" s="76"/>
      <c r="BA57" s="76"/>
      <c r="BB57" s="76"/>
      <c r="BC57" s="76"/>
      <c r="BD57" s="76"/>
      <c r="BE57" s="76"/>
      <c r="BF57" s="76"/>
      <c r="BG57" s="76"/>
      <c r="BH57" s="76"/>
      <c r="BI57" s="76"/>
      <c r="BJ57" s="76"/>
      <c r="BK57" s="76"/>
      <c r="BL57" s="76"/>
      <c r="BM57" s="76"/>
      <c r="BN57" s="76"/>
      <c r="BO57" s="76"/>
      <c r="BP57" s="76"/>
      <c r="BQ57" s="76"/>
      <c r="BR57" s="68" t="s">
        <v>532</v>
      </c>
      <c r="BS57" s="76"/>
      <c r="BT57" s="68" t="s">
        <v>421</v>
      </c>
      <c r="BU57" s="76"/>
      <c r="BV57" s="63"/>
      <c r="BW57" s="63"/>
      <c r="BX57" s="63"/>
      <c r="BY57" s="63"/>
      <c r="BZ57" s="63"/>
    </row>
    <row r="58">
      <c r="A58" s="64"/>
      <c r="B58" s="102" t="s">
        <v>620</v>
      </c>
      <c r="C58" s="5"/>
      <c r="D58" s="5"/>
      <c r="E58" s="6"/>
      <c r="F58" s="71"/>
      <c r="G58" s="66" t="s">
        <v>213</v>
      </c>
      <c r="H58" s="67" t="s">
        <v>213</v>
      </c>
      <c r="I58" s="75"/>
      <c r="J58" s="95"/>
      <c r="K58" s="75"/>
      <c r="L58" s="76"/>
      <c r="M58" s="75"/>
      <c r="N58" s="75"/>
      <c r="O58" s="76"/>
      <c r="P58" s="76"/>
      <c r="Q58" s="76"/>
      <c r="R58" s="68">
        <v>0.0</v>
      </c>
      <c r="S58" s="68">
        <v>0.0</v>
      </c>
      <c r="T58" s="68">
        <v>0.0</v>
      </c>
      <c r="U58" s="76"/>
      <c r="V58" s="76"/>
      <c r="W58" s="76"/>
      <c r="X58" s="76"/>
      <c r="Y58" s="76"/>
      <c r="Z58" s="68">
        <v>0.0</v>
      </c>
      <c r="AA58" s="68">
        <v>0.0</v>
      </c>
      <c r="AB58" s="68">
        <v>0.0</v>
      </c>
      <c r="AC58" s="68">
        <v>0.0</v>
      </c>
      <c r="AD58" s="76"/>
      <c r="AE58" s="68">
        <v>0.0</v>
      </c>
      <c r="AF58" s="68" t="s">
        <v>213</v>
      </c>
      <c r="AG58" s="68">
        <v>0.0</v>
      </c>
      <c r="AH58" s="68"/>
      <c r="AI58" s="68">
        <v>0.0</v>
      </c>
      <c r="AJ58" s="76"/>
      <c r="AK58" s="68">
        <v>0.0</v>
      </c>
      <c r="AL58" s="68">
        <v>0.0</v>
      </c>
      <c r="AM58" s="68" t="s">
        <v>1276</v>
      </c>
      <c r="AN58" s="68">
        <v>0.0</v>
      </c>
      <c r="AO58" s="76"/>
      <c r="AP58" s="76"/>
      <c r="AQ58" s="76"/>
      <c r="AR58" s="76"/>
      <c r="AS58" s="68">
        <v>0.0</v>
      </c>
      <c r="AT58" s="68">
        <v>0.0</v>
      </c>
      <c r="AU58" s="76"/>
      <c r="AV58" s="68">
        <v>0.0</v>
      </c>
      <c r="AW58" s="78">
        <v>0.0</v>
      </c>
      <c r="AX58" s="68">
        <v>0.0</v>
      </c>
      <c r="AY58" s="76"/>
      <c r="AZ58" s="68">
        <v>0.0</v>
      </c>
      <c r="BA58" s="76"/>
      <c r="BB58" s="76"/>
      <c r="BC58" s="68" t="s">
        <v>213</v>
      </c>
      <c r="BD58" s="76"/>
      <c r="BE58" s="76"/>
      <c r="BF58" s="68">
        <v>0.0</v>
      </c>
      <c r="BG58" s="68">
        <v>0.0</v>
      </c>
      <c r="BH58" s="68">
        <v>0.0</v>
      </c>
      <c r="BI58" s="68">
        <v>0.0</v>
      </c>
      <c r="BJ58" s="68">
        <v>0.0</v>
      </c>
      <c r="BK58" s="76"/>
      <c r="BL58" s="68" t="s">
        <v>213</v>
      </c>
      <c r="BM58" s="68">
        <v>1.0</v>
      </c>
      <c r="BN58" s="68" t="s">
        <v>213</v>
      </c>
      <c r="BO58" s="76"/>
      <c r="BP58" s="76"/>
      <c r="BQ58" s="68" t="s">
        <v>213</v>
      </c>
      <c r="BR58" s="76"/>
      <c r="BS58" s="76"/>
      <c r="BT58" s="68" t="s">
        <v>213</v>
      </c>
      <c r="BU58" s="76"/>
      <c r="BV58" s="63"/>
      <c r="BW58" s="63"/>
      <c r="BX58" s="63"/>
      <c r="BY58" s="63"/>
      <c r="BZ58" s="63"/>
    </row>
    <row r="59">
      <c r="A59" s="64"/>
      <c r="B59" s="103" t="s">
        <v>647</v>
      </c>
      <c r="C59" s="74" t="s">
        <v>648</v>
      </c>
      <c r="D59" s="5"/>
      <c r="E59" s="6"/>
      <c r="F59" s="71"/>
      <c r="G59" s="66">
        <v>0.0</v>
      </c>
      <c r="H59" s="67" t="s">
        <v>213</v>
      </c>
      <c r="I59" s="75"/>
      <c r="J59" s="67">
        <v>0.0</v>
      </c>
      <c r="K59" s="75"/>
      <c r="L59" s="68">
        <v>0.0</v>
      </c>
      <c r="M59" s="75"/>
      <c r="N59" s="75"/>
      <c r="O59" s="68">
        <v>0.0</v>
      </c>
      <c r="P59" s="76"/>
      <c r="Q59" s="76"/>
      <c r="R59" s="68">
        <v>0.0</v>
      </c>
      <c r="S59" s="68">
        <v>0.0</v>
      </c>
      <c r="T59" s="68">
        <v>0.0</v>
      </c>
      <c r="U59" s="76"/>
      <c r="V59" s="68">
        <v>0.0</v>
      </c>
      <c r="W59" s="76"/>
      <c r="X59" s="68">
        <v>0.0</v>
      </c>
      <c r="Y59" s="76"/>
      <c r="Z59" s="68">
        <v>0.0</v>
      </c>
      <c r="AA59" s="68" t="s">
        <v>213</v>
      </c>
      <c r="AB59" s="68">
        <v>0.0</v>
      </c>
      <c r="AC59" s="68">
        <v>0.0</v>
      </c>
      <c r="AD59" s="76"/>
      <c r="AE59" s="68">
        <v>0.0</v>
      </c>
      <c r="AF59" s="68" t="s">
        <v>213</v>
      </c>
      <c r="AG59" s="68">
        <v>0.0</v>
      </c>
      <c r="AH59" s="76"/>
      <c r="AI59" s="68">
        <v>0.0</v>
      </c>
      <c r="AJ59" s="76"/>
      <c r="AK59" s="68">
        <v>0.0</v>
      </c>
      <c r="AL59" s="68">
        <v>0.0</v>
      </c>
      <c r="AM59" s="68" t="s">
        <v>421</v>
      </c>
      <c r="AN59" s="68" t="s">
        <v>214</v>
      </c>
      <c r="AO59" s="68">
        <v>0.0</v>
      </c>
      <c r="AP59" s="76"/>
      <c r="AQ59" s="76"/>
      <c r="AR59" s="68" t="s">
        <v>192</v>
      </c>
      <c r="AS59" s="68">
        <v>0.0</v>
      </c>
      <c r="AT59" s="68" t="s">
        <v>213</v>
      </c>
      <c r="AU59" s="68">
        <v>0.0</v>
      </c>
      <c r="AV59" s="68" t="s">
        <v>213</v>
      </c>
      <c r="AW59" s="78">
        <v>0.0</v>
      </c>
      <c r="AX59" s="68" t="s">
        <v>213</v>
      </c>
      <c r="AY59" s="76"/>
      <c r="AZ59" s="68" t="s">
        <v>213</v>
      </c>
      <c r="BA59" s="76"/>
      <c r="BB59" s="76"/>
      <c r="BC59" s="68" t="s">
        <v>213</v>
      </c>
      <c r="BD59" s="76"/>
      <c r="BE59" s="76"/>
      <c r="BF59" s="68">
        <v>0.0</v>
      </c>
      <c r="BG59" s="68">
        <v>0.0</v>
      </c>
      <c r="BH59" s="68">
        <v>0.0</v>
      </c>
      <c r="BI59" s="68">
        <v>0.0</v>
      </c>
      <c r="BJ59" s="68">
        <v>0.0</v>
      </c>
      <c r="BK59" s="76"/>
      <c r="BL59" s="68" t="s">
        <v>213</v>
      </c>
      <c r="BM59" s="68" t="s">
        <v>213</v>
      </c>
      <c r="BN59" s="68" t="s">
        <v>213</v>
      </c>
      <c r="BO59" s="76"/>
      <c r="BP59" s="76"/>
      <c r="BQ59" s="68" t="s">
        <v>213</v>
      </c>
      <c r="BR59" s="68">
        <v>0.0</v>
      </c>
      <c r="BS59" s="76"/>
      <c r="BT59" s="68" t="s">
        <v>213</v>
      </c>
      <c r="BU59" s="68">
        <v>0.0</v>
      </c>
      <c r="BV59" s="63"/>
      <c r="BW59" s="63"/>
      <c r="BX59" s="63"/>
      <c r="BY59" s="63"/>
      <c r="BZ59" s="63"/>
    </row>
    <row r="60">
      <c r="A60" s="64"/>
      <c r="B60" s="89"/>
      <c r="C60" s="74" t="s">
        <v>649</v>
      </c>
      <c r="D60" s="5"/>
      <c r="E60" s="6"/>
      <c r="F60" s="71"/>
      <c r="G60" s="66" t="s">
        <v>421</v>
      </c>
      <c r="H60" s="67" t="s">
        <v>213</v>
      </c>
      <c r="I60" s="75"/>
      <c r="J60" s="67">
        <v>0.0</v>
      </c>
      <c r="K60" s="75"/>
      <c r="L60" s="68">
        <v>0.0</v>
      </c>
      <c r="M60" s="75"/>
      <c r="N60" s="75"/>
      <c r="O60" s="68">
        <v>0.0</v>
      </c>
      <c r="P60" s="76"/>
      <c r="Q60" s="76"/>
      <c r="R60" s="68">
        <v>0.0</v>
      </c>
      <c r="S60" s="68">
        <v>0.0</v>
      </c>
      <c r="T60" s="68">
        <v>0.0</v>
      </c>
      <c r="U60" s="76"/>
      <c r="V60" s="68">
        <v>0.0</v>
      </c>
      <c r="W60" s="76"/>
      <c r="X60" s="68">
        <v>0.0</v>
      </c>
      <c r="Y60" s="76"/>
      <c r="Z60" s="68">
        <v>0.0</v>
      </c>
      <c r="AA60" s="68" t="s">
        <v>213</v>
      </c>
      <c r="AB60" s="68">
        <v>0.0</v>
      </c>
      <c r="AC60" s="68">
        <v>0.0</v>
      </c>
      <c r="AD60" s="76"/>
      <c r="AE60" s="68">
        <v>0.0</v>
      </c>
      <c r="AF60" s="68" t="s">
        <v>213</v>
      </c>
      <c r="AG60" s="68">
        <v>0.0</v>
      </c>
      <c r="AH60" s="76"/>
      <c r="AI60" s="68">
        <v>0.0</v>
      </c>
      <c r="AJ60" s="76"/>
      <c r="AK60" s="68">
        <v>0.0</v>
      </c>
      <c r="AL60" s="68">
        <v>0.0</v>
      </c>
      <c r="AM60" s="68" t="s">
        <v>421</v>
      </c>
      <c r="AN60" s="68" t="s">
        <v>214</v>
      </c>
      <c r="AO60" s="68" t="s">
        <v>421</v>
      </c>
      <c r="AP60" s="76"/>
      <c r="AQ60" s="76"/>
      <c r="AR60" s="76"/>
      <c r="AS60" s="68">
        <v>0.0</v>
      </c>
      <c r="AT60" s="68" t="s">
        <v>213</v>
      </c>
      <c r="AU60" s="68">
        <v>0.0</v>
      </c>
      <c r="AV60" s="68" t="s">
        <v>213</v>
      </c>
      <c r="AW60" s="78">
        <v>0.0</v>
      </c>
      <c r="AX60" s="68" t="s">
        <v>213</v>
      </c>
      <c r="AY60" s="76"/>
      <c r="AZ60" s="68" t="s">
        <v>213</v>
      </c>
      <c r="BA60" s="76"/>
      <c r="BB60" s="76"/>
      <c r="BC60" s="68" t="s">
        <v>213</v>
      </c>
      <c r="BD60" s="76"/>
      <c r="BE60" s="76"/>
      <c r="BF60" s="68">
        <v>0.0</v>
      </c>
      <c r="BG60" s="68">
        <v>0.0</v>
      </c>
      <c r="BH60" s="68">
        <v>0.0</v>
      </c>
      <c r="BI60" s="68">
        <v>0.0</v>
      </c>
      <c r="BJ60" s="68">
        <v>0.0</v>
      </c>
      <c r="BK60" s="76"/>
      <c r="BL60" s="76"/>
      <c r="BM60" s="68" t="s">
        <v>213</v>
      </c>
      <c r="BN60" s="76"/>
      <c r="BO60" s="76"/>
      <c r="BP60" s="76"/>
      <c r="BQ60" s="76"/>
      <c r="BR60" s="68">
        <v>0.0</v>
      </c>
      <c r="BS60" s="76"/>
      <c r="BT60" s="68" t="s">
        <v>213</v>
      </c>
      <c r="BU60" s="68">
        <v>0.0</v>
      </c>
      <c r="BV60" s="63"/>
      <c r="BW60" s="63"/>
      <c r="BX60" s="63"/>
      <c r="BY60" s="63"/>
      <c r="BZ60" s="63"/>
    </row>
    <row r="61">
      <c r="A61" s="64"/>
      <c r="B61" s="103" t="s">
        <v>650</v>
      </c>
      <c r="C61" s="74" t="s">
        <v>648</v>
      </c>
      <c r="D61" s="5"/>
      <c r="E61" s="6"/>
      <c r="F61" s="71"/>
      <c r="G61" s="66">
        <v>0.0</v>
      </c>
      <c r="H61" s="67" t="s">
        <v>213</v>
      </c>
      <c r="I61" s="75"/>
      <c r="J61" s="67">
        <v>0.0</v>
      </c>
      <c r="K61" s="75"/>
      <c r="L61" s="68">
        <v>0.0</v>
      </c>
      <c r="M61" s="75"/>
      <c r="N61" s="75"/>
      <c r="O61" s="68">
        <v>0.0</v>
      </c>
      <c r="P61" s="76"/>
      <c r="Q61" s="76"/>
      <c r="R61" s="68">
        <v>0.0</v>
      </c>
      <c r="S61" s="68">
        <v>0.0</v>
      </c>
      <c r="T61" s="68">
        <v>0.0</v>
      </c>
      <c r="U61" s="76"/>
      <c r="V61" s="68">
        <v>0.0</v>
      </c>
      <c r="W61" s="76"/>
      <c r="X61" s="68">
        <v>0.0</v>
      </c>
      <c r="Y61" s="76"/>
      <c r="Z61" s="68">
        <v>0.0</v>
      </c>
      <c r="AA61" s="68" t="s">
        <v>213</v>
      </c>
      <c r="AB61" s="68">
        <v>0.0</v>
      </c>
      <c r="AC61" s="68">
        <v>0.0</v>
      </c>
      <c r="AD61" s="76"/>
      <c r="AE61" s="68">
        <v>0.0</v>
      </c>
      <c r="AF61" s="68" t="s">
        <v>213</v>
      </c>
      <c r="AG61" s="68">
        <v>0.0</v>
      </c>
      <c r="AH61" s="76"/>
      <c r="AI61" s="68">
        <v>0.0</v>
      </c>
      <c r="AJ61" s="76"/>
      <c r="AK61" s="68">
        <v>0.0</v>
      </c>
      <c r="AL61" s="68">
        <v>0.0</v>
      </c>
      <c r="AM61" s="68" t="s">
        <v>421</v>
      </c>
      <c r="AN61" s="68" t="s">
        <v>214</v>
      </c>
      <c r="AO61" s="68">
        <v>0.0</v>
      </c>
      <c r="AP61" s="76"/>
      <c r="AQ61" s="76"/>
      <c r="AR61" s="76"/>
      <c r="AS61" s="68">
        <v>0.0</v>
      </c>
      <c r="AT61" s="68" t="s">
        <v>213</v>
      </c>
      <c r="AU61" s="68">
        <v>0.0</v>
      </c>
      <c r="AV61" s="68" t="s">
        <v>213</v>
      </c>
      <c r="AW61" s="78">
        <v>0.0</v>
      </c>
      <c r="AX61" s="68" t="s">
        <v>213</v>
      </c>
      <c r="AY61" s="76"/>
      <c r="AZ61" s="68" t="s">
        <v>213</v>
      </c>
      <c r="BA61" s="76"/>
      <c r="BB61" s="76"/>
      <c r="BC61" s="68" t="s">
        <v>213</v>
      </c>
      <c r="BD61" s="76"/>
      <c r="BE61" s="76"/>
      <c r="BF61" s="68">
        <v>0.0</v>
      </c>
      <c r="BG61" s="68">
        <v>0.0</v>
      </c>
      <c r="BH61" s="68">
        <v>0.0</v>
      </c>
      <c r="BI61" s="68">
        <v>0.0</v>
      </c>
      <c r="BJ61" s="68">
        <v>0.0</v>
      </c>
      <c r="BK61" s="76"/>
      <c r="BL61" s="68" t="s">
        <v>213</v>
      </c>
      <c r="BM61" s="68" t="s">
        <v>213</v>
      </c>
      <c r="BN61" s="68" t="s">
        <v>213</v>
      </c>
      <c r="BO61" s="76"/>
      <c r="BP61" s="76"/>
      <c r="BQ61" s="68" t="s">
        <v>213</v>
      </c>
      <c r="BR61" s="68">
        <v>0.0</v>
      </c>
      <c r="BS61" s="76"/>
      <c r="BT61" s="68" t="s">
        <v>213</v>
      </c>
      <c r="BU61" s="68">
        <v>0.0</v>
      </c>
      <c r="BV61" s="63"/>
      <c r="BW61" s="63"/>
      <c r="BX61" s="63"/>
      <c r="BY61" s="63"/>
      <c r="BZ61" s="63"/>
    </row>
    <row r="62">
      <c r="A62" s="64"/>
      <c r="B62" s="89"/>
      <c r="C62" s="74" t="s">
        <v>649</v>
      </c>
      <c r="D62" s="5"/>
      <c r="E62" s="6"/>
      <c r="F62" s="71"/>
      <c r="G62" s="66" t="s">
        <v>421</v>
      </c>
      <c r="H62" s="67" t="s">
        <v>213</v>
      </c>
      <c r="I62" s="75"/>
      <c r="J62" s="67">
        <v>0.0</v>
      </c>
      <c r="K62" s="75"/>
      <c r="L62" s="68">
        <v>0.0</v>
      </c>
      <c r="M62" s="75"/>
      <c r="N62" s="75"/>
      <c r="O62" s="68">
        <v>0.0</v>
      </c>
      <c r="P62" s="76"/>
      <c r="Q62" s="76"/>
      <c r="R62" s="68">
        <v>0.0</v>
      </c>
      <c r="S62" s="68">
        <v>0.0</v>
      </c>
      <c r="T62" s="68">
        <v>0.0</v>
      </c>
      <c r="U62" s="76"/>
      <c r="V62" s="68">
        <v>0.0</v>
      </c>
      <c r="W62" s="76"/>
      <c r="X62" s="68">
        <v>0.0</v>
      </c>
      <c r="Y62" s="76"/>
      <c r="Z62" s="68">
        <v>0.0</v>
      </c>
      <c r="AA62" s="68" t="s">
        <v>213</v>
      </c>
      <c r="AB62" s="68">
        <v>0.0</v>
      </c>
      <c r="AC62" s="68">
        <v>0.0</v>
      </c>
      <c r="AD62" s="76"/>
      <c r="AE62" s="68">
        <v>0.0</v>
      </c>
      <c r="AF62" s="68" t="s">
        <v>213</v>
      </c>
      <c r="AG62" s="68">
        <v>0.0</v>
      </c>
      <c r="AH62" s="76"/>
      <c r="AI62" s="68">
        <v>0.0</v>
      </c>
      <c r="AJ62" s="76"/>
      <c r="AK62" s="68">
        <v>0.0</v>
      </c>
      <c r="AL62" s="68">
        <v>0.0</v>
      </c>
      <c r="AM62" s="68" t="s">
        <v>421</v>
      </c>
      <c r="AN62" s="68" t="s">
        <v>214</v>
      </c>
      <c r="AO62" s="68" t="s">
        <v>421</v>
      </c>
      <c r="AP62" s="76"/>
      <c r="AQ62" s="76"/>
      <c r="AR62" s="68" t="s">
        <v>192</v>
      </c>
      <c r="AS62" s="68">
        <v>0.0</v>
      </c>
      <c r="AT62" s="68" t="s">
        <v>213</v>
      </c>
      <c r="AU62" s="68">
        <v>0.0</v>
      </c>
      <c r="AV62" s="68" t="s">
        <v>213</v>
      </c>
      <c r="AW62" s="78">
        <v>0.0</v>
      </c>
      <c r="AX62" s="68" t="s">
        <v>213</v>
      </c>
      <c r="AY62" s="76"/>
      <c r="AZ62" s="68" t="s">
        <v>213</v>
      </c>
      <c r="BA62" s="76"/>
      <c r="BB62" s="76"/>
      <c r="BC62" s="68" t="s">
        <v>213</v>
      </c>
      <c r="BD62" s="76"/>
      <c r="BE62" s="76"/>
      <c r="BF62" s="68">
        <v>0.0</v>
      </c>
      <c r="BG62" s="68">
        <v>0.0</v>
      </c>
      <c r="BH62" s="68">
        <v>0.0</v>
      </c>
      <c r="BI62" s="68">
        <v>0.0</v>
      </c>
      <c r="BJ62" s="68">
        <v>0.0</v>
      </c>
      <c r="BK62" s="76"/>
      <c r="BL62" s="76"/>
      <c r="BM62" s="68" t="s">
        <v>213</v>
      </c>
      <c r="BN62" s="76"/>
      <c r="BO62" s="76"/>
      <c r="BP62" s="76"/>
      <c r="BQ62" s="76"/>
      <c r="BR62" s="68">
        <v>0.0</v>
      </c>
      <c r="BS62" s="76"/>
      <c r="BT62" s="68" t="s">
        <v>213</v>
      </c>
      <c r="BU62" s="68">
        <v>0.0</v>
      </c>
      <c r="BV62" s="63"/>
      <c r="BW62" s="63"/>
      <c r="BX62" s="63"/>
      <c r="BY62" s="63"/>
      <c r="BZ62" s="63"/>
    </row>
    <row r="63">
      <c r="A63" s="64"/>
      <c r="B63" s="103" t="s">
        <v>651</v>
      </c>
      <c r="C63" s="74" t="s">
        <v>648</v>
      </c>
      <c r="D63" s="5"/>
      <c r="E63" s="6"/>
      <c r="F63" s="71"/>
      <c r="G63" s="66">
        <v>0.0</v>
      </c>
      <c r="H63" s="67" t="s">
        <v>213</v>
      </c>
      <c r="I63" s="75"/>
      <c r="J63" s="67">
        <v>0.0</v>
      </c>
      <c r="K63" s="75"/>
      <c r="L63" s="68">
        <v>0.0</v>
      </c>
      <c r="M63" s="75"/>
      <c r="N63" s="75"/>
      <c r="O63" s="68">
        <v>0.0</v>
      </c>
      <c r="P63" s="76"/>
      <c r="Q63" s="76"/>
      <c r="R63" s="68">
        <v>0.0</v>
      </c>
      <c r="S63" s="68">
        <v>0.0</v>
      </c>
      <c r="T63" s="68">
        <v>0.0</v>
      </c>
      <c r="U63" s="76"/>
      <c r="V63" s="68">
        <v>0.0</v>
      </c>
      <c r="W63" s="76"/>
      <c r="X63" s="68">
        <v>0.0</v>
      </c>
      <c r="Y63" s="76"/>
      <c r="Z63" s="68">
        <v>0.0</v>
      </c>
      <c r="AA63" s="68" t="s">
        <v>213</v>
      </c>
      <c r="AB63" s="68">
        <v>0.0</v>
      </c>
      <c r="AC63" s="68">
        <v>0.0</v>
      </c>
      <c r="AD63" s="76"/>
      <c r="AE63" s="68">
        <v>0.0</v>
      </c>
      <c r="AF63" s="68" t="s">
        <v>213</v>
      </c>
      <c r="AG63" s="68">
        <v>0.0</v>
      </c>
      <c r="AH63" s="76"/>
      <c r="AI63" s="68">
        <v>0.0</v>
      </c>
      <c r="AJ63" s="76"/>
      <c r="AK63" s="68">
        <v>0.0</v>
      </c>
      <c r="AL63" s="68">
        <v>0.0</v>
      </c>
      <c r="AM63" s="68" t="s">
        <v>421</v>
      </c>
      <c r="AN63" s="68" t="s">
        <v>214</v>
      </c>
      <c r="AO63" s="68">
        <v>0.0</v>
      </c>
      <c r="AP63" s="76"/>
      <c r="AQ63" s="76"/>
      <c r="AR63" s="76"/>
      <c r="AS63" s="68">
        <v>0.0</v>
      </c>
      <c r="AT63" s="68" t="s">
        <v>213</v>
      </c>
      <c r="AU63" s="68">
        <v>0.0</v>
      </c>
      <c r="AV63" s="68" t="s">
        <v>213</v>
      </c>
      <c r="AW63" s="78">
        <v>0.0</v>
      </c>
      <c r="AX63" s="68" t="s">
        <v>213</v>
      </c>
      <c r="AY63" s="76"/>
      <c r="AZ63" s="68" t="s">
        <v>213</v>
      </c>
      <c r="BA63" s="76"/>
      <c r="BB63" s="76"/>
      <c r="BC63" s="68" t="s">
        <v>213</v>
      </c>
      <c r="BD63" s="76"/>
      <c r="BE63" s="76"/>
      <c r="BF63" s="68">
        <v>0.0</v>
      </c>
      <c r="BG63" s="68">
        <v>0.0</v>
      </c>
      <c r="BH63" s="68">
        <v>0.0</v>
      </c>
      <c r="BI63" s="68">
        <v>0.0</v>
      </c>
      <c r="BJ63" s="68">
        <v>0.0</v>
      </c>
      <c r="BK63" s="76"/>
      <c r="BL63" s="68" t="s">
        <v>213</v>
      </c>
      <c r="BM63" s="68" t="s">
        <v>213</v>
      </c>
      <c r="BN63" s="68" t="s">
        <v>213</v>
      </c>
      <c r="BO63" s="76"/>
      <c r="BP63" s="76"/>
      <c r="BQ63" s="68" t="s">
        <v>213</v>
      </c>
      <c r="BR63" s="68">
        <v>0.0</v>
      </c>
      <c r="BS63" s="76"/>
      <c r="BT63" s="68" t="s">
        <v>213</v>
      </c>
      <c r="BU63" s="68">
        <v>0.0</v>
      </c>
      <c r="BV63" s="63"/>
      <c r="BW63" s="63"/>
      <c r="BX63" s="63"/>
      <c r="BY63" s="63"/>
      <c r="BZ63" s="63"/>
    </row>
    <row r="64">
      <c r="A64" s="64"/>
      <c r="B64" s="89"/>
      <c r="C64" s="74" t="s">
        <v>649</v>
      </c>
      <c r="D64" s="5"/>
      <c r="E64" s="6"/>
      <c r="F64" s="71"/>
      <c r="G64" s="66" t="s">
        <v>598</v>
      </c>
      <c r="H64" s="67" t="s">
        <v>213</v>
      </c>
      <c r="I64" s="75"/>
      <c r="J64" s="67">
        <v>0.0</v>
      </c>
      <c r="K64" s="75"/>
      <c r="L64" s="68">
        <v>0.0</v>
      </c>
      <c r="M64" s="75"/>
      <c r="N64" s="75"/>
      <c r="O64" s="68">
        <v>0.0</v>
      </c>
      <c r="P64" s="76"/>
      <c r="Q64" s="76"/>
      <c r="R64" s="68">
        <v>0.0</v>
      </c>
      <c r="S64" s="68">
        <v>0.0</v>
      </c>
      <c r="T64" s="68">
        <v>0.0</v>
      </c>
      <c r="U64" s="76"/>
      <c r="V64" s="68">
        <v>0.0</v>
      </c>
      <c r="W64" s="76"/>
      <c r="X64" s="68">
        <v>0.0</v>
      </c>
      <c r="Y64" s="76"/>
      <c r="Z64" s="68">
        <v>0.0</v>
      </c>
      <c r="AA64" s="68" t="s">
        <v>213</v>
      </c>
      <c r="AB64" s="68">
        <v>0.0</v>
      </c>
      <c r="AC64" s="68">
        <v>0.0</v>
      </c>
      <c r="AD64" s="76"/>
      <c r="AE64" s="68">
        <v>0.0</v>
      </c>
      <c r="AF64" s="68" t="s">
        <v>213</v>
      </c>
      <c r="AG64" s="68">
        <v>0.0</v>
      </c>
      <c r="AH64" s="76"/>
      <c r="AI64" s="68">
        <v>0.0</v>
      </c>
      <c r="AJ64" s="76"/>
      <c r="AK64" s="68">
        <v>0.0</v>
      </c>
      <c r="AL64" s="68">
        <v>0.0</v>
      </c>
      <c r="AM64" s="68" t="s">
        <v>421</v>
      </c>
      <c r="AN64" s="68" t="s">
        <v>214</v>
      </c>
      <c r="AO64" s="68" t="s">
        <v>421</v>
      </c>
      <c r="AP64" s="76"/>
      <c r="AQ64" s="76"/>
      <c r="AR64" s="76"/>
      <c r="AS64" s="68">
        <v>0.0</v>
      </c>
      <c r="AT64" s="68" t="s">
        <v>213</v>
      </c>
      <c r="AU64" s="68">
        <v>0.0</v>
      </c>
      <c r="AV64" s="68" t="s">
        <v>213</v>
      </c>
      <c r="AW64" s="78">
        <v>0.0</v>
      </c>
      <c r="AX64" s="68" t="s">
        <v>213</v>
      </c>
      <c r="AY64" s="76"/>
      <c r="AZ64" s="68" t="s">
        <v>213</v>
      </c>
      <c r="BA64" s="76"/>
      <c r="BB64" s="76"/>
      <c r="BC64" s="68" t="s">
        <v>214</v>
      </c>
      <c r="BD64" s="76"/>
      <c r="BE64" s="76"/>
      <c r="BF64" s="68">
        <v>0.0</v>
      </c>
      <c r="BG64" s="68">
        <v>0.0</v>
      </c>
      <c r="BH64" s="68">
        <v>0.0</v>
      </c>
      <c r="BI64" s="68">
        <v>0.0</v>
      </c>
      <c r="BJ64" s="68">
        <v>0.0</v>
      </c>
      <c r="BK64" s="76"/>
      <c r="BL64" s="76"/>
      <c r="BM64" s="68" t="s">
        <v>213</v>
      </c>
      <c r="BN64" s="76"/>
      <c r="BO64" s="76"/>
      <c r="BP64" s="76"/>
      <c r="BQ64" s="76"/>
      <c r="BR64" s="68">
        <v>0.0</v>
      </c>
      <c r="BS64" s="76"/>
      <c r="BT64" s="68" t="s">
        <v>213</v>
      </c>
      <c r="BU64" s="68">
        <v>0.0</v>
      </c>
      <c r="BV64" s="63"/>
      <c r="BW64" s="63"/>
      <c r="BX64" s="63"/>
      <c r="BY64" s="63"/>
      <c r="BZ64" s="63"/>
    </row>
    <row r="65">
      <c r="A65" s="64"/>
      <c r="B65" s="103" t="s">
        <v>652</v>
      </c>
      <c r="C65" s="74" t="s">
        <v>648</v>
      </c>
      <c r="D65" s="5"/>
      <c r="E65" s="6"/>
      <c r="F65" s="71"/>
      <c r="G65" s="66">
        <v>0.0</v>
      </c>
      <c r="H65" s="67" t="s">
        <v>213</v>
      </c>
      <c r="I65" s="75"/>
      <c r="J65" s="67">
        <v>0.0</v>
      </c>
      <c r="K65" s="75"/>
      <c r="L65" s="68">
        <v>0.0</v>
      </c>
      <c r="M65" s="75"/>
      <c r="N65" s="75"/>
      <c r="O65" s="68">
        <v>0.0</v>
      </c>
      <c r="P65" s="76"/>
      <c r="Q65" s="76"/>
      <c r="R65" s="68">
        <v>0.0</v>
      </c>
      <c r="S65" s="68">
        <v>0.0</v>
      </c>
      <c r="T65" s="68">
        <v>0.0</v>
      </c>
      <c r="U65" s="76"/>
      <c r="V65" s="68">
        <v>0.0</v>
      </c>
      <c r="W65" s="76"/>
      <c r="X65" s="68">
        <v>0.0</v>
      </c>
      <c r="Y65" s="76"/>
      <c r="Z65" s="68">
        <v>0.0</v>
      </c>
      <c r="AA65" s="68" t="s">
        <v>213</v>
      </c>
      <c r="AB65" s="68">
        <v>0.0</v>
      </c>
      <c r="AC65" s="68">
        <v>0.0</v>
      </c>
      <c r="AD65" s="76"/>
      <c r="AE65" s="68">
        <v>0.0</v>
      </c>
      <c r="AF65" s="68" t="s">
        <v>213</v>
      </c>
      <c r="AG65" s="68">
        <v>0.0</v>
      </c>
      <c r="AH65" s="76"/>
      <c r="AI65" s="68">
        <v>0.0</v>
      </c>
      <c r="AJ65" s="76"/>
      <c r="AK65" s="68">
        <v>0.0</v>
      </c>
      <c r="AL65" s="68">
        <v>0.0</v>
      </c>
      <c r="AM65" s="68" t="s">
        <v>421</v>
      </c>
      <c r="AN65" s="68" t="s">
        <v>214</v>
      </c>
      <c r="AO65" s="68">
        <v>0.0</v>
      </c>
      <c r="AP65" s="68">
        <v>1.0</v>
      </c>
      <c r="AQ65" s="76"/>
      <c r="AR65" s="68" t="s">
        <v>192</v>
      </c>
      <c r="AS65" s="68">
        <v>0.0</v>
      </c>
      <c r="AT65" s="68" t="s">
        <v>213</v>
      </c>
      <c r="AU65" s="68">
        <v>0.0</v>
      </c>
      <c r="AV65" s="68" t="s">
        <v>213</v>
      </c>
      <c r="AW65" s="78">
        <v>0.0</v>
      </c>
      <c r="AX65" s="68" t="s">
        <v>213</v>
      </c>
      <c r="AY65" s="76"/>
      <c r="AZ65" s="68" t="s">
        <v>213</v>
      </c>
      <c r="BA65" s="76"/>
      <c r="BB65" s="76"/>
      <c r="BC65" s="68" t="s">
        <v>214</v>
      </c>
      <c r="BD65" s="76"/>
      <c r="BE65" s="76"/>
      <c r="BF65" s="68">
        <v>0.0</v>
      </c>
      <c r="BG65" s="68">
        <v>0.0</v>
      </c>
      <c r="BH65" s="68">
        <v>0.0</v>
      </c>
      <c r="BI65" s="68">
        <v>0.0</v>
      </c>
      <c r="BJ65" s="68">
        <v>0.0</v>
      </c>
      <c r="BK65" s="76"/>
      <c r="BL65" s="68" t="s">
        <v>213</v>
      </c>
      <c r="BM65" s="68" t="s">
        <v>213</v>
      </c>
      <c r="BN65" s="68" t="s">
        <v>213</v>
      </c>
      <c r="BO65" s="76"/>
      <c r="BP65" s="76"/>
      <c r="BQ65" s="68" t="s">
        <v>213</v>
      </c>
      <c r="BR65" s="68">
        <v>0.0</v>
      </c>
      <c r="BS65" s="76"/>
      <c r="BT65" s="68" t="s">
        <v>213</v>
      </c>
      <c r="BU65" s="68">
        <v>0.0</v>
      </c>
      <c r="BV65" s="63"/>
      <c r="BW65" s="63"/>
      <c r="BX65" s="63"/>
      <c r="BY65" s="63"/>
      <c r="BZ65" s="63"/>
    </row>
    <row r="66">
      <c r="A66" s="64"/>
      <c r="B66" s="89"/>
      <c r="C66" s="74" t="s">
        <v>649</v>
      </c>
      <c r="D66" s="5"/>
      <c r="E66" s="6"/>
      <c r="F66" s="71"/>
      <c r="G66" s="66" t="s">
        <v>598</v>
      </c>
      <c r="H66" s="67" t="s">
        <v>213</v>
      </c>
      <c r="I66" s="75"/>
      <c r="J66" s="67">
        <v>0.0</v>
      </c>
      <c r="K66" s="75"/>
      <c r="L66" s="68">
        <v>0.0</v>
      </c>
      <c r="M66" s="75"/>
      <c r="N66" s="75"/>
      <c r="O66" s="68">
        <v>0.0</v>
      </c>
      <c r="P66" s="76"/>
      <c r="Q66" s="76"/>
      <c r="R66" s="68">
        <v>0.0</v>
      </c>
      <c r="S66" s="68">
        <v>0.0</v>
      </c>
      <c r="T66" s="68">
        <v>0.0</v>
      </c>
      <c r="U66" s="76"/>
      <c r="V66" s="68">
        <v>0.0</v>
      </c>
      <c r="W66" s="76"/>
      <c r="X66" s="68">
        <v>0.0</v>
      </c>
      <c r="Y66" s="76"/>
      <c r="Z66" s="68">
        <v>0.0</v>
      </c>
      <c r="AA66" s="68" t="s">
        <v>213</v>
      </c>
      <c r="AB66" s="68">
        <v>0.0</v>
      </c>
      <c r="AC66" s="68">
        <v>0.0</v>
      </c>
      <c r="AD66" s="76"/>
      <c r="AE66" s="68">
        <v>0.0</v>
      </c>
      <c r="AF66" s="68" t="s">
        <v>213</v>
      </c>
      <c r="AG66" s="68">
        <v>0.0</v>
      </c>
      <c r="AH66" s="76"/>
      <c r="AI66" s="68">
        <v>0.0</v>
      </c>
      <c r="AJ66" s="76"/>
      <c r="AK66" s="68">
        <v>0.0</v>
      </c>
      <c r="AL66" s="68">
        <v>0.0</v>
      </c>
      <c r="AM66" s="68" t="s">
        <v>421</v>
      </c>
      <c r="AN66" s="68" t="s">
        <v>214</v>
      </c>
      <c r="AO66" s="68" t="s">
        <v>421</v>
      </c>
      <c r="AP66" s="68">
        <v>500.0</v>
      </c>
      <c r="AQ66" s="76"/>
      <c r="AR66" s="76"/>
      <c r="AS66" s="68">
        <v>0.0</v>
      </c>
      <c r="AT66" s="68" t="s">
        <v>213</v>
      </c>
      <c r="AU66" s="68">
        <v>0.0</v>
      </c>
      <c r="AV66" s="68" t="s">
        <v>213</v>
      </c>
      <c r="AW66" s="78">
        <v>0.0</v>
      </c>
      <c r="AX66" s="68" t="s">
        <v>213</v>
      </c>
      <c r="AY66" s="76"/>
      <c r="AZ66" s="68" t="s">
        <v>213</v>
      </c>
      <c r="BA66" s="76"/>
      <c r="BB66" s="76"/>
      <c r="BC66" s="68" t="s">
        <v>214</v>
      </c>
      <c r="BD66" s="76"/>
      <c r="BE66" s="76"/>
      <c r="BF66" s="68">
        <v>0.0</v>
      </c>
      <c r="BG66" s="68">
        <v>0.0</v>
      </c>
      <c r="BH66" s="68">
        <v>0.0</v>
      </c>
      <c r="BI66" s="68">
        <v>0.0</v>
      </c>
      <c r="BJ66" s="68">
        <v>0.0</v>
      </c>
      <c r="BK66" s="76"/>
      <c r="BL66" s="76"/>
      <c r="BM66" s="68" t="s">
        <v>213</v>
      </c>
      <c r="BN66" s="76"/>
      <c r="BO66" s="76"/>
      <c r="BP66" s="76"/>
      <c r="BQ66" s="76"/>
      <c r="BR66" s="68">
        <v>0.0</v>
      </c>
      <c r="BS66" s="76"/>
      <c r="BT66" s="68" t="s">
        <v>213</v>
      </c>
      <c r="BU66" s="68">
        <v>0.0</v>
      </c>
      <c r="BV66" s="63"/>
      <c r="BW66" s="63"/>
      <c r="BX66" s="63"/>
      <c r="BY66" s="63"/>
      <c r="BZ66" s="63"/>
    </row>
    <row r="67">
      <c r="A67" s="64"/>
      <c r="B67" s="103" t="s">
        <v>655</v>
      </c>
      <c r="C67" s="74" t="s">
        <v>648</v>
      </c>
      <c r="D67" s="5"/>
      <c r="E67" s="6"/>
      <c r="F67" s="71"/>
      <c r="G67" s="66">
        <v>0.0</v>
      </c>
      <c r="H67" s="67" t="s">
        <v>213</v>
      </c>
      <c r="I67" s="75"/>
      <c r="J67" s="67">
        <v>0.0</v>
      </c>
      <c r="K67" s="75"/>
      <c r="L67" s="68">
        <v>0.0</v>
      </c>
      <c r="M67" s="75"/>
      <c r="N67" s="75"/>
      <c r="O67" s="68">
        <v>0.0</v>
      </c>
      <c r="P67" s="76"/>
      <c r="Q67" s="76"/>
      <c r="R67" s="68">
        <v>0.0</v>
      </c>
      <c r="S67" s="68">
        <v>0.0</v>
      </c>
      <c r="T67" s="68">
        <v>0.0</v>
      </c>
      <c r="U67" s="76"/>
      <c r="V67" s="68">
        <v>0.0</v>
      </c>
      <c r="W67" s="76"/>
      <c r="X67" s="68">
        <v>0.0</v>
      </c>
      <c r="Y67" s="76"/>
      <c r="Z67" s="68">
        <v>0.0</v>
      </c>
      <c r="AA67" s="68" t="s">
        <v>213</v>
      </c>
      <c r="AB67" s="68">
        <v>0.0</v>
      </c>
      <c r="AC67" s="68">
        <v>0.0</v>
      </c>
      <c r="AD67" s="76"/>
      <c r="AE67" s="68">
        <v>0.0</v>
      </c>
      <c r="AF67" s="68" t="s">
        <v>213</v>
      </c>
      <c r="AG67" s="68">
        <v>0.0</v>
      </c>
      <c r="AH67" s="76"/>
      <c r="AI67" s="68">
        <v>0.0</v>
      </c>
      <c r="AJ67" s="76"/>
      <c r="AK67" s="68">
        <v>0.0</v>
      </c>
      <c r="AL67" s="68">
        <v>0.0</v>
      </c>
      <c r="AM67" s="68" t="s">
        <v>421</v>
      </c>
      <c r="AN67" s="68" t="s">
        <v>214</v>
      </c>
      <c r="AO67" s="68">
        <v>11.0</v>
      </c>
      <c r="AP67" s="76"/>
      <c r="AQ67" s="68">
        <v>17.0</v>
      </c>
      <c r="AR67" s="68" t="s">
        <v>192</v>
      </c>
      <c r="AS67" s="68">
        <v>0.0</v>
      </c>
      <c r="AT67" s="68" t="s">
        <v>213</v>
      </c>
      <c r="AU67" s="68">
        <v>0.0</v>
      </c>
      <c r="AV67" s="68" t="s">
        <v>213</v>
      </c>
      <c r="AW67" s="78">
        <v>0.0</v>
      </c>
      <c r="AX67" s="68" t="s">
        <v>213</v>
      </c>
      <c r="AY67" s="76"/>
      <c r="AZ67" s="68" t="s">
        <v>213</v>
      </c>
      <c r="BA67" s="76"/>
      <c r="BB67" s="76"/>
      <c r="BC67" s="68" t="s">
        <v>214</v>
      </c>
      <c r="BD67" s="76"/>
      <c r="BE67" s="76"/>
      <c r="BF67" s="68">
        <v>0.0</v>
      </c>
      <c r="BG67" s="68">
        <v>0.0</v>
      </c>
      <c r="BH67" s="68">
        <v>0.0</v>
      </c>
      <c r="BI67" s="68">
        <v>0.0</v>
      </c>
      <c r="BJ67" s="68">
        <v>0.0</v>
      </c>
      <c r="BK67" s="76"/>
      <c r="BL67" s="68" t="s">
        <v>213</v>
      </c>
      <c r="BM67" s="68" t="s">
        <v>213</v>
      </c>
      <c r="BN67" s="68" t="s">
        <v>213</v>
      </c>
      <c r="BO67" s="76"/>
      <c r="BP67" s="76"/>
      <c r="BQ67" s="68" t="s">
        <v>213</v>
      </c>
      <c r="BR67" s="68">
        <v>0.0</v>
      </c>
      <c r="BS67" s="76"/>
      <c r="BT67" s="68" t="s">
        <v>213</v>
      </c>
      <c r="BU67" s="68">
        <v>0.0</v>
      </c>
      <c r="BV67" s="63"/>
      <c r="BW67" s="63"/>
      <c r="BX67" s="63"/>
      <c r="BY67" s="63"/>
      <c r="BZ67" s="63"/>
    </row>
    <row r="68">
      <c r="A68" s="64"/>
      <c r="B68" s="89"/>
      <c r="C68" s="74" t="s">
        <v>649</v>
      </c>
      <c r="D68" s="5"/>
      <c r="E68" s="6"/>
      <c r="F68" s="71"/>
      <c r="G68" s="66" t="s">
        <v>598</v>
      </c>
      <c r="H68" s="67" t="s">
        <v>213</v>
      </c>
      <c r="I68" s="75"/>
      <c r="J68" s="67">
        <v>0.0</v>
      </c>
      <c r="K68" s="75"/>
      <c r="L68" s="68">
        <v>0.0</v>
      </c>
      <c r="M68" s="75"/>
      <c r="N68" s="75"/>
      <c r="O68" s="68">
        <v>0.0</v>
      </c>
      <c r="P68" s="76"/>
      <c r="Q68" s="76"/>
      <c r="R68" s="68">
        <v>0.0</v>
      </c>
      <c r="S68" s="68">
        <v>0.0</v>
      </c>
      <c r="T68" s="68">
        <v>0.0</v>
      </c>
      <c r="U68" s="76"/>
      <c r="V68" s="68">
        <v>0.0</v>
      </c>
      <c r="W68" s="76"/>
      <c r="X68" s="68">
        <v>0.0</v>
      </c>
      <c r="Y68" s="76"/>
      <c r="Z68" s="68">
        <v>0.0</v>
      </c>
      <c r="AA68" s="68" t="s">
        <v>213</v>
      </c>
      <c r="AB68" s="68">
        <v>0.0</v>
      </c>
      <c r="AC68" s="68">
        <v>0.0</v>
      </c>
      <c r="AD68" s="76"/>
      <c r="AE68" s="68">
        <v>0.0</v>
      </c>
      <c r="AF68" s="68" t="s">
        <v>213</v>
      </c>
      <c r="AG68" s="68">
        <v>0.0</v>
      </c>
      <c r="AH68" s="76"/>
      <c r="AI68" s="68">
        <v>0.0</v>
      </c>
      <c r="AJ68" s="76"/>
      <c r="AK68" s="68">
        <v>0.0</v>
      </c>
      <c r="AL68" s="68">
        <v>0.0</v>
      </c>
      <c r="AM68" s="68" t="s">
        <v>421</v>
      </c>
      <c r="AN68" s="68" t="s">
        <v>214</v>
      </c>
      <c r="AO68" s="68">
        <v>88.0</v>
      </c>
      <c r="AP68" s="76"/>
      <c r="AQ68" s="76"/>
      <c r="AR68" s="76"/>
      <c r="AS68" s="68">
        <v>0.0</v>
      </c>
      <c r="AT68" s="68" t="s">
        <v>213</v>
      </c>
      <c r="AU68" s="68">
        <v>0.0</v>
      </c>
      <c r="AV68" s="68" t="s">
        <v>213</v>
      </c>
      <c r="AW68" s="78">
        <v>0.0</v>
      </c>
      <c r="AX68" s="68" t="s">
        <v>213</v>
      </c>
      <c r="AY68" s="76"/>
      <c r="AZ68" s="68" t="s">
        <v>213</v>
      </c>
      <c r="BA68" s="76"/>
      <c r="BB68" s="76"/>
      <c r="BC68" s="68" t="s">
        <v>214</v>
      </c>
      <c r="BD68" s="76"/>
      <c r="BE68" s="76"/>
      <c r="BF68" s="68">
        <v>0.0</v>
      </c>
      <c r="BG68" s="68">
        <v>0.0</v>
      </c>
      <c r="BH68" s="68">
        <v>0.0</v>
      </c>
      <c r="BI68" s="68">
        <v>0.0</v>
      </c>
      <c r="BJ68" s="68">
        <v>0.0</v>
      </c>
      <c r="BK68" s="76"/>
      <c r="BL68" s="76"/>
      <c r="BM68" s="68" t="s">
        <v>213</v>
      </c>
      <c r="BN68" s="76"/>
      <c r="BO68" s="76"/>
      <c r="BP68" s="76"/>
      <c r="BQ68" s="76"/>
      <c r="BR68" s="68">
        <v>0.0</v>
      </c>
      <c r="BS68" s="76"/>
      <c r="BT68" s="68" t="s">
        <v>213</v>
      </c>
      <c r="BU68" s="68">
        <v>0.0</v>
      </c>
      <c r="BV68" s="63"/>
      <c r="BW68" s="63"/>
      <c r="BX68" s="63"/>
      <c r="BY68" s="63"/>
      <c r="BZ68" s="63"/>
    </row>
    <row r="69">
      <c r="A69" s="64"/>
      <c r="B69" s="103" t="s">
        <v>657</v>
      </c>
      <c r="C69" s="74" t="s">
        <v>648</v>
      </c>
      <c r="D69" s="5"/>
      <c r="E69" s="6"/>
      <c r="F69" s="71"/>
      <c r="G69" s="66">
        <v>0.0</v>
      </c>
      <c r="H69" s="67" t="s">
        <v>213</v>
      </c>
      <c r="I69" s="75"/>
      <c r="J69" s="67">
        <v>0.0</v>
      </c>
      <c r="K69" s="75"/>
      <c r="L69" s="68">
        <v>0.0</v>
      </c>
      <c r="M69" s="75"/>
      <c r="N69" s="75"/>
      <c r="O69" s="68">
        <v>0.0</v>
      </c>
      <c r="P69" s="76"/>
      <c r="Q69" s="76"/>
      <c r="R69" s="68">
        <v>0.0</v>
      </c>
      <c r="S69" s="68">
        <v>0.0</v>
      </c>
      <c r="T69" s="68">
        <v>0.0</v>
      </c>
      <c r="U69" s="76"/>
      <c r="V69" s="68">
        <v>0.0</v>
      </c>
      <c r="W69" s="76"/>
      <c r="X69" s="68">
        <v>0.0</v>
      </c>
      <c r="Y69" s="76"/>
      <c r="Z69" s="68">
        <v>0.0</v>
      </c>
      <c r="AA69" s="68" t="s">
        <v>213</v>
      </c>
      <c r="AB69" s="68">
        <v>0.0</v>
      </c>
      <c r="AC69" s="68">
        <v>0.0</v>
      </c>
      <c r="AD69" s="76"/>
      <c r="AE69" s="68">
        <v>0.0</v>
      </c>
      <c r="AF69" s="68" t="s">
        <v>213</v>
      </c>
      <c r="AG69" s="68">
        <v>0.0</v>
      </c>
      <c r="AH69" s="76"/>
      <c r="AI69" s="68">
        <v>0.0</v>
      </c>
      <c r="AJ69" s="76"/>
      <c r="AK69" s="68">
        <v>0.0</v>
      </c>
      <c r="AL69" s="68">
        <v>0.0</v>
      </c>
      <c r="AM69" s="68" t="s">
        <v>421</v>
      </c>
      <c r="AN69" s="68" t="s">
        <v>214</v>
      </c>
      <c r="AO69" s="68">
        <v>0.0</v>
      </c>
      <c r="AP69" s="76"/>
      <c r="AQ69" s="76"/>
      <c r="AR69" s="68" t="s">
        <v>192</v>
      </c>
      <c r="AS69" s="68">
        <v>0.0</v>
      </c>
      <c r="AT69" s="68" t="s">
        <v>213</v>
      </c>
      <c r="AU69" s="68">
        <v>0.0</v>
      </c>
      <c r="AV69" s="68" t="s">
        <v>213</v>
      </c>
      <c r="AW69" s="78">
        <v>0.0</v>
      </c>
      <c r="AX69" s="68" t="s">
        <v>213</v>
      </c>
      <c r="AY69" s="76"/>
      <c r="AZ69" s="68" t="s">
        <v>213</v>
      </c>
      <c r="BA69" s="76"/>
      <c r="BB69" s="76"/>
      <c r="BC69" s="68" t="s">
        <v>214</v>
      </c>
      <c r="BD69" s="76"/>
      <c r="BE69" s="76"/>
      <c r="BF69" s="68">
        <v>0.0</v>
      </c>
      <c r="BG69" s="68">
        <v>0.0</v>
      </c>
      <c r="BH69" s="68">
        <v>0.0</v>
      </c>
      <c r="BI69" s="68">
        <v>0.0</v>
      </c>
      <c r="BJ69" s="68">
        <v>0.0</v>
      </c>
      <c r="BK69" s="76"/>
      <c r="BL69" s="68" t="s">
        <v>213</v>
      </c>
      <c r="BM69" s="68" t="s">
        <v>213</v>
      </c>
      <c r="BN69" s="68" t="s">
        <v>213</v>
      </c>
      <c r="BO69" s="76"/>
      <c r="BP69" s="76"/>
      <c r="BQ69" s="68" t="s">
        <v>213</v>
      </c>
      <c r="BR69" s="68">
        <v>0.0</v>
      </c>
      <c r="BS69" s="76"/>
      <c r="BT69" s="68" t="s">
        <v>213</v>
      </c>
      <c r="BU69" s="68">
        <v>0.0</v>
      </c>
      <c r="BV69" s="63"/>
      <c r="BW69" s="63"/>
      <c r="BX69" s="63"/>
      <c r="BY69" s="63"/>
      <c r="BZ69" s="63"/>
    </row>
    <row r="70">
      <c r="A70" s="64"/>
      <c r="B70" s="89"/>
      <c r="C70" s="74" t="s">
        <v>649</v>
      </c>
      <c r="D70" s="5"/>
      <c r="E70" s="6"/>
      <c r="F70" s="71"/>
      <c r="G70" s="66" t="s">
        <v>598</v>
      </c>
      <c r="H70" s="67" t="s">
        <v>213</v>
      </c>
      <c r="I70" s="75"/>
      <c r="J70" s="67">
        <v>0.0</v>
      </c>
      <c r="K70" s="75"/>
      <c r="L70" s="68">
        <v>0.0</v>
      </c>
      <c r="M70" s="75"/>
      <c r="N70" s="75"/>
      <c r="O70" s="68">
        <v>0.0</v>
      </c>
      <c r="P70" s="76"/>
      <c r="Q70" s="76"/>
      <c r="R70" s="68">
        <v>0.0</v>
      </c>
      <c r="S70" s="68">
        <v>0.0</v>
      </c>
      <c r="T70" s="68">
        <v>0.0</v>
      </c>
      <c r="U70" s="76"/>
      <c r="V70" s="68">
        <v>0.0</v>
      </c>
      <c r="W70" s="76"/>
      <c r="X70" s="68">
        <v>0.0</v>
      </c>
      <c r="Y70" s="76"/>
      <c r="Z70" s="68">
        <v>0.0</v>
      </c>
      <c r="AA70" s="68" t="s">
        <v>213</v>
      </c>
      <c r="AB70" s="68">
        <v>0.0</v>
      </c>
      <c r="AC70" s="68">
        <v>0.0</v>
      </c>
      <c r="AD70" s="76"/>
      <c r="AE70" s="68">
        <v>0.0</v>
      </c>
      <c r="AF70" s="68" t="s">
        <v>213</v>
      </c>
      <c r="AG70" s="68">
        <v>0.0</v>
      </c>
      <c r="AH70" s="76"/>
      <c r="AI70" s="68">
        <v>0.0</v>
      </c>
      <c r="AJ70" s="76"/>
      <c r="AK70" s="68">
        <v>0.0</v>
      </c>
      <c r="AL70" s="68">
        <v>0.0</v>
      </c>
      <c r="AM70" s="68" t="s">
        <v>421</v>
      </c>
      <c r="AN70" s="68" t="s">
        <v>214</v>
      </c>
      <c r="AO70" s="68" t="s">
        <v>421</v>
      </c>
      <c r="AP70" s="76"/>
      <c r="AQ70" s="76"/>
      <c r="AR70" s="76"/>
      <c r="AS70" s="68">
        <v>0.0</v>
      </c>
      <c r="AT70" s="68" t="s">
        <v>213</v>
      </c>
      <c r="AU70" s="68">
        <v>0.0</v>
      </c>
      <c r="AV70" s="68" t="s">
        <v>213</v>
      </c>
      <c r="AW70" s="78">
        <v>0.0</v>
      </c>
      <c r="AX70" s="68" t="s">
        <v>213</v>
      </c>
      <c r="AY70" s="76"/>
      <c r="AZ70" s="68" t="s">
        <v>213</v>
      </c>
      <c r="BA70" s="76"/>
      <c r="BB70" s="76"/>
      <c r="BC70" s="68" t="s">
        <v>214</v>
      </c>
      <c r="BD70" s="76"/>
      <c r="BE70" s="76"/>
      <c r="BF70" s="68">
        <v>0.0</v>
      </c>
      <c r="BG70" s="68">
        <v>0.0</v>
      </c>
      <c r="BH70" s="68">
        <v>0.0</v>
      </c>
      <c r="BI70" s="68">
        <v>0.0</v>
      </c>
      <c r="BJ70" s="68">
        <v>0.0</v>
      </c>
      <c r="BK70" s="76"/>
      <c r="BL70" s="76"/>
      <c r="BM70" s="68" t="s">
        <v>213</v>
      </c>
      <c r="BN70" s="76"/>
      <c r="BO70" s="76"/>
      <c r="BP70" s="76"/>
      <c r="BQ70" s="76"/>
      <c r="BR70" s="68">
        <v>0.0</v>
      </c>
      <c r="BS70" s="76"/>
      <c r="BT70" s="68" t="s">
        <v>213</v>
      </c>
      <c r="BU70" s="68">
        <v>0.0</v>
      </c>
      <c r="BV70" s="63"/>
      <c r="BW70" s="63"/>
      <c r="BX70" s="63"/>
      <c r="BY70" s="63"/>
      <c r="BZ70" s="63"/>
    </row>
    <row r="71">
      <c r="A71" s="64"/>
      <c r="B71" s="103" t="s">
        <v>658</v>
      </c>
      <c r="C71" s="74" t="s">
        <v>648</v>
      </c>
      <c r="D71" s="5"/>
      <c r="E71" s="6"/>
      <c r="F71" s="71"/>
      <c r="G71" s="66">
        <v>0.0</v>
      </c>
      <c r="H71" s="67" t="s">
        <v>213</v>
      </c>
      <c r="I71" s="75"/>
      <c r="J71" s="67">
        <v>0.0</v>
      </c>
      <c r="K71" s="75"/>
      <c r="L71" s="68">
        <v>0.0</v>
      </c>
      <c r="M71" s="75"/>
      <c r="N71" s="75"/>
      <c r="O71" s="68">
        <v>0.0</v>
      </c>
      <c r="P71" s="76"/>
      <c r="Q71" s="76"/>
      <c r="R71" s="68">
        <v>0.0</v>
      </c>
      <c r="S71" s="68">
        <v>0.0</v>
      </c>
      <c r="T71" s="68">
        <v>0.0</v>
      </c>
      <c r="U71" s="76"/>
      <c r="V71" s="68">
        <v>0.0</v>
      </c>
      <c r="W71" s="76"/>
      <c r="X71" s="68">
        <v>0.0</v>
      </c>
      <c r="Y71" s="76"/>
      <c r="Z71" s="68">
        <v>0.0</v>
      </c>
      <c r="AA71" s="68" t="s">
        <v>213</v>
      </c>
      <c r="AB71" s="68">
        <v>0.0</v>
      </c>
      <c r="AC71" s="68">
        <v>0.0</v>
      </c>
      <c r="AD71" s="76"/>
      <c r="AE71" s="68">
        <v>0.0</v>
      </c>
      <c r="AF71" s="68" t="s">
        <v>213</v>
      </c>
      <c r="AG71" s="68">
        <v>0.0</v>
      </c>
      <c r="AH71" s="76"/>
      <c r="AI71" s="68">
        <v>0.0</v>
      </c>
      <c r="AJ71" s="76"/>
      <c r="AK71" s="68">
        <v>0.0</v>
      </c>
      <c r="AL71" s="68">
        <v>0.0</v>
      </c>
      <c r="AM71" s="68" t="s">
        <v>421</v>
      </c>
      <c r="AN71" s="68" t="s">
        <v>214</v>
      </c>
      <c r="AO71" s="68">
        <v>0.0</v>
      </c>
      <c r="AP71" s="76"/>
      <c r="AQ71" s="76"/>
      <c r="AR71" s="76"/>
      <c r="AS71" s="68">
        <v>0.0</v>
      </c>
      <c r="AT71" s="68" t="s">
        <v>213</v>
      </c>
      <c r="AU71" s="68">
        <v>0.0</v>
      </c>
      <c r="AV71" s="68" t="s">
        <v>213</v>
      </c>
      <c r="AW71" s="78">
        <v>0.0</v>
      </c>
      <c r="AX71" s="68" t="s">
        <v>213</v>
      </c>
      <c r="AY71" s="76"/>
      <c r="AZ71" s="68" t="s">
        <v>213</v>
      </c>
      <c r="BA71" s="76"/>
      <c r="BB71" s="76"/>
      <c r="BC71" s="68" t="s">
        <v>214</v>
      </c>
      <c r="BD71" s="76"/>
      <c r="BE71" s="76"/>
      <c r="BF71" s="68">
        <v>0.0</v>
      </c>
      <c r="BG71" s="68">
        <v>0.0</v>
      </c>
      <c r="BH71" s="68">
        <v>0.0</v>
      </c>
      <c r="BI71" s="68">
        <v>0.0</v>
      </c>
      <c r="BJ71" s="68">
        <v>0.0</v>
      </c>
      <c r="BK71" s="76"/>
      <c r="BL71" s="68" t="s">
        <v>213</v>
      </c>
      <c r="BM71" s="68" t="s">
        <v>213</v>
      </c>
      <c r="BN71" s="68" t="s">
        <v>213</v>
      </c>
      <c r="BO71" s="76"/>
      <c r="BP71" s="76"/>
      <c r="BQ71" s="68" t="s">
        <v>213</v>
      </c>
      <c r="BR71" s="68">
        <v>0.0</v>
      </c>
      <c r="BS71" s="76"/>
      <c r="BT71" s="68" t="s">
        <v>213</v>
      </c>
      <c r="BU71" s="68">
        <v>0.0</v>
      </c>
      <c r="BV71" s="63"/>
      <c r="BW71" s="63"/>
      <c r="BX71" s="63"/>
      <c r="BY71" s="63"/>
      <c r="BZ71" s="63"/>
    </row>
    <row r="72">
      <c r="A72" s="64"/>
      <c r="B72" s="89"/>
      <c r="C72" s="74" t="s">
        <v>649</v>
      </c>
      <c r="D72" s="5"/>
      <c r="E72" s="6"/>
      <c r="F72" s="75"/>
      <c r="G72" s="66" t="s">
        <v>598</v>
      </c>
      <c r="H72" s="67" t="s">
        <v>213</v>
      </c>
      <c r="I72" s="75"/>
      <c r="J72" s="67">
        <v>0.0</v>
      </c>
      <c r="K72" s="75"/>
      <c r="L72" s="68">
        <v>0.0</v>
      </c>
      <c r="M72" s="75"/>
      <c r="N72" s="75"/>
      <c r="O72" s="68">
        <v>0.0</v>
      </c>
      <c r="P72" s="76"/>
      <c r="Q72" s="76"/>
      <c r="R72" s="68">
        <v>0.0</v>
      </c>
      <c r="S72" s="68">
        <v>0.0</v>
      </c>
      <c r="T72" s="68">
        <v>0.0</v>
      </c>
      <c r="U72" s="76"/>
      <c r="V72" s="68">
        <v>0.0</v>
      </c>
      <c r="W72" s="76"/>
      <c r="X72" s="68">
        <v>0.0</v>
      </c>
      <c r="Y72" s="76"/>
      <c r="Z72" s="68">
        <v>0.0</v>
      </c>
      <c r="AA72" s="68" t="s">
        <v>213</v>
      </c>
      <c r="AB72" s="68">
        <v>0.0</v>
      </c>
      <c r="AC72" s="68">
        <v>0.0</v>
      </c>
      <c r="AD72" s="76"/>
      <c r="AE72" s="68">
        <v>0.0</v>
      </c>
      <c r="AF72" s="68" t="s">
        <v>213</v>
      </c>
      <c r="AG72" s="68">
        <v>0.0</v>
      </c>
      <c r="AH72" s="76"/>
      <c r="AI72" s="68">
        <v>0.0</v>
      </c>
      <c r="AJ72" s="76"/>
      <c r="AK72" s="68">
        <v>0.0</v>
      </c>
      <c r="AL72" s="68">
        <v>0.0</v>
      </c>
      <c r="AM72" s="68" t="s">
        <v>421</v>
      </c>
      <c r="AN72" s="68" t="s">
        <v>214</v>
      </c>
      <c r="AO72" s="68" t="s">
        <v>421</v>
      </c>
      <c r="AP72" s="76"/>
      <c r="AQ72" s="76"/>
      <c r="AR72" s="68" t="s">
        <v>192</v>
      </c>
      <c r="AS72" s="68">
        <v>0.0</v>
      </c>
      <c r="AT72" s="68" t="s">
        <v>213</v>
      </c>
      <c r="AU72" s="68">
        <v>0.0</v>
      </c>
      <c r="AV72" s="68" t="s">
        <v>213</v>
      </c>
      <c r="AW72" s="78">
        <v>0.0</v>
      </c>
      <c r="AX72" s="68" t="s">
        <v>213</v>
      </c>
      <c r="AY72" s="76"/>
      <c r="AZ72" s="68" t="s">
        <v>213</v>
      </c>
      <c r="BA72" s="76"/>
      <c r="BB72" s="76"/>
      <c r="BC72" s="68" t="s">
        <v>214</v>
      </c>
      <c r="BD72" s="76"/>
      <c r="BE72" s="76"/>
      <c r="BF72" s="68">
        <v>0.0</v>
      </c>
      <c r="BG72" s="68">
        <v>0.0</v>
      </c>
      <c r="BH72" s="68">
        <v>0.0</v>
      </c>
      <c r="BI72" s="68">
        <v>0.0</v>
      </c>
      <c r="BJ72" s="68">
        <v>0.0</v>
      </c>
      <c r="BK72" s="76"/>
      <c r="BL72" s="76"/>
      <c r="BM72" s="68" t="s">
        <v>213</v>
      </c>
      <c r="BN72" s="76"/>
      <c r="BO72" s="76"/>
      <c r="BP72" s="76"/>
      <c r="BQ72" s="76"/>
      <c r="BR72" s="68">
        <v>0.0</v>
      </c>
      <c r="BS72" s="76"/>
      <c r="BT72" s="68" t="s">
        <v>213</v>
      </c>
      <c r="BU72" s="68">
        <v>0.0</v>
      </c>
      <c r="BV72" s="63"/>
      <c r="BW72" s="63"/>
      <c r="BX72" s="63"/>
      <c r="BY72" s="63"/>
      <c r="BZ72" s="63"/>
    </row>
    <row r="73">
      <c r="A73" s="64"/>
      <c r="B73" s="103" t="s">
        <v>659</v>
      </c>
      <c r="C73" s="74" t="s">
        <v>648</v>
      </c>
      <c r="D73" s="5"/>
      <c r="E73" s="6"/>
      <c r="F73" s="75"/>
      <c r="G73" s="66">
        <v>0.0</v>
      </c>
      <c r="H73" s="67" t="s">
        <v>213</v>
      </c>
      <c r="I73" s="75"/>
      <c r="J73" s="67">
        <v>0.0</v>
      </c>
      <c r="K73" s="75"/>
      <c r="L73" s="68">
        <v>0.0</v>
      </c>
      <c r="M73" s="75"/>
      <c r="N73" s="75"/>
      <c r="O73" s="68">
        <v>0.0</v>
      </c>
      <c r="P73" s="76"/>
      <c r="Q73" s="76"/>
      <c r="R73" s="68">
        <v>0.0</v>
      </c>
      <c r="S73" s="68">
        <v>0.0</v>
      </c>
      <c r="T73" s="68">
        <v>0.0</v>
      </c>
      <c r="U73" s="76"/>
      <c r="V73" s="68">
        <v>0.0</v>
      </c>
      <c r="W73" s="76"/>
      <c r="X73" s="68">
        <v>0.0</v>
      </c>
      <c r="Y73" s="76"/>
      <c r="Z73" s="68">
        <v>0.0</v>
      </c>
      <c r="AA73" s="68" t="s">
        <v>213</v>
      </c>
      <c r="AB73" s="68">
        <v>0.0</v>
      </c>
      <c r="AC73" s="68">
        <v>0.0</v>
      </c>
      <c r="AD73" s="76"/>
      <c r="AE73" s="68">
        <v>0.0</v>
      </c>
      <c r="AF73" s="68" t="s">
        <v>213</v>
      </c>
      <c r="AG73" s="68">
        <v>0.0</v>
      </c>
      <c r="AH73" s="76"/>
      <c r="AI73" s="68">
        <v>0.0</v>
      </c>
      <c r="AJ73" s="76"/>
      <c r="AK73" s="68">
        <v>0.0</v>
      </c>
      <c r="AL73" s="68">
        <v>0.0</v>
      </c>
      <c r="AM73" s="68" t="s">
        <v>421</v>
      </c>
      <c r="AN73" s="68" t="s">
        <v>214</v>
      </c>
      <c r="AO73" s="68">
        <v>11.0</v>
      </c>
      <c r="AP73" s="76"/>
      <c r="AQ73" s="76"/>
      <c r="AR73" s="76"/>
      <c r="AS73" s="68">
        <v>0.0</v>
      </c>
      <c r="AT73" s="68" t="s">
        <v>213</v>
      </c>
      <c r="AU73" s="68">
        <v>0.0</v>
      </c>
      <c r="AV73" s="68" t="s">
        <v>213</v>
      </c>
      <c r="AW73" s="78">
        <v>0.0</v>
      </c>
      <c r="AX73" s="68" t="s">
        <v>213</v>
      </c>
      <c r="AY73" s="76"/>
      <c r="AZ73" s="68" t="s">
        <v>213</v>
      </c>
      <c r="BA73" s="76"/>
      <c r="BB73" s="76"/>
      <c r="BC73" s="68" t="s">
        <v>214</v>
      </c>
      <c r="BD73" s="76"/>
      <c r="BE73" s="76"/>
      <c r="BF73" s="68">
        <v>0.0</v>
      </c>
      <c r="BG73" s="68">
        <v>0.0</v>
      </c>
      <c r="BH73" s="68">
        <v>0.0</v>
      </c>
      <c r="BI73" s="68">
        <v>0.0</v>
      </c>
      <c r="BJ73" s="68">
        <v>0.0</v>
      </c>
      <c r="BK73" s="76"/>
      <c r="BL73" s="68" t="s">
        <v>213</v>
      </c>
      <c r="BM73" s="68" t="s">
        <v>213</v>
      </c>
      <c r="BN73" s="68" t="s">
        <v>213</v>
      </c>
      <c r="BO73" s="76"/>
      <c r="BP73" s="76"/>
      <c r="BQ73" s="68" t="s">
        <v>213</v>
      </c>
      <c r="BR73" s="68">
        <v>0.0</v>
      </c>
      <c r="BS73" s="76"/>
      <c r="BT73" s="68" t="s">
        <v>213</v>
      </c>
      <c r="BU73" s="68">
        <v>0.0</v>
      </c>
      <c r="BV73" s="63"/>
      <c r="BW73" s="63"/>
      <c r="BX73" s="63"/>
      <c r="BY73" s="63"/>
      <c r="BZ73" s="63"/>
    </row>
    <row r="74">
      <c r="A74" s="64"/>
      <c r="B74" s="89"/>
      <c r="C74" s="74" t="s">
        <v>649</v>
      </c>
      <c r="D74" s="5"/>
      <c r="E74" s="6"/>
      <c r="F74" s="75"/>
      <c r="G74" s="66" t="s">
        <v>598</v>
      </c>
      <c r="H74" s="67" t="s">
        <v>213</v>
      </c>
      <c r="I74" s="75"/>
      <c r="J74" s="67">
        <v>0.0</v>
      </c>
      <c r="K74" s="75"/>
      <c r="L74" s="68">
        <v>0.0</v>
      </c>
      <c r="M74" s="75"/>
      <c r="N74" s="75"/>
      <c r="O74" s="68">
        <v>0.0</v>
      </c>
      <c r="P74" s="76"/>
      <c r="Q74" s="76"/>
      <c r="R74" s="68">
        <v>0.0</v>
      </c>
      <c r="S74" s="68">
        <v>0.0</v>
      </c>
      <c r="T74" s="68">
        <v>0.0</v>
      </c>
      <c r="U74" s="76"/>
      <c r="V74" s="68">
        <v>0.0</v>
      </c>
      <c r="W74" s="76"/>
      <c r="X74" s="68">
        <v>0.0</v>
      </c>
      <c r="Y74" s="76"/>
      <c r="Z74" s="68">
        <v>0.0</v>
      </c>
      <c r="AA74" s="68" t="s">
        <v>213</v>
      </c>
      <c r="AB74" s="68">
        <v>0.0</v>
      </c>
      <c r="AC74" s="68">
        <v>0.0</v>
      </c>
      <c r="AD74" s="76"/>
      <c r="AE74" s="68">
        <v>0.0</v>
      </c>
      <c r="AF74" s="68" t="s">
        <v>213</v>
      </c>
      <c r="AG74" s="68">
        <v>0.0</v>
      </c>
      <c r="AH74" s="76"/>
      <c r="AI74" s="68">
        <v>0.0</v>
      </c>
      <c r="AJ74" s="76"/>
      <c r="AK74" s="68">
        <v>0.0</v>
      </c>
      <c r="AL74" s="68">
        <v>0.0</v>
      </c>
      <c r="AM74" s="68" t="s">
        <v>421</v>
      </c>
      <c r="AN74" s="68" t="s">
        <v>214</v>
      </c>
      <c r="AO74" s="68">
        <v>8.0</v>
      </c>
      <c r="AP74" s="76"/>
      <c r="AQ74" s="76"/>
      <c r="AR74" s="76"/>
      <c r="AS74" s="68">
        <v>0.0</v>
      </c>
      <c r="AT74" s="68" t="s">
        <v>213</v>
      </c>
      <c r="AU74" s="68">
        <v>0.0</v>
      </c>
      <c r="AV74" s="68" t="s">
        <v>213</v>
      </c>
      <c r="AW74" s="78">
        <v>0.0</v>
      </c>
      <c r="AX74" s="68" t="s">
        <v>213</v>
      </c>
      <c r="AY74" s="76"/>
      <c r="AZ74" s="68" t="s">
        <v>213</v>
      </c>
      <c r="BA74" s="76"/>
      <c r="BB74" s="76"/>
      <c r="BC74" s="68" t="s">
        <v>214</v>
      </c>
      <c r="BD74" s="76"/>
      <c r="BE74" s="76"/>
      <c r="BF74" s="68">
        <v>0.0</v>
      </c>
      <c r="BG74" s="68">
        <v>0.0</v>
      </c>
      <c r="BH74" s="68">
        <v>0.0</v>
      </c>
      <c r="BI74" s="68">
        <v>0.0</v>
      </c>
      <c r="BJ74" s="68">
        <v>0.0</v>
      </c>
      <c r="BK74" s="76"/>
      <c r="BL74" s="76"/>
      <c r="BM74" s="68" t="s">
        <v>213</v>
      </c>
      <c r="BN74" s="76"/>
      <c r="BO74" s="76"/>
      <c r="BP74" s="76"/>
      <c r="BQ74" s="76"/>
      <c r="BR74" s="68">
        <v>0.0</v>
      </c>
      <c r="BS74" s="76"/>
      <c r="BT74" s="68" t="s">
        <v>213</v>
      </c>
      <c r="BU74" s="68">
        <v>0.0</v>
      </c>
      <c r="BV74" s="63"/>
      <c r="BW74" s="63"/>
      <c r="BX74" s="63"/>
      <c r="BY74" s="63"/>
      <c r="BZ74" s="63"/>
    </row>
    <row r="75">
      <c r="A75" s="64"/>
      <c r="B75" s="103" t="s">
        <v>660</v>
      </c>
      <c r="C75" s="74" t="s">
        <v>648</v>
      </c>
      <c r="D75" s="5"/>
      <c r="E75" s="6"/>
      <c r="F75" s="75"/>
      <c r="G75" s="66">
        <v>0.0</v>
      </c>
      <c r="H75" s="67" t="s">
        <v>213</v>
      </c>
      <c r="I75" s="75"/>
      <c r="J75" s="67">
        <v>0.0</v>
      </c>
      <c r="K75" s="75"/>
      <c r="L75" s="68">
        <v>0.0</v>
      </c>
      <c r="M75" s="75"/>
      <c r="N75" s="75"/>
      <c r="O75" s="68">
        <v>0.0</v>
      </c>
      <c r="P75" s="76"/>
      <c r="Q75" s="76"/>
      <c r="R75" s="68">
        <v>0.0</v>
      </c>
      <c r="S75" s="68">
        <v>0.0</v>
      </c>
      <c r="T75" s="68">
        <v>0.0</v>
      </c>
      <c r="U75" s="76"/>
      <c r="V75" s="68">
        <v>0.0</v>
      </c>
      <c r="W75" s="76"/>
      <c r="X75" s="68">
        <v>0.0</v>
      </c>
      <c r="Y75" s="76"/>
      <c r="Z75" s="68">
        <v>0.0</v>
      </c>
      <c r="AA75" s="68"/>
      <c r="AB75" s="68">
        <v>0.0</v>
      </c>
      <c r="AC75" s="68">
        <v>0.0</v>
      </c>
      <c r="AD75" s="76"/>
      <c r="AE75" s="68">
        <v>0.0</v>
      </c>
      <c r="AF75" s="68" t="s">
        <v>213</v>
      </c>
      <c r="AG75" s="68">
        <v>3.0</v>
      </c>
      <c r="AH75" s="76"/>
      <c r="AI75" s="68">
        <v>0.0</v>
      </c>
      <c r="AJ75" s="76"/>
      <c r="AK75" s="68">
        <v>0.0</v>
      </c>
      <c r="AL75" s="68">
        <v>0.0</v>
      </c>
      <c r="AM75" s="68" t="s">
        <v>421</v>
      </c>
      <c r="AN75" s="68">
        <v>3.0</v>
      </c>
      <c r="AO75" s="68">
        <v>0.0</v>
      </c>
      <c r="AP75" s="76"/>
      <c r="AQ75" s="76"/>
      <c r="AR75" s="68" t="s">
        <v>192</v>
      </c>
      <c r="AS75" s="68">
        <v>0.0</v>
      </c>
      <c r="AT75" s="68">
        <v>3.0</v>
      </c>
      <c r="AU75" s="68">
        <v>0.0</v>
      </c>
      <c r="AV75" s="68">
        <v>0.0</v>
      </c>
      <c r="AW75" s="78">
        <v>0.0</v>
      </c>
      <c r="AX75" s="68">
        <v>3.0</v>
      </c>
      <c r="AY75" s="76"/>
      <c r="AZ75" s="68">
        <v>1.0</v>
      </c>
      <c r="BA75" s="76"/>
      <c r="BB75" s="76"/>
      <c r="BC75" s="68" t="s">
        <v>214</v>
      </c>
      <c r="BD75" s="76"/>
      <c r="BE75" s="76"/>
      <c r="BF75" s="68">
        <v>0.0</v>
      </c>
      <c r="BG75" s="68">
        <v>0.0</v>
      </c>
      <c r="BH75" s="68">
        <v>0.0</v>
      </c>
      <c r="BI75" s="68">
        <v>0.0</v>
      </c>
      <c r="BJ75" s="68">
        <v>0.0</v>
      </c>
      <c r="BK75" s="76"/>
      <c r="BL75" s="68" t="s">
        <v>213</v>
      </c>
      <c r="BM75" s="68" t="s">
        <v>213</v>
      </c>
      <c r="BN75" s="68" t="s">
        <v>213</v>
      </c>
      <c r="BO75" s="76"/>
      <c r="BP75" s="76"/>
      <c r="BQ75" s="68" t="s">
        <v>213</v>
      </c>
      <c r="BR75" s="68">
        <v>0.0</v>
      </c>
      <c r="BS75" s="76"/>
      <c r="BT75" s="68" t="s">
        <v>213</v>
      </c>
      <c r="BU75" s="68">
        <v>0.0</v>
      </c>
      <c r="BV75" s="63"/>
      <c r="BW75" s="63"/>
      <c r="BX75" s="63"/>
      <c r="BY75" s="63"/>
      <c r="BZ75" s="63"/>
    </row>
    <row r="76">
      <c r="A76" s="64"/>
      <c r="B76" s="89"/>
      <c r="C76" s="74" t="s">
        <v>649</v>
      </c>
      <c r="D76" s="5"/>
      <c r="E76" s="6"/>
      <c r="F76" s="75"/>
      <c r="G76" s="66" t="s">
        <v>598</v>
      </c>
      <c r="H76" s="67" t="s">
        <v>213</v>
      </c>
      <c r="I76" s="75"/>
      <c r="J76" s="67">
        <v>0.0</v>
      </c>
      <c r="K76" s="75"/>
      <c r="L76" s="68">
        <v>0.0</v>
      </c>
      <c r="M76" s="75"/>
      <c r="N76" s="75"/>
      <c r="O76" s="68">
        <v>0.0</v>
      </c>
      <c r="P76" s="76"/>
      <c r="Q76" s="76"/>
      <c r="R76" s="68">
        <v>0.0</v>
      </c>
      <c r="S76" s="68">
        <v>0.0</v>
      </c>
      <c r="T76" s="68">
        <v>0.0</v>
      </c>
      <c r="U76" s="76"/>
      <c r="V76" s="68">
        <v>0.0</v>
      </c>
      <c r="W76" s="76"/>
      <c r="X76" s="68">
        <v>0.0</v>
      </c>
      <c r="Y76" s="76"/>
      <c r="Z76" s="68">
        <v>0.0</v>
      </c>
      <c r="AA76" s="76"/>
      <c r="AB76" s="68">
        <v>0.0</v>
      </c>
      <c r="AC76" s="68">
        <v>0.0</v>
      </c>
      <c r="AD76" s="76"/>
      <c r="AE76" s="68">
        <v>0.0</v>
      </c>
      <c r="AF76" s="68" t="s">
        <v>213</v>
      </c>
      <c r="AG76" s="68">
        <v>0.0</v>
      </c>
      <c r="AH76" s="76"/>
      <c r="AI76" s="68">
        <v>0.0</v>
      </c>
      <c r="AJ76" s="76"/>
      <c r="AK76" s="68">
        <v>0.0</v>
      </c>
      <c r="AL76" s="68">
        <v>0.0</v>
      </c>
      <c r="AM76" s="68" t="s">
        <v>421</v>
      </c>
      <c r="AN76" s="68">
        <v>0.0</v>
      </c>
      <c r="AO76" s="68" t="s">
        <v>421</v>
      </c>
      <c r="AP76" s="76"/>
      <c r="AQ76" s="76"/>
      <c r="AR76" s="76"/>
      <c r="AS76" s="68">
        <v>0.0</v>
      </c>
      <c r="AT76" s="68">
        <v>0.0</v>
      </c>
      <c r="AU76" s="68">
        <v>0.0</v>
      </c>
      <c r="AV76" s="68">
        <v>0.0</v>
      </c>
      <c r="AW76" s="78">
        <v>0.0</v>
      </c>
      <c r="AX76" s="68">
        <v>0.0</v>
      </c>
      <c r="AY76" s="76"/>
      <c r="AZ76" s="68">
        <v>0.0</v>
      </c>
      <c r="BA76" s="76"/>
      <c r="BB76" s="76"/>
      <c r="BC76" s="68" t="s">
        <v>214</v>
      </c>
      <c r="BD76" s="76"/>
      <c r="BE76" s="76"/>
      <c r="BF76" s="68">
        <v>0.0</v>
      </c>
      <c r="BG76" s="68">
        <v>0.0</v>
      </c>
      <c r="BH76" s="68">
        <v>0.0</v>
      </c>
      <c r="BI76" s="68">
        <v>0.0</v>
      </c>
      <c r="BJ76" s="68">
        <v>0.0</v>
      </c>
      <c r="BK76" s="76"/>
      <c r="BL76" s="76"/>
      <c r="BM76" s="68" t="s">
        <v>213</v>
      </c>
      <c r="BN76" s="76"/>
      <c r="BO76" s="76"/>
      <c r="BP76" s="76"/>
      <c r="BQ76" s="76"/>
      <c r="BR76" s="68">
        <v>0.0</v>
      </c>
      <c r="BS76" s="76"/>
      <c r="BT76" s="68" t="s">
        <v>213</v>
      </c>
      <c r="BU76" s="68">
        <v>0.0</v>
      </c>
      <c r="BV76" s="63"/>
      <c r="BW76" s="63"/>
      <c r="BX76" s="63"/>
      <c r="BY76" s="63"/>
      <c r="BZ76" s="63"/>
    </row>
    <row r="77">
      <c r="A77" s="64"/>
      <c r="B77" s="74" t="s">
        <v>661</v>
      </c>
      <c r="C77" s="5"/>
      <c r="D77" s="5"/>
      <c r="E77" s="6"/>
      <c r="F77" s="75"/>
      <c r="G77" s="66">
        <v>0.0</v>
      </c>
      <c r="H77" s="67" t="s">
        <v>213</v>
      </c>
      <c r="I77" s="75"/>
      <c r="J77" s="67">
        <v>0.0</v>
      </c>
      <c r="K77" s="75"/>
      <c r="L77" s="68">
        <v>0.0</v>
      </c>
      <c r="M77" s="75"/>
      <c r="N77" s="75"/>
      <c r="O77" s="68">
        <v>0.0</v>
      </c>
      <c r="P77" s="76"/>
      <c r="Q77" s="76"/>
      <c r="R77" s="68">
        <v>0.0</v>
      </c>
      <c r="S77" s="68">
        <v>0.0</v>
      </c>
      <c r="T77" s="68">
        <v>0.0</v>
      </c>
      <c r="U77" s="76"/>
      <c r="V77" s="68">
        <v>0.0</v>
      </c>
      <c r="W77" s="76"/>
      <c r="X77" s="68">
        <v>0.0</v>
      </c>
      <c r="Y77" s="76"/>
      <c r="Z77" s="68">
        <v>0.0</v>
      </c>
      <c r="AA77" s="76"/>
      <c r="AB77" s="68">
        <v>0.0</v>
      </c>
      <c r="AC77" s="68">
        <v>0.0</v>
      </c>
      <c r="AD77" s="76"/>
      <c r="AE77" s="68">
        <v>0.0</v>
      </c>
      <c r="AF77" s="68" t="s">
        <v>213</v>
      </c>
      <c r="AG77" s="68">
        <v>0.0</v>
      </c>
      <c r="AH77" s="76"/>
      <c r="AI77" s="68">
        <v>0.0</v>
      </c>
      <c r="AJ77" s="76"/>
      <c r="AL77" s="68">
        <v>0.0</v>
      </c>
      <c r="AM77" s="68" t="s">
        <v>421</v>
      </c>
      <c r="AN77" s="68">
        <v>0.0</v>
      </c>
      <c r="AO77" s="88" t="s">
        <v>1277</v>
      </c>
      <c r="AP77" s="76"/>
      <c r="AQ77" s="76"/>
      <c r="AR77" s="76"/>
      <c r="AS77" s="68">
        <v>0.0</v>
      </c>
      <c r="AT77" s="68">
        <v>0.0</v>
      </c>
      <c r="AU77" s="68">
        <v>0.0</v>
      </c>
      <c r="AV77" s="68">
        <v>0.0</v>
      </c>
      <c r="AW77" s="78">
        <v>0.0</v>
      </c>
      <c r="AX77" s="68">
        <v>0.0</v>
      </c>
      <c r="AY77" s="76"/>
      <c r="AZ77" s="68">
        <v>0.0</v>
      </c>
      <c r="BA77" s="76"/>
      <c r="BB77" s="76"/>
      <c r="BC77" s="76"/>
      <c r="BD77" s="76"/>
      <c r="BE77" s="76"/>
      <c r="BF77" s="68" t="s">
        <v>213</v>
      </c>
      <c r="BG77" s="68">
        <v>0.0</v>
      </c>
      <c r="BH77" s="68">
        <v>0.0</v>
      </c>
      <c r="BI77" s="68">
        <v>0.0</v>
      </c>
      <c r="BJ77" s="68">
        <v>0.0</v>
      </c>
      <c r="BK77" s="76"/>
      <c r="BL77" s="68" t="s">
        <v>213</v>
      </c>
      <c r="BM77" s="68" t="s">
        <v>421</v>
      </c>
      <c r="BN77" s="68" t="s">
        <v>213</v>
      </c>
      <c r="BO77" s="76"/>
      <c r="BP77" s="76"/>
      <c r="BQ77" s="68" t="s">
        <v>213</v>
      </c>
      <c r="BR77" s="68">
        <v>0.0</v>
      </c>
      <c r="BS77" s="76"/>
      <c r="BT77" s="68" t="s">
        <v>213</v>
      </c>
      <c r="BU77" s="68">
        <v>0.0</v>
      </c>
      <c r="BV77" s="63"/>
      <c r="BW77" s="63"/>
      <c r="BX77" s="63"/>
      <c r="BY77" s="63"/>
      <c r="BZ77" s="63"/>
    </row>
    <row r="78">
      <c r="A78" s="64"/>
      <c r="B78" s="74" t="s">
        <v>662</v>
      </c>
      <c r="C78" s="5"/>
      <c r="D78" s="5"/>
      <c r="E78" s="6"/>
      <c r="F78" s="75"/>
      <c r="G78" s="66" t="s">
        <v>1278</v>
      </c>
      <c r="H78" s="67" t="s">
        <v>213</v>
      </c>
      <c r="I78" s="75"/>
      <c r="J78" s="67">
        <v>0.0</v>
      </c>
      <c r="K78" s="75"/>
      <c r="L78" s="68">
        <v>0.0</v>
      </c>
      <c r="M78" s="75"/>
      <c r="N78" s="75"/>
      <c r="O78" s="68">
        <v>0.0</v>
      </c>
      <c r="P78" s="76"/>
      <c r="Q78" s="76"/>
      <c r="R78" s="68">
        <v>0.0</v>
      </c>
      <c r="S78" s="68">
        <v>0.0</v>
      </c>
      <c r="T78" s="68" t="s">
        <v>214</v>
      </c>
      <c r="U78" s="76"/>
      <c r="V78" s="68" t="s">
        <v>213</v>
      </c>
      <c r="W78" s="76"/>
      <c r="X78" s="68">
        <v>0.0</v>
      </c>
      <c r="Y78" s="76"/>
      <c r="Z78" s="68">
        <v>0.0</v>
      </c>
      <c r="AA78" s="68" t="s">
        <v>1279</v>
      </c>
      <c r="AB78" s="68">
        <v>0.0</v>
      </c>
      <c r="AC78" s="68">
        <v>0.0</v>
      </c>
      <c r="AD78" s="76"/>
      <c r="AE78" s="68">
        <v>0.0</v>
      </c>
      <c r="AF78" s="68" t="s">
        <v>421</v>
      </c>
      <c r="AG78" s="68" t="s">
        <v>1280</v>
      </c>
      <c r="AH78" s="76"/>
      <c r="AI78" s="68">
        <v>0.0</v>
      </c>
      <c r="AJ78" s="76"/>
      <c r="AK78" s="68">
        <v>0.0</v>
      </c>
      <c r="AL78" s="68">
        <v>0.0</v>
      </c>
      <c r="AM78" s="68" t="s">
        <v>1281</v>
      </c>
      <c r="AN78" s="68" t="s">
        <v>1282</v>
      </c>
      <c r="AO78" s="76"/>
      <c r="AP78" s="68" t="s">
        <v>1283</v>
      </c>
      <c r="AQ78" s="76"/>
      <c r="AR78" s="68" t="s">
        <v>1284</v>
      </c>
      <c r="AS78" s="68">
        <v>0.0</v>
      </c>
      <c r="AT78" s="68" t="s">
        <v>1285</v>
      </c>
      <c r="AU78" s="68">
        <v>0.0</v>
      </c>
      <c r="AV78" s="68" t="s">
        <v>1286</v>
      </c>
      <c r="AW78" s="78">
        <v>0.0</v>
      </c>
      <c r="AX78" s="68" t="s">
        <v>1287</v>
      </c>
      <c r="AY78" s="76"/>
      <c r="AZ78" s="68" t="s">
        <v>1288</v>
      </c>
      <c r="BA78" s="76"/>
      <c r="BB78" s="76"/>
      <c r="BC78" s="68" t="s">
        <v>213</v>
      </c>
      <c r="BD78" s="76"/>
      <c r="BE78" s="76"/>
      <c r="BF78" s="68">
        <v>0.0</v>
      </c>
      <c r="BG78" s="68">
        <v>0.0</v>
      </c>
      <c r="BH78" s="68">
        <v>0.0</v>
      </c>
      <c r="BI78" s="68">
        <v>0.0</v>
      </c>
      <c r="BJ78" s="68">
        <v>0.0</v>
      </c>
      <c r="BK78" s="76"/>
      <c r="BL78" s="68" t="s">
        <v>213</v>
      </c>
      <c r="BM78" s="76"/>
      <c r="BN78" s="68" t="s">
        <v>213</v>
      </c>
      <c r="BO78" s="76"/>
      <c r="BP78" s="76"/>
      <c r="BQ78" s="68" t="s">
        <v>213</v>
      </c>
      <c r="BR78" s="68" t="s">
        <v>213</v>
      </c>
      <c r="BS78" s="76"/>
      <c r="BT78" s="68" t="s">
        <v>213</v>
      </c>
      <c r="BU78" s="68">
        <v>0.0</v>
      </c>
      <c r="BV78" s="63"/>
      <c r="BW78" s="63"/>
      <c r="BX78" s="63"/>
      <c r="BY78" s="63"/>
      <c r="BZ78" s="63"/>
    </row>
    <row r="79">
      <c r="A79" s="64"/>
      <c r="B79" s="74" t="s">
        <v>689</v>
      </c>
      <c r="C79" s="5"/>
      <c r="D79" s="5"/>
      <c r="E79" s="6"/>
      <c r="F79" s="75"/>
      <c r="G79" s="66">
        <v>100.0</v>
      </c>
      <c r="H79" s="67" t="s">
        <v>421</v>
      </c>
      <c r="I79" s="75"/>
      <c r="J79" s="67">
        <v>0.0</v>
      </c>
      <c r="K79" s="75"/>
      <c r="L79" s="68">
        <v>18.0</v>
      </c>
      <c r="M79" s="75"/>
      <c r="N79" s="75"/>
      <c r="O79" s="68">
        <v>0.0</v>
      </c>
      <c r="P79" s="76"/>
      <c r="Q79" s="76"/>
      <c r="R79" s="68">
        <v>0.0</v>
      </c>
      <c r="S79" s="68">
        <v>0.0</v>
      </c>
      <c r="T79" s="68">
        <v>0.0</v>
      </c>
      <c r="U79" s="76"/>
      <c r="V79" s="68" t="s">
        <v>213</v>
      </c>
      <c r="W79" s="76"/>
      <c r="X79" s="68">
        <v>0.0</v>
      </c>
      <c r="Y79" s="76"/>
      <c r="Z79" s="68">
        <v>0.0</v>
      </c>
      <c r="AA79" s="68" t="s">
        <v>532</v>
      </c>
      <c r="AB79" s="68">
        <v>0.0</v>
      </c>
      <c r="AC79" s="68">
        <v>0.0</v>
      </c>
      <c r="AD79" s="76"/>
      <c r="AE79" s="68">
        <v>0.0</v>
      </c>
      <c r="AF79" s="68" t="s">
        <v>421</v>
      </c>
      <c r="AG79" s="68" t="s">
        <v>532</v>
      </c>
      <c r="AH79" s="76"/>
      <c r="AI79" s="68">
        <v>0.0</v>
      </c>
      <c r="AJ79" s="76"/>
      <c r="AK79" s="68">
        <v>92.903</v>
      </c>
      <c r="AL79" s="68">
        <v>0.0</v>
      </c>
      <c r="AM79" s="68" t="s">
        <v>1289</v>
      </c>
      <c r="AN79" s="68" t="s">
        <v>532</v>
      </c>
      <c r="AO79" s="68">
        <v>88.0</v>
      </c>
      <c r="AP79" s="68" t="s">
        <v>1290</v>
      </c>
      <c r="AQ79" s="76"/>
      <c r="AR79" s="68" t="s">
        <v>421</v>
      </c>
      <c r="AS79" s="68">
        <v>0.0</v>
      </c>
      <c r="AT79" s="68" t="s">
        <v>532</v>
      </c>
      <c r="AU79" s="68">
        <v>0.0</v>
      </c>
      <c r="AV79" s="68" t="s">
        <v>532</v>
      </c>
      <c r="AW79" s="78">
        <v>0.0</v>
      </c>
      <c r="AX79" s="68" t="s">
        <v>540</v>
      </c>
      <c r="AY79" s="76"/>
      <c r="AZ79" s="68" t="s">
        <v>532</v>
      </c>
      <c r="BA79" s="76"/>
      <c r="BB79" s="76"/>
      <c r="BC79" s="68" t="s">
        <v>214</v>
      </c>
      <c r="BD79" s="76"/>
      <c r="BE79" s="76"/>
      <c r="BF79" s="68" t="s">
        <v>421</v>
      </c>
      <c r="BG79" s="68" t="s">
        <v>515</v>
      </c>
      <c r="BH79" s="68">
        <v>0.0</v>
      </c>
      <c r="BI79" s="68">
        <v>0.0</v>
      </c>
      <c r="BJ79" s="68">
        <v>0.0</v>
      </c>
      <c r="BK79" s="76"/>
      <c r="BL79" s="68" t="s">
        <v>213</v>
      </c>
      <c r="BM79" s="76"/>
      <c r="BN79" s="68" t="s">
        <v>213</v>
      </c>
      <c r="BO79" s="76"/>
      <c r="BP79" s="76"/>
      <c r="BQ79" s="68" t="s">
        <v>213</v>
      </c>
      <c r="BR79" s="68" t="s">
        <v>192</v>
      </c>
      <c r="BS79" s="76"/>
      <c r="BT79" s="68" t="s">
        <v>421</v>
      </c>
      <c r="BU79" s="68" t="s">
        <v>192</v>
      </c>
      <c r="BV79" s="63"/>
      <c r="BW79" s="63"/>
      <c r="BX79" s="63"/>
      <c r="BY79" s="63"/>
      <c r="BZ79" s="63"/>
    </row>
    <row r="80">
      <c r="A80" s="64"/>
      <c r="B80" s="74" t="s">
        <v>692</v>
      </c>
      <c r="C80" s="5"/>
      <c r="D80" s="5"/>
      <c r="E80" s="6"/>
      <c r="F80" s="75"/>
      <c r="G80" s="66" t="s">
        <v>1291</v>
      </c>
      <c r="H80" s="67" t="s">
        <v>421</v>
      </c>
      <c r="I80" s="75"/>
      <c r="J80" s="67">
        <v>0.0</v>
      </c>
      <c r="K80" s="75"/>
      <c r="L80" s="68">
        <v>6.0</v>
      </c>
      <c r="M80" s="75"/>
      <c r="N80" s="75"/>
      <c r="O80" s="68">
        <v>0.0</v>
      </c>
      <c r="P80" s="76"/>
      <c r="Q80" s="76"/>
      <c r="R80" s="68">
        <v>0.0</v>
      </c>
      <c r="S80" s="68">
        <v>0.0</v>
      </c>
      <c r="T80" s="68">
        <v>0.0</v>
      </c>
      <c r="U80" s="76"/>
      <c r="V80" s="68" t="s">
        <v>213</v>
      </c>
      <c r="W80" s="76"/>
      <c r="X80" s="68">
        <v>0.0</v>
      </c>
      <c r="Y80" s="76"/>
      <c r="Z80" s="68">
        <v>0.0</v>
      </c>
      <c r="AA80" s="68" t="s">
        <v>532</v>
      </c>
      <c r="AB80" s="68">
        <v>0.0</v>
      </c>
      <c r="AC80" s="68">
        <v>0.0</v>
      </c>
      <c r="AD80" s="76"/>
      <c r="AE80" s="68">
        <v>0.0</v>
      </c>
      <c r="AF80" s="68" t="s">
        <v>421</v>
      </c>
      <c r="AG80" s="68" t="s">
        <v>532</v>
      </c>
      <c r="AH80" s="76"/>
      <c r="AI80" s="68">
        <v>0.0</v>
      </c>
      <c r="AJ80" s="76"/>
      <c r="AK80" s="68">
        <v>70.0</v>
      </c>
      <c r="AL80" s="68">
        <v>0.0</v>
      </c>
      <c r="AM80" s="68" t="s">
        <v>1292</v>
      </c>
      <c r="AN80" s="68" t="s">
        <v>532</v>
      </c>
      <c r="AO80" s="68" t="s">
        <v>1293</v>
      </c>
      <c r="AP80" s="68" t="s">
        <v>1294</v>
      </c>
      <c r="AQ80" s="76"/>
      <c r="AR80" s="68" t="s">
        <v>421</v>
      </c>
      <c r="AS80" s="68">
        <v>0.0</v>
      </c>
      <c r="AT80" s="68" t="s">
        <v>532</v>
      </c>
      <c r="AU80" s="68">
        <v>0.0</v>
      </c>
      <c r="AV80" s="68" t="s">
        <v>532</v>
      </c>
      <c r="AW80" s="78">
        <v>0.0</v>
      </c>
      <c r="AX80" s="68" t="s">
        <v>532</v>
      </c>
      <c r="AY80" s="76"/>
      <c r="AZ80" s="68" t="s">
        <v>532</v>
      </c>
      <c r="BA80" s="76"/>
      <c r="BB80" s="76"/>
      <c r="BC80" s="68" t="s">
        <v>213</v>
      </c>
      <c r="BD80" s="76"/>
      <c r="BE80" s="76"/>
      <c r="BF80" s="68">
        <v>0.0</v>
      </c>
      <c r="BG80" s="68">
        <v>0.0</v>
      </c>
      <c r="BH80" s="68">
        <v>0.0</v>
      </c>
      <c r="BI80" s="68">
        <v>0.0</v>
      </c>
      <c r="BJ80" s="68">
        <v>0.0</v>
      </c>
      <c r="BK80" s="76"/>
      <c r="BL80" s="68" t="s">
        <v>213</v>
      </c>
      <c r="BM80" s="76"/>
      <c r="BN80" s="68" t="s">
        <v>213</v>
      </c>
      <c r="BO80" s="76"/>
      <c r="BP80" s="76"/>
      <c r="BQ80" s="68" t="s">
        <v>213</v>
      </c>
      <c r="BR80" s="68" t="s">
        <v>213</v>
      </c>
      <c r="BS80" s="76"/>
      <c r="BT80" s="68" t="s">
        <v>421</v>
      </c>
      <c r="BU80" s="68" t="s">
        <v>192</v>
      </c>
      <c r="BV80" s="63"/>
      <c r="BW80" s="63"/>
      <c r="BX80" s="63"/>
      <c r="BY80" s="63"/>
      <c r="BZ80" s="63"/>
    </row>
    <row r="81">
      <c r="A81" s="64"/>
      <c r="B81" s="102" t="s">
        <v>709</v>
      </c>
      <c r="C81" s="5"/>
      <c r="D81" s="5"/>
      <c r="E81" s="6"/>
      <c r="F81" s="75"/>
      <c r="G81" s="75"/>
      <c r="H81" s="67" t="s">
        <v>213</v>
      </c>
      <c r="I81" s="75"/>
      <c r="J81" s="67">
        <v>0.0</v>
      </c>
      <c r="K81" s="75"/>
      <c r="L81" s="76"/>
      <c r="M81" s="75"/>
      <c r="N81" s="75"/>
      <c r="O81" s="76"/>
      <c r="P81" s="76"/>
      <c r="Q81" s="76"/>
      <c r="R81" s="68">
        <v>0.0</v>
      </c>
      <c r="S81" s="68">
        <v>0.0</v>
      </c>
      <c r="T81" s="68">
        <v>0.0</v>
      </c>
      <c r="U81" s="76"/>
      <c r="V81" s="68" t="s">
        <v>213</v>
      </c>
      <c r="W81" s="76"/>
      <c r="X81" s="76"/>
      <c r="Y81" s="76"/>
      <c r="Z81" s="68">
        <v>0.0</v>
      </c>
      <c r="AA81" s="76"/>
      <c r="AB81" s="68">
        <v>0.0</v>
      </c>
      <c r="AC81" s="68">
        <v>0.0</v>
      </c>
      <c r="AD81" s="76"/>
      <c r="AE81" s="68">
        <v>0.0</v>
      </c>
      <c r="AF81" s="68" t="s">
        <v>213</v>
      </c>
      <c r="AG81" s="76"/>
      <c r="AH81" s="76"/>
      <c r="AI81" s="68">
        <v>0.0</v>
      </c>
      <c r="AJ81" s="76"/>
      <c r="AK81" s="76"/>
      <c r="AL81" s="68">
        <v>0.0</v>
      </c>
      <c r="AM81" s="76"/>
      <c r="AN81" s="76"/>
      <c r="AO81" s="76"/>
      <c r="AP81" s="76"/>
      <c r="AQ81" s="76"/>
      <c r="AR81" s="76"/>
      <c r="AS81" s="68">
        <v>0.0</v>
      </c>
      <c r="AT81" s="76"/>
      <c r="AU81" s="76"/>
      <c r="AV81" s="68"/>
      <c r="AW81" s="78">
        <v>0.0</v>
      </c>
      <c r="AX81" s="68"/>
      <c r="AY81" s="76"/>
      <c r="AZ81" s="76"/>
      <c r="BA81" s="76"/>
      <c r="BB81" s="76"/>
      <c r="BC81" s="68" t="s">
        <v>213</v>
      </c>
      <c r="BD81" s="76"/>
      <c r="BE81" s="76"/>
      <c r="BF81" s="68" t="s">
        <v>421</v>
      </c>
      <c r="BG81" s="68" t="s">
        <v>515</v>
      </c>
      <c r="BH81" s="68">
        <v>0.0</v>
      </c>
      <c r="BI81" s="68">
        <v>0.0</v>
      </c>
      <c r="BJ81" s="68">
        <v>0.0</v>
      </c>
      <c r="BK81" s="76"/>
      <c r="BL81" s="76"/>
      <c r="BM81" s="76"/>
      <c r="BN81" s="76"/>
      <c r="BO81" s="76"/>
      <c r="BP81" s="76"/>
      <c r="BQ81" s="76"/>
      <c r="BR81" s="68" t="s">
        <v>213</v>
      </c>
      <c r="BS81" s="76"/>
      <c r="BT81" s="76"/>
      <c r="BU81" s="76"/>
      <c r="BV81" s="63"/>
      <c r="BW81" s="63"/>
      <c r="BX81" s="63"/>
      <c r="BY81" s="63"/>
      <c r="BZ81" s="63"/>
    </row>
    <row r="82">
      <c r="A82" s="64"/>
      <c r="B82" s="104" t="s">
        <v>716</v>
      </c>
      <c r="C82" s="105" t="s">
        <v>717</v>
      </c>
      <c r="D82" s="106"/>
      <c r="E82" s="107"/>
      <c r="F82" s="75"/>
      <c r="G82" s="66" t="s">
        <v>598</v>
      </c>
      <c r="H82" s="67" t="s">
        <v>213</v>
      </c>
      <c r="I82" s="75"/>
      <c r="J82" s="67">
        <v>0.0</v>
      </c>
      <c r="K82" s="75"/>
      <c r="L82" s="68">
        <v>0.0</v>
      </c>
      <c r="M82" s="75"/>
      <c r="N82" s="75"/>
      <c r="O82" s="68">
        <v>0.0</v>
      </c>
      <c r="P82" s="76"/>
      <c r="Q82" s="76"/>
      <c r="R82" s="68">
        <v>0.0</v>
      </c>
      <c r="S82" s="68">
        <v>0.0</v>
      </c>
      <c r="T82" s="68">
        <v>0.0</v>
      </c>
      <c r="U82" s="76"/>
      <c r="V82" s="68">
        <v>0.0</v>
      </c>
      <c r="W82" s="76"/>
      <c r="X82" s="68">
        <v>0.0</v>
      </c>
      <c r="Y82" s="76"/>
      <c r="Z82" s="68">
        <v>0.0</v>
      </c>
      <c r="AA82" s="68" t="s">
        <v>421</v>
      </c>
      <c r="AB82" s="68">
        <v>0.0</v>
      </c>
      <c r="AC82" s="68">
        <v>0.0</v>
      </c>
      <c r="AD82" s="76"/>
      <c r="AE82" s="68">
        <v>0.0</v>
      </c>
      <c r="AF82" s="68" t="s">
        <v>213</v>
      </c>
      <c r="AG82" s="68" t="s">
        <v>421</v>
      </c>
      <c r="AH82" s="76"/>
      <c r="AI82" s="68">
        <v>0.0</v>
      </c>
      <c r="AJ82" s="76"/>
      <c r="AK82" s="68">
        <v>0.0</v>
      </c>
      <c r="AL82" s="68">
        <v>0.0</v>
      </c>
      <c r="AM82" s="76"/>
      <c r="AN82" s="68" t="s">
        <v>421</v>
      </c>
      <c r="AO82" s="76"/>
      <c r="AP82" s="68" t="s">
        <v>421</v>
      </c>
      <c r="AQ82" s="76"/>
      <c r="AR82" s="68" t="s">
        <v>421</v>
      </c>
      <c r="AS82" s="68">
        <v>0.0</v>
      </c>
      <c r="AT82" s="68" t="s">
        <v>421</v>
      </c>
      <c r="AU82" s="68" t="s">
        <v>421</v>
      </c>
      <c r="AV82" s="68" t="s">
        <v>421</v>
      </c>
      <c r="AW82" s="78">
        <v>0.0</v>
      </c>
      <c r="AX82" s="68" t="s">
        <v>421</v>
      </c>
      <c r="AY82" s="76"/>
      <c r="AZ82" s="68" t="s">
        <v>421</v>
      </c>
      <c r="BA82" s="76"/>
      <c r="BB82" s="76"/>
      <c r="BC82" s="68" t="s">
        <v>213</v>
      </c>
      <c r="BD82" s="76"/>
      <c r="BE82" s="76"/>
      <c r="BF82" s="76"/>
      <c r="BG82" s="68">
        <v>0.0</v>
      </c>
      <c r="BH82" s="68">
        <v>0.0</v>
      </c>
      <c r="BI82" s="68">
        <v>0.0</v>
      </c>
      <c r="BJ82" s="68">
        <v>0.0</v>
      </c>
      <c r="BK82" s="76"/>
      <c r="BL82" s="68" t="s">
        <v>213</v>
      </c>
      <c r="BM82" s="76"/>
      <c r="BN82" s="68" t="s">
        <v>213</v>
      </c>
      <c r="BO82" s="76"/>
      <c r="BP82" s="76"/>
      <c r="BQ82" s="68" t="s">
        <v>213</v>
      </c>
      <c r="BR82" s="68" t="s">
        <v>213</v>
      </c>
      <c r="BS82" s="76"/>
      <c r="BT82" s="68" t="s">
        <v>213</v>
      </c>
      <c r="BU82" s="68" t="s">
        <v>192</v>
      </c>
      <c r="BV82" s="63"/>
      <c r="BW82" s="63"/>
      <c r="BX82" s="63"/>
      <c r="BY82" s="63"/>
      <c r="BZ82" s="63"/>
    </row>
    <row r="83">
      <c r="A83" s="64"/>
      <c r="B83" s="104" t="s">
        <v>718</v>
      </c>
      <c r="C83" s="108"/>
      <c r="E83" s="109"/>
      <c r="F83" s="75"/>
      <c r="G83" s="66" t="s">
        <v>598</v>
      </c>
      <c r="H83" s="67" t="s">
        <v>213</v>
      </c>
      <c r="I83" s="75"/>
      <c r="J83" s="67">
        <v>0.0</v>
      </c>
      <c r="K83" s="75"/>
      <c r="L83" s="68">
        <v>0.0</v>
      </c>
      <c r="M83" s="75"/>
      <c r="N83" s="75"/>
      <c r="O83" s="68">
        <v>0.0</v>
      </c>
      <c r="P83" s="76"/>
      <c r="Q83" s="76"/>
      <c r="R83" s="68">
        <v>0.0</v>
      </c>
      <c r="S83" s="68">
        <v>0.0</v>
      </c>
      <c r="T83" s="68">
        <v>0.0</v>
      </c>
      <c r="U83" s="76"/>
      <c r="V83" s="68">
        <v>0.0</v>
      </c>
      <c r="W83" s="76"/>
      <c r="X83" s="68">
        <v>0.0</v>
      </c>
      <c r="Y83" s="76"/>
      <c r="Z83" s="68">
        <v>0.0</v>
      </c>
      <c r="AA83" s="68" t="s">
        <v>421</v>
      </c>
      <c r="AB83" s="68">
        <v>0.0</v>
      </c>
      <c r="AC83" s="68">
        <v>0.0</v>
      </c>
      <c r="AD83" s="76"/>
      <c r="AE83" s="68">
        <v>0.0</v>
      </c>
      <c r="AF83" s="68" t="s">
        <v>213</v>
      </c>
      <c r="AG83" s="68" t="s">
        <v>421</v>
      </c>
      <c r="AH83" s="76"/>
      <c r="AI83" s="68">
        <v>0.0</v>
      </c>
      <c r="AJ83" s="76"/>
      <c r="AK83" s="68">
        <v>0.0</v>
      </c>
      <c r="AL83" s="68">
        <v>0.0</v>
      </c>
      <c r="AM83" s="76"/>
      <c r="AN83" s="68" t="s">
        <v>421</v>
      </c>
      <c r="AO83" s="76"/>
      <c r="AP83" s="68" t="s">
        <v>421</v>
      </c>
      <c r="AQ83" s="76"/>
      <c r="AR83" s="68" t="s">
        <v>421</v>
      </c>
      <c r="AS83" s="68">
        <v>0.0</v>
      </c>
      <c r="AT83" s="68" t="s">
        <v>421</v>
      </c>
      <c r="AU83" s="68" t="s">
        <v>421</v>
      </c>
      <c r="AV83" s="68" t="s">
        <v>421</v>
      </c>
      <c r="AW83" s="78">
        <v>0.0</v>
      </c>
      <c r="AX83" s="68" t="s">
        <v>421</v>
      </c>
      <c r="AY83" s="76"/>
      <c r="AZ83" s="68" t="s">
        <v>421</v>
      </c>
      <c r="BA83" s="76"/>
      <c r="BB83" s="76"/>
      <c r="BC83" s="68" t="s">
        <v>213</v>
      </c>
      <c r="BD83" s="76"/>
      <c r="BE83" s="76"/>
      <c r="BF83" s="68">
        <v>0.0</v>
      </c>
      <c r="BG83" s="68">
        <v>0.0</v>
      </c>
      <c r="BH83" s="68">
        <v>0.0</v>
      </c>
      <c r="BI83" s="68">
        <v>0.0</v>
      </c>
      <c r="BJ83" s="68">
        <v>0.0</v>
      </c>
      <c r="BK83" s="76"/>
      <c r="BL83" s="68" t="s">
        <v>213</v>
      </c>
      <c r="BM83" s="76"/>
      <c r="BN83" s="68" t="s">
        <v>213</v>
      </c>
      <c r="BO83" s="76"/>
      <c r="BP83" s="76"/>
      <c r="BQ83" s="68" t="s">
        <v>213</v>
      </c>
      <c r="BR83" s="68" t="s">
        <v>213</v>
      </c>
      <c r="BS83" s="76"/>
      <c r="BT83" s="68" t="s">
        <v>213</v>
      </c>
      <c r="BU83" s="68" t="s">
        <v>192</v>
      </c>
      <c r="BV83" s="63"/>
      <c r="BW83" s="63"/>
      <c r="BX83" s="63"/>
      <c r="BY83" s="63"/>
      <c r="BZ83" s="63"/>
    </row>
    <row r="84">
      <c r="A84" s="64"/>
      <c r="B84" s="104" t="s">
        <v>719</v>
      </c>
      <c r="C84" s="108"/>
      <c r="E84" s="109"/>
      <c r="F84" s="75"/>
      <c r="G84" s="66" t="s">
        <v>598</v>
      </c>
      <c r="H84" s="67" t="s">
        <v>213</v>
      </c>
      <c r="I84" s="75"/>
      <c r="J84" s="67">
        <v>0.0</v>
      </c>
      <c r="K84" s="75"/>
      <c r="L84" s="68">
        <v>0.0</v>
      </c>
      <c r="M84" s="75"/>
      <c r="N84" s="75"/>
      <c r="O84" s="68">
        <v>0.0</v>
      </c>
      <c r="P84" s="76"/>
      <c r="Q84" s="76"/>
      <c r="R84" s="68">
        <v>0.0</v>
      </c>
      <c r="S84" s="68">
        <v>0.0</v>
      </c>
      <c r="T84" s="68">
        <v>0.0</v>
      </c>
      <c r="U84" s="76"/>
      <c r="V84" s="68">
        <v>0.0</v>
      </c>
      <c r="W84" s="76"/>
      <c r="X84" s="68">
        <v>0.0</v>
      </c>
      <c r="Y84" s="76"/>
      <c r="Z84" s="68">
        <v>0.0</v>
      </c>
      <c r="AA84" s="68" t="s">
        <v>421</v>
      </c>
      <c r="AB84" s="68">
        <v>0.0</v>
      </c>
      <c r="AC84" s="68">
        <v>0.0</v>
      </c>
      <c r="AD84" s="76"/>
      <c r="AE84" s="68">
        <v>0.0</v>
      </c>
      <c r="AF84" s="68" t="s">
        <v>213</v>
      </c>
      <c r="AG84" s="68" t="s">
        <v>421</v>
      </c>
      <c r="AH84" s="76"/>
      <c r="AI84" s="68">
        <v>0.0</v>
      </c>
      <c r="AJ84" s="76"/>
      <c r="AK84" s="68">
        <v>0.0</v>
      </c>
      <c r="AL84" s="68">
        <v>0.0</v>
      </c>
      <c r="AM84" s="76"/>
      <c r="AN84" s="68" t="s">
        <v>421</v>
      </c>
      <c r="AO84" s="76"/>
      <c r="AP84" s="68" t="s">
        <v>421</v>
      </c>
      <c r="AQ84" s="76"/>
      <c r="AR84" s="68" t="s">
        <v>421</v>
      </c>
      <c r="AS84" s="68">
        <v>0.0</v>
      </c>
      <c r="AT84" s="68" t="s">
        <v>421</v>
      </c>
      <c r="AU84" s="68" t="s">
        <v>421</v>
      </c>
      <c r="AV84" s="68" t="s">
        <v>421</v>
      </c>
      <c r="AW84" s="78">
        <v>0.0</v>
      </c>
      <c r="AX84" s="68" t="s">
        <v>421</v>
      </c>
      <c r="AY84" s="76"/>
      <c r="AZ84" s="68" t="s">
        <v>421</v>
      </c>
      <c r="BA84" s="76"/>
      <c r="BB84" s="76"/>
      <c r="BC84" s="68" t="s">
        <v>213</v>
      </c>
      <c r="BD84" s="76"/>
      <c r="BE84" s="76"/>
      <c r="BF84" s="68">
        <v>0.0</v>
      </c>
      <c r="BG84" s="68">
        <v>0.0</v>
      </c>
      <c r="BH84" s="68">
        <v>0.0</v>
      </c>
      <c r="BI84" s="68">
        <v>0.0</v>
      </c>
      <c r="BJ84" s="68">
        <v>0.0</v>
      </c>
      <c r="BK84" s="76"/>
      <c r="BL84" s="68" t="s">
        <v>213</v>
      </c>
      <c r="BM84" s="76"/>
      <c r="BN84" s="68" t="s">
        <v>213</v>
      </c>
      <c r="BO84" s="76"/>
      <c r="BP84" s="76"/>
      <c r="BQ84" s="68" t="s">
        <v>213</v>
      </c>
      <c r="BR84" s="68" t="s">
        <v>213</v>
      </c>
      <c r="BS84" s="76"/>
      <c r="BT84" s="68" t="s">
        <v>1295</v>
      </c>
      <c r="BU84" s="68" t="s">
        <v>192</v>
      </c>
      <c r="BV84" s="63"/>
      <c r="BW84" s="63"/>
      <c r="BX84" s="63"/>
      <c r="BY84" s="63"/>
      <c r="BZ84" s="63"/>
    </row>
    <row r="85">
      <c r="A85" s="64"/>
      <c r="B85" s="104" t="s">
        <v>721</v>
      </c>
      <c r="C85" s="108"/>
      <c r="E85" s="109"/>
      <c r="F85" s="75"/>
      <c r="G85" s="66" t="s">
        <v>598</v>
      </c>
      <c r="H85" s="67" t="s">
        <v>213</v>
      </c>
      <c r="I85" s="75"/>
      <c r="J85" s="67">
        <v>0.0</v>
      </c>
      <c r="K85" s="75"/>
      <c r="L85" s="68">
        <v>0.0</v>
      </c>
      <c r="M85" s="75"/>
      <c r="N85" s="75"/>
      <c r="O85" s="68">
        <v>0.0</v>
      </c>
      <c r="P85" s="76"/>
      <c r="Q85" s="76"/>
      <c r="R85" s="68">
        <v>0.0</v>
      </c>
      <c r="S85" s="68">
        <v>0.0</v>
      </c>
      <c r="T85" s="68">
        <v>0.0</v>
      </c>
      <c r="U85" s="76"/>
      <c r="V85" s="68">
        <v>0.0</v>
      </c>
      <c r="W85" s="76"/>
      <c r="X85" s="68">
        <v>0.0</v>
      </c>
      <c r="Y85" s="76"/>
      <c r="Z85" s="68">
        <v>0.0</v>
      </c>
      <c r="AA85" s="68" t="s">
        <v>421</v>
      </c>
      <c r="AB85" s="68">
        <v>0.0</v>
      </c>
      <c r="AC85" s="68">
        <v>0.0</v>
      </c>
      <c r="AD85" s="76"/>
      <c r="AE85" s="68">
        <v>0.0</v>
      </c>
      <c r="AF85" s="68" t="s">
        <v>213</v>
      </c>
      <c r="AG85" s="68" t="s">
        <v>421</v>
      </c>
      <c r="AH85" s="76"/>
      <c r="AI85" s="68">
        <v>0.0</v>
      </c>
      <c r="AJ85" s="76"/>
      <c r="AK85" s="68">
        <v>0.0</v>
      </c>
      <c r="AL85" s="68">
        <v>0.0</v>
      </c>
      <c r="AM85" s="76"/>
      <c r="AN85" s="68" t="s">
        <v>421</v>
      </c>
      <c r="AO85" s="76"/>
      <c r="AP85" s="68" t="s">
        <v>421</v>
      </c>
      <c r="AQ85" s="76"/>
      <c r="AR85" s="68" t="s">
        <v>421</v>
      </c>
      <c r="AS85" s="68">
        <v>0.0</v>
      </c>
      <c r="AT85" s="68" t="s">
        <v>421</v>
      </c>
      <c r="AU85" s="68" t="s">
        <v>421</v>
      </c>
      <c r="AV85" s="68" t="s">
        <v>421</v>
      </c>
      <c r="AW85" s="78">
        <v>0.0</v>
      </c>
      <c r="AX85" s="68" t="s">
        <v>421</v>
      </c>
      <c r="AY85" s="76"/>
      <c r="AZ85" s="68" t="s">
        <v>421</v>
      </c>
      <c r="BA85" s="76"/>
      <c r="BB85" s="76"/>
      <c r="BC85" s="68" t="s">
        <v>213</v>
      </c>
      <c r="BD85" s="76"/>
      <c r="BE85" s="76"/>
      <c r="BF85" s="68">
        <v>0.0</v>
      </c>
      <c r="BG85" s="68">
        <v>0.0</v>
      </c>
      <c r="BH85" s="68">
        <v>0.0</v>
      </c>
      <c r="BI85" s="68">
        <v>0.0</v>
      </c>
      <c r="BJ85" s="68">
        <v>0.0</v>
      </c>
      <c r="BK85" s="76"/>
      <c r="BL85" s="68" t="s">
        <v>213</v>
      </c>
      <c r="BM85" s="76"/>
      <c r="BN85" s="68" t="s">
        <v>213</v>
      </c>
      <c r="BO85" s="76"/>
      <c r="BP85" s="76"/>
      <c r="BQ85" s="68" t="s">
        <v>213</v>
      </c>
      <c r="BR85" s="68" t="s">
        <v>213</v>
      </c>
      <c r="BS85" s="76"/>
      <c r="BT85" s="68" t="s">
        <v>213</v>
      </c>
      <c r="BU85" s="68" t="s">
        <v>192</v>
      </c>
      <c r="BV85" s="63"/>
      <c r="BW85" s="63"/>
      <c r="BX85" s="63"/>
      <c r="BY85" s="63"/>
      <c r="BZ85" s="63"/>
    </row>
    <row r="86">
      <c r="A86" s="64"/>
      <c r="B86" s="104" t="s">
        <v>726</v>
      </c>
      <c r="C86" s="110"/>
      <c r="D86" s="111"/>
      <c r="E86" s="112"/>
      <c r="F86" s="75"/>
      <c r="G86" s="66" t="s">
        <v>598</v>
      </c>
      <c r="H86" s="67" t="s">
        <v>213</v>
      </c>
      <c r="I86" s="75"/>
      <c r="J86" s="67">
        <v>0.0</v>
      </c>
      <c r="K86" s="75"/>
      <c r="L86" s="68">
        <v>0.0</v>
      </c>
      <c r="M86" s="75"/>
      <c r="N86" s="75"/>
      <c r="O86" s="68">
        <v>0.0</v>
      </c>
      <c r="P86" s="76"/>
      <c r="Q86" s="76"/>
      <c r="R86" s="68">
        <v>0.0</v>
      </c>
      <c r="S86" s="68">
        <v>0.0</v>
      </c>
      <c r="T86" s="68">
        <v>0.0</v>
      </c>
      <c r="U86" s="76"/>
      <c r="V86" s="68">
        <v>0.0</v>
      </c>
      <c r="W86" s="76"/>
      <c r="X86" s="68">
        <v>0.0</v>
      </c>
      <c r="Y86" s="76"/>
      <c r="Z86" s="68">
        <v>0.0</v>
      </c>
      <c r="AA86" s="68" t="s">
        <v>421</v>
      </c>
      <c r="AB86" s="68">
        <v>0.0</v>
      </c>
      <c r="AC86" s="68">
        <v>0.0</v>
      </c>
      <c r="AD86" s="76"/>
      <c r="AE86" s="68">
        <v>0.0</v>
      </c>
      <c r="AF86" s="68" t="s">
        <v>213</v>
      </c>
      <c r="AG86" s="68" t="s">
        <v>421</v>
      </c>
      <c r="AH86" s="76"/>
      <c r="AI86" s="68">
        <v>0.0</v>
      </c>
      <c r="AJ86" s="76"/>
      <c r="AK86" s="68">
        <v>0.0</v>
      </c>
      <c r="AL86" s="68">
        <v>0.0</v>
      </c>
      <c r="AM86" s="76"/>
      <c r="AN86" s="68" t="s">
        <v>421</v>
      </c>
      <c r="AO86" s="68">
        <v>11.0</v>
      </c>
      <c r="AP86" s="68" t="s">
        <v>711</v>
      </c>
      <c r="AQ86" s="76"/>
      <c r="AR86" s="68" t="s">
        <v>1296</v>
      </c>
      <c r="AS86" s="68">
        <v>0.0</v>
      </c>
      <c r="AT86" s="68" t="s">
        <v>421</v>
      </c>
      <c r="AU86" s="68" t="s">
        <v>421</v>
      </c>
      <c r="AV86" s="68" t="s">
        <v>421</v>
      </c>
      <c r="AW86" s="78">
        <v>0.0</v>
      </c>
      <c r="AX86" s="68" t="s">
        <v>421</v>
      </c>
      <c r="AY86" s="76"/>
      <c r="AZ86" s="68" t="s">
        <v>421</v>
      </c>
      <c r="BA86" s="76"/>
      <c r="BB86" s="76"/>
      <c r="BC86" s="68" t="s">
        <v>213</v>
      </c>
      <c r="BD86" s="76"/>
      <c r="BE86" s="76"/>
      <c r="BF86" s="68">
        <v>0.0</v>
      </c>
      <c r="BG86" s="68">
        <v>0.0</v>
      </c>
      <c r="BH86" s="68">
        <v>0.0</v>
      </c>
      <c r="BI86" s="68">
        <v>0.0</v>
      </c>
      <c r="BJ86" s="68">
        <v>0.0</v>
      </c>
      <c r="BK86" s="76"/>
      <c r="BL86" s="68" t="s">
        <v>213</v>
      </c>
      <c r="BM86" s="76"/>
      <c r="BN86" s="68" t="s">
        <v>213</v>
      </c>
      <c r="BO86" s="76"/>
      <c r="BP86" s="76"/>
      <c r="BQ86" s="68" t="s">
        <v>213</v>
      </c>
      <c r="BR86" s="68" t="s">
        <v>213</v>
      </c>
      <c r="BS86" s="76"/>
      <c r="BT86" s="68" t="s">
        <v>213</v>
      </c>
      <c r="BU86" s="68" t="s">
        <v>192</v>
      </c>
      <c r="BV86" s="63"/>
      <c r="BW86" s="63"/>
      <c r="BX86" s="63"/>
      <c r="BY86" s="63"/>
      <c r="BZ86" s="63"/>
    </row>
    <row r="87">
      <c r="A87" s="64"/>
      <c r="B87" s="74" t="s">
        <v>731</v>
      </c>
      <c r="C87" s="5"/>
      <c r="D87" s="5"/>
      <c r="E87" s="6"/>
      <c r="F87" s="75"/>
      <c r="G87" s="66" t="s">
        <v>532</v>
      </c>
      <c r="H87" s="67" t="s">
        <v>532</v>
      </c>
      <c r="I87" s="75"/>
      <c r="J87" s="67">
        <v>0.0</v>
      </c>
      <c r="K87" s="75"/>
      <c r="L87" s="68" t="s">
        <v>421</v>
      </c>
      <c r="M87" s="75"/>
      <c r="N87" s="75"/>
      <c r="O87" s="68">
        <v>0.0</v>
      </c>
      <c r="P87" s="76"/>
      <c r="Q87" s="76"/>
      <c r="R87" s="68">
        <v>0.0</v>
      </c>
      <c r="S87" s="68" t="s">
        <v>532</v>
      </c>
      <c r="T87" s="68" t="s">
        <v>539</v>
      </c>
      <c r="U87" s="76"/>
      <c r="V87" s="68" t="s">
        <v>532</v>
      </c>
      <c r="W87" s="76"/>
      <c r="X87" s="68" t="s">
        <v>540</v>
      </c>
      <c r="Y87" s="76"/>
      <c r="Z87" s="68">
        <v>0.0</v>
      </c>
      <c r="AA87" s="68" t="s">
        <v>532</v>
      </c>
      <c r="AB87" s="68">
        <v>0.0</v>
      </c>
      <c r="AC87" s="68">
        <v>0.0</v>
      </c>
      <c r="AD87" s="76"/>
      <c r="AE87" s="68">
        <v>0.0</v>
      </c>
      <c r="AF87" s="68" t="s">
        <v>213</v>
      </c>
      <c r="AG87" s="68" t="s">
        <v>213</v>
      </c>
      <c r="AH87" s="76"/>
      <c r="AI87" s="68">
        <v>0.0</v>
      </c>
      <c r="AJ87" s="76"/>
      <c r="AK87" s="68">
        <v>0.0</v>
      </c>
      <c r="AL87" s="68">
        <v>0.0</v>
      </c>
      <c r="AM87" s="68" t="s">
        <v>532</v>
      </c>
      <c r="AN87" s="68" t="s">
        <v>213</v>
      </c>
      <c r="AO87" s="68" t="s">
        <v>532</v>
      </c>
      <c r="AP87" s="68" t="s">
        <v>421</v>
      </c>
      <c r="AQ87" s="76"/>
      <c r="AR87" s="68" t="s">
        <v>540</v>
      </c>
      <c r="AS87" s="68">
        <v>0.0</v>
      </c>
      <c r="AT87" s="68" t="s">
        <v>213</v>
      </c>
      <c r="AU87" s="68" t="s">
        <v>540</v>
      </c>
      <c r="AV87" s="68" t="s">
        <v>421</v>
      </c>
      <c r="AW87" s="78">
        <v>0.0</v>
      </c>
      <c r="AX87" s="68" t="s">
        <v>213</v>
      </c>
      <c r="AY87" s="76"/>
      <c r="AZ87" s="68" t="s">
        <v>213</v>
      </c>
      <c r="BA87" s="76"/>
      <c r="BB87" s="76"/>
      <c r="BC87" s="68" t="s">
        <v>532</v>
      </c>
      <c r="BD87" s="76"/>
      <c r="BE87" s="76"/>
      <c r="BF87" s="68">
        <v>0.0</v>
      </c>
      <c r="BG87" s="68">
        <v>0.0</v>
      </c>
      <c r="BH87" s="68">
        <v>0.0</v>
      </c>
      <c r="BI87" s="68">
        <v>0.0</v>
      </c>
      <c r="BJ87" s="68">
        <v>0.0</v>
      </c>
      <c r="BK87" s="76"/>
      <c r="BL87" s="68" t="s">
        <v>532</v>
      </c>
      <c r="BM87" s="76"/>
      <c r="BN87" s="68" t="s">
        <v>532</v>
      </c>
      <c r="BO87" s="76"/>
      <c r="BP87" s="76"/>
      <c r="BQ87" s="68" t="s">
        <v>532</v>
      </c>
      <c r="BR87" s="68" t="s">
        <v>213</v>
      </c>
      <c r="BS87" s="76"/>
      <c r="BT87" s="68" t="s">
        <v>532</v>
      </c>
      <c r="BU87" s="68" t="s">
        <v>192</v>
      </c>
      <c r="BV87" s="63"/>
      <c r="BW87" s="63"/>
      <c r="BX87" s="63"/>
      <c r="BY87" s="63"/>
      <c r="BZ87" s="63"/>
    </row>
    <row r="88">
      <c r="A88" s="64"/>
      <c r="B88" s="74" t="s">
        <v>732</v>
      </c>
      <c r="C88" s="5"/>
      <c r="D88" s="5"/>
      <c r="E88" s="6"/>
      <c r="F88" s="75"/>
      <c r="G88" s="66" t="s">
        <v>598</v>
      </c>
      <c r="H88" s="67" t="s">
        <v>213</v>
      </c>
      <c r="I88" s="75"/>
      <c r="J88" s="67">
        <v>0.0</v>
      </c>
      <c r="K88" s="75"/>
      <c r="L88" s="68">
        <v>0.0</v>
      </c>
      <c r="M88" s="66">
        <v>0.0</v>
      </c>
      <c r="N88" s="66">
        <v>0.0</v>
      </c>
      <c r="O88" s="68">
        <v>0.0</v>
      </c>
      <c r="P88" s="76"/>
      <c r="Q88" s="76"/>
      <c r="R88" s="68">
        <v>0.0</v>
      </c>
      <c r="S88" s="68">
        <v>0.0</v>
      </c>
      <c r="T88" s="68">
        <v>0.0</v>
      </c>
      <c r="U88" s="76"/>
      <c r="V88" s="68">
        <v>0.0</v>
      </c>
      <c r="W88" s="76"/>
      <c r="X88" s="68">
        <v>0.0</v>
      </c>
      <c r="Y88" s="76"/>
      <c r="Z88" s="68">
        <v>0.0</v>
      </c>
      <c r="AA88" s="68" t="s">
        <v>213</v>
      </c>
      <c r="AB88" s="68">
        <v>0.0</v>
      </c>
      <c r="AC88" s="68">
        <v>0.0</v>
      </c>
      <c r="AD88" s="76"/>
      <c r="AE88" s="68">
        <v>0.0</v>
      </c>
      <c r="AF88" s="68" t="s">
        <v>213</v>
      </c>
      <c r="AG88" s="68" t="s">
        <v>213</v>
      </c>
      <c r="AH88" s="76"/>
      <c r="AI88" s="68">
        <v>0.0</v>
      </c>
      <c r="AJ88" s="76"/>
      <c r="AK88" s="68">
        <v>0.0</v>
      </c>
      <c r="AL88" s="68">
        <v>0.0</v>
      </c>
      <c r="AM88" s="76"/>
      <c r="AN88" s="68" t="s">
        <v>213</v>
      </c>
      <c r="AO88" s="68" t="s">
        <v>421</v>
      </c>
      <c r="AP88" s="68" t="s">
        <v>421</v>
      </c>
      <c r="AQ88" s="76"/>
      <c r="AR88" s="68" t="s">
        <v>421</v>
      </c>
      <c r="AS88" s="68">
        <v>0.0</v>
      </c>
      <c r="AT88" s="68" t="s">
        <v>213</v>
      </c>
      <c r="AU88" s="68">
        <v>0.0</v>
      </c>
      <c r="AV88" s="68" t="s">
        <v>213</v>
      </c>
      <c r="AW88" s="78">
        <v>0.0</v>
      </c>
      <c r="AX88" s="68" t="s">
        <v>213</v>
      </c>
      <c r="AY88" s="76"/>
      <c r="AZ88" s="68" t="s">
        <v>213</v>
      </c>
      <c r="BA88" s="76"/>
      <c r="BB88" s="76"/>
      <c r="BC88" s="68" t="s">
        <v>213</v>
      </c>
      <c r="BD88" s="76"/>
      <c r="BE88" s="76"/>
      <c r="BF88" s="68">
        <v>0.0</v>
      </c>
      <c r="BG88" s="68">
        <v>0.0</v>
      </c>
      <c r="BH88" s="68">
        <v>0.0</v>
      </c>
      <c r="BI88" s="68">
        <v>0.0</v>
      </c>
      <c r="BJ88" s="68">
        <v>0.0</v>
      </c>
      <c r="BK88" s="76"/>
      <c r="BL88" s="68" t="s">
        <v>213</v>
      </c>
      <c r="BM88" s="76"/>
      <c r="BN88" s="68" t="s">
        <v>213</v>
      </c>
      <c r="BO88" s="76"/>
      <c r="BP88" s="76"/>
      <c r="BQ88" s="68" t="s">
        <v>213</v>
      </c>
      <c r="BR88" s="68" t="s">
        <v>213</v>
      </c>
      <c r="BS88" s="76"/>
      <c r="BT88" s="68" t="s">
        <v>213</v>
      </c>
      <c r="BU88" s="68">
        <v>0.0</v>
      </c>
      <c r="BV88" s="63"/>
      <c r="BW88" s="63"/>
      <c r="BX88" s="63"/>
      <c r="BY88" s="63"/>
      <c r="BZ88" s="63"/>
    </row>
    <row r="89">
      <c r="A89" s="64"/>
      <c r="B89" s="74" t="s">
        <v>733</v>
      </c>
      <c r="C89" s="5"/>
      <c r="D89" s="5"/>
      <c r="E89" s="6"/>
      <c r="F89" s="75"/>
      <c r="G89" s="66" t="s">
        <v>598</v>
      </c>
      <c r="H89" s="67" t="s">
        <v>213</v>
      </c>
      <c r="I89" s="75"/>
      <c r="J89" s="67">
        <v>0.0</v>
      </c>
      <c r="K89" s="75"/>
      <c r="L89" s="68">
        <v>0.0</v>
      </c>
      <c r="M89" s="75"/>
      <c r="N89" s="75"/>
      <c r="O89" s="68">
        <v>0.0</v>
      </c>
      <c r="P89" s="76"/>
      <c r="Q89" s="76"/>
      <c r="R89" s="68">
        <v>0.0</v>
      </c>
      <c r="S89" s="68">
        <v>0.0</v>
      </c>
      <c r="T89" s="68">
        <v>0.0</v>
      </c>
      <c r="U89" s="76"/>
      <c r="V89" s="68">
        <v>0.0</v>
      </c>
      <c r="W89" s="76"/>
      <c r="X89" s="68">
        <v>0.0</v>
      </c>
      <c r="Y89" s="76"/>
      <c r="Z89" s="68">
        <v>0.0</v>
      </c>
      <c r="AA89" s="68" t="s">
        <v>213</v>
      </c>
      <c r="AB89" s="68">
        <v>0.0</v>
      </c>
      <c r="AC89" s="68">
        <v>0.0</v>
      </c>
      <c r="AD89" s="76"/>
      <c r="AE89" s="68">
        <v>0.0</v>
      </c>
      <c r="AF89" s="68" t="s">
        <v>213</v>
      </c>
      <c r="AG89" s="68" t="s">
        <v>213</v>
      </c>
      <c r="AH89" s="76"/>
      <c r="AI89" s="68">
        <v>0.0</v>
      </c>
      <c r="AJ89" s="76"/>
      <c r="AK89" s="68">
        <v>0.0</v>
      </c>
      <c r="AL89" s="68">
        <v>0.0</v>
      </c>
      <c r="AM89" s="76"/>
      <c r="AN89" s="68" t="s">
        <v>213</v>
      </c>
      <c r="AO89" s="68" t="s">
        <v>421</v>
      </c>
      <c r="AP89" s="68" t="s">
        <v>421</v>
      </c>
      <c r="AQ89" s="76"/>
      <c r="AR89" s="68" t="s">
        <v>421</v>
      </c>
      <c r="AS89" s="68">
        <v>0.0</v>
      </c>
      <c r="AT89" s="68" t="s">
        <v>213</v>
      </c>
      <c r="AU89" s="68">
        <v>0.0</v>
      </c>
      <c r="AV89" s="68" t="s">
        <v>213</v>
      </c>
      <c r="AW89" s="78">
        <v>0.0</v>
      </c>
      <c r="AX89" s="68" t="s">
        <v>213</v>
      </c>
      <c r="AY89" s="76"/>
      <c r="AZ89" s="68" t="s">
        <v>213</v>
      </c>
      <c r="BA89" s="76"/>
      <c r="BB89" s="76"/>
      <c r="BC89" s="68" t="s">
        <v>213</v>
      </c>
      <c r="BD89" s="76"/>
      <c r="BE89" s="76"/>
      <c r="BF89" s="68">
        <v>0.0</v>
      </c>
      <c r="BG89" s="68">
        <v>0.0</v>
      </c>
      <c r="BH89" s="68">
        <v>0.0</v>
      </c>
      <c r="BI89" s="68">
        <v>0.0</v>
      </c>
      <c r="BJ89" s="68">
        <v>0.0</v>
      </c>
      <c r="BK89" s="76"/>
      <c r="BL89" s="68" t="s">
        <v>213</v>
      </c>
      <c r="BM89" s="76"/>
      <c r="BN89" s="68" t="s">
        <v>213</v>
      </c>
      <c r="BO89" s="76"/>
      <c r="BP89" s="76"/>
      <c r="BQ89" s="68" t="s">
        <v>213</v>
      </c>
      <c r="BR89" s="68" t="s">
        <v>213</v>
      </c>
      <c r="BS89" s="76"/>
      <c r="BT89" s="68" t="s">
        <v>213</v>
      </c>
      <c r="BU89" s="68">
        <v>0.0</v>
      </c>
      <c r="BV89" s="63"/>
      <c r="BW89" s="63"/>
      <c r="BX89" s="63"/>
      <c r="BY89" s="63"/>
      <c r="BZ89" s="63"/>
    </row>
    <row r="90">
      <c r="A90" s="64"/>
      <c r="B90" s="74" t="s">
        <v>734</v>
      </c>
      <c r="C90" s="5"/>
      <c r="D90" s="5"/>
      <c r="E90" s="6"/>
      <c r="F90" s="75"/>
      <c r="G90" s="66" t="s">
        <v>598</v>
      </c>
      <c r="H90" s="67" t="s">
        <v>213</v>
      </c>
      <c r="I90" s="75"/>
      <c r="J90" s="67">
        <v>0.0</v>
      </c>
      <c r="K90" s="75"/>
      <c r="L90" s="68">
        <v>0.0</v>
      </c>
      <c r="M90" s="75"/>
      <c r="N90" s="75"/>
      <c r="O90" s="68">
        <v>0.0</v>
      </c>
      <c r="P90" s="76"/>
      <c r="Q90" s="76"/>
      <c r="R90" s="68">
        <v>0.0</v>
      </c>
      <c r="S90" s="68">
        <v>0.0</v>
      </c>
      <c r="T90" s="68">
        <v>0.0</v>
      </c>
      <c r="U90" s="76"/>
      <c r="V90" s="68">
        <v>0.0</v>
      </c>
      <c r="W90" s="76"/>
      <c r="X90" s="68">
        <v>0.0</v>
      </c>
      <c r="Y90" s="76"/>
      <c r="Z90" s="68">
        <v>0.0</v>
      </c>
      <c r="AA90" s="68" t="s">
        <v>213</v>
      </c>
      <c r="AB90" s="68">
        <v>0.0</v>
      </c>
      <c r="AC90" s="68">
        <v>0.0</v>
      </c>
      <c r="AD90" s="76"/>
      <c r="AE90" s="68">
        <v>0.0</v>
      </c>
      <c r="AF90" s="68" t="s">
        <v>213</v>
      </c>
      <c r="AG90" s="68" t="s">
        <v>213</v>
      </c>
      <c r="AH90" s="76"/>
      <c r="AI90" s="68">
        <v>0.0</v>
      </c>
      <c r="AJ90" s="76"/>
      <c r="AK90" s="68">
        <v>0.0</v>
      </c>
      <c r="AL90" s="68">
        <v>0.0</v>
      </c>
      <c r="AM90" s="76"/>
      <c r="AN90" s="68" t="s">
        <v>213</v>
      </c>
      <c r="AO90" s="68" t="s">
        <v>421</v>
      </c>
      <c r="AP90" s="68" t="s">
        <v>421</v>
      </c>
      <c r="AQ90" s="76"/>
      <c r="AR90" s="68" t="s">
        <v>421</v>
      </c>
      <c r="AS90" s="68">
        <v>0.0</v>
      </c>
      <c r="AT90" s="68" t="s">
        <v>213</v>
      </c>
      <c r="AU90" s="68">
        <v>0.0</v>
      </c>
      <c r="AV90" s="68" t="s">
        <v>213</v>
      </c>
      <c r="AW90" s="78">
        <v>0.0</v>
      </c>
      <c r="AX90" s="68" t="s">
        <v>213</v>
      </c>
      <c r="AY90" s="76"/>
      <c r="AZ90" s="68" t="s">
        <v>213</v>
      </c>
      <c r="BA90" s="76"/>
      <c r="BB90" s="76"/>
      <c r="BC90" s="68" t="s">
        <v>213</v>
      </c>
      <c r="BD90" s="76"/>
      <c r="BE90" s="76"/>
      <c r="BF90" s="68">
        <v>0.0</v>
      </c>
      <c r="BG90" s="68">
        <v>0.0</v>
      </c>
      <c r="BH90" s="68">
        <v>0.0</v>
      </c>
      <c r="BI90" s="68">
        <v>0.0</v>
      </c>
      <c r="BJ90" s="68">
        <v>0.0</v>
      </c>
      <c r="BK90" s="76"/>
      <c r="BL90" s="68" t="s">
        <v>213</v>
      </c>
      <c r="BM90" s="76"/>
      <c r="BN90" s="68" t="s">
        <v>213</v>
      </c>
      <c r="BO90" s="76"/>
      <c r="BP90" s="76"/>
      <c r="BQ90" s="68" t="s">
        <v>213</v>
      </c>
      <c r="BR90" s="68" t="s">
        <v>213</v>
      </c>
      <c r="BS90" s="76"/>
      <c r="BT90" s="68" t="s">
        <v>213</v>
      </c>
      <c r="BU90" s="68">
        <v>0.0</v>
      </c>
      <c r="BV90" s="63"/>
      <c r="BW90" s="63"/>
      <c r="BX90" s="63"/>
      <c r="BY90" s="63"/>
      <c r="BZ90" s="63"/>
    </row>
    <row r="91">
      <c r="A91" s="64"/>
      <c r="B91" s="74" t="s">
        <v>736</v>
      </c>
      <c r="C91" s="5"/>
      <c r="D91" s="5"/>
      <c r="E91" s="6"/>
      <c r="F91" s="75"/>
      <c r="G91" s="66" t="s">
        <v>213</v>
      </c>
      <c r="H91" s="67" t="s">
        <v>213</v>
      </c>
      <c r="I91" s="75"/>
      <c r="J91" s="67">
        <v>0.0</v>
      </c>
      <c r="K91" s="75"/>
      <c r="L91" s="76"/>
      <c r="M91" s="75"/>
      <c r="N91" s="75"/>
      <c r="O91" s="76"/>
      <c r="P91" s="76"/>
      <c r="Q91" s="76"/>
      <c r="R91" s="68">
        <v>0.0</v>
      </c>
      <c r="S91" s="68" t="s">
        <v>532</v>
      </c>
      <c r="T91" s="68" t="s">
        <v>539</v>
      </c>
      <c r="U91" s="76"/>
      <c r="V91" s="68" t="s">
        <v>540</v>
      </c>
      <c r="W91" s="76"/>
      <c r="X91" s="68" t="s">
        <v>540</v>
      </c>
      <c r="Y91" s="76"/>
      <c r="Z91" s="68">
        <v>0.0</v>
      </c>
      <c r="AA91" s="68" t="s">
        <v>213</v>
      </c>
      <c r="AB91" s="68">
        <v>0.0</v>
      </c>
      <c r="AC91" s="68">
        <v>0.0</v>
      </c>
      <c r="AD91" s="76"/>
      <c r="AE91" s="68">
        <v>0.0</v>
      </c>
      <c r="AF91" s="68" t="s">
        <v>213</v>
      </c>
      <c r="AG91" s="68" t="s">
        <v>213</v>
      </c>
      <c r="AH91" s="76"/>
      <c r="AI91" s="68">
        <v>0.0</v>
      </c>
      <c r="AJ91" s="76"/>
      <c r="AK91" s="68">
        <v>0.0</v>
      </c>
      <c r="AL91" s="68">
        <v>0.0</v>
      </c>
      <c r="AM91" s="68">
        <v>0.0</v>
      </c>
      <c r="AN91" s="68" t="s">
        <v>213</v>
      </c>
      <c r="AO91" s="76"/>
      <c r="AP91" s="68" t="s">
        <v>737</v>
      </c>
      <c r="AQ91" s="76"/>
      <c r="AR91" s="76"/>
      <c r="AS91" s="68">
        <v>0.0</v>
      </c>
      <c r="AT91" s="68" t="s">
        <v>213</v>
      </c>
      <c r="AU91" s="68">
        <v>0.0</v>
      </c>
      <c r="AV91" s="68" t="s">
        <v>213</v>
      </c>
      <c r="AW91" s="78">
        <v>0.0</v>
      </c>
      <c r="AX91" s="68" t="s">
        <v>213</v>
      </c>
      <c r="AY91" s="76"/>
      <c r="AZ91" s="68" t="s">
        <v>213</v>
      </c>
      <c r="BA91" s="76"/>
      <c r="BB91" s="76"/>
      <c r="BC91" s="68" t="s">
        <v>213</v>
      </c>
      <c r="BD91" s="76"/>
      <c r="BE91" s="76"/>
      <c r="BF91" s="68">
        <v>0.0</v>
      </c>
      <c r="BG91" s="68">
        <v>0.0</v>
      </c>
      <c r="BH91" s="68">
        <v>0.0</v>
      </c>
      <c r="BI91" s="68">
        <v>0.0</v>
      </c>
      <c r="BJ91" s="68">
        <v>0.0</v>
      </c>
      <c r="BK91" s="76"/>
      <c r="BL91" s="68" t="s">
        <v>213</v>
      </c>
      <c r="BM91" s="76"/>
      <c r="BN91" s="68" t="s">
        <v>213</v>
      </c>
      <c r="BO91" s="76"/>
      <c r="BP91" s="76"/>
      <c r="BQ91" s="68" t="s">
        <v>213</v>
      </c>
      <c r="BR91" s="68" t="s">
        <v>213</v>
      </c>
      <c r="BS91" s="76"/>
      <c r="BT91" s="68"/>
      <c r="BU91" s="68" t="s">
        <v>192</v>
      </c>
      <c r="BV91" s="63"/>
      <c r="BW91" s="63"/>
      <c r="BX91" s="63"/>
      <c r="BY91" s="63"/>
      <c r="BZ91" s="63"/>
    </row>
    <row r="92">
      <c r="A92" s="64"/>
      <c r="B92" s="74" t="s">
        <v>739</v>
      </c>
      <c r="C92" s="5"/>
      <c r="D92" s="5"/>
      <c r="E92" s="6"/>
      <c r="F92" s="75"/>
      <c r="G92" s="66">
        <v>100.0</v>
      </c>
      <c r="H92" s="67" t="s">
        <v>213</v>
      </c>
      <c r="I92" s="75"/>
      <c r="J92" s="67">
        <v>0.0</v>
      </c>
      <c r="K92" s="75"/>
      <c r="L92" s="68">
        <v>0.0</v>
      </c>
      <c r="M92" s="75"/>
      <c r="N92" s="75"/>
      <c r="O92" s="68">
        <v>0.0</v>
      </c>
      <c r="P92" s="76"/>
      <c r="Q92" s="76"/>
      <c r="R92" s="68">
        <v>0.0</v>
      </c>
      <c r="S92" s="68">
        <v>0.0</v>
      </c>
      <c r="T92" s="68">
        <v>0.0</v>
      </c>
      <c r="U92" s="76"/>
      <c r="V92" s="68">
        <v>0.0</v>
      </c>
      <c r="W92" s="76"/>
      <c r="X92" s="76"/>
      <c r="Y92" s="76"/>
      <c r="Z92" s="68">
        <v>0.0</v>
      </c>
      <c r="AA92" s="68" t="s">
        <v>213</v>
      </c>
      <c r="AB92" s="68">
        <v>0.0</v>
      </c>
      <c r="AC92" s="68">
        <v>0.0</v>
      </c>
      <c r="AD92" s="76"/>
      <c r="AE92" s="68">
        <v>0.0</v>
      </c>
      <c r="AF92" s="68" t="s">
        <v>213</v>
      </c>
      <c r="AG92" s="68" t="s">
        <v>213</v>
      </c>
      <c r="AH92" s="76"/>
      <c r="AI92" s="68">
        <v>0.0</v>
      </c>
      <c r="AJ92" s="76"/>
      <c r="AK92" s="68">
        <v>0.0</v>
      </c>
      <c r="AL92" s="68">
        <v>0.0</v>
      </c>
      <c r="AM92" s="68">
        <v>0.0</v>
      </c>
      <c r="AN92" s="68" t="s">
        <v>213</v>
      </c>
      <c r="AO92" s="68">
        <v>100.0</v>
      </c>
      <c r="AP92" s="68">
        <v>100.0</v>
      </c>
      <c r="AQ92" s="76"/>
      <c r="AR92" s="68">
        <v>100.0</v>
      </c>
      <c r="AS92" s="68">
        <v>0.0</v>
      </c>
      <c r="AT92" s="68" t="s">
        <v>213</v>
      </c>
      <c r="AU92" s="68">
        <v>0.0</v>
      </c>
      <c r="AV92" s="68" t="s">
        <v>213</v>
      </c>
      <c r="AW92" s="78">
        <v>0.0</v>
      </c>
      <c r="AX92" s="68" t="s">
        <v>213</v>
      </c>
      <c r="AY92" s="76"/>
      <c r="AZ92" s="68" t="s">
        <v>213</v>
      </c>
      <c r="BA92" s="76"/>
      <c r="BB92" s="76"/>
      <c r="BC92" s="68" t="s">
        <v>213</v>
      </c>
      <c r="BD92" s="76"/>
      <c r="BE92" s="76"/>
      <c r="BF92" s="68">
        <v>100.0</v>
      </c>
      <c r="BG92" s="68">
        <v>0.0</v>
      </c>
      <c r="BH92" s="68">
        <v>0.0</v>
      </c>
      <c r="BI92" s="68">
        <v>0.0</v>
      </c>
      <c r="BJ92" s="68">
        <v>0.0</v>
      </c>
      <c r="BK92" s="76"/>
      <c r="BL92" s="68" t="s">
        <v>213</v>
      </c>
      <c r="BM92" s="76"/>
      <c r="BN92" s="68" t="s">
        <v>213</v>
      </c>
      <c r="BO92" s="76"/>
      <c r="BP92" s="76"/>
      <c r="BQ92" s="68" t="s">
        <v>213</v>
      </c>
      <c r="BR92" s="68" t="s">
        <v>213</v>
      </c>
      <c r="BS92" s="76"/>
      <c r="BT92" s="68">
        <v>100.0</v>
      </c>
      <c r="BU92" s="68" t="s">
        <v>192</v>
      </c>
      <c r="BV92" s="63"/>
      <c r="BW92" s="63"/>
      <c r="BX92" s="63"/>
      <c r="BY92" s="63"/>
      <c r="BZ92" s="63"/>
    </row>
    <row r="93">
      <c r="A93" s="64"/>
      <c r="B93" s="74" t="s">
        <v>741</v>
      </c>
      <c r="C93" s="5"/>
      <c r="D93" s="5"/>
      <c r="E93" s="6"/>
      <c r="F93" s="75"/>
      <c r="G93" s="66" t="s">
        <v>213</v>
      </c>
      <c r="H93" s="67">
        <v>100.0</v>
      </c>
      <c r="I93" s="75"/>
      <c r="J93" s="67">
        <v>0.0</v>
      </c>
      <c r="K93" s="75"/>
      <c r="L93" s="68">
        <v>0.0</v>
      </c>
      <c r="M93" s="75"/>
      <c r="N93" s="75"/>
      <c r="O93" s="68">
        <v>0.0</v>
      </c>
      <c r="P93" s="76"/>
      <c r="Q93" s="76"/>
      <c r="R93" s="68">
        <v>0.0</v>
      </c>
      <c r="S93" s="68">
        <v>0.0</v>
      </c>
      <c r="T93" s="68">
        <v>0.0</v>
      </c>
      <c r="U93" s="76"/>
      <c r="V93" s="68">
        <v>0.0</v>
      </c>
      <c r="W93" s="76"/>
      <c r="X93" s="76"/>
      <c r="Y93" s="76"/>
      <c r="Z93" s="68">
        <v>0.0</v>
      </c>
      <c r="AA93" s="68" t="s">
        <v>213</v>
      </c>
      <c r="AB93" s="68">
        <v>0.0</v>
      </c>
      <c r="AC93" s="68">
        <v>0.0</v>
      </c>
      <c r="AD93" s="76"/>
      <c r="AE93" s="68">
        <v>0.0</v>
      </c>
      <c r="AF93" s="68" t="s">
        <v>213</v>
      </c>
      <c r="AG93" s="68" t="s">
        <v>213</v>
      </c>
      <c r="AH93" s="76"/>
      <c r="AI93" s="68">
        <v>0.0</v>
      </c>
      <c r="AJ93" s="76"/>
      <c r="AK93" s="68">
        <v>0.0</v>
      </c>
      <c r="AL93" s="68">
        <v>0.0</v>
      </c>
      <c r="AM93" s="68">
        <v>0.0</v>
      </c>
      <c r="AN93" s="68" t="s">
        <v>213</v>
      </c>
      <c r="AO93" s="68">
        <v>0.0</v>
      </c>
      <c r="AP93" s="76"/>
      <c r="AQ93" s="76"/>
      <c r="AR93" s="76"/>
      <c r="AS93" s="68">
        <v>0.0</v>
      </c>
      <c r="AT93" s="68" t="s">
        <v>213</v>
      </c>
      <c r="AU93" s="68">
        <v>0.0</v>
      </c>
      <c r="AV93" s="68" t="s">
        <v>213</v>
      </c>
      <c r="AW93" s="78">
        <v>0.0</v>
      </c>
      <c r="AX93" s="68" t="s">
        <v>213</v>
      </c>
      <c r="AY93" s="76"/>
      <c r="AZ93" s="68" t="s">
        <v>213</v>
      </c>
      <c r="BA93" s="76"/>
      <c r="BB93" s="76"/>
      <c r="BC93" s="68" t="s">
        <v>213</v>
      </c>
      <c r="BD93" s="76"/>
      <c r="BE93" s="76"/>
      <c r="BF93" s="68">
        <v>0.0</v>
      </c>
      <c r="BG93" s="68">
        <v>0.0</v>
      </c>
      <c r="BH93" s="68">
        <v>0.0</v>
      </c>
      <c r="BI93" s="68">
        <v>0.0</v>
      </c>
      <c r="BJ93" s="68">
        <v>0.0</v>
      </c>
      <c r="BK93" s="76"/>
      <c r="BL93" s="68" t="s">
        <v>213</v>
      </c>
      <c r="BM93" s="76"/>
      <c r="BN93" s="68" t="s">
        <v>213</v>
      </c>
      <c r="BO93" s="76"/>
      <c r="BP93" s="76"/>
      <c r="BQ93" s="68" t="s">
        <v>213</v>
      </c>
      <c r="BR93" s="68" t="s">
        <v>213</v>
      </c>
      <c r="BS93" s="76"/>
      <c r="BT93" s="68" t="s">
        <v>421</v>
      </c>
      <c r="BU93" s="68" t="s">
        <v>192</v>
      </c>
      <c r="BV93" s="63"/>
      <c r="BW93" s="63"/>
      <c r="BX93" s="63"/>
      <c r="BY93" s="63"/>
      <c r="BZ93" s="63"/>
    </row>
    <row r="94">
      <c r="A94" s="64"/>
      <c r="B94" s="74" t="s">
        <v>742</v>
      </c>
      <c r="C94" s="5"/>
      <c r="D94" s="5"/>
      <c r="E94" s="6"/>
      <c r="F94" s="75"/>
      <c r="G94" s="66" t="s">
        <v>598</v>
      </c>
      <c r="H94" s="67" t="s">
        <v>1297</v>
      </c>
      <c r="I94" s="75"/>
      <c r="J94" s="67">
        <v>0.0</v>
      </c>
      <c r="K94" s="75"/>
      <c r="L94" s="76"/>
      <c r="M94" s="75"/>
      <c r="N94" s="75"/>
      <c r="O94" s="68">
        <v>0.0</v>
      </c>
      <c r="P94" s="76"/>
      <c r="Q94" s="76"/>
      <c r="R94" s="68">
        <v>0.0</v>
      </c>
      <c r="S94" s="68" t="s">
        <v>532</v>
      </c>
      <c r="T94" s="68" t="s">
        <v>539</v>
      </c>
      <c r="U94" s="76"/>
      <c r="V94" s="68" t="s">
        <v>214</v>
      </c>
      <c r="W94" s="76"/>
      <c r="X94" s="76"/>
      <c r="Y94" s="76"/>
      <c r="Z94" s="68">
        <v>0.0</v>
      </c>
      <c r="AA94" s="68" t="s">
        <v>421</v>
      </c>
      <c r="AB94" s="68">
        <v>0.0</v>
      </c>
      <c r="AC94" s="68">
        <v>0.0</v>
      </c>
      <c r="AD94" s="76"/>
      <c r="AE94" s="68">
        <v>0.0</v>
      </c>
      <c r="AF94" s="68" t="s">
        <v>213</v>
      </c>
      <c r="AG94" s="68" t="s">
        <v>421</v>
      </c>
      <c r="AH94" s="76"/>
      <c r="AI94" s="68">
        <v>0.0</v>
      </c>
      <c r="AJ94" s="76"/>
      <c r="AK94" s="68">
        <v>0.0</v>
      </c>
      <c r="AL94" s="68">
        <v>0.0</v>
      </c>
      <c r="AM94" s="68" t="s">
        <v>421</v>
      </c>
      <c r="AN94" s="68" t="s">
        <v>421</v>
      </c>
      <c r="AO94" s="68" t="s">
        <v>421</v>
      </c>
      <c r="AP94" s="68" t="s">
        <v>421</v>
      </c>
      <c r="AQ94" s="76"/>
      <c r="AR94" s="68" t="s">
        <v>421</v>
      </c>
      <c r="AS94" s="68">
        <v>0.0</v>
      </c>
      <c r="AT94" s="68" t="s">
        <v>421</v>
      </c>
      <c r="AU94" s="76"/>
      <c r="AV94" s="68" t="s">
        <v>421</v>
      </c>
      <c r="AW94" s="78">
        <v>0.0</v>
      </c>
      <c r="AX94" s="68" t="s">
        <v>421</v>
      </c>
      <c r="AY94" s="76"/>
      <c r="AZ94" s="68" t="s">
        <v>421</v>
      </c>
      <c r="BA94" s="76"/>
      <c r="BB94" s="76"/>
      <c r="BC94" s="68" t="s">
        <v>213</v>
      </c>
      <c r="BD94" s="76"/>
      <c r="BE94" s="76"/>
      <c r="BF94" s="68" t="s">
        <v>421</v>
      </c>
      <c r="BG94" s="68">
        <v>0.0</v>
      </c>
      <c r="BH94" s="68">
        <v>0.0</v>
      </c>
      <c r="BI94" s="68">
        <v>0.0</v>
      </c>
      <c r="BJ94" s="68">
        <v>0.0</v>
      </c>
      <c r="BK94" s="76"/>
      <c r="BL94" s="68" t="s">
        <v>213</v>
      </c>
      <c r="BM94" s="76"/>
      <c r="BN94" s="68" t="s">
        <v>213</v>
      </c>
      <c r="BO94" s="76"/>
      <c r="BP94" s="76"/>
      <c r="BQ94" s="68" t="s">
        <v>213</v>
      </c>
      <c r="BR94" s="68" t="s">
        <v>213</v>
      </c>
      <c r="BS94" s="76"/>
      <c r="BT94" s="68" t="s">
        <v>421</v>
      </c>
      <c r="BU94" s="68" t="s">
        <v>421</v>
      </c>
      <c r="BV94" s="63"/>
      <c r="BW94" s="63"/>
      <c r="BX94" s="63"/>
      <c r="BY94" s="63"/>
      <c r="BZ94" s="63"/>
    </row>
    <row r="95">
      <c r="A95" s="64"/>
      <c r="B95" s="74" t="s">
        <v>744</v>
      </c>
      <c r="C95" s="5"/>
      <c r="D95" s="5"/>
      <c r="E95" s="6"/>
      <c r="F95" s="75"/>
      <c r="G95" s="66" t="s">
        <v>532</v>
      </c>
      <c r="H95" s="67" t="s">
        <v>532</v>
      </c>
      <c r="I95" s="75"/>
      <c r="J95" s="67" t="s">
        <v>532</v>
      </c>
      <c r="K95" s="75"/>
      <c r="L95" s="68" t="s">
        <v>540</v>
      </c>
      <c r="M95" s="75"/>
      <c r="N95" s="75"/>
      <c r="O95" s="68" t="s">
        <v>532</v>
      </c>
      <c r="P95" s="76"/>
      <c r="Q95" s="76"/>
      <c r="R95" s="68">
        <v>0.0</v>
      </c>
      <c r="S95" s="68" t="s">
        <v>532</v>
      </c>
      <c r="T95" s="68" t="s">
        <v>539</v>
      </c>
      <c r="U95" s="76"/>
      <c r="V95" s="68" t="s">
        <v>532</v>
      </c>
      <c r="W95" s="76"/>
      <c r="X95" s="76"/>
      <c r="Y95" s="76"/>
      <c r="Z95" s="68">
        <v>0.0</v>
      </c>
      <c r="AA95" s="68" t="s">
        <v>532</v>
      </c>
      <c r="AB95" s="68">
        <v>0.0</v>
      </c>
      <c r="AC95" s="68">
        <v>0.0</v>
      </c>
      <c r="AD95" s="76"/>
      <c r="AE95" s="68">
        <v>0.0</v>
      </c>
      <c r="AF95" s="68" t="s">
        <v>213</v>
      </c>
      <c r="AG95" s="68" t="s">
        <v>532</v>
      </c>
      <c r="AH95" s="76"/>
      <c r="AI95" s="68">
        <v>0.0</v>
      </c>
      <c r="AJ95" s="76"/>
      <c r="AK95" s="68">
        <v>0.0</v>
      </c>
      <c r="AL95" s="68">
        <v>0.0</v>
      </c>
      <c r="AM95" s="68" t="s">
        <v>532</v>
      </c>
      <c r="AN95" s="68" t="s">
        <v>532</v>
      </c>
      <c r="AO95" s="68" t="s">
        <v>532</v>
      </c>
      <c r="AP95" s="68" t="s">
        <v>529</v>
      </c>
      <c r="AQ95" s="76"/>
      <c r="AR95" s="68" t="s">
        <v>540</v>
      </c>
      <c r="AS95" s="68">
        <v>0.0</v>
      </c>
      <c r="AT95" s="68" t="s">
        <v>532</v>
      </c>
      <c r="AU95" s="68" t="s">
        <v>540</v>
      </c>
      <c r="AV95" s="68" t="s">
        <v>532</v>
      </c>
      <c r="AW95" s="78">
        <v>0.0</v>
      </c>
      <c r="AX95" s="68" t="s">
        <v>540</v>
      </c>
      <c r="AY95" s="76"/>
      <c r="AZ95" s="68" t="s">
        <v>532</v>
      </c>
      <c r="BA95" s="76"/>
      <c r="BB95" s="76"/>
      <c r="BC95" s="68" t="s">
        <v>529</v>
      </c>
      <c r="BD95" s="76"/>
      <c r="BE95" s="76"/>
      <c r="BF95" s="68" t="s">
        <v>529</v>
      </c>
      <c r="BG95" s="68" t="s">
        <v>528</v>
      </c>
      <c r="BH95" s="68">
        <v>0.0</v>
      </c>
      <c r="BI95" s="68">
        <v>0.0</v>
      </c>
      <c r="BJ95" s="68">
        <v>0.0</v>
      </c>
      <c r="BK95" s="76"/>
      <c r="BL95" s="68" t="s">
        <v>213</v>
      </c>
      <c r="BM95" s="76"/>
      <c r="BN95" s="68" t="s">
        <v>213</v>
      </c>
      <c r="BO95" s="76"/>
      <c r="BP95" s="76"/>
      <c r="BQ95" s="68" t="s">
        <v>213</v>
      </c>
      <c r="BR95" s="68" t="s">
        <v>213</v>
      </c>
      <c r="BS95" s="76"/>
      <c r="BT95" s="68" t="s">
        <v>529</v>
      </c>
      <c r="BU95" s="76"/>
      <c r="BV95" s="63"/>
      <c r="BW95" s="63"/>
      <c r="BX95" s="63"/>
      <c r="BY95" s="63"/>
      <c r="BZ95" s="63"/>
    </row>
    <row r="96">
      <c r="A96" s="64"/>
      <c r="B96" s="101" t="s">
        <v>751</v>
      </c>
      <c r="C96" s="5"/>
      <c r="D96" s="5"/>
      <c r="E96" s="6"/>
      <c r="F96" s="75"/>
      <c r="G96" s="66" t="s">
        <v>532</v>
      </c>
      <c r="H96" s="67" t="s">
        <v>421</v>
      </c>
      <c r="I96" s="75"/>
      <c r="J96" s="95"/>
      <c r="K96" s="75"/>
      <c r="L96" s="76"/>
      <c r="M96" s="75"/>
      <c r="N96" s="75"/>
      <c r="O96" s="76"/>
      <c r="P96" s="76"/>
      <c r="Q96" s="76"/>
      <c r="R96" s="68">
        <v>0.0</v>
      </c>
      <c r="S96" s="76"/>
      <c r="T96" s="76"/>
      <c r="U96" s="76"/>
      <c r="V96" s="76"/>
      <c r="W96" s="76"/>
      <c r="X96" s="76"/>
      <c r="Y96" s="76"/>
      <c r="Z96" s="68">
        <v>0.0</v>
      </c>
      <c r="AA96" s="76"/>
      <c r="AB96" s="68">
        <v>0.0</v>
      </c>
      <c r="AC96" s="68">
        <v>0.0</v>
      </c>
      <c r="AD96" s="76"/>
      <c r="AE96" s="68">
        <v>0.0</v>
      </c>
      <c r="AF96" s="76"/>
      <c r="AH96" s="76"/>
      <c r="AI96" s="68">
        <v>0.0</v>
      </c>
      <c r="AJ96" s="76"/>
      <c r="AK96" s="76"/>
      <c r="AL96" s="68">
        <v>0.0</v>
      </c>
      <c r="AM96" s="76"/>
      <c r="AN96" s="76"/>
      <c r="AO96" s="76"/>
      <c r="AP96" s="76"/>
      <c r="AQ96" s="76"/>
      <c r="AR96" s="76"/>
      <c r="AS96" s="68"/>
      <c r="AT96" s="76"/>
      <c r="AU96" s="76"/>
      <c r="AV96" s="76"/>
      <c r="AW96" s="78">
        <v>0.0</v>
      </c>
      <c r="AX96" s="68"/>
      <c r="AY96" s="76"/>
      <c r="AZ96" s="76"/>
      <c r="BA96" s="76"/>
      <c r="BB96" s="76"/>
      <c r="BC96" s="76"/>
      <c r="BD96" s="76"/>
      <c r="BE96" s="76"/>
      <c r="BF96" s="76"/>
      <c r="BG96" s="68">
        <v>0.0</v>
      </c>
      <c r="BH96" s="68">
        <v>0.0</v>
      </c>
      <c r="BI96" s="68">
        <v>0.0</v>
      </c>
      <c r="BJ96" s="68">
        <v>0.0</v>
      </c>
      <c r="BK96" s="76"/>
      <c r="BL96" s="76"/>
      <c r="BM96" s="76"/>
      <c r="BN96" s="76"/>
      <c r="BO96" s="76"/>
      <c r="BP96" s="76"/>
      <c r="BQ96" s="76"/>
      <c r="BR96" s="68" t="s">
        <v>213</v>
      </c>
      <c r="BS96" s="76"/>
      <c r="BT96" s="68" t="s">
        <v>213</v>
      </c>
      <c r="BU96" s="76"/>
      <c r="BV96" s="63"/>
      <c r="BW96" s="63"/>
      <c r="BX96" s="63"/>
      <c r="BY96" s="63"/>
      <c r="BZ96" s="63"/>
    </row>
    <row r="97">
      <c r="A97" s="64"/>
      <c r="B97" s="113" t="s">
        <v>752</v>
      </c>
      <c r="C97" s="74" t="s">
        <v>753</v>
      </c>
      <c r="D97" s="5"/>
      <c r="E97" s="6"/>
      <c r="F97" s="75"/>
      <c r="G97" s="66" t="s">
        <v>213</v>
      </c>
      <c r="H97" s="67" t="s">
        <v>213</v>
      </c>
      <c r="I97" s="75"/>
      <c r="J97" s="67">
        <v>0.0</v>
      </c>
      <c r="K97" s="75"/>
      <c r="L97" s="68" t="s">
        <v>421</v>
      </c>
      <c r="M97" s="75"/>
      <c r="N97" s="75"/>
      <c r="O97" s="68" t="s">
        <v>598</v>
      </c>
      <c r="P97" s="76"/>
      <c r="Q97" s="76"/>
      <c r="R97" s="68">
        <v>0.0</v>
      </c>
      <c r="S97" s="68">
        <v>0.0</v>
      </c>
      <c r="T97" s="68">
        <v>0.0</v>
      </c>
      <c r="U97" s="76"/>
      <c r="V97" s="68">
        <v>0.0</v>
      </c>
      <c r="W97" s="76"/>
      <c r="X97" s="68">
        <v>0.0</v>
      </c>
      <c r="Y97" s="76"/>
      <c r="Z97" s="68">
        <v>0.0</v>
      </c>
      <c r="AA97" s="68" t="s">
        <v>213</v>
      </c>
      <c r="AB97" s="68">
        <v>0.0</v>
      </c>
      <c r="AC97" s="68">
        <v>0.0</v>
      </c>
      <c r="AD97" s="76"/>
      <c r="AE97" s="68">
        <v>0.0</v>
      </c>
      <c r="AF97" s="76"/>
      <c r="AG97" s="68" t="s">
        <v>213</v>
      </c>
      <c r="AH97" s="76"/>
      <c r="AI97" s="68">
        <v>0.0</v>
      </c>
      <c r="AJ97" s="76"/>
      <c r="AK97" s="68">
        <v>0.0</v>
      </c>
      <c r="AL97" s="68">
        <v>0.0</v>
      </c>
      <c r="AM97" s="68" t="s">
        <v>213</v>
      </c>
      <c r="AN97" s="68" t="s">
        <v>213</v>
      </c>
      <c r="AO97" s="68" t="s">
        <v>421</v>
      </c>
      <c r="AP97" s="68" t="s">
        <v>421</v>
      </c>
      <c r="AQ97" s="76"/>
      <c r="AR97" s="68" t="s">
        <v>421</v>
      </c>
      <c r="AS97" s="68">
        <v>0.0</v>
      </c>
      <c r="AT97" s="68" t="s">
        <v>213</v>
      </c>
      <c r="AU97" s="68">
        <v>0.0</v>
      </c>
      <c r="AV97" s="68" t="s">
        <v>213</v>
      </c>
      <c r="AW97" s="78">
        <v>0.0</v>
      </c>
      <c r="AX97" s="68" t="s">
        <v>213</v>
      </c>
      <c r="AY97" s="76"/>
      <c r="AZ97" s="68" t="s">
        <v>213</v>
      </c>
      <c r="BA97" s="76"/>
      <c r="BB97" s="76"/>
      <c r="BC97" s="68" t="s">
        <v>213</v>
      </c>
      <c r="BD97" s="76"/>
      <c r="BE97" s="76"/>
      <c r="BF97" s="68">
        <v>0.0</v>
      </c>
      <c r="BG97" s="68">
        <v>0.0</v>
      </c>
      <c r="BH97" s="68">
        <v>0.0</v>
      </c>
      <c r="BI97" s="68">
        <v>0.0</v>
      </c>
      <c r="BJ97" s="68">
        <v>0.0</v>
      </c>
      <c r="BK97" s="76"/>
      <c r="BL97" s="68" t="s">
        <v>213</v>
      </c>
      <c r="BM97" s="76"/>
      <c r="BN97" s="68" t="s">
        <v>213</v>
      </c>
      <c r="BO97" s="76"/>
      <c r="BP97" s="76"/>
      <c r="BQ97" s="68" t="s">
        <v>213</v>
      </c>
      <c r="BR97" s="68" t="s">
        <v>213</v>
      </c>
      <c r="BS97" s="76"/>
      <c r="BT97" s="68" t="s">
        <v>213</v>
      </c>
      <c r="BU97" s="76"/>
      <c r="BV97" s="63"/>
      <c r="BW97" s="63"/>
      <c r="BX97" s="63"/>
      <c r="BY97" s="63"/>
      <c r="BZ97" s="63"/>
    </row>
    <row r="98">
      <c r="A98" s="64"/>
      <c r="B98" s="85"/>
      <c r="C98" s="74" t="s">
        <v>754</v>
      </c>
      <c r="D98" s="5"/>
      <c r="E98" s="6"/>
      <c r="F98" s="75"/>
      <c r="G98" s="67" t="s">
        <v>213</v>
      </c>
      <c r="H98" s="67" t="s">
        <v>213</v>
      </c>
      <c r="I98" s="75"/>
      <c r="J98" s="67">
        <v>0.0</v>
      </c>
      <c r="K98" s="75"/>
      <c r="L98" s="68" t="s">
        <v>421</v>
      </c>
      <c r="M98" s="75"/>
      <c r="N98" s="75"/>
      <c r="O98" s="68" t="s">
        <v>598</v>
      </c>
      <c r="P98" s="76"/>
      <c r="Q98" s="76"/>
      <c r="R98" s="68">
        <v>0.0</v>
      </c>
      <c r="S98" s="68">
        <v>0.0</v>
      </c>
      <c r="T98" s="68">
        <v>0.0</v>
      </c>
      <c r="U98" s="76"/>
      <c r="V98" s="68">
        <v>0.0</v>
      </c>
      <c r="W98" s="76"/>
      <c r="X98" s="68">
        <v>0.0</v>
      </c>
      <c r="Y98" s="76"/>
      <c r="Z98" s="68">
        <v>0.0</v>
      </c>
      <c r="AA98" s="68" t="s">
        <v>213</v>
      </c>
      <c r="AB98" s="68">
        <v>0.0</v>
      </c>
      <c r="AC98" s="68">
        <v>0.0</v>
      </c>
      <c r="AD98" s="76"/>
      <c r="AE98" s="68">
        <v>0.0</v>
      </c>
      <c r="AF98" s="76"/>
      <c r="AG98" s="68" t="s">
        <v>213</v>
      </c>
      <c r="AH98" s="76"/>
      <c r="AI98" s="68">
        <v>0.0</v>
      </c>
      <c r="AJ98" s="76"/>
      <c r="AK98" s="68">
        <v>0.0</v>
      </c>
      <c r="AL98" s="68">
        <v>0.0</v>
      </c>
      <c r="AM98" s="68" t="s">
        <v>213</v>
      </c>
      <c r="AN98" s="68" t="s">
        <v>213</v>
      </c>
      <c r="AO98" s="68" t="s">
        <v>421</v>
      </c>
      <c r="AP98" s="68" t="s">
        <v>421</v>
      </c>
      <c r="AQ98" s="76"/>
      <c r="AR98" s="68" t="s">
        <v>421</v>
      </c>
      <c r="AS98" s="68">
        <v>0.0</v>
      </c>
      <c r="AT98" s="68" t="s">
        <v>213</v>
      </c>
      <c r="AU98" s="68">
        <v>0.0</v>
      </c>
      <c r="AV98" s="68" t="s">
        <v>213</v>
      </c>
      <c r="AW98" s="78">
        <v>0.0</v>
      </c>
      <c r="AX98" s="68" t="s">
        <v>213</v>
      </c>
      <c r="AY98" s="76"/>
      <c r="AZ98" s="68" t="s">
        <v>213</v>
      </c>
      <c r="BA98" s="76"/>
      <c r="BB98" s="76"/>
      <c r="BC98" s="68" t="s">
        <v>213</v>
      </c>
      <c r="BD98" s="76"/>
      <c r="BE98" s="76"/>
      <c r="BF98" s="68">
        <v>0.0</v>
      </c>
      <c r="BG98" s="68">
        <v>0.0</v>
      </c>
      <c r="BH98" s="68">
        <v>0.0</v>
      </c>
      <c r="BI98" s="68">
        <v>0.0</v>
      </c>
      <c r="BJ98" s="68">
        <v>0.0</v>
      </c>
      <c r="BK98" s="76"/>
      <c r="BL98" s="68" t="s">
        <v>213</v>
      </c>
      <c r="BM98" s="76"/>
      <c r="BN98" s="68" t="s">
        <v>213</v>
      </c>
      <c r="BO98" s="76"/>
      <c r="BP98" s="76"/>
      <c r="BQ98" s="76"/>
      <c r="BR98" s="68" t="s">
        <v>213</v>
      </c>
      <c r="BS98" s="76"/>
      <c r="BT98" s="68" t="s">
        <v>213</v>
      </c>
      <c r="BU98" s="76"/>
      <c r="BV98" s="63"/>
      <c r="BW98" s="63"/>
      <c r="BX98" s="63"/>
      <c r="BY98" s="63"/>
      <c r="BZ98" s="63"/>
    </row>
    <row r="99">
      <c r="A99" s="64"/>
      <c r="B99" s="89"/>
      <c r="C99" s="74" t="s">
        <v>755</v>
      </c>
      <c r="D99" s="5"/>
      <c r="E99" s="6"/>
      <c r="F99" s="75"/>
      <c r="G99" s="67" t="s">
        <v>213</v>
      </c>
      <c r="H99" s="67" t="s">
        <v>213</v>
      </c>
      <c r="I99" s="75"/>
      <c r="J99" s="67">
        <v>0.0</v>
      </c>
      <c r="K99" s="75"/>
      <c r="L99" s="68" t="s">
        <v>421</v>
      </c>
      <c r="M99" s="75"/>
      <c r="N99" s="75"/>
      <c r="O99" s="68" t="s">
        <v>598</v>
      </c>
      <c r="P99" s="76"/>
      <c r="Q99" s="76"/>
      <c r="R99" s="68">
        <v>0.0</v>
      </c>
      <c r="S99" s="68">
        <v>0.0</v>
      </c>
      <c r="T99" s="68">
        <v>0.0</v>
      </c>
      <c r="U99" s="76"/>
      <c r="V99" s="68">
        <v>0.0</v>
      </c>
      <c r="W99" s="76"/>
      <c r="X99" s="68">
        <v>0.0</v>
      </c>
      <c r="Y99" s="76"/>
      <c r="Z99" s="68">
        <v>0.0</v>
      </c>
      <c r="AA99" s="68" t="s">
        <v>213</v>
      </c>
      <c r="AB99" s="68">
        <v>0.0</v>
      </c>
      <c r="AC99" s="68">
        <v>0.0</v>
      </c>
      <c r="AD99" s="76"/>
      <c r="AE99" s="68">
        <v>0.0</v>
      </c>
      <c r="AF99" s="76"/>
      <c r="AG99" s="68" t="s">
        <v>213</v>
      </c>
      <c r="AH99" s="76"/>
      <c r="AI99" s="68">
        <v>0.0</v>
      </c>
      <c r="AJ99" s="76"/>
      <c r="AK99" s="68">
        <v>0.0</v>
      </c>
      <c r="AL99" s="68">
        <v>0.0</v>
      </c>
      <c r="AM99" s="68" t="s">
        <v>213</v>
      </c>
      <c r="AN99" s="68" t="s">
        <v>213</v>
      </c>
      <c r="AO99" s="68" t="s">
        <v>421</v>
      </c>
      <c r="AP99" s="68" t="s">
        <v>421</v>
      </c>
      <c r="AQ99" s="76"/>
      <c r="AR99" s="68" t="s">
        <v>421</v>
      </c>
      <c r="AS99" s="68">
        <v>0.0</v>
      </c>
      <c r="AT99" s="68" t="s">
        <v>213</v>
      </c>
      <c r="AU99" s="68">
        <v>0.0</v>
      </c>
      <c r="AV99" s="68" t="s">
        <v>213</v>
      </c>
      <c r="AW99" s="78">
        <v>0.0</v>
      </c>
      <c r="AX99" s="68" t="s">
        <v>213</v>
      </c>
      <c r="AY99" s="76"/>
      <c r="AZ99" s="68" t="s">
        <v>213</v>
      </c>
      <c r="BA99" s="76"/>
      <c r="BB99" s="76"/>
      <c r="BC99" s="68" t="s">
        <v>213</v>
      </c>
      <c r="BD99" s="76"/>
      <c r="BE99" s="76"/>
      <c r="BF99" s="68">
        <v>0.0</v>
      </c>
      <c r="BG99" s="68">
        <v>0.0</v>
      </c>
      <c r="BH99" s="68">
        <v>0.0</v>
      </c>
      <c r="BI99" s="68">
        <v>0.0</v>
      </c>
      <c r="BJ99" s="68">
        <v>0.0</v>
      </c>
      <c r="BK99" s="76"/>
      <c r="BL99" s="68" t="s">
        <v>213</v>
      </c>
      <c r="BM99" s="76"/>
      <c r="BN99" s="68" t="s">
        <v>213</v>
      </c>
      <c r="BO99" s="76"/>
      <c r="BP99" s="76"/>
      <c r="BQ99" s="76"/>
      <c r="BR99" s="68" t="s">
        <v>213</v>
      </c>
      <c r="BS99" s="76"/>
      <c r="BT99" s="68" t="s">
        <v>213</v>
      </c>
      <c r="BU99" s="76"/>
      <c r="BV99" s="63"/>
      <c r="BW99" s="63"/>
      <c r="BX99" s="63"/>
      <c r="BY99" s="63"/>
      <c r="BZ99" s="63"/>
    </row>
    <row r="100">
      <c r="A100" s="64"/>
      <c r="B100" s="113" t="s">
        <v>756</v>
      </c>
      <c r="C100" s="74" t="s">
        <v>753</v>
      </c>
      <c r="D100" s="5"/>
      <c r="E100" s="6"/>
      <c r="F100" s="75"/>
      <c r="G100" s="67" t="s">
        <v>213</v>
      </c>
      <c r="H100" s="67" t="s">
        <v>213</v>
      </c>
      <c r="I100" s="75"/>
      <c r="J100" s="67">
        <v>1.0</v>
      </c>
      <c r="K100" s="75"/>
      <c r="L100" s="68">
        <v>1.0</v>
      </c>
      <c r="M100" s="75"/>
      <c r="N100" s="75"/>
      <c r="O100" s="68" t="s">
        <v>598</v>
      </c>
      <c r="P100" s="76"/>
      <c r="Q100" s="76"/>
      <c r="R100" s="68">
        <v>0.0</v>
      </c>
      <c r="S100" s="68">
        <v>0.0</v>
      </c>
      <c r="T100" s="68">
        <v>0.0</v>
      </c>
      <c r="U100" s="76"/>
      <c r="V100" s="68">
        <v>0.0</v>
      </c>
      <c r="W100" s="76"/>
      <c r="X100" s="68">
        <v>0.0</v>
      </c>
      <c r="Y100" s="76"/>
      <c r="Z100" s="68">
        <v>0.0</v>
      </c>
      <c r="AA100" s="68" t="s">
        <v>213</v>
      </c>
      <c r="AB100" s="68">
        <v>0.0</v>
      </c>
      <c r="AC100" s="68">
        <v>0.0</v>
      </c>
      <c r="AD100" s="76"/>
      <c r="AE100" s="68">
        <v>0.0</v>
      </c>
      <c r="AF100" s="76"/>
      <c r="AG100" s="68" t="s">
        <v>213</v>
      </c>
      <c r="AH100" s="76"/>
      <c r="AI100" s="68">
        <v>0.0</v>
      </c>
      <c r="AJ100" s="76"/>
      <c r="AK100" s="68">
        <v>0.0</v>
      </c>
      <c r="AL100" s="68">
        <v>0.0</v>
      </c>
      <c r="AM100" s="68" t="s">
        <v>213</v>
      </c>
      <c r="AN100" s="68" t="s">
        <v>213</v>
      </c>
      <c r="AO100" s="68" t="s">
        <v>421</v>
      </c>
      <c r="AP100" s="68" t="s">
        <v>421</v>
      </c>
      <c r="AQ100" s="76"/>
      <c r="AR100" s="68" t="s">
        <v>421</v>
      </c>
      <c r="AS100" s="68">
        <v>0.0</v>
      </c>
      <c r="AT100" s="68" t="s">
        <v>213</v>
      </c>
      <c r="AU100" s="68">
        <v>0.0</v>
      </c>
      <c r="AV100" s="68" t="s">
        <v>213</v>
      </c>
      <c r="AW100" s="78">
        <v>0.0</v>
      </c>
      <c r="AX100" s="68" t="s">
        <v>213</v>
      </c>
      <c r="AY100" s="76"/>
      <c r="AZ100" s="68" t="s">
        <v>213</v>
      </c>
      <c r="BA100" s="76"/>
      <c r="BB100" s="76"/>
      <c r="BC100" s="68" t="s">
        <v>213</v>
      </c>
      <c r="BD100" s="76"/>
      <c r="BE100" s="76"/>
      <c r="BF100" s="68">
        <v>0.0</v>
      </c>
      <c r="BG100" s="68">
        <v>0.0</v>
      </c>
      <c r="BH100" s="68">
        <v>0.0</v>
      </c>
      <c r="BI100" s="68">
        <v>0.0</v>
      </c>
      <c r="BJ100" s="68">
        <v>0.0</v>
      </c>
      <c r="BK100" s="76"/>
      <c r="BL100" s="68" t="s">
        <v>213</v>
      </c>
      <c r="BM100" s="76"/>
      <c r="BN100" s="68" t="s">
        <v>213</v>
      </c>
      <c r="BO100" s="76"/>
      <c r="BP100" s="76"/>
      <c r="BQ100" s="68" t="s">
        <v>213</v>
      </c>
      <c r="BR100" s="68" t="s">
        <v>213</v>
      </c>
      <c r="BS100" s="76"/>
      <c r="BT100" s="68" t="s">
        <v>213</v>
      </c>
      <c r="BU100" s="76"/>
      <c r="BV100" s="63"/>
      <c r="BW100" s="63"/>
      <c r="BX100" s="63"/>
      <c r="BY100" s="63"/>
      <c r="BZ100" s="63"/>
    </row>
    <row r="101">
      <c r="A101" s="64"/>
      <c r="B101" s="85"/>
      <c r="C101" s="74" t="s">
        <v>754</v>
      </c>
      <c r="D101" s="5"/>
      <c r="E101" s="6"/>
      <c r="F101" s="75"/>
      <c r="G101" s="67" t="s">
        <v>213</v>
      </c>
      <c r="H101" s="67" t="s">
        <v>213</v>
      </c>
      <c r="I101" s="75"/>
      <c r="J101" s="67">
        <v>2.0</v>
      </c>
      <c r="K101" s="75"/>
      <c r="L101" s="68">
        <v>1.0</v>
      </c>
      <c r="M101" s="75"/>
      <c r="N101" s="75"/>
      <c r="O101" s="68" t="s">
        <v>598</v>
      </c>
      <c r="P101" s="76"/>
      <c r="Q101" s="76"/>
      <c r="R101" s="68">
        <v>0.0</v>
      </c>
      <c r="S101" s="68">
        <v>0.0</v>
      </c>
      <c r="T101" s="68">
        <v>0.0</v>
      </c>
      <c r="U101" s="76"/>
      <c r="V101" s="68">
        <v>0.0</v>
      </c>
      <c r="W101" s="76"/>
      <c r="X101" s="68">
        <v>0.0</v>
      </c>
      <c r="Y101" s="76"/>
      <c r="Z101" s="68">
        <v>0.0</v>
      </c>
      <c r="AA101" s="68" t="s">
        <v>213</v>
      </c>
      <c r="AB101" s="68">
        <v>0.0</v>
      </c>
      <c r="AC101" s="68">
        <v>0.0</v>
      </c>
      <c r="AD101" s="76"/>
      <c r="AE101" s="68">
        <v>0.0</v>
      </c>
      <c r="AF101" s="76"/>
      <c r="AG101" s="68" t="s">
        <v>213</v>
      </c>
      <c r="AH101" s="76"/>
      <c r="AI101" s="68">
        <v>0.0</v>
      </c>
      <c r="AJ101" s="76"/>
      <c r="AK101" s="68">
        <v>0.0</v>
      </c>
      <c r="AL101" s="68">
        <v>0.0</v>
      </c>
      <c r="AM101" s="68" t="s">
        <v>213</v>
      </c>
      <c r="AN101" s="68" t="s">
        <v>213</v>
      </c>
      <c r="AO101" s="68" t="s">
        <v>421</v>
      </c>
      <c r="AP101" s="68" t="s">
        <v>421</v>
      </c>
      <c r="AQ101" s="76"/>
      <c r="AR101" s="68" t="s">
        <v>421</v>
      </c>
      <c r="AS101" s="68">
        <v>0.0</v>
      </c>
      <c r="AT101" s="68" t="s">
        <v>213</v>
      </c>
      <c r="AU101" s="68">
        <v>0.0</v>
      </c>
      <c r="AV101" s="68" t="s">
        <v>213</v>
      </c>
      <c r="AW101" s="78">
        <v>0.0</v>
      </c>
      <c r="AX101" s="68" t="s">
        <v>213</v>
      </c>
      <c r="AY101" s="76"/>
      <c r="AZ101" s="68" t="s">
        <v>213</v>
      </c>
      <c r="BA101" s="76"/>
      <c r="BB101" s="76"/>
      <c r="BC101" s="68" t="s">
        <v>213</v>
      </c>
      <c r="BD101" s="76"/>
      <c r="BE101" s="76"/>
      <c r="BF101" s="68">
        <v>0.0</v>
      </c>
      <c r="BG101" s="68">
        <v>0.0</v>
      </c>
      <c r="BH101" s="68">
        <v>0.0</v>
      </c>
      <c r="BI101" s="68">
        <v>0.0</v>
      </c>
      <c r="BJ101" s="68">
        <v>2.0</v>
      </c>
      <c r="BK101" s="76"/>
      <c r="BL101" s="68" t="s">
        <v>213</v>
      </c>
      <c r="BM101" s="76"/>
      <c r="BN101" s="68" t="s">
        <v>213</v>
      </c>
      <c r="BO101" s="76"/>
      <c r="BP101" s="76"/>
      <c r="BQ101" s="76"/>
      <c r="BR101" s="68" t="s">
        <v>213</v>
      </c>
      <c r="BS101" s="76"/>
      <c r="BT101" s="68" t="s">
        <v>213</v>
      </c>
      <c r="BU101" s="76"/>
      <c r="BV101" s="63"/>
      <c r="BW101" s="63"/>
      <c r="BX101" s="63"/>
      <c r="BY101" s="63"/>
      <c r="BZ101" s="63"/>
    </row>
    <row r="102">
      <c r="A102" s="64"/>
      <c r="B102" s="89"/>
      <c r="C102" s="74" t="s">
        <v>755</v>
      </c>
      <c r="D102" s="5"/>
      <c r="E102" s="6"/>
      <c r="F102" s="75"/>
      <c r="G102" s="67" t="s">
        <v>213</v>
      </c>
      <c r="H102" s="67" t="s">
        <v>213</v>
      </c>
      <c r="I102" s="75"/>
      <c r="J102" s="67">
        <v>0.4</v>
      </c>
      <c r="K102" s="75"/>
      <c r="L102" s="68">
        <v>0.045</v>
      </c>
      <c r="M102" s="75"/>
      <c r="N102" s="75"/>
      <c r="O102" s="68" t="s">
        <v>598</v>
      </c>
      <c r="P102" s="76"/>
      <c r="Q102" s="76"/>
      <c r="R102" s="68">
        <v>0.0</v>
      </c>
      <c r="S102" s="68">
        <v>0.0</v>
      </c>
      <c r="T102" s="68">
        <v>0.0</v>
      </c>
      <c r="U102" s="76"/>
      <c r="V102" s="68">
        <v>0.0</v>
      </c>
      <c r="W102" s="76"/>
      <c r="X102" s="68">
        <v>0.0</v>
      </c>
      <c r="Y102" s="76"/>
      <c r="Z102" s="68">
        <v>0.0</v>
      </c>
      <c r="AA102" s="68" t="s">
        <v>213</v>
      </c>
      <c r="AB102" s="68">
        <v>0.0</v>
      </c>
      <c r="AC102" s="68">
        <v>0.0</v>
      </c>
      <c r="AD102" s="76"/>
      <c r="AE102" s="68">
        <v>0.0</v>
      </c>
      <c r="AF102" s="76"/>
      <c r="AG102" s="68" t="s">
        <v>213</v>
      </c>
      <c r="AH102" s="76"/>
      <c r="AI102" s="68">
        <v>0.0</v>
      </c>
      <c r="AJ102" s="76"/>
      <c r="AK102" s="68">
        <v>0.0</v>
      </c>
      <c r="AL102" s="68">
        <v>0.0</v>
      </c>
      <c r="AM102" s="68" t="s">
        <v>213</v>
      </c>
      <c r="AN102" s="68" t="s">
        <v>213</v>
      </c>
      <c r="AO102" s="68" t="s">
        <v>421</v>
      </c>
      <c r="AP102" s="68" t="s">
        <v>421</v>
      </c>
      <c r="AQ102" s="76"/>
      <c r="AR102" s="68" t="s">
        <v>421</v>
      </c>
      <c r="AS102" s="68">
        <v>0.0</v>
      </c>
      <c r="AT102" s="68" t="s">
        <v>213</v>
      </c>
      <c r="AU102" s="68">
        <v>0.0</v>
      </c>
      <c r="AV102" s="68" t="s">
        <v>213</v>
      </c>
      <c r="AW102" s="78">
        <v>0.0</v>
      </c>
      <c r="AX102" s="68" t="s">
        <v>213</v>
      </c>
      <c r="AY102" s="76"/>
      <c r="AZ102" s="68" t="s">
        <v>213</v>
      </c>
      <c r="BA102" s="76"/>
      <c r="BB102" s="76"/>
      <c r="BC102" s="68" t="s">
        <v>213</v>
      </c>
      <c r="BD102" s="76"/>
      <c r="BE102" s="76"/>
      <c r="BF102" s="68">
        <v>0.0</v>
      </c>
      <c r="BG102" s="68">
        <v>0.0</v>
      </c>
      <c r="BH102" s="68">
        <v>0.0</v>
      </c>
      <c r="BI102" s="68">
        <v>0.0</v>
      </c>
      <c r="BJ102" s="68">
        <v>0.4</v>
      </c>
      <c r="BK102" s="76"/>
      <c r="BL102" s="68" t="s">
        <v>213</v>
      </c>
      <c r="BM102" s="76"/>
      <c r="BN102" s="68" t="s">
        <v>213</v>
      </c>
      <c r="BO102" s="76"/>
      <c r="BP102" s="76"/>
      <c r="BQ102" s="76"/>
      <c r="BR102" s="68" t="s">
        <v>510</v>
      </c>
      <c r="BS102" s="76"/>
      <c r="BT102" s="68" t="s">
        <v>213</v>
      </c>
      <c r="BU102" s="76"/>
      <c r="BV102" s="63"/>
      <c r="BW102" s="63"/>
      <c r="BX102" s="63"/>
      <c r="BY102" s="63"/>
      <c r="BZ102" s="63"/>
    </row>
    <row r="103">
      <c r="A103" s="64"/>
      <c r="B103" s="113" t="s">
        <v>1298</v>
      </c>
      <c r="C103" s="74" t="s">
        <v>753</v>
      </c>
      <c r="D103" s="5"/>
      <c r="E103" s="6"/>
      <c r="F103" s="75"/>
      <c r="G103" s="67" t="s">
        <v>213</v>
      </c>
      <c r="H103" s="67" t="s">
        <v>213</v>
      </c>
      <c r="I103" s="75"/>
      <c r="J103" s="67">
        <v>0.0</v>
      </c>
      <c r="K103" s="75"/>
      <c r="L103" s="68">
        <v>0.0</v>
      </c>
      <c r="M103" s="75"/>
      <c r="N103" s="75"/>
      <c r="O103" s="68" t="s">
        <v>598</v>
      </c>
      <c r="P103" s="76"/>
      <c r="Q103" s="76"/>
      <c r="R103" s="68">
        <v>0.0</v>
      </c>
      <c r="S103" s="68">
        <v>0.0</v>
      </c>
      <c r="T103" s="68">
        <v>0.0</v>
      </c>
      <c r="U103" s="76"/>
      <c r="V103" s="68">
        <v>0.0</v>
      </c>
      <c r="W103" s="76"/>
      <c r="X103" s="76"/>
      <c r="Y103" s="76"/>
      <c r="Z103" s="68">
        <v>0.0</v>
      </c>
      <c r="AA103" s="68" t="s">
        <v>213</v>
      </c>
      <c r="AB103" s="68">
        <v>0.0</v>
      </c>
      <c r="AC103" s="68">
        <v>0.0</v>
      </c>
      <c r="AD103" s="76"/>
      <c r="AE103" s="68">
        <v>1.0</v>
      </c>
      <c r="AF103" s="76"/>
      <c r="AG103" s="68" t="s">
        <v>213</v>
      </c>
      <c r="AH103" s="76"/>
      <c r="AI103" s="68">
        <v>0.0</v>
      </c>
      <c r="AJ103" s="76"/>
      <c r="AK103" s="68">
        <v>0.0</v>
      </c>
      <c r="AL103" s="68">
        <v>0.0</v>
      </c>
      <c r="AM103" s="68" t="s">
        <v>213</v>
      </c>
      <c r="AN103" s="68" t="s">
        <v>213</v>
      </c>
      <c r="AO103" s="68" t="s">
        <v>421</v>
      </c>
      <c r="AP103" s="68" t="s">
        <v>421</v>
      </c>
      <c r="AQ103" s="76"/>
      <c r="AR103" s="68" t="s">
        <v>421</v>
      </c>
      <c r="AS103" s="68">
        <v>0.0</v>
      </c>
      <c r="AT103" s="68" t="s">
        <v>213</v>
      </c>
      <c r="AU103" s="68">
        <v>0.0</v>
      </c>
      <c r="AV103" s="68" t="s">
        <v>213</v>
      </c>
      <c r="AW103" s="78">
        <v>0.0</v>
      </c>
      <c r="AX103" s="68" t="s">
        <v>213</v>
      </c>
      <c r="AY103" s="76"/>
      <c r="AZ103" s="68" t="s">
        <v>213</v>
      </c>
      <c r="BA103" s="76"/>
      <c r="BB103" s="76"/>
      <c r="BC103" s="68" t="s">
        <v>213</v>
      </c>
      <c r="BD103" s="76"/>
      <c r="BE103" s="76"/>
      <c r="BF103" s="68" t="s">
        <v>1299</v>
      </c>
      <c r="BG103" s="68">
        <v>0.0</v>
      </c>
      <c r="BH103" s="68">
        <v>0.0</v>
      </c>
      <c r="BI103" s="68">
        <v>0.0</v>
      </c>
      <c r="BJ103" s="68">
        <v>0.0</v>
      </c>
      <c r="BK103" s="76"/>
      <c r="BL103" s="68" t="s">
        <v>213</v>
      </c>
      <c r="BM103" s="76"/>
      <c r="BN103" s="68" t="s">
        <v>213</v>
      </c>
      <c r="BO103" s="76"/>
      <c r="BP103" s="76"/>
      <c r="BQ103" s="68" t="s">
        <v>213</v>
      </c>
      <c r="BR103" s="68" t="s">
        <v>213</v>
      </c>
      <c r="BS103" s="76"/>
      <c r="BT103" s="68" t="s">
        <v>213</v>
      </c>
      <c r="BU103" s="76"/>
      <c r="BV103" s="63"/>
      <c r="BW103" s="63"/>
      <c r="BX103" s="63"/>
      <c r="BY103" s="63"/>
      <c r="BZ103" s="63"/>
    </row>
    <row r="104">
      <c r="A104" s="64"/>
      <c r="B104" s="85"/>
      <c r="C104" s="74" t="s">
        <v>754</v>
      </c>
      <c r="D104" s="5"/>
      <c r="E104" s="6"/>
      <c r="F104" s="75"/>
      <c r="G104" s="67" t="s">
        <v>213</v>
      </c>
      <c r="H104" s="67" t="s">
        <v>213</v>
      </c>
      <c r="I104" s="75"/>
      <c r="J104" s="67">
        <v>0.0</v>
      </c>
      <c r="K104" s="75"/>
      <c r="L104" s="68">
        <v>0.0</v>
      </c>
      <c r="M104" s="75"/>
      <c r="N104" s="75"/>
      <c r="O104" s="68" t="s">
        <v>598</v>
      </c>
      <c r="P104" s="76"/>
      <c r="Q104" s="76"/>
      <c r="R104" s="68">
        <v>0.0</v>
      </c>
      <c r="S104" s="68">
        <v>0.0</v>
      </c>
      <c r="T104" s="68">
        <v>0.0</v>
      </c>
      <c r="U104" s="76"/>
      <c r="V104" s="68">
        <v>0.0</v>
      </c>
      <c r="W104" s="76"/>
      <c r="X104" s="76"/>
      <c r="Y104" s="76"/>
      <c r="Z104" s="68">
        <v>0.0</v>
      </c>
      <c r="AA104" s="68" t="s">
        <v>213</v>
      </c>
      <c r="AB104" s="68">
        <v>0.0</v>
      </c>
      <c r="AC104" s="68">
        <v>0.0</v>
      </c>
      <c r="AD104" s="76"/>
      <c r="AE104" s="68">
        <v>1.0</v>
      </c>
      <c r="AF104" s="76"/>
      <c r="AG104" s="68" t="s">
        <v>213</v>
      </c>
      <c r="AH104" s="76"/>
      <c r="AI104" s="68">
        <v>0.0</v>
      </c>
      <c r="AJ104" s="76"/>
      <c r="AK104" s="68">
        <v>0.0</v>
      </c>
      <c r="AL104" s="68">
        <v>0.0</v>
      </c>
      <c r="AM104" s="68" t="s">
        <v>213</v>
      </c>
      <c r="AN104" s="68" t="s">
        <v>213</v>
      </c>
      <c r="AO104" s="68" t="s">
        <v>421</v>
      </c>
      <c r="AP104" s="68" t="s">
        <v>421</v>
      </c>
      <c r="AQ104" s="76"/>
      <c r="AR104" s="68">
        <v>5.0</v>
      </c>
      <c r="AS104" s="68">
        <v>0.0</v>
      </c>
      <c r="AT104" s="68" t="s">
        <v>213</v>
      </c>
      <c r="AU104" s="68">
        <v>0.0</v>
      </c>
      <c r="AV104" s="68" t="s">
        <v>213</v>
      </c>
      <c r="AW104" s="78">
        <v>0.0</v>
      </c>
      <c r="AX104" s="68" t="s">
        <v>213</v>
      </c>
      <c r="AY104" s="76"/>
      <c r="AZ104" s="68" t="s">
        <v>213</v>
      </c>
      <c r="BA104" s="76"/>
      <c r="BB104" s="76"/>
      <c r="BC104" s="68" t="s">
        <v>213</v>
      </c>
      <c r="BD104" s="76"/>
      <c r="BE104" s="76"/>
      <c r="BF104" s="114" t="s">
        <v>714</v>
      </c>
      <c r="BG104" s="68">
        <v>0.0</v>
      </c>
      <c r="BH104" s="68">
        <v>0.0</v>
      </c>
      <c r="BI104" s="68">
        <v>0.0</v>
      </c>
      <c r="BJ104" s="68">
        <v>0.0</v>
      </c>
      <c r="BK104" s="76"/>
      <c r="BL104" s="68" t="s">
        <v>213</v>
      </c>
      <c r="BM104" s="76"/>
      <c r="BN104" s="68" t="s">
        <v>213</v>
      </c>
      <c r="BO104" s="76"/>
      <c r="BP104" s="76"/>
      <c r="BQ104" s="76"/>
      <c r="BR104" s="68" t="s">
        <v>213</v>
      </c>
      <c r="BS104" s="76"/>
      <c r="BT104" s="68" t="s">
        <v>213</v>
      </c>
      <c r="BU104" s="76"/>
      <c r="BV104" s="63"/>
      <c r="BW104" s="63"/>
      <c r="BX104" s="63"/>
      <c r="BY104" s="63"/>
      <c r="BZ104" s="63"/>
    </row>
    <row r="105">
      <c r="A105" s="64"/>
      <c r="B105" s="89"/>
      <c r="C105" s="74" t="s">
        <v>755</v>
      </c>
      <c r="D105" s="5"/>
      <c r="E105" s="6"/>
      <c r="F105" s="75"/>
      <c r="G105" s="67" t="s">
        <v>213</v>
      </c>
      <c r="H105" s="67" t="s">
        <v>213</v>
      </c>
      <c r="I105" s="75"/>
      <c r="J105" s="67">
        <v>0.0</v>
      </c>
      <c r="K105" s="75"/>
      <c r="L105" s="68">
        <v>0.0</v>
      </c>
      <c r="M105" s="75"/>
      <c r="N105" s="75"/>
      <c r="O105" s="68" t="s">
        <v>598</v>
      </c>
      <c r="P105" s="76"/>
      <c r="Q105" s="76"/>
      <c r="R105" s="68">
        <v>0.0</v>
      </c>
      <c r="S105" s="68">
        <v>0.0</v>
      </c>
      <c r="T105" s="68">
        <v>0.0</v>
      </c>
      <c r="U105" s="76"/>
      <c r="V105" s="68">
        <v>0.0</v>
      </c>
      <c r="W105" s="76"/>
      <c r="X105" s="76"/>
      <c r="Y105" s="76"/>
      <c r="Z105" s="68">
        <v>0.0</v>
      </c>
      <c r="AA105" s="68" t="s">
        <v>213</v>
      </c>
      <c r="AB105" s="68">
        <v>0.0</v>
      </c>
      <c r="AC105" s="68">
        <v>0.0</v>
      </c>
      <c r="AD105" s="76"/>
      <c r="AE105" s="68">
        <v>0.05</v>
      </c>
      <c r="AF105" s="76"/>
      <c r="AG105" s="68" t="s">
        <v>213</v>
      </c>
      <c r="AH105" s="76"/>
      <c r="AI105" s="68">
        <v>0.0</v>
      </c>
      <c r="AJ105" s="76"/>
      <c r="AK105" s="68">
        <v>0.0</v>
      </c>
      <c r="AL105" s="68">
        <v>0.0</v>
      </c>
      <c r="AM105" s="68" t="s">
        <v>213</v>
      </c>
      <c r="AN105" s="68" t="s">
        <v>213</v>
      </c>
      <c r="AO105" s="68" t="s">
        <v>421</v>
      </c>
      <c r="AP105" s="68" t="s">
        <v>421</v>
      </c>
      <c r="AQ105" s="76"/>
      <c r="AR105" s="68">
        <v>0.0</v>
      </c>
      <c r="AS105" s="68">
        <v>0.0</v>
      </c>
      <c r="AT105" s="68" t="s">
        <v>213</v>
      </c>
      <c r="AU105" s="68">
        <v>0.0</v>
      </c>
      <c r="AV105" s="68" t="s">
        <v>213</v>
      </c>
      <c r="AW105" s="78">
        <v>0.0</v>
      </c>
      <c r="AX105" s="68" t="s">
        <v>213</v>
      </c>
      <c r="AY105" s="76"/>
      <c r="AZ105" s="68" t="s">
        <v>213</v>
      </c>
      <c r="BA105" s="76"/>
      <c r="BB105" s="76"/>
      <c r="BC105" s="68" t="s">
        <v>213</v>
      </c>
      <c r="BD105" s="76"/>
      <c r="BE105" s="76"/>
      <c r="BF105" s="68" t="s">
        <v>1300</v>
      </c>
      <c r="BG105" s="68">
        <v>0.0</v>
      </c>
      <c r="BH105" s="68">
        <v>0.0</v>
      </c>
      <c r="BI105" s="68">
        <v>0.0</v>
      </c>
      <c r="BJ105" s="68">
        <v>0.0</v>
      </c>
      <c r="BK105" s="76"/>
      <c r="BL105" s="68" t="s">
        <v>213</v>
      </c>
      <c r="BM105" s="76"/>
      <c r="BN105" s="68" t="s">
        <v>213</v>
      </c>
      <c r="BO105" s="76"/>
      <c r="BP105" s="76"/>
      <c r="BQ105" s="76"/>
      <c r="BR105" s="68" t="s">
        <v>213</v>
      </c>
      <c r="BS105" s="76"/>
      <c r="BT105" s="68" t="s">
        <v>213</v>
      </c>
      <c r="BU105" s="76"/>
      <c r="BV105" s="63"/>
      <c r="BW105" s="63"/>
      <c r="BX105" s="63"/>
      <c r="BY105" s="63"/>
      <c r="BZ105" s="63"/>
    </row>
    <row r="106">
      <c r="A106" s="64"/>
      <c r="B106" s="113" t="s">
        <v>757</v>
      </c>
      <c r="C106" s="74" t="s">
        <v>753</v>
      </c>
      <c r="D106" s="5"/>
      <c r="E106" s="6"/>
      <c r="F106" s="75"/>
      <c r="G106" s="67" t="s">
        <v>213</v>
      </c>
      <c r="H106" s="67" t="s">
        <v>213</v>
      </c>
      <c r="I106" s="75"/>
      <c r="J106" s="67">
        <v>0.0</v>
      </c>
      <c r="K106" s="75"/>
      <c r="L106" s="68">
        <v>0.0</v>
      </c>
      <c r="M106" s="75"/>
      <c r="N106" s="75"/>
      <c r="O106" s="68" t="s">
        <v>598</v>
      </c>
      <c r="P106" s="76"/>
      <c r="Q106" s="76"/>
      <c r="R106" s="68">
        <v>0.0</v>
      </c>
      <c r="S106" s="68">
        <v>0.0</v>
      </c>
      <c r="T106" s="68">
        <v>0.0</v>
      </c>
      <c r="U106" s="76"/>
      <c r="V106" s="68">
        <v>0.0</v>
      </c>
      <c r="W106" s="76"/>
      <c r="X106" s="76"/>
      <c r="Y106" s="76"/>
      <c r="Z106" s="68">
        <v>0.0</v>
      </c>
      <c r="AA106" s="68" t="s">
        <v>213</v>
      </c>
      <c r="AB106" s="68">
        <v>0.0</v>
      </c>
      <c r="AC106" s="68">
        <v>0.0</v>
      </c>
      <c r="AD106" s="76"/>
      <c r="AE106" s="68">
        <v>0.0</v>
      </c>
      <c r="AF106" s="76"/>
      <c r="AG106" s="68" t="s">
        <v>213</v>
      </c>
      <c r="AH106" s="76"/>
      <c r="AI106" s="68">
        <v>0.0</v>
      </c>
      <c r="AJ106" s="76"/>
      <c r="AK106" s="68">
        <v>1.0</v>
      </c>
      <c r="AL106" s="68">
        <v>0.0</v>
      </c>
      <c r="AM106" s="68" t="s">
        <v>213</v>
      </c>
      <c r="AN106" s="68" t="s">
        <v>213</v>
      </c>
      <c r="AO106" s="68" t="s">
        <v>421</v>
      </c>
      <c r="AP106" s="68" t="s">
        <v>421</v>
      </c>
      <c r="AQ106" s="76"/>
      <c r="AR106" s="68" t="s">
        <v>421</v>
      </c>
      <c r="AS106" s="68">
        <v>0.0</v>
      </c>
      <c r="AT106" s="68" t="s">
        <v>213</v>
      </c>
      <c r="AU106" s="68">
        <v>0.0</v>
      </c>
      <c r="AV106" s="68" t="s">
        <v>213</v>
      </c>
      <c r="AW106" s="78">
        <v>0.0</v>
      </c>
      <c r="AX106" s="68" t="s">
        <v>213</v>
      </c>
      <c r="AY106" s="76"/>
      <c r="AZ106" s="68" t="s">
        <v>213</v>
      </c>
      <c r="BA106" s="76"/>
      <c r="BB106" s="76"/>
      <c r="BC106" s="68" t="s">
        <v>213</v>
      </c>
      <c r="BD106" s="76"/>
      <c r="BE106" s="76"/>
      <c r="BF106" s="68" t="s">
        <v>1301</v>
      </c>
      <c r="BG106" s="68">
        <v>0.0</v>
      </c>
      <c r="BH106" s="68">
        <v>0.0</v>
      </c>
      <c r="BI106" s="68">
        <v>0.0</v>
      </c>
      <c r="BJ106" s="68">
        <v>0.0</v>
      </c>
      <c r="BK106" s="76"/>
      <c r="BL106" s="68" t="s">
        <v>213</v>
      </c>
      <c r="BM106" s="76"/>
      <c r="BN106" s="68" t="s">
        <v>213</v>
      </c>
      <c r="BO106" s="76"/>
      <c r="BP106" s="76"/>
      <c r="BQ106" s="68" t="s">
        <v>213</v>
      </c>
      <c r="BR106" s="68" t="s">
        <v>213</v>
      </c>
      <c r="BS106" s="76"/>
      <c r="BT106" s="68" t="s">
        <v>213</v>
      </c>
      <c r="BU106" s="76"/>
      <c r="BV106" s="63"/>
      <c r="BW106" s="63"/>
      <c r="BX106" s="63"/>
      <c r="BY106" s="63"/>
      <c r="BZ106" s="63"/>
    </row>
    <row r="107">
      <c r="A107" s="64"/>
      <c r="B107" s="85"/>
      <c r="C107" s="74" t="s">
        <v>754</v>
      </c>
      <c r="D107" s="5"/>
      <c r="E107" s="6"/>
      <c r="F107" s="75"/>
      <c r="G107" s="67" t="s">
        <v>213</v>
      </c>
      <c r="H107" s="67" t="s">
        <v>213</v>
      </c>
      <c r="I107" s="75"/>
      <c r="J107" s="67">
        <v>0.0</v>
      </c>
      <c r="K107" s="75"/>
      <c r="L107" s="68">
        <v>0.0</v>
      </c>
      <c r="M107" s="75"/>
      <c r="N107" s="75"/>
      <c r="O107" s="68" t="s">
        <v>598</v>
      </c>
      <c r="P107" s="76"/>
      <c r="Q107" s="76"/>
      <c r="R107" s="68">
        <v>0.0</v>
      </c>
      <c r="S107" s="68">
        <v>0.0</v>
      </c>
      <c r="T107" s="68">
        <v>0.0</v>
      </c>
      <c r="U107" s="76"/>
      <c r="V107" s="68">
        <v>0.0</v>
      </c>
      <c r="W107" s="76"/>
      <c r="X107" s="76"/>
      <c r="Y107" s="76"/>
      <c r="Z107" s="68">
        <v>0.0</v>
      </c>
      <c r="AA107" s="68" t="s">
        <v>213</v>
      </c>
      <c r="AB107" s="68">
        <v>0.0</v>
      </c>
      <c r="AC107" s="68">
        <v>0.0</v>
      </c>
      <c r="AD107" s="76"/>
      <c r="AE107" s="68">
        <v>0.0</v>
      </c>
      <c r="AF107" s="76"/>
      <c r="AG107" s="68" t="s">
        <v>213</v>
      </c>
      <c r="AH107" s="76"/>
      <c r="AI107" s="68">
        <v>0.0</v>
      </c>
      <c r="AJ107" s="76"/>
      <c r="AK107" s="68">
        <v>2.0</v>
      </c>
      <c r="AL107" s="68">
        <v>0.0</v>
      </c>
      <c r="AM107" s="68" t="s">
        <v>213</v>
      </c>
      <c r="AN107" s="68" t="s">
        <v>213</v>
      </c>
      <c r="AO107" s="68" t="s">
        <v>421</v>
      </c>
      <c r="AP107" s="68" t="s">
        <v>421</v>
      </c>
      <c r="AQ107" s="76"/>
      <c r="AR107" s="68" t="s">
        <v>421</v>
      </c>
      <c r="AS107" s="68">
        <v>0.0</v>
      </c>
      <c r="AT107" s="68" t="s">
        <v>213</v>
      </c>
      <c r="AU107" s="68">
        <v>0.0</v>
      </c>
      <c r="AV107" s="68" t="s">
        <v>213</v>
      </c>
      <c r="AW107" s="78">
        <v>0.0</v>
      </c>
      <c r="AX107" s="68" t="s">
        <v>213</v>
      </c>
      <c r="AY107" s="76"/>
      <c r="AZ107" s="68" t="s">
        <v>213</v>
      </c>
      <c r="BA107" s="76"/>
      <c r="BB107" s="76"/>
      <c r="BC107" s="68" t="s">
        <v>213</v>
      </c>
      <c r="BD107" s="76"/>
      <c r="BE107" s="76"/>
      <c r="BF107" s="68" t="s">
        <v>799</v>
      </c>
      <c r="BG107" s="68">
        <v>0.0</v>
      </c>
      <c r="BH107" s="68">
        <v>0.0</v>
      </c>
      <c r="BI107" s="68">
        <v>0.0</v>
      </c>
      <c r="BJ107" s="68">
        <v>0.0</v>
      </c>
      <c r="BK107" s="76"/>
      <c r="BL107" s="68" t="s">
        <v>213</v>
      </c>
      <c r="BM107" s="76"/>
      <c r="BN107" s="68" t="s">
        <v>213</v>
      </c>
      <c r="BO107" s="76"/>
      <c r="BP107" s="76"/>
      <c r="BQ107" s="76"/>
      <c r="BR107" s="68" t="s">
        <v>213</v>
      </c>
      <c r="BS107" s="76"/>
      <c r="BT107" s="68" t="s">
        <v>213</v>
      </c>
      <c r="BU107" s="76"/>
      <c r="BV107" s="63"/>
      <c r="BW107" s="63"/>
      <c r="BX107" s="63"/>
      <c r="BY107" s="63"/>
      <c r="BZ107" s="63"/>
    </row>
    <row r="108">
      <c r="A108" s="64"/>
      <c r="B108" s="89"/>
      <c r="C108" s="74" t="s">
        <v>755</v>
      </c>
      <c r="D108" s="5"/>
      <c r="E108" s="6"/>
      <c r="F108" s="75"/>
      <c r="G108" s="67" t="s">
        <v>213</v>
      </c>
      <c r="H108" s="67" t="s">
        <v>213</v>
      </c>
      <c r="I108" s="75"/>
      <c r="J108" s="67">
        <v>0.0</v>
      </c>
      <c r="K108" s="75"/>
      <c r="L108" s="68">
        <v>0.0</v>
      </c>
      <c r="M108" s="75"/>
      <c r="N108" s="75"/>
      <c r="O108" s="68" t="s">
        <v>598</v>
      </c>
      <c r="P108" s="76"/>
      <c r="Q108" s="76"/>
      <c r="R108" s="68">
        <v>0.0</v>
      </c>
      <c r="S108" s="68">
        <v>0.0</v>
      </c>
      <c r="T108" s="68">
        <v>0.0</v>
      </c>
      <c r="U108" s="76"/>
      <c r="V108" s="68">
        <v>0.0</v>
      </c>
      <c r="W108" s="76"/>
      <c r="X108" s="76"/>
      <c r="Y108" s="76"/>
      <c r="Z108" s="68">
        <v>0.0</v>
      </c>
      <c r="AA108" s="68" t="s">
        <v>213</v>
      </c>
      <c r="AB108" s="68">
        <v>0.0</v>
      </c>
      <c r="AC108" s="68">
        <v>0.0</v>
      </c>
      <c r="AD108" s="76"/>
      <c r="AE108" s="68">
        <v>0.0</v>
      </c>
      <c r="AF108" s="76"/>
      <c r="AG108" s="68" t="s">
        <v>213</v>
      </c>
      <c r="AH108" s="76"/>
      <c r="AI108" s="68">
        <v>0.0</v>
      </c>
      <c r="AJ108" s="76"/>
      <c r="AK108" s="68" t="s">
        <v>1216</v>
      </c>
      <c r="AL108" s="68">
        <v>0.0</v>
      </c>
      <c r="AM108" s="68" t="s">
        <v>213</v>
      </c>
      <c r="AN108" s="68" t="s">
        <v>213</v>
      </c>
      <c r="AO108" s="68" t="s">
        <v>421</v>
      </c>
      <c r="AP108" s="68" t="s">
        <v>421</v>
      </c>
      <c r="AQ108" s="76"/>
      <c r="AR108" s="68" t="s">
        <v>421</v>
      </c>
      <c r="AS108" s="68">
        <v>0.0</v>
      </c>
      <c r="AT108" s="68" t="s">
        <v>213</v>
      </c>
      <c r="AU108" s="68">
        <v>0.0</v>
      </c>
      <c r="AV108" s="68" t="s">
        <v>213</v>
      </c>
      <c r="AW108" s="78">
        <v>0.0</v>
      </c>
      <c r="AX108" s="68" t="s">
        <v>213</v>
      </c>
      <c r="AY108" s="76"/>
      <c r="AZ108" s="68" t="s">
        <v>213</v>
      </c>
      <c r="BA108" s="76"/>
      <c r="BB108" s="76"/>
      <c r="BC108" s="68" t="s">
        <v>213</v>
      </c>
      <c r="BD108" s="76"/>
      <c r="BE108" s="76"/>
      <c r="BF108" s="68" t="s">
        <v>1302</v>
      </c>
      <c r="BG108" s="68">
        <v>0.0</v>
      </c>
      <c r="BH108" s="68">
        <v>0.0</v>
      </c>
      <c r="BI108" s="68">
        <v>0.0</v>
      </c>
      <c r="BJ108" s="68">
        <v>0.0</v>
      </c>
      <c r="BK108" s="76"/>
      <c r="BL108" s="68" t="s">
        <v>213</v>
      </c>
      <c r="BM108" s="76"/>
      <c r="BN108" s="68" t="s">
        <v>213</v>
      </c>
      <c r="BO108" s="76"/>
      <c r="BP108" s="76"/>
      <c r="BQ108" s="76"/>
      <c r="BR108" s="68" t="s">
        <v>213</v>
      </c>
      <c r="BS108" s="76"/>
      <c r="BT108" s="68" t="s">
        <v>213</v>
      </c>
      <c r="BU108" s="76"/>
      <c r="BV108" s="63"/>
      <c r="BW108" s="63"/>
      <c r="BX108" s="63"/>
      <c r="BY108" s="63"/>
      <c r="BZ108" s="63"/>
    </row>
    <row r="109">
      <c r="A109" s="64"/>
      <c r="B109" s="113" t="s">
        <v>761</v>
      </c>
      <c r="C109" s="74" t="s">
        <v>753</v>
      </c>
      <c r="D109" s="5"/>
      <c r="E109" s="6"/>
      <c r="F109" s="75"/>
      <c r="G109" s="67" t="s">
        <v>213</v>
      </c>
      <c r="H109" s="67" t="s">
        <v>213</v>
      </c>
      <c r="I109" s="75"/>
      <c r="J109" s="67">
        <v>0.0</v>
      </c>
      <c r="K109" s="75"/>
      <c r="L109" s="68">
        <v>0.0</v>
      </c>
      <c r="M109" s="75"/>
      <c r="N109" s="75"/>
      <c r="O109" s="68" t="s">
        <v>598</v>
      </c>
      <c r="P109" s="76"/>
      <c r="Q109" s="76"/>
      <c r="R109" s="68">
        <v>0.0</v>
      </c>
      <c r="S109" s="68">
        <v>0.0</v>
      </c>
      <c r="T109" s="68">
        <v>0.0</v>
      </c>
      <c r="U109" s="76"/>
      <c r="V109" s="68">
        <v>0.0</v>
      </c>
      <c r="W109" s="76"/>
      <c r="X109" s="76"/>
      <c r="Y109" s="76"/>
      <c r="Z109" s="68">
        <v>0.0</v>
      </c>
      <c r="AA109" s="68" t="s">
        <v>213</v>
      </c>
      <c r="AB109" s="68">
        <v>0.0</v>
      </c>
      <c r="AC109" s="68">
        <v>0.0</v>
      </c>
      <c r="AD109" s="76"/>
      <c r="AE109" s="68">
        <v>0.0</v>
      </c>
      <c r="AF109" s="76"/>
      <c r="AG109" s="68" t="s">
        <v>213</v>
      </c>
      <c r="AH109" s="76"/>
      <c r="AI109" s="68">
        <v>0.0</v>
      </c>
      <c r="AJ109" s="76"/>
      <c r="AK109" s="68">
        <v>0.0</v>
      </c>
      <c r="AL109" s="68">
        <v>0.0</v>
      </c>
      <c r="AM109" s="68" t="s">
        <v>213</v>
      </c>
      <c r="AN109" s="68" t="s">
        <v>213</v>
      </c>
      <c r="AO109" s="68" t="s">
        <v>421</v>
      </c>
      <c r="AP109" s="68" t="s">
        <v>421</v>
      </c>
      <c r="AQ109" s="76"/>
      <c r="AR109" s="68" t="s">
        <v>421</v>
      </c>
      <c r="AS109" s="68">
        <v>0.0</v>
      </c>
      <c r="AT109" s="68" t="s">
        <v>213</v>
      </c>
      <c r="AU109" s="68">
        <v>0.0</v>
      </c>
      <c r="AV109" s="68" t="s">
        <v>213</v>
      </c>
      <c r="AW109" s="78">
        <v>0.0</v>
      </c>
      <c r="AX109" s="68" t="s">
        <v>213</v>
      </c>
      <c r="AY109" s="76"/>
      <c r="AZ109" s="68" t="s">
        <v>213</v>
      </c>
      <c r="BA109" s="76"/>
      <c r="BB109" s="76"/>
      <c r="BC109" s="68" t="s">
        <v>213</v>
      </c>
      <c r="BD109" s="76"/>
      <c r="BE109" s="76"/>
      <c r="BF109" s="68">
        <v>0.0</v>
      </c>
      <c r="BG109" s="68">
        <v>0.0</v>
      </c>
      <c r="BH109" s="68">
        <v>0.0</v>
      </c>
      <c r="BI109" s="68">
        <v>0.0</v>
      </c>
      <c r="BJ109" s="68">
        <v>0.0</v>
      </c>
      <c r="BK109" s="76"/>
      <c r="BL109" s="68" t="s">
        <v>213</v>
      </c>
      <c r="BM109" s="76"/>
      <c r="BN109" s="68" t="s">
        <v>213</v>
      </c>
      <c r="BO109" s="76"/>
      <c r="BP109" s="76"/>
      <c r="BQ109" s="68" t="s">
        <v>213</v>
      </c>
      <c r="BR109" s="68" t="s">
        <v>214</v>
      </c>
      <c r="BS109" s="76"/>
      <c r="BT109" s="68" t="s">
        <v>213</v>
      </c>
      <c r="BU109" s="76"/>
      <c r="BV109" s="63"/>
      <c r="BW109" s="63"/>
      <c r="BX109" s="63"/>
      <c r="BY109" s="63"/>
      <c r="BZ109" s="63"/>
    </row>
    <row r="110">
      <c r="A110" s="64"/>
      <c r="B110" s="85"/>
      <c r="C110" s="74" t="s">
        <v>754</v>
      </c>
      <c r="D110" s="5"/>
      <c r="E110" s="6"/>
      <c r="F110" s="75"/>
      <c r="G110" s="67" t="s">
        <v>213</v>
      </c>
      <c r="H110" s="67" t="s">
        <v>213</v>
      </c>
      <c r="I110" s="75"/>
      <c r="J110" s="67">
        <v>0.0</v>
      </c>
      <c r="K110" s="75"/>
      <c r="L110" s="68">
        <v>0.0</v>
      </c>
      <c r="M110" s="75"/>
      <c r="N110" s="75"/>
      <c r="O110" s="68" t="s">
        <v>598</v>
      </c>
      <c r="P110" s="76"/>
      <c r="Q110" s="76"/>
      <c r="R110" s="68">
        <v>0.0</v>
      </c>
      <c r="S110" s="68">
        <v>0.0</v>
      </c>
      <c r="T110" s="68">
        <v>0.0</v>
      </c>
      <c r="U110" s="76"/>
      <c r="V110" s="68">
        <v>0.0</v>
      </c>
      <c r="W110" s="76"/>
      <c r="X110" s="76"/>
      <c r="Y110" s="76"/>
      <c r="Z110" s="68">
        <v>0.0</v>
      </c>
      <c r="AA110" s="68" t="s">
        <v>213</v>
      </c>
      <c r="AB110" s="68">
        <v>0.0</v>
      </c>
      <c r="AC110" s="68">
        <v>0.0</v>
      </c>
      <c r="AD110" s="76"/>
      <c r="AE110" s="68">
        <v>0.0</v>
      </c>
      <c r="AF110" s="76"/>
      <c r="AG110" s="68" t="s">
        <v>213</v>
      </c>
      <c r="AH110" s="76"/>
      <c r="AI110" s="68">
        <v>0.0</v>
      </c>
      <c r="AJ110" s="76"/>
      <c r="AK110" s="68">
        <v>0.0</v>
      </c>
      <c r="AL110" s="68">
        <v>0.0</v>
      </c>
      <c r="AM110" s="68" t="s">
        <v>213</v>
      </c>
      <c r="AN110" s="68" t="s">
        <v>213</v>
      </c>
      <c r="AO110" s="68" t="s">
        <v>421</v>
      </c>
      <c r="AP110" s="68" t="s">
        <v>421</v>
      </c>
      <c r="AQ110" s="76"/>
      <c r="AR110" s="68" t="s">
        <v>421</v>
      </c>
      <c r="AS110" s="68">
        <v>0.0</v>
      </c>
      <c r="AT110" s="68" t="s">
        <v>213</v>
      </c>
      <c r="AU110" s="68">
        <v>0.0</v>
      </c>
      <c r="AV110" s="68" t="s">
        <v>213</v>
      </c>
      <c r="AW110" s="78">
        <v>0.0</v>
      </c>
      <c r="AX110" s="68" t="s">
        <v>213</v>
      </c>
      <c r="AY110" s="76"/>
      <c r="AZ110" s="68" t="s">
        <v>213</v>
      </c>
      <c r="BA110" s="76"/>
      <c r="BB110" s="76"/>
      <c r="BC110" s="68" t="s">
        <v>213</v>
      </c>
      <c r="BD110" s="76"/>
      <c r="BE110" s="76"/>
      <c r="BF110" s="68">
        <v>0.0</v>
      </c>
      <c r="BG110" s="68">
        <v>0.0</v>
      </c>
      <c r="BH110" s="68">
        <v>0.0</v>
      </c>
      <c r="BI110" s="68">
        <v>0.0</v>
      </c>
      <c r="BJ110" s="68">
        <v>0.0</v>
      </c>
      <c r="BK110" s="76"/>
      <c r="BL110" s="68" t="s">
        <v>213</v>
      </c>
      <c r="BM110" s="76"/>
      <c r="BN110" s="68" t="s">
        <v>213</v>
      </c>
      <c r="BO110" s="76"/>
      <c r="BP110" s="76"/>
      <c r="BQ110" s="76"/>
      <c r="BR110" s="68" t="s">
        <v>213</v>
      </c>
      <c r="BS110" s="76"/>
      <c r="BT110" s="68" t="s">
        <v>213</v>
      </c>
      <c r="BU110" s="76"/>
      <c r="BV110" s="63"/>
      <c r="BW110" s="63"/>
      <c r="BX110" s="63"/>
      <c r="BY110" s="63"/>
      <c r="BZ110" s="63"/>
    </row>
    <row r="111">
      <c r="A111" s="64"/>
      <c r="B111" s="89"/>
      <c r="C111" s="74" t="s">
        <v>755</v>
      </c>
      <c r="D111" s="5"/>
      <c r="E111" s="6"/>
      <c r="F111" s="75"/>
      <c r="G111" s="67" t="s">
        <v>213</v>
      </c>
      <c r="H111" s="67" t="s">
        <v>213</v>
      </c>
      <c r="I111" s="75"/>
      <c r="J111" s="67">
        <v>0.0</v>
      </c>
      <c r="K111" s="75"/>
      <c r="L111" s="68">
        <v>0.0</v>
      </c>
      <c r="M111" s="75"/>
      <c r="N111" s="75"/>
      <c r="O111" s="68" t="s">
        <v>598</v>
      </c>
      <c r="P111" s="76"/>
      <c r="Q111" s="76"/>
      <c r="R111" s="68">
        <v>0.0</v>
      </c>
      <c r="S111" s="68">
        <v>0.0</v>
      </c>
      <c r="T111" s="68">
        <v>0.0</v>
      </c>
      <c r="U111" s="76"/>
      <c r="V111" s="68">
        <v>0.0</v>
      </c>
      <c r="W111" s="76"/>
      <c r="X111" s="76"/>
      <c r="Y111" s="76"/>
      <c r="Z111" s="68">
        <v>0.0</v>
      </c>
      <c r="AA111" s="68" t="s">
        <v>213</v>
      </c>
      <c r="AB111" s="68">
        <v>0.0</v>
      </c>
      <c r="AC111" s="68">
        <v>0.0</v>
      </c>
      <c r="AD111" s="76"/>
      <c r="AE111" s="68">
        <v>0.0</v>
      </c>
      <c r="AF111" s="76"/>
      <c r="AG111" s="68" t="s">
        <v>213</v>
      </c>
      <c r="AH111" s="76"/>
      <c r="AI111" s="68">
        <v>0.0</v>
      </c>
      <c r="AJ111" s="76"/>
      <c r="AK111" s="68">
        <v>0.0</v>
      </c>
      <c r="AL111" s="68">
        <v>0.0</v>
      </c>
      <c r="AM111" s="68" t="s">
        <v>213</v>
      </c>
      <c r="AN111" s="68" t="s">
        <v>213</v>
      </c>
      <c r="AO111" s="68" t="s">
        <v>421</v>
      </c>
      <c r="AP111" s="68" t="s">
        <v>421</v>
      </c>
      <c r="AQ111" s="76"/>
      <c r="AR111" s="68" t="s">
        <v>421</v>
      </c>
      <c r="AS111" s="68">
        <v>0.0</v>
      </c>
      <c r="AT111" s="68" t="s">
        <v>213</v>
      </c>
      <c r="AU111" s="68">
        <v>0.0</v>
      </c>
      <c r="AV111" s="68" t="s">
        <v>213</v>
      </c>
      <c r="AW111" s="78">
        <v>0.0</v>
      </c>
      <c r="AX111" s="68" t="s">
        <v>213</v>
      </c>
      <c r="AY111" s="76"/>
      <c r="AZ111" s="68" t="s">
        <v>213</v>
      </c>
      <c r="BA111" s="76"/>
      <c r="BB111" s="76"/>
      <c r="BC111" s="68" t="s">
        <v>213</v>
      </c>
      <c r="BD111" s="76"/>
      <c r="BE111" s="76"/>
      <c r="BF111" s="68">
        <v>0.0</v>
      </c>
      <c r="BG111" s="68">
        <v>0.0</v>
      </c>
      <c r="BH111" s="68">
        <v>0.0</v>
      </c>
      <c r="BI111" s="68">
        <v>0.0</v>
      </c>
      <c r="BJ111" s="68">
        <v>0.0</v>
      </c>
      <c r="BK111" s="76"/>
      <c r="BL111" s="68" t="s">
        <v>213</v>
      </c>
      <c r="BM111" s="76"/>
      <c r="BN111" s="68" t="s">
        <v>213</v>
      </c>
      <c r="BO111" s="76"/>
      <c r="BP111" s="76"/>
      <c r="BQ111" s="76"/>
      <c r="BR111" s="68" t="s">
        <v>213</v>
      </c>
      <c r="BS111" s="76"/>
      <c r="BT111" s="68" t="s">
        <v>213</v>
      </c>
      <c r="BU111" s="76"/>
      <c r="BV111" s="63"/>
      <c r="BW111" s="63"/>
      <c r="BX111" s="63"/>
      <c r="BY111" s="63"/>
      <c r="BZ111" s="63"/>
    </row>
    <row r="112">
      <c r="A112" s="64"/>
      <c r="B112" s="113" t="s">
        <v>762</v>
      </c>
      <c r="C112" s="74" t="s">
        <v>753</v>
      </c>
      <c r="D112" s="5"/>
      <c r="E112" s="6"/>
      <c r="F112" s="75"/>
      <c r="G112" s="67" t="s">
        <v>213</v>
      </c>
      <c r="H112" s="67" t="s">
        <v>213</v>
      </c>
      <c r="I112" s="75"/>
      <c r="J112" s="67">
        <v>0.0</v>
      </c>
      <c r="K112" s="75"/>
      <c r="L112" s="68">
        <v>0.0</v>
      </c>
      <c r="M112" s="75"/>
      <c r="N112" s="75"/>
      <c r="O112" s="68" t="s">
        <v>598</v>
      </c>
      <c r="P112" s="76"/>
      <c r="Q112" s="76"/>
      <c r="R112" s="68">
        <v>0.0</v>
      </c>
      <c r="S112" s="68">
        <v>0.0</v>
      </c>
      <c r="T112" s="68">
        <v>0.0</v>
      </c>
      <c r="U112" s="76"/>
      <c r="V112" s="68">
        <v>0.0</v>
      </c>
      <c r="W112" s="76"/>
      <c r="X112" s="76"/>
      <c r="Y112" s="76"/>
      <c r="Z112" s="68">
        <v>0.0</v>
      </c>
      <c r="AA112" s="68" t="s">
        <v>213</v>
      </c>
      <c r="AB112" s="68">
        <v>0.0</v>
      </c>
      <c r="AC112" s="68">
        <v>0.0</v>
      </c>
      <c r="AD112" s="76"/>
      <c r="AE112" s="68">
        <v>0.0</v>
      </c>
      <c r="AF112" s="76"/>
      <c r="AG112" s="68" t="s">
        <v>213</v>
      </c>
      <c r="AH112" s="76"/>
      <c r="AI112" s="68">
        <v>0.0</v>
      </c>
      <c r="AJ112" s="76"/>
      <c r="AK112" s="68">
        <v>0.0</v>
      </c>
      <c r="AL112" s="68">
        <v>0.0</v>
      </c>
      <c r="AM112" s="68" t="s">
        <v>213</v>
      </c>
      <c r="AN112" s="68" t="s">
        <v>213</v>
      </c>
      <c r="AO112" s="68" t="s">
        <v>421</v>
      </c>
      <c r="AP112" s="68" t="s">
        <v>421</v>
      </c>
      <c r="AQ112" s="76"/>
      <c r="AR112" s="68" t="s">
        <v>421</v>
      </c>
      <c r="AS112" s="68">
        <v>0.0</v>
      </c>
      <c r="AT112" s="68" t="s">
        <v>213</v>
      </c>
      <c r="AU112" s="68">
        <v>0.0</v>
      </c>
      <c r="AV112" s="68" t="s">
        <v>213</v>
      </c>
      <c r="AW112" s="78">
        <v>0.0</v>
      </c>
      <c r="AX112" s="68" t="s">
        <v>213</v>
      </c>
      <c r="AY112" s="76"/>
      <c r="AZ112" s="68" t="s">
        <v>213</v>
      </c>
      <c r="BA112" s="76"/>
      <c r="BB112" s="76"/>
      <c r="BC112" s="68" t="s">
        <v>213</v>
      </c>
      <c r="BD112" s="76"/>
      <c r="BE112" s="76"/>
      <c r="BF112" s="68">
        <v>0.0</v>
      </c>
      <c r="BG112" s="68">
        <v>0.0</v>
      </c>
      <c r="BH112" s="68">
        <v>0.0</v>
      </c>
      <c r="BI112" s="68">
        <v>0.0</v>
      </c>
      <c r="BJ112" s="68">
        <v>0.0</v>
      </c>
      <c r="BK112" s="76"/>
      <c r="BL112" s="68" t="s">
        <v>213</v>
      </c>
      <c r="BM112" s="76"/>
      <c r="BN112" s="68" t="s">
        <v>213</v>
      </c>
      <c r="BO112" s="76"/>
      <c r="BP112" s="76"/>
      <c r="BQ112" s="68" t="s">
        <v>213</v>
      </c>
      <c r="BR112" s="68" t="s">
        <v>213</v>
      </c>
      <c r="BS112" s="76"/>
      <c r="BT112" s="68" t="s">
        <v>213</v>
      </c>
      <c r="BU112" s="76"/>
      <c r="BV112" s="63"/>
      <c r="BW112" s="63"/>
      <c r="BX112" s="63"/>
      <c r="BY112" s="63"/>
      <c r="BZ112" s="63"/>
    </row>
    <row r="113">
      <c r="A113" s="64"/>
      <c r="B113" s="85"/>
      <c r="C113" s="74" t="s">
        <v>754</v>
      </c>
      <c r="D113" s="5"/>
      <c r="E113" s="6"/>
      <c r="F113" s="75"/>
      <c r="G113" s="67" t="s">
        <v>213</v>
      </c>
      <c r="H113" s="67" t="s">
        <v>213</v>
      </c>
      <c r="I113" s="75"/>
      <c r="J113" s="67">
        <v>0.0</v>
      </c>
      <c r="K113" s="75"/>
      <c r="L113" s="68">
        <v>0.0</v>
      </c>
      <c r="M113" s="75"/>
      <c r="N113" s="75"/>
      <c r="O113" s="68" t="s">
        <v>598</v>
      </c>
      <c r="P113" s="76"/>
      <c r="Q113" s="76"/>
      <c r="R113" s="68">
        <v>0.0</v>
      </c>
      <c r="S113" s="68">
        <v>0.0</v>
      </c>
      <c r="T113" s="68">
        <v>0.0</v>
      </c>
      <c r="U113" s="76"/>
      <c r="V113" s="68">
        <v>0.0</v>
      </c>
      <c r="W113" s="76"/>
      <c r="X113" s="76"/>
      <c r="Y113" s="76"/>
      <c r="Z113" s="68">
        <v>0.0</v>
      </c>
      <c r="AA113" s="68" t="s">
        <v>213</v>
      </c>
      <c r="AB113" s="68">
        <v>0.0</v>
      </c>
      <c r="AC113" s="68">
        <v>0.0</v>
      </c>
      <c r="AD113" s="76"/>
      <c r="AE113" s="68">
        <v>0.0</v>
      </c>
      <c r="AF113" s="76"/>
      <c r="AG113" s="68" t="s">
        <v>213</v>
      </c>
      <c r="AH113" s="76"/>
      <c r="AI113" s="68">
        <v>0.0</v>
      </c>
      <c r="AJ113" s="76"/>
      <c r="AK113" s="68">
        <v>0.0</v>
      </c>
      <c r="AL113" s="68">
        <v>0.0</v>
      </c>
      <c r="AM113" s="68" t="s">
        <v>213</v>
      </c>
      <c r="AN113" s="68" t="s">
        <v>213</v>
      </c>
      <c r="AO113" s="68" t="s">
        <v>421</v>
      </c>
      <c r="AP113" s="68" t="s">
        <v>421</v>
      </c>
      <c r="AQ113" s="76"/>
      <c r="AR113" s="68" t="s">
        <v>421</v>
      </c>
      <c r="AS113" s="68">
        <v>0.0</v>
      </c>
      <c r="AT113" s="68" t="s">
        <v>213</v>
      </c>
      <c r="AU113" s="68">
        <v>0.0</v>
      </c>
      <c r="AV113" s="68" t="s">
        <v>213</v>
      </c>
      <c r="AW113" s="78">
        <v>0.0</v>
      </c>
      <c r="AX113" s="68" t="s">
        <v>213</v>
      </c>
      <c r="AY113" s="76"/>
      <c r="AZ113" s="68" t="s">
        <v>213</v>
      </c>
      <c r="BA113" s="76"/>
      <c r="BB113" s="76"/>
      <c r="BC113" s="68" t="s">
        <v>213</v>
      </c>
      <c r="BD113" s="76"/>
      <c r="BE113" s="76"/>
      <c r="BF113" s="68">
        <v>0.0</v>
      </c>
      <c r="BG113" s="68">
        <v>0.0</v>
      </c>
      <c r="BH113" s="68">
        <v>0.0</v>
      </c>
      <c r="BI113" s="68">
        <v>0.0</v>
      </c>
      <c r="BJ113" s="68">
        <v>0.0</v>
      </c>
      <c r="BK113" s="76"/>
      <c r="BL113" s="68" t="s">
        <v>213</v>
      </c>
      <c r="BM113" s="76"/>
      <c r="BN113" s="68" t="s">
        <v>213</v>
      </c>
      <c r="BO113" s="76"/>
      <c r="BP113" s="76"/>
      <c r="BQ113" s="76"/>
      <c r="BR113" s="68" t="s">
        <v>510</v>
      </c>
      <c r="BS113" s="76"/>
      <c r="BT113" s="68" t="s">
        <v>213</v>
      </c>
      <c r="BU113" s="76"/>
      <c r="BV113" s="63"/>
      <c r="BW113" s="63"/>
      <c r="BX113" s="63"/>
      <c r="BY113" s="63"/>
      <c r="BZ113" s="63"/>
    </row>
    <row r="114">
      <c r="A114" s="64"/>
      <c r="B114" s="89"/>
      <c r="C114" s="74" t="s">
        <v>755</v>
      </c>
      <c r="D114" s="5"/>
      <c r="E114" s="6"/>
      <c r="F114" s="75"/>
      <c r="G114" s="67" t="s">
        <v>213</v>
      </c>
      <c r="H114" s="67" t="s">
        <v>213</v>
      </c>
      <c r="I114" s="75"/>
      <c r="J114" s="67">
        <v>0.0</v>
      </c>
      <c r="K114" s="75"/>
      <c r="L114" s="68">
        <v>0.0</v>
      </c>
      <c r="M114" s="75"/>
      <c r="N114" s="75"/>
      <c r="O114" s="68" t="s">
        <v>598</v>
      </c>
      <c r="P114" s="76"/>
      <c r="Q114" s="76"/>
      <c r="R114" s="68">
        <v>0.0</v>
      </c>
      <c r="S114" s="68">
        <v>0.0</v>
      </c>
      <c r="T114" s="68">
        <v>0.0</v>
      </c>
      <c r="U114" s="76"/>
      <c r="V114" s="68">
        <v>0.0</v>
      </c>
      <c r="W114" s="76"/>
      <c r="X114" s="76"/>
      <c r="Y114" s="76"/>
      <c r="Z114" s="68">
        <v>0.0</v>
      </c>
      <c r="AA114" s="68" t="s">
        <v>213</v>
      </c>
      <c r="AB114" s="68">
        <v>0.0</v>
      </c>
      <c r="AC114" s="68">
        <v>0.0</v>
      </c>
      <c r="AD114" s="76"/>
      <c r="AE114" s="68">
        <v>0.0</v>
      </c>
      <c r="AF114" s="76"/>
      <c r="AG114" s="68" t="s">
        <v>213</v>
      </c>
      <c r="AH114" s="76"/>
      <c r="AI114" s="68">
        <v>0.0</v>
      </c>
      <c r="AJ114" s="76"/>
      <c r="AK114" s="68">
        <v>0.0</v>
      </c>
      <c r="AL114" s="68">
        <v>0.0</v>
      </c>
      <c r="AM114" s="68" t="s">
        <v>213</v>
      </c>
      <c r="AN114" s="68" t="s">
        <v>213</v>
      </c>
      <c r="AO114" s="68" t="s">
        <v>421</v>
      </c>
      <c r="AP114" s="68" t="s">
        <v>421</v>
      </c>
      <c r="AQ114" s="76"/>
      <c r="AR114" s="68" t="s">
        <v>421</v>
      </c>
      <c r="AS114" s="68">
        <v>0.0</v>
      </c>
      <c r="AT114" s="68" t="s">
        <v>213</v>
      </c>
      <c r="AU114" s="68">
        <v>0.0</v>
      </c>
      <c r="AV114" s="68" t="s">
        <v>213</v>
      </c>
      <c r="AW114" s="78">
        <v>0.0</v>
      </c>
      <c r="AX114" s="68" t="s">
        <v>213</v>
      </c>
      <c r="AY114" s="76"/>
      <c r="AZ114" s="68" t="s">
        <v>213</v>
      </c>
      <c r="BA114" s="76"/>
      <c r="BB114" s="76"/>
      <c r="BC114" s="68" t="s">
        <v>213</v>
      </c>
      <c r="BD114" s="76"/>
      <c r="BE114" s="76"/>
      <c r="BF114" s="68">
        <v>0.0</v>
      </c>
      <c r="BG114" s="68">
        <v>0.0</v>
      </c>
      <c r="BH114" s="68">
        <v>0.0</v>
      </c>
      <c r="BI114" s="68">
        <v>0.0</v>
      </c>
      <c r="BJ114" s="68">
        <v>0.0</v>
      </c>
      <c r="BK114" s="76"/>
      <c r="BL114" s="68" t="s">
        <v>213</v>
      </c>
      <c r="BM114" s="76"/>
      <c r="BN114" s="68" t="s">
        <v>213</v>
      </c>
      <c r="BO114" s="76"/>
      <c r="BP114" s="76"/>
      <c r="BQ114" s="76"/>
      <c r="BR114" s="68" t="s">
        <v>510</v>
      </c>
      <c r="BS114" s="76"/>
      <c r="BT114" s="68" t="s">
        <v>213</v>
      </c>
      <c r="BU114" s="76"/>
      <c r="BV114" s="63"/>
      <c r="BW114" s="63"/>
      <c r="BX114" s="63"/>
      <c r="BY114" s="63"/>
      <c r="BZ114" s="63"/>
    </row>
    <row r="115">
      <c r="A115" s="64"/>
      <c r="B115" s="113" t="s">
        <v>763</v>
      </c>
      <c r="C115" s="74" t="s">
        <v>753</v>
      </c>
      <c r="D115" s="5"/>
      <c r="E115" s="6"/>
      <c r="F115" s="75"/>
      <c r="G115" s="67" t="s">
        <v>213</v>
      </c>
      <c r="H115" s="67" t="s">
        <v>213</v>
      </c>
      <c r="I115" s="75"/>
      <c r="J115" s="67">
        <v>0.0</v>
      </c>
      <c r="K115" s="75"/>
      <c r="L115" s="68">
        <v>0.0</v>
      </c>
      <c r="M115" s="75"/>
      <c r="N115" s="75"/>
      <c r="O115" s="68" t="s">
        <v>598</v>
      </c>
      <c r="P115" s="76"/>
      <c r="Q115" s="76"/>
      <c r="R115" s="68">
        <v>0.0</v>
      </c>
      <c r="S115" s="68">
        <v>0.0</v>
      </c>
      <c r="T115" s="68">
        <v>0.0</v>
      </c>
      <c r="U115" s="76"/>
      <c r="V115" s="68">
        <v>0.0</v>
      </c>
      <c r="W115" s="76"/>
      <c r="X115" s="76"/>
      <c r="Y115" s="76"/>
      <c r="Z115" s="68">
        <v>0.0</v>
      </c>
      <c r="AA115" s="68" t="s">
        <v>213</v>
      </c>
      <c r="AB115" s="68">
        <v>0.0</v>
      </c>
      <c r="AC115" s="68">
        <v>0.0</v>
      </c>
      <c r="AD115" s="76"/>
      <c r="AE115" s="68">
        <v>0.0</v>
      </c>
      <c r="AF115" s="76"/>
      <c r="AG115" s="68" t="s">
        <v>213</v>
      </c>
      <c r="AH115" s="76"/>
      <c r="AI115" s="68">
        <v>0.0</v>
      </c>
      <c r="AJ115" s="76"/>
      <c r="AK115" s="68">
        <v>0.0</v>
      </c>
      <c r="AL115" s="68">
        <v>0.0</v>
      </c>
      <c r="AM115" s="68" t="s">
        <v>213</v>
      </c>
      <c r="AN115" s="68" t="s">
        <v>213</v>
      </c>
      <c r="AO115" s="68" t="s">
        <v>421</v>
      </c>
      <c r="AP115" s="68" t="s">
        <v>421</v>
      </c>
      <c r="AQ115" s="76"/>
      <c r="AR115" s="68" t="s">
        <v>421</v>
      </c>
      <c r="AS115" s="68">
        <v>0.0</v>
      </c>
      <c r="AT115" s="68" t="s">
        <v>213</v>
      </c>
      <c r="AU115" s="68">
        <v>0.0</v>
      </c>
      <c r="AV115" s="68" t="s">
        <v>213</v>
      </c>
      <c r="AW115" s="78">
        <v>0.0</v>
      </c>
      <c r="AX115" s="68" t="s">
        <v>213</v>
      </c>
      <c r="AY115" s="76"/>
      <c r="AZ115" s="68" t="s">
        <v>213</v>
      </c>
      <c r="BA115" s="76"/>
      <c r="BB115" s="76"/>
      <c r="BC115" s="68" t="s">
        <v>213</v>
      </c>
      <c r="BD115" s="76"/>
      <c r="BE115" s="76"/>
      <c r="BF115" s="68">
        <v>0.0</v>
      </c>
      <c r="BG115" s="68">
        <v>0.0</v>
      </c>
      <c r="BH115" s="68">
        <v>0.0</v>
      </c>
      <c r="BI115" s="68">
        <v>0.0</v>
      </c>
      <c r="BJ115" s="68">
        <v>0.0</v>
      </c>
      <c r="BK115" s="76"/>
      <c r="BL115" s="68" t="s">
        <v>213</v>
      </c>
      <c r="BM115" s="76"/>
      <c r="BN115" s="68" t="s">
        <v>213</v>
      </c>
      <c r="BO115" s="76"/>
      <c r="BP115" s="76"/>
      <c r="BQ115" s="68" t="s">
        <v>213</v>
      </c>
      <c r="BR115" s="68" t="s">
        <v>510</v>
      </c>
      <c r="BS115" s="76"/>
      <c r="BT115" s="68" t="s">
        <v>213</v>
      </c>
      <c r="BU115" s="76"/>
      <c r="BV115" s="63"/>
      <c r="BW115" s="63"/>
      <c r="BX115" s="63"/>
      <c r="BY115" s="63"/>
      <c r="BZ115" s="63"/>
    </row>
    <row r="116">
      <c r="A116" s="64"/>
      <c r="B116" s="85"/>
      <c r="C116" s="74" t="s">
        <v>754</v>
      </c>
      <c r="D116" s="5"/>
      <c r="E116" s="6"/>
      <c r="F116" s="75"/>
      <c r="G116" s="67" t="s">
        <v>213</v>
      </c>
      <c r="H116" s="67" t="s">
        <v>213</v>
      </c>
      <c r="I116" s="75"/>
      <c r="J116" s="67">
        <v>0.0</v>
      </c>
      <c r="K116" s="75"/>
      <c r="L116" s="68">
        <v>0.0</v>
      </c>
      <c r="M116" s="75"/>
      <c r="N116" s="75"/>
      <c r="O116" s="68" t="s">
        <v>598</v>
      </c>
      <c r="P116" s="76"/>
      <c r="Q116" s="76"/>
      <c r="R116" s="68">
        <v>0.0</v>
      </c>
      <c r="S116" s="68">
        <v>0.0</v>
      </c>
      <c r="T116" s="68">
        <v>0.0</v>
      </c>
      <c r="U116" s="76"/>
      <c r="V116" s="68">
        <v>0.0</v>
      </c>
      <c r="W116" s="76"/>
      <c r="X116" s="76"/>
      <c r="Y116" s="76"/>
      <c r="Z116" s="68">
        <v>0.0</v>
      </c>
      <c r="AA116" s="68" t="s">
        <v>213</v>
      </c>
      <c r="AB116" s="68">
        <v>0.0</v>
      </c>
      <c r="AC116" s="68">
        <v>0.0</v>
      </c>
      <c r="AD116" s="76"/>
      <c r="AE116" s="68">
        <v>0.0</v>
      </c>
      <c r="AF116" s="76"/>
      <c r="AG116" s="68" t="s">
        <v>213</v>
      </c>
      <c r="AH116" s="76"/>
      <c r="AI116" s="68">
        <v>0.0</v>
      </c>
      <c r="AJ116" s="76"/>
      <c r="AK116" s="68">
        <v>0.0</v>
      </c>
      <c r="AL116" s="68">
        <v>0.0</v>
      </c>
      <c r="AM116" s="68" t="s">
        <v>213</v>
      </c>
      <c r="AN116" s="68" t="s">
        <v>213</v>
      </c>
      <c r="AO116" s="68" t="s">
        <v>421</v>
      </c>
      <c r="AP116" s="68" t="s">
        <v>421</v>
      </c>
      <c r="AQ116" s="76"/>
      <c r="AR116" s="68" t="s">
        <v>421</v>
      </c>
      <c r="AS116" s="68">
        <v>0.0</v>
      </c>
      <c r="AT116" s="68" t="s">
        <v>213</v>
      </c>
      <c r="AU116" s="68">
        <v>0.0</v>
      </c>
      <c r="AV116" s="68" t="s">
        <v>213</v>
      </c>
      <c r="AW116" s="78">
        <v>0.0</v>
      </c>
      <c r="AX116" s="68" t="s">
        <v>213</v>
      </c>
      <c r="AY116" s="76"/>
      <c r="AZ116" s="68" t="s">
        <v>213</v>
      </c>
      <c r="BA116" s="76"/>
      <c r="BB116" s="76"/>
      <c r="BC116" s="68" t="s">
        <v>213</v>
      </c>
      <c r="BD116" s="76"/>
      <c r="BE116" s="76"/>
      <c r="BF116" s="68">
        <v>0.0</v>
      </c>
      <c r="BG116" s="68">
        <v>0.0</v>
      </c>
      <c r="BH116" s="68">
        <v>0.0</v>
      </c>
      <c r="BI116" s="68">
        <v>0.0</v>
      </c>
      <c r="BJ116" s="68">
        <v>0.0</v>
      </c>
      <c r="BK116" s="76"/>
      <c r="BL116" s="68" t="s">
        <v>213</v>
      </c>
      <c r="BM116" s="76"/>
      <c r="BN116" s="68" t="s">
        <v>213</v>
      </c>
      <c r="BO116" s="76"/>
      <c r="BP116" s="76"/>
      <c r="BQ116" s="76"/>
      <c r="BR116" s="68" t="s">
        <v>213</v>
      </c>
      <c r="BS116" s="76"/>
      <c r="BT116" s="68" t="s">
        <v>213</v>
      </c>
      <c r="BU116" s="76"/>
      <c r="BV116" s="63"/>
      <c r="BW116" s="63"/>
      <c r="BX116" s="63"/>
      <c r="BY116" s="63"/>
      <c r="BZ116" s="63"/>
    </row>
    <row r="117">
      <c r="A117" s="64"/>
      <c r="B117" s="89"/>
      <c r="C117" s="74" t="s">
        <v>755</v>
      </c>
      <c r="D117" s="5"/>
      <c r="E117" s="6"/>
      <c r="F117" s="75"/>
      <c r="G117" s="67" t="s">
        <v>213</v>
      </c>
      <c r="H117" s="67" t="s">
        <v>213</v>
      </c>
      <c r="I117" s="75"/>
      <c r="J117" s="67">
        <v>0.0</v>
      </c>
      <c r="K117" s="75"/>
      <c r="L117" s="68">
        <v>0.0</v>
      </c>
      <c r="M117" s="75"/>
      <c r="N117" s="75"/>
      <c r="O117" s="68" t="s">
        <v>598</v>
      </c>
      <c r="P117" s="76"/>
      <c r="Q117" s="76"/>
      <c r="R117" s="68">
        <v>0.0</v>
      </c>
      <c r="S117" s="68">
        <v>0.0</v>
      </c>
      <c r="T117" s="68">
        <v>0.0</v>
      </c>
      <c r="U117" s="76"/>
      <c r="V117" s="68">
        <v>0.0</v>
      </c>
      <c r="W117" s="76"/>
      <c r="X117" s="76"/>
      <c r="Y117" s="76"/>
      <c r="Z117" s="68">
        <v>0.0</v>
      </c>
      <c r="AA117" s="68" t="s">
        <v>213</v>
      </c>
      <c r="AB117" s="68">
        <v>0.0</v>
      </c>
      <c r="AC117" s="68">
        <v>0.0</v>
      </c>
      <c r="AD117" s="76"/>
      <c r="AE117" s="68">
        <v>0.0</v>
      </c>
      <c r="AF117" s="76"/>
      <c r="AG117" s="68" t="s">
        <v>213</v>
      </c>
      <c r="AH117" s="76"/>
      <c r="AI117" s="68">
        <v>0.0</v>
      </c>
      <c r="AJ117" s="76"/>
      <c r="AK117" s="68">
        <v>0.0</v>
      </c>
      <c r="AL117" s="68">
        <v>0.0</v>
      </c>
      <c r="AM117" s="68" t="s">
        <v>213</v>
      </c>
      <c r="AN117" s="68" t="s">
        <v>213</v>
      </c>
      <c r="AO117" s="68" t="s">
        <v>421</v>
      </c>
      <c r="AP117" s="68" t="s">
        <v>421</v>
      </c>
      <c r="AQ117" s="76"/>
      <c r="AR117" s="68" t="s">
        <v>421</v>
      </c>
      <c r="AS117" s="68">
        <v>0.0</v>
      </c>
      <c r="AT117" s="68" t="s">
        <v>213</v>
      </c>
      <c r="AU117" s="68">
        <v>0.0</v>
      </c>
      <c r="AV117" s="68" t="s">
        <v>213</v>
      </c>
      <c r="AW117" s="78">
        <v>0.0</v>
      </c>
      <c r="AX117" s="68" t="s">
        <v>213</v>
      </c>
      <c r="AY117" s="76"/>
      <c r="AZ117" s="68" t="s">
        <v>213</v>
      </c>
      <c r="BA117" s="76"/>
      <c r="BB117" s="76"/>
      <c r="BC117" s="68" t="s">
        <v>213</v>
      </c>
      <c r="BD117" s="76"/>
      <c r="BE117" s="76"/>
      <c r="BF117" s="68">
        <v>0.0</v>
      </c>
      <c r="BG117" s="68">
        <v>0.0</v>
      </c>
      <c r="BH117" s="68">
        <v>0.0</v>
      </c>
      <c r="BI117" s="68">
        <v>0.0</v>
      </c>
      <c r="BJ117" s="68">
        <v>0.0</v>
      </c>
      <c r="BK117" s="76"/>
      <c r="BL117" s="68" t="s">
        <v>213</v>
      </c>
      <c r="BM117" s="76"/>
      <c r="BN117" s="68" t="s">
        <v>213</v>
      </c>
      <c r="BO117" s="76"/>
      <c r="BP117" s="76"/>
      <c r="BQ117" s="76"/>
      <c r="BR117" s="68" t="s">
        <v>213</v>
      </c>
      <c r="BS117" s="76"/>
      <c r="BT117" s="68" t="s">
        <v>213</v>
      </c>
      <c r="BU117" s="76"/>
      <c r="BV117" s="63"/>
      <c r="BW117" s="63"/>
      <c r="BX117" s="63"/>
      <c r="BY117" s="63"/>
      <c r="BZ117" s="63"/>
    </row>
    <row r="118">
      <c r="A118" s="64"/>
      <c r="B118" s="113" t="s">
        <v>765</v>
      </c>
      <c r="C118" s="74" t="s">
        <v>753</v>
      </c>
      <c r="D118" s="5"/>
      <c r="E118" s="6"/>
      <c r="F118" s="75"/>
      <c r="G118" s="67" t="s">
        <v>213</v>
      </c>
      <c r="H118" s="67" t="s">
        <v>213</v>
      </c>
      <c r="I118" s="75"/>
      <c r="J118" s="67">
        <v>0.0</v>
      </c>
      <c r="K118" s="75"/>
      <c r="L118" s="68">
        <v>0.0</v>
      </c>
      <c r="M118" s="75"/>
      <c r="N118" s="75"/>
      <c r="O118" s="68" t="s">
        <v>598</v>
      </c>
      <c r="P118" s="76"/>
      <c r="Q118" s="76"/>
      <c r="R118" s="68">
        <v>0.0</v>
      </c>
      <c r="S118" s="68">
        <v>0.0</v>
      </c>
      <c r="T118" s="68">
        <v>0.0</v>
      </c>
      <c r="U118" s="76"/>
      <c r="V118" s="68">
        <v>0.0</v>
      </c>
      <c r="W118" s="76"/>
      <c r="X118" s="76"/>
      <c r="Y118" s="76"/>
      <c r="Z118" s="68">
        <v>0.0</v>
      </c>
      <c r="AA118" s="68">
        <v>1.0</v>
      </c>
      <c r="AB118" s="68">
        <v>0.0</v>
      </c>
      <c r="AC118" s="68">
        <v>0.0</v>
      </c>
      <c r="AD118" s="76"/>
      <c r="AE118" s="68">
        <v>0.0</v>
      </c>
      <c r="AF118" s="76"/>
      <c r="AG118" s="68">
        <v>1.0</v>
      </c>
      <c r="AH118" s="76"/>
      <c r="AI118" s="68">
        <v>0.0</v>
      </c>
      <c r="AJ118" s="76"/>
      <c r="AK118" s="68">
        <v>0.0</v>
      </c>
      <c r="AL118" s="68">
        <v>0.0</v>
      </c>
      <c r="AM118" s="76"/>
      <c r="AN118" s="68">
        <v>1.0</v>
      </c>
      <c r="AO118" s="68" t="s">
        <v>421</v>
      </c>
      <c r="AP118" s="68" t="s">
        <v>421</v>
      </c>
      <c r="AQ118" s="76"/>
      <c r="AR118" s="68" t="s">
        <v>421</v>
      </c>
      <c r="AS118" s="68">
        <v>0.0</v>
      </c>
      <c r="AT118" s="68">
        <v>1.0</v>
      </c>
      <c r="AU118" s="68">
        <v>1.0</v>
      </c>
      <c r="AV118" s="68">
        <v>0.0</v>
      </c>
      <c r="AW118" s="78">
        <v>0.0</v>
      </c>
      <c r="AX118" s="68">
        <v>1.0</v>
      </c>
      <c r="AY118" s="76"/>
      <c r="AZ118" s="68">
        <v>1.0</v>
      </c>
      <c r="BA118" s="76"/>
      <c r="BB118" s="76"/>
      <c r="BC118" s="68">
        <v>1.0</v>
      </c>
      <c r="BD118" s="76"/>
      <c r="BE118" s="76"/>
      <c r="BF118" s="68">
        <v>0.0</v>
      </c>
      <c r="BG118" s="68">
        <v>0.0</v>
      </c>
      <c r="BH118" s="68">
        <v>0.0</v>
      </c>
      <c r="BI118" s="68">
        <v>0.0</v>
      </c>
      <c r="BJ118" s="68">
        <v>0.0</v>
      </c>
      <c r="BK118" s="76"/>
      <c r="BL118" s="68" t="s">
        <v>213</v>
      </c>
      <c r="BM118" s="76"/>
      <c r="BN118" s="68" t="s">
        <v>213</v>
      </c>
      <c r="BO118" s="76"/>
      <c r="BP118" s="76"/>
      <c r="BQ118" s="68" t="s">
        <v>213</v>
      </c>
      <c r="BR118" s="68" t="s">
        <v>510</v>
      </c>
      <c r="BS118" s="76"/>
      <c r="BT118" s="76"/>
      <c r="BU118" s="76"/>
      <c r="BV118" s="63"/>
      <c r="BW118" s="63"/>
      <c r="BX118" s="63"/>
      <c r="BY118" s="63"/>
      <c r="BZ118" s="63"/>
    </row>
    <row r="119">
      <c r="A119" s="64"/>
      <c r="B119" s="85"/>
      <c r="C119" s="74" t="s">
        <v>754</v>
      </c>
      <c r="D119" s="5"/>
      <c r="E119" s="6"/>
      <c r="F119" s="75"/>
      <c r="G119" s="67" t="s">
        <v>213</v>
      </c>
      <c r="H119" s="67" t="s">
        <v>213</v>
      </c>
      <c r="I119" s="75"/>
      <c r="J119" s="67">
        <v>0.0</v>
      </c>
      <c r="K119" s="75"/>
      <c r="L119" s="68">
        <v>0.0</v>
      </c>
      <c r="M119" s="75"/>
      <c r="N119" s="75"/>
      <c r="O119" s="68" t="s">
        <v>598</v>
      </c>
      <c r="P119" s="76"/>
      <c r="Q119" s="76"/>
      <c r="R119" s="68">
        <v>0.0</v>
      </c>
      <c r="S119" s="68">
        <v>0.0</v>
      </c>
      <c r="T119" s="68">
        <v>0.0</v>
      </c>
      <c r="U119" s="76"/>
      <c r="V119" s="68">
        <v>0.0</v>
      </c>
      <c r="W119" s="76"/>
      <c r="X119" s="76"/>
      <c r="Y119" s="76"/>
      <c r="Z119" s="68">
        <v>0.0</v>
      </c>
      <c r="AA119" s="68" t="s">
        <v>1303</v>
      </c>
      <c r="AB119" s="68">
        <v>0.0</v>
      </c>
      <c r="AC119" s="68">
        <v>0.0</v>
      </c>
      <c r="AD119" s="76"/>
      <c r="AE119" s="68">
        <v>0.0</v>
      </c>
      <c r="AF119" s="76"/>
      <c r="AG119" s="68" t="s">
        <v>1303</v>
      </c>
      <c r="AH119" s="76"/>
      <c r="AI119" s="68">
        <v>0.0</v>
      </c>
      <c r="AJ119" s="76"/>
      <c r="AK119" s="68">
        <v>0.0</v>
      </c>
      <c r="AL119" s="68">
        <v>0.0</v>
      </c>
      <c r="AM119" s="76"/>
      <c r="AN119" s="68" t="s">
        <v>1304</v>
      </c>
      <c r="AO119" s="68" t="s">
        <v>421</v>
      </c>
      <c r="AP119" s="68" t="s">
        <v>421</v>
      </c>
      <c r="AQ119" s="76"/>
      <c r="AR119" s="68" t="s">
        <v>421</v>
      </c>
      <c r="AS119" s="68">
        <v>0.0</v>
      </c>
      <c r="AT119" s="68" t="s">
        <v>1305</v>
      </c>
      <c r="AU119" s="68">
        <v>1.0</v>
      </c>
      <c r="AV119" s="68">
        <v>0.0</v>
      </c>
      <c r="AW119" s="78">
        <v>0.0</v>
      </c>
      <c r="AX119" s="68">
        <v>6.0</v>
      </c>
      <c r="AY119" s="76"/>
      <c r="AZ119" s="68" t="s">
        <v>1304</v>
      </c>
      <c r="BA119" s="76"/>
      <c r="BB119" s="76"/>
      <c r="BC119" s="68" t="s">
        <v>1306</v>
      </c>
      <c r="BD119" s="76"/>
      <c r="BE119" s="76"/>
      <c r="BF119" s="68">
        <v>0.0</v>
      </c>
      <c r="BG119" s="68">
        <v>0.0</v>
      </c>
      <c r="BH119" s="68">
        <v>0.0</v>
      </c>
      <c r="BI119" s="68">
        <v>0.0</v>
      </c>
      <c r="BJ119" s="68">
        <v>0.0</v>
      </c>
      <c r="BK119" s="76"/>
      <c r="BL119" s="68" t="s">
        <v>213</v>
      </c>
      <c r="BM119" s="76"/>
      <c r="BN119" s="68" t="s">
        <v>213</v>
      </c>
      <c r="BO119" s="76"/>
      <c r="BP119" s="76"/>
      <c r="BQ119" s="76"/>
      <c r="BR119" s="68" t="s">
        <v>213</v>
      </c>
      <c r="BS119" s="76"/>
      <c r="BT119" s="76"/>
      <c r="BU119" s="76"/>
      <c r="BV119" s="63"/>
      <c r="BW119" s="63"/>
      <c r="BX119" s="63"/>
      <c r="BY119" s="63"/>
      <c r="BZ119" s="63"/>
    </row>
    <row r="120">
      <c r="A120" s="64"/>
      <c r="B120" s="89"/>
      <c r="C120" s="74" t="s">
        <v>755</v>
      </c>
      <c r="D120" s="5"/>
      <c r="E120" s="6"/>
      <c r="F120" s="75"/>
      <c r="G120" s="67" t="s">
        <v>213</v>
      </c>
      <c r="H120" s="67" t="s">
        <v>213</v>
      </c>
      <c r="I120" s="75"/>
      <c r="J120" s="67">
        <v>0.0</v>
      </c>
      <c r="K120" s="75"/>
      <c r="L120" s="68">
        <v>0.0</v>
      </c>
      <c r="M120" s="75"/>
      <c r="N120" s="75"/>
      <c r="O120" s="68" t="s">
        <v>598</v>
      </c>
      <c r="P120" s="76"/>
      <c r="Q120" s="76"/>
      <c r="R120" s="68">
        <v>0.0</v>
      </c>
      <c r="S120" s="68">
        <v>0.0</v>
      </c>
      <c r="T120" s="68">
        <v>0.0</v>
      </c>
      <c r="U120" s="76"/>
      <c r="V120" s="68">
        <v>0.0</v>
      </c>
      <c r="W120" s="76"/>
      <c r="X120" s="76"/>
      <c r="Y120" s="76"/>
      <c r="Z120" s="68">
        <v>0.0</v>
      </c>
      <c r="AA120" s="68" t="s">
        <v>213</v>
      </c>
      <c r="AB120" s="68">
        <v>0.0</v>
      </c>
      <c r="AC120" s="68">
        <v>0.0</v>
      </c>
      <c r="AD120" s="76"/>
      <c r="AE120" s="68">
        <v>0.0</v>
      </c>
      <c r="AF120" s="76"/>
      <c r="AG120" s="68" t="s">
        <v>213</v>
      </c>
      <c r="AH120" s="76"/>
      <c r="AI120" s="68">
        <v>0.0</v>
      </c>
      <c r="AJ120" s="76"/>
      <c r="AK120" s="68">
        <v>0.0</v>
      </c>
      <c r="AL120" s="68">
        <v>0.0</v>
      </c>
      <c r="AM120" s="76"/>
      <c r="AN120" s="68" t="s">
        <v>213</v>
      </c>
      <c r="AO120" s="68" t="s">
        <v>421</v>
      </c>
      <c r="AP120" s="68" t="s">
        <v>421</v>
      </c>
      <c r="AQ120" s="76"/>
      <c r="AR120" s="68" t="s">
        <v>421</v>
      </c>
      <c r="AS120" s="68">
        <v>0.0</v>
      </c>
      <c r="AT120" s="68">
        <v>20.0</v>
      </c>
      <c r="AU120" s="68">
        <v>0.125</v>
      </c>
      <c r="AV120" s="68" t="s">
        <v>213</v>
      </c>
      <c r="AW120" s="78">
        <v>0.0</v>
      </c>
      <c r="AX120" s="68">
        <v>0.06</v>
      </c>
      <c r="AY120" s="76"/>
      <c r="AZ120" s="68" t="s">
        <v>1307</v>
      </c>
      <c r="BA120" s="76"/>
      <c r="BB120" s="76"/>
      <c r="BC120" s="68">
        <v>0.095</v>
      </c>
      <c r="BD120" s="76"/>
      <c r="BE120" s="76"/>
      <c r="BF120" s="68">
        <v>0.0</v>
      </c>
      <c r="BG120" s="68">
        <v>0.0</v>
      </c>
      <c r="BH120" s="68">
        <v>0.0</v>
      </c>
      <c r="BI120" s="68">
        <v>0.0</v>
      </c>
      <c r="BJ120" s="68">
        <v>0.0</v>
      </c>
      <c r="BK120" s="76"/>
      <c r="BL120" s="68" t="s">
        <v>213</v>
      </c>
      <c r="BM120" s="76"/>
      <c r="BN120" s="68" t="s">
        <v>213</v>
      </c>
      <c r="BO120" s="76"/>
      <c r="BP120" s="76"/>
      <c r="BQ120" s="76"/>
      <c r="BR120" s="68" t="s">
        <v>213</v>
      </c>
      <c r="BS120" s="76"/>
      <c r="BT120" s="68" t="s">
        <v>1308</v>
      </c>
      <c r="BU120" s="76"/>
      <c r="BV120" s="63"/>
      <c r="BW120" s="63"/>
      <c r="BX120" s="63"/>
      <c r="BY120" s="63"/>
      <c r="BZ120" s="63"/>
    </row>
    <row r="121">
      <c r="A121" s="64"/>
      <c r="B121" s="113" t="s">
        <v>767</v>
      </c>
      <c r="C121" s="74" t="s">
        <v>753</v>
      </c>
      <c r="D121" s="5"/>
      <c r="E121" s="6"/>
      <c r="F121" s="75"/>
      <c r="G121" s="67" t="s">
        <v>213</v>
      </c>
      <c r="H121" s="67" t="s">
        <v>213</v>
      </c>
      <c r="I121" s="75"/>
      <c r="J121" s="67">
        <v>0.0</v>
      </c>
      <c r="K121" s="75"/>
      <c r="L121" s="68">
        <v>0.0</v>
      </c>
      <c r="M121" s="75"/>
      <c r="N121" s="75"/>
      <c r="O121" s="68" t="s">
        <v>598</v>
      </c>
      <c r="P121" s="76"/>
      <c r="Q121" s="76"/>
      <c r="R121" s="68">
        <v>0.0</v>
      </c>
      <c r="S121" s="68">
        <v>0.0</v>
      </c>
      <c r="T121" s="68">
        <v>0.0</v>
      </c>
      <c r="U121" s="76"/>
      <c r="V121" s="68">
        <v>0.0</v>
      </c>
      <c r="W121" s="76"/>
      <c r="X121" s="76"/>
      <c r="Y121" s="76"/>
      <c r="Z121" s="68">
        <v>0.0</v>
      </c>
      <c r="AA121" s="68">
        <v>0.0</v>
      </c>
      <c r="AB121" s="68">
        <v>0.0</v>
      </c>
      <c r="AC121" s="68">
        <v>0.0</v>
      </c>
      <c r="AD121" s="76"/>
      <c r="AE121" s="68">
        <v>0.0</v>
      </c>
      <c r="AF121" s="76"/>
      <c r="AG121" s="68">
        <v>0.0</v>
      </c>
      <c r="AH121" s="76"/>
      <c r="AI121" s="68">
        <v>0.0</v>
      </c>
      <c r="AJ121" s="76"/>
      <c r="AK121" s="68">
        <v>0.0</v>
      </c>
      <c r="AL121" s="68">
        <v>0.0</v>
      </c>
      <c r="AM121" s="76"/>
      <c r="AN121" s="68">
        <v>0.0</v>
      </c>
      <c r="AO121" s="68" t="s">
        <v>421</v>
      </c>
      <c r="AP121" s="68" t="s">
        <v>421</v>
      </c>
      <c r="AQ121" s="76"/>
      <c r="AR121" s="68" t="s">
        <v>421</v>
      </c>
      <c r="AS121" s="68">
        <v>0.0</v>
      </c>
      <c r="AT121" s="68">
        <v>0.0</v>
      </c>
      <c r="AU121" s="68">
        <v>0.0</v>
      </c>
      <c r="AV121" s="68">
        <v>0.0</v>
      </c>
      <c r="AW121" s="78">
        <v>0.0</v>
      </c>
      <c r="AX121" s="68">
        <v>0.0</v>
      </c>
      <c r="AY121" s="76"/>
      <c r="AZ121" s="68">
        <v>0.0</v>
      </c>
      <c r="BA121" s="76"/>
      <c r="BB121" s="76"/>
      <c r="BC121" s="68" t="s">
        <v>213</v>
      </c>
      <c r="BD121" s="76"/>
      <c r="BE121" s="76"/>
      <c r="BF121" s="68">
        <v>0.0</v>
      </c>
      <c r="BG121" s="68">
        <v>0.0</v>
      </c>
      <c r="BH121" s="68">
        <v>0.0</v>
      </c>
      <c r="BI121" s="68">
        <v>0.0</v>
      </c>
      <c r="BJ121" s="68">
        <v>0.0</v>
      </c>
      <c r="BK121" s="76"/>
      <c r="BL121" s="68" t="s">
        <v>213</v>
      </c>
      <c r="BM121" s="76"/>
      <c r="BN121" s="68" t="s">
        <v>213</v>
      </c>
      <c r="BO121" s="76"/>
      <c r="BP121" s="76"/>
      <c r="BQ121" s="68" t="s">
        <v>213</v>
      </c>
      <c r="BR121" s="68" t="s">
        <v>510</v>
      </c>
      <c r="BS121" s="76"/>
      <c r="BT121" s="68" t="s">
        <v>213</v>
      </c>
      <c r="BU121" s="76"/>
      <c r="BV121" s="63"/>
      <c r="BW121" s="63"/>
      <c r="BX121" s="63"/>
      <c r="BY121" s="63"/>
      <c r="BZ121" s="63"/>
    </row>
    <row r="122">
      <c r="A122" s="64"/>
      <c r="B122" s="85"/>
      <c r="C122" s="74" t="s">
        <v>754</v>
      </c>
      <c r="D122" s="5"/>
      <c r="E122" s="6"/>
      <c r="F122" s="75"/>
      <c r="G122" s="67" t="s">
        <v>213</v>
      </c>
      <c r="H122" s="67" t="s">
        <v>213</v>
      </c>
      <c r="I122" s="75"/>
      <c r="J122" s="67">
        <v>0.0</v>
      </c>
      <c r="K122" s="75"/>
      <c r="L122" s="68">
        <v>0.0</v>
      </c>
      <c r="M122" s="75"/>
      <c r="N122" s="75"/>
      <c r="O122" s="68" t="s">
        <v>598</v>
      </c>
      <c r="P122" s="76"/>
      <c r="Q122" s="76"/>
      <c r="R122" s="68">
        <v>0.0</v>
      </c>
      <c r="S122" s="68">
        <v>0.0</v>
      </c>
      <c r="T122" s="68">
        <v>0.0</v>
      </c>
      <c r="U122" s="76"/>
      <c r="V122" s="68">
        <v>0.0</v>
      </c>
      <c r="W122" s="76"/>
      <c r="X122" s="76"/>
      <c r="Y122" s="76"/>
      <c r="Z122" s="68">
        <v>0.0</v>
      </c>
      <c r="AA122" s="68" t="s">
        <v>1309</v>
      </c>
      <c r="AB122" s="68">
        <v>0.0</v>
      </c>
      <c r="AC122" s="68">
        <v>0.0</v>
      </c>
      <c r="AD122" s="76"/>
      <c r="AE122" s="68">
        <v>0.0</v>
      </c>
      <c r="AF122" s="76"/>
      <c r="AG122" s="68" t="s">
        <v>213</v>
      </c>
      <c r="AH122" s="76"/>
      <c r="AI122" s="68">
        <v>0.0</v>
      </c>
      <c r="AJ122" s="76"/>
      <c r="AK122" s="68">
        <v>0.0</v>
      </c>
      <c r="AL122" s="68">
        <v>0.0</v>
      </c>
      <c r="AM122" s="76"/>
      <c r="AN122" s="68" t="s">
        <v>1310</v>
      </c>
      <c r="AO122" s="68" t="s">
        <v>421</v>
      </c>
      <c r="AP122" s="68" t="s">
        <v>421</v>
      </c>
      <c r="AQ122" s="76"/>
      <c r="AR122" s="68" t="s">
        <v>421</v>
      </c>
      <c r="AS122" s="68">
        <v>0.0</v>
      </c>
      <c r="AT122" s="68">
        <v>0.0</v>
      </c>
      <c r="AU122" s="68">
        <v>0.0</v>
      </c>
      <c r="AV122" s="68">
        <v>0.0</v>
      </c>
      <c r="AW122" s="78">
        <v>0.0</v>
      </c>
      <c r="AX122" s="68">
        <v>0.0</v>
      </c>
      <c r="AY122" s="76"/>
      <c r="AZ122" s="68">
        <v>0.0</v>
      </c>
      <c r="BA122" s="76"/>
      <c r="BB122" s="76"/>
      <c r="BC122" s="68" t="s">
        <v>213</v>
      </c>
      <c r="BD122" s="76"/>
      <c r="BE122" s="76"/>
      <c r="BF122" s="68">
        <v>0.0</v>
      </c>
      <c r="BG122" s="68">
        <v>0.0</v>
      </c>
      <c r="BH122" s="68">
        <v>0.0</v>
      </c>
      <c r="BI122" s="68">
        <v>0.0</v>
      </c>
      <c r="BJ122" s="68">
        <v>0.0</v>
      </c>
      <c r="BK122" s="76"/>
      <c r="BL122" s="68" t="s">
        <v>213</v>
      </c>
      <c r="BM122" s="76"/>
      <c r="BN122" s="68" t="s">
        <v>213</v>
      </c>
      <c r="BO122" s="76"/>
      <c r="BP122" s="76"/>
      <c r="BQ122" s="76"/>
      <c r="BR122" s="68">
        <v>0.0</v>
      </c>
      <c r="BS122" s="76"/>
      <c r="BT122" s="68" t="s">
        <v>213</v>
      </c>
      <c r="BU122" s="76"/>
      <c r="BV122" s="63"/>
      <c r="BW122" s="63"/>
      <c r="BX122" s="63"/>
      <c r="BY122" s="63"/>
      <c r="BZ122" s="63"/>
    </row>
    <row r="123">
      <c r="A123" s="64"/>
      <c r="B123" s="89"/>
      <c r="C123" s="74" t="s">
        <v>755</v>
      </c>
      <c r="D123" s="5"/>
      <c r="E123" s="6"/>
      <c r="F123" s="75"/>
      <c r="G123" s="67" t="s">
        <v>213</v>
      </c>
      <c r="H123" s="67" t="s">
        <v>213</v>
      </c>
      <c r="I123" s="75"/>
      <c r="J123" s="67">
        <v>0.0</v>
      </c>
      <c r="K123" s="75"/>
      <c r="L123" s="68">
        <v>0.0</v>
      </c>
      <c r="M123" s="75"/>
      <c r="N123" s="75"/>
      <c r="O123" s="68" t="s">
        <v>598</v>
      </c>
      <c r="P123" s="76"/>
      <c r="Q123" s="76"/>
      <c r="R123" s="68">
        <v>0.0</v>
      </c>
      <c r="S123" s="68">
        <v>0.0</v>
      </c>
      <c r="T123" s="68">
        <v>0.0</v>
      </c>
      <c r="U123" s="76"/>
      <c r="V123" s="68">
        <v>0.0</v>
      </c>
      <c r="W123" s="76"/>
      <c r="X123" s="76"/>
      <c r="Y123" s="76"/>
      <c r="Z123" s="68">
        <v>0.0</v>
      </c>
      <c r="AA123" s="68">
        <v>2.0</v>
      </c>
      <c r="AB123" s="68">
        <v>0.0</v>
      </c>
      <c r="AC123" s="68">
        <v>0.0</v>
      </c>
      <c r="AD123" s="76"/>
      <c r="AE123" s="68">
        <v>0.0</v>
      </c>
      <c r="AF123" s="76"/>
      <c r="AG123" s="68" t="s">
        <v>213</v>
      </c>
      <c r="AH123" s="76"/>
      <c r="AI123" s="68">
        <v>0.0</v>
      </c>
      <c r="AJ123" s="76"/>
      <c r="AK123" s="68">
        <v>0.0</v>
      </c>
      <c r="AL123" s="68">
        <v>0.0</v>
      </c>
      <c r="AM123" s="76"/>
      <c r="AN123" s="68">
        <v>0.0</v>
      </c>
      <c r="AO123" s="68" t="s">
        <v>421</v>
      </c>
      <c r="AP123" s="68" t="s">
        <v>421</v>
      </c>
      <c r="AQ123" s="76"/>
      <c r="AR123" s="68" t="s">
        <v>421</v>
      </c>
      <c r="AS123" s="68">
        <v>0.0</v>
      </c>
      <c r="AT123" s="68">
        <v>0.0</v>
      </c>
      <c r="AU123" s="68">
        <v>0.0</v>
      </c>
      <c r="AV123" s="68">
        <v>0.0</v>
      </c>
      <c r="AW123" s="78">
        <v>0.0</v>
      </c>
      <c r="AX123" s="68">
        <v>0.0</v>
      </c>
      <c r="AY123" s="76"/>
      <c r="AZ123" s="68">
        <v>0.0</v>
      </c>
      <c r="BA123" s="76"/>
      <c r="BB123" s="76"/>
      <c r="BC123" s="68" t="s">
        <v>213</v>
      </c>
      <c r="BD123" s="76"/>
      <c r="BE123" s="76"/>
      <c r="BF123" s="68">
        <v>0.0</v>
      </c>
      <c r="BG123" s="68">
        <v>0.0</v>
      </c>
      <c r="BH123" s="68">
        <v>0.0</v>
      </c>
      <c r="BI123" s="68">
        <v>0.0</v>
      </c>
      <c r="BJ123" s="68">
        <v>0.0</v>
      </c>
      <c r="BK123" s="76"/>
      <c r="BL123" s="68" t="s">
        <v>213</v>
      </c>
      <c r="BM123" s="76"/>
      <c r="BN123" s="68" t="s">
        <v>213</v>
      </c>
      <c r="BO123" s="76"/>
      <c r="BP123" s="76"/>
      <c r="BQ123" s="76"/>
      <c r="BR123" s="68">
        <v>0.0</v>
      </c>
      <c r="BS123" s="76"/>
      <c r="BT123" s="68" t="s">
        <v>213</v>
      </c>
      <c r="BU123" s="76"/>
      <c r="BV123" s="63"/>
      <c r="BW123" s="63"/>
      <c r="BX123" s="63"/>
      <c r="BY123" s="63"/>
      <c r="BZ123" s="63"/>
    </row>
    <row r="124">
      <c r="A124" s="64"/>
      <c r="B124" s="101" t="s">
        <v>769</v>
      </c>
      <c r="C124" s="5"/>
      <c r="D124" s="5"/>
      <c r="E124" s="6"/>
      <c r="F124" s="75"/>
      <c r="G124" s="67" t="s">
        <v>213</v>
      </c>
      <c r="H124" s="95"/>
      <c r="I124" s="75"/>
      <c r="J124" s="95"/>
      <c r="K124" s="75"/>
      <c r="L124" s="68"/>
      <c r="M124" s="75"/>
      <c r="N124" s="75"/>
      <c r="O124" s="76"/>
      <c r="P124" s="76"/>
      <c r="Q124" s="76"/>
      <c r="R124" s="68">
        <v>0.0</v>
      </c>
      <c r="S124" s="68">
        <v>0.0</v>
      </c>
      <c r="T124" s="68">
        <v>0.0</v>
      </c>
      <c r="U124" s="76"/>
      <c r="V124" s="68"/>
      <c r="W124" s="76"/>
      <c r="X124" s="76"/>
      <c r="Y124" s="76"/>
      <c r="Z124" s="68">
        <v>0.0</v>
      </c>
      <c r="AA124" s="68"/>
      <c r="AB124" s="68">
        <v>0.0</v>
      </c>
      <c r="AC124" s="68">
        <v>0.0</v>
      </c>
      <c r="AD124" s="76"/>
      <c r="AE124" s="68">
        <v>0.0</v>
      </c>
      <c r="AF124" s="76"/>
      <c r="AG124" s="76"/>
      <c r="AH124" s="76"/>
      <c r="AI124" s="68">
        <v>0.0</v>
      </c>
      <c r="AJ124" s="76"/>
      <c r="AK124" s="76"/>
      <c r="AL124" s="68">
        <v>0.0</v>
      </c>
      <c r="AM124" s="76"/>
      <c r="AN124" s="76"/>
      <c r="AO124" s="76"/>
      <c r="AP124" s="68"/>
      <c r="AQ124" s="76"/>
      <c r="AR124" s="76"/>
      <c r="AS124" s="76"/>
      <c r="AT124" s="76"/>
      <c r="AU124" s="76"/>
      <c r="AV124" s="76"/>
      <c r="AW124" s="78">
        <v>0.0</v>
      </c>
      <c r="AX124" s="76"/>
      <c r="AY124" s="76"/>
      <c r="AZ124" s="76"/>
      <c r="BA124" s="76"/>
      <c r="BB124" s="76"/>
      <c r="BC124" s="68" t="s">
        <v>528</v>
      </c>
      <c r="BD124" s="76"/>
      <c r="BE124" s="76"/>
      <c r="BF124" s="68"/>
      <c r="BG124" s="68">
        <v>0.0</v>
      </c>
      <c r="BH124" s="68">
        <v>0.0</v>
      </c>
      <c r="BI124" s="68">
        <v>0.0</v>
      </c>
      <c r="BJ124" s="76"/>
      <c r="BK124" s="76"/>
      <c r="BL124" s="68" t="s">
        <v>213</v>
      </c>
      <c r="BM124" s="76"/>
      <c r="BN124" s="76"/>
      <c r="BO124" s="76"/>
      <c r="BP124" s="76"/>
      <c r="BQ124" s="76"/>
      <c r="BR124" s="68" t="s">
        <v>213</v>
      </c>
      <c r="BS124" s="76"/>
      <c r="BT124" s="68" t="s">
        <v>213</v>
      </c>
      <c r="BU124" s="76"/>
      <c r="BV124" s="63"/>
      <c r="BW124" s="63"/>
      <c r="BX124" s="63"/>
      <c r="BY124" s="63"/>
      <c r="BZ124" s="63"/>
    </row>
    <row r="125">
      <c r="A125" s="64"/>
      <c r="B125" s="74" t="s">
        <v>770</v>
      </c>
      <c r="C125" s="5"/>
      <c r="D125" s="5"/>
      <c r="E125" s="6"/>
      <c r="F125" s="75"/>
      <c r="G125" s="66" t="s">
        <v>213</v>
      </c>
      <c r="H125" s="67">
        <v>0.0</v>
      </c>
      <c r="I125" s="75"/>
      <c r="J125" s="67">
        <v>100.0</v>
      </c>
      <c r="K125" s="75"/>
      <c r="L125" s="68">
        <v>100.0</v>
      </c>
      <c r="M125" s="75"/>
      <c r="N125" s="75"/>
      <c r="O125" s="68">
        <v>100.0</v>
      </c>
      <c r="P125" s="76"/>
      <c r="Q125" s="76"/>
      <c r="R125" s="68">
        <v>0.0</v>
      </c>
      <c r="S125" s="68">
        <v>0.0</v>
      </c>
      <c r="T125" s="68">
        <v>0.0</v>
      </c>
      <c r="U125" s="76"/>
      <c r="V125" s="68">
        <v>0.0</v>
      </c>
      <c r="W125" s="76"/>
      <c r="X125" s="76"/>
      <c r="Y125" s="76"/>
      <c r="Z125" s="68">
        <v>0.0</v>
      </c>
      <c r="AA125" s="68" t="s">
        <v>213</v>
      </c>
      <c r="AB125" s="68">
        <v>0.0</v>
      </c>
      <c r="AC125" s="68">
        <v>0.0</v>
      </c>
      <c r="AD125" s="76"/>
      <c r="AE125" s="68">
        <v>0.0</v>
      </c>
      <c r="AF125" s="76"/>
      <c r="AG125" s="68" t="s">
        <v>213</v>
      </c>
      <c r="AH125" s="76"/>
      <c r="AI125" s="68">
        <v>0.0</v>
      </c>
      <c r="AJ125" s="76"/>
      <c r="AK125" s="68">
        <v>0.0</v>
      </c>
      <c r="AL125" s="68">
        <v>0.0</v>
      </c>
      <c r="AM125" s="68">
        <v>0.0</v>
      </c>
      <c r="AN125" s="68" t="s">
        <v>213</v>
      </c>
      <c r="AO125" s="76"/>
      <c r="AP125" s="68"/>
      <c r="AQ125" s="76"/>
      <c r="AR125" s="68" t="s">
        <v>421</v>
      </c>
      <c r="AS125" s="68">
        <v>0.0</v>
      </c>
      <c r="AT125" s="68">
        <v>100.0</v>
      </c>
      <c r="AU125" s="68">
        <v>0.0</v>
      </c>
      <c r="AV125" s="68" t="s">
        <v>213</v>
      </c>
      <c r="AW125" s="78">
        <v>0.0</v>
      </c>
      <c r="AX125" s="68" t="s">
        <v>213</v>
      </c>
      <c r="AY125" s="76"/>
      <c r="AZ125" s="68" t="s">
        <v>213</v>
      </c>
      <c r="BA125" s="76"/>
      <c r="BB125" s="76"/>
      <c r="BC125" s="68" t="s">
        <v>213</v>
      </c>
      <c r="BD125" s="76"/>
      <c r="BE125" s="76"/>
      <c r="BF125" s="68">
        <v>0.0</v>
      </c>
      <c r="BG125" s="68">
        <v>0.0</v>
      </c>
      <c r="BH125" s="68">
        <v>0.0</v>
      </c>
      <c r="BI125" s="68">
        <v>0.0</v>
      </c>
      <c r="BJ125" s="68">
        <v>100.0</v>
      </c>
      <c r="BK125" s="76"/>
      <c r="BL125" s="68" t="s">
        <v>213</v>
      </c>
      <c r="BM125" s="76"/>
      <c r="BN125" s="68" t="s">
        <v>213</v>
      </c>
      <c r="BO125" s="76"/>
      <c r="BP125" s="76"/>
      <c r="BQ125" s="76"/>
      <c r="BR125" s="68">
        <v>0.0</v>
      </c>
      <c r="BS125" s="76"/>
      <c r="BT125" s="68" t="s">
        <v>213</v>
      </c>
      <c r="BU125" s="76"/>
      <c r="BV125" s="63"/>
      <c r="BW125" s="63"/>
      <c r="BX125" s="63"/>
      <c r="BY125" s="63"/>
      <c r="BZ125" s="63"/>
    </row>
    <row r="126">
      <c r="A126" s="64"/>
      <c r="B126" s="74" t="s">
        <v>771</v>
      </c>
      <c r="C126" s="5"/>
      <c r="D126" s="5"/>
      <c r="E126" s="6"/>
      <c r="F126" s="75"/>
      <c r="G126" s="66" t="s">
        <v>213</v>
      </c>
      <c r="H126" s="67">
        <v>0.0</v>
      </c>
      <c r="I126" s="75"/>
      <c r="J126" s="67">
        <v>0.0</v>
      </c>
      <c r="K126" s="75"/>
      <c r="L126" s="68">
        <v>0.0</v>
      </c>
      <c r="M126" s="75"/>
      <c r="N126" s="75"/>
      <c r="O126" s="68">
        <v>0.0</v>
      </c>
      <c r="P126" s="76"/>
      <c r="Q126" s="76"/>
      <c r="R126" s="68">
        <v>0.0</v>
      </c>
      <c r="S126" s="68">
        <v>0.0</v>
      </c>
      <c r="T126" s="68">
        <v>0.0</v>
      </c>
      <c r="U126" s="76"/>
      <c r="V126" s="68">
        <v>0.0</v>
      </c>
      <c r="W126" s="76"/>
      <c r="X126" s="76"/>
      <c r="Y126" s="76"/>
      <c r="Z126" s="68">
        <v>0.0</v>
      </c>
      <c r="AA126" s="68" t="s">
        <v>213</v>
      </c>
      <c r="AB126" s="68">
        <v>0.0</v>
      </c>
      <c r="AC126" s="68">
        <v>0.0</v>
      </c>
      <c r="AD126" s="76"/>
      <c r="AE126" s="68">
        <v>0.0</v>
      </c>
      <c r="AF126" s="76"/>
      <c r="AG126" s="68" t="s">
        <v>213</v>
      </c>
      <c r="AH126" s="76"/>
      <c r="AI126" s="68">
        <v>0.0</v>
      </c>
      <c r="AJ126" s="76"/>
      <c r="AK126" s="68">
        <v>0.0</v>
      </c>
      <c r="AL126" s="68">
        <v>0.0</v>
      </c>
      <c r="AM126" s="68">
        <v>0.0</v>
      </c>
      <c r="AN126" s="68" t="s">
        <v>213</v>
      </c>
      <c r="AO126" s="76"/>
      <c r="AP126" s="76"/>
      <c r="AQ126" s="76"/>
      <c r="AR126" s="68" t="s">
        <v>421</v>
      </c>
      <c r="AS126" s="68">
        <v>0.0</v>
      </c>
      <c r="AT126" s="68" t="s">
        <v>213</v>
      </c>
      <c r="AU126" s="68">
        <v>0.0</v>
      </c>
      <c r="AV126" s="68" t="s">
        <v>213</v>
      </c>
      <c r="AW126" s="78">
        <v>0.0</v>
      </c>
      <c r="AX126" s="68" t="s">
        <v>213</v>
      </c>
      <c r="AY126" s="76"/>
      <c r="AZ126" s="68" t="s">
        <v>213</v>
      </c>
      <c r="BA126" s="76"/>
      <c r="BB126" s="76"/>
      <c r="BC126" s="68" t="s">
        <v>213</v>
      </c>
      <c r="BD126" s="76"/>
      <c r="BE126" s="76"/>
      <c r="BF126" s="68">
        <v>0.0</v>
      </c>
      <c r="BG126" s="68">
        <v>0.0</v>
      </c>
      <c r="BH126" s="68">
        <v>0.0</v>
      </c>
      <c r="BI126" s="68">
        <v>0.0</v>
      </c>
      <c r="BJ126" s="68">
        <v>0.0</v>
      </c>
      <c r="BK126" s="76"/>
      <c r="BL126" s="68" t="s">
        <v>213</v>
      </c>
      <c r="BM126" s="76"/>
      <c r="BN126" s="68" t="s">
        <v>213</v>
      </c>
      <c r="BO126" s="76"/>
      <c r="BP126" s="76"/>
      <c r="BQ126" s="76"/>
      <c r="BR126" s="68">
        <v>0.0</v>
      </c>
      <c r="BS126" s="76"/>
      <c r="BT126" s="68" t="s">
        <v>213</v>
      </c>
      <c r="BU126" s="76"/>
      <c r="BV126" s="63"/>
      <c r="BW126" s="63"/>
      <c r="BX126" s="63"/>
      <c r="BY126" s="63"/>
      <c r="BZ126" s="63"/>
    </row>
    <row r="127">
      <c r="A127" s="64"/>
      <c r="B127" s="74" t="s">
        <v>772</v>
      </c>
      <c r="C127" s="5"/>
      <c r="D127" s="5"/>
      <c r="E127" s="6"/>
      <c r="F127" s="75"/>
      <c r="G127" s="66" t="s">
        <v>213</v>
      </c>
      <c r="H127" s="67">
        <v>0.0</v>
      </c>
      <c r="I127" s="75"/>
      <c r="J127" s="67">
        <v>0.0</v>
      </c>
      <c r="K127" s="75"/>
      <c r="L127" s="68">
        <v>0.0</v>
      </c>
      <c r="M127" s="75"/>
      <c r="N127" s="75"/>
      <c r="O127" s="68">
        <v>0.0</v>
      </c>
      <c r="P127" s="76"/>
      <c r="Q127" s="76"/>
      <c r="R127" s="68">
        <v>0.0</v>
      </c>
      <c r="S127" s="68">
        <v>0.0</v>
      </c>
      <c r="T127" s="68">
        <v>0.0</v>
      </c>
      <c r="U127" s="76"/>
      <c r="V127" s="68">
        <v>0.0</v>
      </c>
      <c r="W127" s="76"/>
      <c r="X127" s="76"/>
      <c r="Y127" s="76"/>
      <c r="Z127" s="68">
        <v>0.0</v>
      </c>
      <c r="AA127" s="68" t="s">
        <v>213</v>
      </c>
      <c r="AB127" s="68">
        <v>0.0</v>
      </c>
      <c r="AC127" s="68">
        <v>0.0</v>
      </c>
      <c r="AD127" s="76"/>
      <c r="AE127" s="68">
        <v>0.0</v>
      </c>
      <c r="AF127" s="76"/>
      <c r="AG127" s="68" t="s">
        <v>213</v>
      </c>
      <c r="AH127" s="76"/>
      <c r="AI127" s="68">
        <v>0.0</v>
      </c>
      <c r="AJ127" s="76"/>
      <c r="AK127" s="68">
        <v>0.0</v>
      </c>
      <c r="AL127" s="68">
        <v>0.0</v>
      </c>
      <c r="AM127" s="68">
        <v>0.0</v>
      </c>
      <c r="AN127" s="68" t="s">
        <v>213</v>
      </c>
      <c r="AO127" s="76"/>
      <c r="AP127" s="76"/>
      <c r="AQ127" s="76"/>
      <c r="AR127" s="68" t="s">
        <v>421</v>
      </c>
      <c r="AS127" s="68">
        <v>0.0</v>
      </c>
      <c r="AT127" s="68" t="s">
        <v>213</v>
      </c>
      <c r="AU127" s="68">
        <v>0.0</v>
      </c>
      <c r="AV127" s="68" t="s">
        <v>213</v>
      </c>
      <c r="AW127" s="78">
        <v>0.0</v>
      </c>
      <c r="AX127" s="68" t="s">
        <v>213</v>
      </c>
      <c r="AY127" s="76"/>
      <c r="AZ127" s="68" t="s">
        <v>213</v>
      </c>
      <c r="BA127" s="76"/>
      <c r="BB127" s="76"/>
      <c r="BC127" s="68" t="s">
        <v>213</v>
      </c>
      <c r="BD127" s="76"/>
      <c r="BE127" s="76"/>
      <c r="BF127" s="68" t="s">
        <v>1311</v>
      </c>
      <c r="BG127" s="68">
        <v>0.0</v>
      </c>
      <c r="BH127" s="68">
        <v>0.0</v>
      </c>
      <c r="BI127" s="68">
        <v>0.0</v>
      </c>
      <c r="BJ127" s="68">
        <v>0.0</v>
      </c>
      <c r="BK127" s="76"/>
      <c r="BL127" s="68" t="s">
        <v>213</v>
      </c>
      <c r="BM127" s="76"/>
      <c r="BN127" s="68" t="s">
        <v>213</v>
      </c>
      <c r="BO127" s="76"/>
      <c r="BP127" s="76"/>
      <c r="BQ127" s="76"/>
      <c r="BR127" s="68">
        <v>0.0</v>
      </c>
      <c r="BS127" s="76"/>
      <c r="BT127" s="68" t="s">
        <v>213</v>
      </c>
      <c r="BU127" s="76"/>
      <c r="BV127" s="63"/>
      <c r="BW127" s="63"/>
      <c r="BX127" s="63"/>
      <c r="BY127" s="63"/>
      <c r="BZ127" s="63"/>
    </row>
    <row r="128">
      <c r="A128" s="64"/>
      <c r="B128" s="74" t="s">
        <v>773</v>
      </c>
      <c r="C128" s="5"/>
      <c r="D128" s="5"/>
      <c r="E128" s="6"/>
      <c r="F128" s="75"/>
      <c r="G128" s="66" t="s">
        <v>213</v>
      </c>
      <c r="H128" s="67">
        <v>0.0</v>
      </c>
      <c r="I128" s="75"/>
      <c r="J128" s="67">
        <v>0.0</v>
      </c>
      <c r="K128" s="75"/>
      <c r="L128" s="68">
        <v>0.0</v>
      </c>
      <c r="M128" s="75"/>
      <c r="N128" s="75"/>
      <c r="O128" s="68">
        <v>0.0</v>
      </c>
      <c r="P128" s="76"/>
      <c r="Q128" s="76"/>
      <c r="R128" s="68">
        <v>0.0</v>
      </c>
      <c r="S128" s="68">
        <v>0.0</v>
      </c>
      <c r="T128" s="68">
        <v>0.0</v>
      </c>
      <c r="U128" s="76"/>
      <c r="V128" s="68">
        <v>0.0</v>
      </c>
      <c r="W128" s="76"/>
      <c r="X128" s="76"/>
      <c r="Y128" s="76"/>
      <c r="Z128" s="68">
        <v>0.0</v>
      </c>
      <c r="AA128" s="68" t="s">
        <v>213</v>
      </c>
      <c r="AB128" s="68">
        <v>0.0</v>
      </c>
      <c r="AC128" s="68">
        <v>0.0</v>
      </c>
      <c r="AD128" s="76"/>
      <c r="AE128" s="68">
        <v>0.0</v>
      </c>
      <c r="AF128" s="76"/>
      <c r="AG128" s="68" t="s">
        <v>213</v>
      </c>
      <c r="AH128" s="76"/>
      <c r="AI128" s="68">
        <v>0.0</v>
      </c>
      <c r="AJ128" s="76"/>
      <c r="AK128" s="68">
        <v>0.0</v>
      </c>
      <c r="AL128" s="68">
        <v>0.0</v>
      </c>
      <c r="AM128" s="68">
        <v>0.0</v>
      </c>
      <c r="AN128" s="68" t="s">
        <v>213</v>
      </c>
      <c r="AO128" s="76"/>
      <c r="AP128" s="76"/>
      <c r="AQ128" s="76"/>
      <c r="AR128" s="68" t="s">
        <v>421</v>
      </c>
      <c r="AS128" s="68">
        <v>0.0</v>
      </c>
      <c r="AT128" s="68" t="s">
        <v>213</v>
      </c>
      <c r="AU128" s="68">
        <v>0.0</v>
      </c>
      <c r="AV128" s="68" t="s">
        <v>213</v>
      </c>
      <c r="AW128" s="78">
        <v>0.0</v>
      </c>
      <c r="AX128" s="68">
        <v>25.0</v>
      </c>
      <c r="AY128" s="76"/>
      <c r="AZ128" s="68">
        <v>100.0</v>
      </c>
      <c r="BA128" s="76"/>
      <c r="BB128" s="76"/>
      <c r="BC128" s="68" t="s">
        <v>213</v>
      </c>
      <c r="BD128" s="76"/>
      <c r="BE128" s="76"/>
      <c r="BF128" s="68">
        <v>0.0</v>
      </c>
      <c r="BG128" s="68">
        <v>0.0</v>
      </c>
      <c r="BH128" s="68">
        <v>0.0</v>
      </c>
      <c r="BI128" s="68">
        <v>0.0</v>
      </c>
      <c r="BJ128" s="68">
        <v>0.0</v>
      </c>
      <c r="BK128" s="76"/>
      <c r="BL128" s="68" t="s">
        <v>213</v>
      </c>
      <c r="BM128" s="76"/>
      <c r="BN128" s="68" t="s">
        <v>213</v>
      </c>
      <c r="BO128" s="76"/>
      <c r="BP128" s="76"/>
      <c r="BQ128" s="76"/>
      <c r="BR128" s="68">
        <v>0.0</v>
      </c>
      <c r="BS128" s="76"/>
      <c r="BT128" s="68" t="s">
        <v>213</v>
      </c>
      <c r="BU128" s="76"/>
      <c r="BV128" s="63"/>
      <c r="BW128" s="63"/>
      <c r="BX128" s="63"/>
      <c r="BY128" s="63"/>
      <c r="BZ128" s="63"/>
    </row>
    <row r="129">
      <c r="A129" s="64"/>
      <c r="B129" s="74" t="s">
        <v>774</v>
      </c>
      <c r="C129" s="5"/>
      <c r="D129" s="5"/>
      <c r="E129" s="6"/>
      <c r="F129" s="75"/>
      <c r="G129" s="66">
        <v>100.0</v>
      </c>
      <c r="H129" s="67" t="s">
        <v>1312</v>
      </c>
      <c r="I129" s="75"/>
      <c r="J129" s="67">
        <v>0.0</v>
      </c>
      <c r="K129" s="75"/>
      <c r="L129" s="68">
        <v>0.0</v>
      </c>
      <c r="M129" s="75"/>
      <c r="N129" s="75"/>
      <c r="O129" s="68">
        <v>0.0</v>
      </c>
      <c r="P129" s="76"/>
      <c r="Q129" s="76"/>
      <c r="R129" s="68">
        <v>0.0</v>
      </c>
      <c r="S129" s="68">
        <v>0.0</v>
      </c>
      <c r="T129" s="68">
        <v>0.0</v>
      </c>
      <c r="U129" s="76"/>
      <c r="V129" s="68">
        <v>100.0</v>
      </c>
      <c r="W129" s="76"/>
      <c r="X129" s="76"/>
      <c r="Y129" s="76"/>
      <c r="Z129" s="68">
        <v>80.0</v>
      </c>
      <c r="AA129" s="68" t="s">
        <v>213</v>
      </c>
      <c r="AB129" s="68">
        <v>0.0</v>
      </c>
      <c r="AC129" s="68">
        <v>0.0</v>
      </c>
      <c r="AD129" s="76"/>
      <c r="AE129" s="68">
        <v>0.0</v>
      </c>
      <c r="AF129" s="76"/>
      <c r="AG129" s="68" t="s">
        <v>213</v>
      </c>
      <c r="AH129" s="76"/>
      <c r="AI129" s="68">
        <v>0.0</v>
      </c>
      <c r="AJ129" s="76"/>
      <c r="AK129" s="68">
        <v>0.0</v>
      </c>
      <c r="AL129" s="68">
        <v>0.0</v>
      </c>
      <c r="AM129" s="76"/>
      <c r="AN129" s="68" t="s">
        <v>213</v>
      </c>
      <c r="AO129" s="68">
        <v>100.0</v>
      </c>
      <c r="AP129" s="68">
        <v>100.0</v>
      </c>
      <c r="AQ129" s="76"/>
      <c r="AR129" s="68">
        <v>100.0</v>
      </c>
      <c r="AS129" s="68">
        <v>0.0</v>
      </c>
      <c r="AT129" s="68" t="s">
        <v>213</v>
      </c>
      <c r="AU129" s="68">
        <v>0.0</v>
      </c>
      <c r="AV129" s="68" t="s">
        <v>213</v>
      </c>
      <c r="AW129" s="78">
        <v>0.0</v>
      </c>
      <c r="AX129" s="68" t="s">
        <v>213</v>
      </c>
      <c r="AY129" s="76"/>
      <c r="AZ129" s="68" t="s">
        <v>213</v>
      </c>
      <c r="BA129" s="76"/>
      <c r="BB129" s="76"/>
      <c r="BC129" s="68">
        <v>100.0</v>
      </c>
      <c r="BD129" s="76"/>
      <c r="BE129" s="76"/>
      <c r="BF129" s="68">
        <v>0.0</v>
      </c>
      <c r="BG129" s="68">
        <v>0.0</v>
      </c>
      <c r="BH129" s="68">
        <v>80.0</v>
      </c>
      <c r="BI129" s="68">
        <v>100.0</v>
      </c>
      <c r="BJ129" s="68">
        <v>0.0</v>
      </c>
      <c r="BK129" s="76"/>
      <c r="BL129" s="68" t="s">
        <v>213</v>
      </c>
      <c r="BM129" s="76"/>
      <c r="BN129" s="68" t="s">
        <v>213</v>
      </c>
      <c r="BO129" s="76"/>
      <c r="BP129" s="76"/>
      <c r="BQ129" s="68">
        <v>100.0</v>
      </c>
      <c r="BR129" s="68">
        <v>0.0</v>
      </c>
      <c r="BS129" s="76"/>
      <c r="BT129" s="68" t="s">
        <v>711</v>
      </c>
      <c r="BU129" s="76"/>
      <c r="BV129" s="63"/>
      <c r="BW129" s="63"/>
      <c r="BX129" s="63"/>
      <c r="BY129" s="63"/>
      <c r="BZ129" s="63"/>
    </row>
    <row r="130">
      <c r="A130" s="64"/>
      <c r="B130" s="74" t="s">
        <v>775</v>
      </c>
      <c r="C130" s="5"/>
      <c r="D130" s="5"/>
      <c r="E130" s="6"/>
      <c r="F130" s="75"/>
      <c r="G130" s="66">
        <v>0.0</v>
      </c>
      <c r="H130" s="67">
        <v>0.0</v>
      </c>
      <c r="I130" s="75"/>
      <c r="J130" s="67">
        <v>0.0</v>
      </c>
      <c r="K130" s="75"/>
      <c r="L130" s="68">
        <v>0.045</v>
      </c>
      <c r="M130" s="75"/>
      <c r="N130" s="75"/>
      <c r="O130" s="68">
        <v>0.063</v>
      </c>
      <c r="P130" s="76"/>
      <c r="Q130" s="76"/>
      <c r="R130" s="68">
        <v>0.0</v>
      </c>
      <c r="S130" s="68">
        <v>0.0</v>
      </c>
      <c r="T130" s="68">
        <v>0.0</v>
      </c>
      <c r="U130" s="76"/>
      <c r="V130" s="68">
        <v>0.0</v>
      </c>
      <c r="W130" s="76"/>
      <c r="X130" s="76"/>
      <c r="Y130" s="76"/>
      <c r="Z130" s="68">
        <v>0.0</v>
      </c>
      <c r="AA130" s="68" t="s">
        <v>213</v>
      </c>
      <c r="AB130" s="68">
        <v>0.0</v>
      </c>
      <c r="AC130" s="68">
        <v>0.0</v>
      </c>
      <c r="AD130" s="76"/>
      <c r="AE130" s="68">
        <v>0.0</v>
      </c>
      <c r="AF130" s="76"/>
      <c r="AG130" s="68" t="s">
        <v>213</v>
      </c>
      <c r="AH130" s="76"/>
      <c r="AI130" s="68">
        <v>0.0</v>
      </c>
      <c r="AJ130" s="76"/>
      <c r="AK130" s="68">
        <v>0.0</v>
      </c>
      <c r="AL130" s="68">
        <v>0.0</v>
      </c>
      <c r="AM130" s="68" t="s">
        <v>1313</v>
      </c>
      <c r="AN130" s="68" t="s">
        <v>213</v>
      </c>
      <c r="AO130" s="68">
        <v>0.03</v>
      </c>
      <c r="AP130" s="76"/>
      <c r="AQ130" s="76"/>
      <c r="AR130" s="68" t="s">
        <v>421</v>
      </c>
      <c r="AS130" s="68">
        <v>0.0</v>
      </c>
      <c r="AT130" s="68" t="s">
        <v>213</v>
      </c>
      <c r="AU130" s="68">
        <v>0.0</v>
      </c>
      <c r="AV130" s="68" t="s">
        <v>213</v>
      </c>
      <c r="AW130" s="78">
        <v>0.0</v>
      </c>
      <c r="AX130" s="68" t="s">
        <v>213</v>
      </c>
      <c r="AY130" s="76"/>
      <c r="AZ130" s="68" t="s">
        <v>213</v>
      </c>
      <c r="BA130" s="76"/>
      <c r="BB130" s="76"/>
      <c r="BC130" s="68" t="s">
        <v>421</v>
      </c>
      <c r="BD130" s="76"/>
      <c r="BE130" s="76"/>
      <c r="BF130" s="68" t="s">
        <v>421</v>
      </c>
      <c r="BG130" s="68">
        <v>0.0</v>
      </c>
      <c r="BH130" s="68">
        <v>0.0</v>
      </c>
      <c r="BI130" s="68">
        <v>0.0</v>
      </c>
      <c r="BJ130" s="68">
        <v>0.0</v>
      </c>
      <c r="BK130" s="76"/>
      <c r="BL130" s="68" t="s">
        <v>213</v>
      </c>
      <c r="BM130" s="76"/>
      <c r="BN130" s="68" t="s">
        <v>213</v>
      </c>
      <c r="BO130" s="76"/>
      <c r="BP130" s="76"/>
      <c r="BQ130" s="76"/>
      <c r="BR130" s="68">
        <v>0.0</v>
      </c>
      <c r="BS130" s="76"/>
      <c r="BT130" s="68" t="s">
        <v>421</v>
      </c>
      <c r="BU130" s="76"/>
      <c r="BV130" s="63"/>
      <c r="BW130" s="63"/>
      <c r="BX130" s="63"/>
      <c r="BY130" s="63"/>
      <c r="BZ130" s="63"/>
    </row>
    <row r="131">
      <c r="A131" s="64"/>
      <c r="B131" s="74" t="s">
        <v>779</v>
      </c>
      <c r="C131" s="5"/>
      <c r="D131" s="5"/>
      <c r="E131" s="6"/>
      <c r="F131" s="75"/>
      <c r="G131" s="66">
        <v>0.0</v>
      </c>
      <c r="H131" s="67">
        <v>0.0</v>
      </c>
      <c r="I131" s="75"/>
      <c r="J131" s="67">
        <v>0.0</v>
      </c>
      <c r="K131" s="75"/>
      <c r="L131" s="68">
        <v>55.0</v>
      </c>
      <c r="M131" s="75"/>
      <c r="N131" s="75"/>
      <c r="O131" s="68">
        <v>75.0</v>
      </c>
      <c r="P131" s="76"/>
      <c r="Q131" s="76"/>
      <c r="R131" s="68">
        <v>0.0</v>
      </c>
      <c r="S131" s="68">
        <v>0.0</v>
      </c>
      <c r="T131" s="68">
        <v>0.0</v>
      </c>
      <c r="U131" s="76"/>
      <c r="V131" s="68">
        <v>0.0</v>
      </c>
      <c r="W131" s="76"/>
      <c r="X131" s="76"/>
      <c r="Y131" s="76"/>
      <c r="Z131" s="68">
        <v>0.0</v>
      </c>
      <c r="AA131" s="68" t="s">
        <v>213</v>
      </c>
      <c r="AB131" s="68">
        <v>0.0</v>
      </c>
      <c r="AC131" s="68">
        <v>0.0</v>
      </c>
      <c r="AD131" s="76"/>
      <c r="AE131" s="68">
        <v>0.0</v>
      </c>
      <c r="AF131" s="76"/>
      <c r="AG131" s="68" t="s">
        <v>213</v>
      </c>
      <c r="AH131" s="76"/>
      <c r="AI131" s="68">
        <v>0.0</v>
      </c>
      <c r="AJ131" s="76"/>
      <c r="AK131" s="68" t="s">
        <v>1314</v>
      </c>
      <c r="AL131" s="68">
        <v>0.0</v>
      </c>
      <c r="AM131" s="76"/>
      <c r="AN131" s="68" t="s">
        <v>213</v>
      </c>
      <c r="AO131" s="68">
        <v>100.0</v>
      </c>
      <c r="AP131" s="76"/>
      <c r="AQ131" s="76"/>
      <c r="AR131" s="68" t="s">
        <v>421</v>
      </c>
      <c r="AS131" s="68">
        <v>0.0</v>
      </c>
      <c r="AT131" s="68">
        <v>100.0</v>
      </c>
      <c r="AU131" s="68">
        <v>0.0</v>
      </c>
      <c r="AV131" s="68" t="s">
        <v>213</v>
      </c>
      <c r="AW131" s="78">
        <v>0.0</v>
      </c>
      <c r="AX131" s="68">
        <v>4.0</v>
      </c>
      <c r="AY131" s="76"/>
      <c r="AZ131" s="68">
        <v>100.0</v>
      </c>
      <c r="BA131" s="76"/>
      <c r="BB131" s="76"/>
      <c r="BC131" s="68" t="s">
        <v>421</v>
      </c>
      <c r="BD131" s="76"/>
      <c r="BE131" s="76"/>
      <c r="BF131" s="68">
        <v>0.0</v>
      </c>
      <c r="BG131" s="68">
        <v>0.0</v>
      </c>
      <c r="BH131" s="68">
        <v>0.0</v>
      </c>
      <c r="BI131" s="68">
        <v>0.0</v>
      </c>
      <c r="BJ131" s="68">
        <v>100.0</v>
      </c>
      <c r="BK131" s="76"/>
      <c r="BL131" s="68" t="s">
        <v>213</v>
      </c>
      <c r="BM131" s="76"/>
      <c r="BN131" s="68" t="s">
        <v>213</v>
      </c>
      <c r="BO131" s="76"/>
      <c r="BP131" s="76"/>
      <c r="BQ131" s="76"/>
      <c r="BR131" s="68">
        <v>0.0</v>
      </c>
      <c r="BS131" s="76"/>
      <c r="BT131" s="76"/>
      <c r="BU131" s="76"/>
      <c r="BV131" s="63"/>
      <c r="BW131" s="63"/>
      <c r="BX131" s="63"/>
      <c r="BY131" s="63"/>
      <c r="BZ131" s="63"/>
    </row>
    <row r="132">
      <c r="A132" s="64"/>
      <c r="B132" s="96" t="s">
        <v>785</v>
      </c>
      <c r="C132" s="5"/>
      <c r="D132" s="5"/>
      <c r="E132" s="6"/>
      <c r="F132" s="75"/>
      <c r="G132" s="75"/>
      <c r="H132" s="95"/>
      <c r="I132" s="75"/>
      <c r="J132" s="67">
        <v>0.0</v>
      </c>
      <c r="K132" s="75"/>
      <c r="L132" s="76"/>
      <c r="M132" s="75"/>
      <c r="N132" s="75"/>
      <c r="O132" s="76"/>
      <c r="P132" s="76"/>
      <c r="Q132" s="76"/>
      <c r="R132" s="68">
        <v>0.0</v>
      </c>
      <c r="S132" s="68">
        <v>0.0</v>
      </c>
      <c r="T132" s="68">
        <v>0.0</v>
      </c>
      <c r="U132" s="76"/>
      <c r="V132" s="76"/>
      <c r="W132" s="76"/>
      <c r="X132" s="76"/>
      <c r="Y132" s="76"/>
      <c r="Z132" s="68">
        <v>0.0</v>
      </c>
      <c r="AA132" s="68"/>
      <c r="AB132" s="68">
        <v>0.0</v>
      </c>
      <c r="AC132" s="68">
        <v>0.0</v>
      </c>
      <c r="AD132" s="76"/>
      <c r="AE132" s="68">
        <v>0.0</v>
      </c>
      <c r="AF132" s="76"/>
      <c r="AG132" s="76"/>
      <c r="AH132" s="76"/>
      <c r="AI132" s="68">
        <v>0.0</v>
      </c>
      <c r="AJ132" s="76"/>
      <c r="AK132" s="68" t="s">
        <v>1315</v>
      </c>
      <c r="AL132" s="68">
        <v>0.0</v>
      </c>
      <c r="AM132" s="76"/>
      <c r="AN132" s="68"/>
      <c r="AO132" s="76"/>
      <c r="AP132" s="76"/>
      <c r="AQ132" s="76"/>
      <c r="AR132" s="76"/>
      <c r="AS132" s="76"/>
      <c r="AT132" s="76"/>
      <c r="AU132" s="76"/>
      <c r="AV132" s="76"/>
      <c r="AW132" s="78">
        <v>0.0</v>
      </c>
      <c r="AX132" s="76"/>
      <c r="AY132" s="76"/>
      <c r="AZ132" s="76"/>
      <c r="BA132" s="76"/>
      <c r="BB132" s="76"/>
      <c r="BC132" s="68" t="s">
        <v>532</v>
      </c>
      <c r="BD132" s="76"/>
      <c r="BE132" s="76"/>
      <c r="BF132" s="76"/>
      <c r="BG132" s="68">
        <v>0.0</v>
      </c>
      <c r="BH132" s="68">
        <v>0.0</v>
      </c>
      <c r="BI132" s="68" t="s">
        <v>540</v>
      </c>
      <c r="BJ132" s="68">
        <v>0.0</v>
      </c>
      <c r="BK132" s="76"/>
      <c r="BL132" s="68" t="s">
        <v>213</v>
      </c>
      <c r="BM132" s="76"/>
      <c r="BN132" s="76"/>
      <c r="BO132" s="76"/>
      <c r="BP132" s="76"/>
      <c r="BQ132" s="68" t="s">
        <v>529</v>
      </c>
      <c r="BR132" s="68" t="s">
        <v>213</v>
      </c>
      <c r="BS132" s="76"/>
      <c r="BT132" s="76"/>
      <c r="BU132" s="76"/>
      <c r="BV132" s="63"/>
      <c r="BW132" s="63"/>
      <c r="BX132" s="63"/>
      <c r="BY132" s="63"/>
      <c r="BZ132" s="63"/>
    </row>
    <row r="133">
      <c r="A133" s="64"/>
      <c r="B133" s="74" t="s">
        <v>786</v>
      </c>
      <c r="C133" s="5"/>
      <c r="D133" s="5"/>
      <c r="E133" s="6"/>
      <c r="F133" s="75"/>
      <c r="G133" s="66" t="s">
        <v>532</v>
      </c>
      <c r="H133" s="67" t="s">
        <v>529</v>
      </c>
      <c r="I133" s="75"/>
      <c r="J133" s="67">
        <v>0.0</v>
      </c>
      <c r="K133" s="75"/>
      <c r="L133" s="68">
        <v>0.0</v>
      </c>
      <c r="M133" s="75"/>
      <c r="N133" s="75"/>
      <c r="O133" s="68" t="s">
        <v>532</v>
      </c>
      <c r="P133" s="76"/>
      <c r="Q133" s="76"/>
      <c r="R133" s="68">
        <v>0.0</v>
      </c>
      <c r="S133" s="68" t="s">
        <v>532</v>
      </c>
      <c r="T133" s="68" t="s">
        <v>528</v>
      </c>
      <c r="U133" s="76"/>
      <c r="V133" s="68" t="s">
        <v>528</v>
      </c>
      <c r="W133" s="76"/>
      <c r="X133" s="76"/>
      <c r="Y133" s="76"/>
      <c r="Z133" s="68">
        <v>0.0</v>
      </c>
      <c r="AA133" s="68" t="s">
        <v>540</v>
      </c>
      <c r="AB133" s="68">
        <v>0.0</v>
      </c>
      <c r="AC133" s="68">
        <v>0.0</v>
      </c>
      <c r="AD133" s="76"/>
      <c r="AE133" s="68">
        <v>0.0</v>
      </c>
      <c r="AF133" s="76"/>
      <c r="AG133" s="68" t="s">
        <v>532</v>
      </c>
      <c r="AH133" s="76"/>
      <c r="AI133" s="68">
        <v>0.0</v>
      </c>
      <c r="AJ133" s="76"/>
      <c r="AK133" s="68" t="s">
        <v>529</v>
      </c>
      <c r="AL133" s="68">
        <v>0.0</v>
      </c>
      <c r="AM133" s="68" t="s">
        <v>532</v>
      </c>
      <c r="AN133" s="68" t="s">
        <v>532</v>
      </c>
      <c r="AO133" s="68" t="s">
        <v>529</v>
      </c>
      <c r="AP133" s="68" t="s">
        <v>532</v>
      </c>
      <c r="AQ133" s="76"/>
      <c r="AR133" s="68" t="s">
        <v>529</v>
      </c>
      <c r="AS133" s="68">
        <v>0.0</v>
      </c>
      <c r="AT133" s="68" t="s">
        <v>532</v>
      </c>
      <c r="AU133" s="68" t="s">
        <v>540</v>
      </c>
      <c r="AV133" s="68" t="s">
        <v>532</v>
      </c>
      <c r="AW133" s="78">
        <v>0.0</v>
      </c>
      <c r="AX133" s="68" t="s">
        <v>529</v>
      </c>
      <c r="AY133" s="76"/>
      <c r="AZ133" s="68" t="s">
        <v>532</v>
      </c>
      <c r="BA133" s="76"/>
      <c r="BB133" s="76"/>
      <c r="BC133" s="68" t="s">
        <v>528</v>
      </c>
      <c r="BD133" s="76"/>
      <c r="BE133" s="76"/>
      <c r="BF133" s="68" t="s">
        <v>532</v>
      </c>
      <c r="BG133" s="68" t="s">
        <v>539</v>
      </c>
      <c r="BH133" s="68">
        <v>0.0</v>
      </c>
      <c r="BI133" s="68" t="s">
        <v>532</v>
      </c>
      <c r="BJ133" s="68">
        <v>0.0</v>
      </c>
      <c r="BK133" s="76"/>
      <c r="BL133" s="68" t="s">
        <v>213</v>
      </c>
      <c r="BM133" s="76"/>
      <c r="BN133" s="68" t="s">
        <v>529</v>
      </c>
      <c r="BO133" s="76"/>
      <c r="BP133" s="76"/>
      <c r="BQ133" s="76"/>
      <c r="BR133" s="68" t="s">
        <v>213</v>
      </c>
      <c r="BS133" s="76"/>
      <c r="BT133" s="68" t="s">
        <v>532</v>
      </c>
      <c r="BU133" s="76"/>
      <c r="BV133" s="63"/>
      <c r="BW133" s="63"/>
      <c r="BX133" s="63"/>
      <c r="BY133" s="63"/>
      <c r="BZ133" s="63"/>
    </row>
    <row r="134">
      <c r="A134" s="64"/>
      <c r="B134" s="74" t="s">
        <v>793</v>
      </c>
      <c r="C134" s="5"/>
      <c r="D134" s="5"/>
      <c r="E134" s="6"/>
      <c r="F134" s="75"/>
      <c r="G134" s="66" t="s">
        <v>598</v>
      </c>
      <c r="H134" s="67">
        <v>0.2</v>
      </c>
      <c r="I134" s="75"/>
      <c r="J134" s="67">
        <v>0.0</v>
      </c>
      <c r="K134" s="75"/>
      <c r="L134" s="68">
        <v>0.0</v>
      </c>
      <c r="M134" s="75"/>
      <c r="N134" s="75"/>
      <c r="O134" s="68">
        <v>0.0</v>
      </c>
      <c r="P134" s="76"/>
      <c r="Q134" s="76"/>
      <c r="R134" s="68">
        <v>0.0</v>
      </c>
      <c r="S134" s="68">
        <v>0.0</v>
      </c>
      <c r="T134" s="68">
        <v>0.25</v>
      </c>
      <c r="U134" s="76"/>
      <c r="V134" s="68">
        <v>0.18</v>
      </c>
      <c r="W134" s="76"/>
      <c r="X134" s="76"/>
      <c r="Y134" s="76"/>
      <c r="Z134" s="68">
        <v>0.0</v>
      </c>
      <c r="AA134" s="68" t="s">
        <v>213</v>
      </c>
      <c r="AB134" s="68">
        <v>0.0</v>
      </c>
      <c r="AC134" s="68">
        <v>0.0</v>
      </c>
      <c r="AD134" s="76"/>
      <c r="AE134" s="68">
        <v>0.0</v>
      </c>
      <c r="AF134" s="76"/>
      <c r="AG134" s="68" t="s">
        <v>213</v>
      </c>
      <c r="AH134" s="76"/>
      <c r="AI134" s="68">
        <v>0.0</v>
      </c>
      <c r="AJ134" s="76"/>
      <c r="AK134" s="68">
        <v>0.0</v>
      </c>
      <c r="AL134" s="68">
        <v>0.0</v>
      </c>
      <c r="AM134" s="68" t="s">
        <v>421</v>
      </c>
      <c r="AN134" s="68" t="s">
        <v>213</v>
      </c>
      <c r="AO134" s="68">
        <v>0.03</v>
      </c>
      <c r="AP134" s="76"/>
      <c r="AQ134" s="76"/>
      <c r="AR134" s="68">
        <v>0.03</v>
      </c>
      <c r="AS134" s="68">
        <v>0.0</v>
      </c>
      <c r="AT134" s="68" t="s">
        <v>213</v>
      </c>
      <c r="AU134" s="68" t="s">
        <v>421</v>
      </c>
      <c r="AV134" s="68" t="s">
        <v>213</v>
      </c>
      <c r="AW134" s="78">
        <v>0.0</v>
      </c>
      <c r="AX134" s="68" t="s">
        <v>213</v>
      </c>
      <c r="AY134" s="76"/>
      <c r="AZ134" s="68" t="s">
        <v>213</v>
      </c>
      <c r="BA134" s="76"/>
      <c r="BB134" s="76"/>
      <c r="BC134" s="68">
        <v>0.095</v>
      </c>
      <c r="BD134" s="76"/>
      <c r="BE134" s="76"/>
      <c r="BF134" s="68" t="s">
        <v>421</v>
      </c>
      <c r="BG134" s="68">
        <v>0.0</v>
      </c>
      <c r="BH134" s="68">
        <v>0.0</v>
      </c>
      <c r="BI134" s="68">
        <v>0.0</v>
      </c>
      <c r="BJ134" s="68">
        <v>0.0</v>
      </c>
      <c r="BK134" s="76"/>
      <c r="BL134" s="68" t="s">
        <v>213</v>
      </c>
      <c r="BM134" s="76"/>
      <c r="BN134" s="68">
        <v>0.562</v>
      </c>
      <c r="BO134" s="76"/>
      <c r="BP134" s="76"/>
      <c r="BQ134" s="68">
        <v>0.235</v>
      </c>
      <c r="BR134" s="68">
        <v>0.0</v>
      </c>
      <c r="BS134" s="76"/>
      <c r="BT134" s="68" t="s">
        <v>421</v>
      </c>
      <c r="BU134" s="76"/>
      <c r="BV134" s="63"/>
      <c r="BW134" s="63"/>
      <c r="BX134" s="63"/>
      <c r="BY134" s="63"/>
      <c r="BZ134" s="63"/>
    </row>
    <row r="135">
      <c r="A135" s="64"/>
      <c r="B135" s="74" t="s">
        <v>794</v>
      </c>
      <c r="C135" s="5"/>
      <c r="D135" s="5"/>
      <c r="E135" s="6"/>
      <c r="F135" s="75"/>
      <c r="G135" s="66" t="s">
        <v>213</v>
      </c>
      <c r="H135" s="67" t="s">
        <v>213</v>
      </c>
      <c r="I135" s="75"/>
      <c r="J135" s="67">
        <v>0.0</v>
      </c>
      <c r="K135" s="75"/>
      <c r="L135" s="68">
        <v>0.24</v>
      </c>
      <c r="M135" s="75"/>
      <c r="N135" s="75"/>
      <c r="O135" s="68">
        <v>0.0</v>
      </c>
      <c r="P135" s="76"/>
      <c r="Q135" s="76"/>
      <c r="R135" s="68">
        <v>0.0</v>
      </c>
      <c r="S135" s="68">
        <v>0.0</v>
      </c>
      <c r="T135" s="68">
        <v>0.0</v>
      </c>
      <c r="U135" s="76"/>
      <c r="V135" s="68">
        <v>0.0</v>
      </c>
      <c r="W135" s="76"/>
      <c r="X135" s="76"/>
      <c r="Y135" s="76"/>
      <c r="Z135" s="68">
        <v>0.0</v>
      </c>
      <c r="AA135" s="68" t="s">
        <v>213</v>
      </c>
      <c r="AB135" s="68">
        <v>0.0</v>
      </c>
      <c r="AC135" s="68">
        <v>0.0</v>
      </c>
      <c r="AD135" s="76"/>
      <c r="AE135" s="68">
        <v>0.0</v>
      </c>
      <c r="AF135" s="76"/>
      <c r="AG135" s="68" t="s">
        <v>1316</v>
      </c>
      <c r="AH135" s="76"/>
      <c r="AI135" s="68">
        <v>0.0</v>
      </c>
      <c r="AJ135" s="76"/>
      <c r="AK135" s="68" t="s">
        <v>1317</v>
      </c>
      <c r="AL135" s="68">
        <v>0.0</v>
      </c>
      <c r="AM135" s="68" t="s">
        <v>1318</v>
      </c>
      <c r="AN135" s="68" t="s">
        <v>1319</v>
      </c>
      <c r="AO135" s="68">
        <v>0.0</v>
      </c>
      <c r="AP135" s="68">
        <v>0.0</v>
      </c>
      <c r="AQ135" s="76"/>
      <c r="AR135" s="68">
        <v>0.202</v>
      </c>
      <c r="AS135" s="68">
        <v>0.0</v>
      </c>
      <c r="AT135" s="68" t="s">
        <v>213</v>
      </c>
      <c r="AU135" s="68" t="s">
        <v>192</v>
      </c>
      <c r="AV135" s="68" t="s">
        <v>213</v>
      </c>
      <c r="AW135" s="78">
        <v>0.0</v>
      </c>
      <c r="AX135" s="68">
        <v>0.5</v>
      </c>
      <c r="AY135" s="76"/>
      <c r="AZ135" s="68" t="s">
        <v>213</v>
      </c>
      <c r="BA135" s="76"/>
      <c r="BB135" s="76"/>
      <c r="BC135" s="68" t="s">
        <v>213</v>
      </c>
      <c r="BD135" s="76"/>
      <c r="BE135" s="76"/>
      <c r="BF135" s="68">
        <v>0.0</v>
      </c>
      <c r="BG135" s="68">
        <v>0.0</v>
      </c>
      <c r="BH135" s="68">
        <v>0.0</v>
      </c>
      <c r="BI135" s="68">
        <v>0.0</v>
      </c>
      <c r="BJ135" s="68">
        <v>0.0</v>
      </c>
      <c r="BK135" s="76"/>
      <c r="BL135" s="68" t="s">
        <v>213</v>
      </c>
      <c r="BM135" s="76"/>
      <c r="BN135" s="68" t="s">
        <v>213</v>
      </c>
      <c r="BO135" s="76"/>
      <c r="BP135" s="76"/>
      <c r="BQ135" s="68" t="s">
        <v>213</v>
      </c>
      <c r="BR135" s="68">
        <v>0.0</v>
      </c>
      <c r="BS135" s="76"/>
      <c r="BT135" s="68" t="s">
        <v>1320</v>
      </c>
      <c r="BU135" s="76"/>
      <c r="BV135" s="63"/>
      <c r="BW135" s="63"/>
      <c r="BX135" s="63"/>
      <c r="BY135" s="63"/>
      <c r="BZ135" s="63"/>
    </row>
    <row r="136">
      <c r="A136" s="64"/>
      <c r="B136" s="74" t="s">
        <v>796</v>
      </c>
      <c r="C136" s="5"/>
      <c r="D136" s="5"/>
      <c r="E136" s="6"/>
      <c r="F136" s="75"/>
      <c r="G136" s="97" t="s">
        <v>213</v>
      </c>
      <c r="H136" s="67" t="s">
        <v>213</v>
      </c>
      <c r="I136" s="75"/>
      <c r="J136" s="67">
        <v>0.0</v>
      </c>
      <c r="K136" s="75"/>
      <c r="L136" s="68">
        <v>0.24</v>
      </c>
      <c r="M136" s="75"/>
      <c r="N136" s="75"/>
      <c r="O136" s="68">
        <v>0.0</v>
      </c>
      <c r="P136" s="76"/>
      <c r="Q136" s="76"/>
      <c r="R136" s="68">
        <v>0.0</v>
      </c>
      <c r="S136" s="68">
        <v>0.0</v>
      </c>
      <c r="T136" s="68">
        <v>0.0</v>
      </c>
      <c r="U136" s="76"/>
      <c r="V136" s="68">
        <v>0.0</v>
      </c>
      <c r="W136" s="76"/>
      <c r="X136" s="76"/>
      <c r="Y136" s="76"/>
      <c r="Z136" s="68">
        <v>0.0</v>
      </c>
      <c r="AA136" s="68" t="s">
        <v>1321</v>
      </c>
      <c r="AB136" s="68">
        <v>0.0</v>
      </c>
      <c r="AC136" s="68">
        <v>0.0</v>
      </c>
      <c r="AD136" s="76"/>
      <c r="AE136" s="68">
        <v>0.0</v>
      </c>
      <c r="AF136" s="76"/>
      <c r="AG136" s="68" t="s">
        <v>1322</v>
      </c>
      <c r="AH136" s="76"/>
      <c r="AI136" s="68">
        <v>0.0</v>
      </c>
      <c r="AJ136" s="76"/>
      <c r="AK136" s="68">
        <v>0.101</v>
      </c>
      <c r="AL136" s="68">
        <v>0.0</v>
      </c>
      <c r="AM136" s="68">
        <v>65.0</v>
      </c>
      <c r="AN136" s="68" t="s">
        <v>1321</v>
      </c>
      <c r="AO136" s="68">
        <v>0.0</v>
      </c>
      <c r="AP136" s="68">
        <v>0.0</v>
      </c>
      <c r="AQ136" s="76"/>
      <c r="AR136" s="68">
        <v>0.121</v>
      </c>
      <c r="AS136" s="68">
        <v>0.0</v>
      </c>
      <c r="AT136" s="68" t="s">
        <v>213</v>
      </c>
      <c r="AU136" s="68" t="s">
        <v>192</v>
      </c>
      <c r="AV136" s="68" t="s">
        <v>213</v>
      </c>
      <c r="AW136" s="78">
        <v>0.0</v>
      </c>
      <c r="AX136" s="68" t="s">
        <v>1321</v>
      </c>
      <c r="AY136" s="76"/>
      <c r="AZ136" s="68" t="s">
        <v>213</v>
      </c>
      <c r="BA136" s="76"/>
      <c r="BB136" s="76"/>
      <c r="BC136" s="68" t="s">
        <v>213</v>
      </c>
      <c r="BD136" s="76"/>
      <c r="BE136" s="76"/>
      <c r="BF136" s="68">
        <v>0.0</v>
      </c>
      <c r="BG136" s="68">
        <v>0.0</v>
      </c>
      <c r="BH136" s="68">
        <v>0.0</v>
      </c>
      <c r="BI136" s="68">
        <v>0.0</v>
      </c>
      <c r="BJ136" s="68">
        <v>0.0</v>
      </c>
      <c r="BK136" s="76"/>
      <c r="BL136" s="68" t="s">
        <v>213</v>
      </c>
      <c r="BM136" s="76"/>
      <c r="BN136" s="68" t="s">
        <v>213</v>
      </c>
      <c r="BO136" s="76"/>
      <c r="BP136" s="76"/>
      <c r="BQ136" s="68">
        <v>0.0</v>
      </c>
      <c r="BR136" s="68">
        <v>0.0</v>
      </c>
      <c r="BS136" s="76"/>
      <c r="BT136" s="68" t="s">
        <v>1320</v>
      </c>
      <c r="BU136" s="76"/>
      <c r="BV136" s="63"/>
      <c r="BW136" s="63"/>
      <c r="BX136" s="63"/>
      <c r="BY136" s="63"/>
      <c r="BZ136" s="63"/>
    </row>
    <row r="137">
      <c r="A137" s="64"/>
      <c r="B137" s="74" t="s">
        <v>798</v>
      </c>
      <c r="C137" s="5"/>
      <c r="D137" s="5"/>
      <c r="E137" s="6"/>
      <c r="F137" s="75"/>
      <c r="G137" s="66" t="s">
        <v>213</v>
      </c>
      <c r="H137" s="67" t="s">
        <v>799</v>
      </c>
      <c r="I137" s="75"/>
      <c r="J137" s="67">
        <v>0.0</v>
      </c>
      <c r="K137" s="75"/>
      <c r="L137" s="68">
        <v>0.0</v>
      </c>
      <c r="M137" s="75"/>
      <c r="N137" s="75"/>
      <c r="O137" s="68">
        <v>0.0</v>
      </c>
      <c r="P137" s="76"/>
      <c r="Q137" s="76"/>
      <c r="R137" s="68">
        <v>0.0</v>
      </c>
      <c r="S137" s="68">
        <v>0.0</v>
      </c>
      <c r="T137" s="68">
        <v>0.0</v>
      </c>
      <c r="U137" s="76"/>
      <c r="V137" s="68">
        <v>0.0</v>
      </c>
      <c r="W137" s="76"/>
      <c r="X137" s="76"/>
      <c r="Y137" s="76"/>
      <c r="Z137" s="68">
        <v>0.0</v>
      </c>
      <c r="AA137" s="68" t="s">
        <v>529</v>
      </c>
      <c r="AB137" s="68">
        <v>0.0</v>
      </c>
      <c r="AC137" s="68">
        <v>0.0</v>
      </c>
      <c r="AD137" s="76"/>
      <c r="AE137" s="68">
        <v>0.0</v>
      </c>
      <c r="AF137" s="76"/>
      <c r="AG137" s="68" t="s">
        <v>529</v>
      </c>
      <c r="AH137" s="76"/>
      <c r="AI137" s="68">
        <v>0.0</v>
      </c>
      <c r="AJ137" s="76"/>
      <c r="AK137" s="68">
        <v>0.0</v>
      </c>
      <c r="AL137" s="68">
        <v>0.0</v>
      </c>
      <c r="AM137" s="68" t="s">
        <v>623</v>
      </c>
      <c r="AN137" s="68" t="s">
        <v>529</v>
      </c>
      <c r="AO137" s="68" t="s">
        <v>1323</v>
      </c>
      <c r="AP137" s="76"/>
      <c r="AQ137" s="76"/>
      <c r="AR137" s="68" t="s">
        <v>1324</v>
      </c>
      <c r="AS137" s="68">
        <v>0.0</v>
      </c>
      <c r="AT137" s="68" t="s">
        <v>213</v>
      </c>
      <c r="AU137" s="68" t="s">
        <v>192</v>
      </c>
      <c r="AV137" s="68" t="s">
        <v>213</v>
      </c>
      <c r="AW137" s="78">
        <v>0.0</v>
      </c>
      <c r="AX137" s="68" t="s">
        <v>529</v>
      </c>
      <c r="AY137" s="76"/>
      <c r="AZ137" s="68" t="s">
        <v>213</v>
      </c>
      <c r="BA137" s="76"/>
      <c r="BB137" s="76"/>
      <c r="BC137" s="68" t="s">
        <v>799</v>
      </c>
      <c r="BD137" s="76"/>
      <c r="BE137" s="76"/>
      <c r="BF137" s="68" t="s">
        <v>421</v>
      </c>
      <c r="BG137" s="68">
        <v>0.0</v>
      </c>
      <c r="BH137" s="68">
        <v>0.0</v>
      </c>
      <c r="BI137" s="68">
        <v>0.0</v>
      </c>
      <c r="BJ137" s="68">
        <v>0.0</v>
      </c>
      <c r="BK137" s="76"/>
      <c r="BL137" s="68" t="s">
        <v>213</v>
      </c>
      <c r="BM137" s="76"/>
      <c r="BN137" s="68" t="s">
        <v>213</v>
      </c>
      <c r="BO137" s="76"/>
      <c r="BP137" s="76"/>
      <c r="BQ137" s="68">
        <v>0.0</v>
      </c>
      <c r="BR137" s="68">
        <v>0.0</v>
      </c>
      <c r="BS137" s="76"/>
      <c r="BT137" s="68" t="s">
        <v>421</v>
      </c>
      <c r="BU137" s="76"/>
      <c r="BV137" s="63"/>
      <c r="BW137" s="63"/>
      <c r="BX137" s="63"/>
      <c r="BY137" s="63"/>
      <c r="BZ137" s="63"/>
    </row>
    <row r="138">
      <c r="A138" s="64"/>
      <c r="B138" s="74" t="s">
        <v>802</v>
      </c>
      <c r="C138" s="5"/>
      <c r="D138" s="5"/>
      <c r="E138" s="6"/>
      <c r="F138" s="75"/>
      <c r="G138" s="66" t="s">
        <v>213</v>
      </c>
      <c r="H138" s="67" t="s">
        <v>213</v>
      </c>
      <c r="I138" s="75"/>
      <c r="J138" s="67">
        <v>0.0</v>
      </c>
      <c r="K138" s="75"/>
      <c r="L138" s="68">
        <v>0.0</v>
      </c>
      <c r="M138" s="75"/>
      <c r="N138" s="75"/>
      <c r="O138" s="68">
        <v>0.0</v>
      </c>
      <c r="P138" s="76"/>
      <c r="Q138" s="76"/>
      <c r="R138" s="68">
        <v>0.0</v>
      </c>
      <c r="S138" s="68">
        <v>0.0</v>
      </c>
      <c r="T138" s="68">
        <v>0.0</v>
      </c>
      <c r="U138" s="76"/>
      <c r="V138" s="68">
        <v>0.0</v>
      </c>
      <c r="W138" s="76"/>
      <c r="X138" s="76"/>
      <c r="Y138" s="76"/>
      <c r="Z138" s="68">
        <v>0.0</v>
      </c>
      <c r="AA138" s="68" t="s">
        <v>213</v>
      </c>
      <c r="AB138" s="68">
        <v>0.0</v>
      </c>
      <c r="AC138" s="68">
        <v>0.0</v>
      </c>
      <c r="AD138" s="76"/>
      <c r="AE138" s="68">
        <v>0.0</v>
      </c>
      <c r="AF138" s="76"/>
      <c r="AG138" s="68" t="s">
        <v>213</v>
      </c>
      <c r="AH138" s="76"/>
      <c r="AI138" s="68">
        <v>0.0</v>
      </c>
      <c r="AJ138" s="76"/>
      <c r="AK138" s="68" t="s">
        <v>1325</v>
      </c>
      <c r="AL138" s="68">
        <v>0.0</v>
      </c>
      <c r="AM138" s="68">
        <v>1.0</v>
      </c>
      <c r="AN138" s="68" t="s">
        <v>213</v>
      </c>
      <c r="AO138" s="68" t="s">
        <v>213</v>
      </c>
      <c r="AP138" s="68" t="s">
        <v>1326</v>
      </c>
      <c r="AQ138" s="76"/>
      <c r="AR138" s="68" t="s">
        <v>213</v>
      </c>
      <c r="AS138" s="68">
        <v>0.0</v>
      </c>
      <c r="AT138" s="68" t="s">
        <v>213</v>
      </c>
      <c r="AU138" s="68" t="s">
        <v>192</v>
      </c>
      <c r="AV138" s="68" t="s">
        <v>213</v>
      </c>
      <c r="AW138" s="78">
        <v>0.0</v>
      </c>
      <c r="AX138" s="68" t="s">
        <v>213</v>
      </c>
      <c r="AY138" s="76"/>
      <c r="AZ138" s="68" t="s">
        <v>213</v>
      </c>
      <c r="BA138" s="76"/>
      <c r="BB138" s="76"/>
      <c r="BC138" s="68" t="s">
        <v>213</v>
      </c>
      <c r="BD138" s="76"/>
      <c r="BE138" s="76"/>
      <c r="BF138" s="68" t="s">
        <v>421</v>
      </c>
      <c r="BG138" s="68">
        <v>0.0</v>
      </c>
      <c r="BH138" s="68">
        <v>0.0</v>
      </c>
      <c r="BI138" s="68">
        <v>0.0</v>
      </c>
      <c r="BJ138" s="68">
        <v>0.0</v>
      </c>
      <c r="BK138" s="76"/>
      <c r="BL138" s="68" t="s">
        <v>213</v>
      </c>
      <c r="BM138" s="76"/>
      <c r="BN138" s="68" t="s">
        <v>213</v>
      </c>
      <c r="BO138" s="76"/>
      <c r="BP138" s="76"/>
      <c r="BQ138" s="68">
        <v>0.0</v>
      </c>
      <c r="BR138" s="68">
        <v>0.0</v>
      </c>
      <c r="BS138" s="76"/>
      <c r="BT138" s="68" t="s">
        <v>421</v>
      </c>
      <c r="BU138" s="76"/>
      <c r="BV138" s="63"/>
      <c r="BW138" s="63"/>
      <c r="BX138" s="63"/>
      <c r="BY138" s="63"/>
      <c r="BZ138" s="63"/>
    </row>
    <row r="139">
      <c r="A139" s="64"/>
      <c r="B139" s="74" t="s">
        <v>804</v>
      </c>
      <c r="C139" s="5"/>
      <c r="D139" s="5"/>
      <c r="E139" s="6"/>
      <c r="F139" s="75"/>
      <c r="G139" s="66" t="s">
        <v>421</v>
      </c>
      <c r="H139" s="95"/>
      <c r="I139" s="75"/>
      <c r="J139" s="67">
        <v>0.0</v>
      </c>
      <c r="K139" s="75"/>
      <c r="L139" s="68">
        <v>0.0</v>
      </c>
      <c r="M139" s="75"/>
      <c r="N139" s="75"/>
      <c r="O139" s="68">
        <v>0.0</v>
      </c>
      <c r="P139" s="76"/>
      <c r="Q139" s="76"/>
      <c r="R139" s="68">
        <v>0.0</v>
      </c>
      <c r="S139" s="68">
        <v>0.0</v>
      </c>
      <c r="T139" s="68">
        <v>0.0</v>
      </c>
      <c r="U139" s="76"/>
      <c r="V139" s="68">
        <v>0.0</v>
      </c>
      <c r="W139" s="76"/>
      <c r="X139" s="76"/>
      <c r="Y139" s="76"/>
      <c r="Z139" s="68">
        <v>0.0</v>
      </c>
      <c r="AA139" s="68" t="s">
        <v>213</v>
      </c>
      <c r="AB139" s="68">
        <v>0.0</v>
      </c>
      <c r="AC139" s="68">
        <v>0.0</v>
      </c>
      <c r="AD139" s="76"/>
      <c r="AE139" s="68">
        <v>0.0</v>
      </c>
      <c r="AF139" s="76"/>
      <c r="AG139" s="68" t="s">
        <v>1327</v>
      </c>
      <c r="AH139" s="76"/>
      <c r="AI139" s="68">
        <v>0.0</v>
      </c>
      <c r="AJ139" s="76"/>
      <c r="AK139" s="68" t="s">
        <v>1328</v>
      </c>
      <c r="AL139" s="68">
        <v>0.0</v>
      </c>
      <c r="AM139" s="68" t="s">
        <v>1329</v>
      </c>
      <c r="AN139" s="68" t="s">
        <v>1330</v>
      </c>
      <c r="AO139" s="68" t="s">
        <v>1331</v>
      </c>
      <c r="AP139" s="68" t="s">
        <v>1332</v>
      </c>
      <c r="AQ139" s="76"/>
      <c r="AR139" s="68" t="s">
        <v>1333</v>
      </c>
      <c r="AS139" s="68">
        <v>0.0</v>
      </c>
      <c r="AT139" s="68" t="s">
        <v>213</v>
      </c>
      <c r="AU139" s="68" t="s">
        <v>421</v>
      </c>
      <c r="AV139" s="68" t="s">
        <v>213</v>
      </c>
      <c r="AW139" s="78">
        <v>0.0</v>
      </c>
      <c r="AX139" s="76"/>
      <c r="AY139" s="76"/>
      <c r="AZ139" s="68" t="s">
        <v>213</v>
      </c>
      <c r="BA139" s="76"/>
      <c r="BB139" s="76"/>
      <c r="BC139" s="68" t="s">
        <v>213</v>
      </c>
      <c r="BD139" s="76"/>
      <c r="BE139" s="76"/>
      <c r="BF139" s="68" t="s">
        <v>1261</v>
      </c>
      <c r="BG139" s="68">
        <v>0.0</v>
      </c>
      <c r="BH139" s="68">
        <v>0.0</v>
      </c>
      <c r="BI139" s="68">
        <v>0.0</v>
      </c>
      <c r="BJ139" s="68">
        <v>0.0</v>
      </c>
      <c r="BK139" s="76"/>
      <c r="BL139" s="68" t="s">
        <v>213</v>
      </c>
      <c r="BM139" s="76"/>
      <c r="BN139" s="68" t="s">
        <v>213</v>
      </c>
      <c r="BO139" s="76"/>
      <c r="BP139" s="76"/>
      <c r="BQ139" s="68">
        <v>0.0</v>
      </c>
      <c r="BR139" s="68">
        <v>0.0</v>
      </c>
      <c r="BS139" s="76"/>
      <c r="BT139" s="68" t="s">
        <v>1261</v>
      </c>
      <c r="BU139" s="76"/>
      <c r="BV139" s="63"/>
      <c r="BW139" s="63"/>
      <c r="BX139" s="63"/>
      <c r="BY139" s="63"/>
      <c r="BZ139" s="63"/>
    </row>
    <row r="140">
      <c r="A140" s="64"/>
      <c r="B140" s="101" t="s">
        <v>807</v>
      </c>
      <c r="C140" s="5"/>
      <c r="D140" s="5"/>
      <c r="E140" s="6"/>
      <c r="F140" s="75"/>
      <c r="G140" s="75"/>
      <c r="H140" s="67" t="s">
        <v>421</v>
      </c>
      <c r="I140" s="75"/>
      <c r="J140" s="67">
        <v>0.0</v>
      </c>
      <c r="K140" s="75"/>
      <c r="L140" s="76"/>
      <c r="M140" s="75"/>
      <c r="N140" s="75"/>
      <c r="O140" s="68">
        <v>0.0</v>
      </c>
      <c r="P140" s="76"/>
      <c r="Q140" s="76"/>
      <c r="R140" s="68">
        <v>0.0</v>
      </c>
      <c r="S140" s="76"/>
      <c r="T140" s="68">
        <v>0.0</v>
      </c>
      <c r="U140" s="76"/>
      <c r="V140" s="76"/>
      <c r="W140" s="76"/>
      <c r="X140" s="76"/>
      <c r="Y140" s="76"/>
      <c r="Z140" s="68">
        <v>0.0</v>
      </c>
      <c r="AA140" s="68"/>
      <c r="AB140" s="68">
        <v>0.0</v>
      </c>
      <c r="AC140" s="68">
        <v>0.0</v>
      </c>
      <c r="AD140" s="76"/>
      <c r="AE140" s="68">
        <v>0.0</v>
      </c>
      <c r="AF140" s="76"/>
      <c r="AG140" s="76"/>
      <c r="AH140" s="76"/>
      <c r="AI140" s="68">
        <v>0.0</v>
      </c>
      <c r="AJ140" s="76"/>
      <c r="AK140" s="76"/>
      <c r="AL140" s="68">
        <v>0.0</v>
      </c>
      <c r="AM140" s="68" t="s">
        <v>213</v>
      </c>
      <c r="AN140" s="76"/>
      <c r="AO140" s="76"/>
      <c r="AP140" s="76"/>
      <c r="AQ140" s="76"/>
      <c r="AR140" s="76"/>
      <c r="AS140" s="76"/>
      <c r="AT140" s="76"/>
      <c r="AU140" s="76"/>
      <c r="AV140" s="76"/>
      <c r="AW140" s="78">
        <v>0.0</v>
      </c>
      <c r="AX140" s="76"/>
      <c r="AY140" s="76"/>
      <c r="AZ140" s="76"/>
      <c r="BA140" s="76"/>
      <c r="BB140" s="76"/>
      <c r="BC140" s="68" t="s">
        <v>421</v>
      </c>
      <c r="BD140" s="76"/>
      <c r="BE140" s="76"/>
      <c r="BF140" s="76"/>
      <c r="BG140" s="68" t="s">
        <v>515</v>
      </c>
      <c r="BH140" s="68">
        <v>0.0</v>
      </c>
      <c r="BI140" s="68" t="s">
        <v>213</v>
      </c>
      <c r="BJ140" s="68">
        <v>0.0</v>
      </c>
      <c r="BK140" s="76"/>
      <c r="BL140" s="68" t="s">
        <v>213</v>
      </c>
      <c r="BM140" s="76"/>
      <c r="BN140" s="76"/>
      <c r="BO140" s="76"/>
      <c r="BP140" s="76"/>
      <c r="BQ140" s="68">
        <v>0.0</v>
      </c>
      <c r="BR140" s="68" t="s">
        <v>213</v>
      </c>
      <c r="BS140" s="76"/>
      <c r="BT140" s="68" t="s">
        <v>213</v>
      </c>
      <c r="BU140" s="76"/>
      <c r="BV140" s="63"/>
      <c r="BW140" s="63"/>
      <c r="BX140" s="63"/>
      <c r="BY140" s="63"/>
      <c r="BZ140" s="63"/>
    </row>
    <row r="141">
      <c r="A141" s="64"/>
      <c r="B141" s="103" t="s">
        <v>808</v>
      </c>
      <c r="C141" s="74" t="s">
        <v>809</v>
      </c>
      <c r="D141" s="5"/>
      <c r="E141" s="6"/>
      <c r="F141" s="75"/>
      <c r="G141" s="67" t="s">
        <v>213</v>
      </c>
      <c r="H141" s="67" t="s">
        <v>213</v>
      </c>
      <c r="I141" s="75"/>
      <c r="J141" s="67">
        <v>0.0</v>
      </c>
      <c r="K141" s="75"/>
      <c r="L141" s="68">
        <v>0.0</v>
      </c>
      <c r="M141" s="75"/>
      <c r="N141" s="75"/>
      <c r="O141" s="68">
        <v>0.0</v>
      </c>
      <c r="P141" s="76"/>
      <c r="Q141" s="76"/>
      <c r="R141" s="68">
        <v>0.0</v>
      </c>
      <c r="S141" s="68">
        <v>0.0</v>
      </c>
      <c r="T141" s="68">
        <v>0.0</v>
      </c>
      <c r="U141" s="76"/>
      <c r="V141" s="68">
        <v>0.0</v>
      </c>
      <c r="W141" s="76"/>
      <c r="X141" s="76"/>
      <c r="Y141" s="76"/>
      <c r="Z141" s="68">
        <v>0.0</v>
      </c>
      <c r="AA141" s="68" t="s">
        <v>213</v>
      </c>
      <c r="AB141" s="68">
        <v>0.0</v>
      </c>
      <c r="AC141" s="68">
        <v>0.0</v>
      </c>
      <c r="AD141" s="76"/>
      <c r="AE141" s="68">
        <v>0.0</v>
      </c>
      <c r="AF141" s="76"/>
      <c r="AG141" s="68" t="s">
        <v>213</v>
      </c>
      <c r="AH141" s="76"/>
      <c r="AI141" s="68">
        <v>0.0</v>
      </c>
      <c r="AJ141" s="76"/>
      <c r="AK141" s="68">
        <v>0.0</v>
      </c>
      <c r="AL141" s="68">
        <v>0.0</v>
      </c>
      <c r="AM141" s="68" t="s">
        <v>421</v>
      </c>
      <c r="AN141" s="68" t="s">
        <v>213</v>
      </c>
      <c r="AO141" s="68">
        <v>0.0</v>
      </c>
      <c r="AP141" s="68" t="s">
        <v>192</v>
      </c>
      <c r="AQ141" s="76"/>
      <c r="AR141" s="68">
        <v>0.0</v>
      </c>
      <c r="AS141" s="68">
        <v>0.0</v>
      </c>
      <c r="AU141" s="68" t="s">
        <v>192</v>
      </c>
      <c r="AV141" s="68" t="s">
        <v>213</v>
      </c>
      <c r="AW141" s="78">
        <v>0.0</v>
      </c>
      <c r="AX141" s="68" t="s">
        <v>213</v>
      </c>
      <c r="AY141" s="76"/>
      <c r="AZ141" s="68" t="s">
        <v>213</v>
      </c>
      <c r="BA141" s="76"/>
      <c r="BB141" s="76"/>
      <c r="BC141" s="68" t="s">
        <v>213</v>
      </c>
      <c r="BD141" s="76"/>
      <c r="BE141" s="76"/>
      <c r="BF141" s="68">
        <v>0.0</v>
      </c>
      <c r="BG141" s="68" t="s">
        <v>515</v>
      </c>
      <c r="BH141" s="68">
        <v>0.0</v>
      </c>
      <c r="BI141" s="68">
        <v>0.0</v>
      </c>
      <c r="BJ141" s="68">
        <v>0.0</v>
      </c>
      <c r="BK141" s="76"/>
      <c r="BL141" s="68" t="s">
        <v>213</v>
      </c>
      <c r="BM141" s="76"/>
      <c r="BN141" s="68" t="s">
        <v>213</v>
      </c>
      <c r="BO141" s="76"/>
      <c r="BP141" s="76"/>
      <c r="BQ141" s="68">
        <v>0.0</v>
      </c>
      <c r="BR141" s="68">
        <v>0.0</v>
      </c>
      <c r="BS141" s="76"/>
      <c r="BT141" s="68" t="s">
        <v>213</v>
      </c>
      <c r="BU141" s="76"/>
      <c r="BV141" s="63"/>
      <c r="BW141" s="63"/>
      <c r="BX141" s="63"/>
      <c r="BY141" s="63"/>
      <c r="BZ141" s="63"/>
    </row>
    <row r="142">
      <c r="A142" s="64"/>
      <c r="B142" s="85"/>
      <c r="C142" s="74" t="s">
        <v>815</v>
      </c>
      <c r="D142" s="5"/>
      <c r="E142" s="6"/>
      <c r="F142" s="75"/>
      <c r="G142" s="67" t="s">
        <v>213</v>
      </c>
      <c r="H142" s="67" t="s">
        <v>213</v>
      </c>
      <c r="I142" s="75"/>
      <c r="J142" s="67">
        <v>0.0</v>
      </c>
      <c r="K142" s="75"/>
      <c r="L142" s="68">
        <v>0.0</v>
      </c>
      <c r="M142" s="75"/>
      <c r="N142" s="75"/>
      <c r="O142" s="68">
        <v>0.0</v>
      </c>
      <c r="P142" s="76"/>
      <c r="Q142" s="76"/>
      <c r="R142" s="68">
        <v>0.0</v>
      </c>
      <c r="S142" s="68">
        <v>0.0</v>
      </c>
      <c r="T142" s="68">
        <v>0.0</v>
      </c>
      <c r="U142" s="76"/>
      <c r="V142" s="68">
        <v>0.0</v>
      </c>
      <c r="W142" s="76"/>
      <c r="X142" s="76"/>
      <c r="Y142" s="76"/>
      <c r="Z142" s="68">
        <v>0.0</v>
      </c>
      <c r="AA142" s="68" t="s">
        <v>213</v>
      </c>
      <c r="AB142" s="68">
        <v>0.0</v>
      </c>
      <c r="AC142" s="68">
        <v>0.0</v>
      </c>
      <c r="AD142" s="76"/>
      <c r="AE142" s="68">
        <v>0.0</v>
      </c>
      <c r="AF142" s="76"/>
      <c r="AG142" s="68" t="s">
        <v>213</v>
      </c>
      <c r="AH142" s="76"/>
      <c r="AI142" s="68">
        <v>0.0</v>
      </c>
      <c r="AJ142" s="76"/>
      <c r="AK142" s="68">
        <v>0.0</v>
      </c>
      <c r="AL142" s="68">
        <v>0.0</v>
      </c>
      <c r="AM142" s="68" t="s">
        <v>421</v>
      </c>
      <c r="AN142" s="68" t="s">
        <v>213</v>
      </c>
      <c r="AO142" s="68">
        <v>0.0</v>
      </c>
      <c r="AP142" s="68" t="s">
        <v>192</v>
      </c>
      <c r="AQ142" s="76"/>
      <c r="AR142" s="68">
        <v>0.0</v>
      </c>
      <c r="AS142" s="68">
        <v>0.0</v>
      </c>
      <c r="AU142" s="68" t="s">
        <v>192</v>
      </c>
      <c r="AV142" s="68" t="s">
        <v>213</v>
      </c>
      <c r="AW142" s="78">
        <v>0.0</v>
      </c>
      <c r="AX142" s="68" t="s">
        <v>213</v>
      </c>
      <c r="AY142" s="76"/>
      <c r="AZ142" s="68" t="s">
        <v>213</v>
      </c>
      <c r="BA142" s="76"/>
      <c r="BB142" s="76"/>
      <c r="BC142" s="68" t="s">
        <v>213</v>
      </c>
      <c r="BD142" s="76"/>
      <c r="BE142" s="76"/>
      <c r="BG142" s="68" t="s">
        <v>515</v>
      </c>
      <c r="BH142" s="68">
        <v>0.0</v>
      </c>
      <c r="BI142" s="68">
        <v>0.0</v>
      </c>
      <c r="BJ142" s="68">
        <v>0.0</v>
      </c>
      <c r="BK142" s="76"/>
      <c r="BL142" s="68" t="s">
        <v>213</v>
      </c>
      <c r="BM142" s="76"/>
      <c r="BN142" s="68" t="s">
        <v>213</v>
      </c>
      <c r="BO142" s="76"/>
      <c r="BP142" s="76"/>
      <c r="BQ142" s="68">
        <v>0.0</v>
      </c>
      <c r="BR142" s="68">
        <v>0.0</v>
      </c>
      <c r="BS142" s="76"/>
      <c r="BT142" s="68" t="s">
        <v>213</v>
      </c>
      <c r="BU142" s="76"/>
      <c r="BV142" s="63"/>
      <c r="BW142" s="63"/>
      <c r="BX142" s="63"/>
      <c r="BY142" s="63"/>
      <c r="BZ142" s="63"/>
    </row>
    <row r="143">
      <c r="A143" s="64"/>
      <c r="B143" s="85"/>
      <c r="C143" s="74" t="s">
        <v>816</v>
      </c>
      <c r="D143" s="5"/>
      <c r="E143" s="6"/>
      <c r="F143" s="75"/>
      <c r="G143" s="67" t="s">
        <v>213</v>
      </c>
      <c r="H143" s="67" t="s">
        <v>213</v>
      </c>
      <c r="I143" s="75"/>
      <c r="J143" s="67">
        <v>0.0</v>
      </c>
      <c r="K143" s="75"/>
      <c r="L143" s="68">
        <v>0.0</v>
      </c>
      <c r="M143" s="75"/>
      <c r="N143" s="75"/>
      <c r="O143" s="68">
        <v>0.0</v>
      </c>
      <c r="P143" s="76"/>
      <c r="Q143" s="76"/>
      <c r="R143" s="68">
        <v>0.0</v>
      </c>
      <c r="S143" s="68">
        <v>0.0</v>
      </c>
      <c r="T143" s="68">
        <v>0.0</v>
      </c>
      <c r="U143" s="76"/>
      <c r="V143" s="68">
        <v>0.0</v>
      </c>
      <c r="W143" s="76"/>
      <c r="X143" s="76"/>
      <c r="Y143" s="76"/>
      <c r="Z143" s="68">
        <v>0.0</v>
      </c>
      <c r="AA143" s="68" t="s">
        <v>213</v>
      </c>
      <c r="AB143" s="68">
        <v>0.0</v>
      </c>
      <c r="AC143" s="68">
        <v>0.0</v>
      </c>
      <c r="AD143" s="76"/>
      <c r="AE143" s="68">
        <v>0.0</v>
      </c>
      <c r="AF143" s="76"/>
      <c r="AG143" s="68" t="s">
        <v>213</v>
      </c>
      <c r="AH143" s="76"/>
      <c r="AI143" s="68">
        <v>0.0</v>
      </c>
      <c r="AJ143" s="76"/>
      <c r="AK143" s="68">
        <v>0.0</v>
      </c>
      <c r="AL143" s="68">
        <v>0.0</v>
      </c>
      <c r="AM143" s="68" t="s">
        <v>421</v>
      </c>
      <c r="AN143" s="68" t="s">
        <v>213</v>
      </c>
      <c r="AO143" s="68">
        <v>0.0</v>
      </c>
      <c r="AP143" s="68" t="s">
        <v>192</v>
      </c>
      <c r="AQ143" s="76"/>
      <c r="AR143" s="68">
        <v>0.0</v>
      </c>
      <c r="AS143" s="68">
        <v>0.0</v>
      </c>
      <c r="AT143" s="68" t="s">
        <v>213</v>
      </c>
      <c r="AU143" s="68" t="s">
        <v>192</v>
      </c>
      <c r="AV143" s="68" t="s">
        <v>213</v>
      </c>
      <c r="AW143" s="78">
        <v>0.0</v>
      </c>
      <c r="AX143" s="68" t="s">
        <v>213</v>
      </c>
      <c r="AY143" s="76"/>
      <c r="AZ143" s="68" t="s">
        <v>213</v>
      </c>
      <c r="BA143" s="76"/>
      <c r="BB143" s="76"/>
      <c r="BC143" s="68" t="s">
        <v>213</v>
      </c>
      <c r="BD143" s="76"/>
      <c r="BE143" s="76"/>
      <c r="BG143" s="68" t="s">
        <v>515</v>
      </c>
      <c r="BH143" s="68">
        <v>0.0</v>
      </c>
      <c r="BI143" s="68">
        <v>0.0</v>
      </c>
      <c r="BJ143" s="68">
        <v>0.0</v>
      </c>
      <c r="BK143" s="76"/>
      <c r="BL143" s="68" t="s">
        <v>213</v>
      </c>
      <c r="BM143" s="76"/>
      <c r="BN143" s="68" t="s">
        <v>213</v>
      </c>
      <c r="BO143" s="76"/>
      <c r="BP143" s="76"/>
      <c r="BQ143" s="68">
        <v>0.0</v>
      </c>
      <c r="BR143" s="68">
        <v>0.0</v>
      </c>
      <c r="BS143" s="76"/>
      <c r="BT143" s="68" t="s">
        <v>213</v>
      </c>
      <c r="BU143" s="76"/>
      <c r="BV143" s="63"/>
      <c r="BW143" s="63"/>
      <c r="BX143" s="63"/>
      <c r="BY143" s="63"/>
      <c r="BZ143" s="63"/>
    </row>
    <row r="144">
      <c r="A144" s="64"/>
      <c r="B144" s="89"/>
      <c r="C144" s="74" t="s">
        <v>817</v>
      </c>
      <c r="D144" s="5"/>
      <c r="E144" s="6"/>
      <c r="F144" s="75"/>
      <c r="G144" s="67" t="s">
        <v>213</v>
      </c>
      <c r="H144" s="67" t="s">
        <v>213</v>
      </c>
      <c r="I144" s="75"/>
      <c r="J144" s="67">
        <v>0.0</v>
      </c>
      <c r="K144" s="75"/>
      <c r="L144" s="68">
        <v>0.0</v>
      </c>
      <c r="M144" s="75"/>
      <c r="N144" s="75"/>
      <c r="O144" s="68">
        <v>0.0</v>
      </c>
      <c r="P144" s="76"/>
      <c r="Q144" s="76"/>
      <c r="R144" s="68">
        <v>0.0</v>
      </c>
      <c r="S144" s="68">
        <v>0.0</v>
      </c>
      <c r="T144" s="68">
        <v>0.0</v>
      </c>
      <c r="U144" s="76"/>
      <c r="V144" s="68">
        <v>0.0</v>
      </c>
      <c r="W144" s="76"/>
      <c r="X144" s="76"/>
      <c r="Y144" s="76"/>
      <c r="Z144" s="68">
        <v>0.0</v>
      </c>
      <c r="AA144" s="68" t="s">
        <v>213</v>
      </c>
      <c r="AB144" s="68">
        <v>0.0</v>
      </c>
      <c r="AC144" s="68">
        <v>0.0</v>
      </c>
      <c r="AD144" s="76"/>
      <c r="AE144" s="68">
        <v>0.0</v>
      </c>
      <c r="AF144" s="76"/>
      <c r="AG144" s="68" t="s">
        <v>213</v>
      </c>
      <c r="AH144" s="76"/>
      <c r="AI144" s="68">
        <v>0.0</v>
      </c>
      <c r="AJ144" s="76"/>
      <c r="AK144" s="68">
        <v>0.0</v>
      </c>
      <c r="AL144" s="68">
        <v>0.0</v>
      </c>
      <c r="AM144" s="68" t="s">
        <v>421</v>
      </c>
      <c r="AN144" s="68" t="s">
        <v>213</v>
      </c>
      <c r="AO144" s="68">
        <v>0.0</v>
      </c>
      <c r="AP144" s="68" t="s">
        <v>192</v>
      </c>
      <c r="AQ144" s="76"/>
      <c r="AR144" s="68">
        <v>0.0</v>
      </c>
      <c r="AS144" s="68">
        <v>0.0</v>
      </c>
      <c r="AT144" s="68" t="s">
        <v>213</v>
      </c>
      <c r="AU144" s="68" t="s">
        <v>192</v>
      </c>
      <c r="AV144" s="68" t="s">
        <v>213</v>
      </c>
      <c r="AW144" s="78">
        <v>0.0</v>
      </c>
      <c r="AX144" s="68" t="s">
        <v>213</v>
      </c>
      <c r="AY144" s="76"/>
      <c r="AZ144" s="68" t="s">
        <v>213</v>
      </c>
      <c r="BA144" s="76"/>
      <c r="BB144" s="76"/>
      <c r="BC144" s="68" t="s">
        <v>213</v>
      </c>
      <c r="BD144" s="76"/>
      <c r="BE144" s="76"/>
      <c r="BG144" s="68" t="s">
        <v>515</v>
      </c>
      <c r="BH144" s="68">
        <v>0.0</v>
      </c>
      <c r="BI144" s="68">
        <v>0.0</v>
      </c>
      <c r="BJ144" s="68">
        <v>0.0</v>
      </c>
      <c r="BK144" s="76"/>
      <c r="BL144" s="68" t="s">
        <v>213</v>
      </c>
      <c r="BM144" s="76"/>
      <c r="BN144" s="68" t="s">
        <v>213</v>
      </c>
      <c r="BO144" s="76"/>
      <c r="BP144" s="76"/>
      <c r="BQ144" s="68">
        <v>0.0</v>
      </c>
      <c r="BR144" s="68">
        <v>0.0</v>
      </c>
      <c r="BS144" s="76"/>
      <c r="BT144" s="68" t="s">
        <v>213</v>
      </c>
      <c r="BU144" s="76"/>
      <c r="BV144" s="63"/>
      <c r="BW144" s="63"/>
      <c r="BX144" s="63"/>
      <c r="BY144" s="63"/>
      <c r="BZ144" s="63"/>
    </row>
    <row r="145">
      <c r="A145" s="64"/>
      <c r="B145" s="103" t="s">
        <v>818</v>
      </c>
      <c r="C145" s="74" t="s">
        <v>809</v>
      </c>
      <c r="D145" s="5"/>
      <c r="E145" s="6"/>
      <c r="F145" s="75"/>
      <c r="G145" s="67" t="s">
        <v>213</v>
      </c>
      <c r="H145" s="67" t="s">
        <v>213</v>
      </c>
      <c r="I145" s="75"/>
      <c r="J145" s="67">
        <v>0.0</v>
      </c>
      <c r="K145" s="75"/>
      <c r="L145" s="68">
        <v>0.0</v>
      </c>
      <c r="M145" s="75"/>
      <c r="N145" s="75"/>
      <c r="O145" s="68">
        <v>0.0</v>
      </c>
      <c r="P145" s="76"/>
      <c r="Q145" s="76"/>
      <c r="R145" s="68">
        <v>0.0</v>
      </c>
      <c r="S145" s="68">
        <v>0.0</v>
      </c>
      <c r="T145" s="68">
        <v>0.0</v>
      </c>
      <c r="U145" s="76"/>
      <c r="V145" s="68">
        <v>0.0</v>
      </c>
      <c r="W145" s="76"/>
      <c r="X145" s="76"/>
      <c r="Y145" s="76"/>
      <c r="Z145" s="68">
        <v>0.0</v>
      </c>
      <c r="AA145" s="68" t="s">
        <v>213</v>
      </c>
      <c r="AB145" s="68">
        <v>0.0</v>
      </c>
      <c r="AC145" s="68">
        <v>0.0</v>
      </c>
      <c r="AD145" s="76"/>
      <c r="AE145" s="68">
        <v>0.0</v>
      </c>
      <c r="AF145" s="76"/>
      <c r="AG145" s="68" t="s">
        <v>213</v>
      </c>
      <c r="AH145" s="76"/>
      <c r="AI145" s="68">
        <v>0.0</v>
      </c>
      <c r="AJ145" s="76"/>
      <c r="AK145" s="68">
        <v>0.0</v>
      </c>
      <c r="AL145" s="68">
        <v>0.0</v>
      </c>
      <c r="AM145" s="68" t="s">
        <v>421</v>
      </c>
      <c r="AN145" s="68" t="s">
        <v>213</v>
      </c>
      <c r="AO145" s="68">
        <v>0.0</v>
      </c>
      <c r="AP145" s="68" t="s">
        <v>192</v>
      </c>
      <c r="AQ145" s="76"/>
      <c r="AR145" s="68">
        <v>0.0</v>
      </c>
      <c r="AS145" s="68">
        <v>0.0</v>
      </c>
      <c r="AT145" s="68" t="s">
        <v>213</v>
      </c>
      <c r="AU145" s="68" t="s">
        <v>192</v>
      </c>
      <c r="AV145" s="68" t="s">
        <v>213</v>
      </c>
      <c r="AW145" s="78">
        <v>0.0</v>
      </c>
      <c r="AX145" s="68" t="s">
        <v>213</v>
      </c>
      <c r="AY145" s="76"/>
      <c r="AZ145" s="68" t="s">
        <v>213</v>
      </c>
      <c r="BA145" s="76"/>
      <c r="BB145" s="76"/>
      <c r="BC145" s="68" t="s">
        <v>213</v>
      </c>
      <c r="BD145" s="76"/>
      <c r="BE145" s="76"/>
      <c r="BG145" s="68" t="s">
        <v>515</v>
      </c>
      <c r="BH145" s="68">
        <v>0.0</v>
      </c>
      <c r="BI145" s="68">
        <v>0.0</v>
      </c>
      <c r="BJ145" s="68">
        <v>0.0</v>
      </c>
      <c r="BK145" s="76"/>
      <c r="BL145" s="68" t="s">
        <v>213</v>
      </c>
      <c r="BM145" s="76"/>
      <c r="BN145" s="68" t="s">
        <v>213</v>
      </c>
      <c r="BO145" s="76"/>
      <c r="BP145" s="76"/>
      <c r="BQ145" s="68">
        <v>0.0</v>
      </c>
      <c r="BR145" s="68">
        <v>0.0</v>
      </c>
      <c r="BS145" s="76"/>
      <c r="BT145" s="68" t="s">
        <v>213</v>
      </c>
      <c r="BU145" s="76"/>
      <c r="BV145" s="63"/>
      <c r="BW145" s="63"/>
      <c r="BX145" s="63"/>
      <c r="BY145" s="63"/>
      <c r="BZ145" s="63"/>
    </row>
    <row r="146">
      <c r="A146" s="64"/>
      <c r="B146" s="85"/>
      <c r="C146" s="74" t="s">
        <v>815</v>
      </c>
      <c r="D146" s="5"/>
      <c r="E146" s="6"/>
      <c r="F146" s="75"/>
      <c r="G146" s="67" t="s">
        <v>213</v>
      </c>
      <c r="H146" s="67" t="s">
        <v>213</v>
      </c>
      <c r="I146" s="75"/>
      <c r="J146" s="67">
        <v>0.0</v>
      </c>
      <c r="K146" s="75"/>
      <c r="L146" s="68">
        <v>0.0</v>
      </c>
      <c r="M146" s="75"/>
      <c r="N146" s="75"/>
      <c r="O146" s="68">
        <v>0.0</v>
      </c>
      <c r="P146" s="76"/>
      <c r="Q146" s="76"/>
      <c r="R146" s="68">
        <v>0.0</v>
      </c>
      <c r="S146" s="68">
        <v>0.0</v>
      </c>
      <c r="T146" s="68">
        <v>0.0</v>
      </c>
      <c r="U146" s="76"/>
      <c r="V146" s="68">
        <v>0.0</v>
      </c>
      <c r="W146" s="76"/>
      <c r="X146" s="76"/>
      <c r="Y146" s="76"/>
      <c r="Z146" s="68">
        <v>0.0</v>
      </c>
      <c r="AA146" s="68" t="s">
        <v>213</v>
      </c>
      <c r="AB146" s="68">
        <v>0.0</v>
      </c>
      <c r="AC146" s="68">
        <v>0.0</v>
      </c>
      <c r="AD146" s="76"/>
      <c r="AE146" s="68">
        <v>0.0</v>
      </c>
      <c r="AF146" s="76"/>
      <c r="AG146" s="68" t="s">
        <v>213</v>
      </c>
      <c r="AH146" s="76"/>
      <c r="AI146" s="68">
        <v>0.0</v>
      </c>
      <c r="AJ146" s="76"/>
      <c r="AK146" s="68">
        <v>0.0</v>
      </c>
      <c r="AL146" s="68">
        <v>0.0</v>
      </c>
      <c r="AM146" s="68" t="s">
        <v>421</v>
      </c>
      <c r="AN146" s="68" t="s">
        <v>213</v>
      </c>
      <c r="AO146" s="68">
        <v>0.0</v>
      </c>
      <c r="AP146" s="68" t="s">
        <v>192</v>
      </c>
      <c r="AQ146" s="76"/>
      <c r="AR146" s="68">
        <v>0.0</v>
      </c>
      <c r="AS146" s="68">
        <v>0.0</v>
      </c>
      <c r="AT146" s="68" t="s">
        <v>213</v>
      </c>
      <c r="AU146" s="68" t="s">
        <v>192</v>
      </c>
      <c r="AV146" s="68" t="s">
        <v>213</v>
      </c>
      <c r="AW146" s="78">
        <v>0.0</v>
      </c>
      <c r="AX146" s="68" t="s">
        <v>213</v>
      </c>
      <c r="AY146" s="76"/>
      <c r="AZ146" s="68" t="s">
        <v>213</v>
      </c>
      <c r="BA146" s="76"/>
      <c r="BB146" s="76"/>
      <c r="BC146" s="68" t="s">
        <v>213</v>
      </c>
      <c r="BD146" s="76"/>
      <c r="BE146" s="76"/>
      <c r="BG146" s="68" t="s">
        <v>515</v>
      </c>
      <c r="BH146" s="68">
        <v>0.0</v>
      </c>
      <c r="BI146" s="68">
        <v>0.0</v>
      </c>
      <c r="BJ146" s="68">
        <v>0.0</v>
      </c>
      <c r="BK146" s="76"/>
      <c r="BL146" s="68" t="s">
        <v>213</v>
      </c>
      <c r="BM146" s="76"/>
      <c r="BN146" s="68" t="s">
        <v>213</v>
      </c>
      <c r="BO146" s="76"/>
      <c r="BP146" s="76"/>
      <c r="BQ146" s="68">
        <v>0.0</v>
      </c>
      <c r="BR146" s="68">
        <v>0.0</v>
      </c>
      <c r="BS146" s="76"/>
      <c r="BT146" s="68" t="s">
        <v>213</v>
      </c>
      <c r="BU146" s="76"/>
      <c r="BV146" s="63"/>
      <c r="BW146" s="63"/>
      <c r="BX146" s="63"/>
      <c r="BY146" s="63"/>
      <c r="BZ146" s="63"/>
    </row>
    <row r="147">
      <c r="A147" s="64"/>
      <c r="B147" s="85"/>
      <c r="C147" s="74" t="s">
        <v>816</v>
      </c>
      <c r="D147" s="5"/>
      <c r="E147" s="6"/>
      <c r="F147" s="75"/>
      <c r="G147" s="67" t="s">
        <v>213</v>
      </c>
      <c r="H147" s="67" t="s">
        <v>213</v>
      </c>
      <c r="I147" s="75"/>
      <c r="J147" s="67">
        <v>0.0</v>
      </c>
      <c r="K147" s="75"/>
      <c r="L147" s="68">
        <v>0.0</v>
      </c>
      <c r="M147" s="75"/>
      <c r="N147" s="75"/>
      <c r="O147" s="68">
        <v>0.0</v>
      </c>
      <c r="P147" s="76"/>
      <c r="Q147" s="76"/>
      <c r="R147" s="68">
        <v>0.0</v>
      </c>
      <c r="S147" s="68">
        <v>0.0</v>
      </c>
      <c r="T147" s="68">
        <v>0.0</v>
      </c>
      <c r="U147" s="76"/>
      <c r="V147" s="68">
        <v>0.0</v>
      </c>
      <c r="W147" s="76"/>
      <c r="X147" s="76"/>
      <c r="Y147" s="76"/>
      <c r="Z147" s="68">
        <v>0.0</v>
      </c>
      <c r="AA147" s="68" t="s">
        <v>213</v>
      </c>
      <c r="AB147" s="68">
        <v>0.0</v>
      </c>
      <c r="AC147" s="68">
        <v>0.0</v>
      </c>
      <c r="AD147" s="76"/>
      <c r="AE147" s="68">
        <v>0.0</v>
      </c>
      <c r="AF147" s="76"/>
      <c r="AG147" s="68" t="s">
        <v>213</v>
      </c>
      <c r="AH147" s="76"/>
      <c r="AI147" s="68">
        <v>0.0</v>
      </c>
      <c r="AJ147" s="76"/>
      <c r="AK147" s="68">
        <v>0.0</v>
      </c>
      <c r="AL147" s="68">
        <v>0.0</v>
      </c>
      <c r="AM147" s="68" t="s">
        <v>421</v>
      </c>
      <c r="AN147" s="68" t="s">
        <v>213</v>
      </c>
      <c r="AO147" s="68">
        <v>0.0</v>
      </c>
      <c r="AP147" s="68" t="s">
        <v>192</v>
      </c>
      <c r="AQ147" s="76"/>
      <c r="AR147" s="68">
        <v>0.0</v>
      </c>
      <c r="AS147" s="68">
        <v>0.0</v>
      </c>
      <c r="AT147" s="68" t="s">
        <v>213</v>
      </c>
      <c r="AU147" s="68" t="s">
        <v>192</v>
      </c>
      <c r="AV147" s="68" t="s">
        <v>213</v>
      </c>
      <c r="AW147" s="78">
        <v>0.0</v>
      </c>
      <c r="AX147" s="68" t="s">
        <v>213</v>
      </c>
      <c r="AY147" s="76"/>
      <c r="AZ147" s="68" t="s">
        <v>213</v>
      </c>
      <c r="BA147" s="76"/>
      <c r="BB147" s="76"/>
      <c r="BC147" s="68" t="s">
        <v>213</v>
      </c>
      <c r="BD147" s="76"/>
      <c r="BE147" s="76"/>
      <c r="BF147" s="68">
        <v>0.0</v>
      </c>
      <c r="BG147" s="68" t="s">
        <v>515</v>
      </c>
      <c r="BH147" s="68">
        <v>0.0</v>
      </c>
      <c r="BI147" s="68">
        <v>0.0</v>
      </c>
      <c r="BJ147" s="68">
        <v>0.0</v>
      </c>
      <c r="BK147" s="76"/>
      <c r="BL147" s="68" t="s">
        <v>213</v>
      </c>
      <c r="BM147" s="76"/>
      <c r="BN147" s="68" t="s">
        <v>213</v>
      </c>
      <c r="BO147" s="76"/>
      <c r="BP147" s="76"/>
      <c r="BQ147" s="68">
        <v>0.0</v>
      </c>
      <c r="BR147" s="68">
        <v>0.0</v>
      </c>
      <c r="BS147" s="76"/>
      <c r="BT147" s="68" t="s">
        <v>213</v>
      </c>
      <c r="BU147" s="76"/>
      <c r="BV147" s="63"/>
      <c r="BW147" s="63"/>
      <c r="BX147" s="63"/>
      <c r="BY147" s="63"/>
      <c r="BZ147" s="63"/>
    </row>
    <row r="148">
      <c r="A148" s="64"/>
      <c r="B148" s="89"/>
      <c r="C148" s="74" t="s">
        <v>817</v>
      </c>
      <c r="D148" s="5"/>
      <c r="E148" s="6"/>
      <c r="F148" s="75"/>
      <c r="G148" s="67" t="s">
        <v>213</v>
      </c>
      <c r="H148" s="67" t="s">
        <v>213</v>
      </c>
      <c r="I148" s="75"/>
      <c r="J148" s="67">
        <v>0.0</v>
      </c>
      <c r="K148" s="75"/>
      <c r="L148" s="68">
        <v>0.0</v>
      </c>
      <c r="M148" s="75"/>
      <c r="N148" s="75"/>
      <c r="O148" s="68">
        <v>0.0</v>
      </c>
      <c r="P148" s="76"/>
      <c r="Q148" s="76"/>
      <c r="R148" s="68">
        <v>0.0</v>
      </c>
      <c r="S148" s="68">
        <v>0.0</v>
      </c>
      <c r="T148" s="68">
        <v>0.0</v>
      </c>
      <c r="U148" s="76"/>
      <c r="V148" s="68">
        <v>0.0</v>
      </c>
      <c r="W148" s="76"/>
      <c r="X148" s="76"/>
      <c r="Y148" s="76"/>
      <c r="Z148" s="68">
        <v>0.0</v>
      </c>
      <c r="AA148" s="68" t="s">
        <v>213</v>
      </c>
      <c r="AB148" s="68">
        <v>0.0</v>
      </c>
      <c r="AC148" s="68">
        <v>0.0</v>
      </c>
      <c r="AD148" s="76"/>
      <c r="AE148" s="68">
        <v>0.0</v>
      </c>
      <c r="AF148" s="76"/>
      <c r="AG148" s="68" t="s">
        <v>213</v>
      </c>
      <c r="AH148" s="76"/>
      <c r="AI148" s="68">
        <v>0.0</v>
      </c>
      <c r="AJ148" s="76"/>
      <c r="AK148" s="68">
        <v>0.0</v>
      </c>
      <c r="AL148" s="68">
        <v>0.0</v>
      </c>
      <c r="AM148" s="68" t="s">
        <v>421</v>
      </c>
      <c r="AN148" s="68" t="s">
        <v>213</v>
      </c>
      <c r="AO148" s="68">
        <v>0.0</v>
      </c>
      <c r="AP148" s="68" t="s">
        <v>192</v>
      </c>
      <c r="AQ148" s="76"/>
      <c r="AR148" s="68">
        <v>0.0</v>
      </c>
      <c r="AS148" s="68">
        <v>0.0</v>
      </c>
      <c r="AT148" s="68" t="s">
        <v>213</v>
      </c>
      <c r="AU148" s="68" t="s">
        <v>192</v>
      </c>
      <c r="AV148" s="68" t="s">
        <v>213</v>
      </c>
      <c r="AW148" s="78">
        <v>0.0</v>
      </c>
      <c r="AX148" s="68" t="s">
        <v>213</v>
      </c>
      <c r="AY148" s="76"/>
      <c r="AZ148" s="68" t="s">
        <v>213</v>
      </c>
      <c r="BA148" s="76"/>
      <c r="BB148" s="76"/>
      <c r="BC148" s="68" t="s">
        <v>213</v>
      </c>
      <c r="BD148" s="76"/>
      <c r="BE148" s="76"/>
      <c r="BF148" s="68">
        <v>0.0</v>
      </c>
      <c r="BG148" s="68" t="s">
        <v>515</v>
      </c>
      <c r="BH148" s="68">
        <v>0.0</v>
      </c>
      <c r="BI148" s="68">
        <v>0.0</v>
      </c>
      <c r="BJ148" s="68">
        <v>0.0</v>
      </c>
      <c r="BK148" s="76"/>
      <c r="BL148" s="68" t="s">
        <v>213</v>
      </c>
      <c r="BM148" s="76"/>
      <c r="BN148" s="68" t="s">
        <v>213</v>
      </c>
      <c r="BO148" s="76"/>
      <c r="BP148" s="76"/>
      <c r="BQ148" s="68">
        <v>0.0</v>
      </c>
      <c r="BR148" s="68">
        <v>0.0</v>
      </c>
      <c r="BS148" s="76"/>
      <c r="BT148" s="68" t="s">
        <v>213</v>
      </c>
      <c r="BU148" s="76"/>
      <c r="BV148" s="63"/>
      <c r="BW148" s="63"/>
      <c r="BX148" s="63"/>
      <c r="BY148" s="63"/>
      <c r="BZ148" s="63"/>
    </row>
    <row r="149">
      <c r="A149" s="64"/>
      <c r="B149" s="103" t="s">
        <v>819</v>
      </c>
      <c r="C149" s="74" t="s">
        <v>809</v>
      </c>
      <c r="D149" s="5"/>
      <c r="E149" s="6"/>
      <c r="F149" s="75"/>
      <c r="G149" s="67" t="s">
        <v>213</v>
      </c>
      <c r="H149" s="67" t="s">
        <v>213</v>
      </c>
      <c r="I149" s="75"/>
      <c r="J149" s="67">
        <v>0.0</v>
      </c>
      <c r="K149" s="75"/>
      <c r="L149" s="68">
        <v>0.0</v>
      </c>
      <c r="M149" s="75"/>
      <c r="N149" s="75"/>
      <c r="O149" s="68">
        <v>0.0</v>
      </c>
      <c r="P149" s="76"/>
      <c r="Q149" s="76"/>
      <c r="R149" s="68">
        <v>0.0</v>
      </c>
      <c r="S149" s="68">
        <v>0.0</v>
      </c>
      <c r="T149" s="68">
        <v>0.0</v>
      </c>
      <c r="U149" s="76"/>
      <c r="V149" s="68">
        <v>0.0</v>
      </c>
      <c r="W149" s="76"/>
      <c r="X149" s="76"/>
      <c r="Y149" s="76"/>
      <c r="Z149" s="68">
        <v>0.0</v>
      </c>
      <c r="AA149" s="68" t="s">
        <v>213</v>
      </c>
      <c r="AB149" s="68">
        <v>0.0</v>
      </c>
      <c r="AC149" s="68">
        <v>0.0</v>
      </c>
      <c r="AD149" s="76"/>
      <c r="AE149" s="68">
        <v>0.0</v>
      </c>
      <c r="AF149" s="76"/>
      <c r="AG149" s="68" t="s">
        <v>213</v>
      </c>
      <c r="AH149" s="76"/>
      <c r="AI149" s="68">
        <v>0.0</v>
      </c>
      <c r="AJ149" s="76"/>
      <c r="AK149" s="68">
        <v>0.0</v>
      </c>
      <c r="AL149" s="68">
        <v>0.0</v>
      </c>
      <c r="AM149" s="68" t="s">
        <v>421</v>
      </c>
      <c r="AN149" s="68" t="s">
        <v>213</v>
      </c>
      <c r="AO149" s="68">
        <v>0.0</v>
      </c>
      <c r="AP149" s="68" t="s">
        <v>192</v>
      </c>
      <c r="AQ149" s="76"/>
      <c r="AR149" s="68">
        <v>0.0</v>
      </c>
      <c r="AS149" s="68">
        <v>0.0</v>
      </c>
      <c r="AT149" s="68" t="s">
        <v>213</v>
      </c>
      <c r="AU149" s="68" t="s">
        <v>192</v>
      </c>
      <c r="AV149" s="68" t="s">
        <v>213</v>
      </c>
      <c r="AW149" s="78">
        <v>0.0</v>
      </c>
      <c r="AX149" s="68" t="s">
        <v>213</v>
      </c>
      <c r="AY149" s="76"/>
      <c r="AZ149" s="68" t="s">
        <v>213</v>
      </c>
      <c r="BA149" s="76"/>
      <c r="BB149" s="76"/>
      <c r="BC149" s="68" t="s">
        <v>213</v>
      </c>
      <c r="BD149" s="76"/>
      <c r="BE149" s="76"/>
      <c r="BF149" s="68">
        <v>0.0</v>
      </c>
      <c r="BG149" s="68" t="s">
        <v>515</v>
      </c>
      <c r="BH149" s="68">
        <v>0.0</v>
      </c>
      <c r="BI149" s="68">
        <v>0.0</v>
      </c>
      <c r="BJ149" s="68">
        <v>0.0</v>
      </c>
      <c r="BK149" s="76"/>
      <c r="BL149" s="68" t="s">
        <v>213</v>
      </c>
      <c r="BM149" s="76"/>
      <c r="BN149" s="68" t="s">
        <v>213</v>
      </c>
      <c r="BO149" s="76"/>
      <c r="BP149" s="76"/>
      <c r="BQ149" s="68">
        <v>0.0</v>
      </c>
      <c r="BR149" s="68">
        <v>0.0</v>
      </c>
      <c r="BS149" s="76"/>
      <c r="BT149" s="68" t="s">
        <v>213</v>
      </c>
      <c r="BU149" s="76"/>
      <c r="BV149" s="63"/>
      <c r="BW149" s="63"/>
      <c r="BX149" s="63"/>
      <c r="BY149" s="63"/>
      <c r="BZ149" s="63"/>
    </row>
    <row r="150">
      <c r="A150" s="64"/>
      <c r="B150" s="85"/>
      <c r="C150" s="74" t="s">
        <v>815</v>
      </c>
      <c r="D150" s="5"/>
      <c r="E150" s="6"/>
      <c r="F150" s="75"/>
      <c r="G150" s="67" t="s">
        <v>213</v>
      </c>
      <c r="H150" s="67" t="s">
        <v>213</v>
      </c>
      <c r="I150" s="75"/>
      <c r="J150" s="67">
        <v>0.0</v>
      </c>
      <c r="K150" s="75"/>
      <c r="L150" s="68">
        <v>0.0</v>
      </c>
      <c r="M150" s="75"/>
      <c r="N150" s="75"/>
      <c r="O150" s="68">
        <v>0.0</v>
      </c>
      <c r="P150" s="76"/>
      <c r="Q150" s="76"/>
      <c r="R150" s="68">
        <v>0.0</v>
      </c>
      <c r="S150" s="68">
        <v>0.0</v>
      </c>
      <c r="T150" s="68">
        <v>0.0</v>
      </c>
      <c r="U150" s="76"/>
      <c r="V150" s="68">
        <v>0.0</v>
      </c>
      <c r="W150" s="76"/>
      <c r="X150" s="76"/>
      <c r="Y150" s="76"/>
      <c r="Z150" s="68">
        <v>0.0</v>
      </c>
      <c r="AA150" s="68" t="s">
        <v>213</v>
      </c>
      <c r="AB150" s="68">
        <v>0.0</v>
      </c>
      <c r="AC150" s="68">
        <v>0.0</v>
      </c>
      <c r="AD150" s="76"/>
      <c r="AE150" s="68">
        <v>0.0</v>
      </c>
      <c r="AF150" s="76"/>
      <c r="AG150" s="68" t="s">
        <v>213</v>
      </c>
      <c r="AH150" s="76"/>
      <c r="AI150" s="68">
        <v>0.0</v>
      </c>
      <c r="AJ150" s="76"/>
      <c r="AK150" s="68">
        <v>0.0</v>
      </c>
      <c r="AL150" s="68">
        <v>0.0</v>
      </c>
      <c r="AM150" s="68" t="s">
        <v>421</v>
      </c>
      <c r="AN150" s="68" t="s">
        <v>213</v>
      </c>
      <c r="AO150" s="68">
        <v>0.0</v>
      </c>
      <c r="AP150" s="68" t="s">
        <v>192</v>
      </c>
      <c r="AQ150" s="76"/>
      <c r="AR150" s="68">
        <v>0.0</v>
      </c>
      <c r="AS150" s="68">
        <v>0.0</v>
      </c>
      <c r="AT150" s="68" t="s">
        <v>213</v>
      </c>
      <c r="AU150" s="68" t="s">
        <v>192</v>
      </c>
      <c r="AV150" s="68" t="s">
        <v>213</v>
      </c>
      <c r="AW150" s="78">
        <v>0.0</v>
      </c>
      <c r="AX150" s="68" t="s">
        <v>213</v>
      </c>
      <c r="AY150" s="76"/>
      <c r="AZ150" s="68" t="s">
        <v>213</v>
      </c>
      <c r="BA150" s="76"/>
      <c r="BB150" s="76"/>
      <c r="BC150" s="68" t="s">
        <v>213</v>
      </c>
      <c r="BD150" s="76"/>
      <c r="BE150" s="76"/>
      <c r="BF150" s="68">
        <v>0.0</v>
      </c>
      <c r="BG150" s="68" t="s">
        <v>515</v>
      </c>
      <c r="BH150" s="68">
        <v>0.0</v>
      </c>
      <c r="BI150" s="68">
        <v>0.0</v>
      </c>
      <c r="BJ150" s="68">
        <v>0.0</v>
      </c>
      <c r="BK150" s="76"/>
      <c r="BL150" s="68" t="s">
        <v>213</v>
      </c>
      <c r="BM150" s="76"/>
      <c r="BN150" s="68" t="s">
        <v>213</v>
      </c>
      <c r="BO150" s="76"/>
      <c r="BP150" s="76"/>
      <c r="BQ150" s="68">
        <v>0.0</v>
      </c>
      <c r="BR150" s="68">
        <v>0.0</v>
      </c>
      <c r="BS150" s="76"/>
      <c r="BT150" s="68" t="s">
        <v>213</v>
      </c>
      <c r="BU150" s="76"/>
      <c r="BV150" s="63"/>
      <c r="BW150" s="63"/>
      <c r="BX150" s="63"/>
      <c r="BY150" s="63"/>
      <c r="BZ150" s="63"/>
    </row>
    <row r="151">
      <c r="A151" s="64"/>
      <c r="B151" s="85"/>
      <c r="C151" s="74" t="s">
        <v>816</v>
      </c>
      <c r="D151" s="5"/>
      <c r="E151" s="6"/>
      <c r="F151" s="75"/>
      <c r="G151" s="67" t="s">
        <v>213</v>
      </c>
      <c r="H151" s="67" t="s">
        <v>213</v>
      </c>
      <c r="I151" s="75"/>
      <c r="J151" s="67">
        <v>0.0</v>
      </c>
      <c r="K151" s="75"/>
      <c r="L151" s="68">
        <v>0.0</v>
      </c>
      <c r="M151" s="75"/>
      <c r="N151" s="75"/>
      <c r="O151" s="68">
        <v>0.0</v>
      </c>
      <c r="P151" s="76"/>
      <c r="Q151" s="76"/>
      <c r="R151" s="68">
        <v>0.0</v>
      </c>
      <c r="S151" s="68">
        <v>0.0</v>
      </c>
      <c r="T151" s="68">
        <v>0.0</v>
      </c>
      <c r="U151" s="76"/>
      <c r="V151" s="68">
        <v>0.0</v>
      </c>
      <c r="W151" s="76"/>
      <c r="X151" s="76"/>
      <c r="Y151" s="76"/>
      <c r="Z151" s="68">
        <v>0.0</v>
      </c>
      <c r="AA151" s="68" t="s">
        <v>213</v>
      </c>
      <c r="AB151" s="68">
        <v>0.0</v>
      </c>
      <c r="AC151" s="68">
        <v>0.0</v>
      </c>
      <c r="AD151" s="76"/>
      <c r="AE151" s="68">
        <v>0.0</v>
      </c>
      <c r="AF151" s="76"/>
      <c r="AG151" s="68" t="s">
        <v>213</v>
      </c>
      <c r="AH151" s="76"/>
      <c r="AI151" s="68">
        <v>0.0</v>
      </c>
      <c r="AJ151" s="76"/>
      <c r="AK151" s="68">
        <v>0.0</v>
      </c>
      <c r="AL151" s="68">
        <v>0.0</v>
      </c>
      <c r="AM151" s="68" t="s">
        <v>421</v>
      </c>
      <c r="AN151" s="68" t="s">
        <v>213</v>
      </c>
      <c r="AO151" s="68">
        <v>0.0</v>
      </c>
      <c r="AP151" s="68" t="s">
        <v>192</v>
      </c>
      <c r="AQ151" s="76"/>
      <c r="AR151" s="68">
        <v>0.0</v>
      </c>
      <c r="AS151" s="68">
        <v>0.0</v>
      </c>
      <c r="AT151" s="68" t="s">
        <v>213</v>
      </c>
      <c r="AU151" s="68" t="s">
        <v>192</v>
      </c>
      <c r="AV151" s="68" t="s">
        <v>213</v>
      </c>
      <c r="AW151" s="78">
        <v>0.0</v>
      </c>
      <c r="AX151" s="68" t="s">
        <v>213</v>
      </c>
      <c r="AY151" s="76"/>
      <c r="AZ151" s="68" t="s">
        <v>213</v>
      </c>
      <c r="BA151" s="76"/>
      <c r="BB151" s="76"/>
      <c r="BC151" s="68" t="s">
        <v>213</v>
      </c>
      <c r="BD151" s="76"/>
      <c r="BE151" s="76"/>
      <c r="BF151" s="68">
        <v>0.0</v>
      </c>
      <c r="BG151" s="68" t="s">
        <v>515</v>
      </c>
      <c r="BH151" s="68">
        <v>0.0</v>
      </c>
      <c r="BI151" s="68">
        <v>0.0</v>
      </c>
      <c r="BJ151" s="68">
        <v>0.0</v>
      </c>
      <c r="BK151" s="76"/>
      <c r="BL151" s="68" t="s">
        <v>213</v>
      </c>
      <c r="BM151" s="76"/>
      <c r="BN151" s="68" t="s">
        <v>213</v>
      </c>
      <c r="BO151" s="76"/>
      <c r="BP151" s="76"/>
      <c r="BQ151" s="68">
        <v>0.0</v>
      </c>
      <c r="BR151" s="68">
        <v>0.0</v>
      </c>
      <c r="BS151" s="76"/>
      <c r="BT151" s="68" t="s">
        <v>213</v>
      </c>
      <c r="BU151" s="76"/>
      <c r="BV151" s="63"/>
      <c r="BW151" s="63"/>
      <c r="BX151" s="63"/>
      <c r="BY151" s="63"/>
      <c r="BZ151" s="63"/>
    </row>
    <row r="152">
      <c r="A152" s="64"/>
      <c r="B152" s="89"/>
      <c r="C152" s="74" t="s">
        <v>817</v>
      </c>
      <c r="D152" s="5"/>
      <c r="E152" s="6"/>
      <c r="F152" s="75"/>
      <c r="G152" s="67" t="s">
        <v>213</v>
      </c>
      <c r="H152" s="67" t="s">
        <v>213</v>
      </c>
      <c r="I152" s="75"/>
      <c r="J152" s="67">
        <v>0.0</v>
      </c>
      <c r="K152" s="75"/>
      <c r="L152" s="68">
        <v>0.0</v>
      </c>
      <c r="M152" s="75"/>
      <c r="N152" s="75"/>
      <c r="O152" s="68">
        <v>0.0</v>
      </c>
      <c r="P152" s="76"/>
      <c r="Q152" s="76"/>
      <c r="R152" s="68">
        <v>0.0</v>
      </c>
      <c r="S152" s="68">
        <v>0.0</v>
      </c>
      <c r="T152" s="68">
        <v>0.0</v>
      </c>
      <c r="U152" s="76"/>
      <c r="V152" s="68">
        <v>0.0</v>
      </c>
      <c r="W152" s="76"/>
      <c r="X152" s="76"/>
      <c r="Y152" s="76"/>
      <c r="Z152" s="68">
        <v>0.0</v>
      </c>
      <c r="AA152" s="68" t="s">
        <v>213</v>
      </c>
      <c r="AB152" s="68">
        <v>0.0</v>
      </c>
      <c r="AC152" s="68">
        <v>0.0</v>
      </c>
      <c r="AD152" s="76"/>
      <c r="AE152" s="68">
        <v>0.0</v>
      </c>
      <c r="AF152" s="76"/>
      <c r="AG152" s="68" t="s">
        <v>213</v>
      </c>
      <c r="AH152" s="76"/>
      <c r="AI152" s="68">
        <v>0.0</v>
      </c>
      <c r="AJ152" s="76"/>
      <c r="AK152" s="68">
        <v>0.0</v>
      </c>
      <c r="AL152" s="68">
        <v>0.0</v>
      </c>
      <c r="AM152" s="68" t="s">
        <v>421</v>
      </c>
      <c r="AN152" s="68" t="s">
        <v>213</v>
      </c>
      <c r="AO152" s="68">
        <v>0.0</v>
      </c>
      <c r="AP152" s="68" t="s">
        <v>192</v>
      </c>
      <c r="AQ152" s="76"/>
      <c r="AR152" s="68">
        <v>0.0</v>
      </c>
      <c r="AS152" s="68">
        <v>0.0</v>
      </c>
      <c r="AT152" s="68" t="s">
        <v>213</v>
      </c>
      <c r="AU152" s="68" t="s">
        <v>192</v>
      </c>
      <c r="AV152" s="68" t="s">
        <v>213</v>
      </c>
      <c r="AW152" s="78">
        <v>0.0</v>
      </c>
      <c r="AX152" s="68" t="s">
        <v>213</v>
      </c>
      <c r="AY152" s="76"/>
      <c r="AZ152" s="68" t="s">
        <v>213</v>
      </c>
      <c r="BA152" s="76"/>
      <c r="BB152" s="76"/>
      <c r="BC152" s="68" t="s">
        <v>213</v>
      </c>
      <c r="BD152" s="76"/>
      <c r="BE152" s="76"/>
      <c r="BF152" s="68">
        <v>0.0</v>
      </c>
      <c r="BG152" s="68" t="s">
        <v>515</v>
      </c>
      <c r="BH152" s="68">
        <v>0.0</v>
      </c>
      <c r="BI152" s="68">
        <v>0.0</v>
      </c>
      <c r="BJ152" s="68">
        <v>0.0</v>
      </c>
      <c r="BK152" s="76"/>
      <c r="BL152" s="68" t="s">
        <v>213</v>
      </c>
      <c r="BM152" s="76"/>
      <c r="BN152" s="68" t="s">
        <v>213</v>
      </c>
      <c r="BO152" s="76"/>
      <c r="BP152" s="76"/>
      <c r="BQ152" s="68">
        <v>0.0</v>
      </c>
      <c r="BR152" s="68">
        <v>0.0</v>
      </c>
      <c r="BS152" s="76"/>
      <c r="BT152" s="68" t="s">
        <v>213</v>
      </c>
      <c r="BU152" s="76"/>
      <c r="BV152" s="63"/>
      <c r="BW152" s="63"/>
      <c r="BX152" s="63"/>
      <c r="BY152" s="63"/>
      <c r="BZ152" s="63"/>
    </row>
    <row r="153">
      <c r="A153" s="64"/>
      <c r="B153" s="103" t="s">
        <v>820</v>
      </c>
      <c r="C153" s="74" t="s">
        <v>809</v>
      </c>
      <c r="D153" s="5"/>
      <c r="E153" s="6"/>
      <c r="F153" s="75"/>
      <c r="G153" s="67" t="s">
        <v>213</v>
      </c>
      <c r="H153" s="67" t="s">
        <v>213</v>
      </c>
      <c r="I153" s="75"/>
      <c r="J153" s="67">
        <v>0.0</v>
      </c>
      <c r="K153" s="75"/>
      <c r="L153" s="68">
        <v>0.0</v>
      </c>
      <c r="M153" s="75"/>
      <c r="N153" s="75"/>
      <c r="O153" s="68">
        <v>0.0</v>
      </c>
      <c r="P153" s="76"/>
      <c r="Q153" s="76"/>
      <c r="R153" s="68">
        <v>0.0</v>
      </c>
      <c r="S153" s="68">
        <v>0.0</v>
      </c>
      <c r="T153" s="68">
        <v>0.0</v>
      </c>
      <c r="U153" s="76"/>
      <c r="V153" s="68">
        <v>0.0</v>
      </c>
      <c r="W153" s="76"/>
      <c r="X153" s="76"/>
      <c r="Y153" s="76"/>
      <c r="Z153" s="68">
        <v>0.0</v>
      </c>
      <c r="AA153" s="68" t="s">
        <v>213</v>
      </c>
      <c r="AB153" s="68">
        <v>0.0</v>
      </c>
      <c r="AC153" s="68">
        <v>0.0</v>
      </c>
      <c r="AD153" s="76"/>
      <c r="AE153" s="68">
        <v>0.0</v>
      </c>
      <c r="AF153" s="76"/>
      <c r="AG153" s="68" t="s">
        <v>213</v>
      </c>
      <c r="AH153" s="76"/>
      <c r="AI153" s="68">
        <v>0.0</v>
      </c>
      <c r="AJ153" s="76"/>
      <c r="AK153" s="68">
        <v>0.0</v>
      </c>
      <c r="AL153" s="68">
        <v>0.0</v>
      </c>
      <c r="AM153" s="68" t="s">
        <v>421</v>
      </c>
      <c r="AN153" s="68" t="s">
        <v>213</v>
      </c>
      <c r="AO153" s="68">
        <v>0.0</v>
      </c>
      <c r="AP153" s="68" t="s">
        <v>192</v>
      </c>
      <c r="AQ153" s="76"/>
      <c r="AR153" s="68">
        <v>0.0</v>
      </c>
      <c r="AS153" s="68">
        <v>0.0</v>
      </c>
      <c r="AT153" s="68" t="s">
        <v>213</v>
      </c>
      <c r="AU153" s="68" t="s">
        <v>192</v>
      </c>
      <c r="AV153" s="68" t="s">
        <v>213</v>
      </c>
      <c r="AW153" s="78">
        <v>0.0</v>
      </c>
      <c r="AX153" s="68" t="s">
        <v>213</v>
      </c>
      <c r="AY153" s="76"/>
      <c r="AZ153" s="68" t="s">
        <v>213</v>
      </c>
      <c r="BA153" s="76"/>
      <c r="BB153" s="76"/>
      <c r="BC153" s="68" t="s">
        <v>213</v>
      </c>
      <c r="BD153" s="76"/>
      <c r="BE153" s="76"/>
      <c r="BF153" s="68">
        <v>0.0</v>
      </c>
      <c r="BG153" s="68" t="s">
        <v>515</v>
      </c>
      <c r="BH153" s="68">
        <v>0.0</v>
      </c>
      <c r="BI153" s="68">
        <v>0.0</v>
      </c>
      <c r="BJ153" s="68">
        <v>0.0</v>
      </c>
      <c r="BK153" s="76"/>
      <c r="BL153" s="68" t="s">
        <v>213</v>
      </c>
      <c r="BM153" s="76"/>
      <c r="BN153" s="68" t="s">
        <v>213</v>
      </c>
      <c r="BO153" s="76"/>
      <c r="BP153" s="76"/>
      <c r="BQ153" s="68">
        <v>0.0</v>
      </c>
      <c r="BR153" s="68">
        <v>0.0</v>
      </c>
      <c r="BS153" s="76"/>
      <c r="BT153" s="68" t="s">
        <v>213</v>
      </c>
      <c r="BU153" s="76"/>
      <c r="BV153" s="63"/>
      <c r="BW153" s="63"/>
      <c r="BX153" s="63"/>
      <c r="BY153" s="63"/>
      <c r="BZ153" s="63"/>
    </row>
    <row r="154">
      <c r="A154" s="64"/>
      <c r="B154" s="85"/>
      <c r="C154" s="74" t="s">
        <v>815</v>
      </c>
      <c r="D154" s="5"/>
      <c r="E154" s="6"/>
      <c r="F154" s="75"/>
      <c r="G154" s="67" t="s">
        <v>213</v>
      </c>
      <c r="H154" s="67" t="s">
        <v>213</v>
      </c>
      <c r="I154" s="75"/>
      <c r="J154" s="67">
        <v>0.0</v>
      </c>
      <c r="K154" s="75"/>
      <c r="L154" s="68">
        <v>0.0</v>
      </c>
      <c r="M154" s="75"/>
      <c r="N154" s="75"/>
      <c r="O154" s="68">
        <v>0.0</v>
      </c>
      <c r="P154" s="76"/>
      <c r="Q154" s="76"/>
      <c r="R154" s="68">
        <v>0.0</v>
      </c>
      <c r="S154" s="68">
        <v>0.0</v>
      </c>
      <c r="T154" s="68">
        <v>0.0</v>
      </c>
      <c r="U154" s="76"/>
      <c r="V154" s="68">
        <v>0.0</v>
      </c>
      <c r="W154" s="76"/>
      <c r="X154" s="76"/>
      <c r="Y154" s="76"/>
      <c r="Z154" s="68">
        <v>0.0</v>
      </c>
      <c r="AA154" s="68" t="s">
        <v>213</v>
      </c>
      <c r="AB154" s="68">
        <v>0.0</v>
      </c>
      <c r="AC154" s="68">
        <v>0.0</v>
      </c>
      <c r="AD154" s="76"/>
      <c r="AE154" s="68">
        <v>0.0</v>
      </c>
      <c r="AF154" s="76"/>
      <c r="AG154" s="68" t="s">
        <v>213</v>
      </c>
      <c r="AH154" s="76"/>
      <c r="AI154" s="68">
        <v>0.0</v>
      </c>
      <c r="AJ154" s="76"/>
      <c r="AK154" s="68">
        <v>0.0</v>
      </c>
      <c r="AL154" s="68">
        <v>0.0</v>
      </c>
      <c r="AM154" s="68" t="s">
        <v>421</v>
      </c>
      <c r="AN154" s="68" t="s">
        <v>213</v>
      </c>
      <c r="AO154" s="68">
        <v>0.0</v>
      </c>
      <c r="AP154" s="68" t="s">
        <v>192</v>
      </c>
      <c r="AQ154" s="76"/>
      <c r="AR154" s="68">
        <v>0.0</v>
      </c>
      <c r="AS154" s="68">
        <v>0.0</v>
      </c>
      <c r="AT154" s="68" t="s">
        <v>213</v>
      </c>
      <c r="AU154" s="68" t="s">
        <v>192</v>
      </c>
      <c r="AV154" s="68" t="s">
        <v>213</v>
      </c>
      <c r="AW154" s="78">
        <v>0.0</v>
      </c>
      <c r="AX154" s="68" t="s">
        <v>213</v>
      </c>
      <c r="AY154" s="76"/>
      <c r="AZ154" s="68" t="s">
        <v>213</v>
      </c>
      <c r="BA154" s="76"/>
      <c r="BB154" s="76"/>
      <c r="BC154" s="68" t="s">
        <v>213</v>
      </c>
      <c r="BD154" s="76"/>
      <c r="BE154" s="76"/>
      <c r="BF154" s="68">
        <v>0.0</v>
      </c>
      <c r="BG154" s="68" t="s">
        <v>515</v>
      </c>
      <c r="BH154" s="68">
        <v>0.0</v>
      </c>
      <c r="BI154" s="68">
        <v>0.0</v>
      </c>
      <c r="BJ154" s="68">
        <v>0.0</v>
      </c>
      <c r="BK154" s="76"/>
      <c r="BL154" s="68" t="s">
        <v>213</v>
      </c>
      <c r="BM154" s="76"/>
      <c r="BN154" s="68" t="s">
        <v>213</v>
      </c>
      <c r="BO154" s="76"/>
      <c r="BP154" s="76"/>
      <c r="BQ154" s="68">
        <v>0.0</v>
      </c>
      <c r="BR154" s="68">
        <v>0.0</v>
      </c>
      <c r="BS154" s="76"/>
      <c r="BT154" s="68" t="s">
        <v>213</v>
      </c>
      <c r="BU154" s="76"/>
      <c r="BV154" s="63"/>
      <c r="BW154" s="63"/>
      <c r="BX154" s="63"/>
      <c r="BY154" s="63"/>
      <c r="BZ154" s="63"/>
    </row>
    <row r="155">
      <c r="A155" s="64"/>
      <c r="B155" s="85"/>
      <c r="C155" s="74" t="s">
        <v>816</v>
      </c>
      <c r="D155" s="5"/>
      <c r="E155" s="6"/>
      <c r="F155" s="75"/>
      <c r="G155" s="67" t="s">
        <v>213</v>
      </c>
      <c r="H155" s="67" t="s">
        <v>213</v>
      </c>
      <c r="I155" s="75"/>
      <c r="J155" s="67">
        <v>0.0</v>
      </c>
      <c r="K155" s="75"/>
      <c r="L155" s="68">
        <v>0.0</v>
      </c>
      <c r="M155" s="75"/>
      <c r="N155" s="75"/>
      <c r="O155" s="68">
        <v>0.0</v>
      </c>
      <c r="P155" s="76"/>
      <c r="Q155" s="76"/>
      <c r="R155" s="68">
        <v>0.0</v>
      </c>
      <c r="S155" s="68">
        <v>0.0</v>
      </c>
      <c r="T155" s="68">
        <v>0.0</v>
      </c>
      <c r="U155" s="76"/>
      <c r="V155" s="68">
        <v>0.0</v>
      </c>
      <c r="W155" s="76"/>
      <c r="X155" s="76"/>
      <c r="Y155" s="76"/>
      <c r="Z155" s="68">
        <v>0.0</v>
      </c>
      <c r="AA155" s="68" t="s">
        <v>213</v>
      </c>
      <c r="AB155" s="68">
        <v>0.0</v>
      </c>
      <c r="AC155" s="68">
        <v>0.0</v>
      </c>
      <c r="AD155" s="76"/>
      <c r="AE155" s="68">
        <v>0.0</v>
      </c>
      <c r="AF155" s="76"/>
      <c r="AG155" s="68" t="s">
        <v>213</v>
      </c>
      <c r="AH155" s="76"/>
      <c r="AI155" s="68">
        <v>0.0</v>
      </c>
      <c r="AJ155" s="76"/>
      <c r="AK155" s="68">
        <v>0.0</v>
      </c>
      <c r="AL155" s="68">
        <v>0.0</v>
      </c>
      <c r="AM155" s="68" t="s">
        <v>421</v>
      </c>
      <c r="AN155" s="68" t="s">
        <v>213</v>
      </c>
      <c r="AO155" s="68">
        <v>0.0</v>
      </c>
      <c r="AP155" s="68" t="s">
        <v>192</v>
      </c>
      <c r="AQ155" s="76"/>
      <c r="AR155" s="68">
        <v>0.0</v>
      </c>
      <c r="AS155" s="68">
        <v>0.0</v>
      </c>
      <c r="AT155" s="68" t="s">
        <v>213</v>
      </c>
      <c r="AU155" s="68" t="s">
        <v>192</v>
      </c>
      <c r="AV155" s="68" t="s">
        <v>213</v>
      </c>
      <c r="AW155" s="78">
        <v>0.0</v>
      </c>
      <c r="AX155" s="68" t="s">
        <v>213</v>
      </c>
      <c r="AY155" s="76"/>
      <c r="AZ155" s="68" t="s">
        <v>213</v>
      </c>
      <c r="BA155" s="76"/>
      <c r="BB155" s="76"/>
      <c r="BC155" s="68" t="s">
        <v>213</v>
      </c>
      <c r="BD155" s="76"/>
      <c r="BE155" s="76"/>
      <c r="BF155" s="68">
        <v>0.0</v>
      </c>
      <c r="BG155" s="68" t="s">
        <v>515</v>
      </c>
      <c r="BH155" s="68">
        <v>0.0</v>
      </c>
      <c r="BI155" s="68">
        <v>0.0</v>
      </c>
      <c r="BJ155" s="68">
        <v>0.0</v>
      </c>
      <c r="BK155" s="76"/>
      <c r="BL155" s="68" t="s">
        <v>213</v>
      </c>
      <c r="BM155" s="76"/>
      <c r="BN155" s="68" t="s">
        <v>213</v>
      </c>
      <c r="BO155" s="76"/>
      <c r="BP155" s="76"/>
      <c r="BQ155" s="68">
        <v>0.0</v>
      </c>
      <c r="BR155" s="68">
        <v>0.0</v>
      </c>
      <c r="BS155" s="76"/>
      <c r="BT155" s="68" t="s">
        <v>213</v>
      </c>
      <c r="BU155" s="76"/>
      <c r="BV155" s="63"/>
      <c r="BW155" s="63"/>
      <c r="BX155" s="63"/>
      <c r="BY155" s="63"/>
      <c r="BZ155" s="63"/>
    </row>
    <row r="156">
      <c r="A156" s="64"/>
      <c r="B156" s="89"/>
      <c r="C156" s="74" t="s">
        <v>817</v>
      </c>
      <c r="D156" s="5"/>
      <c r="E156" s="6"/>
      <c r="F156" s="75"/>
      <c r="G156" s="67" t="s">
        <v>213</v>
      </c>
      <c r="H156" s="67" t="s">
        <v>213</v>
      </c>
      <c r="I156" s="75"/>
      <c r="J156" s="67">
        <v>0.0</v>
      </c>
      <c r="K156" s="75"/>
      <c r="L156" s="68">
        <v>0.0</v>
      </c>
      <c r="M156" s="75"/>
      <c r="N156" s="75"/>
      <c r="O156" s="68">
        <v>0.0</v>
      </c>
      <c r="P156" s="76"/>
      <c r="Q156" s="76"/>
      <c r="R156" s="68">
        <v>0.0</v>
      </c>
      <c r="S156" s="68">
        <v>0.0</v>
      </c>
      <c r="T156" s="68">
        <v>0.0</v>
      </c>
      <c r="U156" s="76"/>
      <c r="V156" s="68">
        <v>0.0</v>
      </c>
      <c r="W156" s="76"/>
      <c r="X156" s="76"/>
      <c r="Y156" s="76"/>
      <c r="Z156" s="68">
        <v>0.0</v>
      </c>
      <c r="AA156" s="68" t="s">
        <v>213</v>
      </c>
      <c r="AB156" s="68">
        <v>0.0</v>
      </c>
      <c r="AC156" s="68">
        <v>0.0</v>
      </c>
      <c r="AD156" s="76"/>
      <c r="AE156" s="68">
        <v>0.0</v>
      </c>
      <c r="AF156" s="76"/>
      <c r="AG156" s="68" t="s">
        <v>213</v>
      </c>
      <c r="AH156" s="76"/>
      <c r="AI156" s="68">
        <v>0.0</v>
      </c>
      <c r="AJ156" s="76"/>
      <c r="AK156" s="68">
        <v>0.0</v>
      </c>
      <c r="AL156" s="68">
        <v>0.0</v>
      </c>
      <c r="AM156" s="68" t="s">
        <v>421</v>
      </c>
      <c r="AN156" s="68" t="s">
        <v>213</v>
      </c>
      <c r="AO156" s="68">
        <v>0.0</v>
      </c>
      <c r="AP156" s="68" t="s">
        <v>192</v>
      </c>
      <c r="AQ156" s="76"/>
      <c r="AR156" s="68">
        <v>0.0</v>
      </c>
      <c r="AS156" s="68">
        <v>0.0</v>
      </c>
      <c r="AT156" s="68" t="s">
        <v>213</v>
      </c>
      <c r="AU156" s="68" t="s">
        <v>192</v>
      </c>
      <c r="AV156" s="68" t="s">
        <v>213</v>
      </c>
      <c r="AW156" s="78">
        <v>0.0</v>
      </c>
      <c r="AX156" s="68" t="s">
        <v>213</v>
      </c>
      <c r="AY156" s="76"/>
      <c r="AZ156" s="68" t="s">
        <v>213</v>
      </c>
      <c r="BA156" s="76"/>
      <c r="BB156" s="76"/>
      <c r="BC156" s="68" t="s">
        <v>213</v>
      </c>
      <c r="BD156" s="76"/>
      <c r="BE156" s="76"/>
      <c r="BF156" s="68">
        <v>0.0</v>
      </c>
      <c r="BG156" s="68" t="s">
        <v>515</v>
      </c>
      <c r="BH156" s="68">
        <v>0.0</v>
      </c>
      <c r="BI156" s="68">
        <v>0.0</v>
      </c>
      <c r="BJ156" s="68">
        <v>0.0</v>
      </c>
      <c r="BK156" s="76"/>
      <c r="BL156" s="68" t="s">
        <v>213</v>
      </c>
      <c r="BM156" s="76"/>
      <c r="BN156" s="68" t="s">
        <v>213</v>
      </c>
      <c r="BO156" s="76"/>
      <c r="BP156" s="76"/>
      <c r="BQ156" s="68">
        <v>0.0</v>
      </c>
      <c r="BR156" s="68">
        <v>0.0</v>
      </c>
      <c r="BS156" s="76"/>
      <c r="BT156" s="68" t="s">
        <v>213</v>
      </c>
      <c r="BU156" s="76"/>
      <c r="BV156" s="63"/>
      <c r="BW156" s="63"/>
      <c r="BX156" s="63"/>
      <c r="BY156" s="63"/>
      <c r="BZ156" s="63"/>
    </row>
    <row r="157">
      <c r="A157" s="64"/>
      <c r="B157" s="103" t="s">
        <v>821</v>
      </c>
      <c r="C157" s="74" t="s">
        <v>809</v>
      </c>
      <c r="D157" s="5"/>
      <c r="E157" s="6"/>
      <c r="F157" s="75"/>
      <c r="G157" s="67" t="s">
        <v>213</v>
      </c>
      <c r="H157" s="67" t="s">
        <v>213</v>
      </c>
      <c r="I157" s="75"/>
      <c r="J157" s="67">
        <v>0.0</v>
      </c>
      <c r="K157" s="75"/>
      <c r="L157" s="68">
        <v>0.0</v>
      </c>
      <c r="M157" s="75"/>
      <c r="N157" s="75"/>
      <c r="O157" s="68">
        <v>0.0</v>
      </c>
      <c r="P157" s="76"/>
      <c r="Q157" s="76"/>
      <c r="R157" s="68">
        <v>0.0</v>
      </c>
      <c r="S157" s="68">
        <v>0.0</v>
      </c>
      <c r="T157" s="68">
        <v>0.0</v>
      </c>
      <c r="U157" s="76"/>
      <c r="V157" s="68">
        <v>0.0</v>
      </c>
      <c r="W157" s="76"/>
      <c r="X157" s="76"/>
      <c r="Y157" s="76"/>
      <c r="Z157" s="68">
        <v>0.0</v>
      </c>
      <c r="AA157" s="68" t="s">
        <v>213</v>
      </c>
      <c r="AB157" s="68">
        <v>0.0</v>
      </c>
      <c r="AC157" s="68">
        <v>0.0</v>
      </c>
      <c r="AD157" s="76"/>
      <c r="AE157" s="68">
        <v>0.0</v>
      </c>
      <c r="AF157" s="76"/>
      <c r="AG157" s="68" t="s">
        <v>213</v>
      </c>
      <c r="AH157" s="76"/>
      <c r="AI157" s="68">
        <v>0.0</v>
      </c>
      <c r="AJ157" s="76"/>
      <c r="AK157" s="68">
        <v>0.0</v>
      </c>
      <c r="AL157" s="68">
        <v>0.0</v>
      </c>
      <c r="AM157" s="68" t="s">
        <v>421</v>
      </c>
      <c r="AN157" s="68" t="s">
        <v>213</v>
      </c>
      <c r="AO157" s="68">
        <v>0.0</v>
      </c>
      <c r="AP157" s="68" t="s">
        <v>192</v>
      </c>
      <c r="AQ157" s="76"/>
      <c r="AR157" s="68">
        <v>0.0</v>
      </c>
      <c r="AS157" s="68">
        <v>0.0</v>
      </c>
      <c r="AT157" s="68" t="s">
        <v>213</v>
      </c>
      <c r="AU157" s="68" t="s">
        <v>192</v>
      </c>
      <c r="AV157" s="68" t="s">
        <v>213</v>
      </c>
      <c r="AW157" s="78">
        <v>0.0</v>
      </c>
      <c r="AX157" s="68" t="s">
        <v>213</v>
      </c>
      <c r="AY157" s="76"/>
      <c r="AZ157" s="68" t="s">
        <v>213</v>
      </c>
      <c r="BA157" s="76"/>
      <c r="BB157" s="76"/>
      <c r="BC157" s="68" t="s">
        <v>213</v>
      </c>
      <c r="BD157" s="76"/>
      <c r="BE157" s="76"/>
      <c r="BF157" s="68">
        <v>0.0</v>
      </c>
      <c r="BG157" s="68" t="s">
        <v>515</v>
      </c>
      <c r="BH157" s="68">
        <v>0.0</v>
      </c>
      <c r="BI157" s="68">
        <v>0.0</v>
      </c>
      <c r="BJ157" s="68">
        <v>0.0</v>
      </c>
      <c r="BK157" s="76"/>
      <c r="BL157" s="68" t="s">
        <v>213</v>
      </c>
      <c r="BM157" s="76"/>
      <c r="BN157" s="68" t="s">
        <v>213</v>
      </c>
      <c r="BO157" s="76"/>
      <c r="BP157" s="76"/>
      <c r="BQ157" s="68">
        <v>0.0</v>
      </c>
      <c r="BR157" s="68">
        <v>0.0</v>
      </c>
      <c r="BS157" s="76"/>
      <c r="BT157" s="68" t="s">
        <v>213</v>
      </c>
      <c r="BU157" s="76"/>
      <c r="BV157" s="63"/>
      <c r="BW157" s="63"/>
      <c r="BX157" s="63"/>
      <c r="BY157" s="63"/>
      <c r="BZ157" s="63"/>
    </row>
    <row r="158">
      <c r="A158" s="64"/>
      <c r="B158" s="85"/>
      <c r="C158" s="74" t="s">
        <v>815</v>
      </c>
      <c r="D158" s="5"/>
      <c r="E158" s="6"/>
      <c r="F158" s="75"/>
      <c r="G158" s="67" t="s">
        <v>213</v>
      </c>
      <c r="H158" s="67" t="s">
        <v>213</v>
      </c>
      <c r="I158" s="75"/>
      <c r="J158" s="67">
        <v>0.0</v>
      </c>
      <c r="K158" s="75"/>
      <c r="L158" s="68">
        <v>0.0</v>
      </c>
      <c r="M158" s="75"/>
      <c r="N158" s="75"/>
      <c r="O158" s="68">
        <v>0.0</v>
      </c>
      <c r="P158" s="76"/>
      <c r="Q158" s="76"/>
      <c r="R158" s="68">
        <v>0.0</v>
      </c>
      <c r="S158" s="68">
        <v>0.0</v>
      </c>
      <c r="T158" s="68">
        <v>0.0</v>
      </c>
      <c r="U158" s="76"/>
      <c r="V158" s="68">
        <v>0.0</v>
      </c>
      <c r="W158" s="76"/>
      <c r="X158" s="76"/>
      <c r="Y158" s="76"/>
      <c r="Z158" s="68">
        <v>0.0</v>
      </c>
      <c r="AA158" s="68" t="s">
        <v>213</v>
      </c>
      <c r="AB158" s="68">
        <v>0.0</v>
      </c>
      <c r="AC158" s="68">
        <v>0.0</v>
      </c>
      <c r="AD158" s="76"/>
      <c r="AE158" s="68">
        <v>0.0</v>
      </c>
      <c r="AF158" s="76"/>
      <c r="AG158" s="68" t="s">
        <v>213</v>
      </c>
      <c r="AH158" s="76"/>
      <c r="AI158" s="68">
        <v>0.0</v>
      </c>
      <c r="AJ158" s="76"/>
      <c r="AK158" s="68">
        <v>0.0</v>
      </c>
      <c r="AL158" s="68">
        <v>0.0</v>
      </c>
      <c r="AM158" s="68" t="s">
        <v>421</v>
      </c>
      <c r="AN158" s="68" t="s">
        <v>213</v>
      </c>
      <c r="AO158" s="68">
        <v>0.0</v>
      </c>
      <c r="AP158" s="68" t="s">
        <v>192</v>
      </c>
      <c r="AQ158" s="76"/>
      <c r="AR158" s="68">
        <v>0.0</v>
      </c>
      <c r="AS158" s="68">
        <v>0.0</v>
      </c>
      <c r="AT158" s="68" t="s">
        <v>213</v>
      </c>
      <c r="AU158" s="68" t="s">
        <v>192</v>
      </c>
      <c r="AV158" s="68" t="s">
        <v>213</v>
      </c>
      <c r="AW158" s="78">
        <v>0.0</v>
      </c>
      <c r="AX158" s="68" t="s">
        <v>213</v>
      </c>
      <c r="AY158" s="76"/>
      <c r="AZ158" s="68" t="s">
        <v>213</v>
      </c>
      <c r="BA158" s="76"/>
      <c r="BB158" s="76"/>
      <c r="BC158" s="68" t="s">
        <v>213</v>
      </c>
      <c r="BD158" s="76"/>
      <c r="BE158" s="76"/>
      <c r="BF158" s="68">
        <v>0.0</v>
      </c>
      <c r="BG158" s="68" t="s">
        <v>515</v>
      </c>
      <c r="BH158" s="68">
        <v>0.0</v>
      </c>
      <c r="BI158" s="68">
        <v>0.0</v>
      </c>
      <c r="BJ158" s="68">
        <v>0.0</v>
      </c>
      <c r="BK158" s="76"/>
      <c r="BL158" s="68" t="s">
        <v>213</v>
      </c>
      <c r="BM158" s="76"/>
      <c r="BN158" s="68" t="s">
        <v>213</v>
      </c>
      <c r="BO158" s="76"/>
      <c r="BP158" s="76"/>
      <c r="BQ158" s="68">
        <v>0.0</v>
      </c>
      <c r="BR158" s="68">
        <v>0.0</v>
      </c>
      <c r="BS158" s="76"/>
      <c r="BT158" s="68" t="s">
        <v>213</v>
      </c>
      <c r="BU158" s="76"/>
      <c r="BV158" s="63"/>
      <c r="BW158" s="63"/>
      <c r="BX158" s="63"/>
      <c r="BY158" s="63"/>
      <c r="BZ158" s="63"/>
    </row>
    <row r="159">
      <c r="A159" s="64"/>
      <c r="B159" s="85"/>
      <c r="C159" s="74" t="s">
        <v>816</v>
      </c>
      <c r="D159" s="5"/>
      <c r="E159" s="6"/>
      <c r="F159" s="75"/>
      <c r="G159" s="67" t="s">
        <v>213</v>
      </c>
      <c r="H159" s="67" t="s">
        <v>213</v>
      </c>
      <c r="I159" s="75"/>
      <c r="J159" s="67">
        <v>0.0</v>
      </c>
      <c r="K159" s="75"/>
      <c r="L159" s="68">
        <v>0.0</v>
      </c>
      <c r="M159" s="75"/>
      <c r="N159" s="75"/>
      <c r="O159" s="68">
        <v>0.0</v>
      </c>
      <c r="P159" s="76"/>
      <c r="Q159" s="76"/>
      <c r="R159" s="68">
        <v>0.0</v>
      </c>
      <c r="S159" s="68">
        <v>0.0</v>
      </c>
      <c r="T159" s="68">
        <v>0.0</v>
      </c>
      <c r="U159" s="76"/>
      <c r="V159" s="68">
        <v>0.0</v>
      </c>
      <c r="W159" s="76"/>
      <c r="X159" s="76"/>
      <c r="Y159" s="76"/>
      <c r="Z159" s="68">
        <v>0.0</v>
      </c>
      <c r="AA159" s="68" t="s">
        <v>213</v>
      </c>
      <c r="AB159" s="68">
        <v>0.0</v>
      </c>
      <c r="AC159" s="68">
        <v>0.0</v>
      </c>
      <c r="AD159" s="76"/>
      <c r="AE159" s="68">
        <v>0.0</v>
      </c>
      <c r="AF159" s="76"/>
      <c r="AG159" s="68" t="s">
        <v>213</v>
      </c>
      <c r="AH159" s="76"/>
      <c r="AI159" s="68">
        <v>0.0</v>
      </c>
      <c r="AJ159" s="76"/>
      <c r="AK159" s="68">
        <v>0.0</v>
      </c>
      <c r="AL159" s="68">
        <v>0.0</v>
      </c>
      <c r="AM159" s="68" t="s">
        <v>421</v>
      </c>
      <c r="AN159" s="68" t="s">
        <v>213</v>
      </c>
      <c r="AO159" s="68">
        <v>0.0</v>
      </c>
      <c r="AP159" s="68" t="s">
        <v>192</v>
      </c>
      <c r="AQ159" s="76"/>
      <c r="AR159" s="68">
        <v>0.0</v>
      </c>
      <c r="AS159" s="68">
        <v>0.0</v>
      </c>
      <c r="AT159" s="68" t="s">
        <v>213</v>
      </c>
      <c r="AU159" s="68" t="s">
        <v>192</v>
      </c>
      <c r="AV159" s="68" t="s">
        <v>213</v>
      </c>
      <c r="AW159" s="78">
        <v>0.0</v>
      </c>
      <c r="AX159" s="68" t="s">
        <v>213</v>
      </c>
      <c r="AY159" s="76"/>
      <c r="AZ159" s="68" t="s">
        <v>213</v>
      </c>
      <c r="BA159" s="76"/>
      <c r="BB159" s="76"/>
      <c r="BC159" s="68" t="s">
        <v>213</v>
      </c>
      <c r="BD159" s="76"/>
      <c r="BE159" s="76"/>
      <c r="BF159" s="68">
        <v>0.0</v>
      </c>
      <c r="BG159" s="68" t="s">
        <v>515</v>
      </c>
      <c r="BH159" s="68">
        <v>0.0</v>
      </c>
      <c r="BI159" s="68">
        <v>0.0</v>
      </c>
      <c r="BJ159" s="68">
        <v>0.0</v>
      </c>
      <c r="BK159" s="76"/>
      <c r="BL159" s="68" t="s">
        <v>213</v>
      </c>
      <c r="BM159" s="76"/>
      <c r="BN159" s="68" t="s">
        <v>213</v>
      </c>
      <c r="BO159" s="76"/>
      <c r="BP159" s="76"/>
      <c r="BQ159" s="68">
        <v>0.0</v>
      </c>
      <c r="BR159" s="68">
        <v>0.0</v>
      </c>
      <c r="BS159" s="76"/>
      <c r="BT159" s="68" t="s">
        <v>213</v>
      </c>
      <c r="BU159" s="76"/>
      <c r="BV159" s="63"/>
      <c r="BW159" s="63"/>
      <c r="BX159" s="63"/>
      <c r="BY159" s="63"/>
      <c r="BZ159" s="63"/>
    </row>
    <row r="160">
      <c r="A160" s="64"/>
      <c r="B160" s="89"/>
      <c r="C160" s="74" t="s">
        <v>817</v>
      </c>
      <c r="D160" s="5"/>
      <c r="E160" s="6"/>
      <c r="F160" s="75"/>
      <c r="G160" s="67" t="s">
        <v>213</v>
      </c>
      <c r="H160" s="67" t="s">
        <v>213</v>
      </c>
      <c r="I160" s="75"/>
      <c r="J160" s="67">
        <v>0.0</v>
      </c>
      <c r="K160" s="75"/>
      <c r="L160" s="68">
        <v>0.0</v>
      </c>
      <c r="M160" s="75"/>
      <c r="N160" s="75"/>
      <c r="O160" s="68">
        <v>0.0</v>
      </c>
      <c r="P160" s="76"/>
      <c r="Q160" s="76"/>
      <c r="R160" s="68">
        <v>0.0</v>
      </c>
      <c r="S160" s="68">
        <v>0.0</v>
      </c>
      <c r="T160" s="68">
        <v>0.0</v>
      </c>
      <c r="U160" s="76"/>
      <c r="V160" s="68">
        <v>0.0</v>
      </c>
      <c r="W160" s="76"/>
      <c r="X160" s="76"/>
      <c r="Y160" s="76"/>
      <c r="Z160" s="68">
        <v>0.0</v>
      </c>
      <c r="AA160" s="68" t="s">
        <v>213</v>
      </c>
      <c r="AB160" s="68">
        <v>0.0</v>
      </c>
      <c r="AC160" s="68">
        <v>0.0</v>
      </c>
      <c r="AD160" s="76"/>
      <c r="AE160" s="68">
        <v>0.0</v>
      </c>
      <c r="AF160" s="76"/>
      <c r="AG160" s="68" t="s">
        <v>213</v>
      </c>
      <c r="AH160" s="76"/>
      <c r="AI160" s="68">
        <v>0.0</v>
      </c>
      <c r="AJ160" s="76"/>
      <c r="AK160" s="68">
        <v>0.0</v>
      </c>
      <c r="AL160" s="68">
        <v>0.0</v>
      </c>
      <c r="AM160" s="68" t="s">
        <v>421</v>
      </c>
      <c r="AN160" s="68" t="s">
        <v>213</v>
      </c>
      <c r="AO160" s="68">
        <v>0.0</v>
      </c>
      <c r="AP160" s="68" t="s">
        <v>192</v>
      </c>
      <c r="AQ160" s="76"/>
      <c r="AR160" s="68">
        <v>0.0</v>
      </c>
      <c r="AS160" s="68">
        <v>0.0</v>
      </c>
      <c r="AT160" s="68" t="s">
        <v>213</v>
      </c>
      <c r="AU160" s="68" t="s">
        <v>192</v>
      </c>
      <c r="AV160" s="68" t="s">
        <v>213</v>
      </c>
      <c r="AW160" s="78">
        <v>0.0</v>
      </c>
      <c r="AX160" s="68" t="s">
        <v>213</v>
      </c>
      <c r="AY160" s="76"/>
      <c r="AZ160" s="68" t="s">
        <v>213</v>
      </c>
      <c r="BA160" s="76"/>
      <c r="BB160" s="76"/>
      <c r="BC160" s="68" t="s">
        <v>213</v>
      </c>
      <c r="BD160" s="76"/>
      <c r="BE160" s="76"/>
      <c r="BF160" s="68">
        <v>0.0</v>
      </c>
      <c r="BG160" s="68" t="s">
        <v>515</v>
      </c>
      <c r="BH160" s="68">
        <v>0.0</v>
      </c>
      <c r="BI160" s="68">
        <v>0.0</v>
      </c>
      <c r="BJ160" s="68">
        <v>0.0</v>
      </c>
      <c r="BK160" s="76"/>
      <c r="BL160" s="68" t="s">
        <v>213</v>
      </c>
      <c r="BM160" s="76"/>
      <c r="BN160" s="68" t="s">
        <v>213</v>
      </c>
      <c r="BO160" s="76"/>
      <c r="BP160" s="76"/>
      <c r="BQ160" s="68">
        <v>0.0</v>
      </c>
      <c r="BR160" s="68">
        <v>0.0</v>
      </c>
      <c r="BS160" s="76"/>
      <c r="BT160" s="68" t="s">
        <v>213</v>
      </c>
      <c r="BU160" s="76"/>
      <c r="BV160" s="63"/>
      <c r="BW160" s="63"/>
      <c r="BX160" s="63"/>
      <c r="BY160" s="63"/>
      <c r="BZ160" s="63"/>
    </row>
    <row r="161">
      <c r="A161" s="64"/>
      <c r="B161" s="104" t="s">
        <v>823</v>
      </c>
      <c r="C161" s="74" t="s">
        <v>809</v>
      </c>
      <c r="D161" s="5"/>
      <c r="E161" s="6"/>
      <c r="F161" s="75"/>
      <c r="G161" s="67" t="s">
        <v>213</v>
      </c>
      <c r="H161" s="67" t="s">
        <v>213</v>
      </c>
      <c r="I161" s="75"/>
      <c r="J161" s="67">
        <v>0.0</v>
      </c>
      <c r="K161" s="75"/>
      <c r="L161" s="68">
        <v>0.0</v>
      </c>
      <c r="M161" s="75"/>
      <c r="N161" s="75"/>
      <c r="O161" s="68">
        <v>0.0</v>
      </c>
      <c r="P161" s="76"/>
      <c r="Q161" s="76"/>
      <c r="R161" s="68">
        <v>0.0</v>
      </c>
      <c r="S161" s="68">
        <v>0.0</v>
      </c>
      <c r="T161" s="68">
        <v>0.0</v>
      </c>
      <c r="U161" s="76"/>
      <c r="V161" s="68">
        <v>0.0</v>
      </c>
      <c r="W161" s="76"/>
      <c r="X161" s="76"/>
      <c r="Y161" s="76"/>
      <c r="Z161" s="68">
        <v>0.0</v>
      </c>
      <c r="AA161" s="68" t="s">
        <v>213</v>
      </c>
      <c r="AB161" s="68">
        <v>0.0</v>
      </c>
      <c r="AC161" s="68">
        <v>0.0</v>
      </c>
      <c r="AD161" s="76"/>
      <c r="AE161" s="68">
        <v>0.0</v>
      </c>
      <c r="AF161" s="76"/>
      <c r="AG161" s="68" t="s">
        <v>213</v>
      </c>
      <c r="AH161" s="76"/>
      <c r="AI161" s="68">
        <v>0.0</v>
      </c>
      <c r="AJ161" s="76"/>
      <c r="AK161" s="68">
        <v>0.0</v>
      </c>
      <c r="AL161" s="68">
        <v>0.0</v>
      </c>
      <c r="AM161" s="68" t="s">
        <v>421</v>
      </c>
      <c r="AN161" s="68" t="s">
        <v>213</v>
      </c>
      <c r="AO161" s="68">
        <v>0.0</v>
      </c>
      <c r="AP161" s="68" t="s">
        <v>192</v>
      </c>
      <c r="AQ161" s="76"/>
      <c r="AR161" s="68">
        <v>0.0</v>
      </c>
      <c r="AS161" s="68">
        <v>0.0</v>
      </c>
      <c r="AT161" s="68" t="s">
        <v>213</v>
      </c>
      <c r="AU161" s="68" t="s">
        <v>192</v>
      </c>
      <c r="AV161" s="68" t="s">
        <v>213</v>
      </c>
      <c r="AW161" s="78">
        <v>0.0</v>
      </c>
      <c r="AX161" s="68" t="s">
        <v>213</v>
      </c>
      <c r="AY161" s="76"/>
      <c r="AZ161" s="68" t="s">
        <v>213</v>
      </c>
      <c r="BA161" s="76"/>
      <c r="BB161" s="76"/>
      <c r="BC161" s="76"/>
      <c r="BD161" s="76"/>
      <c r="BE161" s="76"/>
      <c r="BF161" s="68">
        <v>0.0</v>
      </c>
      <c r="BG161" s="68" t="s">
        <v>515</v>
      </c>
      <c r="BH161" s="68">
        <v>0.0</v>
      </c>
      <c r="BI161" s="68">
        <v>0.0</v>
      </c>
      <c r="BJ161" s="68">
        <v>0.0</v>
      </c>
      <c r="BK161" s="76"/>
      <c r="BL161" s="68" t="s">
        <v>213</v>
      </c>
      <c r="BM161" s="76"/>
      <c r="BN161" s="68" t="s">
        <v>213</v>
      </c>
      <c r="BO161" s="76"/>
      <c r="BP161" s="76"/>
      <c r="BQ161" s="68">
        <v>0.0</v>
      </c>
      <c r="BR161" s="68">
        <v>0.0</v>
      </c>
      <c r="BS161" s="76"/>
      <c r="BT161" s="68" t="s">
        <v>213</v>
      </c>
      <c r="BU161" s="76"/>
      <c r="BV161" s="63"/>
      <c r="BW161" s="63"/>
      <c r="BX161" s="63"/>
      <c r="BY161" s="63"/>
      <c r="BZ161" s="63"/>
    </row>
    <row r="162">
      <c r="A162" s="64"/>
      <c r="B162" s="74" t="s">
        <v>824</v>
      </c>
      <c r="C162" s="5"/>
      <c r="D162" s="5"/>
      <c r="E162" s="6"/>
      <c r="F162" s="75"/>
      <c r="G162" s="67" t="s">
        <v>213</v>
      </c>
      <c r="H162" s="67" t="s">
        <v>213</v>
      </c>
      <c r="I162" s="75"/>
      <c r="J162" s="67">
        <v>0.0</v>
      </c>
      <c r="K162" s="75"/>
      <c r="L162" s="68">
        <v>0.0</v>
      </c>
      <c r="M162" s="75"/>
      <c r="N162" s="75"/>
      <c r="O162" s="68">
        <v>0.0</v>
      </c>
      <c r="P162" s="76"/>
      <c r="Q162" s="76"/>
      <c r="R162" s="68">
        <v>0.0</v>
      </c>
      <c r="S162" s="68">
        <v>0.0</v>
      </c>
      <c r="T162" s="68">
        <v>0.0</v>
      </c>
      <c r="U162" s="76"/>
      <c r="V162" s="68">
        <v>0.0</v>
      </c>
      <c r="W162" s="76"/>
      <c r="X162" s="76"/>
      <c r="Y162" s="76"/>
      <c r="Z162" s="68">
        <v>0.0</v>
      </c>
      <c r="AA162" s="68" t="s">
        <v>213</v>
      </c>
      <c r="AB162" s="68">
        <v>0.0</v>
      </c>
      <c r="AC162" s="68">
        <v>0.0</v>
      </c>
      <c r="AD162" s="76"/>
      <c r="AE162" s="68">
        <v>0.0</v>
      </c>
      <c r="AF162" s="76"/>
      <c r="AG162" s="68" t="s">
        <v>213</v>
      </c>
      <c r="AH162" s="76"/>
      <c r="AI162" s="68">
        <v>0.0</v>
      </c>
      <c r="AJ162" s="76"/>
      <c r="AK162" s="68">
        <v>0.0</v>
      </c>
      <c r="AL162" s="68">
        <v>0.0</v>
      </c>
      <c r="AM162" s="68" t="s">
        <v>421</v>
      </c>
      <c r="AN162" s="68" t="s">
        <v>213</v>
      </c>
      <c r="AO162" s="68">
        <v>0.0</v>
      </c>
      <c r="AP162" s="68" t="s">
        <v>192</v>
      </c>
      <c r="AQ162" s="76"/>
      <c r="AR162" s="68">
        <v>0.0</v>
      </c>
      <c r="AS162" s="68">
        <v>0.0</v>
      </c>
      <c r="AT162" s="68" t="s">
        <v>213</v>
      </c>
      <c r="AU162" s="68" t="s">
        <v>192</v>
      </c>
      <c r="AV162" s="68" t="s">
        <v>213</v>
      </c>
      <c r="AW162" s="78">
        <v>0.0</v>
      </c>
      <c r="AX162" s="68" t="s">
        <v>213</v>
      </c>
      <c r="AY162" s="76"/>
      <c r="AZ162" s="68" t="s">
        <v>213</v>
      </c>
      <c r="BA162" s="76"/>
      <c r="BB162" s="76"/>
      <c r="BC162" s="68" t="s">
        <v>1334</v>
      </c>
      <c r="BD162" s="76"/>
      <c r="BE162" s="76"/>
      <c r="BF162" s="68">
        <v>0.0</v>
      </c>
      <c r="BG162" s="68" t="s">
        <v>515</v>
      </c>
      <c r="BH162" s="68">
        <v>0.0</v>
      </c>
      <c r="BI162" s="68">
        <v>0.0</v>
      </c>
      <c r="BJ162" s="68">
        <v>0.0</v>
      </c>
      <c r="BK162" s="76"/>
      <c r="BL162" s="68" t="s">
        <v>213</v>
      </c>
      <c r="BM162" s="76"/>
      <c r="BN162" s="68" t="s">
        <v>213</v>
      </c>
      <c r="BO162" s="76"/>
      <c r="BP162" s="76"/>
      <c r="BQ162" s="68">
        <v>0.0</v>
      </c>
      <c r="BR162" s="68">
        <v>0.0</v>
      </c>
      <c r="BS162" s="76"/>
      <c r="BT162" s="68" t="s">
        <v>213</v>
      </c>
      <c r="BU162" s="76"/>
      <c r="BV162" s="63"/>
      <c r="BW162" s="63"/>
      <c r="BX162" s="63"/>
      <c r="BY162" s="63"/>
      <c r="BZ162" s="63"/>
    </row>
    <row r="163">
      <c r="A163" s="64"/>
      <c r="B163" s="74" t="s">
        <v>825</v>
      </c>
      <c r="C163" s="5"/>
      <c r="D163" s="5"/>
      <c r="E163" s="6"/>
      <c r="F163" s="75"/>
      <c r="G163" s="67" t="s">
        <v>213</v>
      </c>
      <c r="H163" s="67" t="s">
        <v>213</v>
      </c>
      <c r="I163" s="75"/>
      <c r="J163" s="67">
        <v>0.0</v>
      </c>
      <c r="K163" s="75"/>
      <c r="L163" s="68">
        <v>0.0</v>
      </c>
      <c r="M163" s="75"/>
      <c r="N163" s="75"/>
      <c r="O163" s="68">
        <v>0.0</v>
      </c>
      <c r="P163" s="76"/>
      <c r="Q163" s="76"/>
      <c r="R163" s="68">
        <v>0.0</v>
      </c>
      <c r="S163" s="68">
        <v>0.0</v>
      </c>
      <c r="T163" s="68">
        <v>0.0</v>
      </c>
      <c r="U163" s="76"/>
      <c r="V163" s="68">
        <v>0.0</v>
      </c>
      <c r="W163" s="76"/>
      <c r="X163" s="76"/>
      <c r="Y163" s="76"/>
      <c r="Z163" s="68">
        <v>0.0</v>
      </c>
      <c r="AA163" s="68" t="s">
        <v>213</v>
      </c>
      <c r="AB163" s="68">
        <v>0.0</v>
      </c>
      <c r="AC163" s="68">
        <v>0.0</v>
      </c>
      <c r="AD163" s="76"/>
      <c r="AE163" s="68">
        <v>0.0</v>
      </c>
      <c r="AF163" s="76"/>
      <c r="AG163" s="68" t="s">
        <v>213</v>
      </c>
      <c r="AH163" s="76"/>
      <c r="AI163" s="68">
        <v>0.0</v>
      </c>
      <c r="AJ163" s="76"/>
      <c r="AK163" s="68">
        <v>0.0</v>
      </c>
      <c r="AL163" s="68">
        <v>0.0</v>
      </c>
      <c r="AM163" s="68" t="s">
        <v>421</v>
      </c>
      <c r="AN163" s="68" t="s">
        <v>213</v>
      </c>
      <c r="AO163" s="68">
        <v>0.0</v>
      </c>
      <c r="AP163" s="68" t="s">
        <v>192</v>
      </c>
      <c r="AQ163" s="76"/>
      <c r="AR163" s="68">
        <v>0.0</v>
      </c>
      <c r="AS163" s="68">
        <v>0.0</v>
      </c>
      <c r="AT163" s="68" t="s">
        <v>213</v>
      </c>
      <c r="AU163" s="68" t="s">
        <v>192</v>
      </c>
      <c r="AV163" s="68" t="s">
        <v>213</v>
      </c>
      <c r="AW163" s="78">
        <v>0.0</v>
      </c>
      <c r="AX163" s="68" t="s">
        <v>213</v>
      </c>
      <c r="AY163" s="76"/>
      <c r="AZ163" s="68" t="s">
        <v>213</v>
      </c>
      <c r="BA163" s="76"/>
      <c r="BB163" s="76"/>
      <c r="BC163" s="76"/>
      <c r="BD163" s="76"/>
      <c r="BE163" s="76"/>
      <c r="BF163" s="68">
        <v>0.0</v>
      </c>
      <c r="BG163" s="68" t="s">
        <v>515</v>
      </c>
      <c r="BH163" s="68">
        <v>0.0</v>
      </c>
      <c r="BI163" s="68">
        <v>0.0</v>
      </c>
      <c r="BJ163" s="68">
        <v>0.0</v>
      </c>
      <c r="BK163" s="76"/>
      <c r="BL163" s="68" t="s">
        <v>213</v>
      </c>
      <c r="BM163" s="76"/>
      <c r="BN163" s="68" t="s">
        <v>213</v>
      </c>
      <c r="BO163" s="76"/>
      <c r="BP163" s="76"/>
      <c r="BQ163" s="68">
        <v>0.0</v>
      </c>
      <c r="BR163" s="68">
        <v>0.0</v>
      </c>
      <c r="BS163" s="76"/>
      <c r="BT163" s="68" t="s">
        <v>213</v>
      </c>
      <c r="BU163" s="76"/>
      <c r="BV163" s="63"/>
      <c r="BW163" s="63"/>
      <c r="BX163" s="63"/>
      <c r="BY163" s="63"/>
      <c r="BZ163" s="63"/>
    </row>
    <row r="164">
      <c r="A164" s="64"/>
      <c r="B164" s="74" t="s">
        <v>826</v>
      </c>
      <c r="C164" s="5"/>
      <c r="D164" s="5"/>
      <c r="E164" s="6"/>
      <c r="F164" s="75"/>
      <c r="G164" s="67" t="s">
        <v>213</v>
      </c>
      <c r="H164" s="67" t="s">
        <v>213</v>
      </c>
      <c r="I164" s="75"/>
      <c r="J164" s="67">
        <v>0.0</v>
      </c>
      <c r="K164" s="75"/>
      <c r="L164" s="68">
        <v>0.0</v>
      </c>
      <c r="M164" s="75"/>
      <c r="N164" s="75"/>
      <c r="O164" s="68">
        <v>0.0</v>
      </c>
      <c r="P164" s="76"/>
      <c r="Q164" s="76"/>
      <c r="R164" s="68">
        <v>0.0</v>
      </c>
      <c r="S164" s="68">
        <v>0.0</v>
      </c>
      <c r="T164" s="68">
        <v>0.0</v>
      </c>
      <c r="U164" s="76"/>
      <c r="V164" s="68">
        <v>0.0</v>
      </c>
      <c r="W164" s="76"/>
      <c r="X164" s="76"/>
      <c r="Y164" s="76"/>
      <c r="Z164" s="68">
        <v>0.0</v>
      </c>
      <c r="AA164" s="68" t="s">
        <v>213</v>
      </c>
      <c r="AB164" s="68">
        <v>0.0</v>
      </c>
      <c r="AC164" s="68">
        <v>0.0</v>
      </c>
      <c r="AD164" s="76"/>
      <c r="AE164" s="68">
        <v>0.0</v>
      </c>
      <c r="AF164" s="76"/>
      <c r="AG164" s="68" t="s">
        <v>213</v>
      </c>
      <c r="AH164" s="76"/>
      <c r="AI164" s="68">
        <v>0.0</v>
      </c>
      <c r="AJ164" s="76"/>
      <c r="AK164" s="68">
        <v>0.0</v>
      </c>
      <c r="AL164" s="68">
        <v>0.0</v>
      </c>
      <c r="AM164" s="68" t="s">
        <v>421</v>
      </c>
      <c r="AN164" s="68" t="s">
        <v>213</v>
      </c>
      <c r="AO164" s="68">
        <v>0.0</v>
      </c>
      <c r="AP164" s="68" t="s">
        <v>192</v>
      </c>
      <c r="AQ164" s="76"/>
      <c r="AR164" s="68">
        <v>0.0</v>
      </c>
      <c r="AS164" s="68">
        <v>0.0</v>
      </c>
      <c r="AT164" s="68" t="s">
        <v>213</v>
      </c>
      <c r="AU164" s="68" t="s">
        <v>192</v>
      </c>
      <c r="AV164" s="68" t="s">
        <v>213</v>
      </c>
      <c r="AW164" s="78">
        <v>0.0</v>
      </c>
      <c r="AX164" s="68" t="s">
        <v>213</v>
      </c>
      <c r="AY164" s="76"/>
      <c r="AZ164" s="68" t="s">
        <v>213</v>
      </c>
      <c r="BA164" s="76"/>
      <c r="BB164" s="76"/>
      <c r="BC164" s="76"/>
      <c r="BD164" s="76"/>
      <c r="BE164" s="76"/>
      <c r="BF164" s="68">
        <v>0.0</v>
      </c>
      <c r="BG164" s="68" t="s">
        <v>515</v>
      </c>
      <c r="BH164" s="68">
        <v>0.0</v>
      </c>
      <c r="BI164" s="68">
        <v>0.0</v>
      </c>
      <c r="BJ164" s="68">
        <v>0.0</v>
      </c>
      <c r="BK164" s="76"/>
      <c r="BL164" s="68" t="s">
        <v>213</v>
      </c>
      <c r="BM164" s="76"/>
      <c r="BN164" s="68" t="s">
        <v>213</v>
      </c>
      <c r="BO164" s="76"/>
      <c r="BP164" s="76"/>
      <c r="BQ164" s="68">
        <v>0.0</v>
      </c>
      <c r="BR164" s="68">
        <v>0.0</v>
      </c>
      <c r="BS164" s="76"/>
      <c r="BT164" s="68" t="s">
        <v>213</v>
      </c>
      <c r="BU164" s="76"/>
      <c r="BV164" s="63"/>
      <c r="BW164" s="63"/>
      <c r="BX164" s="63"/>
      <c r="BY164" s="63"/>
      <c r="BZ164" s="63"/>
    </row>
    <row r="165">
      <c r="A165" s="64"/>
      <c r="B165" s="96" t="s">
        <v>827</v>
      </c>
      <c r="C165" s="5"/>
      <c r="D165" s="5"/>
      <c r="E165" s="6"/>
      <c r="F165" s="75"/>
      <c r="G165" s="75"/>
      <c r="H165" s="67">
        <v>0.0</v>
      </c>
      <c r="I165" s="75"/>
      <c r="J165" s="67">
        <v>0.0</v>
      </c>
      <c r="K165" s="75"/>
      <c r="L165" s="76"/>
      <c r="M165" s="75"/>
      <c r="N165" s="75"/>
      <c r="O165" s="76"/>
      <c r="P165" s="76"/>
      <c r="Q165" s="76"/>
      <c r="R165" s="68">
        <v>0.0</v>
      </c>
      <c r="S165" s="68">
        <v>0.0</v>
      </c>
      <c r="T165" s="68">
        <v>0.0</v>
      </c>
      <c r="U165" s="76"/>
      <c r="V165" s="76"/>
      <c r="W165" s="76"/>
      <c r="X165" s="76"/>
      <c r="Y165" s="76"/>
      <c r="Z165" s="68">
        <v>0.0</v>
      </c>
      <c r="AA165" s="68"/>
      <c r="AB165" s="68">
        <v>0.0</v>
      </c>
      <c r="AC165" s="68">
        <v>0.0</v>
      </c>
      <c r="AD165" s="76"/>
      <c r="AE165" s="68">
        <v>0.0</v>
      </c>
      <c r="AF165" s="76"/>
      <c r="AG165" s="76"/>
      <c r="AH165" s="76"/>
      <c r="AI165" s="68">
        <v>0.0</v>
      </c>
      <c r="AJ165" s="76"/>
      <c r="AK165" s="68">
        <v>0.0</v>
      </c>
      <c r="AL165" s="68">
        <v>0.0</v>
      </c>
      <c r="AM165" s="68" t="s">
        <v>1335</v>
      </c>
      <c r="AN165" s="76"/>
      <c r="AO165" s="76"/>
      <c r="AP165" s="76"/>
      <c r="AQ165" s="76"/>
      <c r="AR165" s="76"/>
      <c r="AS165" s="76"/>
      <c r="AT165" s="76"/>
      <c r="AU165" s="76"/>
      <c r="AV165" s="76"/>
      <c r="AW165" s="78">
        <v>0.0</v>
      </c>
      <c r="AX165" s="76"/>
      <c r="AY165" s="76"/>
      <c r="AZ165" s="76"/>
      <c r="BA165" s="76"/>
      <c r="BB165" s="76"/>
      <c r="BC165" s="76"/>
      <c r="BD165" s="76"/>
      <c r="BE165" s="76"/>
      <c r="BF165" s="68" t="s">
        <v>799</v>
      </c>
      <c r="BG165" s="68"/>
      <c r="BH165" s="68">
        <v>0.0</v>
      </c>
      <c r="BI165" s="68">
        <v>0.0</v>
      </c>
      <c r="BJ165" s="68">
        <v>0.0</v>
      </c>
      <c r="BK165" s="76"/>
      <c r="BL165" s="68" t="s">
        <v>213</v>
      </c>
      <c r="BM165" s="76"/>
      <c r="BN165" s="76"/>
      <c r="BO165" s="76"/>
      <c r="BP165" s="76"/>
      <c r="BQ165" s="68" t="s">
        <v>213</v>
      </c>
      <c r="BR165" s="68" t="s">
        <v>213</v>
      </c>
      <c r="BS165" s="76"/>
      <c r="BT165" s="68" t="s">
        <v>799</v>
      </c>
      <c r="BU165" s="76"/>
      <c r="BV165" s="63"/>
      <c r="BW165" s="63"/>
      <c r="BX165" s="63"/>
      <c r="BY165" s="63"/>
      <c r="BZ165" s="63"/>
    </row>
    <row r="166">
      <c r="A166" s="64"/>
      <c r="B166" s="74" t="s">
        <v>828</v>
      </c>
      <c r="C166" s="5"/>
      <c r="D166" s="5"/>
      <c r="E166" s="6"/>
      <c r="F166" s="75"/>
      <c r="G166" s="67" t="s">
        <v>213</v>
      </c>
      <c r="H166" s="67" t="s">
        <v>213</v>
      </c>
      <c r="I166" s="75"/>
      <c r="J166" s="67">
        <v>0.0</v>
      </c>
      <c r="K166" s="75"/>
      <c r="L166" s="68">
        <v>1.0</v>
      </c>
      <c r="M166" s="75"/>
      <c r="N166" s="75"/>
      <c r="O166" s="68">
        <v>0.0</v>
      </c>
      <c r="P166" s="76"/>
      <c r="Q166" s="76"/>
      <c r="R166" s="68">
        <v>0.0</v>
      </c>
      <c r="S166" s="68" t="s">
        <v>213</v>
      </c>
      <c r="T166" s="68" t="s">
        <v>214</v>
      </c>
      <c r="U166" s="76"/>
      <c r="V166" s="68" t="s">
        <v>214</v>
      </c>
      <c r="W166" s="76"/>
      <c r="X166" s="76"/>
      <c r="Y166" s="76"/>
      <c r="Z166" s="68">
        <v>0.0</v>
      </c>
      <c r="AA166" s="68">
        <v>1.0</v>
      </c>
      <c r="AB166" s="68">
        <v>0.0</v>
      </c>
      <c r="AC166" s="68">
        <v>0.0</v>
      </c>
      <c r="AD166" s="76"/>
      <c r="AE166" s="68">
        <v>0.0</v>
      </c>
      <c r="AF166" s="76"/>
      <c r="AG166" s="68">
        <v>1.0</v>
      </c>
      <c r="AH166" s="76"/>
      <c r="AI166" s="68">
        <v>0.0</v>
      </c>
      <c r="AJ166" s="76"/>
      <c r="AK166" s="68">
        <v>0.0</v>
      </c>
      <c r="AL166" s="68">
        <v>0.0</v>
      </c>
      <c r="AM166" s="68" t="s">
        <v>213</v>
      </c>
      <c r="AN166" s="68">
        <v>0.0</v>
      </c>
      <c r="AO166" s="68">
        <v>0.0</v>
      </c>
      <c r="AP166" s="68" t="s">
        <v>192</v>
      </c>
      <c r="AQ166" s="76"/>
      <c r="AR166" s="68" t="s">
        <v>213</v>
      </c>
      <c r="AS166" s="68">
        <v>0.0</v>
      </c>
      <c r="AT166" s="68">
        <v>1.0</v>
      </c>
      <c r="AU166" s="68">
        <v>0.0</v>
      </c>
      <c r="AV166" s="68">
        <v>0.0</v>
      </c>
      <c r="AW166" s="78">
        <v>0.0</v>
      </c>
      <c r="AX166" s="68">
        <v>1.0</v>
      </c>
      <c r="AY166" s="76"/>
      <c r="AZ166" s="68">
        <v>1.0</v>
      </c>
      <c r="BA166" s="76"/>
      <c r="BB166" s="76"/>
      <c r="BC166" s="68" t="s">
        <v>532</v>
      </c>
      <c r="BD166" s="76"/>
      <c r="BE166" s="76"/>
      <c r="BF166" s="68">
        <v>0.0</v>
      </c>
      <c r="BG166" s="68" t="s">
        <v>539</v>
      </c>
      <c r="BH166" s="68">
        <v>0.0</v>
      </c>
      <c r="BI166" s="68">
        <v>0.0</v>
      </c>
      <c r="BJ166" s="68">
        <v>0.0</v>
      </c>
      <c r="BK166" s="76"/>
      <c r="BL166" s="68" t="s">
        <v>213</v>
      </c>
      <c r="BM166" s="76"/>
      <c r="BN166" s="68" t="s">
        <v>213</v>
      </c>
      <c r="BO166" s="76"/>
      <c r="BP166" s="76"/>
      <c r="BQ166" s="68">
        <v>0.0</v>
      </c>
      <c r="BR166" s="68" t="s">
        <v>213</v>
      </c>
      <c r="BS166" s="76"/>
      <c r="BT166" s="68">
        <v>1.0</v>
      </c>
      <c r="BU166" s="76"/>
      <c r="BV166" s="63"/>
      <c r="BW166" s="63"/>
      <c r="BX166" s="63"/>
      <c r="BY166" s="63"/>
      <c r="BZ166" s="63"/>
    </row>
    <row r="167">
      <c r="A167" s="64"/>
      <c r="B167" s="74" t="s">
        <v>829</v>
      </c>
      <c r="C167" s="5"/>
      <c r="D167" s="5"/>
      <c r="E167" s="6"/>
      <c r="F167" s="75"/>
      <c r="G167" s="67" t="s">
        <v>213</v>
      </c>
      <c r="H167" s="67" t="s">
        <v>213</v>
      </c>
      <c r="I167" s="75"/>
      <c r="J167" s="67">
        <v>0.0</v>
      </c>
      <c r="K167" s="75"/>
      <c r="L167" s="68" t="s">
        <v>421</v>
      </c>
      <c r="M167" s="75"/>
      <c r="N167" s="75"/>
      <c r="O167" s="68" t="s">
        <v>421</v>
      </c>
      <c r="P167" s="76"/>
      <c r="Q167" s="76"/>
      <c r="R167" s="68">
        <v>0.0</v>
      </c>
      <c r="S167" s="68" t="s">
        <v>213</v>
      </c>
      <c r="T167" s="68" t="s">
        <v>214</v>
      </c>
      <c r="U167" s="76"/>
      <c r="V167" s="68" t="s">
        <v>214</v>
      </c>
      <c r="W167" s="76"/>
      <c r="X167" s="76"/>
      <c r="Y167" s="76"/>
      <c r="Z167" s="68">
        <v>0.0</v>
      </c>
      <c r="AA167" s="68">
        <v>1.0</v>
      </c>
      <c r="AB167" s="68">
        <v>0.0</v>
      </c>
      <c r="AC167" s="68">
        <v>0.0</v>
      </c>
      <c r="AD167" s="76"/>
      <c r="AE167" s="68">
        <v>0.0</v>
      </c>
      <c r="AF167" s="76"/>
      <c r="AG167" s="68">
        <v>1.0</v>
      </c>
      <c r="AH167" s="76"/>
      <c r="AI167" s="68">
        <v>0.0</v>
      </c>
      <c r="AJ167" s="76"/>
      <c r="AK167" s="68">
        <v>0.0</v>
      </c>
      <c r="AL167" s="68">
        <v>0.0</v>
      </c>
      <c r="AM167" s="68" t="s">
        <v>213</v>
      </c>
      <c r="AN167" s="68">
        <v>0.0</v>
      </c>
      <c r="AO167" s="68">
        <v>0.0</v>
      </c>
      <c r="AP167" s="68" t="s">
        <v>192</v>
      </c>
      <c r="AQ167" s="76"/>
      <c r="AR167" s="68" t="s">
        <v>213</v>
      </c>
      <c r="AS167" s="68">
        <v>0.0</v>
      </c>
      <c r="AT167" s="68">
        <v>0.0</v>
      </c>
      <c r="AU167" s="68">
        <v>0.0</v>
      </c>
      <c r="AV167" s="68">
        <v>0.0</v>
      </c>
      <c r="AW167" s="78">
        <v>0.0</v>
      </c>
      <c r="AX167" s="68">
        <v>1.0</v>
      </c>
      <c r="AY167" s="76"/>
      <c r="AZ167" s="68">
        <v>0.0</v>
      </c>
      <c r="BA167" s="76"/>
      <c r="BB167" s="76"/>
      <c r="BC167" s="68" t="s">
        <v>532</v>
      </c>
      <c r="BD167" s="76"/>
      <c r="BE167" s="76"/>
      <c r="BF167" s="68" t="s">
        <v>213</v>
      </c>
      <c r="BG167" s="68">
        <v>0.0</v>
      </c>
      <c r="BH167" s="68">
        <v>0.0</v>
      </c>
      <c r="BI167" s="68">
        <v>0.0</v>
      </c>
      <c r="BJ167" s="68">
        <v>0.0</v>
      </c>
      <c r="BK167" s="76"/>
      <c r="BL167" s="68" t="s">
        <v>213</v>
      </c>
      <c r="BM167" s="76"/>
      <c r="BN167" s="68" t="s">
        <v>213</v>
      </c>
      <c r="BO167" s="76"/>
      <c r="BP167" s="76"/>
      <c r="BQ167" s="68">
        <v>0.0</v>
      </c>
      <c r="BR167" s="68" t="s">
        <v>213</v>
      </c>
      <c r="BS167" s="76"/>
      <c r="BT167" s="68" t="s">
        <v>213</v>
      </c>
      <c r="BU167" s="76"/>
      <c r="BV167" s="63"/>
      <c r="BW167" s="63"/>
      <c r="BX167" s="63"/>
      <c r="BY167" s="63"/>
      <c r="BZ167" s="63"/>
    </row>
    <row r="168">
      <c r="A168" s="64"/>
      <c r="B168" s="74" t="s">
        <v>830</v>
      </c>
      <c r="C168" s="5"/>
      <c r="D168" s="5"/>
      <c r="E168" s="6"/>
      <c r="F168" s="75"/>
      <c r="G168" s="67" t="s">
        <v>213</v>
      </c>
      <c r="H168" s="67" t="s">
        <v>421</v>
      </c>
      <c r="I168" s="75"/>
      <c r="J168" s="67">
        <v>0.0</v>
      </c>
      <c r="K168" s="75"/>
      <c r="L168" s="68" t="s">
        <v>421</v>
      </c>
      <c r="M168" s="75"/>
      <c r="N168" s="75"/>
      <c r="O168" s="68" t="s">
        <v>421</v>
      </c>
      <c r="P168" s="76"/>
      <c r="Q168" s="76"/>
      <c r="R168" s="68">
        <v>0.0</v>
      </c>
      <c r="S168" s="68" t="s">
        <v>213</v>
      </c>
      <c r="T168" s="68" t="s">
        <v>214</v>
      </c>
      <c r="U168" s="76"/>
      <c r="V168" s="68" t="s">
        <v>214</v>
      </c>
      <c r="W168" s="76"/>
      <c r="X168" s="76"/>
      <c r="Y168" s="76"/>
      <c r="Z168" s="68">
        <v>0.0</v>
      </c>
      <c r="AA168" s="68">
        <v>1.0</v>
      </c>
      <c r="AB168" s="68">
        <v>0.0</v>
      </c>
      <c r="AC168" s="68">
        <v>0.0</v>
      </c>
      <c r="AD168" s="76"/>
      <c r="AE168" s="68">
        <v>0.0</v>
      </c>
      <c r="AF168" s="76"/>
      <c r="AG168" s="68">
        <v>1.0</v>
      </c>
      <c r="AH168" s="76"/>
      <c r="AI168" s="68">
        <v>0.0</v>
      </c>
      <c r="AJ168" s="76"/>
      <c r="AK168" s="68">
        <v>0.0</v>
      </c>
      <c r="AL168" s="68">
        <v>0.0</v>
      </c>
      <c r="AM168" s="68" t="s">
        <v>213</v>
      </c>
      <c r="AN168" s="68">
        <v>0.0</v>
      </c>
      <c r="AO168" s="68">
        <v>0.0</v>
      </c>
      <c r="AP168" s="68" t="s">
        <v>192</v>
      </c>
      <c r="AQ168" s="76"/>
      <c r="AR168" s="68" t="s">
        <v>421</v>
      </c>
      <c r="AS168" s="68">
        <v>0.0</v>
      </c>
      <c r="AT168" s="68">
        <v>0.0</v>
      </c>
      <c r="AU168" s="68">
        <v>0.0</v>
      </c>
      <c r="AV168" s="68">
        <v>0.0</v>
      </c>
      <c r="AW168" s="78">
        <v>0.0</v>
      </c>
      <c r="AX168" s="68">
        <v>1.0</v>
      </c>
      <c r="AY168" s="76"/>
      <c r="AZ168" s="68">
        <v>0.0</v>
      </c>
      <c r="BA168" s="76"/>
      <c r="BB168" s="76"/>
      <c r="BC168" s="68" t="s">
        <v>532</v>
      </c>
      <c r="BD168" s="76"/>
      <c r="BE168" s="76"/>
      <c r="BF168" s="68" t="s">
        <v>421</v>
      </c>
      <c r="BG168" s="68">
        <v>0.0</v>
      </c>
      <c r="BH168" s="68">
        <v>0.0</v>
      </c>
      <c r="BI168" s="68">
        <v>0.0</v>
      </c>
      <c r="BJ168" s="68">
        <v>0.0</v>
      </c>
      <c r="BK168" s="76"/>
      <c r="BL168" s="68" t="s">
        <v>213</v>
      </c>
      <c r="BM168" s="76"/>
      <c r="BN168" s="68" t="s">
        <v>213</v>
      </c>
      <c r="BO168" s="76"/>
      <c r="BP168" s="76"/>
      <c r="BQ168" s="68">
        <v>0.0</v>
      </c>
      <c r="BR168" s="68" t="s">
        <v>213</v>
      </c>
      <c r="BS168" s="76"/>
      <c r="BT168" s="68" t="s">
        <v>421</v>
      </c>
      <c r="BU168" s="76"/>
      <c r="BV168" s="63"/>
      <c r="BW168" s="63"/>
      <c r="BX168" s="63"/>
      <c r="BY168" s="63"/>
      <c r="BZ168" s="63"/>
    </row>
    <row r="169">
      <c r="A169" s="64"/>
      <c r="B169" s="74" t="s">
        <v>831</v>
      </c>
      <c r="C169" s="5"/>
      <c r="D169" s="5"/>
      <c r="E169" s="6"/>
      <c r="F169" s="75"/>
      <c r="G169" s="67" t="s">
        <v>213</v>
      </c>
      <c r="H169" s="67" t="s">
        <v>421</v>
      </c>
      <c r="I169" s="75"/>
      <c r="J169" s="67">
        <v>0.0</v>
      </c>
      <c r="K169" s="75"/>
      <c r="L169" s="68">
        <v>0.24</v>
      </c>
      <c r="M169" s="75"/>
      <c r="N169" s="75"/>
      <c r="O169" s="68">
        <v>0.35</v>
      </c>
      <c r="P169" s="76"/>
      <c r="Q169" s="76"/>
      <c r="R169" s="68">
        <v>0.0</v>
      </c>
      <c r="S169" s="68" t="s">
        <v>213</v>
      </c>
      <c r="T169" s="68" t="s">
        <v>214</v>
      </c>
      <c r="U169" s="76"/>
      <c r="V169" s="68" t="s">
        <v>214</v>
      </c>
      <c r="W169" s="76"/>
      <c r="X169" s="76"/>
      <c r="Y169" s="76"/>
      <c r="Z169" s="68">
        <v>0.0</v>
      </c>
      <c r="AA169" s="68" t="s">
        <v>213</v>
      </c>
      <c r="AB169" s="68">
        <v>0.0</v>
      </c>
      <c r="AC169" s="68">
        <v>0.0</v>
      </c>
      <c r="AD169" s="76"/>
      <c r="AE169" s="68">
        <v>0.0</v>
      </c>
      <c r="AF169" s="76"/>
      <c r="AG169" s="68" t="s">
        <v>1336</v>
      </c>
      <c r="AH169" s="76"/>
      <c r="AI169" s="68">
        <v>0.0</v>
      </c>
      <c r="AJ169" s="76"/>
      <c r="AK169" s="68">
        <v>0.0</v>
      </c>
      <c r="AL169" s="68">
        <v>0.0</v>
      </c>
      <c r="AM169" s="68" t="s">
        <v>213</v>
      </c>
      <c r="AN169" s="68" t="s">
        <v>1337</v>
      </c>
      <c r="AO169" s="68">
        <v>0.0</v>
      </c>
      <c r="AP169" s="68" t="s">
        <v>192</v>
      </c>
      <c r="AQ169" s="76"/>
      <c r="AR169" s="68" t="s">
        <v>421</v>
      </c>
      <c r="AS169" s="68">
        <v>0.0</v>
      </c>
      <c r="AT169" s="68" t="s">
        <v>1338</v>
      </c>
      <c r="AU169" s="68">
        <v>0.0</v>
      </c>
      <c r="AV169" s="68">
        <v>0.0</v>
      </c>
      <c r="AW169" s="78">
        <v>0.0</v>
      </c>
      <c r="AX169" s="68">
        <v>0.5</v>
      </c>
      <c r="AY169" s="76"/>
      <c r="AZ169" s="68" t="s">
        <v>1339</v>
      </c>
      <c r="BA169" s="76"/>
      <c r="BB169" s="76"/>
      <c r="BC169" s="68" t="s">
        <v>532</v>
      </c>
      <c r="BD169" s="76"/>
      <c r="BE169" s="76"/>
      <c r="BF169" s="68" t="s">
        <v>1340</v>
      </c>
      <c r="BG169" s="68">
        <v>0.0</v>
      </c>
      <c r="BH169" s="68">
        <v>0.0</v>
      </c>
      <c r="BI169" s="68">
        <v>0.0</v>
      </c>
      <c r="BJ169" s="68">
        <v>0.0</v>
      </c>
      <c r="BK169" s="76"/>
      <c r="BL169" s="68" t="s">
        <v>213</v>
      </c>
      <c r="BM169" s="76"/>
      <c r="BN169" s="68" t="s">
        <v>213</v>
      </c>
      <c r="BO169" s="76"/>
      <c r="BP169" s="76"/>
      <c r="BQ169" s="68">
        <v>0.0</v>
      </c>
      <c r="BR169" s="68" t="s">
        <v>213</v>
      </c>
      <c r="BS169" s="76"/>
      <c r="BT169" s="68" t="s">
        <v>1320</v>
      </c>
      <c r="BU169" s="76"/>
      <c r="BV169" s="63"/>
      <c r="BW169" s="63"/>
      <c r="BX169" s="63"/>
      <c r="BY169" s="63"/>
      <c r="BZ169" s="63"/>
    </row>
    <row r="170">
      <c r="A170" s="64"/>
      <c r="B170" s="74" t="s">
        <v>832</v>
      </c>
      <c r="C170" s="5"/>
      <c r="D170" s="5"/>
      <c r="E170" s="6"/>
      <c r="F170" s="75"/>
      <c r="G170" s="67" t="s">
        <v>213</v>
      </c>
      <c r="H170" s="67" t="s">
        <v>421</v>
      </c>
      <c r="I170" s="75"/>
      <c r="J170" s="67">
        <v>0.0</v>
      </c>
      <c r="K170" s="75"/>
      <c r="L170" s="68">
        <v>3.0</v>
      </c>
      <c r="M170" s="75"/>
      <c r="N170" s="75"/>
      <c r="O170" s="68">
        <v>2.5</v>
      </c>
      <c r="P170" s="76"/>
      <c r="Q170" s="76"/>
      <c r="R170" s="68">
        <v>0.0</v>
      </c>
      <c r="S170" s="68" t="s">
        <v>532</v>
      </c>
      <c r="T170" s="68" t="s">
        <v>539</v>
      </c>
      <c r="U170" s="76"/>
      <c r="V170" s="68" t="s">
        <v>214</v>
      </c>
      <c r="W170" s="76"/>
      <c r="X170" s="76"/>
      <c r="Y170" s="76"/>
      <c r="Z170" s="68">
        <v>0.0</v>
      </c>
      <c r="AA170" s="68" t="s">
        <v>421</v>
      </c>
      <c r="AB170" s="68">
        <v>0.0</v>
      </c>
      <c r="AC170" s="68">
        <v>0.0</v>
      </c>
      <c r="AD170" s="76"/>
      <c r="AE170" s="68">
        <v>0.0</v>
      </c>
      <c r="AF170" s="76"/>
      <c r="AG170" s="68" t="s">
        <v>1341</v>
      </c>
      <c r="AH170" s="76"/>
      <c r="AI170" s="68">
        <v>0.0</v>
      </c>
      <c r="AJ170" s="76"/>
      <c r="AK170" s="68">
        <v>0.0</v>
      </c>
      <c r="AL170" s="68">
        <v>0.0</v>
      </c>
      <c r="AM170" s="68" t="s">
        <v>421</v>
      </c>
      <c r="AN170" s="68" t="s">
        <v>1342</v>
      </c>
      <c r="AO170" s="68" t="s">
        <v>421</v>
      </c>
      <c r="AP170" s="68" t="s">
        <v>421</v>
      </c>
      <c r="AQ170" s="76"/>
      <c r="AR170" s="68" t="s">
        <v>421</v>
      </c>
      <c r="AS170" s="68">
        <v>0.0</v>
      </c>
      <c r="AT170" s="68" t="s">
        <v>1328</v>
      </c>
      <c r="AU170" s="68">
        <v>0.0</v>
      </c>
      <c r="AV170" s="68">
        <v>0.0</v>
      </c>
      <c r="AW170" s="78">
        <v>0.0</v>
      </c>
      <c r="AX170" s="68" t="s">
        <v>1343</v>
      </c>
      <c r="AY170" s="76"/>
      <c r="AZ170" s="68" t="s">
        <v>1328</v>
      </c>
      <c r="BA170" s="76"/>
      <c r="BB170" s="76"/>
      <c r="BC170" s="68" t="s">
        <v>421</v>
      </c>
      <c r="BD170" s="76"/>
      <c r="BE170" s="76"/>
      <c r="BF170" s="68" t="s">
        <v>1261</v>
      </c>
      <c r="BG170" s="68">
        <v>0.0</v>
      </c>
      <c r="BH170" s="68">
        <v>0.0</v>
      </c>
      <c r="BI170" s="68">
        <v>0.0</v>
      </c>
      <c r="BJ170" s="68">
        <v>0.0</v>
      </c>
      <c r="BK170" s="76"/>
      <c r="BL170" s="68" t="s">
        <v>213</v>
      </c>
      <c r="BM170" s="76"/>
      <c r="BN170" s="68" t="s">
        <v>213</v>
      </c>
      <c r="BO170" s="76"/>
      <c r="BP170" s="76"/>
      <c r="BQ170" s="68">
        <v>0.0</v>
      </c>
      <c r="BR170" s="68">
        <v>0.0</v>
      </c>
      <c r="BS170" s="76"/>
      <c r="BT170" s="68" t="s">
        <v>590</v>
      </c>
      <c r="BU170" s="76"/>
      <c r="BV170" s="63"/>
      <c r="BW170" s="63"/>
      <c r="BX170" s="63"/>
      <c r="BY170" s="63"/>
      <c r="BZ170" s="63"/>
    </row>
    <row r="171">
      <c r="A171" s="64"/>
      <c r="B171" s="74" t="s">
        <v>833</v>
      </c>
      <c r="C171" s="5"/>
      <c r="D171" s="5"/>
      <c r="E171" s="6"/>
      <c r="F171" s="75"/>
      <c r="G171" s="67" t="s">
        <v>213</v>
      </c>
      <c r="H171" s="67" t="s">
        <v>421</v>
      </c>
      <c r="I171" s="75"/>
      <c r="J171" s="67">
        <v>0.0</v>
      </c>
      <c r="K171" s="75"/>
      <c r="L171" s="68">
        <v>1.0</v>
      </c>
      <c r="M171" s="75"/>
      <c r="N171" s="75"/>
      <c r="O171" s="68">
        <v>1.0</v>
      </c>
      <c r="P171" s="76"/>
      <c r="Q171" s="76"/>
      <c r="R171" s="68">
        <v>0.0</v>
      </c>
      <c r="S171" s="68" t="s">
        <v>532</v>
      </c>
      <c r="T171" s="68" t="s">
        <v>539</v>
      </c>
      <c r="U171" s="76"/>
      <c r="V171" s="68" t="s">
        <v>214</v>
      </c>
      <c r="W171" s="76"/>
      <c r="X171" s="76"/>
      <c r="Y171" s="76"/>
      <c r="Z171" s="68">
        <v>0.0</v>
      </c>
      <c r="AA171" s="68" t="s">
        <v>421</v>
      </c>
      <c r="AB171" s="68">
        <v>0.0</v>
      </c>
      <c r="AC171" s="68">
        <v>0.0</v>
      </c>
      <c r="AD171" s="76"/>
      <c r="AE171" s="68">
        <v>0.0</v>
      </c>
      <c r="AF171" s="76"/>
      <c r="AG171" s="68" t="s">
        <v>1341</v>
      </c>
      <c r="AH171" s="76"/>
      <c r="AI171" s="68">
        <v>0.0</v>
      </c>
      <c r="AJ171" s="76"/>
      <c r="AK171" s="68">
        <v>0.0</v>
      </c>
      <c r="AL171" s="68">
        <v>0.0</v>
      </c>
      <c r="AM171" s="68" t="s">
        <v>421</v>
      </c>
      <c r="AN171" s="68" t="s">
        <v>1342</v>
      </c>
      <c r="AO171" s="68" t="s">
        <v>421</v>
      </c>
      <c r="AP171" s="68" t="s">
        <v>421</v>
      </c>
      <c r="AQ171" s="76"/>
      <c r="AR171" s="68" t="s">
        <v>421</v>
      </c>
      <c r="AS171" s="68">
        <v>0.0</v>
      </c>
      <c r="AT171" s="68" t="s">
        <v>1328</v>
      </c>
      <c r="AU171" s="68">
        <v>0.0</v>
      </c>
      <c r="AV171" s="68">
        <v>0.0</v>
      </c>
      <c r="AW171" s="78">
        <v>0.0</v>
      </c>
      <c r="AX171" s="68">
        <v>0.05</v>
      </c>
      <c r="AY171" s="76"/>
      <c r="AZ171" s="68" t="s">
        <v>1328</v>
      </c>
      <c r="BA171" s="76"/>
      <c r="BB171" s="76"/>
      <c r="BC171" s="68" t="s">
        <v>532</v>
      </c>
      <c r="BD171" s="76"/>
      <c r="BE171" s="76"/>
      <c r="BF171" s="68" t="s">
        <v>1344</v>
      </c>
      <c r="BG171" s="68">
        <v>0.0</v>
      </c>
      <c r="BH171" s="68">
        <v>0.0</v>
      </c>
      <c r="BI171" s="68">
        <v>0.0</v>
      </c>
      <c r="BJ171" s="68">
        <v>0.0</v>
      </c>
      <c r="BK171" s="76"/>
      <c r="BL171" s="68" t="s">
        <v>213</v>
      </c>
      <c r="BM171" s="76"/>
      <c r="BN171" s="68" t="s">
        <v>213</v>
      </c>
      <c r="BO171" s="76"/>
      <c r="BP171" s="76"/>
      <c r="BQ171" s="68">
        <v>0.0</v>
      </c>
      <c r="BR171" s="68">
        <v>0.0</v>
      </c>
      <c r="BS171" s="76"/>
      <c r="BT171" s="68" t="s">
        <v>1327</v>
      </c>
      <c r="BU171" s="76"/>
      <c r="BV171" s="63"/>
      <c r="BW171" s="63"/>
      <c r="BX171" s="63"/>
      <c r="BY171" s="63"/>
      <c r="BZ171" s="63"/>
    </row>
    <row r="172">
      <c r="A172" s="64"/>
      <c r="B172" s="74" t="s">
        <v>834</v>
      </c>
      <c r="C172" s="5"/>
      <c r="D172" s="5"/>
      <c r="E172" s="6"/>
      <c r="F172" s="75"/>
      <c r="G172" s="67" t="s">
        <v>213</v>
      </c>
      <c r="H172" s="67" t="s">
        <v>421</v>
      </c>
      <c r="I172" s="75"/>
      <c r="J172" s="67">
        <v>0.0</v>
      </c>
      <c r="K172" s="75"/>
      <c r="L172" s="68">
        <v>3.0</v>
      </c>
      <c r="M172" s="75"/>
      <c r="N172" s="75"/>
      <c r="O172" s="68">
        <v>4.0</v>
      </c>
      <c r="P172" s="76"/>
      <c r="Q172" s="76"/>
      <c r="R172" s="68">
        <v>0.0</v>
      </c>
      <c r="S172" s="68" t="s">
        <v>532</v>
      </c>
      <c r="T172" s="68" t="s">
        <v>539</v>
      </c>
      <c r="U172" s="76"/>
      <c r="V172" s="68" t="s">
        <v>214</v>
      </c>
      <c r="W172" s="76"/>
      <c r="X172" s="76"/>
      <c r="Y172" s="76"/>
      <c r="Z172" s="68">
        <v>0.0</v>
      </c>
      <c r="AA172" s="68" t="s">
        <v>1345</v>
      </c>
      <c r="AB172" s="68">
        <v>0.0</v>
      </c>
      <c r="AC172" s="68">
        <v>0.0</v>
      </c>
      <c r="AD172" s="76"/>
      <c r="AE172" s="68">
        <v>0.0</v>
      </c>
      <c r="AF172" s="76"/>
      <c r="AG172" s="68" t="s">
        <v>1343</v>
      </c>
      <c r="AH172" s="76"/>
      <c r="AI172" s="68">
        <v>0.0</v>
      </c>
      <c r="AJ172" s="76"/>
      <c r="AK172" s="68">
        <v>0.0</v>
      </c>
      <c r="AL172" s="68">
        <v>0.0</v>
      </c>
      <c r="AM172" s="68" t="s">
        <v>421</v>
      </c>
      <c r="AN172" s="68" t="s">
        <v>590</v>
      </c>
      <c r="AO172" s="68" t="s">
        <v>421</v>
      </c>
      <c r="AP172" s="68" t="s">
        <v>421</v>
      </c>
      <c r="AQ172" s="76"/>
      <c r="AR172" s="68" t="s">
        <v>421</v>
      </c>
      <c r="AS172" s="68">
        <v>0.0</v>
      </c>
      <c r="AT172" s="68" t="s">
        <v>1261</v>
      </c>
      <c r="AU172" s="68">
        <v>0.0</v>
      </c>
      <c r="AV172" s="68">
        <v>0.0</v>
      </c>
      <c r="AW172" s="78">
        <v>0.0</v>
      </c>
      <c r="AX172" s="68" t="s">
        <v>1330</v>
      </c>
      <c r="AY172" s="76"/>
      <c r="AZ172" s="68" t="s">
        <v>1261</v>
      </c>
      <c r="BA172" s="76"/>
      <c r="BB172" s="76"/>
      <c r="BC172" s="68" t="s">
        <v>532</v>
      </c>
      <c r="BD172" s="76"/>
      <c r="BE172" s="76"/>
      <c r="BF172" s="68" t="s">
        <v>1346</v>
      </c>
      <c r="BG172" s="68">
        <v>0.0</v>
      </c>
      <c r="BH172" s="68">
        <v>0.0</v>
      </c>
      <c r="BI172" s="68">
        <v>0.0</v>
      </c>
      <c r="BJ172" s="68">
        <v>0.0</v>
      </c>
      <c r="BK172" s="76"/>
      <c r="BL172" s="68" t="s">
        <v>213</v>
      </c>
      <c r="BM172" s="76"/>
      <c r="BN172" s="68" t="s">
        <v>213</v>
      </c>
      <c r="BO172" s="76"/>
      <c r="BP172" s="76"/>
      <c r="BQ172" s="68">
        <v>0.0</v>
      </c>
      <c r="BR172" s="68">
        <v>0.0</v>
      </c>
      <c r="BS172" s="76"/>
      <c r="BT172" s="68" t="s">
        <v>1346</v>
      </c>
      <c r="BU172" s="76"/>
      <c r="BV172" s="63"/>
      <c r="BW172" s="63"/>
      <c r="BX172" s="63"/>
      <c r="BY172" s="63"/>
      <c r="BZ172" s="63"/>
    </row>
    <row r="173">
      <c r="A173" s="64"/>
      <c r="B173" s="74" t="s">
        <v>835</v>
      </c>
      <c r="C173" s="5"/>
      <c r="D173" s="5"/>
      <c r="E173" s="6"/>
      <c r="F173" s="75"/>
      <c r="G173" s="67" t="s">
        <v>213</v>
      </c>
      <c r="H173" s="67" t="s">
        <v>421</v>
      </c>
      <c r="I173" s="75"/>
      <c r="J173" s="67">
        <v>0.0</v>
      </c>
      <c r="K173" s="75"/>
      <c r="L173" s="68">
        <v>0.3</v>
      </c>
      <c r="M173" s="75"/>
      <c r="N173" s="75"/>
      <c r="O173" s="68">
        <v>0.5</v>
      </c>
      <c r="P173" s="76"/>
      <c r="Q173" s="76"/>
      <c r="R173" s="68">
        <v>0.0</v>
      </c>
      <c r="S173" s="68" t="s">
        <v>532</v>
      </c>
      <c r="T173" s="68" t="s">
        <v>539</v>
      </c>
      <c r="U173" s="76"/>
      <c r="V173" s="68" t="s">
        <v>214</v>
      </c>
      <c r="W173" s="76"/>
      <c r="X173" s="76"/>
      <c r="Y173" s="76"/>
      <c r="Z173" s="68">
        <v>0.0</v>
      </c>
      <c r="AA173" s="68" t="s">
        <v>1346</v>
      </c>
      <c r="AB173" s="68">
        <v>0.0</v>
      </c>
      <c r="AC173" s="68">
        <v>0.0</v>
      </c>
      <c r="AD173" s="76"/>
      <c r="AE173" s="68">
        <v>0.0</v>
      </c>
      <c r="AF173" s="76"/>
      <c r="AG173" s="68" t="s">
        <v>1347</v>
      </c>
      <c r="AH173" s="76"/>
      <c r="AI173" s="68">
        <v>0.0</v>
      </c>
      <c r="AJ173" s="76"/>
      <c r="AK173" s="68">
        <v>0.0</v>
      </c>
      <c r="AL173" s="68">
        <v>12.0</v>
      </c>
      <c r="AM173" s="68" t="s">
        <v>1329</v>
      </c>
      <c r="AN173" s="68" t="s">
        <v>1341</v>
      </c>
      <c r="AO173" s="68" t="s">
        <v>421</v>
      </c>
      <c r="AP173" s="68" t="s">
        <v>421</v>
      </c>
      <c r="AQ173" s="76"/>
      <c r="AR173" s="68" t="s">
        <v>421</v>
      </c>
      <c r="AS173" s="68">
        <v>0.0</v>
      </c>
      <c r="AT173" s="68" t="s">
        <v>421</v>
      </c>
      <c r="AU173" s="68">
        <v>0.0</v>
      </c>
      <c r="AV173" s="68">
        <v>0.0</v>
      </c>
      <c r="AW173" s="78">
        <v>0.0</v>
      </c>
      <c r="AX173" s="68" t="s">
        <v>1330</v>
      </c>
      <c r="AY173" s="76"/>
      <c r="AZ173" s="68" t="s">
        <v>421</v>
      </c>
      <c r="BA173" s="76"/>
      <c r="BB173" s="76"/>
      <c r="BC173" s="68" t="s">
        <v>532</v>
      </c>
      <c r="BD173" s="76"/>
      <c r="BE173" s="76"/>
      <c r="BF173" s="68" t="s">
        <v>1348</v>
      </c>
      <c r="BG173" s="68">
        <v>0.0</v>
      </c>
      <c r="BH173" s="68">
        <v>0.0</v>
      </c>
      <c r="BI173" s="68">
        <v>0.0</v>
      </c>
      <c r="BJ173" s="68">
        <v>0.0</v>
      </c>
      <c r="BK173" s="76"/>
      <c r="BL173" s="68" t="s">
        <v>213</v>
      </c>
      <c r="BM173" s="76"/>
      <c r="BN173" s="68" t="s">
        <v>213</v>
      </c>
      <c r="BO173" s="76"/>
      <c r="BP173" s="76"/>
      <c r="BQ173" s="68">
        <v>0.0</v>
      </c>
      <c r="BR173" s="68">
        <v>0.0</v>
      </c>
      <c r="BS173" s="76"/>
      <c r="BT173" s="68" t="s">
        <v>1343</v>
      </c>
      <c r="BU173" s="76"/>
      <c r="BV173" s="63"/>
      <c r="BW173" s="63"/>
      <c r="BX173" s="63"/>
      <c r="BY173" s="63"/>
      <c r="BZ173" s="63"/>
    </row>
    <row r="174">
      <c r="A174" s="64"/>
      <c r="B174" s="74" t="s">
        <v>836</v>
      </c>
      <c r="C174" s="5"/>
      <c r="D174" s="5"/>
      <c r="E174" s="6"/>
      <c r="F174" s="75"/>
      <c r="G174" s="67" t="s">
        <v>213</v>
      </c>
      <c r="H174" s="67" t="s">
        <v>421</v>
      </c>
      <c r="I174" s="75"/>
      <c r="J174" s="67">
        <v>0.0</v>
      </c>
      <c r="K174" s="75"/>
      <c r="L174" s="68" t="s">
        <v>421</v>
      </c>
      <c r="M174" s="75"/>
      <c r="N174" s="75"/>
      <c r="O174" s="68" t="s">
        <v>421</v>
      </c>
      <c r="P174" s="76"/>
      <c r="Q174" s="76"/>
      <c r="R174" s="68">
        <v>0.0</v>
      </c>
      <c r="S174" s="68" t="s">
        <v>532</v>
      </c>
      <c r="T174" s="68" t="s">
        <v>539</v>
      </c>
      <c r="U174" s="76"/>
      <c r="V174" s="68" t="s">
        <v>214</v>
      </c>
      <c r="W174" s="76"/>
      <c r="X174" s="76"/>
      <c r="Y174" s="76"/>
      <c r="Z174" s="68">
        <v>0.0</v>
      </c>
      <c r="AA174" s="68" t="s">
        <v>421</v>
      </c>
      <c r="AB174" s="68">
        <v>0.0</v>
      </c>
      <c r="AC174" s="68">
        <v>0.0</v>
      </c>
      <c r="AD174" s="76"/>
      <c r="AE174" s="68">
        <v>0.0</v>
      </c>
      <c r="AF174" s="76"/>
      <c r="AG174" s="68" t="s">
        <v>421</v>
      </c>
      <c r="AH174" s="76"/>
      <c r="AI174" s="68">
        <v>0.0</v>
      </c>
      <c r="AJ174" s="76"/>
      <c r="AK174" s="68">
        <v>0.0</v>
      </c>
      <c r="AL174" s="68">
        <v>98.0</v>
      </c>
      <c r="AM174" s="68" t="s">
        <v>1349</v>
      </c>
      <c r="AN174" s="68" t="s">
        <v>421</v>
      </c>
      <c r="AO174" s="68" t="s">
        <v>421</v>
      </c>
      <c r="AP174" s="68" t="s">
        <v>421</v>
      </c>
      <c r="AQ174" s="76"/>
      <c r="AR174" s="68" t="s">
        <v>421</v>
      </c>
      <c r="AS174" s="68">
        <v>0.0</v>
      </c>
      <c r="AT174" s="68" t="s">
        <v>421</v>
      </c>
      <c r="AU174" s="68">
        <v>0.0</v>
      </c>
      <c r="AV174" s="94" t="s">
        <v>421</v>
      </c>
      <c r="AW174" s="78">
        <v>0.0</v>
      </c>
      <c r="AX174" s="68" t="s">
        <v>1349</v>
      </c>
      <c r="AY174" s="76"/>
      <c r="AZ174" s="68" t="s">
        <v>421</v>
      </c>
      <c r="BA174" s="76"/>
      <c r="BB174" s="76"/>
      <c r="BC174" s="68" t="s">
        <v>532</v>
      </c>
      <c r="BD174" s="76"/>
      <c r="BE174" s="76"/>
      <c r="BF174" s="68" t="s">
        <v>1350</v>
      </c>
      <c r="BG174" s="68">
        <v>0.0</v>
      </c>
      <c r="BH174" s="68">
        <v>0.0</v>
      </c>
      <c r="BI174" s="68">
        <v>0.0</v>
      </c>
      <c r="BJ174" s="68">
        <v>0.0</v>
      </c>
      <c r="BK174" s="76"/>
      <c r="BL174" s="68" t="s">
        <v>213</v>
      </c>
      <c r="BM174" s="76"/>
      <c r="BN174" s="68" t="s">
        <v>213</v>
      </c>
      <c r="BO174" s="76"/>
      <c r="BP174" s="76"/>
      <c r="BQ174" s="68">
        <v>0.0</v>
      </c>
      <c r="BR174" s="68">
        <v>0.0</v>
      </c>
      <c r="BS174" s="76"/>
      <c r="BT174" s="68" t="s">
        <v>1351</v>
      </c>
      <c r="BU174" s="76"/>
      <c r="BV174" s="63"/>
      <c r="BW174" s="63"/>
      <c r="BX174" s="63"/>
      <c r="BY174" s="63"/>
      <c r="BZ174" s="63"/>
    </row>
    <row r="175">
      <c r="A175" s="64"/>
      <c r="B175" s="74" t="s">
        <v>837</v>
      </c>
      <c r="C175" s="5"/>
      <c r="D175" s="5"/>
      <c r="E175" s="6"/>
      <c r="F175" s="75"/>
      <c r="G175" s="67" t="s">
        <v>213</v>
      </c>
      <c r="H175" s="67" t="s">
        <v>421</v>
      </c>
      <c r="I175" s="75"/>
      <c r="J175" s="67">
        <v>0.0</v>
      </c>
      <c r="K175" s="75"/>
      <c r="L175" s="68">
        <v>0.15</v>
      </c>
      <c r="M175" s="75"/>
      <c r="N175" s="75"/>
      <c r="O175" s="68">
        <v>0.25</v>
      </c>
      <c r="P175" s="76"/>
      <c r="Q175" s="76"/>
      <c r="R175" s="68">
        <v>0.0</v>
      </c>
      <c r="S175" s="68" t="s">
        <v>532</v>
      </c>
      <c r="T175" s="68" t="s">
        <v>539</v>
      </c>
      <c r="U175" s="76"/>
      <c r="V175" s="68" t="s">
        <v>214</v>
      </c>
      <c r="W175" s="76"/>
      <c r="X175" s="76"/>
      <c r="Y175" s="76"/>
      <c r="Z175" s="68">
        <v>0.0</v>
      </c>
      <c r="AA175" s="68">
        <v>0.0</v>
      </c>
      <c r="AB175" s="68">
        <v>0.0</v>
      </c>
      <c r="AC175" s="68">
        <v>0.0</v>
      </c>
      <c r="AD175" s="76"/>
      <c r="AE175" s="68">
        <v>0.0</v>
      </c>
      <c r="AF175" s="76"/>
      <c r="AG175" s="68" t="s">
        <v>1329</v>
      </c>
      <c r="AH175" s="76"/>
      <c r="AI175" s="68">
        <v>0.0</v>
      </c>
      <c r="AJ175" s="76"/>
      <c r="AK175" s="68">
        <v>0.0</v>
      </c>
      <c r="AL175" s="68">
        <v>0.0</v>
      </c>
      <c r="AM175" s="68" t="s">
        <v>1328</v>
      </c>
      <c r="AN175" s="68" t="s">
        <v>1341</v>
      </c>
      <c r="AO175" s="68" t="s">
        <v>421</v>
      </c>
      <c r="AP175" s="68" t="s">
        <v>421</v>
      </c>
      <c r="AQ175" s="76"/>
      <c r="AR175" s="68" t="s">
        <v>421</v>
      </c>
      <c r="AS175" s="68">
        <v>0.0</v>
      </c>
      <c r="AT175" s="68" t="s">
        <v>421</v>
      </c>
      <c r="AU175" s="68">
        <v>0.0</v>
      </c>
      <c r="AV175" s="68">
        <v>0.0</v>
      </c>
      <c r="AW175" s="78">
        <v>0.0</v>
      </c>
      <c r="AX175" s="68" t="s">
        <v>421</v>
      </c>
      <c r="AY175" s="76"/>
      <c r="AZ175" s="68" t="s">
        <v>421</v>
      </c>
      <c r="BA175" s="76"/>
      <c r="BB175" s="76"/>
      <c r="BC175" s="68" t="s">
        <v>532</v>
      </c>
      <c r="BD175" s="76"/>
      <c r="BE175" s="76"/>
      <c r="BF175" s="68" t="s">
        <v>1261</v>
      </c>
      <c r="BG175" s="68" t="s">
        <v>515</v>
      </c>
      <c r="BH175" s="68">
        <v>0.0</v>
      </c>
      <c r="BI175" s="68">
        <v>0.0</v>
      </c>
      <c r="BJ175" s="68">
        <v>0.0</v>
      </c>
      <c r="BK175" s="76"/>
      <c r="BL175" s="68" t="s">
        <v>213</v>
      </c>
      <c r="BM175" s="76"/>
      <c r="BN175" s="68" t="s">
        <v>213</v>
      </c>
      <c r="BO175" s="76"/>
      <c r="BP175" s="76"/>
      <c r="BQ175" s="68">
        <v>0.0</v>
      </c>
      <c r="BR175" s="68">
        <v>0.0</v>
      </c>
      <c r="BS175" s="76"/>
      <c r="BT175" s="68" t="s">
        <v>1261</v>
      </c>
      <c r="BU175" s="76"/>
      <c r="BV175" s="63"/>
      <c r="BW175" s="63"/>
      <c r="BX175" s="63"/>
      <c r="BY175" s="63"/>
      <c r="BZ175" s="63"/>
    </row>
    <row r="176">
      <c r="A176" s="64"/>
      <c r="B176" s="74" t="s">
        <v>838</v>
      </c>
      <c r="C176" s="5"/>
      <c r="D176" s="5"/>
      <c r="E176" s="6"/>
      <c r="F176" s="75"/>
      <c r="G176" s="67" t="s">
        <v>213</v>
      </c>
      <c r="H176" s="67" t="s">
        <v>421</v>
      </c>
      <c r="I176" s="75"/>
      <c r="J176" s="67">
        <v>0.0</v>
      </c>
      <c r="K176" s="75"/>
      <c r="L176" s="68" t="s">
        <v>421</v>
      </c>
      <c r="M176" s="75"/>
      <c r="N176" s="75"/>
      <c r="O176" s="68" t="s">
        <v>421</v>
      </c>
      <c r="P176" s="76"/>
      <c r="Q176" s="76"/>
      <c r="R176" s="68">
        <v>0.0</v>
      </c>
      <c r="S176" s="68" t="s">
        <v>532</v>
      </c>
      <c r="T176" s="68" t="s">
        <v>539</v>
      </c>
      <c r="U176" s="76"/>
      <c r="V176" s="68" t="s">
        <v>214</v>
      </c>
      <c r="W176" s="76"/>
      <c r="X176" s="76"/>
      <c r="Y176" s="76"/>
      <c r="Z176" s="68">
        <v>0.0</v>
      </c>
      <c r="AA176" s="68" t="s">
        <v>532</v>
      </c>
      <c r="AB176" s="68">
        <v>0.0</v>
      </c>
      <c r="AC176" s="68">
        <v>0.0</v>
      </c>
      <c r="AD176" s="76"/>
      <c r="AE176" s="68">
        <v>0.0</v>
      </c>
      <c r="AF176" s="76"/>
      <c r="AG176" s="68" t="s">
        <v>532</v>
      </c>
      <c r="AH176" s="76"/>
      <c r="AI176" s="68">
        <v>0.0</v>
      </c>
      <c r="AJ176" s="76"/>
      <c r="AK176" s="68">
        <v>0.0</v>
      </c>
      <c r="AL176" s="68" t="s">
        <v>540</v>
      </c>
      <c r="AM176" s="68" t="s">
        <v>532</v>
      </c>
      <c r="AN176" s="68" t="s">
        <v>532</v>
      </c>
      <c r="AO176" s="68" t="s">
        <v>421</v>
      </c>
      <c r="AP176" s="68" t="s">
        <v>421</v>
      </c>
      <c r="AQ176" s="76"/>
      <c r="AR176" s="68" t="s">
        <v>421</v>
      </c>
      <c r="AS176" s="68">
        <v>0.0</v>
      </c>
      <c r="AT176" s="68" t="s">
        <v>532</v>
      </c>
      <c r="AU176" s="68" t="s">
        <v>421</v>
      </c>
      <c r="AV176" s="68" t="s">
        <v>532</v>
      </c>
      <c r="AW176" s="78">
        <v>0.0</v>
      </c>
      <c r="AX176" s="68" t="s">
        <v>532</v>
      </c>
      <c r="AY176" s="76"/>
      <c r="AZ176" s="68" t="s">
        <v>532</v>
      </c>
      <c r="BA176" s="76"/>
      <c r="BB176" s="76"/>
      <c r="BC176" s="68" t="s">
        <v>532</v>
      </c>
      <c r="BD176" s="76"/>
      <c r="BE176" s="76"/>
      <c r="BF176" s="68" t="s">
        <v>532</v>
      </c>
      <c r="BG176" s="68" t="s">
        <v>515</v>
      </c>
      <c r="BH176" s="68">
        <v>0.0</v>
      </c>
      <c r="BI176" s="68">
        <v>0.0</v>
      </c>
      <c r="BJ176" s="68">
        <v>0.0</v>
      </c>
      <c r="BK176" s="76"/>
      <c r="BL176" s="68" t="s">
        <v>213</v>
      </c>
      <c r="BM176" s="76"/>
      <c r="BN176" s="68" t="s">
        <v>532</v>
      </c>
      <c r="BO176" s="76"/>
      <c r="BP176" s="76"/>
      <c r="BQ176" s="68" t="s">
        <v>532</v>
      </c>
      <c r="BR176" s="68">
        <v>0.0</v>
      </c>
      <c r="BS176" s="76"/>
      <c r="BT176" s="68" t="s">
        <v>532</v>
      </c>
      <c r="BU176" s="76"/>
      <c r="BV176" s="63"/>
      <c r="BW176" s="63"/>
      <c r="BX176" s="63"/>
      <c r="BY176" s="63"/>
      <c r="BZ176" s="63"/>
    </row>
    <row r="177">
      <c r="A177" s="64"/>
      <c r="B177" s="74" t="s">
        <v>839</v>
      </c>
      <c r="C177" s="5"/>
      <c r="D177" s="5"/>
      <c r="E177" s="6"/>
      <c r="F177" s="75"/>
      <c r="G177" s="67" t="s">
        <v>213</v>
      </c>
      <c r="H177" s="67" t="s">
        <v>421</v>
      </c>
      <c r="I177" s="75"/>
      <c r="J177" s="67">
        <v>0.0</v>
      </c>
      <c r="K177" s="75"/>
      <c r="L177" s="68" t="s">
        <v>421</v>
      </c>
      <c r="M177" s="75"/>
      <c r="N177" s="75"/>
      <c r="O177" s="68" t="s">
        <v>421</v>
      </c>
      <c r="P177" s="76"/>
      <c r="Q177" s="76"/>
      <c r="R177" s="68">
        <v>0.0</v>
      </c>
      <c r="S177" s="68" t="s">
        <v>532</v>
      </c>
      <c r="T177" s="68" t="s">
        <v>539</v>
      </c>
      <c r="U177" s="76"/>
      <c r="V177" s="68" t="s">
        <v>214</v>
      </c>
      <c r="W177" s="76"/>
      <c r="X177" s="76"/>
      <c r="Y177" s="76"/>
      <c r="Z177" s="68">
        <v>0.0</v>
      </c>
      <c r="AA177" s="68" t="s">
        <v>532</v>
      </c>
      <c r="AB177" s="68">
        <v>0.0</v>
      </c>
      <c r="AC177" s="68">
        <v>0.0</v>
      </c>
      <c r="AD177" s="76"/>
      <c r="AE177" s="68">
        <v>0.0</v>
      </c>
      <c r="AF177" s="76"/>
      <c r="AG177" s="68" t="s">
        <v>532</v>
      </c>
      <c r="AH177" s="76"/>
      <c r="AI177" s="68">
        <v>0.0</v>
      </c>
      <c r="AJ177" s="76"/>
      <c r="AK177" s="68">
        <v>0.0</v>
      </c>
      <c r="AL177" s="68" t="s">
        <v>540</v>
      </c>
      <c r="AM177" s="68" t="s">
        <v>532</v>
      </c>
      <c r="AN177" s="68" t="s">
        <v>532</v>
      </c>
      <c r="AO177" s="68" t="s">
        <v>421</v>
      </c>
      <c r="AP177" s="68" t="s">
        <v>421</v>
      </c>
      <c r="AQ177" s="76"/>
      <c r="AR177" s="68" t="s">
        <v>421</v>
      </c>
      <c r="AS177" s="68">
        <v>0.0</v>
      </c>
      <c r="AT177" s="68" t="s">
        <v>532</v>
      </c>
      <c r="AU177" s="68" t="s">
        <v>421</v>
      </c>
      <c r="AV177" s="68" t="s">
        <v>532</v>
      </c>
      <c r="AW177" s="78">
        <v>0.0</v>
      </c>
      <c r="AX177" s="68" t="s">
        <v>532</v>
      </c>
      <c r="AY177" s="76"/>
      <c r="AZ177" s="68" t="s">
        <v>532</v>
      </c>
      <c r="BA177" s="76"/>
      <c r="BB177" s="76"/>
      <c r="BC177" s="68" t="s">
        <v>532</v>
      </c>
      <c r="BD177" s="76"/>
      <c r="BE177" s="76"/>
      <c r="BF177" s="68" t="s">
        <v>532</v>
      </c>
      <c r="BG177" s="68" t="s">
        <v>515</v>
      </c>
      <c r="BH177" s="68">
        <v>0.0</v>
      </c>
      <c r="BI177" s="68">
        <v>0.0</v>
      </c>
      <c r="BJ177" s="68">
        <v>0.0</v>
      </c>
      <c r="BK177" s="76"/>
      <c r="BL177" s="68" t="s">
        <v>213</v>
      </c>
      <c r="BM177" s="76"/>
      <c r="BN177" s="68" t="s">
        <v>532</v>
      </c>
      <c r="BO177" s="76"/>
      <c r="BP177" s="76"/>
      <c r="BQ177" s="68" t="s">
        <v>532</v>
      </c>
      <c r="BR177" s="68">
        <v>0.0</v>
      </c>
      <c r="BS177" s="76"/>
      <c r="BT177" s="68" t="s">
        <v>532</v>
      </c>
      <c r="BU177" s="76"/>
      <c r="BV177" s="63"/>
      <c r="BW177" s="63"/>
      <c r="BX177" s="63"/>
      <c r="BY177" s="63"/>
      <c r="BZ177" s="63"/>
    </row>
    <row r="178">
      <c r="A178" s="64"/>
      <c r="B178" s="74" t="s">
        <v>840</v>
      </c>
      <c r="C178" s="5"/>
      <c r="D178" s="5"/>
      <c r="E178" s="6"/>
      <c r="F178" s="75"/>
      <c r="G178" s="67" t="s">
        <v>213</v>
      </c>
      <c r="H178" s="67" t="s">
        <v>213</v>
      </c>
      <c r="I178" s="75"/>
      <c r="J178" s="67">
        <v>0.0</v>
      </c>
      <c r="K178" s="75"/>
      <c r="L178" s="68">
        <v>0.045</v>
      </c>
      <c r="M178" s="75"/>
      <c r="N178" s="75"/>
      <c r="O178" s="68">
        <v>0.058</v>
      </c>
      <c r="P178" s="76"/>
      <c r="Q178" s="76"/>
      <c r="R178" s="68">
        <v>0.0</v>
      </c>
      <c r="S178" s="68" t="s">
        <v>532</v>
      </c>
      <c r="T178" s="68" t="s">
        <v>539</v>
      </c>
      <c r="U178" s="76"/>
      <c r="V178" s="68" t="s">
        <v>214</v>
      </c>
      <c r="W178" s="76"/>
      <c r="X178" s="76"/>
      <c r="Y178" s="76"/>
      <c r="Z178" s="68">
        <v>0.0</v>
      </c>
      <c r="AA178" s="68" t="s">
        <v>213</v>
      </c>
      <c r="AB178" s="68">
        <v>0.0</v>
      </c>
      <c r="AC178" s="68">
        <v>0.0</v>
      </c>
      <c r="AD178" s="76"/>
      <c r="AE178" s="68">
        <v>0.0</v>
      </c>
      <c r="AF178" s="76"/>
      <c r="AG178" s="68" t="s">
        <v>1352</v>
      </c>
      <c r="AH178" s="76"/>
      <c r="AI178" s="68">
        <v>0.0</v>
      </c>
      <c r="AJ178" s="76"/>
      <c r="AK178" s="68">
        <v>0.0</v>
      </c>
      <c r="AL178" s="68">
        <v>0.0</v>
      </c>
      <c r="AM178" s="68">
        <v>0.0</v>
      </c>
      <c r="AN178" s="68" t="s">
        <v>1215</v>
      </c>
      <c r="AO178" s="68">
        <v>0.0</v>
      </c>
      <c r="AP178" s="68" t="s">
        <v>421</v>
      </c>
      <c r="AQ178" s="76"/>
      <c r="AR178" s="68" t="s">
        <v>421</v>
      </c>
      <c r="AS178" s="68">
        <v>0.0</v>
      </c>
      <c r="AT178" s="68" t="s">
        <v>697</v>
      </c>
      <c r="AU178" s="68" t="s">
        <v>421</v>
      </c>
      <c r="AV178" s="68" t="s">
        <v>1292</v>
      </c>
      <c r="AW178" s="78">
        <v>0.0</v>
      </c>
      <c r="AX178" s="68" t="s">
        <v>421</v>
      </c>
      <c r="AY178" s="76"/>
      <c r="AZ178" s="68" t="s">
        <v>1307</v>
      </c>
      <c r="BA178" s="76"/>
      <c r="BB178" s="76"/>
      <c r="BC178" s="68" t="s">
        <v>532</v>
      </c>
      <c r="BD178" s="76"/>
      <c r="BE178" s="76"/>
      <c r="BF178" s="68" t="s">
        <v>1353</v>
      </c>
      <c r="BG178" s="68" t="s">
        <v>515</v>
      </c>
      <c r="BH178" s="68">
        <v>0.0</v>
      </c>
      <c r="BI178" s="68">
        <v>0.0</v>
      </c>
      <c r="BJ178" s="68">
        <v>0.0</v>
      </c>
      <c r="BK178" s="76"/>
      <c r="BL178" s="68" t="s">
        <v>213</v>
      </c>
      <c r="BM178" s="76"/>
      <c r="BN178" s="68" t="s">
        <v>213</v>
      </c>
      <c r="BO178" s="76"/>
      <c r="BP178" s="76"/>
      <c r="BQ178" s="68" t="s">
        <v>213</v>
      </c>
      <c r="BR178" s="68">
        <v>0.0</v>
      </c>
      <c r="BS178" s="76"/>
      <c r="BT178" s="68" t="s">
        <v>1354</v>
      </c>
      <c r="BU178" s="76"/>
      <c r="BV178" s="63"/>
      <c r="BW178" s="63"/>
      <c r="BX178" s="63"/>
      <c r="BY178" s="63"/>
      <c r="BZ178" s="63"/>
    </row>
    <row r="179">
      <c r="A179" s="64"/>
      <c r="B179" s="74" t="s">
        <v>841</v>
      </c>
      <c r="C179" s="5"/>
      <c r="D179" s="5"/>
      <c r="E179" s="6"/>
      <c r="F179" s="75"/>
      <c r="G179" s="67" t="s">
        <v>213</v>
      </c>
      <c r="H179" s="67" t="s">
        <v>421</v>
      </c>
      <c r="I179" s="75"/>
      <c r="J179" s="67">
        <v>0.0</v>
      </c>
      <c r="K179" s="75"/>
      <c r="L179" s="68" t="s">
        <v>529</v>
      </c>
      <c r="M179" s="75"/>
      <c r="N179" s="75"/>
      <c r="O179" s="68" t="s">
        <v>529</v>
      </c>
      <c r="P179" s="76"/>
      <c r="Q179" s="76"/>
      <c r="R179" s="68">
        <v>0.0</v>
      </c>
      <c r="S179" s="68" t="s">
        <v>532</v>
      </c>
      <c r="T179" s="68" t="s">
        <v>539</v>
      </c>
      <c r="U179" s="76"/>
      <c r="V179" s="68" t="s">
        <v>214</v>
      </c>
      <c r="W179" s="76"/>
      <c r="X179" s="76"/>
      <c r="Y179" s="76"/>
      <c r="Z179" s="68">
        <v>0.0</v>
      </c>
      <c r="AA179" s="68" t="s">
        <v>532</v>
      </c>
      <c r="AB179" s="68">
        <v>0.0</v>
      </c>
      <c r="AC179" s="68">
        <v>0.0</v>
      </c>
      <c r="AD179" s="76"/>
      <c r="AE179" s="68">
        <v>0.0</v>
      </c>
      <c r="AF179" s="76"/>
      <c r="AG179" s="68" t="s">
        <v>532</v>
      </c>
      <c r="AH179" s="76"/>
      <c r="AI179" s="68">
        <v>0.0</v>
      </c>
      <c r="AJ179" s="76"/>
      <c r="AK179" s="68">
        <v>0.0</v>
      </c>
      <c r="AL179" s="68" t="s">
        <v>540</v>
      </c>
      <c r="AM179" s="68" t="s">
        <v>532</v>
      </c>
      <c r="AN179" s="68" t="s">
        <v>532</v>
      </c>
      <c r="AO179" s="68" t="s">
        <v>421</v>
      </c>
      <c r="AP179" s="68" t="s">
        <v>421</v>
      </c>
      <c r="AQ179" s="76"/>
      <c r="AR179" s="68" t="s">
        <v>421</v>
      </c>
      <c r="AS179" s="68">
        <v>0.0</v>
      </c>
      <c r="AT179" s="68" t="s">
        <v>532</v>
      </c>
      <c r="AU179" s="68" t="s">
        <v>421</v>
      </c>
      <c r="AV179" s="68" t="s">
        <v>532</v>
      </c>
      <c r="AW179" s="78">
        <v>0.0</v>
      </c>
      <c r="AX179" s="68" t="s">
        <v>532</v>
      </c>
      <c r="AY179" s="76"/>
      <c r="AZ179" s="68" t="s">
        <v>532</v>
      </c>
      <c r="BA179" s="76"/>
      <c r="BB179" s="76"/>
      <c r="BC179" s="68" t="s">
        <v>532</v>
      </c>
      <c r="BD179" s="76"/>
      <c r="BE179" s="76"/>
      <c r="BF179" s="68" t="s">
        <v>532</v>
      </c>
      <c r="BG179" s="68" t="s">
        <v>515</v>
      </c>
      <c r="BH179" s="68">
        <v>0.0</v>
      </c>
      <c r="BI179" s="68">
        <v>0.0</v>
      </c>
      <c r="BJ179" s="68">
        <v>0.0</v>
      </c>
      <c r="BK179" s="76"/>
      <c r="BL179" s="68" t="s">
        <v>213</v>
      </c>
      <c r="BM179" s="76"/>
      <c r="BN179" s="68" t="s">
        <v>532</v>
      </c>
      <c r="BO179" s="76"/>
      <c r="BP179" s="76"/>
      <c r="BQ179" s="68" t="s">
        <v>213</v>
      </c>
      <c r="BR179" s="68">
        <v>0.0</v>
      </c>
      <c r="BS179" s="76"/>
      <c r="BT179" s="68" t="s">
        <v>532</v>
      </c>
      <c r="BU179" s="76"/>
      <c r="BV179" s="63"/>
      <c r="BW179" s="63"/>
      <c r="BX179" s="63"/>
      <c r="BY179" s="63"/>
      <c r="BZ179" s="63"/>
    </row>
    <row r="180">
      <c r="A180" s="64"/>
      <c r="B180" s="74" t="s">
        <v>842</v>
      </c>
      <c r="C180" s="5"/>
      <c r="D180" s="5"/>
      <c r="E180" s="6"/>
      <c r="F180" s="75"/>
      <c r="G180" s="67" t="s">
        <v>213</v>
      </c>
      <c r="H180" s="67" t="s">
        <v>421</v>
      </c>
      <c r="I180" s="75"/>
      <c r="J180" s="67">
        <v>0.0</v>
      </c>
      <c r="K180" s="75"/>
      <c r="L180" s="68" t="s">
        <v>529</v>
      </c>
      <c r="M180" s="75"/>
      <c r="N180" s="75"/>
      <c r="O180" s="68" t="s">
        <v>529</v>
      </c>
      <c r="P180" s="76"/>
      <c r="Q180" s="76"/>
      <c r="R180" s="68">
        <v>0.0</v>
      </c>
      <c r="S180" s="68" t="s">
        <v>532</v>
      </c>
      <c r="T180" s="68" t="s">
        <v>539</v>
      </c>
      <c r="U180" s="76"/>
      <c r="V180" s="68" t="s">
        <v>214</v>
      </c>
      <c r="W180" s="76"/>
      <c r="X180" s="76"/>
      <c r="Y180" s="76"/>
      <c r="Z180" s="68">
        <v>0.0</v>
      </c>
      <c r="AA180" s="68" t="s">
        <v>529</v>
      </c>
      <c r="AB180" s="68">
        <v>0.0</v>
      </c>
      <c r="AC180" s="68">
        <v>0.0</v>
      </c>
      <c r="AD180" s="76"/>
      <c r="AE180" s="68">
        <v>0.0</v>
      </c>
      <c r="AF180" s="76"/>
      <c r="AG180" s="68" t="s">
        <v>529</v>
      </c>
      <c r="AH180" s="76"/>
      <c r="AI180" s="68">
        <v>0.0</v>
      </c>
      <c r="AJ180" s="76"/>
      <c r="AK180" s="68">
        <v>0.0</v>
      </c>
      <c r="AL180" s="68" t="s">
        <v>540</v>
      </c>
      <c r="AM180" s="68" t="s">
        <v>532</v>
      </c>
      <c r="AN180" s="68" t="s">
        <v>529</v>
      </c>
      <c r="AO180" s="68" t="s">
        <v>421</v>
      </c>
      <c r="AP180" s="68" t="s">
        <v>421</v>
      </c>
      <c r="AQ180" s="76"/>
      <c r="AR180" s="68" t="s">
        <v>421</v>
      </c>
      <c r="AS180" s="68">
        <v>0.0</v>
      </c>
      <c r="AT180" s="68" t="s">
        <v>532</v>
      </c>
      <c r="AU180" s="68" t="s">
        <v>421</v>
      </c>
      <c r="AV180" s="68" t="s">
        <v>421</v>
      </c>
      <c r="AW180" s="78">
        <v>0.0</v>
      </c>
      <c r="AX180" s="68" t="s">
        <v>532</v>
      </c>
      <c r="AY180" s="76"/>
      <c r="AZ180" s="68" t="s">
        <v>532</v>
      </c>
      <c r="BA180" s="76"/>
      <c r="BB180" s="76"/>
      <c r="BC180" s="68" t="s">
        <v>532</v>
      </c>
      <c r="BD180" s="76"/>
      <c r="BE180" s="76"/>
      <c r="BF180" s="68" t="s">
        <v>529</v>
      </c>
      <c r="BG180" s="68" t="s">
        <v>515</v>
      </c>
      <c r="BH180" s="68">
        <v>0.0</v>
      </c>
      <c r="BI180" s="68">
        <v>0.0</v>
      </c>
      <c r="BJ180" s="68">
        <v>0.0</v>
      </c>
      <c r="BK180" s="76"/>
      <c r="BL180" s="68" t="s">
        <v>213</v>
      </c>
      <c r="BM180" s="76"/>
      <c r="BN180" s="68" t="s">
        <v>532</v>
      </c>
      <c r="BO180" s="76"/>
      <c r="BP180" s="76"/>
      <c r="BQ180" s="68" t="s">
        <v>213</v>
      </c>
      <c r="BR180" s="68">
        <v>0.0</v>
      </c>
      <c r="BS180" s="76"/>
      <c r="BT180" s="68" t="s">
        <v>529</v>
      </c>
      <c r="BU180" s="76"/>
      <c r="BV180" s="63"/>
      <c r="BW180" s="63"/>
      <c r="BX180" s="63"/>
      <c r="BY180" s="63"/>
      <c r="BZ180" s="63"/>
    </row>
    <row r="181">
      <c r="A181" s="64"/>
      <c r="B181" s="74" t="s">
        <v>844</v>
      </c>
      <c r="C181" s="5"/>
      <c r="D181" s="5"/>
      <c r="E181" s="6"/>
      <c r="F181" s="75"/>
      <c r="G181" s="67" t="s">
        <v>213</v>
      </c>
      <c r="H181" s="67" t="s">
        <v>421</v>
      </c>
      <c r="I181" s="75"/>
      <c r="J181" s="67">
        <v>0.0</v>
      </c>
      <c r="K181" s="75"/>
      <c r="L181" s="68" t="s">
        <v>421</v>
      </c>
      <c r="M181" s="75"/>
      <c r="N181" s="75"/>
      <c r="O181" s="68" t="s">
        <v>598</v>
      </c>
      <c r="P181" s="76"/>
      <c r="Q181" s="76"/>
      <c r="R181" s="68">
        <v>0.0</v>
      </c>
      <c r="S181" s="68" t="s">
        <v>532</v>
      </c>
      <c r="T181" s="68" t="s">
        <v>539</v>
      </c>
      <c r="U181" s="76"/>
      <c r="V181" s="68" t="s">
        <v>214</v>
      </c>
      <c r="W181" s="76"/>
      <c r="X181" s="76"/>
      <c r="Y181" s="76"/>
      <c r="Z181" s="68">
        <v>0.0</v>
      </c>
      <c r="AA181" s="68" t="s">
        <v>532</v>
      </c>
      <c r="AB181" s="68">
        <v>0.0</v>
      </c>
      <c r="AC181" s="68">
        <v>0.0</v>
      </c>
      <c r="AD181" s="76"/>
      <c r="AE181" s="68">
        <v>0.0</v>
      </c>
      <c r="AF181" s="76"/>
      <c r="AG181" s="68" t="s">
        <v>532</v>
      </c>
      <c r="AH181" s="76"/>
      <c r="AI181" s="68">
        <v>0.0</v>
      </c>
      <c r="AJ181" s="76"/>
      <c r="AK181" s="68" t="s">
        <v>532</v>
      </c>
      <c r="AL181" s="68" t="s">
        <v>540</v>
      </c>
      <c r="AM181" s="68" t="s">
        <v>532</v>
      </c>
      <c r="AN181" s="68" t="s">
        <v>532</v>
      </c>
      <c r="AO181" s="68" t="s">
        <v>421</v>
      </c>
      <c r="AP181" s="68" t="s">
        <v>421</v>
      </c>
      <c r="AQ181" s="76"/>
      <c r="AR181" s="68" t="s">
        <v>421</v>
      </c>
      <c r="AS181" s="68">
        <v>0.0</v>
      </c>
      <c r="AT181" s="68" t="s">
        <v>532</v>
      </c>
      <c r="AU181" s="68" t="s">
        <v>421</v>
      </c>
      <c r="AV181" s="68" t="s">
        <v>532</v>
      </c>
      <c r="AW181" s="78">
        <v>0.0</v>
      </c>
      <c r="AX181" s="68" t="s">
        <v>532</v>
      </c>
      <c r="AY181" s="76"/>
      <c r="AZ181" s="68" t="s">
        <v>532</v>
      </c>
      <c r="BA181" s="76"/>
      <c r="BB181" s="76"/>
      <c r="BC181" s="68" t="s">
        <v>532</v>
      </c>
      <c r="BD181" s="76"/>
      <c r="BE181" s="76"/>
      <c r="BF181" s="68" t="s">
        <v>532</v>
      </c>
      <c r="BG181" s="68" t="s">
        <v>515</v>
      </c>
      <c r="BH181" s="68">
        <v>0.0</v>
      </c>
      <c r="BI181" s="68">
        <v>0.0</v>
      </c>
      <c r="BJ181" s="68">
        <v>0.0</v>
      </c>
      <c r="BK181" s="76"/>
      <c r="BL181" s="84" t="s">
        <v>213</v>
      </c>
      <c r="BM181" s="76"/>
      <c r="BN181" s="68" t="s">
        <v>532</v>
      </c>
      <c r="BO181" s="76"/>
      <c r="BP181" s="76"/>
      <c r="BQ181" s="68" t="s">
        <v>539</v>
      </c>
      <c r="BR181" s="68">
        <v>0.0</v>
      </c>
      <c r="BS181" s="76"/>
      <c r="BT181" s="68" t="s">
        <v>532</v>
      </c>
      <c r="BU181" s="76"/>
      <c r="BV181" s="63"/>
      <c r="BW181" s="63"/>
      <c r="BX181" s="63"/>
      <c r="BY181" s="63"/>
      <c r="BZ181" s="63"/>
    </row>
    <row r="182">
      <c r="A182" s="64"/>
      <c r="B182" s="74" t="s">
        <v>845</v>
      </c>
      <c r="C182" s="5"/>
      <c r="D182" s="5"/>
      <c r="E182" s="6"/>
      <c r="F182" s="75"/>
      <c r="G182" s="67" t="s">
        <v>213</v>
      </c>
      <c r="H182" s="67" t="s">
        <v>421</v>
      </c>
      <c r="I182" s="75"/>
      <c r="J182" s="67">
        <v>0.0</v>
      </c>
      <c r="K182" s="75"/>
      <c r="L182" s="68" t="s">
        <v>1355</v>
      </c>
      <c r="M182" s="75"/>
      <c r="N182" s="75"/>
      <c r="O182" s="68" t="s">
        <v>1356</v>
      </c>
      <c r="P182" s="76"/>
      <c r="Q182" s="76"/>
      <c r="R182" s="68">
        <v>0.0</v>
      </c>
      <c r="S182" s="68" t="s">
        <v>532</v>
      </c>
      <c r="T182" s="68" t="s">
        <v>539</v>
      </c>
      <c r="U182" s="76"/>
      <c r="V182" s="68" t="s">
        <v>214</v>
      </c>
      <c r="W182" s="76"/>
      <c r="X182" s="76"/>
      <c r="Y182" s="76"/>
      <c r="Z182" s="68">
        <v>0.0</v>
      </c>
      <c r="AA182" s="68" t="s">
        <v>532</v>
      </c>
      <c r="AB182" s="68">
        <v>0.0</v>
      </c>
      <c r="AC182" s="68">
        <v>0.0</v>
      </c>
      <c r="AD182" s="76"/>
      <c r="AE182" s="68">
        <v>0.0</v>
      </c>
      <c r="AF182" s="76"/>
      <c r="AG182" s="68" t="s">
        <v>532</v>
      </c>
      <c r="AH182" s="76"/>
      <c r="AI182" s="68">
        <v>0.0</v>
      </c>
      <c r="AJ182" s="76"/>
      <c r="AK182" s="68">
        <v>0.0</v>
      </c>
      <c r="AL182" s="68">
        <v>0.0</v>
      </c>
      <c r="AM182" s="68" t="s">
        <v>421</v>
      </c>
      <c r="AN182" s="68" t="s">
        <v>532</v>
      </c>
      <c r="AO182" s="68" t="s">
        <v>421</v>
      </c>
      <c r="AP182" s="68" t="s">
        <v>421</v>
      </c>
      <c r="AQ182" s="76"/>
      <c r="AR182" s="68" t="s">
        <v>421</v>
      </c>
      <c r="AS182" s="68">
        <v>0.0</v>
      </c>
      <c r="AT182" s="68" t="s">
        <v>532</v>
      </c>
      <c r="AU182" s="68" t="s">
        <v>421</v>
      </c>
      <c r="AV182" s="68" t="s">
        <v>532</v>
      </c>
      <c r="AW182" s="78">
        <v>0.0</v>
      </c>
      <c r="AX182" s="68" t="s">
        <v>532</v>
      </c>
      <c r="AY182" s="76"/>
      <c r="AZ182" s="68" t="s">
        <v>532</v>
      </c>
      <c r="BA182" s="76"/>
      <c r="BB182" s="76"/>
      <c r="BC182" s="68" t="s">
        <v>532</v>
      </c>
      <c r="BD182" s="76"/>
      <c r="BE182" s="76"/>
      <c r="BF182" s="68">
        <v>0.0</v>
      </c>
      <c r="BG182" s="68" t="s">
        <v>515</v>
      </c>
      <c r="BH182" s="68">
        <v>0.0</v>
      </c>
      <c r="BI182" s="68">
        <v>0.0</v>
      </c>
      <c r="BJ182" s="68">
        <v>0.0</v>
      </c>
      <c r="BK182" s="76"/>
      <c r="BL182" s="84" t="s">
        <v>213</v>
      </c>
      <c r="BM182" s="76"/>
      <c r="BN182" s="68" t="s">
        <v>213</v>
      </c>
      <c r="BO182" s="76"/>
      <c r="BP182" s="76"/>
      <c r="BQ182" s="68" t="s">
        <v>213</v>
      </c>
      <c r="BR182" s="68">
        <v>0.0</v>
      </c>
      <c r="BS182" s="76"/>
      <c r="BT182" s="76"/>
      <c r="BU182" s="76"/>
      <c r="BV182" s="63"/>
      <c r="BW182" s="63"/>
      <c r="BX182" s="63"/>
      <c r="BY182" s="63"/>
      <c r="BZ182" s="63"/>
    </row>
    <row r="183">
      <c r="A183" s="64"/>
      <c r="B183" s="74" t="s">
        <v>846</v>
      </c>
      <c r="C183" s="5"/>
      <c r="D183" s="5"/>
      <c r="E183" s="6"/>
      <c r="F183" s="75"/>
      <c r="G183" s="67" t="s">
        <v>213</v>
      </c>
      <c r="H183" s="67" t="s">
        <v>421</v>
      </c>
      <c r="I183" s="75"/>
      <c r="J183" s="67">
        <v>0.0</v>
      </c>
      <c r="K183" s="75"/>
      <c r="L183" s="68" t="s">
        <v>529</v>
      </c>
      <c r="M183" s="75"/>
      <c r="N183" s="75"/>
      <c r="O183" s="68" t="s">
        <v>529</v>
      </c>
      <c r="P183" s="76"/>
      <c r="Q183" s="76"/>
      <c r="R183" s="68">
        <v>0.0</v>
      </c>
      <c r="S183" s="68" t="s">
        <v>532</v>
      </c>
      <c r="T183" s="68" t="s">
        <v>539</v>
      </c>
      <c r="U183" s="76"/>
      <c r="V183" s="68" t="s">
        <v>214</v>
      </c>
      <c r="W183" s="76"/>
      <c r="X183" s="76"/>
      <c r="Y183" s="76"/>
      <c r="Z183" s="68">
        <v>0.0</v>
      </c>
      <c r="AA183" s="68" t="s">
        <v>213</v>
      </c>
      <c r="AB183" s="68">
        <v>0.0</v>
      </c>
      <c r="AC183" s="68">
        <v>0.0</v>
      </c>
      <c r="AD183" s="76"/>
      <c r="AE183" s="68">
        <v>0.0</v>
      </c>
      <c r="AF183" s="76"/>
      <c r="AG183" s="68" t="s">
        <v>213</v>
      </c>
      <c r="AH183" s="76"/>
      <c r="AI183" s="68">
        <v>0.0</v>
      </c>
      <c r="AJ183" s="76"/>
      <c r="AK183" s="68" t="s">
        <v>532</v>
      </c>
      <c r="AL183" s="68" t="s">
        <v>540</v>
      </c>
      <c r="AM183" s="68" t="s">
        <v>532</v>
      </c>
      <c r="AN183" s="68" t="s">
        <v>213</v>
      </c>
      <c r="AO183" s="68" t="s">
        <v>421</v>
      </c>
      <c r="AP183" s="68" t="s">
        <v>421</v>
      </c>
      <c r="AQ183" s="76"/>
      <c r="AR183" s="68" t="s">
        <v>421</v>
      </c>
      <c r="AS183" s="68">
        <v>0.0</v>
      </c>
      <c r="AT183" s="68" t="s">
        <v>213</v>
      </c>
      <c r="AU183" s="68" t="s">
        <v>421</v>
      </c>
      <c r="AV183" s="68" t="s">
        <v>213</v>
      </c>
      <c r="AW183" s="78">
        <v>0.0</v>
      </c>
      <c r="AX183" s="68" t="s">
        <v>532</v>
      </c>
      <c r="AY183" s="76"/>
      <c r="AZ183" s="68" t="s">
        <v>213</v>
      </c>
      <c r="BA183" s="76"/>
      <c r="BB183" s="76"/>
      <c r="BC183" s="68" t="s">
        <v>532</v>
      </c>
      <c r="BD183" s="76"/>
      <c r="BE183" s="76"/>
      <c r="BF183" s="68" t="s">
        <v>532</v>
      </c>
      <c r="BG183" s="68" t="s">
        <v>515</v>
      </c>
      <c r="BH183" s="68">
        <v>0.0</v>
      </c>
      <c r="BI183" s="68">
        <v>0.0</v>
      </c>
      <c r="BJ183" s="68">
        <v>0.0</v>
      </c>
      <c r="BK183" s="76"/>
      <c r="BL183" s="84" t="s">
        <v>213</v>
      </c>
      <c r="BM183" s="76"/>
      <c r="BN183" s="68" t="s">
        <v>532</v>
      </c>
      <c r="BO183" s="76"/>
      <c r="BP183" s="76"/>
      <c r="BQ183" s="68" t="s">
        <v>213</v>
      </c>
      <c r="BR183" s="68">
        <v>0.0</v>
      </c>
      <c r="BS183" s="76"/>
      <c r="BT183" s="68" t="s">
        <v>532</v>
      </c>
      <c r="BU183" s="76"/>
      <c r="BV183" s="63"/>
      <c r="BW183" s="63"/>
      <c r="BX183" s="63"/>
      <c r="BY183" s="63"/>
      <c r="BZ183" s="63"/>
    </row>
    <row r="184">
      <c r="A184" s="64"/>
      <c r="B184" s="74" t="s">
        <v>847</v>
      </c>
      <c r="C184" s="5"/>
      <c r="D184" s="5"/>
      <c r="E184" s="6"/>
      <c r="F184" s="75"/>
      <c r="G184" s="67" t="s">
        <v>213</v>
      </c>
      <c r="H184" s="67" t="s">
        <v>421</v>
      </c>
      <c r="I184" s="75"/>
      <c r="J184" s="67">
        <v>0.0</v>
      </c>
      <c r="K184" s="75"/>
      <c r="L184" s="68" t="s">
        <v>529</v>
      </c>
      <c r="M184" s="75"/>
      <c r="N184" s="75"/>
      <c r="O184" s="68" t="s">
        <v>529</v>
      </c>
      <c r="P184" s="76"/>
      <c r="Q184" s="76"/>
      <c r="R184" s="68">
        <v>0.0</v>
      </c>
      <c r="S184" s="68" t="s">
        <v>532</v>
      </c>
      <c r="T184" s="68" t="s">
        <v>539</v>
      </c>
      <c r="U184" s="76"/>
      <c r="V184" s="68" t="s">
        <v>214</v>
      </c>
      <c r="W184" s="76"/>
      <c r="X184" s="76"/>
      <c r="Y184" s="76"/>
      <c r="Z184" s="68">
        <v>0.0</v>
      </c>
      <c r="AA184" s="68" t="s">
        <v>529</v>
      </c>
      <c r="AB184" s="68">
        <v>0.0</v>
      </c>
      <c r="AC184" s="68">
        <v>0.0</v>
      </c>
      <c r="AD184" s="76"/>
      <c r="AE184" s="68">
        <v>0.0</v>
      </c>
      <c r="AF184" s="76"/>
      <c r="AG184" s="68" t="s">
        <v>529</v>
      </c>
      <c r="AH184" s="76"/>
      <c r="AI184" s="68">
        <v>0.0</v>
      </c>
      <c r="AJ184" s="76"/>
      <c r="AK184" s="68">
        <v>0.0</v>
      </c>
      <c r="AL184" s="68" t="s">
        <v>540</v>
      </c>
      <c r="AM184" s="68" t="s">
        <v>532</v>
      </c>
      <c r="AN184" s="68" t="s">
        <v>529</v>
      </c>
      <c r="AO184" s="68" t="s">
        <v>421</v>
      </c>
      <c r="AP184" s="68" t="s">
        <v>421</v>
      </c>
      <c r="AQ184" s="76"/>
      <c r="AR184" s="68" t="s">
        <v>421</v>
      </c>
      <c r="AS184" s="68">
        <v>0.0</v>
      </c>
      <c r="AT184" s="68" t="s">
        <v>532</v>
      </c>
      <c r="AU184" s="68" t="s">
        <v>421</v>
      </c>
      <c r="AV184" s="68" t="s">
        <v>421</v>
      </c>
      <c r="AW184" s="78">
        <v>0.0</v>
      </c>
      <c r="AX184" s="68" t="s">
        <v>532</v>
      </c>
      <c r="AY184" s="76"/>
      <c r="AZ184" s="68" t="s">
        <v>532</v>
      </c>
      <c r="BA184" s="76"/>
      <c r="BB184" s="76"/>
      <c r="BC184" s="68" t="s">
        <v>532</v>
      </c>
      <c r="BD184" s="76"/>
      <c r="BE184" s="76"/>
      <c r="BF184" s="68" t="s">
        <v>532</v>
      </c>
      <c r="BG184" s="68" t="s">
        <v>515</v>
      </c>
      <c r="BH184" s="68">
        <v>0.0</v>
      </c>
      <c r="BI184" s="68">
        <v>0.0</v>
      </c>
      <c r="BJ184" s="68">
        <v>0.0</v>
      </c>
      <c r="BK184" s="76"/>
      <c r="BL184" s="84" t="s">
        <v>213</v>
      </c>
      <c r="BM184" s="76"/>
      <c r="BN184" s="68" t="s">
        <v>532</v>
      </c>
      <c r="BO184" s="76"/>
      <c r="BP184" s="76"/>
      <c r="BQ184" s="68" t="s">
        <v>213</v>
      </c>
      <c r="BR184" s="68">
        <v>0.0</v>
      </c>
      <c r="BS184" s="76"/>
      <c r="BT184" s="68" t="s">
        <v>532</v>
      </c>
      <c r="BU184" s="76"/>
      <c r="BV184" s="63"/>
      <c r="BW184" s="63"/>
      <c r="BX184" s="63"/>
      <c r="BY184" s="63"/>
      <c r="BZ184" s="63"/>
    </row>
    <row r="185">
      <c r="A185" s="64"/>
      <c r="B185" s="74" t="s">
        <v>848</v>
      </c>
      <c r="C185" s="5"/>
      <c r="D185" s="5"/>
      <c r="E185" s="6"/>
      <c r="F185" s="75"/>
      <c r="G185" s="67" t="s">
        <v>213</v>
      </c>
      <c r="H185" s="67" t="s">
        <v>421</v>
      </c>
      <c r="I185" s="75"/>
      <c r="J185" s="67">
        <v>0.0</v>
      </c>
      <c r="K185" s="75"/>
      <c r="L185" s="68" t="s">
        <v>421</v>
      </c>
      <c r="M185" s="75"/>
      <c r="N185" s="75"/>
      <c r="O185" s="68" t="s">
        <v>421</v>
      </c>
      <c r="P185" s="76"/>
      <c r="Q185" s="76"/>
      <c r="R185" s="68">
        <v>0.0</v>
      </c>
      <c r="S185" s="68" t="s">
        <v>532</v>
      </c>
      <c r="T185" s="68" t="s">
        <v>539</v>
      </c>
      <c r="U185" s="76"/>
      <c r="V185" s="68" t="s">
        <v>214</v>
      </c>
      <c r="W185" s="76"/>
      <c r="X185" s="76"/>
      <c r="Y185" s="76"/>
      <c r="Z185" s="68">
        <v>0.0</v>
      </c>
      <c r="AA185" s="68" t="s">
        <v>213</v>
      </c>
      <c r="AB185" s="68">
        <v>0.0</v>
      </c>
      <c r="AC185" s="68">
        <v>0.0</v>
      </c>
      <c r="AD185" s="76"/>
      <c r="AE185" s="68">
        <v>0.0</v>
      </c>
      <c r="AF185" s="76"/>
      <c r="AG185" s="68" t="s">
        <v>213</v>
      </c>
      <c r="AH185" s="76"/>
      <c r="AI185" s="68">
        <v>0.0</v>
      </c>
      <c r="AJ185" s="76"/>
      <c r="AK185" s="68">
        <v>0.0</v>
      </c>
      <c r="AL185" s="68">
        <v>0.0</v>
      </c>
      <c r="AM185" s="76"/>
      <c r="AN185" s="68" t="s">
        <v>213</v>
      </c>
      <c r="AO185" s="68" t="s">
        <v>421</v>
      </c>
      <c r="AP185" s="68" t="s">
        <v>421</v>
      </c>
      <c r="AQ185" s="76"/>
      <c r="AR185" s="68" t="s">
        <v>421</v>
      </c>
      <c r="AS185" s="68">
        <v>0.0</v>
      </c>
      <c r="AT185" s="68" t="s">
        <v>213</v>
      </c>
      <c r="AU185" s="68" t="s">
        <v>421</v>
      </c>
      <c r="AV185" s="68" t="s">
        <v>213</v>
      </c>
      <c r="AW185" s="78">
        <v>0.0</v>
      </c>
      <c r="AX185" s="68" t="s">
        <v>532</v>
      </c>
      <c r="AY185" s="76"/>
      <c r="AZ185" s="68" t="s">
        <v>213</v>
      </c>
      <c r="BA185" s="76"/>
      <c r="BB185" s="76"/>
      <c r="BC185" s="68" t="s">
        <v>532</v>
      </c>
      <c r="BD185" s="76"/>
      <c r="BE185" s="76"/>
      <c r="BF185" s="68" t="s">
        <v>213</v>
      </c>
      <c r="BG185" s="68" t="s">
        <v>515</v>
      </c>
      <c r="BH185" s="68">
        <v>0.0</v>
      </c>
      <c r="BI185" s="68">
        <v>0.0</v>
      </c>
      <c r="BJ185" s="68">
        <v>0.0</v>
      </c>
      <c r="BK185" s="76"/>
      <c r="BL185" s="84" t="s">
        <v>213</v>
      </c>
      <c r="BM185" s="76"/>
      <c r="BN185" s="68" t="s">
        <v>213</v>
      </c>
      <c r="BO185" s="76"/>
      <c r="BP185" s="76"/>
      <c r="BQ185" s="68" t="s">
        <v>213</v>
      </c>
      <c r="BR185" s="68">
        <v>0.0</v>
      </c>
      <c r="BS185" s="76"/>
      <c r="BT185" s="76"/>
      <c r="BU185" s="76"/>
      <c r="BV185" s="63"/>
      <c r="BW185" s="63"/>
      <c r="BX185" s="63"/>
      <c r="BY185" s="63"/>
      <c r="BZ185" s="63"/>
    </row>
    <row r="186">
      <c r="A186" s="64"/>
      <c r="B186" s="74" t="s">
        <v>849</v>
      </c>
      <c r="C186" s="5"/>
      <c r="D186" s="5"/>
      <c r="E186" s="6"/>
      <c r="F186" s="75"/>
      <c r="G186" s="67" t="s">
        <v>598</v>
      </c>
      <c r="H186" s="67" t="s">
        <v>421</v>
      </c>
      <c r="I186" s="75"/>
      <c r="J186" s="67">
        <v>0.0</v>
      </c>
      <c r="K186" s="75"/>
      <c r="L186" s="68" t="s">
        <v>1357</v>
      </c>
      <c r="M186" s="75"/>
      <c r="N186" s="75"/>
      <c r="O186" s="68" t="s">
        <v>1357</v>
      </c>
      <c r="P186" s="76"/>
      <c r="Q186" s="76"/>
      <c r="R186" s="68">
        <v>0.0</v>
      </c>
      <c r="S186" s="68" t="s">
        <v>532</v>
      </c>
      <c r="T186" s="68" t="s">
        <v>539</v>
      </c>
      <c r="U186" s="76"/>
      <c r="V186" s="68" t="s">
        <v>214</v>
      </c>
      <c r="W186" s="76"/>
      <c r="X186" s="76"/>
      <c r="Y186" s="76"/>
      <c r="Z186" s="68">
        <v>0.0</v>
      </c>
      <c r="AA186" s="68" t="s">
        <v>213</v>
      </c>
      <c r="AB186" s="68">
        <v>0.0</v>
      </c>
      <c r="AC186" s="68">
        <v>0.0</v>
      </c>
      <c r="AD186" s="76"/>
      <c r="AE186" s="68">
        <v>0.0</v>
      </c>
      <c r="AF186" s="76"/>
      <c r="AG186" s="68" t="s">
        <v>213</v>
      </c>
      <c r="AH186" s="76"/>
      <c r="AI186" s="68">
        <v>0.0</v>
      </c>
      <c r="AJ186" s="76"/>
      <c r="AK186" s="68">
        <v>0.0</v>
      </c>
      <c r="AL186" s="68">
        <v>0.0</v>
      </c>
      <c r="AM186" s="76"/>
      <c r="AN186" s="68" t="s">
        <v>213</v>
      </c>
      <c r="AO186" s="68" t="s">
        <v>421</v>
      </c>
      <c r="AP186" s="68" t="s">
        <v>421</v>
      </c>
      <c r="AQ186" s="76"/>
      <c r="AR186" s="68" t="s">
        <v>421</v>
      </c>
      <c r="AS186" s="68">
        <v>0.0</v>
      </c>
      <c r="AT186" s="68" t="s">
        <v>213</v>
      </c>
      <c r="AU186" s="68" t="s">
        <v>421</v>
      </c>
      <c r="AV186" s="68" t="s">
        <v>213</v>
      </c>
      <c r="AW186" s="78">
        <v>0.0</v>
      </c>
      <c r="AX186" s="68" t="s">
        <v>532</v>
      </c>
      <c r="AY186" s="76"/>
      <c r="AZ186" s="68" t="s">
        <v>213</v>
      </c>
      <c r="BA186" s="76"/>
      <c r="BB186" s="76"/>
      <c r="BC186" s="68" t="s">
        <v>532</v>
      </c>
      <c r="BD186" s="76"/>
      <c r="BE186" s="76"/>
      <c r="BF186" s="68" t="s">
        <v>421</v>
      </c>
      <c r="BG186" s="68" t="s">
        <v>515</v>
      </c>
      <c r="BH186" s="68">
        <v>0.0</v>
      </c>
      <c r="BI186" s="68">
        <v>0.0</v>
      </c>
      <c r="BJ186" s="68">
        <v>0.0</v>
      </c>
      <c r="BK186" s="76"/>
      <c r="BL186" s="84" t="s">
        <v>213</v>
      </c>
      <c r="BM186" s="76"/>
      <c r="BN186" s="68" t="s">
        <v>213</v>
      </c>
      <c r="BO186" s="76"/>
      <c r="BP186" s="76"/>
      <c r="BQ186" s="68" t="s">
        <v>213</v>
      </c>
      <c r="BR186" s="76"/>
      <c r="BS186" s="76"/>
      <c r="BT186" s="76"/>
      <c r="BU186" s="76"/>
      <c r="BV186" s="63"/>
      <c r="BW186" s="63"/>
      <c r="BX186" s="63"/>
      <c r="BY186" s="63"/>
      <c r="BZ186" s="63"/>
    </row>
    <row r="187">
      <c r="A187" s="64"/>
      <c r="B187" s="74" t="s">
        <v>851</v>
      </c>
      <c r="C187" s="5"/>
      <c r="D187" s="5"/>
      <c r="E187" s="6"/>
      <c r="F187" s="75"/>
      <c r="G187" s="67" t="s">
        <v>213</v>
      </c>
      <c r="H187" s="67" t="s">
        <v>421</v>
      </c>
      <c r="I187" s="75"/>
      <c r="J187" s="67">
        <v>0.0</v>
      </c>
      <c r="K187" s="75"/>
      <c r="L187" s="68" t="s">
        <v>529</v>
      </c>
      <c r="M187" s="75"/>
      <c r="N187" s="75"/>
      <c r="O187" s="68" t="s">
        <v>529</v>
      </c>
      <c r="P187" s="76"/>
      <c r="Q187" s="76"/>
      <c r="R187" s="68">
        <v>0.0</v>
      </c>
      <c r="S187" s="68" t="s">
        <v>532</v>
      </c>
      <c r="T187" s="68" t="s">
        <v>539</v>
      </c>
      <c r="U187" s="76"/>
      <c r="V187" s="68" t="s">
        <v>214</v>
      </c>
      <c r="W187" s="76"/>
      <c r="X187" s="76"/>
      <c r="Y187" s="76"/>
      <c r="Z187" s="68">
        <v>0.0</v>
      </c>
      <c r="AA187" s="68" t="s">
        <v>529</v>
      </c>
      <c r="AB187" s="68">
        <v>0.0</v>
      </c>
      <c r="AC187" s="68">
        <v>0.0</v>
      </c>
      <c r="AD187" s="76"/>
      <c r="AE187" s="68">
        <v>0.0</v>
      </c>
      <c r="AF187" s="76"/>
      <c r="AG187" s="68" t="s">
        <v>529</v>
      </c>
      <c r="AH187" s="76"/>
      <c r="AI187" s="68">
        <v>0.0</v>
      </c>
      <c r="AJ187" s="76"/>
      <c r="AK187" s="68">
        <v>0.0</v>
      </c>
      <c r="AL187" s="68" t="s">
        <v>540</v>
      </c>
      <c r="AM187" s="68" t="s">
        <v>532</v>
      </c>
      <c r="AN187" s="68" t="s">
        <v>529</v>
      </c>
      <c r="AO187" s="68" t="s">
        <v>421</v>
      </c>
      <c r="AP187" s="68" t="s">
        <v>421</v>
      </c>
      <c r="AQ187" s="76"/>
      <c r="AR187" s="68" t="s">
        <v>421</v>
      </c>
      <c r="AS187" s="68">
        <v>0.0</v>
      </c>
      <c r="AT187" s="68" t="s">
        <v>532</v>
      </c>
      <c r="AU187" s="68" t="s">
        <v>421</v>
      </c>
      <c r="AV187" s="68" t="s">
        <v>532</v>
      </c>
      <c r="AW187" s="78">
        <v>0.0</v>
      </c>
      <c r="AX187" s="68" t="s">
        <v>421</v>
      </c>
      <c r="AY187" s="76"/>
      <c r="AZ187" s="68" t="s">
        <v>532</v>
      </c>
      <c r="BA187" s="76"/>
      <c r="BB187" s="76"/>
      <c r="BC187" s="68" t="s">
        <v>532</v>
      </c>
      <c r="BD187" s="76"/>
      <c r="BE187" s="76"/>
      <c r="BF187" s="68" t="s">
        <v>532</v>
      </c>
      <c r="BG187" s="68" t="s">
        <v>515</v>
      </c>
      <c r="BH187" s="68">
        <v>0.0</v>
      </c>
      <c r="BI187" s="68">
        <v>0.0</v>
      </c>
      <c r="BJ187" s="68">
        <v>0.0</v>
      </c>
      <c r="BK187" s="76"/>
      <c r="BL187" s="84" t="s">
        <v>213</v>
      </c>
      <c r="BM187" s="76"/>
      <c r="BN187" s="68" t="s">
        <v>532</v>
      </c>
      <c r="BO187" s="76"/>
      <c r="BP187" s="76"/>
      <c r="BQ187" s="68" t="s">
        <v>213</v>
      </c>
      <c r="BR187" s="68">
        <v>0.0</v>
      </c>
      <c r="BS187" s="76"/>
      <c r="BT187" s="68" t="s">
        <v>532</v>
      </c>
      <c r="BU187" s="76"/>
      <c r="BV187" s="63"/>
      <c r="BW187" s="63"/>
      <c r="BX187" s="63"/>
      <c r="BY187" s="63"/>
      <c r="BZ187" s="63"/>
    </row>
    <row r="188">
      <c r="A188" s="64"/>
      <c r="B188" s="74" t="s">
        <v>853</v>
      </c>
      <c r="C188" s="5"/>
      <c r="D188" s="5"/>
      <c r="E188" s="6"/>
      <c r="F188" s="75"/>
      <c r="G188" s="67" t="s">
        <v>598</v>
      </c>
      <c r="H188" s="67" t="s">
        <v>421</v>
      </c>
      <c r="I188" s="75"/>
      <c r="J188" s="67">
        <v>0.0</v>
      </c>
      <c r="K188" s="75"/>
      <c r="L188" s="68" t="s">
        <v>421</v>
      </c>
      <c r="M188" s="75"/>
      <c r="N188" s="75"/>
      <c r="O188" s="68" t="s">
        <v>421</v>
      </c>
      <c r="P188" s="76"/>
      <c r="Q188" s="76"/>
      <c r="R188" s="68">
        <v>0.0</v>
      </c>
      <c r="S188" s="68" t="s">
        <v>532</v>
      </c>
      <c r="T188" s="68" t="s">
        <v>539</v>
      </c>
      <c r="U188" s="76"/>
      <c r="V188" s="68" t="s">
        <v>214</v>
      </c>
      <c r="W188" s="76"/>
      <c r="X188" s="76"/>
      <c r="Y188" s="76"/>
      <c r="Z188" s="68">
        <v>0.0</v>
      </c>
      <c r="AA188" s="68" t="s">
        <v>532</v>
      </c>
      <c r="AB188" s="68">
        <v>0.0</v>
      </c>
      <c r="AC188" s="68">
        <v>0.0</v>
      </c>
      <c r="AD188" s="76"/>
      <c r="AE188" s="68">
        <v>0.0</v>
      </c>
      <c r="AF188" s="76"/>
      <c r="AG188" s="68" t="s">
        <v>532</v>
      </c>
      <c r="AH188" s="76"/>
      <c r="AI188" s="68">
        <v>0.0</v>
      </c>
      <c r="AJ188" s="76"/>
      <c r="AK188" s="68" t="s">
        <v>532</v>
      </c>
      <c r="AL188" s="68" t="s">
        <v>540</v>
      </c>
      <c r="AM188" s="68" t="s">
        <v>532</v>
      </c>
      <c r="AN188" s="68" t="s">
        <v>532</v>
      </c>
      <c r="AO188" s="68" t="s">
        <v>421</v>
      </c>
      <c r="AP188" s="68" t="s">
        <v>421</v>
      </c>
      <c r="AQ188" s="76"/>
      <c r="AR188" s="68" t="s">
        <v>421</v>
      </c>
      <c r="AS188" s="68">
        <v>0.0</v>
      </c>
      <c r="AT188" s="68" t="s">
        <v>532</v>
      </c>
      <c r="AU188" s="68" t="s">
        <v>421</v>
      </c>
      <c r="AV188" s="68" t="s">
        <v>532</v>
      </c>
      <c r="AW188" s="78">
        <v>0.0</v>
      </c>
      <c r="AX188" s="68" t="s">
        <v>532</v>
      </c>
      <c r="AY188" s="76"/>
      <c r="AZ188" s="68" t="s">
        <v>532</v>
      </c>
      <c r="BA188" s="76"/>
      <c r="BB188" s="76"/>
      <c r="BC188" s="68" t="s">
        <v>532</v>
      </c>
      <c r="BD188" s="76"/>
      <c r="BE188" s="76"/>
      <c r="BF188" s="68" t="s">
        <v>532</v>
      </c>
      <c r="BG188" s="68" t="s">
        <v>515</v>
      </c>
      <c r="BH188" s="68">
        <v>0.0</v>
      </c>
      <c r="BI188" s="68">
        <v>0.0</v>
      </c>
      <c r="BJ188" s="68">
        <v>0.0</v>
      </c>
      <c r="BK188" s="76"/>
      <c r="BL188" s="84" t="s">
        <v>213</v>
      </c>
      <c r="BM188" s="76"/>
      <c r="BN188" s="68" t="s">
        <v>532</v>
      </c>
      <c r="BO188" s="76"/>
      <c r="BP188" s="76"/>
      <c r="BQ188" s="68" t="s">
        <v>213</v>
      </c>
      <c r="BR188" s="68">
        <v>0.0</v>
      </c>
      <c r="BS188" s="76"/>
      <c r="BT188" s="68" t="s">
        <v>532</v>
      </c>
      <c r="BU188" s="76"/>
      <c r="BV188" s="63"/>
      <c r="BW188" s="63"/>
      <c r="BX188" s="63"/>
      <c r="BY188" s="63"/>
      <c r="BZ188" s="63"/>
    </row>
    <row r="189">
      <c r="A189" s="64"/>
      <c r="B189" s="74" t="s">
        <v>854</v>
      </c>
      <c r="C189" s="5"/>
      <c r="D189" s="5"/>
      <c r="E189" s="6"/>
      <c r="F189" s="75"/>
      <c r="G189" s="67" t="s">
        <v>213</v>
      </c>
      <c r="H189" s="67" t="s">
        <v>421</v>
      </c>
      <c r="I189" s="75"/>
      <c r="J189" s="67">
        <v>0.0</v>
      </c>
      <c r="K189" s="75"/>
      <c r="L189" s="68" t="s">
        <v>421</v>
      </c>
      <c r="M189" s="75"/>
      <c r="N189" s="75"/>
      <c r="O189" s="68" t="s">
        <v>421</v>
      </c>
      <c r="P189" s="76"/>
      <c r="Q189" s="76"/>
      <c r="R189" s="68">
        <v>0.0</v>
      </c>
      <c r="S189" s="68" t="s">
        <v>532</v>
      </c>
      <c r="T189" s="68" t="s">
        <v>539</v>
      </c>
      <c r="U189" s="76"/>
      <c r="V189" s="68" t="s">
        <v>214</v>
      </c>
      <c r="W189" s="76"/>
      <c r="X189" s="76"/>
      <c r="Y189" s="76"/>
      <c r="Z189" s="68">
        <v>0.0</v>
      </c>
      <c r="AA189" s="68" t="s">
        <v>421</v>
      </c>
      <c r="AB189" s="68">
        <v>0.0</v>
      </c>
      <c r="AC189" s="68">
        <v>0.0</v>
      </c>
      <c r="AD189" s="76"/>
      <c r="AE189" s="68">
        <v>0.0</v>
      </c>
      <c r="AF189" s="76"/>
      <c r="AG189" s="68" t="s">
        <v>421</v>
      </c>
      <c r="AH189" s="76"/>
      <c r="AI189" s="68">
        <v>0.0</v>
      </c>
      <c r="AJ189" s="76"/>
      <c r="AK189" s="68">
        <v>0.0</v>
      </c>
      <c r="AL189" s="68" t="s">
        <v>540</v>
      </c>
      <c r="AM189" s="68" t="s">
        <v>532</v>
      </c>
      <c r="AN189" s="68" t="s">
        <v>421</v>
      </c>
      <c r="AO189" s="68" t="s">
        <v>421</v>
      </c>
      <c r="AP189" s="68" t="s">
        <v>421</v>
      </c>
      <c r="AQ189" s="76"/>
      <c r="AR189" s="68" t="s">
        <v>421</v>
      </c>
      <c r="AS189" s="68">
        <v>0.0</v>
      </c>
      <c r="AT189" s="68" t="s">
        <v>421</v>
      </c>
      <c r="AU189" s="68" t="s">
        <v>421</v>
      </c>
      <c r="AV189" s="68" t="s">
        <v>421</v>
      </c>
      <c r="AW189" s="78">
        <v>0.0</v>
      </c>
      <c r="AX189" s="68" t="s">
        <v>421</v>
      </c>
      <c r="AY189" s="76"/>
      <c r="AZ189" s="68" t="s">
        <v>421</v>
      </c>
      <c r="BA189" s="76"/>
      <c r="BB189" s="76"/>
      <c r="BC189" s="68" t="s">
        <v>532</v>
      </c>
      <c r="BD189" s="76"/>
      <c r="BE189" s="76"/>
      <c r="BF189" s="68" t="s">
        <v>532</v>
      </c>
      <c r="BG189" s="68" t="s">
        <v>515</v>
      </c>
      <c r="BH189" s="68">
        <v>0.0</v>
      </c>
      <c r="BI189" s="68">
        <v>0.0</v>
      </c>
      <c r="BJ189" s="68">
        <v>0.0</v>
      </c>
      <c r="BK189" s="76"/>
      <c r="BL189" s="84" t="s">
        <v>213</v>
      </c>
      <c r="BM189" s="76"/>
      <c r="BN189" s="68" t="s">
        <v>532</v>
      </c>
      <c r="BO189" s="76"/>
      <c r="BP189" s="76"/>
      <c r="BQ189" s="68" t="s">
        <v>213</v>
      </c>
      <c r="BR189" s="68">
        <v>0.0</v>
      </c>
      <c r="BS189" s="76"/>
      <c r="BT189" s="68" t="s">
        <v>532</v>
      </c>
      <c r="BU189" s="76"/>
      <c r="BV189" s="63"/>
      <c r="BW189" s="63"/>
      <c r="BX189" s="63"/>
      <c r="BY189" s="63"/>
      <c r="BZ189" s="63"/>
    </row>
    <row r="190">
      <c r="A190" s="91">
        <v>10.0</v>
      </c>
      <c r="B190" s="74" t="s">
        <v>855</v>
      </c>
      <c r="C190" s="5"/>
      <c r="D190" s="5"/>
      <c r="E190" s="6"/>
      <c r="F190" s="75"/>
      <c r="G190" s="66"/>
      <c r="H190" s="67">
        <v>0.0</v>
      </c>
      <c r="I190" s="75"/>
      <c r="J190" s="67">
        <v>0.0</v>
      </c>
      <c r="K190" s="75"/>
      <c r="L190" s="68" t="s">
        <v>421</v>
      </c>
      <c r="M190" s="75"/>
      <c r="N190" s="75"/>
      <c r="O190" s="68" t="s">
        <v>421</v>
      </c>
      <c r="P190" s="76"/>
      <c r="Q190" s="76"/>
      <c r="R190" s="68">
        <v>0.0</v>
      </c>
      <c r="S190" s="68" t="s">
        <v>532</v>
      </c>
      <c r="T190" s="68" t="s">
        <v>539</v>
      </c>
      <c r="U190" s="76"/>
      <c r="V190" s="68" t="s">
        <v>214</v>
      </c>
      <c r="W190" s="76"/>
      <c r="X190" s="76"/>
      <c r="Y190" s="76"/>
      <c r="Z190" s="68" t="s">
        <v>532</v>
      </c>
      <c r="AA190" s="68" t="s">
        <v>529</v>
      </c>
      <c r="AB190" s="68">
        <v>0.0</v>
      </c>
      <c r="AC190" s="68">
        <v>0.0</v>
      </c>
      <c r="AD190" s="76"/>
      <c r="AE190" s="68">
        <v>0.0</v>
      </c>
      <c r="AF190" s="76"/>
      <c r="AG190" s="68" t="s">
        <v>529</v>
      </c>
      <c r="AH190" s="76"/>
      <c r="AI190" s="68">
        <v>0.0</v>
      </c>
      <c r="AJ190" s="76"/>
      <c r="AK190" s="68" t="s">
        <v>528</v>
      </c>
      <c r="AL190" s="68" t="s">
        <v>540</v>
      </c>
      <c r="AM190" s="68" t="s">
        <v>529</v>
      </c>
      <c r="AN190" s="68" t="s">
        <v>529</v>
      </c>
      <c r="AO190" s="68" t="s">
        <v>1358</v>
      </c>
      <c r="AP190" s="68"/>
      <c r="AQ190" s="76"/>
      <c r="AR190" s="76"/>
      <c r="AS190" s="68">
        <v>0.0</v>
      </c>
      <c r="AT190" s="68" t="s">
        <v>529</v>
      </c>
      <c r="AU190" s="68" t="s">
        <v>421</v>
      </c>
      <c r="AV190" s="68" t="s">
        <v>529</v>
      </c>
      <c r="AW190" s="78">
        <v>0.0</v>
      </c>
      <c r="AX190" s="68" t="s">
        <v>529</v>
      </c>
      <c r="AY190" s="76"/>
      <c r="AZ190" s="68" t="s">
        <v>529</v>
      </c>
      <c r="BA190" s="76"/>
      <c r="BB190" s="76"/>
      <c r="BC190" s="68" t="s">
        <v>532</v>
      </c>
      <c r="BD190" s="76"/>
      <c r="BE190" s="76"/>
      <c r="BF190" s="68" t="s">
        <v>529</v>
      </c>
      <c r="BG190" s="68" t="s">
        <v>528</v>
      </c>
      <c r="BH190" s="68" t="s">
        <v>532</v>
      </c>
      <c r="BI190" s="68" t="s">
        <v>532</v>
      </c>
      <c r="BJ190" s="68">
        <v>0.0</v>
      </c>
      <c r="BK190" s="76"/>
      <c r="BL190" s="68" t="s">
        <v>532</v>
      </c>
      <c r="BM190" s="76"/>
      <c r="BN190" s="68" t="s">
        <v>532</v>
      </c>
      <c r="BO190" s="76"/>
      <c r="BP190" s="76"/>
      <c r="BQ190" s="68" t="s">
        <v>532</v>
      </c>
      <c r="BR190" s="68" t="s">
        <v>532</v>
      </c>
      <c r="BS190" s="76"/>
      <c r="BT190" s="68" t="s">
        <v>529</v>
      </c>
      <c r="BU190" s="76"/>
      <c r="BV190" s="63"/>
      <c r="BW190" s="63"/>
      <c r="BX190" s="63"/>
      <c r="BY190" s="63"/>
      <c r="BZ190" s="63"/>
    </row>
    <row r="191">
      <c r="A191" s="93">
        <v>11.0</v>
      </c>
      <c r="B191" s="74" t="s">
        <v>856</v>
      </c>
      <c r="C191" s="5"/>
      <c r="D191" s="5"/>
      <c r="E191" s="6"/>
      <c r="F191" s="75"/>
      <c r="G191" s="75"/>
      <c r="H191" s="67" t="s">
        <v>1359</v>
      </c>
      <c r="I191" s="75"/>
      <c r="J191" s="67">
        <v>0.0</v>
      </c>
      <c r="K191" s="75"/>
      <c r="L191" s="68" t="s">
        <v>421</v>
      </c>
      <c r="M191" s="75"/>
      <c r="N191" s="75"/>
      <c r="O191" s="68" t="s">
        <v>421</v>
      </c>
      <c r="P191" s="76"/>
      <c r="Q191" s="76"/>
      <c r="R191" s="68">
        <v>0.0</v>
      </c>
      <c r="S191" s="68" t="s">
        <v>532</v>
      </c>
      <c r="T191" s="68" t="s">
        <v>539</v>
      </c>
      <c r="U191" s="76"/>
      <c r="V191" s="68" t="s">
        <v>214</v>
      </c>
      <c r="W191" s="76"/>
      <c r="X191" s="76"/>
      <c r="Y191" s="76"/>
      <c r="Z191" s="68">
        <v>0.0</v>
      </c>
      <c r="AA191" s="68" t="s">
        <v>1360</v>
      </c>
      <c r="AB191" s="68">
        <v>0.0</v>
      </c>
      <c r="AC191" s="68">
        <v>0.0</v>
      </c>
      <c r="AD191" s="76"/>
      <c r="AE191" s="76"/>
      <c r="AF191" s="76"/>
      <c r="AG191" s="68" t="s">
        <v>1361</v>
      </c>
      <c r="AH191" s="76"/>
      <c r="AI191" s="68">
        <v>0.0</v>
      </c>
      <c r="AJ191" s="76"/>
      <c r="AK191" s="68">
        <v>0.0</v>
      </c>
      <c r="AL191" s="68">
        <v>0.0</v>
      </c>
      <c r="AM191" s="68" t="s">
        <v>1362</v>
      </c>
      <c r="AN191" s="68" t="s">
        <v>1363</v>
      </c>
      <c r="AO191" s="76"/>
      <c r="AP191" s="76"/>
      <c r="AQ191" s="76"/>
      <c r="AR191" s="76"/>
      <c r="AS191" s="68">
        <v>0.0</v>
      </c>
      <c r="AT191" s="68" t="s">
        <v>1364</v>
      </c>
      <c r="AU191" s="68" t="s">
        <v>421</v>
      </c>
      <c r="AV191" s="68" t="s">
        <v>1365</v>
      </c>
      <c r="AW191" s="78">
        <v>0.0</v>
      </c>
      <c r="AX191" s="68" t="s">
        <v>1366</v>
      </c>
      <c r="AY191" s="76"/>
      <c r="AZ191" s="68" t="s">
        <v>1367</v>
      </c>
      <c r="BA191" s="76"/>
      <c r="BB191" s="76"/>
      <c r="BC191" s="68" t="s">
        <v>532</v>
      </c>
      <c r="BD191" s="76"/>
      <c r="BE191" s="76"/>
      <c r="BF191" s="68" t="s">
        <v>532</v>
      </c>
      <c r="BG191" s="68" t="s">
        <v>1368</v>
      </c>
      <c r="BH191" s="68">
        <v>0.0</v>
      </c>
      <c r="BI191" s="68">
        <v>0.0</v>
      </c>
      <c r="BJ191" s="68">
        <v>0.0</v>
      </c>
      <c r="BK191" s="76"/>
      <c r="BL191" s="84" t="s">
        <v>213</v>
      </c>
      <c r="BM191" s="76"/>
      <c r="BN191" s="68" t="s">
        <v>213</v>
      </c>
      <c r="BO191" s="76"/>
      <c r="BP191" s="76"/>
      <c r="BQ191" s="68" t="s">
        <v>213</v>
      </c>
      <c r="BR191" s="68">
        <v>0.0</v>
      </c>
      <c r="BS191" s="76"/>
      <c r="BT191" s="68" t="s">
        <v>532</v>
      </c>
      <c r="BU191" s="76"/>
      <c r="BV191" s="63"/>
      <c r="BW191" s="63"/>
      <c r="BX191" s="63"/>
      <c r="BY191" s="63"/>
      <c r="BZ191" s="63"/>
    </row>
    <row r="192">
      <c r="A192" s="85"/>
      <c r="B192" s="74" t="s">
        <v>857</v>
      </c>
      <c r="C192" s="5"/>
      <c r="D192" s="5"/>
      <c r="E192" s="6"/>
      <c r="F192" s="75"/>
      <c r="G192" s="66" t="s">
        <v>532</v>
      </c>
      <c r="H192" s="67" t="s">
        <v>532</v>
      </c>
      <c r="I192" s="75"/>
      <c r="J192" s="67">
        <v>0.0</v>
      </c>
      <c r="K192" s="75"/>
      <c r="L192" s="68" t="s">
        <v>421</v>
      </c>
      <c r="M192" s="75"/>
      <c r="N192" s="75"/>
      <c r="O192" s="68" t="s">
        <v>421</v>
      </c>
      <c r="P192" s="76"/>
      <c r="Q192" s="76"/>
      <c r="R192" s="68">
        <v>0.0</v>
      </c>
      <c r="S192" s="68" t="s">
        <v>532</v>
      </c>
      <c r="T192" s="68" t="s">
        <v>539</v>
      </c>
      <c r="U192" s="76"/>
      <c r="V192" s="68" t="s">
        <v>214</v>
      </c>
      <c r="W192" s="76"/>
      <c r="X192" s="76"/>
      <c r="Y192" s="76"/>
      <c r="Z192" s="68">
        <v>0.0</v>
      </c>
      <c r="AA192" s="68" t="s">
        <v>213</v>
      </c>
      <c r="AB192" s="68">
        <v>0.0</v>
      </c>
      <c r="AC192" s="68">
        <v>0.0</v>
      </c>
      <c r="AD192" s="76"/>
      <c r="AE192" s="68">
        <v>0.0</v>
      </c>
      <c r="AF192" s="76"/>
      <c r="AG192" s="68" t="s">
        <v>213</v>
      </c>
      <c r="AH192" s="76"/>
      <c r="AI192" s="68">
        <v>0.0</v>
      </c>
      <c r="AJ192" s="76"/>
      <c r="AK192" s="68">
        <v>0.0</v>
      </c>
      <c r="AL192" s="68">
        <v>0.0</v>
      </c>
      <c r="AM192" s="76"/>
      <c r="AN192" s="68" t="s">
        <v>213</v>
      </c>
      <c r="AO192" s="68" t="s">
        <v>213</v>
      </c>
      <c r="AP192" s="68" t="s">
        <v>213</v>
      </c>
      <c r="AQ192" s="76"/>
      <c r="AR192" s="68" t="s">
        <v>421</v>
      </c>
      <c r="AS192" s="68">
        <v>0.0</v>
      </c>
      <c r="AT192" s="68" t="s">
        <v>192</v>
      </c>
      <c r="AU192" s="68" t="s">
        <v>192</v>
      </c>
      <c r="AV192" s="68" t="s">
        <v>213</v>
      </c>
      <c r="AW192" s="78">
        <v>0.0</v>
      </c>
      <c r="AX192" s="68" t="s">
        <v>213</v>
      </c>
      <c r="AY192" s="76"/>
      <c r="AZ192" s="68" t="s">
        <v>213</v>
      </c>
      <c r="BA192" s="76"/>
      <c r="BB192" s="76"/>
      <c r="BC192" s="68" t="s">
        <v>532</v>
      </c>
      <c r="BD192" s="68" t="s">
        <v>532</v>
      </c>
      <c r="BE192" s="76"/>
      <c r="BF192" s="68" t="s">
        <v>532</v>
      </c>
      <c r="BG192" s="68">
        <v>0.0</v>
      </c>
      <c r="BH192" s="68">
        <v>0.0</v>
      </c>
      <c r="BI192" s="68">
        <v>0.0</v>
      </c>
      <c r="BJ192" s="68">
        <v>0.0</v>
      </c>
      <c r="BK192" s="76"/>
      <c r="BL192" s="84" t="s">
        <v>213</v>
      </c>
      <c r="BM192" s="76"/>
      <c r="BN192" s="68" t="s">
        <v>213</v>
      </c>
      <c r="BO192" s="76"/>
      <c r="BP192" s="76"/>
      <c r="BQ192" s="68" t="s">
        <v>214</v>
      </c>
      <c r="BR192" s="68">
        <v>0.0</v>
      </c>
      <c r="BS192" s="76"/>
      <c r="BT192" s="68" t="s">
        <v>532</v>
      </c>
      <c r="BU192" s="76"/>
      <c r="BV192" s="63"/>
      <c r="BW192" s="63"/>
      <c r="BX192" s="63"/>
      <c r="BY192" s="63"/>
      <c r="BZ192" s="63"/>
    </row>
    <row r="193">
      <c r="A193" s="85"/>
      <c r="B193" s="74" t="s">
        <v>858</v>
      </c>
      <c r="C193" s="5"/>
      <c r="D193" s="5"/>
      <c r="E193" s="6"/>
      <c r="F193" s="75"/>
      <c r="G193" s="66" t="s">
        <v>532</v>
      </c>
      <c r="H193" s="67" t="s">
        <v>532</v>
      </c>
      <c r="I193" s="75"/>
      <c r="J193" s="67">
        <v>0.0</v>
      </c>
      <c r="K193" s="75"/>
      <c r="L193" s="68" t="s">
        <v>421</v>
      </c>
      <c r="M193" s="75"/>
      <c r="N193" s="75"/>
      <c r="O193" s="68" t="s">
        <v>421</v>
      </c>
      <c r="P193" s="76"/>
      <c r="Q193" s="76"/>
      <c r="R193" s="68">
        <v>0.0</v>
      </c>
      <c r="S193" s="68" t="s">
        <v>532</v>
      </c>
      <c r="T193" s="68" t="s">
        <v>539</v>
      </c>
      <c r="U193" s="76"/>
      <c r="V193" s="68" t="s">
        <v>214</v>
      </c>
      <c r="W193" s="76"/>
      <c r="X193" s="76"/>
      <c r="Y193" s="76"/>
      <c r="Z193" s="68">
        <v>0.0</v>
      </c>
      <c r="AA193" s="68" t="s">
        <v>213</v>
      </c>
      <c r="AB193" s="68">
        <v>0.0</v>
      </c>
      <c r="AC193" s="68">
        <v>0.0</v>
      </c>
      <c r="AD193" s="76"/>
      <c r="AE193" s="68">
        <v>0.0</v>
      </c>
      <c r="AF193" s="76"/>
      <c r="AG193" s="68" t="s">
        <v>213</v>
      </c>
      <c r="AH193" s="76"/>
      <c r="AI193" s="68">
        <v>0.0</v>
      </c>
      <c r="AJ193" s="76"/>
      <c r="AK193" s="68">
        <v>0.0</v>
      </c>
      <c r="AL193" s="68">
        <v>0.0</v>
      </c>
      <c r="AM193" s="76"/>
      <c r="AN193" s="68" t="s">
        <v>213</v>
      </c>
      <c r="AO193" s="68" t="s">
        <v>213</v>
      </c>
      <c r="AP193" s="68" t="s">
        <v>213</v>
      </c>
      <c r="AQ193" s="76"/>
      <c r="AR193" s="68" t="s">
        <v>421</v>
      </c>
      <c r="AS193" s="68">
        <v>0.0</v>
      </c>
      <c r="AT193" s="68" t="s">
        <v>192</v>
      </c>
      <c r="AU193" s="68" t="s">
        <v>192</v>
      </c>
      <c r="AV193" s="68" t="s">
        <v>213</v>
      </c>
      <c r="AW193" s="78">
        <v>0.0</v>
      </c>
      <c r="AX193" s="68" t="s">
        <v>213</v>
      </c>
      <c r="AY193" s="76"/>
      <c r="AZ193" s="68" t="s">
        <v>213</v>
      </c>
      <c r="BA193" s="76"/>
      <c r="BB193" s="76"/>
      <c r="BC193" s="68" t="s">
        <v>532</v>
      </c>
      <c r="BD193" s="68" t="s">
        <v>532</v>
      </c>
      <c r="BE193" s="76"/>
      <c r="BF193" s="68" t="s">
        <v>532</v>
      </c>
      <c r="BG193" s="68">
        <v>0.0</v>
      </c>
      <c r="BH193" s="68">
        <v>0.0</v>
      </c>
      <c r="BI193" s="68">
        <v>0.0</v>
      </c>
      <c r="BJ193" s="68">
        <v>0.0</v>
      </c>
      <c r="BK193" s="76"/>
      <c r="BL193" s="84" t="s">
        <v>213</v>
      </c>
      <c r="BM193" s="76"/>
      <c r="BN193" s="68" t="s">
        <v>213</v>
      </c>
      <c r="BO193" s="76"/>
      <c r="BP193" s="76"/>
      <c r="BQ193" s="68" t="s">
        <v>214</v>
      </c>
      <c r="BR193" s="68">
        <v>0.0</v>
      </c>
      <c r="BS193" s="76"/>
      <c r="BT193" s="68" t="s">
        <v>532</v>
      </c>
      <c r="BU193" s="76"/>
      <c r="BV193" s="63"/>
      <c r="BW193" s="63"/>
      <c r="BX193" s="63"/>
      <c r="BY193" s="63"/>
      <c r="BZ193" s="63"/>
    </row>
    <row r="194">
      <c r="A194" s="89"/>
      <c r="B194" s="74" t="s">
        <v>859</v>
      </c>
      <c r="C194" s="5"/>
      <c r="D194" s="5"/>
      <c r="E194" s="6"/>
      <c r="F194" s="75"/>
      <c r="G194" s="66" t="s">
        <v>532</v>
      </c>
      <c r="H194" s="67" t="s">
        <v>532</v>
      </c>
      <c r="I194" s="75"/>
      <c r="J194" s="67">
        <v>0.0</v>
      </c>
      <c r="K194" s="75"/>
      <c r="L194" s="68" t="s">
        <v>421</v>
      </c>
      <c r="M194" s="75"/>
      <c r="N194" s="75"/>
      <c r="O194" s="68" t="s">
        <v>421</v>
      </c>
      <c r="P194" s="76"/>
      <c r="Q194" s="76"/>
      <c r="R194" s="68">
        <v>0.0</v>
      </c>
      <c r="S194" s="68" t="s">
        <v>532</v>
      </c>
      <c r="T194" s="68" t="s">
        <v>539</v>
      </c>
      <c r="U194" s="76"/>
      <c r="V194" s="68" t="s">
        <v>214</v>
      </c>
      <c r="W194" s="76"/>
      <c r="X194" s="76"/>
      <c r="Y194" s="76"/>
      <c r="Z194" s="68">
        <v>0.0</v>
      </c>
      <c r="AA194" s="68" t="s">
        <v>213</v>
      </c>
      <c r="AB194" s="68">
        <v>0.0</v>
      </c>
      <c r="AC194" s="68">
        <v>0.0</v>
      </c>
      <c r="AD194" s="76"/>
      <c r="AE194" s="68">
        <v>0.0</v>
      </c>
      <c r="AF194" s="76"/>
      <c r="AG194" s="68" t="s">
        <v>213</v>
      </c>
      <c r="AH194" s="76"/>
      <c r="AI194" s="68">
        <v>0.0</v>
      </c>
      <c r="AJ194" s="76"/>
      <c r="AK194" s="68">
        <v>0.0</v>
      </c>
      <c r="AL194" s="68">
        <v>0.0</v>
      </c>
      <c r="AM194" s="76"/>
      <c r="AN194" s="68" t="s">
        <v>213</v>
      </c>
      <c r="AO194" s="68" t="s">
        <v>213</v>
      </c>
      <c r="AP194" s="68" t="s">
        <v>213</v>
      </c>
      <c r="AQ194" s="76"/>
      <c r="AR194" s="68" t="s">
        <v>421</v>
      </c>
      <c r="AS194" s="68">
        <v>0.0</v>
      </c>
      <c r="AT194" s="68" t="s">
        <v>192</v>
      </c>
      <c r="AU194" s="68" t="s">
        <v>192</v>
      </c>
      <c r="AV194" s="68" t="s">
        <v>213</v>
      </c>
      <c r="AW194" s="78">
        <v>0.0</v>
      </c>
      <c r="AX194" s="68" t="s">
        <v>213</v>
      </c>
      <c r="AY194" s="76"/>
      <c r="AZ194" s="68" t="s">
        <v>213</v>
      </c>
      <c r="BA194" s="76"/>
      <c r="BB194" s="76"/>
      <c r="BC194" s="68" t="s">
        <v>532</v>
      </c>
      <c r="BD194" s="68" t="s">
        <v>532</v>
      </c>
      <c r="BE194" s="76"/>
      <c r="BF194" s="68" t="s">
        <v>532</v>
      </c>
      <c r="BG194" s="68">
        <v>0.0</v>
      </c>
      <c r="BH194" s="68">
        <v>0.0</v>
      </c>
      <c r="BI194" s="68">
        <v>0.0</v>
      </c>
      <c r="BJ194" s="68">
        <v>0.0</v>
      </c>
      <c r="BK194" s="76"/>
      <c r="BL194" s="84" t="s">
        <v>213</v>
      </c>
      <c r="BM194" s="76"/>
      <c r="BN194" s="68" t="s">
        <v>213</v>
      </c>
      <c r="BO194" s="76"/>
      <c r="BP194" s="76"/>
      <c r="BQ194" s="68" t="s">
        <v>214</v>
      </c>
      <c r="BR194" s="68">
        <v>0.0</v>
      </c>
      <c r="BS194" s="76"/>
      <c r="BT194" s="68" t="s">
        <v>532</v>
      </c>
      <c r="BU194" s="76"/>
      <c r="BV194" s="63"/>
      <c r="BW194" s="63"/>
      <c r="BX194" s="63"/>
      <c r="BY194" s="63"/>
      <c r="BZ194" s="63"/>
    </row>
    <row r="195">
      <c r="A195" s="91">
        <v>12.0</v>
      </c>
      <c r="B195" s="74" t="s">
        <v>860</v>
      </c>
      <c r="C195" s="5"/>
      <c r="D195" s="5"/>
      <c r="E195" s="6"/>
      <c r="F195" s="75"/>
      <c r="G195" s="66" t="s">
        <v>598</v>
      </c>
      <c r="H195" s="67" t="s">
        <v>421</v>
      </c>
      <c r="I195" s="75"/>
      <c r="J195" s="67">
        <v>0.0</v>
      </c>
      <c r="K195" s="75"/>
      <c r="L195" s="68" t="s">
        <v>421</v>
      </c>
      <c r="M195" s="75"/>
      <c r="N195" s="75"/>
      <c r="O195" s="68" t="s">
        <v>421</v>
      </c>
      <c r="P195" s="76"/>
      <c r="Q195" s="76"/>
      <c r="R195" s="68">
        <v>0.0</v>
      </c>
      <c r="S195" s="68" t="s">
        <v>532</v>
      </c>
      <c r="T195" s="68" t="s">
        <v>539</v>
      </c>
      <c r="U195" s="76"/>
      <c r="V195" s="68" t="s">
        <v>214</v>
      </c>
      <c r="W195" s="76"/>
      <c r="X195" s="76"/>
      <c r="Y195" s="76"/>
      <c r="Z195" s="68">
        <v>0.0</v>
      </c>
      <c r="AA195" s="68" t="s">
        <v>532</v>
      </c>
      <c r="AB195" s="68">
        <v>0.0</v>
      </c>
      <c r="AC195" s="68">
        <v>0.0</v>
      </c>
      <c r="AD195" s="76"/>
      <c r="AE195" s="68">
        <v>0.0</v>
      </c>
      <c r="AF195" s="76"/>
      <c r="AG195" s="68" t="s">
        <v>532</v>
      </c>
      <c r="AH195" s="76"/>
      <c r="AI195" s="68">
        <v>0.0</v>
      </c>
      <c r="AJ195" s="76"/>
      <c r="AK195" s="68">
        <v>0.0</v>
      </c>
      <c r="AL195" s="68">
        <v>0.0</v>
      </c>
      <c r="AM195" s="76"/>
      <c r="AN195" s="68" t="s">
        <v>532</v>
      </c>
      <c r="AO195" s="76"/>
      <c r="AP195" s="76"/>
      <c r="AQ195" s="76"/>
      <c r="AR195" s="76"/>
      <c r="AS195" s="68">
        <v>0.0</v>
      </c>
      <c r="AT195" s="68" t="s">
        <v>532</v>
      </c>
      <c r="AU195" s="68" t="s">
        <v>421</v>
      </c>
      <c r="AV195" s="68" t="s">
        <v>532</v>
      </c>
      <c r="AW195" s="78">
        <v>0.0</v>
      </c>
      <c r="AX195" s="68" t="s">
        <v>532</v>
      </c>
      <c r="AY195" s="76"/>
      <c r="AZ195" s="68" t="s">
        <v>532</v>
      </c>
      <c r="BA195" s="76"/>
      <c r="BB195" s="76"/>
      <c r="BC195" s="68" t="s">
        <v>532</v>
      </c>
      <c r="BD195" s="68" t="s">
        <v>532</v>
      </c>
      <c r="BE195" s="76"/>
      <c r="BF195" s="68">
        <v>0.0</v>
      </c>
      <c r="BG195" s="68">
        <v>0.0</v>
      </c>
      <c r="BH195" s="68">
        <v>0.0</v>
      </c>
      <c r="BI195" s="68">
        <v>0.0</v>
      </c>
      <c r="BJ195" s="68">
        <v>0.0</v>
      </c>
      <c r="BK195" s="76"/>
      <c r="BL195" s="84" t="s">
        <v>213</v>
      </c>
      <c r="BM195" s="76"/>
      <c r="BN195" s="68" t="s">
        <v>213</v>
      </c>
      <c r="BO195" s="76"/>
      <c r="BP195" s="76"/>
      <c r="BQ195" s="68" t="s">
        <v>214</v>
      </c>
      <c r="BR195" s="68">
        <v>0.0</v>
      </c>
      <c r="BS195" s="76"/>
      <c r="BT195" s="76"/>
      <c r="BU195" s="76"/>
      <c r="BV195" s="63"/>
      <c r="BW195" s="63"/>
      <c r="BX195" s="63"/>
      <c r="BY195" s="63"/>
      <c r="BZ195" s="63"/>
    </row>
    <row r="196">
      <c r="A196" s="91">
        <v>13.0</v>
      </c>
      <c r="B196" s="74" t="s">
        <v>861</v>
      </c>
      <c r="C196" s="5"/>
      <c r="D196" s="5"/>
      <c r="E196" s="6"/>
      <c r="F196" s="75"/>
      <c r="G196" s="66" t="s">
        <v>532</v>
      </c>
      <c r="H196" s="67" t="s">
        <v>532</v>
      </c>
      <c r="I196" s="75"/>
      <c r="J196" s="67">
        <v>0.0</v>
      </c>
      <c r="K196" s="75"/>
      <c r="L196" s="68" t="s">
        <v>421</v>
      </c>
      <c r="M196" s="75"/>
      <c r="N196" s="75"/>
      <c r="O196" s="68" t="s">
        <v>421</v>
      </c>
      <c r="P196" s="76"/>
      <c r="Q196" s="76"/>
      <c r="R196" s="68">
        <v>0.0</v>
      </c>
      <c r="S196" s="68" t="s">
        <v>532</v>
      </c>
      <c r="T196" s="68" t="s">
        <v>539</v>
      </c>
      <c r="U196" s="76"/>
      <c r="V196" s="68" t="s">
        <v>214</v>
      </c>
      <c r="W196" s="76"/>
      <c r="X196" s="76"/>
      <c r="Y196" s="76"/>
      <c r="Z196" s="68">
        <v>0.0</v>
      </c>
      <c r="AA196" s="68" t="s">
        <v>532</v>
      </c>
      <c r="AB196" s="68">
        <v>0.0</v>
      </c>
      <c r="AC196" s="68">
        <v>0.0</v>
      </c>
      <c r="AD196" s="76"/>
      <c r="AE196" s="68">
        <v>0.0</v>
      </c>
      <c r="AF196" s="76"/>
      <c r="AG196" s="68" t="s">
        <v>532</v>
      </c>
      <c r="AH196" s="76"/>
      <c r="AI196" s="68">
        <v>0.0</v>
      </c>
      <c r="AJ196" s="76"/>
      <c r="AK196" s="68">
        <v>0.0</v>
      </c>
      <c r="AL196" s="68">
        <v>0.0</v>
      </c>
      <c r="AM196" s="68" t="s">
        <v>532</v>
      </c>
      <c r="AN196" s="68" t="s">
        <v>532</v>
      </c>
      <c r="AO196" s="68" t="s">
        <v>421</v>
      </c>
      <c r="AP196" s="68" t="s">
        <v>532</v>
      </c>
      <c r="AQ196" s="76"/>
      <c r="AR196" s="68" t="s">
        <v>421</v>
      </c>
      <c r="AS196" s="68">
        <v>0.0</v>
      </c>
      <c r="AT196" s="68" t="s">
        <v>532</v>
      </c>
      <c r="AU196" s="68" t="s">
        <v>1369</v>
      </c>
      <c r="AV196" s="68" t="s">
        <v>532</v>
      </c>
      <c r="AW196" s="78">
        <v>0.0</v>
      </c>
      <c r="AX196" s="68" t="s">
        <v>532</v>
      </c>
      <c r="AY196" s="76"/>
      <c r="AZ196" s="68" t="s">
        <v>532</v>
      </c>
      <c r="BA196" s="76"/>
      <c r="BB196" s="76"/>
      <c r="BC196" s="68" t="s">
        <v>532</v>
      </c>
      <c r="BD196" s="68" t="s">
        <v>532</v>
      </c>
      <c r="BE196" s="76"/>
      <c r="BF196" s="68" t="s">
        <v>532</v>
      </c>
      <c r="BG196" s="68" t="s">
        <v>539</v>
      </c>
      <c r="BH196" s="68">
        <v>0.0</v>
      </c>
      <c r="BI196" s="68">
        <v>0.0</v>
      </c>
      <c r="BJ196" s="68">
        <v>0.0</v>
      </c>
      <c r="BK196" s="76"/>
      <c r="BL196" s="84" t="s">
        <v>213</v>
      </c>
      <c r="BM196" s="76"/>
      <c r="BN196" s="68" t="s">
        <v>532</v>
      </c>
      <c r="BO196" s="76"/>
      <c r="BP196" s="76"/>
      <c r="BQ196" s="68">
        <v>0.0</v>
      </c>
      <c r="BR196" s="68">
        <v>0.0</v>
      </c>
      <c r="BS196" s="76"/>
      <c r="BT196" s="68" t="s">
        <v>532</v>
      </c>
      <c r="BU196" s="76"/>
      <c r="BV196" s="63"/>
      <c r="BW196" s="63"/>
      <c r="BX196" s="63"/>
      <c r="BY196" s="63"/>
      <c r="BZ196" s="63"/>
    </row>
    <row r="197">
      <c r="A197" s="91">
        <v>14.0</v>
      </c>
      <c r="B197" s="74" t="s">
        <v>862</v>
      </c>
      <c r="C197" s="5"/>
      <c r="D197" s="5"/>
      <c r="E197" s="6"/>
      <c r="F197" s="75"/>
      <c r="G197" s="66" t="s">
        <v>318</v>
      </c>
      <c r="H197" s="67" t="s">
        <v>421</v>
      </c>
      <c r="I197" s="75"/>
      <c r="J197" s="67">
        <v>0.0</v>
      </c>
      <c r="K197" s="75"/>
      <c r="L197" s="68" t="s">
        <v>1370</v>
      </c>
      <c r="M197" s="75"/>
      <c r="N197" s="75"/>
      <c r="O197" s="68" t="s">
        <v>1371</v>
      </c>
      <c r="P197" s="76"/>
      <c r="Q197" s="76"/>
      <c r="R197" s="68">
        <v>0.0</v>
      </c>
      <c r="S197" s="68" t="s">
        <v>334</v>
      </c>
      <c r="T197" s="68" t="s">
        <v>334</v>
      </c>
      <c r="U197" s="76"/>
      <c r="V197" s="68" t="s">
        <v>318</v>
      </c>
      <c r="W197" s="76"/>
      <c r="X197" s="76"/>
      <c r="Y197" s="76"/>
      <c r="Z197" s="68">
        <v>0.0</v>
      </c>
      <c r="AA197" s="68" t="s">
        <v>532</v>
      </c>
      <c r="AB197" s="68">
        <v>0.0</v>
      </c>
      <c r="AC197" s="68">
        <v>0.0</v>
      </c>
      <c r="AD197" s="76"/>
      <c r="AE197" s="68">
        <v>0.0</v>
      </c>
      <c r="AF197" s="76"/>
      <c r="AG197" s="68" t="s">
        <v>532</v>
      </c>
      <c r="AH197" s="76"/>
      <c r="AI197" s="68">
        <v>0.0</v>
      </c>
      <c r="AJ197" s="76"/>
      <c r="AK197" s="68">
        <v>0.0</v>
      </c>
      <c r="AL197" s="68">
        <v>0.0</v>
      </c>
      <c r="AM197" s="68" t="s">
        <v>421</v>
      </c>
      <c r="AN197" s="68" t="s">
        <v>532</v>
      </c>
      <c r="AO197" s="68" t="s">
        <v>1372</v>
      </c>
      <c r="AP197" s="68" t="s">
        <v>1373</v>
      </c>
      <c r="AQ197" s="76"/>
      <c r="AR197" s="68" t="s">
        <v>1374</v>
      </c>
      <c r="AS197" s="68">
        <v>0.0</v>
      </c>
      <c r="AT197" s="68" t="s">
        <v>532</v>
      </c>
      <c r="AU197" s="68" t="s">
        <v>192</v>
      </c>
      <c r="AV197" s="68" t="s">
        <v>532</v>
      </c>
      <c r="AW197" s="78">
        <v>0.0</v>
      </c>
      <c r="AX197" s="68" t="s">
        <v>532</v>
      </c>
      <c r="AY197" s="76"/>
      <c r="AZ197" s="68" t="s">
        <v>532</v>
      </c>
      <c r="BA197" s="76"/>
      <c r="BB197" s="76"/>
      <c r="BC197" s="68" t="s">
        <v>1375</v>
      </c>
      <c r="BD197" s="76"/>
      <c r="BE197" s="76"/>
      <c r="BF197" s="68" t="s">
        <v>1376</v>
      </c>
      <c r="BG197" s="94" t="s">
        <v>314</v>
      </c>
      <c r="BH197" s="68">
        <v>0.0</v>
      </c>
      <c r="BI197" s="68" t="s">
        <v>1377</v>
      </c>
      <c r="BJ197" s="68">
        <v>0.0</v>
      </c>
      <c r="BK197" s="76"/>
      <c r="BL197" s="84" t="s">
        <v>213</v>
      </c>
      <c r="BM197" s="76"/>
      <c r="BN197" s="68" t="s">
        <v>213</v>
      </c>
      <c r="BO197" s="76"/>
      <c r="BP197" s="76"/>
      <c r="BQ197" s="68">
        <v>0.0</v>
      </c>
      <c r="BR197" s="68">
        <v>0.0</v>
      </c>
      <c r="BS197" s="76"/>
      <c r="BT197" s="68">
        <v>0.0</v>
      </c>
      <c r="BU197" s="76"/>
      <c r="BV197" s="63"/>
      <c r="BW197" s="63"/>
      <c r="BX197" s="63"/>
      <c r="BY197" s="63"/>
      <c r="BZ197" s="63"/>
    </row>
    <row r="198">
      <c r="A198" s="91">
        <v>15.0</v>
      </c>
      <c r="B198" s="74" t="s">
        <v>871</v>
      </c>
      <c r="C198" s="5"/>
      <c r="D198" s="5"/>
      <c r="E198" s="6"/>
      <c r="F198" s="75"/>
      <c r="G198" s="66" t="s">
        <v>598</v>
      </c>
      <c r="H198" s="67" t="s">
        <v>421</v>
      </c>
      <c r="I198" s="75"/>
      <c r="J198" s="67">
        <v>0.0</v>
      </c>
      <c r="K198" s="75"/>
      <c r="L198" s="68" t="s">
        <v>421</v>
      </c>
      <c r="M198" s="75"/>
      <c r="N198" s="75"/>
      <c r="O198" s="68" t="s">
        <v>421</v>
      </c>
      <c r="P198" s="76"/>
      <c r="Q198" s="76"/>
      <c r="R198" s="68">
        <v>0.0</v>
      </c>
      <c r="S198" s="68" t="s">
        <v>532</v>
      </c>
      <c r="T198" s="68" t="s">
        <v>539</v>
      </c>
      <c r="U198" s="76"/>
      <c r="V198" s="76"/>
      <c r="W198" s="76"/>
      <c r="X198" s="76"/>
      <c r="Y198" s="76"/>
      <c r="Z198" s="68">
        <v>0.0</v>
      </c>
      <c r="AA198" s="68" t="s">
        <v>421</v>
      </c>
      <c r="AB198" s="68">
        <v>0.0</v>
      </c>
      <c r="AC198" s="68">
        <v>0.0</v>
      </c>
      <c r="AD198" s="76"/>
      <c r="AE198" s="68">
        <v>0.0</v>
      </c>
      <c r="AF198" s="76"/>
      <c r="AG198" s="68" t="s">
        <v>421</v>
      </c>
      <c r="AH198" s="76"/>
      <c r="AI198" s="68">
        <v>0.0</v>
      </c>
      <c r="AJ198" s="76"/>
      <c r="AK198" s="68">
        <v>0.0</v>
      </c>
      <c r="AL198" s="68">
        <v>0.0</v>
      </c>
      <c r="AM198" s="68" t="s">
        <v>421</v>
      </c>
      <c r="AN198" s="68" t="s">
        <v>421</v>
      </c>
      <c r="AO198" s="68" t="s">
        <v>421</v>
      </c>
      <c r="AP198" s="68" t="s">
        <v>213</v>
      </c>
      <c r="AQ198" s="76"/>
      <c r="AR198" s="76"/>
      <c r="AS198" s="68">
        <v>0.0</v>
      </c>
      <c r="AT198" s="68" t="s">
        <v>421</v>
      </c>
      <c r="AU198" s="68" t="s">
        <v>1378</v>
      </c>
      <c r="AV198" s="68" t="s">
        <v>421</v>
      </c>
      <c r="AW198" s="78">
        <v>0.0</v>
      </c>
      <c r="AX198" s="68" t="s">
        <v>421</v>
      </c>
      <c r="AY198" s="76"/>
      <c r="AZ198" s="68" t="s">
        <v>421</v>
      </c>
      <c r="BA198" s="76"/>
      <c r="BB198" s="76"/>
      <c r="BC198" s="68" t="s">
        <v>532</v>
      </c>
      <c r="BD198" s="76"/>
      <c r="BF198" s="68" t="s">
        <v>1379</v>
      </c>
      <c r="BG198" s="68" t="s">
        <v>539</v>
      </c>
      <c r="BH198" s="68">
        <v>0.0</v>
      </c>
      <c r="BI198" s="68" t="s">
        <v>1380</v>
      </c>
      <c r="BJ198" s="68">
        <v>0.0</v>
      </c>
      <c r="BK198" s="76"/>
      <c r="BL198" s="84" t="s">
        <v>213</v>
      </c>
      <c r="BM198" s="76"/>
      <c r="BN198" s="68" t="s">
        <v>213</v>
      </c>
      <c r="BO198" s="76"/>
      <c r="BP198" s="76"/>
      <c r="BQ198" s="68">
        <v>0.0</v>
      </c>
      <c r="BR198" s="68">
        <v>0.0</v>
      </c>
      <c r="BS198" s="76"/>
      <c r="BT198" s="68" t="s">
        <v>421</v>
      </c>
      <c r="BU198" s="76"/>
      <c r="BV198" s="63"/>
      <c r="BW198" s="63"/>
      <c r="BX198" s="63"/>
      <c r="BY198" s="63"/>
      <c r="BZ198" s="63"/>
    </row>
    <row r="199">
      <c r="A199" s="91">
        <v>16.0</v>
      </c>
      <c r="B199" s="74" t="s">
        <v>873</v>
      </c>
      <c r="C199" s="5"/>
      <c r="D199" s="5"/>
      <c r="E199" s="6"/>
      <c r="F199" s="75"/>
      <c r="G199" s="66" t="s">
        <v>421</v>
      </c>
      <c r="H199" s="67" t="s">
        <v>421</v>
      </c>
      <c r="I199" s="75"/>
      <c r="J199" s="67">
        <v>0.0</v>
      </c>
      <c r="K199" s="75"/>
      <c r="L199" s="68" t="s">
        <v>421</v>
      </c>
      <c r="M199" s="75"/>
      <c r="N199" s="75"/>
      <c r="O199" s="68" t="s">
        <v>421</v>
      </c>
      <c r="P199" s="76"/>
      <c r="Q199" s="76"/>
      <c r="R199" s="68">
        <v>0.0</v>
      </c>
      <c r="S199" s="68" t="s">
        <v>213</v>
      </c>
      <c r="T199" s="68" t="s">
        <v>214</v>
      </c>
      <c r="U199" s="76"/>
      <c r="V199" s="76"/>
      <c r="W199" s="76"/>
      <c r="X199" s="76"/>
      <c r="Y199" s="76"/>
      <c r="Z199" s="68">
        <v>0.0</v>
      </c>
      <c r="AA199" s="68" t="s">
        <v>421</v>
      </c>
      <c r="AB199" s="68">
        <v>0.0</v>
      </c>
      <c r="AC199" s="68">
        <v>0.0</v>
      </c>
      <c r="AD199" s="76"/>
      <c r="AE199" s="68">
        <v>0.0</v>
      </c>
      <c r="AF199" s="76"/>
      <c r="AG199" s="68" t="s">
        <v>421</v>
      </c>
      <c r="AH199" s="76"/>
      <c r="AI199" s="68">
        <v>0.0</v>
      </c>
      <c r="AJ199" s="76"/>
      <c r="AK199" s="68">
        <v>0.0</v>
      </c>
      <c r="AL199" s="68">
        <v>0.0</v>
      </c>
      <c r="AM199" s="68" t="s">
        <v>421</v>
      </c>
      <c r="AN199" s="68" t="s">
        <v>421</v>
      </c>
      <c r="AO199" s="68" t="s">
        <v>213</v>
      </c>
      <c r="AP199" s="68" t="s">
        <v>213</v>
      </c>
      <c r="AQ199" s="76"/>
      <c r="AR199" s="76"/>
      <c r="AS199" s="68">
        <v>0.0</v>
      </c>
      <c r="AT199" s="68" t="s">
        <v>421</v>
      </c>
      <c r="AU199" s="68" t="s">
        <v>192</v>
      </c>
      <c r="AV199" s="68" t="s">
        <v>421</v>
      </c>
      <c r="AW199" s="78">
        <v>0.0</v>
      </c>
      <c r="AX199" s="68" t="s">
        <v>421</v>
      </c>
      <c r="AY199" s="76"/>
      <c r="AZ199" s="68" t="s">
        <v>421</v>
      </c>
      <c r="BA199" s="76"/>
      <c r="BB199" s="76"/>
      <c r="BC199" s="68" t="s">
        <v>532</v>
      </c>
      <c r="BD199" s="76"/>
      <c r="BE199" s="76"/>
      <c r="BF199" s="68">
        <v>0.0</v>
      </c>
      <c r="BG199" s="68">
        <v>0.0</v>
      </c>
      <c r="BH199" s="68">
        <v>0.0</v>
      </c>
      <c r="BI199" s="68">
        <v>0.0</v>
      </c>
      <c r="BJ199" s="68">
        <v>0.0</v>
      </c>
      <c r="BK199" s="76"/>
      <c r="BL199" s="84" t="s">
        <v>213</v>
      </c>
      <c r="BM199" s="76"/>
      <c r="BN199" s="68" t="s">
        <v>213</v>
      </c>
      <c r="BO199" s="76"/>
      <c r="BP199" s="76"/>
      <c r="BQ199" s="68">
        <v>0.0</v>
      </c>
      <c r="BR199" s="68">
        <v>0.0</v>
      </c>
      <c r="BS199" s="76"/>
      <c r="BT199" s="68" t="s">
        <v>421</v>
      </c>
      <c r="BU199" s="76"/>
      <c r="BV199" s="63"/>
      <c r="BW199" s="63"/>
      <c r="BX199" s="63"/>
      <c r="BY199" s="63"/>
      <c r="BZ199" s="63"/>
    </row>
    <row r="200">
      <c r="A200" s="63"/>
      <c r="B200" s="63"/>
      <c r="C200" s="63"/>
      <c r="D200" s="63"/>
      <c r="E200" s="63"/>
      <c r="F200" s="115"/>
      <c r="G200" s="115"/>
      <c r="H200" s="116"/>
      <c r="I200" s="115"/>
      <c r="J200" s="115"/>
      <c r="K200" s="115"/>
      <c r="L200" s="63"/>
      <c r="M200" s="115"/>
      <c r="N200" s="115"/>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row>
    <row r="201">
      <c r="A201" s="63"/>
      <c r="B201" s="63"/>
      <c r="C201" s="63"/>
      <c r="D201" s="63"/>
      <c r="E201" s="63"/>
      <c r="F201" s="115"/>
      <c r="G201" s="115"/>
      <c r="H201" s="116"/>
      <c r="I201" s="115"/>
      <c r="J201" s="115"/>
      <c r="K201" s="115"/>
      <c r="L201" s="63"/>
      <c r="M201" s="115"/>
      <c r="N201" s="115"/>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row>
    <row r="202">
      <c r="A202" s="63"/>
      <c r="B202" s="63"/>
      <c r="C202" s="63"/>
      <c r="D202" s="63"/>
      <c r="E202" s="63"/>
      <c r="F202" s="115"/>
      <c r="G202" s="115"/>
      <c r="H202" s="116"/>
      <c r="I202" s="115"/>
      <c r="J202" s="115"/>
      <c r="K202" s="115"/>
      <c r="L202" s="63"/>
      <c r="M202" s="115"/>
      <c r="N202" s="115"/>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row>
    <row r="203">
      <c r="A203" s="63"/>
      <c r="B203" s="63"/>
      <c r="C203" s="63"/>
      <c r="D203" s="63"/>
      <c r="E203" s="63"/>
      <c r="F203" s="115"/>
      <c r="G203" s="115"/>
      <c r="H203" s="116"/>
      <c r="I203" s="115"/>
      <c r="J203" s="115"/>
      <c r="K203" s="115"/>
      <c r="L203" s="63"/>
      <c r="M203" s="115"/>
      <c r="N203" s="115"/>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row>
    <row r="204">
      <c r="A204" s="63"/>
      <c r="B204" s="63"/>
      <c r="C204" s="63"/>
      <c r="D204" s="63"/>
      <c r="E204" s="63"/>
      <c r="F204" s="115"/>
      <c r="G204" s="115"/>
      <c r="H204" s="116"/>
      <c r="I204" s="115"/>
      <c r="J204" s="115"/>
      <c r="K204" s="115"/>
      <c r="L204" s="63"/>
      <c r="M204" s="115"/>
      <c r="N204" s="115"/>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row>
    <row r="205">
      <c r="A205" s="63"/>
      <c r="B205" s="63"/>
      <c r="C205" s="63"/>
      <c r="D205" s="63"/>
      <c r="E205" s="63"/>
      <c r="F205" s="115"/>
      <c r="G205" s="115"/>
      <c r="H205" s="116"/>
      <c r="I205" s="115"/>
      <c r="J205" s="115"/>
      <c r="K205" s="115"/>
      <c r="L205" s="63"/>
      <c r="M205" s="115"/>
      <c r="N205" s="115"/>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row>
    <row r="206">
      <c r="A206" s="63"/>
      <c r="B206" s="63"/>
      <c r="C206" s="63"/>
      <c r="D206" s="63"/>
      <c r="E206" s="63"/>
      <c r="F206" s="115"/>
      <c r="G206" s="115"/>
      <c r="H206" s="116"/>
      <c r="I206" s="115"/>
      <c r="J206" s="115"/>
      <c r="K206" s="115"/>
      <c r="L206" s="63"/>
      <c r="M206" s="115"/>
      <c r="N206" s="115"/>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row>
    <row r="207">
      <c r="A207" s="63"/>
      <c r="B207" s="63"/>
      <c r="C207" s="63"/>
      <c r="D207" s="63"/>
      <c r="E207" s="63"/>
      <c r="F207" s="115"/>
      <c r="G207" s="115"/>
      <c r="H207" s="116"/>
      <c r="I207" s="115"/>
      <c r="J207" s="115"/>
      <c r="K207" s="115"/>
      <c r="L207" s="63"/>
      <c r="M207" s="115"/>
      <c r="N207" s="115"/>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row>
    <row r="208">
      <c r="A208" s="63"/>
      <c r="B208" s="63"/>
      <c r="C208" s="63"/>
      <c r="D208" s="63"/>
      <c r="E208" s="63"/>
      <c r="F208" s="115"/>
      <c r="G208" s="115"/>
      <c r="H208" s="116"/>
      <c r="I208" s="115"/>
      <c r="J208" s="115"/>
      <c r="K208" s="115"/>
      <c r="L208" s="63"/>
      <c r="M208" s="115"/>
      <c r="N208" s="115"/>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row>
    <row r="209">
      <c r="A209" s="63"/>
      <c r="B209" s="63"/>
      <c r="C209" s="63"/>
      <c r="D209" s="63"/>
      <c r="E209" s="63"/>
      <c r="F209" s="115"/>
      <c r="G209" s="115"/>
      <c r="H209" s="116"/>
      <c r="I209" s="115"/>
      <c r="J209" s="115"/>
      <c r="K209" s="115"/>
      <c r="L209" s="63"/>
      <c r="M209" s="115"/>
      <c r="N209" s="115"/>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row>
    <row r="210">
      <c r="A210" s="63"/>
      <c r="B210" s="63"/>
      <c r="C210" s="63"/>
      <c r="D210" s="63"/>
      <c r="E210" s="63"/>
      <c r="F210" s="115"/>
      <c r="G210" s="115"/>
      <c r="H210" s="115"/>
      <c r="I210" s="115"/>
      <c r="J210" s="115"/>
      <c r="K210" s="115"/>
      <c r="L210" s="63"/>
      <c r="M210" s="115"/>
      <c r="N210" s="115"/>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row>
    <row r="211">
      <c r="A211" s="63"/>
      <c r="B211" s="63"/>
      <c r="C211" s="63"/>
      <c r="D211" s="63"/>
      <c r="E211" s="63"/>
      <c r="F211" s="115"/>
      <c r="G211" s="115"/>
      <c r="H211" s="115"/>
      <c r="I211" s="115"/>
      <c r="J211" s="115"/>
      <c r="K211" s="115"/>
      <c r="L211" s="63"/>
      <c r="M211" s="115"/>
      <c r="N211" s="115"/>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row>
    <row r="212">
      <c r="A212" s="63"/>
      <c r="B212" s="63"/>
      <c r="C212" s="63"/>
      <c r="D212" s="63"/>
      <c r="E212" s="63"/>
      <c r="F212" s="115"/>
      <c r="G212" s="115"/>
      <c r="H212" s="115"/>
      <c r="I212" s="115"/>
      <c r="J212" s="115"/>
      <c r="K212" s="115"/>
      <c r="L212" s="63"/>
      <c r="M212" s="115"/>
      <c r="N212" s="115"/>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row>
    <row r="213">
      <c r="A213" s="63"/>
      <c r="B213" s="63"/>
      <c r="C213" s="63"/>
      <c r="D213" s="63"/>
      <c r="E213" s="63"/>
      <c r="F213" s="115"/>
      <c r="G213" s="115"/>
      <c r="H213" s="115"/>
      <c r="I213" s="115"/>
      <c r="J213" s="115"/>
      <c r="K213" s="115"/>
      <c r="L213" s="63"/>
      <c r="M213" s="115"/>
      <c r="N213" s="115"/>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row>
    <row r="214">
      <c r="A214" s="63"/>
      <c r="B214" s="63"/>
      <c r="C214" s="63"/>
      <c r="D214" s="63"/>
      <c r="E214" s="63"/>
      <c r="F214" s="115"/>
      <c r="G214" s="115"/>
      <c r="H214" s="115"/>
      <c r="I214" s="115"/>
      <c r="J214" s="115"/>
      <c r="K214" s="115"/>
      <c r="L214" s="63"/>
      <c r="M214" s="115"/>
      <c r="N214" s="115"/>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row>
    <row r="215">
      <c r="A215" s="63"/>
      <c r="B215" s="63"/>
      <c r="C215" s="63"/>
      <c r="D215" s="63"/>
      <c r="E215" s="63"/>
      <c r="F215" s="115"/>
      <c r="G215" s="115"/>
      <c r="H215" s="115"/>
      <c r="I215" s="115"/>
      <c r="J215" s="115"/>
      <c r="K215" s="115"/>
      <c r="L215" s="63"/>
      <c r="M215" s="115"/>
      <c r="N215" s="115"/>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row>
    <row r="216">
      <c r="A216" s="63"/>
      <c r="B216" s="63"/>
      <c r="C216" s="63"/>
      <c r="D216" s="63"/>
      <c r="E216" s="63"/>
      <c r="F216" s="115"/>
      <c r="G216" s="115"/>
      <c r="H216" s="115"/>
      <c r="I216" s="115"/>
      <c r="J216" s="115"/>
      <c r="K216" s="115"/>
      <c r="L216" s="63"/>
      <c r="M216" s="115"/>
      <c r="N216" s="115"/>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row>
    <row r="217">
      <c r="A217" s="63"/>
      <c r="B217" s="63"/>
      <c r="C217" s="63"/>
      <c r="D217" s="63"/>
      <c r="E217" s="63"/>
      <c r="F217" s="115"/>
      <c r="G217" s="115"/>
      <c r="H217" s="115"/>
      <c r="I217" s="115"/>
      <c r="J217" s="115"/>
      <c r="K217" s="115"/>
      <c r="L217" s="63"/>
      <c r="M217" s="115"/>
      <c r="N217" s="115"/>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row>
    <row r="218">
      <c r="A218" s="63"/>
      <c r="B218" s="63"/>
      <c r="C218" s="63"/>
      <c r="D218" s="63"/>
      <c r="E218" s="63"/>
      <c r="F218" s="115"/>
      <c r="G218" s="115"/>
      <c r="H218" s="115"/>
      <c r="I218" s="115"/>
      <c r="J218" s="115"/>
      <c r="K218" s="115"/>
      <c r="L218" s="63"/>
      <c r="M218" s="115"/>
      <c r="N218" s="115"/>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row>
    <row r="219">
      <c r="A219" s="63"/>
      <c r="B219" s="63"/>
      <c r="C219" s="63"/>
      <c r="D219" s="63"/>
      <c r="E219" s="63"/>
      <c r="F219" s="115"/>
      <c r="G219" s="115"/>
      <c r="H219" s="115"/>
      <c r="I219" s="115"/>
      <c r="J219" s="115"/>
      <c r="K219" s="115"/>
      <c r="L219" s="63"/>
      <c r="M219" s="115"/>
      <c r="N219" s="115"/>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row>
    <row r="220">
      <c r="A220" s="63"/>
      <c r="B220" s="63"/>
      <c r="C220" s="63"/>
      <c r="D220" s="63"/>
      <c r="E220" s="63"/>
      <c r="F220" s="115"/>
      <c r="G220" s="115"/>
      <c r="H220" s="115"/>
      <c r="I220" s="115"/>
      <c r="J220" s="115"/>
      <c r="K220" s="115"/>
      <c r="L220" s="63"/>
      <c r="M220" s="115"/>
      <c r="N220" s="115"/>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row>
    <row r="221">
      <c r="A221" s="63"/>
      <c r="B221" s="63"/>
      <c r="C221" s="63"/>
      <c r="D221" s="63"/>
      <c r="E221" s="63"/>
      <c r="F221" s="115"/>
      <c r="G221" s="115"/>
      <c r="H221" s="115"/>
      <c r="I221" s="115"/>
      <c r="J221" s="115"/>
      <c r="K221" s="115"/>
      <c r="L221" s="63"/>
      <c r="M221" s="115"/>
      <c r="N221" s="115"/>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row>
    <row r="222">
      <c r="A222" s="63"/>
      <c r="B222" s="63"/>
      <c r="C222" s="63"/>
      <c r="D222" s="63"/>
      <c r="E222" s="63"/>
      <c r="F222" s="115"/>
      <c r="G222" s="115"/>
      <c r="H222" s="115"/>
      <c r="I222" s="115"/>
      <c r="J222" s="115"/>
      <c r="K222" s="115"/>
      <c r="L222" s="63"/>
      <c r="M222" s="115"/>
      <c r="N222" s="115"/>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row>
    <row r="223">
      <c r="A223" s="63"/>
      <c r="B223" s="63"/>
      <c r="C223" s="63"/>
      <c r="D223" s="63"/>
      <c r="E223" s="63"/>
      <c r="F223" s="115"/>
      <c r="G223" s="115"/>
      <c r="H223" s="115"/>
      <c r="I223" s="115"/>
      <c r="J223" s="115"/>
      <c r="K223" s="115"/>
      <c r="L223" s="63"/>
      <c r="M223" s="115"/>
      <c r="N223" s="115"/>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row>
    <row r="224">
      <c r="A224" s="63"/>
      <c r="B224" s="63"/>
      <c r="C224" s="63"/>
      <c r="D224" s="63"/>
      <c r="E224" s="63"/>
      <c r="F224" s="115"/>
      <c r="G224" s="115"/>
      <c r="H224" s="115"/>
      <c r="I224" s="115"/>
      <c r="J224" s="115"/>
      <c r="K224" s="115"/>
      <c r="L224" s="63"/>
      <c r="M224" s="115"/>
      <c r="N224" s="115"/>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row>
    <row r="225">
      <c r="A225" s="63"/>
      <c r="B225" s="63"/>
      <c r="C225" s="63"/>
      <c r="D225" s="63"/>
      <c r="E225" s="63"/>
      <c r="F225" s="115"/>
      <c r="G225" s="115"/>
      <c r="H225" s="115"/>
      <c r="I225" s="115"/>
      <c r="J225" s="115"/>
      <c r="K225" s="115"/>
      <c r="L225" s="63"/>
      <c r="M225" s="115"/>
      <c r="N225" s="115"/>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row>
    <row r="226">
      <c r="A226" s="63"/>
      <c r="B226" s="63"/>
      <c r="C226" s="63"/>
      <c r="D226" s="63"/>
      <c r="E226" s="63"/>
      <c r="F226" s="115"/>
      <c r="G226" s="115"/>
      <c r="H226" s="115"/>
      <c r="I226" s="115"/>
      <c r="J226" s="115"/>
      <c r="K226" s="115"/>
      <c r="L226" s="63"/>
      <c r="M226" s="115"/>
      <c r="N226" s="115"/>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row>
    <row r="227">
      <c r="A227" s="63"/>
      <c r="B227" s="63"/>
      <c r="C227" s="63"/>
      <c r="D227" s="63"/>
      <c r="E227" s="63"/>
      <c r="F227" s="115"/>
      <c r="G227" s="115"/>
      <c r="H227" s="115"/>
      <c r="I227" s="115"/>
      <c r="J227" s="115"/>
      <c r="K227" s="115"/>
      <c r="L227" s="63"/>
      <c r="M227" s="115"/>
      <c r="N227" s="115"/>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row>
    <row r="228">
      <c r="A228" s="63"/>
      <c r="B228" s="63"/>
      <c r="C228" s="63"/>
      <c r="D228" s="63"/>
      <c r="E228" s="63"/>
      <c r="F228" s="115"/>
      <c r="G228" s="115"/>
      <c r="H228" s="115"/>
      <c r="I228" s="115"/>
      <c r="J228" s="115"/>
      <c r="K228" s="115"/>
      <c r="L228" s="63"/>
      <c r="M228" s="115"/>
      <c r="N228" s="115"/>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row>
    <row r="229">
      <c r="A229" s="63"/>
      <c r="B229" s="63"/>
      <c r="C229" s="63"/>
      <c r="D229" s="63"/>
      <c r="E229" s="63"/>
      <c r="F229" s="115"/>
      <c r="G229" s="115"/>
      <c r="H229" s="115"/>
      <c r="I229" s="115"/>
      <c r="J229" s="115"/>
      <c r="K229" s="115"/>
      <c r="L229" s="63"/>
      <c r="M229" s="115"/>
      <c r="N229" s="115"/>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c r="A230" s="63"/>
      <c r="B230" s="63"/>
      <c r="C230" s="63"/>
      <c r="D230" s="63"/>
      <c r="E230" s="63"/>
      <c r="F230" s="115"/>
      <c r="G230" s="115"/>
      <c r="H230" s="115"/>
      <c r="I230" s="115"/>
      <c r="J230" s="115"/>
      <c r="K230" s="115"/>
      <c r="L230" s="63"/>
      <c r="M230" s="115"/>
      <c r="N230" s="115"/>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row>
    <row r="231">
      <c r="A231" s="63"/>
      <c r="B231" s="63"/>
      <c r="C231" s="63"/>
      <c r="D231" s="63"/>
      <c r="E231" s="63"/>
      <c r="F231" s="115"/>
      <c r="G231" s="115"/>
      <c r="H231" s="115"/>
      <c r="I231" s="115"/>
      <c r="J231" s="115"/>
      <c r="K231" s="115"/>
      <c r="L231" s="63"/>
      <c r="M231" s="115"/>
      <c r="N231" s="115"/>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row>
    <row r="232">
      <c r="A232" s="63"/>
      <c r="B232" s="63"/>
      <c r="C232" s="63"/>
      <c r="D232" s="63"/>
      <c r="E232" s="63"/>
      <c r="F232" s="115"/>
      <c r="G232" s="115"/>
      <c r="H232" s="115"/>
      <c r="I232" s="115"/>
      <c r="J232" s="115"/>
      <c r="K232" s="115"/>
      <c r="L232" s="63"/>
      <c r="M232" s="115"/>
      <c r="N232" s="115"/>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row>
    <row r="233">
      <c r="A233" s="63"/>
      <c r="B233" s="63"/>
      <c r="C233" s="63"/>
      <c r="D233" s="63"/>
      <c r="E233" s="63"/>
      <c r="F233" s="115"/>
      <c r="G233" s="115"/>
      <c r="H233" s="115"/>
      <c r="I233" s="115"/>
      <c r="J233" s="115"/>
      <c r="K233" s="115"/>
      <c r="L233" s="63"/>
      <c r="M233" s="115"/>
      <c r="N233" s="115"/>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row>
    <row r="234">
      <c r="A234" s="63"/>
      <c r="B234" s="63"/>
      <c r="C234" s="63"/>
      <c r="D234" s="63"/>
      <c r="E234" s="63"/>
      <c r="F234" s="115"/>
      <c r="G234" s="115"/>
      <c r="H234" s="115"/>
      <c r="I234" s="115"/>
      <c r="J234" s="115"/>
      <c r="K234" s="115"/>
      <c r="L234" s="63"/>
      <c r="M234" s="115"/>
      <c r="N234" s="115"/>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row>
    <row r="235">
      <c r="A235" s="63"/>
      <c r="B235" s="63"/>
      <c r="C235" s="63"/>
      <c r="D235" s="63"/>
      <c r="E235" s="63"/>
      <c r="F235" s="115"/>
      <c r="G235" s="115"/>
      <c r="H235" s="115"/>
      <c r="I235" s="115"/>
      <c r="J235" s="115"/>
      <c r="K235" s="115"/>
      <c r="L235" s="63"/>
      <c r="M235" s="115"/>
      <c r="N235" s="115"/>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row>
    <row r="236">
      <c r="A236" s="63"/>
      <c r="B236" s="63"/>
      <c r="C236" s="63"/>
      <c r="D236" s="63"/>
      <c r="E236" s="63"/>
      <c r="F236" s="115"/>
      <c r="G236" s="115"/>
      <c r="H236" s="115"/>
      <c r="I236" s="115"/>
      <c r="J236" s="115"/>
      <c r="K236" s="115"/>
      <c r="L236" s="63"/>
      <c r="M236" s="115"/>
      <c r="N236" s="115"/>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row>
    <row r="237">
      <c r="A237" s="63"/>
      <c r="B237" s="63"/>
      <c r="C237" s="63"/>
      <c r="D237" s="63"/>
      <c r="E237" s="63"/>
      <c r="F237" s="115"/>
      <c r="G237" s="115"/>
      <c r="H237" s="115"/>
      <c r="I237" s="115"/>
      <c r="J237" s="115"/>
      <c r="K237" s="115"/>
      <c r="L237" s="63"/>
      <c r="M237" s="115"/>
      <c r="N237" s="115"/>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row>
    <row r="238">
      <c r="A238" s="63"/>
      <c r="B238" s="63"/>
      <c r="C238" s="63"/>
      <c r="D238" s="63"/>
      <c r="E238" s="63"/>
      <c r="F238" s="115"/>
      <c r="G238" s="115"/>
      <c r="H238" s="115"/>
      <c r="I238" s="115"/>
      <c r="J238" s="115"/>
      <c r="K238" s="115"/>
      <c r="L238" s="63"/>
      <c r="M238" s="115"/>
      <c r="N238" s="115"/>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row>
    <row r="239">
      <c r="A239" s="63"/>
      <c r="B239" s="63"/>
      <c r="C239" s="63"/>
      <c r="D239" s="63"/>
      <c r="E239" s="63"/>
      <c r="F239" s="115"/>
      <c r="G239" s="115"/>
      <c r="H239" s="115"/>
      <c r="I239" s="115"/>
      <c r="J239" s="115"/>
      <c r="K239" s="115"/>
      <c r="L239" s="63"/>
      <c r="M239" s="115"/>
      <c r="N239" s="115"/>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row>
    <row r="240">
      <c r="A240" s="63"/>
      <c r="B240" s="63"/>
      <c r="C240" s="63"/>
      <c r="D240" s="63"/>
      <c r="E240" s="63"/>
      <c r="F240" s="115"/>
      <c r="G240" s="115"/>
      <c r="H240" s="115"/>
      <c r="I240" s="115"/>
      <c r="J240" s="115"/>
      <c r="K240" s="115"/>
      <c r="L240" s="63"/>
      <c r="M240" s="115"/>
      <c r="N240" s="115"/>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row>
    <row r="241">
      <c r="A241" s="63"/>
      <c r="B241" s="63"/>
      <c r="C241" s="63"/>
      <c r="D241" s="63"/>
      <c r="E241" s="63"/>
      <c r="F241" s="115"/>
      <c r="G241" s="115"/>
      <c r="H241" s="115"/>
      <c r="I241" s="115"/>
      <c r="J241" s="115"/>
      <c r="K241" s="115"/>
      <c r="L241" s="63"/>
      <c r="M241" s="115"/>
      <c r="N241" s="115"/>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row>
    <row r="242">
      <c r="A242" s="63"/>
      <c r="B242" s="63"/>
      <c r="C242" s="63"/>
      <c r="D242" s="63"/>
      <c r="E242" s="63"/>
      <c r="F242" s="115"/>
      <c r="G242" s="115"/>
      <c r="H242" s="115"/>
      <c r="I242" s="115"/>
      <c r="J242" s="115"/>
      <c r="K242" s="115"/>
      <c r="L242" s="63"/>
      <c r="M242" s="115"/>
      <c r="N242" s="115"/>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row>
    <row r="243">
      <c r="A243" s="63"/>
      <c r="B243" s="63"/>
      <c r="C243" s="63"/>
      <c r="D243" s="63"/>
      <c r="E243" s="63"/>
      <c r="F243" s="115"/>
      <c r="G243" s="115"/>
      <c r="H243" s="115"/>
      <c r="I243" s="115"/>
      <c r="J243" s="115"/>
      <c r="K243" s="115"/>
      <c r="L243" s="63"/>
      <c r="M243" s="115"/>
      <c r="N243" s="115"/>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row>
    <row r="244">
      <c r="A244" s="63"/>
      <c r="B244" s="63"/>
      <c r="C244" s="63"/>
      <c r="D244" s="63"/>
      <c r="E244" s="63"/>
      <c r="F244" s="115"/>
      <c r="G244" s="115"/>
      <c r="H244" s="115"/>
      <c r="I244" s="115"/>
      <c r="J244" s="115"/>
      <c r="K244" s="115"/>
      <c r="L244" s="63"/>
      <c r="M244" s="115"/>
      <c r="N244" s="115"/>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row>
    <row r="245">
      <c r="A245" s="63"/>
      <c r="B245" s="63"/>
      <c r="C245" s="63"/>
      <c r="D245" s="63"/>
      <c r="E245" s="63"/>
      <c r="F245" s="115"/>
      <c r="G245" s="115"/>
      <c r="H245" s="115"/>
      <c r="I245" s="115"/>
      <c r="J245" s="115"/>
      <c r="K245" s="115"/>
      <c r="L245" s="63"/>
      <c r="M245" s="115"/>
      <c r="N245" s="115"/>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row>
    <row r="246">
      <c r="A246" s="63"/>
      <c r="B246" s="63"/>
      <c r="C246" s="63"/>
      <c r="D246" s="63"/>
      <c r="E246" s="63"/>
      <c r="F246" s="115"/>
      <c r="G246" s="115"/>
      <c r="H246" s="115"/>
      <c r="I246" s="115"/>
      <c r="J246" s="115"/>
      <c r="K246" s="115"/>
      <c r="L246" s="63"/>
      <c r="M246" s="115"/>
      <c r="N246" s="115"/>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row>
    <row r="247">
      <c r="A247" s="63"/>
      <c r="B247" s="63"/>
      <c r="C247" s="63"/>
      <c r="D247" s="63"/>
      <c r="E247" s="63"/>
      <c r="F247" s="115"/>
      <c r="G247" s="115"/>
      <c r="H247" s="115"/>
      <c r="I247" s="115"/>
      <c r="J247" s="115"/>
      <c r="K247" s="115"/>
      <c r="L247" s="63"/>
      <c r="M247" s="115"/>
      <c r="N247" s="115"/>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row>
    <row r="248">
      <c r="A248" s="63"/>
      <c r="B248" s="63"/>
      <c r="C248" s="63"/>
      <c r="D248" s="63"/>
      <c r="E248" s="63"/>
      <c r="F248" s="115"/>
      <c r="G248" s="115"/>
      <c r="H248" s="115"/>
      <c r="I248" s="115"/>
      <c r="J248" s="115"/>
      <c r="K248" s="115"/>
      <c r="L248" s="63"/>
      <c r="M248" s="115"/>
      <c r="N248" s="115"/>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c r="A249" s="63"/>
      <c r="B249" s="63"/>
      <c r="C249" s="63"/>
      <c r="D249" s="63"/>
      <c r="E249" s="63"/>
      <c r="F249" s="115"/>
      <c r="G249" s="115"/>
      <c r="H249" s="115"/>
      <c r="I249" s="115"/>
      <c r="J249" s="115"/>
      <c r="K249" s="115"/>
      <c r="L249" s="63"/>
      <c r="M249" s="115"/>
      <c r="N249" s="115"/>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row>
    <row r="250">
      <c r="A250" s="63"/>
      <c r="B250" s="63"/>
      <c r="C250" s="63"/>
      <c r="D250" s="63"/>
      <c r="E250" s="63"/>
      <c r="F250" s="115"/>
      <c r="G250" s="115"/>
      <c r="H250" s="115"/>
      <c r="I250" s="115"/>
      <c r="J250" s="115"/>
      <c r="K250" s="115"/>
      <c r="L250" s="63"/>
      <c r="M250" s="115"/>
      <c r="N250" s="115"/>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row>
    <row r="251">
      <c r="A251" s="63"/>
      <c r="B251" s="63"/>
      <c r="C251" s="63"/>
      <c r="D251" s="63"/>
      <c r="E251" s="63"/>
      <c r="F251" s="115"/>
      <c r="G251" s="115"/>
      <c r="H251" s="115"/>
      <c r="I251" s="115"/>
      <c r="J251" s="115"/>
      <c r="K251" s="115"/>
      <c r="L251" s="63"/>
      <c r="M251" s="115"/>
      <c r="N251" s="115"/>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row>
    <row r="252">
      <c r="A252" s="63"/>
      <c r="B252" s="63"/>
      <c r="C252" s="63"/>
      <c r="D252" s="63"/>
      <c r="E252" s="63"/>
      <c r="F252" s="115"/>
      <c r="G252" s="115"/>
      <c r="H252" s="115"/>
      <c r="I252" s="115"/>
      <c r="J252" s="115"/>
      <c r="K252" s="115"/>
      <c r="L252" s="63"/>
      <c r="M252" s="115"/>
      <c r="N252" s="115"/>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row>
    <row r="253">
      <c r="A253" s="63"/>
      <c r="B253" s="63"/>
      <c r="C253" s="63"/>
      <c r="D253" s="63"/>
      <c r="E253" s="63"/>
      <c r="F253" s="115"/>
      <c r="G253" s="115"/>
      <c r="H253" s="115"/>
      <c r="I253" s="115"/>
      <c r="J253" s="115"/>
      <c r="K253" s="115"/>
      <c r="L253" s="63"/>
      <c r="M253" s="115"/>
      <c r="N253" s="115"/>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row>
    <row r="254">
      <c r="A254" s="63"/>
      <c r="B254" s="63"/>
      <c r="C254" s="63"/>
      <c r="D254" s="63"/>
      <c r="E254" s="63"/>
      <c r="F254" s="115"/>
      <c r="G254" s="115"/>
      <c r="H254" s="115"/>
      <c r="I254" s="115"/>
      <c r="J254" s="115"/>
      <c r="K254" s="115"/>
      <c r="L254" s="63"/>
      <c r="M254" s="115"/>
      <c r="N254" s="115"/>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row>
    <row r="255">
      <c r="A255" s="63"/>
      <c r="B255" s="63"/>
      <c r="C255" s="63"/>
      <c r="D255" s="63"/>
      <c r="E255" s="63"/>
      <c r="F255" s="115"/>
      <c r="G255" s="115"/>
      <c r="H255" s="115"/>
      <c r="I255" s="115"/>
      <c r="J255" s="115"/>
      <c r="K255" s="115"/>
      <c r="L255" s="63"/>
      <c r="M255" s="115"/>
      <c r="N255" s="115"/>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row>
    <row r="256">
      <c r="A256" s="63"/>
      <c r="B256" s="63"/>
      <c r="C256" s="63"/>
      <c r="D256" s="63"/>
      <c r="E256" s="63"/>
      <c r="F256" s="115"/>
      <c r="G256" s="115"/>
      <c r="H256" s="115"/>
      <c r="I256" s="115"/>
      <c r="J256" s="115"/>
      <c r="K256" s="115"/>
      <c r="L256" s="63"/>
      <c r="M256" s="115"/>
      <c r="N256" s="115"/>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row>
    <row r="257">
      <c r="A257" s="63"/>
      <c r="B257" s="63"/>
      <c r="C257" s="63"/>
      <c r="D257" s="63"/>
      <c r="E257" s="63"/>
      <c r="F257" s="115"/>
      <c r="G257" s="115"/>
      <c r="H257" s="115"/>
      <c r="I257" s="115"/>
      <c r="J257" s="115"/>
      <c r="K257" s="115"/>
      <c r="L257" s="63"/>
      <c r="M257" s="115"/>
      <c r="N257" s="115"/>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row>
    <row r="258">
      <c r="A258" s="63"/>
      <c r="B258" s="63"/>
      <c r="C258" s="63"/>
      <c r="D258" s="63"/>
      <c r="E258" s="63"/>
      <c r="F258" s="115"/>
      <c r="G258" s="115"/>
      <c r="H258" s="115"/>
      <c r="I258" s="115"/>
      <c r="J258" s="115"/>
      <c r="K258" s="115"/>
      <c r="L258" s="63"/>
      <c r="M258" s="115"/>
      <c r="N258" s="115"/>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row>
    <row r="259">
      <c r="A259" s="63"/>
      <c r="B259" s="63"/>
      <c r="C259" s="63"/>
      <c r="D259" s="63"/>
      <c r="E259" s="63"/>
      <c r="F259" s="115"/>
      <c r="G259" s="115"/>
      <c r="H259" s="115"/>
      <c r="I259" s="115"/>
      <c r="J259" s="115"/>
      <c r="K259" s="115"/>
      <c r="L259" s="63"/>
      <c r="M259" s="115"/>
      <c r="N259" s="115"/>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row>
    <row r="260">
      <c r="A260" s="63"/>
      <c r="B260" s="63"/>
      <c r="C260" s="63"/>
      <c r="D260" s="63"/>
      <c r="E260" s="63"/>
      <c r="F260" s="115"/>
      <c r="G260" s="115"/>
      <c r="H260" s="115"/>
      <c r="I260" s="115"/>
      <c r="J260" s="115"/>
      <c r="K260" s="115"/>
      <c r="L260" s="63"/>
      <c r="M260" s="115"/>
      <c r="N260" s="115"/>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row>
    <row r="261">
      <c r="A261" s="63"/>
      <c r="B261" s="63"/>
      <c r="C261" s="63"/>
      <c r="D261" s="63"/>
      <c r="E261" s="63"/>
      <c r="F261" s="115"/>
      <c r="G261" s="115"/>
      <c r="H261" s="115"/>
      <c r="I261" s="115"/>
      <c r="J261" s="115"/>
      <c r="K261" s="115"/>
      <c r="L261" s="63"/>
      <c r="M261" s="115"/>
      <c r="N261" s="115"/>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row>
    <row r="262">
      <c r="A262" s="63"/>
      <c r="B262" s="63"/>
      <c r="C262" s="63"/>
      <c r="D262" s="63"/>
      <c r="E262" s="63"/>
      <c r="F262" s="115"/>
      <c r="G262" s="115"/>
      <c r="H262" s="115"/>
      <c r="I262" s="115"/>
      <c r="J262" s="115"/>
      <c r="K262" s="115"/>
      <c r="L262" s="63"/>
      <c r="M262" s="115"/>
      <c r="N262" s="115"/>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row>
    <row r="263">
      <c r="A263" s="63"/>
      <c r="B263" s="63"/>
      <c r="C263" s="63"/>
      <c r="D263" s="63"/>
      <c r="E263" s="63"/>
      <c r="F263" s="115"/>
      <c r="G263" s="115"/>
      <c r="H263" s="115"/>
      <c r="I263" s="115"/>
      <c r="J263" s="115"/>
      <c r="K263" s="115"/>
      <c r="L263" s="63"/>
      <c r="M263" s="115"/>
      <c r="N263" s="115"/>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c r="A264" s="63"/>
      <c r="B264" s="63"/>
      <c r="C264" s="63"/>
      <c r="D264" s="63"/>
      <c r="E264" s="63"/>
      <c r="F264" s="115"/>
      <c r="G264" s="115"/>
      <c r="H264" s="115"/>
      <c r="I264" s="115"/>
      <c r="J264" s="115"/>
      <c r="K264" s="115"/>
      <c r="L264" s="63"/>
      <c r="M264" s="115"/>
      <c r="N264" s="115"/>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row>
    <row r="265">
      <c r="A265" s="63"/>
      <c r="B265" s="63"/>
      <c r="C265" s="63"/>
      <c r="D265" s="63"/>
      <c r="E265" s="63"/>
      <c r="F265" s="115"/>
      <c r="G265" s="115"/>
      <c r="H265" s="115"/>
      <c r="I265" s="115"/>
      <c r="J265" s="115"/>
      <c r="K265" s="115"/>
      <c r="L265" s="63"/>
      <c r="M265" s="115"/>
      <c r="N265" s="115"/>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c r="A266" s="63"/>
      <c r="B266" s="63"/>
      <c r="C266" s="63"/>
      <c r="D266" s="63"/>
      <c r="E266" s="63"/>
      <c r="F266" s="115"/>
      <c r="G266" s="115"/>
      <c r="H266" s="115"/>
      <c r="I266" s="115"/>
      <c r="J266" s="115"/>
      <c r="K266" s="115"/>
      <c r="L266" s="63"/>
      <c r="M266" s="115"/>
      <c r="N266" s="115"/>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row>
    <row r="267">
      <c r="A267" s="63"/>
      <c r="B267" s="63"/>
      <c r="C267" s="63"/>
      <c r="D267" s="63"/>
      <c r="E267" s="63"/>
      <c r="F267" s="115"/>
      <c r="G267" s="115"/>
      <c r="H267" s="115"/>
      <c r="I267" s="115"/>
      <c r="J267" s="115"/>
      <c r="K267" s="115"/>
      <c r="L267" s="63"/>
      <c r="M267" s="115"/>
      <c r="N267" s="115"/>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row>
    <row r="268">
      <c r="A268" s="63"/>
      <c r="B268" s="63"/>
      <c r="C268" s="63"/>
      <c r="D268" s="63"/>
      <c r="E268" s="63"/>
      <c r="F268" s="115"/>
      <c r="G268" s="115"/>
      <c r="H268" s="115"/>
      <c r="I268" s="115"/>
      <c r="J268" s="115"/>
      <c r="K268" s="115"/>
      <c r="L268" s="63"/>
      <c r="M268" s="115"/>
      <c r="N268" s="115"/>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row>
    <row r="269">
      <c r="A269" s="63"/>
      <c r="B269" s="63"/>
      <c r="C269" s="63"/>
      <c r="D269" s="63"/>
      <c r="E269" s="63"/>
      <c r="F269" s="115"/>
      <c r="G269" s="115"/>
      <c r="H269" s="115"/>
      <c r="I269" s="115"/>
      <c r="J269" s="115"/>
      <c r="K269" s="115"/>
      <c r="L269" s="63"/>
      <c r="M269" s="115"/>
      <c r="N269" s="115"/>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row>
    <row r="270">
      <c r="A270" s="63"/>
      <c r="B270" s="63"/>
      <c r="C270" s="63"/>
      <c r="D270" s="63"/>
      <c r="E270" s="63"/>
      <c r="F270" s="115"/>
      <c r="G270" s="115"/>
      <c r="H270" s="115"/>
      <c r="I270" s="115"/>
      <c r="J270" s="115"/>
      <c r="K270" s="115"/>
      <c r="L270" s="63"/>
      <c r="M270" s="115"/>
      <c r="N270" s="115"/>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row>
    <row r="271">
      <c r="A271" s="63"/>
      <c r="B271" s="63"/>
      <c r="C271" s="63"/>
      <c r="D271" s="63"/>
      <c r="E271" s="63"/>
      <c r="F271" s="115"/>
      <c r="G271" s="115"/>
      <c r="H271" s="115"/>
      <c r="I271" s="115"/>
      <c r="J271" s="115"/>
      <c r="K271" s="115"/>
      <c r="L271" s="63"/>
      <c r="M271" s="115"/>
      <c r="N271" s="115"/>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row>
    <row r="272">
      <c r="A272" s="63"/>
      <c r="B272" s="63"/>
      <c r="C272" s="63"/>
      <c r="D272" s="63"/>
      <c r="E272" s="63"/>
      <c r="F272" s="115"/>
      <c r="G272" s="115"/>
      <c r="H272" s="115"/>
      <c r="I272" s="115"/>
      <c r="J272" s="115"/>
      <c r="K272" s="115"/>
      <c r="L272" s="63"/>
      <c r="M272" s="115"/>
      <c r="N272" s="115"/>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row>
    <row r="273">
      <c r="A273" s="63"/>
      <c r="B273" s="63"/>
      <c r="C273" s="63"/>
      <c r="D273" s="63"/>
      <c r="E273" s="63"/>
      <c r="F273" s="115"/>
      <c r="G273" s="115"/>
      <c r="H273" s="115"/>
      <c r="I273" s="115"/>
      <c r="J273" s="115"/>
      <c r="K273" s="115"/>
      <c r="L273" s="63"/>
      <c r="M273" s="115"/>
      <c r="N273" s="115"/>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row>
    <row r="274">
      <c r="A274" s="63"/>
      <c r="B274" s="63"/>
      <c r="C274" s="63"/>
      <c r="D274" s="63"/>
      <c r="E274" s="63"/>
      <c r="F274" s="115"/>
      <c r="G274" s="115"/>
      <c r="H274" s="115"/>
      <c r="I274" s="115"/>
      <c r="J274" s="115"/>
      <c r="K274" s="115"/>
      <c r="L274" s="63"/>
      <c r="M274" s="115"/>
      <c r="N274" s="115"/>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row>
    <row r="275">
      <c r="A275" s="63"/>
      <c r="B275" s="63"/>
      <c r="C275" s="63"/>
      <c r="D275" s="63"/>
      <c r="E275" s="63"/>
      <c r="F275" s="115"/>
      <c r="G275" s="115"/>
      <c r="H275" s="115"/>
      <c r="I275" s="115"/>
      <c r="J275" s="115"/>
      <c r="K275" s="115"/>
      <c r="L275" s="63"/>
      <c r="M275" s="115"/>
      <c r="N275" s="115"/>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row>
    <row r="276">
      <c r="A276" s="63"/>
      <c r="B276" s="63"/>
      <c r="C276" s="63"/>
      <c r="D276" s="63"/>
      <c r="E276" s="63"/>
      <c r="F276" s="115"/>
      <c r="G276" s="115"/>
      <c r="H276" s="115"/>
      <c r="I276" s="115"/>
      <c r="J276" s="115"/>
      <c r="K276" s="115"/>
      <c r="L276" s="63"/>
      <c r="M276" s="115"/>
      <c r="N276" s="115"/>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row>
    <row r="277">
      <c r="A277" s="63"/>
      <c r="B277" s="63"/>
      <c r="C277" s="63"/>
      <c r="D277" s="63"/>
      <c r="E277" s="63"/>
      <c r="F277" s="115"/>
      <c r="G277" s="115"/>
      <c r="H277" s="115"/>
      <c r="I277" s="115"/>
      <c r="J277" s="115"/>
      <c r="K277" s="115"/>
      <c r="L277" s="63"/>
      <c r="M277" s="115"/>
      <c r="N277" s="115"/>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row>
    <row r="278">
      <c r="A278" s="63"/>
      <c r="B278" s="63"/>
      <c r="C278" s="63"/>
      <c r="D278" s="63"/>
      <c r="E278" s="63"/>
      <c r="F278" s="115"/>
      <c r="G278" s="115"/>
      <c r="H278" s="115"/>
      <c r="I278" s="115"/>
      <c r="J278" s="115"/>
      <c r="K278" s="115"/>
      <c r="L278" s="63"/>
      <c r="M278" s="115"/>
      <c r="N278" s="115"/>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row>
    <row r="279">
      <c r="A279" s="63"/>
      <c r="B279" s="63"/>
      <c r="C279" s="63"/>
      <c r="D279" s="63"/>
      <c r="E279" s="63"/>
      <c r="F279" s="115"/>
      <c r="G279" s="115"/>
      <c r="H279" s="115"/>
      <c r="I279" s="115"/>
      <c r="J279" s="115"/>
      <c r="K279" s="115"/>
      <c r="L279" s="63"/>
      <c r="M279" s="115"/>
      <c r="N279" s="115"/>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row>
    <row r="280">
      <c r="A280" s="63"/>
      <c r="B280" s="63"/>
      <c r="C280" s="63"/>
      <c r="D280" s="63"/>
      <c r="E280" s="63"/>
      <c r="F280" s="115"/>
      <c r="G280" s="115"/>
      <c r="H280" s="115"/>
      <c r="I280" s="115"/>
      <c r="J280" s="115"/>
      <c r="K280" s="115"/>
      <c r="L280" s="63"/>
      <c r="M280" s="115"/>
      <c r="N280" s="115"/>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row>
    <row r="281">
      <c r="A281" s="63"/>
      <c r="B281" s="63"/>
      <c r="C281" s="63"/>
      <c r="D281" s="63"/>
      <c r="E281" s="63"/>
      <c r="F281" s="115"/>
      <c r="G281" s="115"/>
      <c r="H281" s="115"/>
      <c r="I281" s="115"/>
      <c r="J281" s="115"/>
      <c r="K281" s="115"/>
      <c r="L281" s="63"/>
      <c r="M281" s="115"/>
      <c r="N281" s="115"/>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row>
    <row r="282">
      <c r="A282" s="63"/>
      <c r="B282" s="63"/>
      <c r="C282" s="63"/>
      <c r="D282" s="63"/>
      <c r="E282" s="63"/>
      <c r="F282" s="115"/>
      <c r="G282" s="115"/>
      <c r="H282" s="115"/>
      <c r="I282" s="115"/>
      <c r="J282" s="115"/>
      <c r="K282" s="115"/>
      <c r="L282" s="63"/>
      <c r="M282" s="115"/>
      <c r="N282" s="115"/>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row>
    <row r="283">
      <c r="A283" s="63"/>
      <c r="B283" s="63"/>
      <c r="C283" s="63"/>
      <c r="D283" s="63"/>
      <c r="E283" s="63"/>
      <c r="F283" s="115"/>
      <c r="G283" s="115"/>
      <c r="H283" s="115"/>
      <c r="I283" s="115"/>
      <c r="J283" s="115"/>
      <c r="K283" s="115"/>
      <c r="L283" s="63"/>
      <c r="M283" s="115"/>
      <c r="N283" s="115"/>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c r="A284" s="63"/>
      <c r="B284" s="63"/>
      <c r="C284" s="63"/>
      <c r="D284" s="63"/>
      <c r="E284" s="63"/>
      <c r="F284" s="115"/>
      <c r="G284" s="115"/>
      <c r="H284" s="115"/>
      <c r="I284" s="115"/>
      <c r="J284" s="115"/>
      <c r="K284" s="115"/>
      <c r="L284" s="63"/>
      <c r="M284" s="115"/>
      <c r="N284" s="115"/>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c r="A285" s="63"/>
      <c r="B285" s="63"/>
      <c r="C285" s="63"/>
      <c r="D285" s="63"/>
      <c r="E285" s="63"/>
      <c r="F285" s="115"/>
      <c r="G285" s="115"/>
      <c r="H285" s="115"/>
      <c r="I285" s="115"/>
      <c r="J285" s="115"/>
      <c r="K285" s="115"/>
      <c r="L285" s="63"/>
      <c r="M285" s="115"/>
      <c r="N285" s="115"/>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row>
    <row r="286">
      <c r="A286" s="63"/>
      <c r="B286" s="63"/>
      <c r="C286" s="63"/>
      <c r="D286" s="63"/>
      <c r="E286" s="63"/>
      <c r="F286" s="115"/>
      <c r="G286" s="115"/>
      <c r="H286" s="115"/>
      <c r="I286" s="115"/>
      <c r="J286" s="115"/>
      <c r="K286" s="115"/>
      <c r="L286" s="63"/>
      <c r="M286" s="115"/>
      <c r="N286" s="115"/>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row>
    <row r="287">
      <c r="A287" s="63"/>
      <c r="B287" s="63"/>
      <c r="C287" s="63"/>
      <c r="D287" s="63"/>
      <c r="E287" s="63"/>
      <c r="F287" s="115"/>
      <c r="G287" s="115"/>
      <c r="H287" s="115"/>
      <c r="I287" s="115"/>
      <c r="J287" s="115"/>
      <c r="K287" s="115"/>
      <c r="L287" s="63"/>
      <c r="M287" s="115"/>
      <c r="N287" s="115"/>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row>
    <row r="288">
      <c r="A288" s="63"/>
      <c r="B288" s="63"/>
      <c r="C288" s="63"/>
      <c r="D288" s="63"/>
      <c r="E288" s="63"/>
      <c r="F288" s="115"/>
      <c r="G288" s="115"/>
      <c r="H288" s="115"/>
      <c r="I288" s="115"/>
      <c r="J288" s="115"/>
      <c r="K288" s="115"/>
      <c r="L288" s="63"/>
      <c r="M288" s="115"/>
      <c r="N288" s="115"/>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row>
    <row r="289">
      <c r="A289" s="63"/>
      <c r="B289" s="63"/>
      <c r="C289" s="63"/>
      <c r="D289" s="63"/>
      <c r="E289" s="63"/>
      <c r="F289" s="115"/>
      <c r="G289" s="115"/>
      <c r="H289" s="115"/>
      <c r="I289" s="115"/>
      <c r="J289" s="115"/>
      <c r="K289" s="115"/>
      <c r="L289" s="63"/>
      <c r="M289" s="115"/>
      <c r="N289" s="115"/>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row>
    <row r="290">
      <c r="A290" s="63"/>
      <c r="B290" s="63"/>
      <c r="C290" s="63"/>
      <c r="D290" s="63"/>
      <c r="E290" s="63"/>
      <c r="F290" s="115"/>
      <c r="G290" s="115"/>
      <c r="H290" s="115"/>
      <c r="I290" s="115"/>
      <c r="J290" s="115"/>
      <c r="K290" s="115"/>
      <c r="L290" s="63"/>
      <c r="M290" s="115"/>
      <c r="N290" s="115"/>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row>
    <row r="291">
      <c r="A291" s="63"/>
      <c r="B291" s="63"/>
      <c r="C291" s="63"/>
      <c r="D291" s="63"/>
      <c r="E291" s="63"/>
      <c r="F291" s="115"/>
      <c r="G291" s="115"/>
      <c r="H291" s="115"/>
      <c r="I291" s="115"/>
      <c r="J291" s="115"/>
      <c r="K291" s="115"/>
      <c r="L291" s="63"/>
      <c r="M291" s="115"/>
      <c r="N291" s="115"/>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row>
    <row r="292">
      <c r="A292" s="63"/>
      <c r="B292" s="63"/>
      <c r="C292" s="63"/>
      <c r="D292" s="63"/>
      <c r="E292" s="63"/>
      <c r="F292" s="115"/>
      <c r="G292" s="115"/>
      <c r="H292" s="115"/>
      <c r="I292" s="115"/>
      <c r="J292" s="115"/>
      <c r="K292" s="115"/>
      <c r="L292" s="63"/>
      <c r="M292" s="115"/>
      <c r="N292" s="115"/>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row>
    <row r="293">
      <c r="A293" s="63"/>
      <c r="B293" s="63"/>
      <c r="C293" s="63"/>
      <c r="D293" s="63"/>
      <c r="E293" s="63"/>
      <c r="F293" s="115"/>
      <c r="G293" s="115"/>
      <c r="H293" s="115"/>
      <c r="I293" s="115"/>
      <c r="J293" s="115"/>
      <c r="K293" s="115"/>
      <c r="L293" s="63"/>
      <c r="M293" s="115"/>
      <c r="N293" s="115"/>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row>
    <row r="294">
      <c r="A294" s="63"/>
      <c r="B294" s="63"/>
      <c r="C294" s="63"/>
      <c r="D294" s="63"/>
      <c r="E294" s="63"/>
      <c r="F294" s="115"/>
      <c r="G294" s="115"/>
      <c r="H294" s="115"/>
      <c r="I294" s="115"/>
      <c r="J294" s="115"/>
      <c r="K294" s="115"/>
      <c r="L294" s="63"/>
      <c r="M294" s="115"/>
      <c r="N294" s="115"/>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row>
    <row r="295">
      <c r="A295" s="63"/>
      <c r="B295" s="63"/>
      <c r="C295" s="63"/>
      <c r="D295" s="63"/>
      <c r="E295" s="63"/>
      <c r="F295" s="115"/>
      <c r="G295" s="115"/>
      <c r="H295" s="115"/>
      <c r="I295" s="115"/>
      <c r="J295" s="115"/>
      <c r="K295" s="115"/>
      <c r="L295" s="63"/>
      <c r="M295" s="115"/>
      <c r="N295" s="115"/>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row>
    <row r="296">
      <c r="A296" s="63"/>
      <c r="B296" s="63"/>
      <c r="C296" s="63"/>
      <c r="D296" s="63"/>
      <c r="E296" s="63"/>
      <c r="F296" s="115"/>
      <c r="G296" s="115"/>
      <c r="H296" s="115"/>
      <c r="I296" s="115"/>
      <c r="J296" s="115"/>
      <c r="K296" s="115"/>
      <c r="L296" s="63"/>
      <c r="M296" s="115"/>
      <c r="N296" s="115"/>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row>
    <row r="297">
      <c r="A297" s="63"/>
      <c r="B297" s="63"/>
      <c r="C297" s="63"/>
      <c r="D297" s="63"/>
      <c r="E297" s="63"/>
      <c r="F297" s="115"/>
      <c r="G297" s="115"/>
      <c r="H297" s="115"/>
      <c r="I297" s="115"/>
      <c r="J297" s="115"/>
      <c r="K297" s="115"/>
      <c r="L297" s="63"/>
      <c r="M297" s="115"/>
      <c r="N297" s="115"/>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row>
    <row r="298">
      <c r="A298" s="63"/>
      <c r="B298" s="63"/>
      <c r="C298" s="63"/>
      <c r="D298" s="63"/>
      <c r="E298" s="63"/>
      <c r="F298" s="115"/>
      <c r="G298" s="115"/>
      <c r="H298" s="115"/>
      <c r="I298" s="115"/>
      <c r="J298" s="115"/>
      <c r="K298" s="115"/>
      <c r="L298" s="63"/>
      <c r="M298" s="115"/>
      <c r="N298" s="115"/>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row>
    <row r="299">
      <c r="A299" s="63"/>
      <c r="B299" s="63"/>
      <c r="C299" s="63"/>
      <c r="D299" s="63"/>
      <c r="E299" s="63"/>
      <c r="F299" s="115"/>
      <c r="G299" s="115"/>
      <c r="H299" s="115"/>
      <c r="I299" s="115"/>
      <c r="J299" s="115"/>
      <c r="K299" s="115"/>
      <c r="L299" s="63"/>
      <c r="M299" s="115"/>
      <c r="N299" s="115"/>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row>
    <row r="300">
      <c r="A300" s="63"/>
      <c r="B300" s="63"/>
      <c r="C300" s="63"/>
      <c r="D300" s="63"/>
      <c r="E300" s="63"/>
      <c r="F300" s="115"/>
      <c r="G300" s="115"/>
      <c r="H300" s="115"/>
      <c r="I300" s="115"/>
      <c r="J300" s="115"/>
      <c r="K300" s="115"/>
      <c r="L300" s="63"/>
      <c r="M300" s="115"/>
      <c r="N300" s="115"/>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row>
    <row r="301">
      <c r="A301" s="63"/>
      <c r="B301" s="63"/>
      <c r="C301" s="63"/>
      <c r="D301" s="63"/>
      <c r="E301" s="63"/>
      <c r="F301" s="115"/>
      <c r="G301" s="115"/>
      <c r="H301" s="115"/>
      <c r="I301" s="115"/>
      <c r="J301" s="115"/>
      <c r="K301" s="115"/>
      <c r="L301" s="63"/>
      <c r="M301" s="115"/>
      <c r="N301" s="115"/>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row>
    <row r="302">
      <c r="A302" s="63"/>
      <c r="B302" s="63"/>
      <c r="C302" s="63"/>
      <c r="D302" s="63"/>
      <c r="E302" s="63"/>
      <c r="F302" s="115"/>
      <c r="G302" s="115"/>
      <c r="H302" s="115"/>
      <c r="I302" s="115"/>
      <c r="J302" s="115"/>
      <c r="K302" s="115"/>
      <c r="L302" s="63"/>
      <c r="M302" s="115"/>
      <c r="N302" s="115"/>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row>
    <row r="303">
      <c r="A303" s="63"/>
      <c r="B303" s="63"/>
      <c r="C303" s="63"/>
      <c r="D303" s="63"/>
      <c r="E303" s="63"/>
      <c r="F303" s="115"/>
      <c r="G303" s="115"/>
      <c r="H303" s="115"/>
      <c r="I303" s="115"/>
      <c r="J303" s="115"/>
      <c r="K303" s="115"/>
      <c r="L303" s="63"/>
      <c r="M303" s="115"/>
      <c r="N303" s="115"/>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row>
    <row r="304">
      <c r="A304" s="63"/>
      <c r="B304" s="63"/>
      <c r="C304" s="63"/>
      <c r="D304" s="63"/>
      <c r="E304" s="63"/>
      <c r="F304" s="115"/>
      <c r="G304" s="115"/>
      <c r="H304" s="115"/>
      <c r="I304" s="115"/>
      <c r="J304" s="115"/>
      <c r="K304" s="115"/>
      <c r="L304" s="63"/>
      <c r="M304" s="115"/>
      <c r="N304" s="115"/>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row>
    <row r="305">
      <c r="A305" s="63"/>
      <c r="B305" s="63"/>
      <c r="C305" s="63"/>
      <c r="D305" s="63"/>
      <c r="E305" s="63"/>
      <c r="F305" s="115"/>
      <c r="G305" s="115"/>
      <c r="H305" s="115"/>
      <c r="I305" s="115"/>
      <c r="J305" s="115"/>
      <c r="K305" s="115"/>
      <c r="L305" s="63"/>
      <c r="M305" s="115"/>
      <c r="N305" s="115"/>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row>
    <row r="306">
      <c r="A306" s="63"/>
      <c r="B306" s="63"/>
      <c r="C306" s="63"/>
      <c r="D306" s="63"/>
      <c r="E306" s="63"/>
      <c r="F306" s="115"/>
      <c r="G306" s="115"/>
      <c r="H306" s="115"/>
      <c r="I306" s="115"/>
      <c r="J306" s="115"/>
      <c r="K306" s="115"/>
      <c r="L306" s="63"/>
      <c r="M306" s="115"/>
      <c r="N306" s="115"/>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row>
    <row r="307">
      <c r="A307" s="63"/>
      <c r="B307" s="63"/>
      <c r="C307" s="63"/>
      <c r="D307" s="63"/>
      <c r="E307" s="63"/>
      <c r="F307" s="115"/>
      <c r="G307" s="115"/>
      <c r="H307" s="115"/>
      <c r="I307" s="115"/>
      <c r="J307" s="115"/>
      <c r="K307" s="115"/>
      <c r="L307" s="63"/>
      <c r="M307" s="115"/>
      <c r="N307" s="115"/>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row>
    <row r="308">
      <c r="A308" s="63"/>
      <c r="B308" s="63"/>
      <c r="C308" s="63"/>
      <c r="D308" s="63"/>
      <c r="E308" s="63"/>
      <c r="F308" s="115"/>
      <c r="G308" s="115"/>
      <c r="H308" s="115"/>
      <c r="I308" s="115"/>
      <c r="J308" s="115"/>
      <c r="K308" s="115"/>
      <c r="L308" s="63"/>
      <c r="M308" s="115"/>
      <c r="N308" s="115"/>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row>
    <row r="309">
      <c r="A309" s="63"/>
      <c r="B309" s="63"/>
      <c r="C309" s="63"/>
      <c r="D309" s="63"/>
      <c r="E309" s="63"/>
      <c r="F309" s="115"/>
      <c r="G309" s="115"/>
      <c r="H309" s="115"/>
      <c r="I309" s="115"/>
      <c r="J309" s="115"/>
      <c r="K309" s="115"/>
      <c r="L309" s="63"/>
      <c r="M309" s="115"/>
      <c r="N309" s="115"/>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row>
    <row r="310">
      <c r="A310" s="63"/>
      <c r="B310" s="63"/>
      <c r="C310" s="63"/>
      <c r="D310" s="63"/>
      <c r="E310" s="63"/>
      <c r="F310" s="115"/>
      <c r="G310" s="115"/>
      <c r="H310" s="115"/>
      <c r="I310" s="115"/>
      <c r="J310" s="115"/>
      <c r="K310" s="115"/>
      <c r="L310" s="63"/>
      <c r="M310" s="115"/>
      <c r="N310" s="115"/>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row>
    <row r="311">
      <c r="A311" s="63"/>
      <c r="B311" s="63"/>
      <c r="C311" s="63"/>
      <c r="D311" s="63"/>
      <c r="E311" s="63"/>
      <c r="F311" s="115"/>
      <c r="G311" s="115"/>
      <c r="H311" s="115"/>
      <c r="I311" s="115"/>
      <c r="J311" s="115"/>
      <c r="K311" s="115"/>
      <c r="L311" s="63"/>
      <c r="M311" s="115"/>
      <c r="N311" s="115"/>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row>
    <row r="312">
      <c r="A312" s="63"/>
      <c r="B312" s="63"/>
      <c r="C312" s="63"/>
      <c r="D312" s="63"/>
      <c r="E312" s="63"/>
      <c r="F312" s="115"/>
      <c r="G312" s="115"/>
      <c r="H312" s="115"/>
      <c r="I312" s="115"/>
      <c r="J312" s="115"/>
      <c r="K312" s="115"/>
      <c r="L312" s="63"/>
      <c r="M312" s="115"/>
      <c r="N312" s="115"/>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row>
    <row r="313">
      <c r="A313" s="63"/>
      <c r="B313" s="63"/>
      <c r="C313" s="63"/>
      <c r="D313" s="63"/>
      <c r="E313" s="63"/>
      <c r="F313" s="115"/>
      <c r="G313" s="115"/>
      <c r="H313" s="115"/>
      <c r="I313" s="115"/>
      <c r="J313" s="115"/>
      <c r="K313" s="115"/>
      <c r="L313" s="63"/>
      <c r="M313" s="115"/>
      <c r="N313" s="115"/>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row>
    <row r="314">
      <c r="A314" s="63"/>
      <c r="B314" s="63"/>
      <c r="C314" s="63"/>
      <c r="D314" s="63"/>
      <c r="E314" s="63"/>
      <c r="F314" s="115"/>
      <c r="G314" s="115"/>
      <c r="H314" s="115"/>
      <c r="I314" s="115"/>
      <c r="J314" s="115"/>
      <c r="K314" s="115"/>
      <c r="L314" s="63"/>
      <c r="M314" s="115"/>
      <c r="N314" s="115"/>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row>
    <row r="315">
      <c r="A315" s="63"/>
      <c r="B315" s="63"/>
      <c r="C315" s="63"/>
      <c r="D315" s="63"/>
      <c r="E315" s="63"/>
      <c r="F315" s="115"/>
      <c r="G315" s="115"/>
      <c r="H315" s="115"/>
      <c r="I315" s="115"/>
      <c r="J315" s="115"/>
      <c r="K315" s="115"/>
      <c r="L315" s="63"/>
      <c r="M315" s="115"/>
      <c r="N315" s="115"/>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row>
    <row r="316">
      <c r="A316" s="63"/>
      <c r="B316" s="63"/>
      <c r="C316" s="63"/>
      <c r="D316" s="63"/>
      <c r="E316" s="63"/>
      <c r="F316" s="115"/>
      <c r="G316" s="115"/>
      <c r="H316" s="115"/>
      <c r="I316" s="115"/>
      <c r="J316" s="115"/>
      <c r="K316" s="115"/>
      <c r="L316" s="63"/>
      <c r="M316" s="115"/>
      <c r="N316" s="115"/>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row>
    <row r="317">
      <c r="A317" s="63"/>
      <c r="B317" s="63"/>
      <c r="C317" s="63"/>
      <c r="D317" s="63"/>
      <c r="E317" s="63"/>
      <c r="F317" s="115"/>
      <c r="G317" s="115"/>
      <c r="H317" s="115"/>
      <c r="I317" s="115"/>
      <c r="J317" s="115"/>
      <c r="K317" s="115"/>
      <c r="L317" s="63"/>
      <c r="M317" s="115"/>
      <c r="N317" s="115"/>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row>
    <row r="318">
      <c r="A318" s="63"/>
      <c r="B318" s="63"/>
      <c r="C318" s="63"/>
      <c r="D318" s="63"/>
      <c r="E318" s="63"/>
      <c r="F318" s="115"/>
      <c r="G318" s="115"/>
      <c r="H318" s="115"/>
      <c r="I318" s="115"/>
      <c r="J318" s="115"/>
      <c r="K318" s="115"/>
      <c r="L318" s="63"/>
      <c r="M318" s="115"/>
      <c r="N318" s="115"/>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row>
    <row r="319">
      <c r="A319" s="63"/>
      <c r="B319" s="63"/>
      <c r="C319" s="63"/>
      <c r="D319" s="63"/>
      <c r="E319" s="63"/>
      <c r="F319" s="115"/>
      <c r="G319" s="115"/>
      <c r="H319" s="115"/>
      <c r="I319" s="115"/>
      <c r="J319" s="115"/>
      <c r="K319" s="115"/>
      <c r="L319" s="63"/>
      <c r="M319" s="115"/>
      <c r="N319" s="115"/>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row>
    <row r="320">
      <c r="A320" s="63"/>
      <c r="B320" s="63"/>
      <c r="C320" s="63"/>
      <c r="D320" s="63"/>
      <c r="E320" s="63"/>
      <c r="F320" s="115"/>
      <c r="G320" s="115"/>
      <c r="H320" s="115"/>
      <c r="I320" s="115"/>
      <c r="J320" s="115"/>
      <c r="K320" s="115"/>
      <c r="L320" s="63"/>
      <c r="M320" s="115"/>
      <c r="N320" s="115"/>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row>
    <row r="321">
      <c r="A321" s="63"/>
      <c r="B321" s="63"/>
      <c r="C321" s="63"/>
      <c r="D321" s="63"/>
      <c r="E321" s="63"/>
      <c r="F321" s="115"/>
      <c r="G321" s="115"/>
      <c r="H321" s="115"/>
      <c r="I321" s="115"/>
      <c r="J321" s="115"/>
      <c r="K321" s="115"/>
      <c r="L321" s="63"/>
      <c r="M321" s="115"/>
      <c r="N321" s="115"/>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row>
    <row r="322">
      <c r="A322" s="63"/>
      <c r="B322" s="63"/>
      <c r="C322" s="63"/>
      <c r="D322" s="63"/>
      <c r="E322" s="63"/>
      <c r="F322" s="115"/>
      <c r="G322" s="115"/>
      <c r="H322" s="115"/>
      <c r="I322" s="115"/>
      <c r="J322" s="115"/>
      <c r="K322" s="115"/>
      <c r="L322" s="63"/>
      <c r="M322" s="115"/>
      <c r="N322" s="115"/>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row>
    <row r="323">
      <c r="A323" s="63"/>
      <c r="B323" s="63"/>
      <c r="C323" s="63"/>
      <c r="D323" s="63"/>
      <c r="E323" s="63"/>
      <c r="F323" s="115"/>
      <c r="G323" s="115"/>
      <c r="H323" s="115"/>
      <c r="I323" s="115"/>
      <c r="J323" s="115"/>
      <c r="K323" s="115"/>
      <c r="L323" s="63"/>
      <c r="M323" s="115"/>
      <c r="N323" s="115"/>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row>
    <row r="324">
      <c r="A324" s="63"/>
      <c r="B324" s="63"/>
      <c r="C324" s="63"/>
      <c r="D324" s="63"/>
      <c r="E324" s="63"/>
      <c r="F324" s="115"/>
      <c r="G324" s="115"/>
      <c r="H324" s="115"/>
      <c r="I324" s="115"/>
      <c r="J324" s="115"/>
      <c r="K324" s="115"/>
      <c r="L324" s="63"/>
      <c r="M324" s="115"/>
      <c r="N324" s="115"/>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row>
    <row r="325">
      <c r="A325" s="63"/>
      <c r="B325" s="63"/>
      <c r="C325" s="63"/>
      <c r="D325" s="63"/>
      <c r="E325" s="63"/>
      <c r="F325" s="115"/>
      <c r="G325" s="115"/>
      <c r="H325" s="115"/>
      <c r="I325" s="115"/>
      <c r="J325" s="115"/>
      <c r="K325" s="115"/>
      <c r="L325" s="63"/>
      <c r="M325" s="115"/>
      <c r="N325" s="115"/>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row>
    <row r="326">
      <c r="A326" s="63"/>
      <c r="B326" s="63"/>
      <c r="C326" s="63"/>
      <c r="D326" s="63"/>
      <c r="E326" s="63"/>
      <c r="F326" s="115"/>
      <c r="G326" s="115"/>
      <c r="H326" s="115"/>
      <c r="I326" s="115"/>
      <c r="J326" s="115"/>
      <c r="K326" s="115"/>
      <c r="L326" s="63"/>
      <c r="M326" s="115"/>
      <c r="N326" s="115"/>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row>
    <row r="327">
      <c r="A327" s="63"/>
      <c r="B327" s="63"/>
      <c r="C327" s="63"/>
      <c r="D327" s="63"/>
      <c r="E327" s="63"/>
      <c r="F327" s="115"/>
      <c r="G327" s="115"/>
      <c r="H327" s="115"/>
      <c r="I327" s="115"/>
      <c r="J327" s="115"/>
      <c r="K327" s="115"/>
      <c r="L327" s="63"/>
      <c r="M327" s="115"/>
      <c r="N327" s="115"/>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row>
    <row r="328">
      <c r="A328" s="63"/>
      <c r="B328" s="63"/>
      <c r="C328" s="63"/>
      <c r="D328" s="63"/>
      <c r="E328" s="63"/>
      <c r="F328" s="115"/>
      <c r="G328" s="115"/>
      <c r="H328" s="115"/>
      <c r="I328" s="115"/>
      <c r="J328" s="115"/>
      <c r="K328" s="115"/>
      <c r="L328" s="63"/>
      <c r="M328" s="115"/>
      <c r="N328" s="115"/>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row>
    <row r="329">
      <c r="A329" s="63"/>
      <c r="B329" s="63"/>
      <c r="C329" s="63"/>
      <c r="D329" s="63"/>
      <c r="E329" s="63"/>
      <c r="F329" s="115"/>
      <c r="G329" s="115"/>
      <c r="H329" s="115"/>
      <c r="I329" s="115"/>
      <c r="J329" s="115"/>
      <c r="K329" s="115"/>
      <c r="L329" s="63"/>
      <c r="M329" s="115"/>
      <c r="N329" s="115"/>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row>
    <row r="330">
      <c r="A330" s="63"/>
      <c r="B330" s="63"/>
      <c r="C330" s="63"/>
      <c r="D330" s="63"/>
      <c r="E330" s="63"/>
      <c r="F330" s="115"/>
      <c r="G330" s="115"/>
      <c r="H330" s="115"/>
      <c r="I330" s="115"/>
      <c r="J330" s="115"/>
      <c r="K330" s="115"/>
      <c r="L330" s="63"/>
      <c r="M330" s="115"/>
      <c r="N330" s="115"/>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row>
    <row r="331">
      <c r="A331" s="63"/>
      <c r="B331" s="63"/>
      <c r="C331" s="63"/>
      <c r="D331" s="63"/>
      <c r="E331" s="63"/>
      <c r="F331" s="115"/>
      <c r="G331" s="115"/>
      <c r="H331" s="115"/>
      <c r="I331" s="115"/>
      <c r="J331" s="115"/>
      <c r="K331" s="115"/>
      <c r="L331" s="63"/>
      <c r="M331" s="115"/>
      <c r="N331" s="115"/>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row>
    <row r="332">
      <c r="A332" s="63"/>
      <c r="B332" s="63"/>
      <c r="C332" s="63"/>
      <c r="D332" s="63"/>
      <c r="E332" s="63"/>
      <c r="F332" s="115"/>
      <c r="G332" s="115"/>
      <c r="H332" s="115"/>
      <c r="I332" s="115"/>
      <c r="J332" s="115"/>
      <c r="K332" s="115"/>
      <c r="L332" s="63"/>
      <c r="M332" s="115"/>
      <c r="N332" s="115"/>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row>
    <row r="333">
      <c r="A333" s="63"/>
      <c r="B333" s="63"/>
      <c r="C333" s="63"/>
      <c r="D333" s="63"/>
      <c r="E333" s="63"/>
      <c r="F333" s="115"/>
      <c r="G333" s="115"/>
      <c r="H333" s="115"/>
      <c r="I333" s="115"/>
      <c r="J333" s="115"/>
      <c r="K333" s="115"/>
      <c r="L333" s="63"/>
      <c r="M333" s="115"/>
      <c r="N333" s="115"/>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row>
    <row r="334">
      <c r="A334" s="63"/>
      <c r="B334" s="63"/>
      <c r="C334" s="63"/>
      <c r="D334" s="63"/>
      <c r="E334" s="63"/>
      <c r="F334" s="115"/>
      <c r="G334" s="115"/>
      <c r="H334" s="115"/>
      <c r="I334" s="115"/>
      <c r="J334" s="115"/>
      <c r="K334" s="115"/>
      <c r="L334" s="63"/>
      <c r="M334" s="115"/>
      <c r="N334" s="115"/>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row>
    <row r="335">
      <c r="A335" s="63"/>
      <c r="B335" s="63"/>
      <c r="C335" s="63"/>
      <c r="D335" s="63"/>
      <c r="E335" s="63"/>
      <c r="F335" s="115"/>
      <c r="G335" s="115"/>
      <c r="H335" s="115"/>
      <c r="I335" s="115"/>
      <c r="J335" s="115"/>
      <c r="K335" s="115"/>
      <c r="L335" s="63"/>
      <c r="M335" s="115"/>
      <c r="N335" s="115"/>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row>
    <row r="336">
      <c r="A336" s="63"/>
      <c r="B336" s="63"/>
      <c r="C336" s="63"/>
      <c r="D336" s="63"/>
      <c r="E336" s="63"/>
      <c r="F336" s="115"/>
      <c r="G336" s="115"/>
      <c r="H336" s="115"/>
      <c r="I336" s="115"/>
      <c r="J336" s="115"/>
      <c r="K336" s="115"/>
      <c r="L336" s="63"/>
      <c r="M336" s="115"/>
      <c r="N336" s="115"/>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row>
    <row r="337">
      <c r="A337" s="63"/>
      <c r="B337" s="63"/>
      <c r="C337" s="63"/>
      <c r="D337" s="63"/>
      <c r="E337" s="63"/>
      <c r="F337" s="115"/>
      <c r="G337" s="115"/>
      <c r="H337" s="115"/>
      <c r="I337" s="115"/>
      <c r="J337" s="115"/>
      <c r="K337" s="115"/>
      <c r="L337" s="63"/>
      <c r="M337" s="115"/>
      <c r="N337" s="115"/>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row>
    <row r="338">
      <c r="A338" s="63"/>
      <c r="B338" s="63"/>
      <c r="C338" s="63"/>
      <c r="D338" s="63"/>
      <c r="E338" s="63"/>
      <c r="F338" s="115"/>
      <c r="G338" s="115"/>
      <c r="H338" s="115"/>
      <c r="I338" s="115"/>
      <c r="J338" s="115"/>
      <c r="K338" s="115"/>
      <c r="L338" s="63"/>
      <c r="M338" s="115"/>
      <c r="N338" s="115"/>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row>
    <row r="339">
      <c r="A339" s="63"/>
      <c r="B339" s="63"/>
      <c r="C339" s="63"/>
      <c r="D339" s="63"/>
      <c r="E339" s="63"/>
      <c r="F339" s="115"/>
      <c r="G339" s="115"/>
      <c r="H339" s="115"/>
      <c r="I339" s="115"/>
      <c r="J339" s="115"/>
      <c r="K339" s="115"/>
      <c r="L339" s="63"/>
      <c r="M339" s="115"/>
      <c r="N339" s="115"/>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row>
    <row r="340">
      <c r="A340" s="63"/>
      <c r="B340" s="63"/>
      <c r="C340" s="63"/>
      <c r="D340" s="63"/>
      <c r="E340" s="63"/>
      <c r="F340" s="115"/>
      <c r="G340" s="115"/>
      <c r="H340" s="115"/>
      <c r="I340" s="115"/>
      <c r="J340" s="115"/>
      <c r="K340" s="115"/>
      <c r="L340" s="63"/>
      <c r="M340" s="115"/>
      <c r="N340" s="115"/>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row>
    <row r="341">
      <c r="A341" s="63"/>
      <c r="B341" s="63"/>
      <c r="C341" s="63"/>
      <c r="D341" s="63"/>
      <c r="E341" s="63"/>
      <c r="F341" s="115"/>
      <c r="G341" s="115"/>
      <c r="H341" s="115"/>
      <c r="I341" s="115"/>
      <c r="J341" s="115"/>
      <c r="K341" s="115"/>
      <c r="L341" s="63"/>
      <c r="M341" s="115"/>
      <c r="N341" s="115"/>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row>
    <row r="342">
      <c r="A342" s="63"/>
      <c r="B342" s="63"/>
      <c r="C342" s="63"/>
      <c r="D342" s="63"/>
      <c r="E342" s="63"/>
      <c r="F342" s="115"/>
      <c r="G342" s="115"/>
      <c r="H342" s="115"/>
      <c r="I342" s="115"/>
      <c r="J342" s="115"/>
      <c r="K342" s="115"/>
      <c r="L342" s="63"/>
      <c r="M342" s="115"/>
      <c r="N342" s="115"/>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row>
    <row r="343">
      <c r="A343" s="63"/>
      <c r="B343" s="63"/>
      <c r="C343" s="63"/>
      <c r="D343" s="63"/>
      <c r="E343" s="63"/>
      <c r="F343" s="115"/>
      <c r="G343" s="115"/>
      <c r="H343" s="115"/>
      <c r="I343" s="115"/>
      <c r="J343" s="115"/>
      <c r="K343" s="115"/>
      <c r="L343" s="63"/>
      <c r="M343" s="115"/>
      <c r="N343" s="115"/>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row>
    <row r="344">
      <c r="A344" s="63"/>
      <c r="B344" s="63"/>
      <c r="C344" s="63"/>
      <c r="D344" s="63"/>
      <c r="E344" s="63"/>
      <c r="F344" s="115"/>
      <c r="G344" s="115"/>
      <c r="H344" s="115"/>
      <c r="I344" s="115"/>
      <c r="J344" s="115"/>
      <c r="K344" s="115"/>
      <c r="L344" s="63"/>
      <c r="M344" s="115"/>
      <c r="N344" s="115"/>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row>
    <row r="345">
      <c r="A345" s="63"/>
      <c r="B345" s="63"/>
      <c r="C345" s="63"/>
      <c r="D345" s="63"/>
      <c r="E345" s="63"/>
      <c r="F345" s="115"/>
      <c r="G345" s="115"/>
      <c r="H345" s="115"/>
      <c r="I345" s="115"/>
      <c r="J345" s="115"/>
      <c r="K345" s="115"/>
      <c r="L345" s="63"/>
      <c r="M345" s="115"/>
      <c r="N345" s="115"/>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row>
    <row r="346">
      <c r="A346" s="63"/>
      <c r="B346" s="63"/>
      <c r="C346" s="63"/>
      <c r="D346" s="63"/>
      <c r="E346" s="63"/>
      <c r="F346" s="115"/>
      <c r="G346" s="115"/>
      <c r="H346" s="115"/>
      <c r="I346" s="115"/>
      <c r="J346" s="115"/>
      <c r="K346" s="115"/>
      <c r="L346" s="63"/>
      <c r="M346" s="115"/>
      <c r="N346" s="115"/>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row>
    <row r="347">
      <c r="A347" s="63"/>
      <c r="B347" s="63"/>
      <c r="C347" s="63"/>
      <c r="D347" s="63"/>
      <c r="E347" s="63"/>
      <c r="F347" s="115"/>
      <c r="G347" s="115"/>
      <c r="H347" s="115"/>
      <c r="I347" s="115"/>
      <c r="J347" s="115"/>
      <c r="K347" s="115"/>
      <c r="L347" s="63"/>
      <c r="M347" s="115"/>
      <c r="N347" s="115"/>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row>
    <row r="348">
      <c r="A348" s="63"/>
      <c r="B348" s="63"/>
      <c r="C348" s="63"/>
      <c r="D348" s="63"/>
      <c r="E348" s="63"/>
      <c r="F348" s="115"/>
      <c r="G348" s="115"/>
      <c r="H348" s="115"/>
      <c r="I348" s="115"/>
      <c r="J348" s="115"/>
      <c r="K348" s="115"/>
      <c r="L348" s="63"/>
      <c r="M348" s="115"/>
      <c r="N348" s="115"/>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row>
    <row r="349">
      <c r="A349" s="63"/>
      <c r="B349" s="63"/>
      <c r="C349" s="63"/>
      <c r="D349" s="63"/>
      <c r="E349" s="63"/>
      <c r="F349" s="115"/>
      <c r="G349" s="115"/>
      <c r="H349" s="115"/>
      <c r="I349" s="115"/>
      <c r="J349" s="115"/>
      <c r="K349" s="115"/>
      <c r="L349" s="63"/>
      <c r="M349" s="115"/>
      <c r="N349" s="115"/>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row>
    <row r="350">
      <c r="A350" s="63"/>
      <c r="B350" s="63"/>
      <c r="C350" s="63"/>
      <c r="D350" s="63"/>
      <c r="E350" s="63"/>
      <c r="F350" s="115"/>
      <c r="G350" s="115"/>
      <c r="H350" s="115"/>
      <c r="I350" s="115"/>
      <c r="J350" s="115"/>
      <c r="K350" s="115"/>
      <c r="L350" s="63"/>
      <c r="M350" s="115"/>
      <c r="N350" s="115"/>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row>
    <row r="351">
      <c r="A351" s="63"/>
      <c r="B351" s="63"/>
      <c r="C351" s="63"/>
      <c r="D351" s="63"/>
      <c r="E351" s="63"/>
      <c r="F351" s="115"/>
      <c r="G351" s="115"/>
      <c r="H351" s="115"/>
      <c r="I351" s="115"/>
      <c r="J351" s="115"/>
      <c r="K351" s="115"/>
      <c r="L351" s="63"/>
      <c r="M351" s="115"/>
      <c r="N351" s="115"/>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row>
    <row r="352">
      <c r="A352" s="63"/>
      <c r="B352" s="63"/>
      <c r="C352" s="63"/>
      <c r="D352" s="63"/>
      <c r="E352" s="63"/>
      <c r="F352" s="115"/>
      <c r="G352" s="115"/>
      <c r="H352" s="115"/>
      <c r="I352" s="115"/>
      <c r="J352" s="115"/>
      <c r="K352" s="115"/>
      <c r="L352" s="63"/>
      <c r="M352" s="115"/>
      <c r="N352" s="115"/>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row>
    <row r="353">
      <c r="A353" s="63"/>
      <c r="B353" s="63"/>
      <c r="C353" s="63"/>
      <c r="D353" s="63"/>
      <c r="E353" s="63"/>
      <c r="F353" s="115"/>
      <c r="G353" s="115"/>
      <c r="H353" s="115"/>
      <c r="I353" s="115"/>
      <c r="J353" s="115"/>
      <c r="K353" s="115"/>
      <c r="L353" s="63"/>
      <c r="M353" s="115"/>
      <c r="N353" s="115"/>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row>
    <row r="354">
      <c r="A354" s="63"/>
      <c r="B354" s="63"/>
      <c r="C354" s="63"/>
      <c r="D354" s="63"/>
      <c r="E354" s="63"/>
      <c r="F354" s="115"/>
      <c r="G354" s="115"/>
      <c r="H354" s="115"/>
      <c r="I354" s="115"/>
      <c r="J354" s="115"/>
      <c r="K354" s="115"/>
      <c r="L354" s="63"/>
      <c r="M354" s="115"/>
      <c r="N354" s="115"/>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row>
    <row r="355">
      <c r="A355" s="63"/>
      <c r="B355" s="63"/>
      <c r="C355" s="63"/>
      <c r="D355" s="63"/>
      <c r="E355" s="63"/>
      <c r="F355" s="115"/>
      <c r="G355" s="115"/>
      <c r="H355" s="115"/>
      <c r="I355" s="115"/>
      <c r="J355" s="115"/>
      <c r="K355" s="115"/>
      <c r="L355" s="63"/>
      <c r="M355" s="115"/>
      <c r="N355" s="115"/>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row>
    <row r="356">
      <c r="A356" s="63"/>
      <c r="B356" s="63"/>
      <c r="C356" s="63"/>
      <c r="D356" s="63"/>
      <c r="E356" s="63"/>
      <c r="F356" s="115"/>
      <c r="G356" s="115"/>
      <c r="H356" s="115"/>
      <c r="I356" s="115"/>
      <c r="J356" s="115"/>
      <c r="K356" s="115"/>
      <c r="L356" s="63"/>
      <c r="M356" s="115"/>
      <c r="N356" s="115"/>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row>
    <row r="357">
      <c r="A357" s="63"/>
      <c r="B357" s="63"/>
      <c r="C357" s="63"/>
      <c r="D357" s="63"/>
      <c r="E357" s="63"/>
      <c r="F357" s="115"/>
      <c r="G357" s="115"/>
      <c r="H357" s="115"/>
      <c r="I357" s="115"/>
      <c r="J357" s="115"/>
      <c r="K357" s="115"/>
      <c r="L357" s="63"/>
      <c r="M357" s="115"/>
      <c r="N357" s="115"/>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row>
    <row r="358">
      <c r="A358" s="63"/>
      <c r="B358" s="63"/>
      <c r="C358" s="63"/>
      <c r="D358" s="63"/>
      <c r="E358" s="63"/>
      <c r="F358" s="115"/>
      <c r="G358" s="115"/>
      <c r="H358" s="115"/>
      <c r="I358" s="115"/>
      <c r="J358" s="115"/>
      <c r="K358" s="115"/>
      <c r="L358" s="63"/>
      <c r="M358" s="115"/>
      <c r="N358" s="115"/>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row>
    <row r="359">
      <c r="A359" s="63"/>
      <c r="B359" s="63"/>
      <c r="C359" s="63"/>
      <c r="D359" s="63"/>
      <c r="E359" s="63"/>
      <c r="F359" s="115"/>
      <c r="G359" s="115"/>
      <c r="H359" s="115"/>
      <c r="I359" s="115"/>
      <c r="J359" s="115"/>
      <c r="K359" s="115"/>
      <c r="L359" s="63"/>
      <c r="M359" s="115"/>
      <c r="N359" s="115"/>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row>
    <row r="360">
      <c r="A360" s="63"/>
      <c r="B360" s="63"/>
      <c r="C360" s="63"/>
      <c r="D360" s="63"/>
      <c r="E360" s="63"/>
      <c r="F360" s="115"/>
      <c r="G360" s="115"/>
      <c r="H360" s="115"/>
      <c r="I360" s="115"/>
      <c r="J360" s="115"/>
      <c r="K360" s="115"/>
      <c r="L360" s="63"/>
      <c r="M360" s="115"/>
      <c r="N360" s="115"/>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row>
    <row r="361">
      <c r="A361" s="63"/>
      <c r="B361" s="63"/>
      <c r="C361" s="63"/>
      <c r="D361" s="63"/>
      <c r="E361" s="63"/>
      <c r="F361" s="115"/>
      <c r="G361" s="115"/>
      <c r="H361" s="115"/>
      <c r="I361" s="115"/>
      <c r="J361" s="115"/>
      <c r="K361" s="115"/>
      <c r="L361" s="63"/>
      <c r="M361" s="115"/>
      <c r="N361" s="115"/>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row>
    <row r="362">
      <c r="A362" s="63"/>
      <c r="B362" s="63"/>
      <c r="C362" s="63"/>
      <c r="D362" s="63"/>
      <c r="E362" s="63"/>
      <c r="F362" s="115"/>
      <c r="G362" s="115"/>
      <c r="H362" s="115"/>
      <c r="I362" s="115"/>
      <c r="J362" s="115"/>
      <c r="K362" s="115"/>
      <c r="L362" s="63"/>
      <c r="M362" s="115"/>
      <c r="N362" s="115"/>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row>
    <row r="363">
      <c r="A363" s="63"/>
      <c r="B363" s="63"/>
      <c r="C363" s="63"/>
      <c r="D363" s="63"/>
      <c r="E363" s="63"/>
      <c r="F363" s="115"/>
      <c r="G363" s="115"/>
      <c r="H363" s="115"/>
      <c r="I363" s="115"/>
      <c r="J363" s="115"/>
      <c r="K363" s="115"/>
      <c r="L363" s="63"/>
      <c r="M363" s="115"/>
      <c r="N363" s="115"/>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row>
    <row r="364">
      <c r="A364" s="63"/>
      <c r="B364" s="63"/>
      <c r="C364" s="63"/>
      <c r="D364" s="63"/>
      <c r="E364" s="63"/>
      <c r="F364" s="115"/>
      <c r="G364" s="115"/>
      <c r="H364" s="115"/>
      <c r="I364" s="115"/>
      <c r="J364" s="115"/>
      <c r="K364" s="115"/>
      <c r="L364" s="63"/>
      <c r="M364" s="115"/>
      <c r="N364" s="115"/>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row>
    <row r="365">
      <c r="A365" s="63"/>
      <c r="B365" s="63"/>
      <c r="C365" s="63"/>
      <c r="D365" s="63"/>
      <c r="E365" s="63"/>
      <c r="F365" s="115"/>
      <c r="G365" s="115"/>
      <c r="H365" s="115"/>
      <c r="I365" s="115"/>
      <c r="J365" s="115"/>
      <c r="K365" s="115"/>
      <c r="L365" s="63"/>
      <c r="M365" s="115"/>
      <c r="N365" s="115"/>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row>
    <row r="366">
      <c r="A366" s="63"/>
      <c r="B366" s="63"/>
      <c r="C366" s="63"/>
      <c r="D366" s="63"/>
      <c r="E366" s="63"/>
      <c r="F366" s="115"/>
      <c r="G366" s="115"/>
      <c r="H366" s="115"/>
      <c r="I366" s="115"/>
      <c r="J366" s="115"/>
      <c r="K366" s="115"/>
      <c r="L366" s="63"/>
      <c r="M366" s="115"/>
      <c r="N366" s="115"/>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row>
    <row r="367">
      <c r="A367" s="63"/>
      <c r="B367" s="63"/>
      <c r="C367" s="63"/>
      <c r="D367" s="63"/>
      <c r="E367" s="63"/>
      <c r="F367" s="115"/>
      <c r="G367" s="115"/>
      <c r="H367" s="115"/>
      <c r="I367" s="115"/>
      <c r="J367" s="115"/>
      <c r="K367" s="115"/>
      <c r="L367" s="63"/>
      <c r="M367" s="115"/>
      <c r="N367" s="115"/>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row>
    <row r="368">
      <c r="A368" s="63"/>
      <c r="B368" s="63"/>
      <c r="C368" s="63"/>
      <c r="D368" s="63"/>
      <c r="E368" s="63"/>
      <c r="F368" s="115"/>
      <c r="G368" s="115"/>
      <c r="H368" s="115"/>
      <c r="I368" s="115"/>
      <c r="J368" s="115"/>
      <c r="K368" s="115"/>
      <c r="L368" s="63"/>
      <c r="M368" s="115"/>
      <c r="N368" s="115"/>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row>
    <row r="369">
      <c r="A369" s="63"/>
      <c r="B369" s="63"/>
      <c r="C369" s="63"/>
      <c r="D369" s="63"/>
      <c r="E369" s="63"/>
      <c r="F369" s="115"/>
      <c r="G369" s="115"/>
      <c r="H369" s="115"/>
      <c r="I369" s="115"/>
      <c r="J369" s="115"/>
      <c r="K369" s="115"/>
      <c r="L369" s="63"/>
      <c r="M369" s="115"/>
      <c r="N369" s="115"/>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row>
    <row r="370">
      <c r="A370" s="63"/>
      <c r="B370" s="63"/>
      <c r="C370" s="63"/>
      <c r="D370" s="63"/>
      <c r="E370" s="63"/>
      <c r="F370" s="115"/>
      <c r="G370" s="115"/>
      <c r="H370" s="115"/>
      <c r="I370" s="115"/>
      <c r="J370" s="115"/>
      <c r="K370" s="115"/>
      <c r="L370" s="63"/>
      <c r="M370" s="115"/>
      <c r="N370" s="115"/>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row>
    <row r="371">
      <c r="A371" s="63"/>
      <c r="B371" s="63"/>
      <c r="C371" s="63"/>
      <c r="D371" s="63"/>
      <c r="E371" s="63"/>
      <c r="F371" s="115"/>
      <c r="G371" s="115"/>
      <c r="H371" s="115"/>
      <c r="I371" s="115"/>
      <c r="J371" s="115"/>
      <c r="K371" s="115"/>
      <c r="L371" s="63"/>
      <c r="M371" s="115"/>
      <c r="N371" s="115"/>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row>
    <row r="372">
      <c r="A372" s="63"/>
      <c r="B372" s="63"/>
      <c r="C372" s="63"/>
      <c r="D372" s="63"/>
      <c r="E372" s="63"/>
      <c r="F372" s="115"/>
      <c r="G372" s="115"/>
      <c r="H372" s="115"/>
      <c r="I372" s="115"/>
      <c r="J372" s="115"/>
      <c r="K372" s="115"/>
      <c r="L372" s="63"/>
      <c r="M372" s="115"/>
      <c r="N372" s="115"/>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row>
    <row r="373">
      <c r="A373" s="63"/>
      <c r="B373" s="63"/>
      <c r="C373" s="63"/>
      <c r="D373" s="63"/>
      <c r="E373" s="63"/>
      <c r="F373" s="115"/>
      <c r="G373" s="115"/>
      <c r="H373" s="115"/>
      <c r="I373" s="115"/>
      <c r="J373" s="115"/>
      <c r="K373" s="115"/>
      <c r="L373" s="63"/>
      <c r="M373" s="115"/>
      <c r="N373" s="115"/>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row>
    <row r="374">
      <c r="A374" s="63"/>
      <c r="B374" s="63"/>
      <c r="C374" s="63"/>
      <c r="D374" s="63"/>
      <c r="E374" s="63"/>
      <c r="F374" s="115"/>
      <c r="G374" s="115"/>
      <c r="H374" s="115"/>
      <c r="I374" s="115"/>
      <c r="J374" s="115"/>
      <c r="K374" s="115"/>
      <c r="L374" s="63"/>
      <c r="M374" s="115"/>
      <c r="N374" s="115"/>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row>
    <row r="375">
      <c r="A375" s="63"/>
      <c r="B375" s="63"/>
      <c r="C375" s="63"/>
      <c r="D375" s="63"/>
      <c r="E375" s="63"/>
      <c r="F375" s="115"/>
      <c r="G375" s="115"/>
      <c r="H375" s="115"/>
      <c r="I375" s="115"/>
      <c r="J375" s="115"/>
      <c r="K375" s="115"/>
      <c r="L375" s="63"/>
      <c r="M375" s="115"/>
      <c r="N375" s="115"/>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row>
    <row r="376">
      <c r="A376" s="63"/>
      <c r="B376" s="63"/>
      <c r="C376" s="63"/>
      <c r="D376" s="63"/>
      <c r="E376" s="63"/>
      <c r="F376" s="115"/>
      <c r="G376" s="115"/>
      <c r="H376" s="115"/>
      <c r="I376" s="115"/>
      <c r="J376" s="115"/>
      <c r="K376" s="115"/>
      <c r="L376" s="63"/>
      <c r="M376" s="115"/>
      <c r="N376" s="115"/>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row>
    <row r="377">
      <c r="A377" s="63"/>
      <c r="B377" s="63"/>
      <c r="C377" s="63"/>
      <c r="D377" s="63"/>
      <c r="E377" s="63"/>
      <c r="F377" s="115"/>
      <c r="G377" s="115"/>
      <c r="H377" s="115"/>
      <c r="I377" s="115"/>
      <c r="J377" s="115"/>
      <c r="K377" s="115"/>
      <c r="L377" s="63"/>
      <c r="M377" s="115"/>
      <c r="N377" s="115"/>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row>
    <row r="378">
      <c r="A378" s="63"/>
      <c r="B378" s="63"/>
      <c r="C378" s="63"/>
      <c r="D378" s="63"/>
      <c r="E378" s="63"/>
      <c r="F378" s="115"/>
      <c r="G378" s="115"/>
      <c r="H378" s="115"/>
      <c r="I378" s="115"/>
      <c r="J378" s="115"/>
      <c r="K378" s="115"/>
      <c r="L378" s="63"/>
      <c r="M378" s="115"/>
      <c r="N378" s="115"/>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row>
    <row r="379">
      <c r="A379" s="63"/>
      <c r="B379" s="63"/>
      <c r="C379" s="63"/>
      <c r="D379" s="63"/>
      <c r="E379" s="63"/>
      <c r="F379" s="115"/>
      <c r="G379" s="115"/>
      <c r="H379" s="115"/>
      <c r="I379" s="115"/>
      <c r="J379" s="115"/>
      <c r="K379" s="115"/>
      <c r="L379" s="63"/>
      <c r="M379" s="115"/>
      <c r="N379" s="115"/>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row>
    <row r="380">
      <c r="A380" s="63"/>
      <c r="B380" s="63"/>
      <c r="C380" s="63"/>
      <c r="D380" s="63"/>
      <c r="E380" s="63"/>
      <c r="F380" s="115"/>
      <c r="G380" s="115"/>
      <c r="H380" s="115"/>
      <c r="I380" s="115"/>
      <c r="J380" s="115"/>
      <c r="K380" s="115"/>
      <c r="L380" s="63"/>
      <c r="M380" s="115"/>
      <c r="N380" s="115"/>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row>
    <row r="381">
      <c r="A381" s="63"/>
      <c r="B381" s="63"/>
      <c r="C381" s="63"/>
      <c r="D381" s="63"/>
      <c r="E381" s="63"/>
      <c r="F381" s="115"/>
      <c r="G381" s="115"/>
      <c r="H381" s="115"/>
      <c r="I381" s="115"/>
      <c r="J381" s="115"/>
      <c r="K381" s="115"/>
      <c r="L381" s="63"/>
      <c r="M381" s="115"/>
      <c r="N381" s="115"/>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row>
    <row r="382">
      <c r="A382" s="63"/>
      <c r="B382" s="63"/>
      <c r="C382" s="63"/>
      <c r="D382" s="63"/>
      <c r="E382" s="63"/>
      <c r="F382" s="115"/>
      <c r="G382" s="115"/>
      <c r="H382" s="115"/>
      <c r="I382" s="115"/>
      <c r="J382" s="115"/>
      <c r="K382" s="115"/>
      <c r="L382" s="63"/>
      <c r="M382" s="115"/>
      <c r="N382" s="115"/>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row>
    <row r="383">
      <c r="A383" s="63"/>
      <c r="B383" s="63"/>
      <c r="C383" s="63"/>
      <c r="D383" s="63"/>
      <c r="E383" s="63"/>
      <c r="F383" s="115"/>
      <c r="G383" s="115"/>
      <c r="H383" s="115"/>
      <c r="I383" s="115"/>
      <c r="J383" s="115"/>
      <c r="K383" s="115"/>
      <c r="L383" s="63"/>
      <c r="M383" s="115"/>
      <c r="N383" s="115"/>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row>
    <row r="384">
      <c r="A384" s="63"/>
      <c r="B384" s="63"/>
      <c r="C384" s="63"/>
      <c r="D384" s="63"/>
      <c r="E384" s="63"/>
      <c r="F384" s="115"/>
      <c r="G384" s="115"/>
      <c r="H384" s="115"/>
      <c r="I384" s="115"/>
      <c r="J384" s="115"/>
      <c r="K384" s="115"/>
      <c r="L384" s="63"/>
      <c r="M384" s="115"/>
      <c r="N384" s="115"/>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row>
    <row r="385">
      <c r="A385" s="63"/>
      <c r="B385" s="63"/>
      <c r="C385" s="63"/>
      <c r="D385" s="63"/>
      <c r="E385" s="63"/>
      <c r="F385" s="115"/>
      <c r="G385" s="115"/>
      <c r="H385" s="115"/>
      <c r="I385" s="115"/>
      <c r="J385" s="115"/>
      <c r="K385" s="115"/>
      <c r="L385" s="63"/>
      <c r="M385" s="115"/>
      <c r="N385" s="115"/>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row>
    <row r="386">
      <c r="A386" s="63"/>
      <c r="B386" s="63"/>
      <c r="C386" s="63"/>
      <c r="D386" s="63"/>
      <c r="E386" s="63"/>
      <c r="F386" s="115"/>
      <c r="G386" s="115"/>
      <c r="H386" s="115"/>
      <c r="I386" s="115"/>
      <c r="J386" s="115"/>
      <c r="K386" s="115"/>
      <c r="L386" s="63"/>
      <c r="M386" s="115"/>
      <c r="N386" s="115"/>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row>
    <row r="387">
      <c r="A387" s="63"/>
      <c r="B387" s="63"/>
      <c r="C387" s="63"/>
      <c r="D387" s="63"/>
      <c r="E387" s="63"/>
      <c r="F387" s="115"/>
      <c r="G387" s="115"/>
      <c r="H387" s="115"/>
      <c r="I387" s="115"/>
      <c r="J387" s="115"/>
      <c r="K387" s="115"/>
      <c r="L387" s="63"/>
      <c r="M387" s="115"/>
      <c r="N387" s="115"/>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row>
    <row r="388">
      <c r="A388" s="63"/>
      <c r="B388" s="63"/>
      <c r="C388" s="63"/>
      <c r="D388" s="63"/>
      <c r="E388" s="63"/>
      <c r="F388" s="115"/>
      <c r="G388" s="115"/>
      <c r="H388" s="115"/>
      <c r="I388" s="115"/>
      <c r="J388" s="115"/>
      <c r="K388" s="115"/>
      <c r="L388" s="63"/>
      <c r="M388" s="115"/>
      <c r="N388" s="115"/>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row>
    <row r="389">
      <c r="A389" s="63"/>
      <c r="B389" s="63"/>
      <c r="C389" s="63"/>
      <c r="D389" s="63"/>
      <c r="E389" s="63"/>
      <c r="F389" s="115"/>
      <c r="G389" s="115"/>
      <c r="H389" s="115"/>
      <c r="I389" s="115"/>
      <c r="J389" s="115"/>
      <c r="K389" s="115"/>
      <c r="L389" s="63"/>
      <c r="M389" s="115"/>
      <c r="N389" s="115"/>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row>
    <row r="390">
      <c r="A390" s="63"/>
      <c r="B390" s="63"/>
      <c r="C390" s="63"/>
      <c r="D390" s="63"/>
      <c r="E390" s="63"/>
      <c r="F390" s="115"/>
      <c r="G390" s="115"/>
      <c r="H390" s="115"/>
      <c r="I390" s="115"/>
      <c r="J390" s="115"/>
      <c r="K390" s="115"/>
      <c r="L390" s="63"/>
      <c r="M390" s="115"/>
      <c r="N390" s="115"/>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row>
    <row r="391">
      <c r="A391" s="63"/>
      <c r="B391" s="63"/>
      <c r="C391" s="63"/>
      <c r="D391" s="63"/>
      <c r="E391" s="63"/>
      <c r="F391" s="115"/>
      <c r="G391" s="115"/>
      <c r="H391" s="115"/>
      <c r="I391" s="115"/>
      <c r="J391" s="115"/>
      <c r="K391" s="115"/>
      <c r="L391" s="63"/>
      <c r="M391" s="115"/>
      <c r="N391" s="115"/>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row>
    <row r="392">
      <c r="A392" s="63"/>
      <c r="B392" s="63"/>
      <c r="C392" s="63"/>
      <c r="D392" s="63"/>
      <c r="E392" s="63"/>
      <c r="F392" s="115"/>
      <c r="G392" s="115"/>
      <c r="H392" s="115"/>
      <c r="I392" s="115"/>
      <c r="J392" s="115"/>
      <c r="K392" s="115"/>
      <c r="L392" s="63"/>
      <c r="M392" s="115"/>
      <c r="N392" s="115"/>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row>
    <row r="393">
      <c r="A393" s="63"/>
      <c r="B393" s="63"/>
      <c r="C393" s="63"/>
      <c r="D393" s="63"/>
      <c r="E393" s="63"/>
      <c r="F393" s="115"/>
      <c r="G393" s="115"/>
      <c r="H393" s="115"/>
      <c r="I393" s="115"/>
      <c r="J393" s="115"/>
      <c r="K393" s="115"/>
      <c r="L393" s="63"/>
      <c r="M393" s="115"/>
      <c r="N393" s="115"/>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row>
    <row r="394">
      <c r="A394" s="63"/>
      <c r="B394" s="63"/>
      <c r="C394" s="63"/>
      <c r="D394" s="63"/>
      <c r="E394" s="63"/>
      <c r="F394" s="115"/>
      <c r="G394" s="115"/>
      <c r="H394" s="115"/>
      <c r="I394" s="115"/>
      <c r="J394" s="115"/>
      <c r="K394" s="115"/>
      <c r="L394" s="63"/>
      <c r="M394" s="115"/>
      <c r="N394" s="115"/>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row>
    <row r="395">
      <c r="A395" s="63"/>
      <c r="B395" s="63"/>
      <c r="C395" s="63"/>
      <c r="D395" s="63"/>
      <c r="E395" s="63"/>
      <c r="F395" s="115"/>
      <c r="G395" s="115"/>
      <c r="H395" s="115"/>
      <c r="I395" s="115"/>
      <c r="J395" s="115"/>
      <c r="K395" s="115"/>
      <c r="L395" s="63"/>
      <c r="M395" s="115"/>
      <c r="N395" s="115"/>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row>
    <row r="396">
      <c r="A396" s="63"/>
      <c r="B396" s="63"/>
      <c r="C396" s="63"/>
      <c r="D396" s="63"/>
      <c r="E396" s="63"/>
      <c r="F396" s="115"/>
      <c r="G396" s="115"/>
      <c r="H396" s="115"/>
      <c r="I396" s="115"/>
      <c r="J396" s="115"/>
      <c r="K396" s="115"/>
      <c r="L396" s="63"/>
      <c r="M396" s="115"/>
      <c r="N396" s="115"/>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row>
    <row r="397">
      <c r="A397" s="63"/>
      <c r="B397" s="63"/>
      <c r="C397" s="63"/>
      <c r="D397" s="63"/>
      <c r="E397" s="63"/>
      <c r="F397" s="115"/>
      <c r="G397" s="115"/>
      <c r="H397" s="115"/>
      <c r="I397" s="115"/>
      <c r="J397" s="115"/>
      <c r="K397" s="115"/>
      <c r="L397" s="63"/>
      <c r="M397" s="115"/>
      <c r="N397" s="115"/>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row>
    <row r="398">
      <c r="A398" s="63"/>
      <c r="B398" s="63"/>
      <c r="C398" s="63"/>
      <c r="D398" s="63"/>
      <c r="E398" s="63"/>
      <c r="F398" s="115"/>
      <c r="G398" s="115"/>
      <c r="H398" s="115"/>
      <c r="I398" s="115"/>
      <c r="J398" s="115"/>
      <c r="K398" s="115"/>
      <c r="L398" s="63"/>
      <c r="M398" s="115"/>
      <c r="N398" s="115"/>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row>
    <row r="399">
      <c r="A399" s="63"/>
      <c r="B399" s="63"/>
      <c r="C399" s="63"/>
      <c r="D399" s="63"/>
      <c r="E399" s="63"/>
      <c r="F399" s="115"/>
      <c r="G399" s="115"/>
      <c r="H399" s="115"/>
      <c r="I399" s="115"/>
      <c r="J399" s="115"/>
      <c r="K399" s="115"/>
      <c r="L399" s="63"/>
      <c r="M399" s="115"/>
      <c r="N399" s="115"/>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row>
    <row r="400">
      <c r="A400" s="63"/>
      <c r="B400" s="63"/>
      <c r="C400" s="63"/>
      <c r="D400" s="63"/>
      <c r="E400" s="63"/>
      <c r="F400" s="115"/>
      <c r="G400" s="115"/>
      <c r="H400" s="115"/>
      <c r="I400" s="115"/>
      <c r="J400" s="115"/>
      <c r="K400" s="115"/>
      <c r="L400" s="63"/>
      <c r="M400" s="115"/>
      <c r="N400" s="115"/>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row>
    <row r="401">
      <c r="A401" s="63"/>
      <c r="B401" s="63"/>
      <c r="C401" s="63"/>
      <c r="D401" s="63"/>
      <c r="E401" s="63"/>
      <c r="F401" s="115"/>
      <c r="G401" s="115"/>
      <c r="H401" s="115"/>
      <c r="I401" s="115"/>
      <c r="J401" s="115"/>
      <c r="K401" s="115"/>
      <c r="L401" s="63"/>
      <c r="M401" s="115"/>
      <c r="N401" s="115"/>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row>
    <row r="402">
      <c r="A402" s="63"/>
      <c r="B402" s="63"/>
      <c r="C402" s="63"/>
      <c r="D402" s="63"/>
      <c r="E402" s="63"/>
      <c r="F402" s="115"/>
      <c r="G402" s="115"/>
      <c r="H402" s="115"/>
      <c r="I402" s="115"/>
      <c r="J402" s="115"/>
      <c r="K402" s="115"/>
      <c r="L402" s="63"/>
      <c r="M402" s="115"/>
      <c r="N402" s="115"/>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row>
    <row r="403">
      <c r="A403" s="63"/>
      <c r="B403" s="63"/>
      <c r="C403" s="63"/>
      <c r="D403" s="63"/>
      <c r="E403" s="63"/>
      <c r="F403" s="115"/>
      <c r="G403" s="115"/>
      <c r="H403" s="115"/>
      <c r="I403" s="115"/>
      <c r="J403" s="115"/>
      <c r="K403" s="115"/>
      <c r="L403" s="63"/>
      <c r="M403" s="115"/>
      <c r="N403" s="115"/>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row>
    <row r="404">
      <c r="A404" s="63"/>
      <c r="B404" s="63"/>
      <c r="C404" s="63"/>
      <c r="D404" s="63"/>
      <c r="E404" s="63"/>
      <c r="F404" s="115"/>
      <c r="G404" s="115"/>
      <c r="H404" s="115"/>
      <c r="I404" s="115"/>
      <c r="J404" s="115"/>
      <c r="K404" s="115"/>
      <c r="L404" s="63"/>
      <c r="M404" s="115"/>
      <c r="N404" s="115"/>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row>
    <row r="405">
      <c r="A405" s="63"/>
      <c r="B405" s="63"/>
      <c r="C405" s="63"/>
      <c r="D405" s="63"/>
      <c r="E405" s="63"/>
      <c r="F405" s="115"/>
      <c r="G405" s="115"/>
      <c r="H405" s="115"/>
      <c r="I405" s="115"/>
      <c r="J405" s="115"/>
      <c r="K405" s="115"/>
      <c r="L405" s="63"/>
      <c r="M405" s="115"/>
      <c r="N405" s="115"/>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row>
    <row r="406">
      <c r="A406" s="63"/>
      <c r="B406" s="63"/>
      <c r="C406" s="63"/>
      <c r="D406" s="63"/>
      <c r="E406" s="63"/>
      <c r="F406" s="115"/>
      <c r="G406" s="115"/>
      <c r="H406" s="115"/>
      <c r="I406" s="115"/>
      <c r="J406" s="115"/>
      <c r="K406" s="115"/>
      <c r="L406" s="63"/>
      <c r="M406" s="115"/>
      <c r="N406" s="115"/>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row>
    <row r="407">
      <c r="A407" s="63"/>
      <c r="B407" s="63"/>
      <c r="C407" s="63"/>
      <c r="D407" s="63"/>
      <c r="E407" s="63"/>
      <c r="F407" s="115"/>
      <c r="G407" s="115"/>
      <c r="H407" s="115"/>
      <c r="I407" s="115"/>
      <c r="J407" s="115"/>
      <c r="K407" s="115"/>
      <c r="L407" s="63"/>
      <c r="M407" s="115"/>
      <c r="N407" s="115"/>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row>
    <row r="408">
      <c r="A408" s="63"/>
      <c r="B408" s="63"/>
      <c r="C408" s="63"/>
      <c r="D408" s="63"/>
      <c r="E408" s="63"/>
      <c r="F408" s="115"/>
      <c r="G408" s="115"/>
      <c r="H408" s="115"/>
      <c r="I408" s="115"/>
      <c r="J408" s="115"/>
      <c r="K408" s="115"/>
      <c r="L408" s="63"/>
      <c r="M408" s="115"/>
      <c r="N408" s="115"/>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row>
    <row r="409">
      <c r="A409" s="63"/>
      <c r="B409" s="63"/>
      <c r="C409" s="63"/>
      <c r="D409" s="63"/>
      <c r="E409" s="63"/>
      <c r="F409" s="115"/>
      <c r="G409" s="115"/>
      <c r="H409" s="115"/>
      <c r="I409" s="115"/>
      <c r="J409" s="115"/>
      <c r="K409" s="115"/>
      <c r="L409" s="63"/>
      <c r="M409" s="115"/>
      <c r="N409" s="115"/>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row>
    <row r="410">
      <c r="A410" s="63"/>
      <c r="B410" s="63"/>
      <c r="C410" s="63"/>
      <c r="D410" s="63"/>
      <c r="E410" s="63"/>
      <c r="F410" s="115"/>
      <c r="G410" s="115"/>
      <c r="H410" s="115"/>
      <c r="I410" s="115"/>
      <c r="J410" s="115"/>
      <c r="K410" s="115"/>
      <c r="L410" s="63"/>
      <c r="M410" s="115"/>
      <c r="N410" s="115"/>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row>
    <row r="411">
      <c r="A411" s="63"/>
      <c r="B411" s="63"/>
      <c r="C411" s="63"/>
      <c r="D411" s="63"/>
      <c r="E411" s="63"/>
      <c r="F411" s="115"/>
      <c r="G411" s="115"/>
      <c r="H411" s="115"/>
      <c r="I411" s="115"/>
      <c r="J411" s="115"/>
      <c r="K411" s="115"/>
      <c r="L411" s="63"/>
      <c r="M411" s="115"/>
      <c r="N411" s="115"/>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row>
    <row r="412">
      <c r="A412" s="63"/>
      <c r="B412" s="63"/>
      <c r="C412" s="63"/>
      <c r="D412" s="63"/>
      <c r="E412" s="63"/>
      <c r="F412" s="115"/>
      <c r="G412" s="115"/>
      <c r="H412" s="115"/>
      <c r="I412" s="115"/>
      <c r="J412" s="115"/>
      <c r="K412" s="115"/>
      <c r="L412" s="63"/>
      <c r="M412" s="115"/>
      <c r="N412" s="115"/>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row>
    <row r="413">
      <c r="A413" s="63"/>
      <c r="B413" s="63"/>
      <c r="C413" s="63"/>
      <c r="D413" s="63"/>
      <c r="E413" s="63"/>
      <c r="F413" s="115"/>
      <c r="G413" s="115"/>
      <c r="H413" s="115"/>
      <c r="I413" s="115"/>
      <c r="J413" s="115"/>
      <c r="K413" s="115"/>
      <c r="L413" s="63"/>
      <c r="M413" s="115"/>
      <c r="N413" s="115"/>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row>
    <row r="414">
      <c r="A414" s="63"/>
      <c r="B414" s="63"/>
      <c r="C414" s="63"/>
      <c r="D414" s="63"/>
      <c r="E414" s="63"/>
      <c r="F414" s="115"/>
      <c r="G414" s="115"/>
      <c r="H414" s="115"/>
      <c r="I414" s="115"/>
      <c r="J414" s="115"/>
      <c r="K414" s="115"/>
      <c r="L414" s="63"/>
      <c r="M414" s="115"/>
      <c r="N414" s="115"/>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row>
    <row r="415">
      <c r="A415" s="63"/>
      <c r="B415" s="63"/>
      <c r="C415" s="63"/>
      <c r="D415" s="63"/>
      <c r="E415" s="63"/>
      <c r="F415" s="115"/>
      <c r="G415" s="115"/>
      <c r="H415" s="115"/>
      <c r="I415" s="115"/>
      <c r="J415" s="115"/>
      <c r="K415" s="115"/>
      <c r="L415" s="63"/>
      <c r="M415" s="115"/>
      <c r="N415" s="115"/>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row>
    <row r="416">
      <c r="A416" s="63"/>
      <c r="B416" s="63"/>
      <c r="C416" s="63"/>
      <c r="D416" s="63"/>
      <c r="E416" s="63"/>
      <c r="F416" s="115"/>
      <c r="G416" s="115"/>
      <c r="H416" s="115"/>
      <c r="I416" s="115"/>
      <c r="J416" s="115"/>
      <c r="K416" s="115"/>
      <c r="L416" s="63"/>
      <c r="M416" s="115"/>
      <c r="N416" s="115"/>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row>
    <row r="417">
      <c r="A417" s="63"/>
      <c r="B417" s="63"/>
      <c r="C417" s="63"/>
      <c r="D417" s="63"/>
      <c r="E417" s="63"/>
      <c r="F417" s="115"/>
      <c r="G417" s="115"/>
      <c r="H417" s="115"/>
      <c r="I417" s="115"/>
      <c r="J417" s="115"/>
      <c r="K417" s="115"/>
      <c r="L417" s="63"/>
      <c r="M417" s="115"/>
      <c r="N417" s="115"/>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row>
    <row r="418">
      <c r="A418" s="63"/>
      <c r="B418" s="63"/>
      <c r="C418" s="63"/>
      <c r="D418" s="63"/>
      <c r="E418" s="63"/>
      <c r="F418" s="115"/>
      <c r="G418" s="115"/>
      <c r="H418" s="115"/>
      <c r="I418" s="115"/>
      <c r="J418" s="115"/>
      <c r="K418" s="115"/>
      <c r="L418" s="63"/>
      <c r="M418" s="115"/>
      <c r="N418" s="115"/>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row>
    <row r="419">
      <c r="A419" s="63"/>
      <c r="B419" s="63"/>
      <c r="C419" s="63"/>
      <c r="D419" s="63"/>
      <c r="E419" s="63"/>
      <c r="F419" s="115"/>
      <c r="G419" s="115"/>
      <c r="H419" s="115"/>
      <c r="I419" s="115"/>
      <c r="J419" s="115"/>
      <c r="K419" s="115"/>
      <c r="L419" s="63"/>
      <c r="M419" s="115"/>
      <c r="N419" s="115"/>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row>
    <row r="420">
      <c r="A420" s="63"/>
      <c r="B420" s="63"/>
      <c r="C420" s="63"/>
      <c r="D420" s="63"/>
      <c r="E420" s="63"/>
      <c r="F420" s="115"/>
      <c r="G420" s="115"/>
      <c r="H420" s="115"/>
      <c r="I420" s="115"/>
      <c r="J420" s="115"/>
      <c r="K420" s="115"/>
      <c r="L420" s="63"/>
      <c r="M420" s="115"/>
      <c r="N420" s="115"/>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row>
    <row r="421">
      <c r="A421" s="63"/>
      <c r="B421" s="63"/>
      <c r="C421" s="63"/>
      <c r="D421" s="63"/>
      <c r="E421" s="63"/>
      <c r="F421" s="115"/>
      <c r="G421" s="115"/>
      <c r="H421" s="115"/>
      <c r="I421" s="115"/>
      <c r="J421" s="115"/>
      <c r="K421" s="115"/>
      <c r="L421" s="63"/>
      <c r="M421" s="115"/>
      <c r="N421" s="115"/>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row>
    <row r="422">
      <c r="A422" s="63"/>
      <c r="B422" s="63"/>
      <c r="C422" s="63"/>
      <c r="D422" s="63"/>
      <c r="E422" s="63"/>
      <c r="F422" s="115"/>
      <c r="G422" s="115"/>
      <c r="H422" s="115"/>
      <c r="I422" s="115"/>
      <c r="J422" s="115"/>
      <c r="K422" s="115"/>
      <c r="L422" s="63"/>
      <c r="M422" s="115"/>
      <c r="N422" s="115"/>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row>
    <row r="423">
      <c r="A423" s="63"/>
      <c r="B423" s="63"/>
      <c r="C423" s="63"/>
      <c r="D423" s="63"/>
      <c r="E423" s="63"/>
      <c r="F423" s="115"/>
      <c r="G423" s="115"/>
      <c r="H423" s="115"/>
      <c r="I423" s="115"/>
      <c r="J423" s="115"/>
      <c r="K423" s="115"/>
      <c r="L423" s="63"/>
      <c r="M423" s="115"/>
      <c r="N423" s="115"/>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row>
    <row r="424">
      <c r="A424" s="63"/>
      <c r="B424" s="63"/>
      <c r="C424" s="63"/>
      <c r="D424" s="63"/>
      <c r="E424" s="63"/>
      <c r="F424" s="115"/>
      <c r="G424" s="115"/>
      <c r="H424" s="115"/>
      <c r="I424" s="115"/>
      <c r="J424" s="115"/>
      <c r="K424" s="115"/>
      <c r="L424" s="63"/>
      <c r="M424" s="115"/>
      <c r="N424" s="115"/>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row>
    <row r="425">
      <c r="A425" s="63"/>
      <c r="B425" s="63"/>
      <c r="C425" s="63"/>
      <c r="D425" s="63"/>
      <c r="E425" s="63"/>
      <c r="F425" s="115"/>
      <c r="G425" s="115"/>
      <c r="H425" s="115"/>
      <c r="I425" s="115"/>
      <c r="J425" s="115"/>
      <c r="K425" s="115"/>
      <c r="L425" s="63"/>
      <c r="M425" s="115"/>
      <c r="N425" s="115"/>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row>
    <row r="426">
      <c r="A426" s="63"/>
      <c r="B426" s="63"/>
      <c r="C426" s="63"/>
      <c r="D426" s="63"/>
      <c r="E426" s="63"/>
      <c r="F426" s="115"/>
      <c r="G426" s="115"/>
      <c r="H426" s="115"/>
      <c r="I426" s="115"/>
      <c r="J426" s="115"/>
      <c r="K426" s="115"/>
      <c r="L426" s="63"/>
      <c r="M426" s="115"/>
      <c r="N426" s="115"/>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row>
    <row r="427">
      <c r="A427" s="63"/>
      <c r="B427" s="63"/>
      <c r="C427" s="63"/>
      <c r="D427" s="63"/>
      <c r="E427" s="63"/>
      <c r="F427" s="115"/>
      <c r="G427" s="115"/>
      <c r="H427" s="115"/>
      <c r="I427" s="115"/>
      <c r="J427" s="115"/>
      <c r="K427" s="115"/>
      <c r="L427" s="63"/>
      <c r="M427" s="115"/>
      <c r="N427" s="115"/>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row>
    <row r="428">
      <c r="A428" s="63"/>
      <c r="B428" s="63"/>
      <c r="C428" s="63"/>
      <c r="D428" s="63"/>
      <c r="E428" s="63"/>
      <c r="F428" s="115"/>
      <c r="G428" s="115"/>
      <c r="H428" s="115"/>
      <c r="I428" s="115"/>
      <c r="J428" s="115"/>
      <c r="K428" s="115"/>
      <c r="L428" s="63"/>
      <c r="M428" s="115"/>
      <c r="N428" s="115"/>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row>
    <row r="429">
      <c r="A429" s="63"/>
      <c r="B429" s="63"/>
      <c r="C429" s="63"/>
      <c r="D429" s="63"/>
      <c r="E429" s="63"/>
      <c r="F429" s="115"/>
      <c r="G429" s="115"/>
      <c r="H429" s="115"/>
      <c r="I429" s="115"/>
      <c r="J429" s="115"/>
      <c r="K429" s="115"/>
      <c r="L429" s="63"/>
      <c r="M429" s="115"/>
      <c r="N429" s="115"/>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row>
    <row r="430">
      <c r="A430" s="63"/>
      <c r="B430" s="63"/>
      <c r="C430" s="63"/>
      <c r="D430" s="63"/>
      <c r="E430" s="63"/>
      <c r="F430" s="115"/>
      <c r="G430" s="115"/>
      <c r="H430" s="115"/>
      <c r="I430" s="115"/>
      <c r="J430" s="115"/>
      <c r="K430" s="115"/>
      <c r="L430" s="63"/>
      <c r="M430" s="115"/>
      <c r="N430" s="115"/>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row>
    <row r="431">
      <c r="A431" s="63"/>
      <c r="B431" s="63"/>
      <c r="C431" s="63"/>
      <c r="D431" s="63"/>
      <c r="E431" s="63"/>
      <c r="F431" s="115"/>
      <c r="G431" s="115"/>
      <c r="H431" s="115"/>
      <c r="I431" s="115"/>
      <c r="J431" s="115"/>
      <c r="K431" s="115"/>
      <c r="L431" s="63"/>
      <c r="M431" s="115"/>
      <c r="N431" s="115"/>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row>
    <row r="432">
      <c r="A432" s="63"/>
      <c r="B432" s="63"/>
      <c r="C432" s="63"/>
      <c r="D432" s="63"/>
      <c r="E432" s="63"/>
      <c r="F432" s="115"/>
      <c r="G432" s="115"/>
      <c r="H432" s="115"/>
      <c r="I432" s="115"/>
      <c r="J432" s="115"/>
      <c r="K432" s="115"/>
      <c r="L432" s="63"/>
      <c r="M432" s="115"/>
      <c r="N432" s="115"/>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row>
    <row r="433">
      <c r="A433" s="63"/>
      <c r="B433" s="63"/>
      <c r="C433" s="63"/>
      <c r="D433" s="63"/>
      <c r="E433" s="63"/>
      <c r="F433" s="115"/>
      <c r="G433" s="115"/>
      <c r="H433" s="115"/>
      <c r="I433" s="115"/>
      <c r="J433" s="115"/>
      <c r="K433" s="115"/>
      <c r="L433" s="63"/>
      <c r="M433" s="115"/>
      <c r="N433" s="115"/>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row>
    <row r="434">
      <c r="A434" s="63"/>
      <c r="B434" s="63"/>
      <c r="C434" s="63"/>
      <c r="D434" s="63"/>
      <c r="E434" s="63"/>
      <c r="F434" s="115"/>
      <c r="G434" s="115"/>
      <c r="H434" s="115"/>
      <c r="I434" s="115"/>
      <c r="J434" s="115"/>
      <c r="K434" s="115"/>
      <c r="L434" s="63"/>
      <c r="M434" s="115"/>
      <c r="N434" s="115"/>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row>
    <row r="435">
      <c r="A435" s="63"/>
      <c r="B435" s="63"/>
      <c r="C435" s="63"/>
      <c r="D435" s="63"/>
      <c r="E435" s="63"/>
      <c r="F435" s="115"/>
      <c r="G435" s="115"/>
      <c r="H435" s="115"/>
      <c r="I435" s="115"/>
      <c r="J435" s="115"/>
      <c r="K435" s="115"/>
      <c r="L435" s="63"/>
      <c r="M435" s="115"/>
      <c r="N435" s="115"/>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row>
    <row r="436">
      <c r="A436" s="63"/>
      <c r="B436" s="63"/>
      <c r="C436" s="63"/>
      <c r="D436" s="63"/>
      <c r="E436" s="63"/>
      <c r="F436" s="115"/>
      <c r="G436" s="115"/>
      <c r="H436" s="115"/>
      <c r="I436" s="115"/>
      <c r="J436" s="115"/>
      <c r="K436" s="115"/>
      <c r="L436" s="63"/>
      <c r="M436" s="115"/>
      <c r="N436" s="115"/>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row>
    <row r="437">
      <c r="A437" s="63"/>
      <c r="B437" s="63"/>
      <c r="C437" s="63"/>
      <c r="D437" s="63"/>
      <c r="E437" s="63"/>
      <c r="F437" s="115"/>
      <c r="G437" s="115"/>
      <c r="H437" s="115"/>
      <c r="I437" s="115"/>
      <c r="J437" s="115"/>
      <c r="K437" s="115"/>
      <c r="L437" s="63"/>
      <c r="M437" s="115"/>
      <c r="N437" s="115"/>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row>
    <row r="438">
      <c r="A438" s="63"/>
      <c r="B438" s="63"/>
      <c r="C438" s="63"/>
      <c r="D438" s="63"/>
      <c r="E438" s="63"/>
      <c r="F438" s="115"/>
      <c r="G438" s="115"/>
      <c r="H438" s="115"/>
      <c r="I438" s="115"/>
      <c r="J438" s="115"/>
      <c r="K438" s="115"/>
      <c r="L438" s="63"/>
      <c r="M438" s="115"/>
      <c r="N438" s="115"/>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row>
    <row r="439">
      <c r="A439" s="63"/>
      <c r="B439" s="63"/>
      <c r="C439" s="63"/>
      <c r="D439" s="63"/>
      <c r="E439" s="63"/>
      <c r="F439" s="115"/>
      <c r="G439" s="115"/>
      <c r="H439" s="115"/>
      <c r="I439" s="115"/>
      <c r="J439" s="115"/>
      <c r="K439" s="115"/>
      <c r="L439" s="63"/>
      <c r="M439" s="115"/>
      <c r="N439" s="115"/>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row>
    <row r="440">
      <c r="A440" s="63"/>
      <c r="B440" s="63"/>
      <c r="C440" s="63"/>
      <c r="D440" s="63"/>
      <c r="E440" s="63"/>
      <c r="F440" s="115"/>
      <c r="G440" s="115"/>
      <c r="H440" s="115"/>
      <c r="I440" s="115"/>
      <c r="J440" s="115"/>
      <c r="K440" s="115"/>
      <c r="L440" s="63"/>
      <c r="M440" s="115"/>
      <c r="N440" s="115"/>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row>
    <row r="441">
      <c r="A441" s="63"/>
      <c r="B441" s="63"/>
      <c r="C441" s="63"/>
      <c r="D441" s="63"/>
      <c r="E441" s="63"/>
      <c r="F441" s="115"/>
      <c r="G441" s="115"/>
      <c r="H441" s="115"/>
      <c r="I441" s="115"/>
      <c r="J441" s="115"/>
      <c r="K441" s="115"/>
      <c r="L441" s="63"/>
      <c r="M441" s="115"/>
      <c r="N441" s="115"/>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row>
    <row r="442">
      <c r="A442" s="63"/>
      <c r="B442" s="63"/>
      <c r="C442" s="63"/>
      <c r="D442" s="63"/>
      <c r="E442" s="63"/>
      <c r="F442" s="115"/>
      <c r="G442" s="115"/>
      <c r="H442" s="115"/>
      <c r="I442" s="115"/>
      <c r="J442" s="115"/>
      <c r="K442" s="115"/>
      <c r="L442" s="63"/>
      <c r="M442" s="115"/>
      <c r="N442" s="115"/>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row>
    <row r="443">
      <c r="A443" s="63"/>
      <c r="B443" s="63"/>
      <c r="C443" s="63"/>
      <c r="D443" s="63"/>
      <c r="E443" s="63"/>
      <c r="F443" s="115"/>
      <c r="G443" s="115"/>
      <c r="H443" s="115"/>
      <c r="I443" s="115"/>
      <c r="J443" s="115"/>
      <c r="K443" s="115"/>
      <c r="L443" s="63"/>
      <c r="M443" s="115"/>
      <c r="N443" s="115"/>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row>
    <row r="444">
      <c r="A444" s="63"/>
      <c r="B444" s="63"/>
      <c r="C444" s="63"/>
      <c r="D444" s="63"/>
      <c r="E444" s="63"/>
      <c r="F444" s="115"/>
      <c r="G444" s="115"/>
      <c r="H444" s="115"/>
      <c r="I444" s="115"/>
      <c r="J444" s="115"/>
      <c r="K444" s="115"/>
      <c r="L444" s="63"/>
      <c r="M444" s="115"/>
      <c r="N444" s="115"/>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row>
    <row r="445">
      <c r="A445" s="63"/>
      <c r="B445" s="63"/>
      <c r="C445" s="63"/>
      <c r="D445" s="63"/>
      <c r="E445" s="63"/>
      <c r="F445" s="115"/>
      <c r="G445" s="115"/>
      <c r="H445" s="115"/>
      <c r="I445" s="115"/>
      <c r="J445" s="115"/>
      <c r="K445" s="115"/>
      <c r="L445" s="63"/>
      <c r="M445" s="115"/>
      <c r="N445" s="115"/>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row>
    <row r="446">
      <c r="A446" s="63"/>
      <c r="B446" s="63"/>
      <c r="C446" s="63"/>
      <c r="D446" s="63"/>
      <c r="E446" s="63"/>
      <c r="F446" s="115"/>
      <c r="G446" s="115"/>
      <c r="H446" s="115"/>
      <c r="I446" s="115"/>
      <c r="J446" s="115"/>
      <c r="K446" s="115"/>
      <c r="L446" s="63"/>
      <c r="M446" s="115"/>
      <c r="N446" s="115"/>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row>
    <row r="447">
      <c r="A447" s="63"/>
      <c r="B447" s="63"/>
      <c r="C447" s="63"/>
      <c r="D447" s="63"/>
      <c r="E447" s="63"/>
      <c r="F447" s="115"/>
      <c r="G447" s="115"/>
      <c r="H447" s="115"/>
      <c r="I447" s="115"/>
      <c r="J447" s="115"/>
      <c r="K447" s="115"/>
      <c r="L447" s="63"/>
      <c r="M447" s="115"/>
      <c r="N447" s="115"/>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row>
    <row r="448">
      <c r="A448" s="63"/>
      <c r="B448" s="63"/>
      <c r="C448" s="63"/>
      <c r="D448" s="63"/>
      <c r="E448" s="63"/>
      <c r="F448" s="115"/>
      <c r="G448" s="115"/>
      <c r="H448" s="115"/>
      <c r="I448" s="115"/>
      <c r="J448" s="115"/>
      <c r="K448" s="115"/>
      <c r="L448" s="63"/>
      <c r="M448" s="115"/>
      <c r="N448" s="115"/>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row>
    <row r="449">
      <c r="A449" s="63"/>
      <c r="B449" s="63"/>
      <c r="C449" s="63"/>
      <c r="D449" s="63"/>
      <c r="E449" s="63"/>
      <c r="F449" s="115"/>
      <c r="G449" s="115"/>
      <c r="H449" s="115"/>
      <c r="I449" s="115"/>
      <c r="J449" s="115"/>
      <c r="K449" s="115"/>
      <c r="L449" s="63"/>
      <c r="M449" s="115"/>
      <c r="N449" s="115"/>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row>
    <row r="450">
      <c r="A450" s="63"/>
      <c r="B450" s="63"/>
      <c r="C450" s="63"/>
      <c r="D450" s="63"/>
      <c r="E450" s="63"/>
      <c r="F450" s="115"/>
      <c r="G450" s="115"/>
      <c r="H450" s="115"/>
      <c r="I450" s="115"/>
      <c r="J450" s="115"/>
      <c r="K450" s="115"/>
      <c r="L450" s="63"/>
      <c r="M450" s="115"/>
      <c r="N450" s="115"/>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row>
    <row r="451">
      <c r="A451" s="63"/>
      <c r="B451" s="63"/>
      <c r="C451" s="63"/>
      <c r="D451" s="63"/>
      <c r="E451" s="63"/>
      <c r="F451" s="115"/>
      <c r="G451" s="115"/>
      <c r="H451" s="115"/>
      <c r="I451" s="115"/>
      <c r="J451" s="115"/>
      <c r="K451" s="115"/>
      <c r="L451" s="63"/>
      <c r="M451" s="115"/>
      <c r="N451" s="115"/>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row>
    <row r="452">
      <c r="A452" s="63"/>
      <c r="B452" s="63"/>
      <c r="C452" s="63"/>
      <c r="D452" s="63"/>
      <c r="E452" s="63"/>
      <c r="F452" s="115"/>
      <c r="G452" s="115"/>
      <c r="H452" s="115"/>
      <c r="I452" s="115"/>
      <c r="J452" s="115"/>
      <c r="K452" s="115"/>
      <c r="L452" s="63"/>
      <c r="M452" s="115"/>
      <c r="N452" s="115"/>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row>
    <row r="453">
      <c r="A453" s="63"/>
      <c r="B453" s="63"/>
      <c r="C453" s="63"/>
      <c r="D453" s="63"/>
      <c r="E453" s="63"/>
      <c r="F453" s="115"/>
      <c r="G453" s="115"/>
      <c r="H453" s="115"/>
      <c r="I453" s="115"/>
      <c r="J453" s="115"/>
      <c r="K453" s="115"/>
      <c r="L453" s="63"/>
      <c r="M453" s="115"/>
      <c r="N453" s="115"/>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row>
    <row r="454">
      <c r="A454" s="63"/>
      <c r="B454" s="63"/>
      <c r="C454" s="63"/>
      <c r="D454" s="63"/>
      <c r="E454" s="63"/>
      <c r="F454" s="115"/>
      <c r="G454" s="115"/>
      <c r="H454" s="115"/>
      <c r="I454" s="115"/>
      <c r="J454" s="115"/>
      <c r="K454" s="115"/>
      <c r="L454" s="63"/>
      <c r="M454" s="115"/>
      <c r="N454" s="115"/>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row>
    <row r="455">
      <c r="A455" s="63"/>
      <c r="B455" s="63"/>
      <c r="C455" s="63"/>
      <c r="D455" s="63"/>
      <c r="E455" s="63"/>
      <c r="F455" s="115"/>
      <c r="G455" s="115"/>
      <c r="H455" s="115"/>
      <c r="I455" s="115"/>
      <c r="J455" s="115"/>
      <c r="K455" s="115"/>
      <c r="L455" s="63"/>
      <c r="M455" s="115"/>
      <c r="N455" s="115"/>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row>
    <row r="456">
      <c r="A456" s="63"/>
      <c r="B456" s="63"/>
      <c r="C456" s="63"/>
      <c r="D456" s="63"/>
      <c r="E456" s="63"/>
      <c r="F456" s="115"/>
      <c r="G456" s="115"/>
      <c r="H456" s="115"/>
      <c r="I456" s="115"/>
      <c r="J456" s="115"/>
      <c r="K456" s="115"/>
      <c r="L456" s="63"/>
      <c r="M456" s="115"/>
      <c r="N456" s="115"/>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row>
    <row r="457">
      <c r="A457" s="63"/>
      <c r="B457" s="63"/>
      <c r="C457" s="63"/>
      <c r="D457" s="63"/>
      <c r="E457" s="63"/>
      <c r="F457" s="115"/>
      <c r="G457" s="115"/>
      <c r="H457" s="115"/>
      <c r="I457" s="115"/>
      <c r="J457" s="115"/>
      <c r="K457" s="115"/>
      <c r="L457" s="63"/>
      <c r="M457" s="115"/>
      <c r="N457" s="115"/>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row>
    <row r="458">
      <c r="A458" s="63"/>
      <c r="B458" s="63"/>
      <c r="C458" s="63"/>
      <c r="D458" s="63"/>
      <c r="E458" s="63"/>
      <c r="F458" s="115"/>
      <c r="G458" s="115"/>
      <c r="H458" s="115"/>
      <c r="I458" s="115"/>
      <c r="J458" s="115"/>
      <c r="K458" s="115"/>
      <c r="L458" s="63"/>
      <c r="M458" s="115"/>
      <c r="N458" s="115"/>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row>
    <row r="459">
      <c r="A459" s="63"/>
      <c r="B459" s="63"/>
      <c r="C459" s="63"/>
      <c r="D459" s="63"/>
      <c r="E459" s="63"/>
      <c r="F459" s="115"/>
      <c r="G459" s="115"/>
      <c r="H459" s="115"/>
      <c r="I459" s="115"/>
      <c r="J459" s="115"/>
      <c r="K459" s="115"/>
      <c r="L459" s="63"/>
      <c r="M459" s="115"/>
      <c r="N459" s="115"/>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row>
    <row r="460">
      <c r="A460" s="63"/>
      <c r="B460" s="63"/>
      <c r="C460" s="63"/>
      <c r="D460" s="63"/>
      <c r="E460" s="63"/>
      <c r="F460" s="115"/>
      <c r="G460" s="115"/>
      <c r="H460" s="115"/>
      <c r="I460" s="115"/>
      <c r="J460" s="115"/>
      <c r="K460" s="115"/>
      <c r="L460" s="63"/>
      <c r="M460" s="115"/>
      <c r="N460" s="115"/>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row>
    <row r="461">
      <c r="A461" s="63"/>
      <c r="B461" s="63"/>
      <c r="C461" s="63"/>
      <c r="D461" s="63"/>
      <c r="E461" s="63"/>
      <c r="F461" s="115"/>
      <c r="G461" s="115"/>
      <c r="H461" s="115"/>
      <c r="I461" s="115"/>
      <c r="J461" s="115"/>
      <c r="K461" s="115"/>
      <c r="L461" s="63"/>
      <c r="M461" s="115"/>
      <c r="N461" s="115"/>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row>
    <row r="462">
      <c r="A462" s="63"/>
      <c r="B462" s="63"/>
      <c r="C462" s="63"/>
      <c r="D462" s="63"/>
      <c r="E462" s="63"/>
      <c r="F462" s="115"/>
      <c r="G462" s="115"/>
      <c r="H462" s="115"/>
      <c r="I462" s="115"/>
      <c r="J462" s="115"/>
      <c r="K462" s="115"/>
      <c r="L462" s="63"/>
      <c r="M462" s="115"/>
      <c r="N462" s="115"/>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row>
    <row r="463">
      <c r="A463" s="63"/>
      <c r="B463" s="63"/>
      <c r="C463" s="63"/>
      <c r="D463" s="63"/>
      <c r="E463" s="63"/>
      <c r="F463" s="115"/>
      <c r="G463" s="115"/>
      <c r="H463" s="115"/>
      <c r="I463" s="115"/>
      <c r="J463" s="115"/>
      <c r="K463" s="115"/>
      <c r="L463" s="63"/>
      <c r="M463" s="115"/>
      <c r="N463" s="115"/>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row>
    <row r="464">
      <c r="A464" s="63"/>
      <c r="B464" s="63"/>
      <c r="C464" s="63"/>
      <c r="D464" s="63"/>
      <c r="E464" s="63"/>
      <c r="F464" s="115"/>
      <c r="G464" s="115"/>
      <c r="H464" s="115"/>
      <c r="I464" s="115"/>
      <c r="J464" s="115"/>
      <c r="K464" s="115"/>
      <c r="L464" s="63"/>
      <c r="M464" s="115"/>
      <c r="N464" s="115"/>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row>
    <row r="465">
      <c r="A465" s="63"/>
      <c r="B465" s="63"/>
      <c r="C465" s="63"/>
      <c r="D465" s="63"/>
      <c r="E465" s="63"/>
      <c r="F465" s="115"/>
      <c r="G465" s="115"/>
      <c r="H465" s="115"/>
      <c r="I465" s="115"/>
      <c r="J465" s="115"/>
      <c r="K465" s="115"/>
      <c r="L465" s="63"/>
      <c r="M465" s="115"/>
      <c r="N465" s="115"/>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row>
    <row r="466">
      <c r="A466" s="63"/>
      <c r="B466" s="63"/>
      <c r="C466" s="63"/>
      <c r="D466" s="63"/>
      <c r="E466" s="63"/>
      <c r="F466" s="115"/>
      <c r="G466" s="115"/>
      <c r="H466" s="115"/>
      <c r="I466" s="115"/>
      <c r="J466" s="115"/>
      <c r="K466" s="115"/>
      <c r="L466" s="63"/>
      <c r="M466" s="115"/>
      <c r="N466" s="115"/>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row>
    <row r="467">
      <c r="A467" s="63"/>
      <c r="B467" s="63"/>
      <c r="C467" s="63"/>
      <c r="D467" s="63"/>
      <c r="E467" s="63"/>
      <c r="F467" s="115"/>
      <c r="G467" s="115"/>
      <c r="H467" s="115"/>
      <c r="I467" s="115"/>
      <c r="J467" s="115"/>
      <c r="K467" s="115"/>
      <c r="L467" s="63"/>
      <c r="M467" s="115"/>
      <c r="N467" s="115"/>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row>
    <row r="468">
      <c r="A468" s="63"/>
      <c r="B468" s="63"/>
      <c r="C468" s="63"/>
      <c r="D468" s="63"/>
      <c r="E468" s="63"/>
      <c r="F468" s="115"/>
      <c r="G468" s="115"/>
      <c r="H468" s="115"/>
      <c r="I468" s="115"/>
      <c r="J468" s="115"/>
      <c r="K468" s="115"/>
      <c r="L468" s="63"/>
      <c r="M468" s="115"/>
      <c r="N468" s="115"/>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row>
    <row r="469">
      <c r="A469" s="63"/>
      <c r="B469" s="63"/>
      <c r="C469" s="63"/>
      <c r="D469" s="63"/>
      <c r="E469" s="63"/>
      <c r="F469" s="115"/>
      <c r="G469" s="115"/>
      <c r="H469" s="115"/>
      <c r="I469" s="115"/>
      <c r="J469" s="115"/>
      <c r="K469" s="115"/>
      <c r="L469" s="63"/>
      <c r="M469" s="115"/>
      <c r="N469" s="115"/>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row>
    <row r="470">
      <c r="A470" s="63"/>
      <c r="B470" s="63"/>
      <c r="C470" s="63"/>
      <c r="D470" s="63"/>
      <c r="E470" s="63"/>
      <c r="F470" s="115"/>
      <c r="G470" s="115"/>
      <c r="H470" s="115"/>
      <c r="I470" s="115"/>
      <c r="J470" s="115"/>
      <c r="K470" s="115"/>
      <c r="L470" s="63"/>
      <c r="M470" s="115"/>
      <c r="N470" s="115"/>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row>
    <row r="471">
      <c r="A471" s="63"/>
      <c r="B471" s="63"/>
      <c r="C471" s="63"/>
      <c r="D471" s="63"/>
      <c r="E471" s="63"/>
      <c r="F471" s="115"/>
      <c r="G471" s="115"/>
      <c r="H471" s="115"/>
      <c r="I471" s="115"/>
      <c r="J471" s="115"/>
      <c r="K471" s="115"/>
      <c r="L471" s="63"/>
      <c r="M471" s="115"/>
      <c r="N471" s="115"/>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row>
    <row r="472">
      <c r="A472" s="63"/>
      <c r="B472" s="63"/>
      <c r="C472" s="63"/>
      <c r="D472" s="63"/>
      <c r="E472" s="63"/>
      <c r="F472" s="115"/>
      <c r="G472" s="115"/>
      <c r="H472" s="115"/>
      <c r="I472" s="115"/>
      <c r="J472" s="115"/>
      <c r="K472" s="115"/>
      <c r="L472" s="63"/>
      <c r="M472" s="115"/>
      <c r="N472" s="115"/>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row>
    <row r="473">
      <c r="A473" s="63"/>
      <c r="B473" s="63"/>
      <c r="C473" s="63"/>
      <c r="D473" s="63"/>
      <c r="E473" s="63"/>
      <c r="F473" s="115"/>
      <c r="G473" s="115"/>
      <c r="H473" s="115"/>
      <c r="I473" s="115"/>
      <c r="J473" s="115"/>
      <c r="K473" s="115"/>
      <c r="L473" s="63"/>
      <c r="M473" s="115"/>
      <c r="N473" s="115"/>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row>
    <row r="474">
      <c r="A474" s="63"/>
      <c r="B474" s="63"/>
      <c r="C474" s="63"/>
      <c r="D474" s="63"/>
      <c r="E474" s="63"/>
      <c r="F474" s="115"/>
      <c r="G474" s="115"/>
      <c r="H474" s="115"/>
      <c r="I474" s="115"/>
      <c r="J474" s="115"/>
      <c r="K474" s="115"/>
      <c r="L474" s="63"/>
      <c r="M474" s="115"/>
      <c r="N474" s="115"/>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row>
    <row r="475">
      <c r="A475" s="63"/>
      <c r="B475" s="63"/>
      <c r="C475" s="63"/>
      <c r="D475" s="63"/>
      <c r="E475" s="63"/>
      <c r="F475" s="115"/>
      <c r="G475" s="115"/>
      <c r="H475" s="115"/>
      <c r="I475" s="115"/>
      <c r="J475" s="115"/>
      <c r="K475" s="115"/>
      <c r="L475" s="63"/>
      <c r="M475" s="115"/>
      <c r="N475" s="115"/>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row>
    <row r="476">
      <c r="A476" s="63"/>
      <c r="B476" s="63"/>
      <c r="C476" s="63"/>
      <c r="D476" s="63"/>
      <c r="E476" s="63"/>
      <c r="F476" s="115"/>
      <c r="G476" s="115"/>
      <c r="H476" s="115"/>
      <c r="I476" s="115"/>
      <c r="J476" s="115"/>
      <c r="K476" s="115"/>
      <c r="L476" s="63"/>
      <c r="M476" s="115"/>
      <c r="N476" s="115"/>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row>
    <row r="477">
      <c r="A477" s="63"/>
      <c r="B477" s="63"/>
      <c r="C477" s="63"/>
      <c r="D477" s="63"/>
      <c r="E477" s="63"/>
      <c r="F477" s="115"/>
      <c r="G477" s="115"/>
      <c r="H477" s="115"/>
      <c r="I477" s="115"/>
      <c r="J477" s="115"/>
      <c r="K477" s="115"/>
      <c r="L477" s="63"/>
      <c r="M477" s="115"/>
      <c r="N477" s="115"/>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row>
    <row r="478">
      <c r="A478" s="63"/>
      <c r="B478" s="63"/>
      <c r="C478" s="63"/>
      <c r="D478" s="63"/>
      <c r="E478" s="63"/>
      <c r="F478" s="115"/>
      <c r="G478" s="115"/>
      <c r="H478" s="115"/>
      <c r="I478" s="115"/>
      <c r="J478" s="115"/>
      <c r="K478" s="115"/>
      <c r="L478" s="63"/>
      <c r="M478" s="115"/>
      <c r="N478" s="115"/>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row>
    <row r="479">
      <c r="A479" s="63"/>
      <c r="B479" s="63"/>
      <c r="C479" s="63"/>
      <c r="D479" s="63"/>
      <c r="E479" s="63"/>
      <c r="F479" s="115"/>
      <c r="G479" s="115"/>
      <c r="H479" s="115"/>
      <c r="I479" s="115"/>
      <c r="J479" s="115"/>
      <c r="K479" s="115"/>
      <c r="L479" s="63"/>
      <c r="M479" s="115"/>
      <c r="N479" s="115"/>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row>
    <row r="480">
      <c r="A480" s="63"/>
      <c r="B480" s="63"/>
      <c r="C480" s="63"/>
      <c r="D480" s="63"/>
      <c r="E480" s="63"/>
      <c r="F480" s="115"/>
      <c r="G480" s="115"/>
      <c r="H480" s="115"/>
      <c r="I480" s="115"/>
      <c r="J480" s="115"/>
      <c r="K480" s="115"/>
      <c r="L480" s="63"/>
      <c r="M480" s="115"/>
      <c r="N480" s="115"/>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row>
    <row r="481">
      <c r="A481" s="63"/>
      <c r="B481" s="63"/>
      <c r="C481" s="63"/>
      <c r="D481" s="63"/>
      <c r="E481" s="63"/>
      <c r="F481" s="115"/>
      <c r="G481" s="115"/>
      <c r="H481" s="115"/>
      <c r="I481" s="115"/>
      <c r="J481" s="115"/>
      <c r="K481" s="115"/>
      <c r="L481" s="63"/>
      <c r="M481" s="115"/>
      <c r="N481" s="115"/>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row>
    <row r="482">
      <c r="A482" s="63"/>
      <c r="B482" s="63"/>
      <c r="C482" s="63"/>
      <c r="D482" s="63"/>
      <c r="E482" s="63"/>
      <c r="F482" s="115"/>
      <c r="G482" s="115"/>
      <c r="H482" s="115"/>
      <c r="I482" s="115"/>
      <c r="J482" s="115"/>
      <c r="K482" s="115"/>
      <c r="L482" s="63"/>
      <c r="M482" s="115"/>
      <c r="N482" s="115"/>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row>
    <row r="483">
      <c r="A483" s="63"/>
      <c r="B483" s="63"/>
      <c r="C483" s="63"/>
      <c r="D483" s="63"/>
      <c r="E483" s="63"/>
      <c r="F483" s="115"/>
      <c r="G483" s="115"/>
      <c r="H483" s="115"/>
      <c r="I483" s="115"/>
      <c r="J483" s="115"/>
      <c r="K483" s="115"/>
      <c r="L483" s="63"/>
      <c r="M483" s="115"/>
      <c r="N483" s="115"/>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row>
    <row r="484">
      <c r="A484" s="63"/>
      <c r="B484" s="63"/>
      <c r="C484" s="63"/>
      <c r="D484" s="63"/>
      <c r="E484" s="63"/>
      <c r="F484" s="115"/>
      <c r="G484" s="115"/>
      <c r="H484" s="115"/>
      <c r="I484" s="115"/>
      <c r="J484" s="115"/>
      <c r="K484" s="115"/>
      <c r="L484" s="63"/>
      <c r="M484" s="115"/>
      <c r="N484" s="115"/>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row>
    <row r="485">
      <c r="A485" s="63"/>
      <c r="B485" s="63"/>
      <c r="C485" s="63"/>
      <c r="D485" s="63"/>
      <c r="E485" s="63"/>
      <c r="F485" s="115"/>
      <c r="G485" s="115"/>
      <c r="H485" s="115"/>
      <c r="I485" s="115"/>
      <c r="J485" s="115"/>
      <c r="K485" s="115"/>
      <c r="L485" s="63"/>
      <c r="M485" s="115"/>
      <c r="N485" s="115"/>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row>
    <row r="486">
      <c r="A486" s="63"/>
      <c r="B486" s="63"/>
      <c r="C486" s="63"/>
      <c r="D486" s="63"/>
      <c r="E486" s="63"/>
      <c r="F486" s="115"/>
      <c r="G486" s="115"/>
      <c r="H486" s="115"/>
      <c r="I486" s="115"/>
      <c r="J486" s="115"/>
      <c r="K486" s="115"/>
      <c r="L486" s="63"/>
      <c r="M486" s="115"/>
      <c r="N486" s="115"/>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row>
    <row r="487">
      <c r="A487" s="63"/>
      <c r="B487" s="63"/>
      <c r="C487" s="63"/>
      <c r="D487" s="63"/>
      <c r="E487" s="63"/>
      <c r="F487" s="115"/>
      <c r="G487" s="115"/>
      <c r="H487" s="115"/>
      <c r="I487" s="115"/>
      <c r="J487" s="115"/>
      <c r="K487" s="115"/>
      <c r="L487" s="63"/>
      <c r="M487" s="115"/>
      <c r="N487" s="115"/>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row>
    <row r="488">
      <c r="A488" s="63"/>
      <c r="B488" s="63"/>
      <c r="C488" s="63"/>
      <c r="D488" s="63"/>
      <c r="E488" s="63"/>
      <c r="F488" s="115"/>
      <c r="G488" s="115"/>
      <c r="H488" s="115"/>
      <c r="I488" s="115"/>
      <c r="J488" s="115"/>
      <c r="K488" s="115"/>
      <c r="L488" s="63"/>
      <c r="M488" s="115"/>
      <c r="N488" s="115"/>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row>
    <row r="489">
      <c r="A489" s="63"/>
      <c r="B489" s="63"/>
      <c r="C489" s="63"/>
      <c r="D489" s="63"/>
      <c r="E489" s="63"/>
      <c r="F489" s="115"/>
      <c r="G489" s="115"/>
      <c r="H489" s="115"/>
      <c r="I489" s="115"/>
      <c r="J489" s="115"/>
      <c r="K489" s="115"/>
      <c r="L489" s="63"/>
      <c r="M489" s="115"/>
      <c r="N489" s="115"/>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row>
    <row r="490">
      <c r="A490" s="63"/>
      <c r="B490" s="63"/>
      <c r="C490" s="63"/>
      <c r="D490" s="63"/>
      <c r="E490" s="63"/>
      <c r="F490" s="115"/>
      <c r="G490" s="115"/>
      <c r="H490" s="115"/>
      <c r="I490" s="115"/>
      <c r="J490" s="115"/>
      <c r="K490" s="115"/>
      <c r="L490" s="63"/>
      <c r="M490" s="115"/>
      <c r="N490" s="115"/>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row>
    <row r="491">
      <c r="A491" s="63"/>
      <c r="B491" s="63"/>
      <c r="C491" s="63"/>
      <c r="D491" s="63"/>
      <c r="E491" s="63"/>
      <c r="F491" s="115"/>
      <c r="G491" s="115"/>
      <c r="H491" s="115"/>
      <c r="I491" s="115"/>
      <c r="J491" s="115"/>
      <c r="K491" s="115"/>
      <c r="L491" s="63"/>
      <c r="M491" s="115"/>
      <c r="N491" s="115"/>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row>
    <row r="492">
      <c r="A492" s="63"/>
      <c r="B492" s="63"/>
      <c r="C492" s="63"/>
      <c r="D492" s="63"/>
      <c r="E492" s="63"/>
      <c r="F492" s="115"/>
      <c r="G492" s="115"/>
      <c r="H492" s="115"/>
      <c r="I492" s="115"/>
      <c r="J492" s="115"/>
      <c r="K492" s="115"/>
      <c r="L492" s="63"/>
      <c r="M492" s="115"/>
      <c r="N492" s="115"/>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row>
    <row r="493">
      <c r="A493" s="63"/>
      <c r="B493" s="63"/>
      <c r="C493" s="63"/>
      <c r="D493" s="63"/>
      <c r="E493" s="63"/>
      <c r="F493" s="115"/>
      <c r="G493" s="115"/>
      <c r="H493" s="115"/>
      <c r="I493" s="115"/>
      <c r="J493" s="115"/>
      <c r="K493" s="115"/>
      <c r="L493" s="63"/>
      <c r="M493" s="115"/>
      <c r="N493" s="115"/>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row>
    <row r="494">
      <c r="A494" s="63"/>
      <c r="B494" s="63"/>
      <c r="C494" s="63"/>
      <c r="D494" s="63"/>
      <c r="E494" s="63"/>
      <c r="F494" s="115"/>
      <c r="G494" s="115"/>
      <c r="H494" s="115"/>
      <c r="I494" s="115"/>
      <c r="J494" s="115"/>
      <c r="K494" s="115"/>
      <c r="L494" s="63"/>
      <c r="M494" s="115"/>
      <c r="N494" s="115"/>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row>
    <row r="495">
      <c r="A495" s="63"/>
      <c r="B495" s="63"/>
      <c r="C495" s="63"/>
      <c r="D495" s="63"/>
      <c r="E495" s="63"/>
      <c r="F495" s="115"/>
      <c r="G495" s="115"/>
      <c r="H495" s="115"/>
      <c r="I495" s="115"/>
      <c r="J495" s="115"/>
      <c r="K495" s="115"/>
      <c r="L495" s="63"/>
      <c r="M495" s="115"/>
      <c r="N495" s="115"/>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row>
    <row r="496">
      <c r="A496" s="63"/>
      <c r="B496" s="63"/>
      <c r="C496" s="63"/>
      <c r="D496" s="63"/>
      <c r="E496" s="63"/>
      <c r="F496" s="115"/>
      <c r="G496" s="115"/>
      <c r="H496" s="115"/>
      <c r="I496" s="115"/>
      <c r="J496" s="115"/>
      <c r="K496" s="115"/>
      <c r="L496" s="63"/>
      <c r="M496" s="115"/>
      <c r="N496" s="115"/>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row>
    <row r="497">
      <c r="A497" s="63"/>
      <c r="B497" s="63"/>
      <c r="C497" s="63"/>
      <c r="D497" s="63"/>
      <c r="E497" s="63"/>
      <c r="F497" s="115"/>
      <c r="G497" s="115"/>
      <c r="H497" s="115"/>
      <c r="I497" s="115"/>
      <c r="J497" s="115"/>
      <c r="K497" s="115"/>
      <c r="L497" s="63"/>
      <c r="M497" s="115"/>
      <c r="N497" s="115"/>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row>
    <row r="498">
      <c r="A498" s="63"/>
      <c r="B498" s="63"/>
      <c r="C498" s="63"/>
      <c r="D498" s="63"/>
      <c r="E498" s="63"/>
      <c r="F498" s="115"/>
      <c r="G498" s="115"/>
      <c r="H498" s="115"/>
      <c r="I498" s="115"/>
      <c r="J498" s="115"/>
      <c r="K498" s="115"/>
      <c r="L498" s="63"/>
      <c r="M498" s="115"/>
      <c r="N498" s="115"/>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row>
    <row r="499">
      <c r="A499" s="63"/>
      <c r="B499" s="63"/>
      <c r="C499" s="63"/>
      <c r="D499" s="63"/>
      <c r="E499" s="63"/>
      <c r="F499" s="115"/>
      <c r="G499" s="115"/>
      <c r="H499" s="115"/>
      <c r="I499" s="115"/>
      <c r="J499" s="115"/>
      <c r="K499" s="115"/>
      <c r="L499" s="63"/>
      <c r="M499" s="115"/>
      <c r="N499" s="115"/>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row>
    <row r="500">
      <c r="A500" s="63"/>
      <c r="B500" s="63"/>
      <c r="C500" s="63"/>
      <c r="D500" s="63"/>
      <c r="E500" s="63"/>
      <c r="F500" s="115"/>
      <c r="G500" s="115"/>
      <c r="H500" s="115"/>
      <c r="I500" s="115"/>
      <c r="J500" s="115"/>
      <c r="K500" s="115"/>
      <c r="L500" s="63"/>
      <c r="M500" s="115"/>
      <c r="N500" s="115"/>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row>
    <row r="501">
      <c r="A501" s="63"/>
      <c r="B501" s="63"/>
      <c r="C501" s="63"/>
      <c r="D501" s="63"/>
      <c r="E501" s="63"/>
      <c r="F501" s="115"/>
      <c r="G501" s="115"/>
      <c r="H501" s="115"/>
      <c r="I501" s="115"/>
      <c r="J501" s="115"/>
      <c r="K501" s="115"/>
      <c r="L501" s="63"/>
      <c r="M501" s="115"/>
      <c r="N501" s="115"/>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row>
    <row r="502">
      <c r="A502" s="63"/>
      <c r="B502" s="63"/>
      <c r="C502" s="63"/>
      <c r="D502" s="63"/>
      <c r="E502" s="63"/>
      <c r="F502" s="115"/>
      <c r="G502" s="115"/>
      <c r="H502" s="115"/>
      <c r="I502" s="115"/>
      <c r="J502" s="115"/>
      <c r="K502" s="115"/>
      <c r="L502" s="63"/>
      <c r="M502" s="115"/>
      <c r="N502" s="115"/>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row>
    <row r="503">
      <c r="A503" s="63"/>
      <c r="B503" s="63"/>
      <c r="C503" s="63"/>
      <c r="D503" s="63"/>
      <c r="E503" s="63"/>
      <c r="F503" s="115"/>
      <c r="G503" s="115"/>
      <c r="H503" s="115"/>
      <c r="I503" s="115"/>
      <c r="J503" s="115"/>
      <c r="K503" s="115"/>
      <c r="L503" s="63"/>
      <c r="M503" s="115"/>
      <c r="N503" s="115"/>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row>
    <row r="504">
      <c r="A504" s="63"/>
      <c r="B504" s="63"/>
      <c r="C504" s="63"/>
      <c r="D504" s="63"/>
      <c r="E504" s="63"/>
      <c r="F504" s="115"/>
      <c r="G504" s="115"/>
      <c r="H504" s="115"/>
      <c r="I504" s="115"/>
      <c r="J504" s="115"/>
      <c r="K504" s="115"/>
      <c r="L504" s="63"/>
      <c r="M504" s="115"/>
      <c r="N504" s="115"/>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row>
    <row r="505">
      <c r="A505" s="63"/>
      <c r="B505" s="63"/>
      <c r="C505" s="63"/>
      <c r="D505" s="63"/>
      <c r="E505" s="63"/>
      <c r="F505" s="115"/>
      <c r="G505" s="115"/>
      <c r="H505" s="115"/>
      <c r="I505" s="115"/>
      <c r="J505" s="115"/>
      <c r="K505" s="115"/>
      <c r="L505" s="63"/>
      <c r="M505" s="115"/>
      <c r="N505" s="115"/>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row>
    <row r="506">
      <c r="A506" s="63"/>
      <c r="B506" s="63"/>
      <c r="C506" s="63"/>
      <c r="D506" s="63"/>
      <c r="E506" s="63"/>
      <c r="F506" s="115"/>
      <c r="G506" s="115"/>
      <c r="H506" s="115"/>
      <c r="I506" s="115"/>
      <c r="J506" s="115"/>
      <c r="K506" s="115"/>
      <c r="L506" s="63"/>
      <c r="M506" s="115"/>
      <c r="N506" s="115"/>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row>
    <row r="507">
      <c r="A507" s="63"/>
      <c r="B507" s="63"/>
      <c r="C507" s="63"/>
      <c r="D507" s="63"/>
      <c r="E507" s="63"/>
      <c r="F507" s="115"/>
      <c r="G507" s="115"/>
      <c r="H507" s="115"/>
      <c r="I507" s="115"/>
      <c r="J507" s="115"/>
      <c r="K507" s="115"/>
      <c r="L507" s="63"/>
      <c r="M507" s="115"/>
      <c r="N507" s="115"/>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row>
    <row r="508">
      <c r="A508" s="63"/>
      <c r="B508" s="63"/>
      <c r="C508" s="63"/>
      <c r="D508" s="63"/>
      <c r="E508" s="63"/>
      <c r="F508" s="115"/>
      <c r="G508" s="115"/>
      <c r="H508" s="115"/>
      <c r="I508" s="115"/>
      <c r="J508" s="115"/>
      <c r="K508" s="115"/>
      <c r="L508" s="63"/>
      <c r="M508" s="115"/>
      <c r="N508" s="115"/>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row>
    <row r="509">
      <c r="A509" s="63"/>
      <c r="B509" s="63"/>
      <c r="C509" s="63"/>
      <c r="D509" s="63"/>
      <c r="E509" s="63"/>
      <c r="F509" s="115"/>
      <c r="G509" s="115"/>
      <c r="H509" s="115"/>
      <c r="I509" s="115"/>
      <c r="J509" s="115"/>
      <c r="K509" s="115"/>
      <c r="L509" s="63"/>
      <c r="M509" s="115"/>
      <c r="N509" s="115"/>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row>
    <row r="510">
      <c r="A510" s="63"/>
      <c r="B510" s="63"/>
      <c r="C510" s="63"/>
      <c r="D510" s="63"/>
      <c r="E510" s="63"/>
      <c r="F510" s="115"/>
      <c r="G510" s="115"/>
      <c r="H510" s="115"/>
      <c r="I510" s="115"/>
      <c r="J510" s="115"/>
      <c r="K510" s="115"/>
      <c r="L510" s="63"/>
      <c r="M510" s="115"/>
      <c r="N510" s="115"/>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row>
    <row r="511">
      <c r="A511" s="63"/>
      <c r="B511" s="63"/>
      <c r="C511" s="63"/>
      <c r="D511" s="63"/>
      <c r="E511" s="63"/>
      <c r="F511" s="115"/>
      <c r="G511" s="115"/>
      <c r="H511" s="115"/>
      <c r="I511" s="115"/>
      <c r="J511" s="115"/>
      <c r="K511" s="115"/>
      <c r="L511" s="63"/>
      <c r="M511" s="115"/>
      <c r="N511" s="115"/>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row>
    <row r="512">
      <c r="A512" s="63"/>
      <c r="B512" s="63"/>
      <c r="C512" s="63"/>
      <c r="D512" s="63"/>
      <c r="E512" s="63"/>
      <c r="F512" s="115"/>
      <c r="G512" s="115"/>
      <c r="H512" s="115"/>
      <c r="I512" s="115"/>
      <c r="J512" s="115"/>
      <c r="K512" s="115"/>
      <c r="L512" s="63"/>
      <c r="M512" s="115"/>
      <c r="N512" s="115"/>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row>
    <row r="513">
      <c r="A513" s="63"/>
      <c r="B513" s="63"/>
      <c r="C513" s="63"/>
      <c r="D513" s="63"/>
      <c r="E513" s="63"/>
      <c r="F513" s="115"/>
      <c r="G513" s="115"/>
      <c r="H513" s="115"/>
      <c r="I513" s="115"/>
      <c r="J513" s="115"/>
      <c r="K513" s="115"/>
      <c r="L513" s="63"/>
      <c r="M513" s="115"/>
      <c r="N513" s="115"/>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row>
    <row r="514">
      <c r="A514" s="63"/>
      <c r="B514" s="63"/>
      <c r="C514" s="63"/>
      <c r="D514" s="63"/>
      <c r="E514" s="63"/>
      <c r="F514" s="115"/>
      <c r="G514" s="115"/>
      <c r="H514" s="115"/>
      <c r="I514" s="115"/>
      <c r="J514" s="115"/>
      <c r="K514" s="115"/>
      <c r="L514" s="63"/>
      <c r="M514" s="115"/>
      <c r="N514" s="115"/>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row>
    <row r="515">
      <c r="A515" s="63"/>
      <c r="B515" s="63"/>
      <c r="C515" s="63"/>
      <c r="D515" s="63"/>
      <c r="E515" s="63"/>
      <c r="F515" s="115"/>
      <c r="G515" s="115"/>
      <c r="H515" s="115"/>
      <c r="I515" s="115"/>
      <c r="J515" s="115"/>
      <c r="K515" s="115"/>
      <c r="L515" s="63"/>
      <c r="M515" s="115"/>
      <c r="N515" s="115"/>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row>
    <row r="516">
      <c r="A516" s="63"/>
      <c r="B516" s="63"/>
      <c r="C516" s="63"/>
      <c r="D516" s="63"/>
      <c r="E516" s="63"/>
      <c r="F516" s="115"/>
      <c r="G516" s="115"/>
      <c r="H516" s="115"/>
      <c r="I516" s="115"/>
      <c r="J516" s="115"/>
      <c r="K516" s="115"/>
      <c r="L516" s="63"/>
      <c r="M516" s="115"/>
      <c r="N516" s="115"/>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row>
    <row r="517">
      <c r="A517" s="63"/>
      <c r="B517" s="63"/>
      <c r="C517" s="63"/>
      <c r="D517" s="63"/>
      <c r="E517" s="63"/>
      <c r="F517" s="115"/>
      <c r="G517" s="115"/>
      <c r="H517" s="115"/>
      <c r="I517" s="115"/>
      <c r="J517" s="115"/>
      <c r="K517" s="115"/>
      <c r="L517" s="63"/>
      <c r="M517" s="115"/>
      <c r="N517" s="115"/>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row>
    <row r="518">
      <c r="A518" s="63"/>
      <c r="B518" s="63"/>
      <c r="C518" s="63"/>
      <c r="D518" s="63"/>
      <c r="E518" s="63"/>
      <c r="F518" s="115"/>
      <c r="G518" s="115"/>
      <c r="H518" s="115"/>
      <c r="I518" s="115"/>
      <c r="J518" s="115"/>
      <c r="K518" s="115"/>
      <c r="L518" s="63"/>
      <c r="M518" s="115"/>
      <c r="N518" s="115"/>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row>
    <row r="519">
      <c r="A519" s="63"/>
      <c r="B519" s="63"/>
      <c r="C519" s="63"/>
      <c r="D519" s="63"/>
      <c r="E519" s="63"/>
      <c r="F519" s="115"/>
      <c r="G519" s="115"/>
      <c r="H519" s="115"/>
      <c r="I519" s="115"/>
      <c r="J519" s="115"/>
      <c r="K519" s="115"/>
      <c r="L519" s="63"/>
      <c r="M519" s="115"/>
      <c r="N519" s="115"/>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row>
    <row r="520">
      <c r="A520" s="63"/>
      <c r="B520" s="63"/>
      <c r="C520" s="63"/>
      <c r="D520" s="63"/>
      <c r="E520" s="63"/>
      <c r="F520" s="115"/>
      <c r="G520" s="115"/>
      <c r="H520" s="115"/>
      <c r="I520" s="115"/>
      <c r="J520" s="115"/>
      <c r="K520" s="115"/>
      <c r="L520" s="63"/>
      <c r="M520" s="115"/>
      <c r="N520" s="115"/>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row>
    <row r="521">
      <c r="A521" s="63"/>
      <c r="B521" s="63"/>
      <c r="C521" s="63"/>
      <c r="D521" s="63"/>
      <c r="E521" s="63"/>
      <c r="F521" s="115"/>
      <c r="G521" s="115"/>
      <c r="H521" s="115"/>
      <c r="I521" s="115"/>
      <c r="J521" s="115"/>
      <c r="K521" s="115"/>
      <c r="L521" s="63"/>
      <c r="M521" s="115"/>
      <c r="N521" s="115"/>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row>
    <row r="522">
      <c r="A522" s="63"/>
      <c r="B522" s="63"/>
      <c r="C522" s="63"/>
      <c r="D522" s="63"/>
      <c r="E522" s="63"/>
      <c r="F522" s="115"/>
      <c r="G522" s="115"/>
      <c r="H522" s="115"/>
      <c r="I522" s="115"/>
      <c r="J522" s="115"/>
      <c r="K522" s="115"/>
      <c r="L522" s="63"/>
      <c r="M522" s="115"/>
      <c r="N522" s="115"/>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row>
    <row r="523">
      <c r="A523" s="63"/>
      <c r="B523" s="63"/>
      <c r="C523" s="63"/>
      <c r="D523" s="63"/>
      <c r="E523" s="63"/>
      <c r="F523" s="115"/>
      <c r="G523" s="115"/>
      <c r="H523" s="115"/>
      <c r="I523" s="115"/>
      <c r="J523" s="115"/>
      <c r="K523" s="115"/>
      <c r="L523" s="63"/>
      <c r="M523" s="115"/>
      <c r="N523" s="115"/>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row>
    <row r="524">
      <c r="A524" s="63"/>
      <c r="B524" s="63"/>
      <c r="C524" s="63"/>
      <c r="D524" s="63"/>
      <c r="E524" s="63"/>
      <c r="F524" s="115"/>
      <c r="G524" s="115"/>
      <c r="H524" s="115"/>
      <c r="I524" s="115"/>
      <c r="J524" s="115"/>
      <c r="K524" s="115"/>
      <c r="L524" s="63"/>
      <c r="M524" s="115"/>
      <c r="N524" s="115"/>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row>
    <row r="525">
      <c r="A525" s="63"/>
      <c r="B525" s="63"/>
      <c r="C525" s="63"/>
      <c r="D525" s="63"/>
      <c r="E525" s="63"/>
      <c r="F525" s="115"/>
      <c r="G525" s="115"/>
      <c r="H525" s="115"/>
      <c r="I525" s="115"/>
      <c r="J525" s="115"/>
      <c r="K525" s="115"/>
      <c r="L525" s="63"/>
      <c r="M525" s="115"/>
      <c r="N525" s="115"/>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row>
    <row r="526">
      <c r="A526" s="63"/>
      <c r="B526" s="63"/>
      <c r="C526" s="63"/>
      <c r="D526" s="63"/>
      <c r="E526" s="63"/>
      <c r="F526" s="115"/>
      <c r="G526" s="115"/>
      <c r="H526" s="115"/>
      <c r="I526" s="115"/>
      <c r="J526" s="115"/>
      <c r="K526" s="115"/>
      <c r="L526" s="63"/>
      <c r="M526" s="115"/>
      <c r="N526" s="115"/>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row>
    <row r="527">
      <c r="A527" s="63"/>
      <c r="B527" s="63"/>
      <c r="C527" s="63"/>
      <c r="D527" s="63"/>
      <c r="E527" s="63"/>
      <c r="F527" s="115"/>
      <c r="G527" s="115"/>
      <c r="H527" s="115"/>
      <c r="I527" s="115"/>
      <c r="J527" s="115"/>
      <c r="K527" s="115"/>
      <c r="L527" s="63"/>
      <c r="M527" s="115"/>
      <c r="N527" s="115"/>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row>
    <row r="528">
      <c r="A528" s="63"/>
      <c r="B528" s="63"/>
      <c r="C528" s="63"/>
      <c r="D528" s="63"/>
      <c r="E528" s="63"/>
      <c r="F528" s="115"/>
      <c r="G528" s="115"/>
      <c r="H528" s="115"/>
      <c r="I528" s="115"/>
      <c r="J528" s="115"/>
      <c r="K528" s="115"/>
      <c r="L528" s="63"/>
      <c r="M528" s="115"/>
      <c r="N528" s="115"/>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row>
    <row r="529">
      <c r="A529" s="63"/>
      <c r="B529" s="63"/>
      <c r="C529" s="63"/>
      <c r="D529" s="63"/>
      <c r="E529" s="63"/>
      <c r="F529" s="115"/>
      <c r="G529" s="115"/>
      <c r="H529" s="115"/>
      <c r="I529" s="115"/>
      <c r="J529" s="115"/>
      <c r="K529" s="115"/>
      <c r="L529" s="63"/>
      <c r="M529" s="115"/>
      <c r="N529" s="115"/>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row>
    <row r="530">
      <c r="A530" s="63"/>
      <c r="B530" s="63"/>
      <c r="C530" s="63"/>
      <c r="D530" s="63"/>
      <c r="E530" s="63"/>
      <c r="F530" s="115"/>
      <c r="G530" s="115"/>
      <c r="H530" s="115"/>
      <c r="I530" s="115"/>
      <c r="J530" s="115"/>
      <c r="K530" s="115"/>
      <c r="L530" s="63"/>
      <c r="M530" s="115"/>
      <c r="N530" s="115"/>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row>
    <row r="531">
      <c r="A531" s="63"/>
      <c r="B531" s="63"/>
      <c r="C531" s="63"/>
      <c r="D531" s="63"/>
      <c r="E531" s="63"/>
      <c r="F531" s="115"/>
      <c r="G531" s="115"/>
      <c r="H531" s="115"/>
      <c r="I531" s="115"/>
      <c r="J531" s="115"/>
      <c r="K531" s="115"/>
      <c r="L531" s="63"/>
      <c r="M531" s="115"/>
      <c r="N531" s="115"/>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row>
    <row r="532">
      <c r="A532" s="63"/>
      <c r="B532" s="63"/>
      <c r="C532" s="63"/>
      <c r="D532" s="63"/>
      <c r="E532" s="63"/>
      <c r="F532" s="115"/>
      <c r="G532" s="115"/>
      <c r="H532" s="115"/>
      <c r="I532" s="115"/>
      <c r="J532" s="115"/>
      <c r="K532" s="115"/>
      <c r="L532" s="63"/>
      <c r="M532" s="115"/>
      <c r="N532" s="115"/>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row>
    <row r="533">
      <c r="A533" s="63"/>
      <c r="B533" s="63"/>
      <c r="C533" s="63"/>
      <c r="D533" s="63"/>
      <c r="E533" s="63"/>
      <c r="F533" s="115"/>
      <c r="G533" s="115"/>
      <c r="H533" s="115"/>
      <c r="I533" s="115"/>
      <c r="J533" s="115"/>
      <c r="K533" s="115"/>
      <c r="L533" s="63"/>
      <c r="M533" s="115"/>
      <c r="N533" s="115"/>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row>
    <row r="534">
      <c r="A534" s="63"/>
      <c r="B534" s="63"/>
      <c r="C534" s="63"/>
      <c r="D534" s="63"/>
      <c r="E534" s="63"/>
      <c r="F534" s="115"/>
      <c r="G534" s="115"/>
      <c r="H534" s="115"/>
      <c r="I534" s="115"/>
      <c r="J534" s="115"/>
      <c r="K534" s="115"/>
      <c r="L534" s="63"/>
      <c r="M534" s="115"/>
      <c r="N534" s="115"/>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row>
    <row r="535">
      <c r="A535" s="63"/>
      <c r="B535" s="63"/>
      <c r="C535" s="63"/>
      <c r="D535" s="63"/>
      <c r="E535" s="63"/>
      <c r="F535" s="115"/>
      <c r="G535" s="115"/>
      <c r="H535" s="115"/>
      <c r="I535" s="115"/>
      <c r="J535" s="115"/>
      <c r="K535" s="115"/>
      <c r="L535" s="63"/>
      <c r="M535" s="115"/>
      <c r="N535" s="115"/>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row>
    <row r="536">
      <c r="A536" s="63"/>
      <c r="B536" s="63"/>
      <c r="C536" s="63"/>
      <c r="D536" s="63"/>
      <c r="E536" s="63"/>
      <c r="F536" s="115"/>
      <c r="G536" s="115"/>
      <c r="H536" s="115"/>
      <c r="I536" s="115"/>
      <c r="J536" s="115"/>
      <c r="K536" s="115"/>
      <c r="L536" s="63"/>
      <c r="M536" s="115"/>
      <c r="N536" s="115"/>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row>
    <row r="537">
      <c r="A537" s="63"/>
      <c r="B537" s="63"/>
      <c r="C537" s="63"/>
      <c r="D537" s="63"/>
      <c r="E537" s="63"/>
      <c r="F537" s="115"/>
      <c r="G537" s="115"/>
      <c r="H537" s="115"/>
      <c r="I537" s="115"/>
      <c r="J537" s="115"/>
      <c r="K537" s="115"/>
      <c r="L537" s="63"/>
      <c r="M537" s="115"/>
      <c r="N537" s="115"/>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row>
    <row r="538">
      <c r="A538" s="63"/>
      <c r="B538" s="63"/>
      <c r="C538" s="63"/>
      <c r="D538" s="63"/>
      <c r="E538" s="63"/>
      <c r="F538" s="115"/>
      <c r="G538" s="115"/>
      <c r="H538" s="115"/>
      <c r="I538" s="115"/>
      <c r="J538" s="115"/>
      <c r="K538" s="115"/>
      <c r="L538" s="63"/>
      <c r="M538" s="115"/>
      <c r="N538" s="115"/>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row>
    <row r="539">
      <c r="A539" s="63"/>
      <c r="B539" s="63"/>
      <c r="C539" s="63"/>
      <c r="D539" s="63"/>
      <c r="E539" s="63"/>
      <c r="F539" s="115"/>
      <c r="G539" s="115"/>
      <c r="H539" s="115"/>
      <c r="I539" s="115"/>
      <c r="J539" s="115"/>
      <c r="K539" s="115"/>
      <c r="L539" s="63"/>
      <c r="M539" s="115"/>
      <c r="N539" s="115"/>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row>
    <row r="540">
      <c r="A540" s="63"/>
      <c r="B540" s="63"/>
      <c r="C540" s="63"/>
      <c r="D540" s="63"/>
      <c r="E540" s="63"/>
      <c r="F540" s="115"/>
      <c r="G540" s="115"/>
      <c r="H540" s="115"/>
      <c r="I540" s="115"/>
      <c r="J540" s="115"/>
      <c r="K540" s="115"/>
      <c r="L540" s="63"/>
      <c r="M540" s="115"/>
      <c r="N540" s="115"/>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row>
    <row r="541">
      <c r="A541" s="63"/>
      <c r="B541" s="63"/>
      <c r="C541" s="63"/>
      <c r="D541" s="63"/>
      <c r="E541" s="63"/>
      <c r="F541" s="115"/>
      <c r="G541" s="115"/>
      <c r="H541" s="115"/>
      <c r="I541" s="115"/>
      <c r="J541" s="115"/>
      <c r="K541" s="115"/>
      <c r="L541" s="63"/>
      <c r="M541" s="115"/>
      <c r="N541" s="115"/>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row>
    <row r="542">
      <c r="A542" s="63"/>
      <c r="B542" s="63"/>
      <c r="C542" s="63"/>
      <c r="D542" s="63"/>
      <c r="E542" s="63"/>
      <c r="F542" s="115"/>
      <c r="G542" s="115"/>
      <c r="H542" s="115"/>
      <c r="I542" s="115"/>
      <c r="J542" s="115"/>
      <c r="K542" s="115"/>
      <c r="L542" s="63"/>
      <c r="M542" s="115"/>
      <c r="N542" s="115"/>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row>
    <row r="543">
      <c r="A543" s="63"/>
      <c r="B543" s="63"/>
      <c r="C543" s="63"/>
      <c r="D543" s="63"/>
      <c r="E543" s="63"/>
      <c r="F543" s="115"/>
      <c r="G543" s="115"/>
      <c r="H543" s="115"/>
      <c r="I543" s="115"/>
      <c r="J543" s="115"/>
      <c r="K543" s="115"/>
      <c r="L543" s="63"/>
      <c r="M543" s="115"/>
      <c r="N543" s="115"/>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row>
    <row r="544">
      <c r="A544" s="63"/>
      <c r="B544" s="63"/>
      <c r="C544" s="63"/>
      <c r="D544" s="63"/>
      <c r="E544" s="63"/>
      <c r="F544" s="115"/>
      <c r="G544" s="115"/>
      <c r="H544" s="115"/>
      <c r="I544" s="115"/>
      <c r="J544" s="115"/>
      <c r="K544" s="115"/>
      <c r="L544" s="63"/>
      <c r="M544" s="115"/>
      <c r="N544" s="115"/>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row>
    <row r="545">
      <c r="A545" s="63"/>
      <c r="B545" s="63"/>
      <c r="C545" s="63"/>
      <c r="D545" s="63"/>
      <c r="E545" s="63"/>
      <c r="F545" s="115"/>
      <c r="G545" s="115"/>
      <c r="H545" s="115"/>
      <c r="I545" s="115"/>
      <c r="J545" s="115"/>
      <c r="K545" s="115"/>
      <c r="L545" s="63"/>
      <c r="M545" s="115"/>
      <c r="N545" s="115"/>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row>
    <row r="546">
      <c r="A546" s="63"/>
      <c r="B546" s="63"/>
      <c r="C546" s="63"/>
      <c r="D546" s="63"/>
      <c r="E546" s="63"/>
      <c r="F546" s="115"/>
      <c r="G546" s="115"/>
      <c r="H546" s="115"/>
      <c r="I546" s="115"/>
      <c r="J546" s="115"/>
      <c r="K546" s="115"/>
      <c r="L546" s="63"/>
      <c r="M546" s="115"/>
      <c r="N546" s="115"/>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row>
    <row r="547">
      <c r="A547" s="63"/>
      <c r="B547" s="63"/>
      <c r="C547" s="63"/>
      <c r="D547" s="63"/>
      <c r="E547" s="63"/>
      <c r="F547" s="115"/>
      <c r="G547" s="115"/>
      <c r="H547" s="115"/>
      <c r="I547" s="115"/>
      <c r="J547" s="115"/>
      <c r="K547" s="115"/>
      <c r="L547" s="63"/>
      <c r="M547" s="115"/>
      <c r="N547" s="115"/>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row>
    <row r="548">
      <c r="A548" s="63"/>
      <c r="B548" s="63"/>
      <c r="C548" s="63"/>
      <c r="D548" s="63"/>
      <c r="E548" s="63"/>
      <c r="F548" s="115"/>
      <c r="G548" s="115"/>
      <c r="H548" s="115"/>
      <c r="I548" s="115"/>
      <c r="J548" s="115"/>
      <c r="K548" s="115"/>
      <c r="L548" s="63"/>
      <c r="M548" s="115"/>
      <c r="N548" s="115"/>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row>
    <row r="549">
      <c r="A549" s="63"/>
      <c r="B549" s="63"/>
      <c r="C549" s="63"/>
      <c r="D549" s="63"/>
      <c r="E549" s="63"/>
      <c r="F549" s="115"/>
      <c r="G549" s="115"/>
      <c r="H549" s="115"/>
      <c r="I549" s="115"/>
      <c r="J549" s="115"/>
      <c r="K549" s="115"/>
      <c r="L549" s="63"/>
      <c r="M549" s="115"/>
      <c r="N549" s="115"/>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row>
    <row r="550">
      <c r="A550" s="63"/>
      <c r="B550" s="63"/>
      <c r="C550" s="63"/>
      <c r="D550" s="63"/>
      <c r="E550" s="63"/>
      <c r="F550" s="115"/>
      <c r="G550" s="115"/>
      <c r="H550" s="115"/>
      <c r="I550" s="115"/>
      <c r="J550" s="115"/>
      <c r="K550" s="115"/>
      <c r="L550" s="63"/>
      <c r="M550" s="115"/>
      <c r="N550" s="115"/>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row>
    <row r="551">
      <c r="A551" s="63"/>
      <c r="B551" s="63"/>
      <c r="C551" s="63"/>
      <c r="D551" s="63"/>
      <c r="E551" s="63"/>
      <c r="F551" s="115"/>
      <c r="G551" s="115"/>
      <c r="H551" s="115"/>
      <c r="I551" s="115"/>
      <c r="J551" s="115"/>
      <c r="K551" s="115"/>
      <c r="L551" s="63"/>
      <c r="M551" s="115"/>
      <c r="N551" s="115"/>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row>
    <row r="552">
      <c r="A552" s="63"/>
      <c r="B552" s="63"/>
      <c r="C552" s="63"/>
      <c r="D552" s="63"/>
      <c r="E552" s="63"/>
      <c r="F552" s="115"/>
      <c r="G552" s="115"/>
      <c r="H552" s="115"/>
      <c r="I552" s="115"/>
      <c r="J552" s="115"/>
      <c r="K552" s="115"/>
      <c r="L552" s="63"/>
      <c r="M552" s="115"/>
      <c r="N552" s="115"/>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row>
    <row r="553">
      <c r="A553" s="63"/>
      <c r="B553" s="63"/>
      <c r="C553" s="63"/>
      <c r="D553" s="63"/>
      <c r="E553" s="63"/>
      <c r="F553" s="115"/>
      <c r="G553" s="115"/>
      <c r="H553" s="115"/>
      <c r="I553" s="115"/>
      <c r="J553" s="115"/>
      <c r="K553" s="115"/>
      <c r="L553" s="63"/>
      <c r="M553" s="115"/>
      <c r="N553" s="115"/>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row>
    <row r="554">
      <c r="A554" s="63"/>
      <c r="B554" s="63"/>
      <c r="C554" s="63"/>
      <c r="D554" s="63"/>
      <c r="E554" s="63"/>
      <c r="F554" s="115"/>
      <c r="G554" s="115"/>
      <c r="H554" s="115"/>
      <c r="I554" s="115"/>
      <c r="J554" s="115"/>
      <c r="K554" s="115"/>
      <c r="L554" s="63"/>
      <c r="M554" s="115"/>
      <c r="N554" s="115"/>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row>
    <row r="555">
      <c r="A555" s="63"/>
      <c r="B555" s="63"/>
      <c r="C555" s="63"/>
      <c r="D555" s="63"/>
      <c r="E555" s="63"/>
      <c r="F555" s="115"/>
      <c r="G555" s="115"/>
      <c r="H555" s="115"/>
      <c r="I555" s="115"/>
      <c r="J555" s="115"/>
      <c r="K555" s="115"/>
      <c r="L555" s="63"/>
      <c r="M555" s="115"/>
      <c r="N555" s="115"/>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row>
    <row r="556">
      <c r="A556" s="63"/>
      <c r="B556" s="63"/>
      <c r="C556" s="63"/>
      <c r="D556" s="63"/>
      <c r="E556" s="63"/>
      <c r="F556" s="115"/>
      <c r="G556" s="115"/>
      <c r="H556" s="115"/>
      <c r="I556" s="115"/>
      <c r="J556" s="115"/>
      <c r="K556" s="115"/>
      <c r="L556" s="63"/>
      <c r="M556" s="115"/>
      <c r="N556" s="115"/>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row>
    <row r="557">
      <c r="A557" s="63"/>
      <c r="B557" s="63"/>
      <c r="C557" s="63"/>
      <c r="D557" s="63"/>
      <c r="E557" s="63"/>
      <c r="F557" s="115"/>
      <c r="G557" s="115"/>
      <c r="H557" s="115"/>
      <c r="I557" s="115"/>
      <c r="J557" s="115"/>
      <c r="K557" s="115"/>
      <c r="L557" s="63"/>
      <c r="M557" s="115"/>
      <c r="N557" s="115"/>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row>
    <row r="558">
      <c r="A558" s="63"/>
      <c r="B558" s="63"/>
      <c r="C558" s="63"/>
      <c r="D558" s="63"/>
      <c r="E558" s="63"/>
      <c r="F558" s="115"/>
      <c r="G558" s="115"/>
      <c r="H558" s="115"/>
      <c r="I558" s="115"/>
      <c r="J558" s="115"/>
      <c r="K558" s="115"/>
      <c r="L558" s="63"/>
      <c r="M558" s="115"/>
      <c r="N558" s="115"/>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row>
    <row r="559">
      <c r="A559" s="63"/>
      <c r="B559" s="63"/>
      <c r="C559" s="63"/>
      <c r="D559" s="63"/>
      <c r="E559" s="63"/>
      <c r="F559" s="115"/>
      <c r="G559" s="115"/>
      <c r="H559" s="115"/>
      <c r="I559" s="115"/>
      <c r="J559" s="115"/>
      <c r="K559" s="115"/>
      <c r="L559" s="63"/>
      <c r="M559" s="115"/>
      <c r="N559" s="115"/>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row>
    <row r="560">
      <c r="A560" s="63"/>
      <c r="B560" s="63"/>
      <c r="C560" s="63"/>
      <c r="D560" s="63"/>
      <c r="E560" s="63"/>
      <c r="F560" s="115"/>
      <c r="G560" s="115"/>
      <c r="H560" s="115"/>
      <c r="I560" s="115"/>
      <c r="J560" s="115"/>
      <c r="K560" s="115"/>
      <c r="L560" s="63"/>
      <c r="M560" s="115"/>
      <c r="N560" s="115"/>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row>
    <row r="561">
      <c r="A561" s="63"/>
      <c r="B561" s="63"/>
      <c r="C561" s="63"/>
      <c r="D561" s="63"/>
      <c r="E561" s="63"/>
      <c r="F561" s="115"/>
      <c r="G561" s="115"/>
      <c r="H561" s="115"/>
      <c r="I561" s="115"/>
      <c r="J561" s="115"/>
      <c r="K561" s="115"/>
      <c r="L561" s="63"/>
      <c r="M561" s="115"/>
      <c r="N561" s="115"/>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row>
    <row r="562">
      <c r="A562" s="63"/>
      <c r="B562" s="63"/>
      <c r="C562" s="63"/>
      <c r="D562" s="63"/>
      <c r="E562" s="63"/>
      <c r="F562" s="115"/>
      <c r="G562" s="115"/>
      <c r="H562" s="115"/>
      <c r="I562" s="115"/>
      <c r="J562" s="115"/>
      <c r="K562" s="115"/>
      <c r="L562" s="63"/>
      <c r="M562" s="115"/>
      <c r="N562" s="115"/>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row>
    <row r="563">
      <c r="A563" s="63"/>
      <c r="B563" s="63"/>
      <c r="C563" s="63"/>
      <c r="D563" s="63"/>
      <c r="E563" s="63"/>
      <c r="F563" s="115"/>
      <c r="G563" s="115"/>
      <c r="H563" s="115"/>
      <c r="I563" s="115"/>
      <c r="J563" s="115"/>
      <c r="K563" s="115"/>
      <c r="L563" s="63"/>
      <c r="M563" s="115"/>
      <c r="N563" s="115"/>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row>
    <row r="564">
      <c r="A564" s="63"/>
      <c r="B564" s="63"/>
      <c r="C564" s="63"/>
      <c r="D564" s="63"/>
      <c r="E564" s="63"/>
      <c r="F564" s="115"/>
      <c r="G564" s="115"/>
      <c r="H564" s="115"/>
      <c r="I564" s="115"/>
      <c r="J564" s="115"/>
      <c r="K564" s="115"/>
      <c r="L564" s="63"/>
      <c r="M564" s="115"/>
      <c r="N564" s="115"/>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row>
    <row r="565">
      <c r="A565" s="63"/>
      <c r="B565" s="63"/>
      <c r="C565" s="63"/>
      <c r="D565" s="63"/>
      <c r="E565" s="63"/>
      <c r="F565" s="115"/>
      <c r="G565" s="115"/>
      <c r="H565" s="115"/>
      <c r="I565" s="115"/>
      <c r="J565" s="115"/>
      <c r="K565" s="115"/>
      <c r="L565" s="63"/>
      <c r="M565" s="115"/>
      <c r="N565" s="115"/>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row>
    <row r="566">
      <c r="A566" s="63"/>
      <c r="B566" s="63"/>
      <c r="C566" s="63"/>
      <c r="D566" s="63"/>
      <c r="E566" s="63"/>
      <c r="F566" s="115"/>
      <c r="G566" s="115"/>
      <c r="H566" s="115"/>
      <c r="I566" s="115"/>
      <c r="J566" s="115"/>
      <c r="K566" s="115"/>
      <c r="L566" s="63"/>
      <c r="M566" s="115"/>
      <c r="N566" s="115"/>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row>
    <row r="567">
      <c r="A567" s="63"/>
      <c r="B567" s="63"/>
      <c r="C567" s="63"/>
      <c r="D567" s="63"/>
      <c r="E567" s="63"/>
      <c r="F567" s="115"/>
      <c r="G567" s="115"/>
      <c r="H567" s="115"/>
      <c r="I567" s="115"/>
      <c r="J567" s="115"/>
      <c r="K567" s="115"/>
      <c r="L567" s="63"/>
      <c r="M567" s="115"/>
      <c r="N567" s="115"/>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row>
    <row r="568">
      <c r="A568" s="63"/>
      <c r="B568" s="63"/>
      <c r="C568" s="63"/>
      <c r="D568" s="63"/>
      <c r="E568" s="63"/>
      <c r="F568" s="115"/>
      <c r="G568" s="115"/>
      <c r="H568" s="115"/>
      <c r="I568" s="115"/>
      <c r="J568" s="115"/>
      <c r="K568" s="115"/>
      <c r="L568" s="63"/>
      <c r="M568" s="115"/>
      <c r="N568" s="115"/>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row>
    <row r="569">
      <c r="A569" s="63"/>
      <c r="B569" s="63"/>
      <c r="C569" s="63"/>
      <c r="D569" s="63"/>
      <c r="E569" s="63"/>
      <c r="F569" s="115"/>
      <c r="G569" s="115"/>
      <c r="H569" s="115"/>
      <c r="I569" s="115"/>
      <c r="J569" s="115"/>
      <c r="K569" s="115"/>
      <c r="L569" s="63"/>
      <c r="M569" s="115"/>
      <c r="N569" s="115"/>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row>
    <row r="570">
      <c r="A570" s="63"/>
      <c r="B570" s="63"/>
      <c r="C570" s="63"/>
      <c r="D570" s="63"/>
      <c r="E570" s="63"/>
      <c r="F570" s="115"/>
      <c r="G570" s="115"/>
      <c r="H570" s="115"/>
      <c r="I570" s="115"/>
      <c r="J570" s="115"/>
      <c r="K570" s="115"/>
      <c r="L570" s="63"/>
      <c r="M570" s="115"/>
      <c r="N570" s="115"/>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row>
    <row r="571">
      <c r="A571" s="63"/>
      <c r="B571" s="63"/>
      <c r="C571" s="63"/>
      <c r="D571" s="63"/>
      <c r="E571" s="63"/>
      <c r="F571" s="115"/>
      <c r="G571" s="115"/>
      <c r="H571" s="115"/>
      <c r="I571" s="115"/>
      <c r="J571" s="115"/>
      <c r="K571" s="115"/>
      <c r="L571" s="63"/>
      <c r="M571" s="115"/>
      <c r="N571" s="115"/>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row>
    <row r="572">
      <c r="A572" s="63"/>
      <c r="B572" s="63"/>
      <c r="C572" s="63"/>
      <c r="D572" s="63"/>
      <c r="E572" s="63"/>
      <c r="F572" s="115"/>
      <c r="G572" s="115"/>
      <c r="H572" s="115"/>
      <c r="I572" s="115"/>
      <c r="J572" s="115"/>
      <c r="K572" s="115"/>
      <c r="L572" s="63"/>
      <c r="M572" s="115"/>
      <c r="N572" s="115"/>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row>
    <row r="573">
      <c r="A573" s="63"/>
      <c r="B573" s="63"/>
      <c r="C573" s="63"/>
      <c r="D573" s="63"/>
      <c r="E573" s="63"/>
      <c r="F573" s="115"/>
      <c r="G573" s="115"/>
      <c r="H573" s="115"/>
      <c r="I573" s="115"/>
      <c r="J573" s="115"/>
      <c r="K573" s="115"/>
      <c r="L573" s="63"/>
      <c r="M573" s="115"/>
      <c r="N573" s="115"/>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row>
    <row r="574">
      <c r="A574" s="63"/>
      <c r="B574" s="63"/>
      <c r="C574" s="63"/>
      <c r="D574" s="63"/>
      <c r="E574" s="63"/>
      <c r="F574" s="115"/>
      <c r="G574" s="115"/>
      <c r="H574" s="115"/>
      <c r="I574" s="115"/>
      <c r="J574" s="115"/>
      <c r="K574" s="115"/>
      <c r="L574" s="63"/>
      <c r="M574" s="115"/>
      <c r="N574" s="115"/>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row>
    <row r="575">
      <c r="A575" s="63"/>
      <c r="B575" s="63"/>
      <c r="C575" s="63"/>
      <c r="D575" s="63"/>
      <c r="E575" s="63"/>
      <c r="F575" s="115"/>
      <c r="G575" s="115"/>
      <c r="H575" s="115"/>
      <c r="I575" s="115"/>
      <c r="J575" s="115"/>
      <c r="K575" s="115"/>
      <c r="L575" s="63"/>
      <c r="M575" s="115"/>
      <c r="N575" s="115"/>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row>
    <row r="576">
      <c r="A576" s="63"/>
      <c r="B576" s="63"/>
      <c r="C576" s="63"/>
      <c r="D576" s="63"/>
      <c r="E576" s="63"/>
      <c r="F576" s="115"/>
      <c r="G576" s="115"/>
      <c r="H576" s="115"/>
      <c r="I576" s="115"/>
      <c r="J576" s="115"/>
      <c r="K576" s="115"/>
      <c r="L576" s="63"/>
      <c r="M576" s="115"/>
      <c r="N576" s="115"/>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row>
    <row r="577">
      <c r="A577" s="63"/>
      <c r="B577" s="63"/>
      <c r="C577" s="63"/>
      <c r="D577" s="63"/>
      <c r="E577" s="63"/>
      <c r="F577" s="115"/>
      <c r="G577" s="115"/>
      <c r="H577" s="115"/>
      <c r="I577" s="115"/>
      <c r="J577" s="115"/>
      <c r="K577" s="115"/>
      <c r="L577" s="63"/>
      <c r="M577" s="115"/>
      <c r="N577" s="115"/>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row>
    <row r="578">
      <c r="A578" s="63"/>
      <c r="B578" s="63"/>
      <c r="C578" s="63"/>
      <c r="D578" s="63"/>
      <c r="E578" s="63"/>
      <c r="F578" s="115"/>
      <c r="G578" s="115"/>
      <c r="H578" s="115"/>
      <c r="I578" s="115"/>
      <c r="J578" s="115"/>
      <c r="K578" s="115"/>
      <c r="L578" s="63"/>
      <c r="M578" s="115"/>
      <c r="N578" s="115"/>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row>
    <row r="579">
      <c r="A579" s="63"/>
      <c r="B579" s="63"/>
      <c r="C579" s="63"/>
      <c r="D579" s="63"/>
      <c r="E579" s="63"/>
      <c r="F579" s="115"/>
      <c r="G579" s="115"/>
      <c r="H579" s="115"/>
      <c r="I579" s="115"/>
      <c r="J579" s="115"/>
      <c r="K579" s="115"/>
      <c r="L579" s="63"/>
      <c r="M579" s="115"/>
      <c r="N579" s="115"/>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row>
    <row r="580">
      <c r="A580" s="63"/>
      <c r="B580" s="63"/>
      <c r="C580" s="63"/>
      <c r="D580" s="63"/>
      <c r="E580" s="63"/>
      <c r="F580" s="115"/>
      <c r="G580" s="115"/>
      <c r="H580" s="115"/>
      <c r="I580" s="115"/>
      <c r="J580" s="115"/>
      <c r="K580" s="115"/>
      <c r="L580" s="63"/>
      <c r="M580" s="115"/>
      <c r="N580" s="115"/>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row>
    <row r="581">
      <c r="A581" s="63"/>
      <c r="B581" s="63"/>
      <c r="C581" s="63"/>
      <c r="D581" s="63"/>
      <c r="E581" s="63"/>
      <c r="F581" s="115"/>
      <c r="G581" s="115"/>
      <c r="H581" s="115"/>
      <c r="I581" s="115"/>
      <c r="J581" s="115"/>
      <c r="K581" s="115"/>
      <c r="L581" s="63"/>
      <c r="M581" s="115"/>
      <c r="N581" s="115"/>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row>
    <row r="582">
      <c r="A582" s="63"/>
      <c r="B582" s="63"/>
      <c r="C582" s="63"/>
      <c r="D582" s="63"/>
      <c r="E582" s="63"/>
      <c r="F582" s="115"/>
      <c r="G582" s="115"/>
      <c r="H582" s="115"/>
      <c r="I582" s="115"/>
      <c r="J582" s="115"/>
      <c r="K582" s="115"/>
      <c r="L582" s="63"/>
      <c r="M582" s="115"/>
      <c r="N582" s="115"/>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row>
    <row r="583">
      <c r="A583" s="63"/>
      <c r="B583" s="63"/>
      <c r="C583" s="63"/>
      <c r="D583" s="63"/>
      <c r="E583" s="63"/>
      <c r="F583" s="115"/>
      <c r="G583" s="115"/>
      <c r="H583" s="115"/>
      <c r="I583" s="115"/>
      <c r="J583" s="115"/>
      <c r="K583" s="115"/>
      <c r="L583" s="63"/>
      <c r="M583" s="115"/>
      <c r="N583" s="115"/>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row>
    <row r="584">
      <c r="A584" s="63"/>
      <c r="B584" s="63"/>
      <c r="C584" s="63"/>
      <c r="D584" s="63"/>
      <c r="E584" s="63"/>
      <c r="F584" s="115"/>
      <c r="G584" s="115"/>
      <c r="H584" s="115"/>
      <c r="I584" s="115"/>
      <c r="J584" s="115"/>
      <c r="K584" s="115"/>
      <c r="L584" s="63"/>
      <c r="M584" s="115"/>
      <c r="N584" s="115"/>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row>
    <row r="585">
      <c r="A585" s="63"/>
      <c r="B585" s="63"/>
      <c r="C585" s="63"/>
      <c r="D585" s="63"/>
      <c r="E585" s="63"/>
      <c r="F585" s="115"/>
      <c r="G585" s="115"/>
      <c r="H585" s="115"/>
      <c r="I585" s="115"/>
      <c r="J585" s="115"/>
      <c r="K585" s="115"/>
      <c r="L585" s="63"/>
      <c r="M585" s="115"/>
      <c r="N585" s="115"/>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row>
    <row r="586">
      <c r="A586" s="63"/>
      <c r="B586" s="63"/>
      <c r="C586" s="63"/>
      <c r="D586" s="63"/>
      <c r="E586" s="63"/>
      <c r="F586" s="115"/>
      <c r="G586" s="115"/>
      <c r="H586" s="115"/>
      <c r="I586" s="115"/>
      <c r="J586" s="115"/>
      <c r="K586" s="115"/>
      <c r="L586" s="63"/>
      <c r="M586" s="115"/>
      <c r="N586" s="115"/>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row>
    <row r="587">
      <c r="A587" s="63"/>
      <c r="B587" s="63"/>
      <c r="C587" s="63"/>
      <c r="D587" s="63"/>
      <c r="E587" s="63"/>
      <c r="F587" s="115"/>
      <c r="G587" s="115"/>
      <c r="H587" s="115"/>
      <c r="I587" s="115"/>
      <c r="J587" s="115"/>
      <c r="K587" s="115"/>
      <c r="L587" s="63"/>
      <c r="M587" s="115"/>
      <c r="N587" s="115"/>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row>
    <row r="588">
      <c r="A588" s="63"/>
      <c r="B588" s="63"/>
      <c r="C588" s="63"/>
      <c r="D588" s="63"/>
      <c r="E588" s="63"/>
      <c r="F588" s="115"/>
      <c r="G588" s="115"/>
      <c r="H588" s="115"/>
      <c r="I588" s="115"/>
      <c r="J588" s="115"/>
      <c r="K588" s="115"/>
      <c r="L588" s="63"/>
      <c r="M588" s="115"/>
      <c r="N588" s="115"/>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row>
    <row r="589">
      <c r="A589" s="63"/>
      <c r="B589" s="63"/>
      <c r="C589" s="63"/>
      <c r="D589" s="63"/>
      <c r="E589" s="63"/>
      <c r="F589" s="115"/>
      <c r="G589" s="115"/>
      <c r="H589" s="115"/>
      <c r="I589" s="115"/>
      <c r="J589" s="115"/>
      <c r="K589" s="115"/>
      <c r="L589" s="63"/>
      <c r="M589" s="115"/>
      <c r="N589" s="115"/>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row>
    <row r="590">
      <c r="A590" s="63"/>
      <c r="B590" s="63"/>
      <c r="C590" s="63"/>
      <c r="D590" s="63"/>
      <c r="E590" s="63"/>
      <c r="F590" s="115"/>
      <c r="G590" s="115"/>
      <c r="H590" s="115"/>
      <c r="I590" s="115"/>
      <c r="J590" s="115"/>
      <c r="K590" s="115"/>
      <c r="L590" s="63"/>
      <c r="M590" s="115"/>
      <c r="N590" s="115"/>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row>
    <row r="591">
      <c r="A591" s="63"/>
      <c r="B591" s="63"/>
      <c r="C591" s="63"/>
      <c r="D591" s="63"/>
      <c r="E591" s="63"/>
      <c r="F591" s="115"/>
      <c r="G591" s="115"/>
      <c r="H591" s="115"/>
      <c r="I591" s="115"/>
      <c r="J591" s="115"/>
      <c r="K591" s="115"/>
      <c r="L591" s="63"/>
      <c r="M591" s="115"/>
      <c r="N591" s="115"/>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row>
    <row r="592">
      <c r="A592" s="63"/>
      <c r="B592" s="63"/>
      <c r="C592" s="63"/>
      <c r="D592" s="63"/>
      <c r="E592" s="63"/>
      <c r="F592" s="115"/>
      <c r="G592" s="115"/>
      <c r="H592" s="115"/>
      <c r="I592" s="115"/>
      <c r="J592" s="115"/>
      <c r="K592" s="115"/>
      <c r="L592" s="63"/>
      <c r="M592" s="115"/>
      <c r="N592" s="115"/>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row>
    <row r="593">
      <c r="A593" s="63"/>
      <c r="B593" s="63"/>
      <c r="C593" s="63"/>
      <c r="D593" s="63"/>
      <c r="E593" s="63"/>
      <c r="F593" s="115"/>
      <c r="G593" s="115"/>
      <c r="H593" s="115"/>
      <c r="I593" s="115"/>
      <c r="J593" s="115"/>
      <c r="K593" s="115"/>
      <c r="L593" s="63"/>
      <c r="M593" s="115"/>
      <c r="N593" s="115"/>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row>
    <row r="594">
      <c r="A594" s="63"/>
      <c r="B594" s="63"/>
      <c r="C594" s="63"/>
      <c r="D594" s="63"/>
      <c r="E594" s="63"/>
      <c r="F594" s="115"/>
      <c r="G594" s="115"/>
      <c r="H594" s="115"/>
      <c r="I594" s="115"/>
      <c r="J594" s="115"/>
      <c r="K594" s="115"/>
      <c r="L594" s="63"/>
      <c r="M594" s="115"/>
      <c r="N594" s="115"/>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row>
    <row r="595">
      <c r="A595" s="63"/>
      <c r="B595" s="63"/>
      <c r="C595" s="63"/>
      <c r="D595" s="63"/>
      <c r="E595" s="63"/>
      <c r="F595" s="115"/>
      <c r="G595" s="115"/>
      <c r="H595" s="115"/>
      <c r="I595" s="115"/>
      <c r="J595" s="115"/>
      <c r="K595" s="115"/>
      <c r="L595" s="63"/>
      <c r="M595" s="115"/>
      <c r="N595" s="115"/>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row>
    <row r="596">
      <c r="A596" s="63"/>
      <c r="B596" s="63"/>
      <c r="C596" s="63"/>
      <c r="D596" s="63"/>
      <c r="E596" s="63"/>
      <c r="F596" s="115"/>
      <c r="G596" s="115"/>
      <c r="H596" s="115"/>
      <c r="I596" s="115"/>
      <c r="J596" s="115"/>
      <c r="K596" s="115"/>
      <c r="L596" s="63"/>
      <c r="M596" s="115"/>
      <c r="N596" s="115"/>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row>
    <row r="597">
      <c r="A597" s="63"/>
      <c r="B597" s="63"/>
      <c r="C597" s="63"/>
      <c r="D597" s="63"/>
      <c r="E597" s="63"/>
      <c r="F597" s="115"/>
      <c r="G597" s="115"/>
      <c r="H597" s="115"/>
      <c r="I597" s="115"/>
      <c r="J597" s="115"/>
      <c r="K597" s="115"/>
      <c r="L597" s="63"/>
      <c r="M597" s="115"/>
      <c r="N597" s="115"/>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row>
    <row r="598">
      <c r="A598" s="63"/>
      <c r="B598" s="63"/>
      <c r="C598" s="63"/>
      <c r="D598" s="63"/>
      <c r="E598" s="63"/>
      <c r="F598" s="115"/>
      <c r="G598" s="115"/>
      <c r="H598" s="115"/>
      <c r="I598" s="115"/>
      <c r="J598" s="115"/>
      <c r="K598" s="115"/>
      <c r="L598" s="63"/>
      <c r="M598" s="115"/>
      <c r="N598" s="115"/>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row>
    <row r="599">
      <c r="A599" s="63"/>
      <c r="B599" s="63"/>
      <c r="C599" s="63"/>
      <c r="D599" s="63"/>
      <c r="E599" s="63"/>
      <c r="F599" s="115"/>
      <c r="G599" s="115"/>
      <c r="H599" s="115"/>
      <c r="I599" s="115"/>
      <c r="J599" s="115"/>
      <c r="K599" s="115"/>
      <c r="L599" s="63"/>
      <c r="M599" s="115"/>
      <c r="N599" s="115"/>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row>
    <row r="600">
      <c r="A600" s="63"/>
      <c r="B600" s="63"/>
      <c r="C600" s="63"/>
      <c r="D600" s="63"/>
      <c r="E600" s="63"/>
      <c r="F600" s="115"/>
      <c r="G600" s="115"/>
      <c r="H600" s="115"/>
      <c r="I600" s="115"/>
      <c r="J600" s="115"/>
      <c r="K600" s="115"/>
      <c r="L600" s="63"/>
      <c r="M600" s="115"/>
      <c r="N600" s="115"/>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row>
    <row r="601">
      <c r="A601" s="63"/>
      <c r="B601" s="63"/>
      <c r="C601" s="63"/>
      <c r="D601" s="63"/>
      <c r="E601" s="63"/>
      <c r="F601" s="115"/>
      <c r="G601" s="115"/>
      <c r="H601" s="115"/>
      <c r="I601" s="115"/>
      <c r="J601" s="115"/>
      <c r="K601" s="115"/>
      <c r="L601" s="63"/>
      <c r="M601" s="115"/>
      <c r="N601" s="115"/>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row>
    <row r="602">
      <c r="A602" s="63"/>
      <c r="B602" s="63"/>
      <c r="C602" s="63"/>
      <c r="D602" s="63"/>
      <c r="E602" s="63"/>
      <c r="F602" s="115"/>
      <c r="G602" s="115"/>
      <c r="H602" s="115"/>
      <c r="I602" s="115"/>
      <c r="J602" s="115"/>
      <c r="K602" s="115"/>
      <c r="L602" s="63"/>
      <c r="M602" s="115"/>
      <c r="N602" s="115"/>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row>
    <row r="603">
      <c r="A603" s="63"/>
      <c r="B603" s="63"/>
      <c r="C603" s="63"/>
      <c r="D603" s="63"/>
      <c r="E603" s="63"/>
      <c r="F603" s="115"/>
      <c r="G603" s="115"/>
      <c r="H603" s="115"/>
      <c r="I603" s="115"/>
      <c r="J603" s="115"/>
      <c r="K603" s="115"/>
      <c r="L603" s="63"/>
      <c r="M603" s="115"/>
      <c r="N603" s="115"/>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row>
    <row r="604">
      <c r="A604" s="63"/>
      <c r="B604" s="63"/>
      <c r="C604" s="63"/>
      <c r="D604" s="63"/>
      <c r="E604" s="63"/>
      <c r="F604" s="115"/>
      <c r="G604" s="115"/>
      <c r="H604" s="115"/>
      <c r="I604" s="115"/>
      <c r="J604" s="115"/>
      <c r="K604" s="115"/>
      <c r="L604" s="63"/>
      <c r="M604" s="115"/>
      <c r="N604" s="115"/>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row>
    <row r="605">
      <c r="A605" s="63"/>
      <c r="B605" s="63"/>
      <c r="C605" s="63"/>
      <c r="D605" s="63"/>
      <c r="E605" s="63"/>
      <c r="F605" s="115"/>
      <c r="G605" s="115"/>
      <c r="H605" s="115"/>
      <c r="I605" s="115"/>
      <c r="J605" s="115"/>
      <c r="K605" s="115"/>
      <c r="L605" s="63"/>
      <c r="M605" s="115"/>
      <c r="N605" s="115"/>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row>
    <row r="606">
      <c r="A606" s="63"/>
      <c r="B606" s="63"/>
      <c r="C606" s="63"/>
      <c r="D606" s="63"/>
      <c r="E606" s="63"/>
      <c r="F606" s="115"/>
      <c r="G606" s="115"/>
      <c r="H606" s="115"/>
      <c r="I606" s="115"/>
      <c r="J606" s="115"/>
      <c r="K606" s="115"/>
      <c r="L606" s="63"/>
      <c r="M606" s="115"/>
      <c r="N606" s="115"/>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row>
    <row r="607">
      <c r="A607" s="63"/>
      <c r="B607" s="63"/>
      <c r="C607" s="63"/>
      <c r="D607" s="63"/>
      <c r="E607" s="63"/>
      <c r="F607" s="115"/>
      <c r="G607" s="115"/>
      <c r="H607" s="115"/>
      <c r="I607" s="115"/>
      <c r="J607" s="115"/>
      <c r="K607" s="115"/>
      <c r="L607" s="63"/>
      <c r="M607" s="115"/>
      <c r="N607" s="115"/>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row>
    <row r="608">
      <c r="A608" s="63"/>
      <c r="B608" s="63"/>
      <c r="C608" s="63"/>
      <c r="D608" s="63"/>
      <c r="E608" s="63"/>
      <c r="F608" s="115"/>
      <c r="G608" s="115"/>
      <c r="H608" s="115"/>
      <c r="I608" s="115"/>
      <c r="J608" s="115"/>
      <c r="K608" s="115"/>
      <c r="L608" s="63"/>
      <c r="M608" s="115"/>
      <c r="N608" s="115"/>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row>
    <row r="609">
      <c r="A609" s="63"/>
      <c r="B609" s="63"/>
      <c r="C609" s="63"/>
      <c r="D609" s="63"/>
      <c r="E609" s="63"/>
      <c r="F609" s="115"/>
      <c r="G609" s="115"/>
      <c r="H609" s="115"/>
      <c r="I609" s="115"/>
      <c r="J609" s="115"/>
      <c r="K609" s="115"/>
      <c r="L609" s="63"/>
      <c r="M609" s="115"/>
      <c r="N609" s="115"/>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row>
    <row r="610">
      <c r="A610" s="63"/>
      <c r="B610" s="63"/>
      <c r="C610" s="63"/>
      <c r="D610" s="63"/>
      <c r="E610" s="63"/>
      <c r="F610" s="115"/>
      <c r="G610" s="115"/>
      <c r="H610" s="115"/>
      <c r="I610" s="115"/>
      <c r="J610" s="115"/>
      <c r="K610" s="115"/>
      <c r="L610" s="63"/>
      <c r="M610" s="115"/>
      <c r="N610" s="115"/>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row>
    <row r="611">
      <c r="A611" s="63"/>
      <c r="B611" s="63"/>
      <c r="C611" s="63"/>
      <c r="D611" s="63"/>
      <c r="E611" s="63"/>
      <c r="F611" s="115"/>
      <c r="G611" s="115"/>
      <c r="H611" s="115"/>
      <c r="I611" s="115"/>
      <c r="J611" s="115"/>
      <c r="K611" s="115"/>
      <c r="L611" s="63"/>
      <c r="M611" s="115"/>
      <c r="N611" s="115"/>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row>
    <row r="612">
      <c r="A612" s="63"/>
      <c r="B612" s="63"/>
      <c r="C612" s="63"/>
      <c r="D612" s="63"/>
      <c r="E612" s="63"/>
      <c r="F612" s="115"/>
      <c r="G612" s="115"/>
      <c r="H612" s="115"/>
      <c r="I612" s="115"/>
      <c r="J612" s="115"/>
      <c r="K612" s="115"/>
      <c r="L612" s="63"/>
      <c r="M612" s="115"/>
      <c r="N612" s="115"/>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row>
    <row r="613">
      <c r="A613" s="63"/>
      <c r="B613" s="63"/>
      <c r="C613" s="63"/>
      <c r="D613" s="63"/>
      <c r="E613" s="63"/>
      <c r="F613" s="115"/>
      <c r="G613" s="115"/>
      <c r="H613" s="115"/>
      <c r="I613" s="115"/>
      <c r="J613" s="115"/>
      <c r="K613" s="115"/>
      <c r="L613" s="63"/>
      <c r="M613" s="115"/>
      <c r="N613" s="115"/>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row>
    <row r="614">
      <c r="A614" s="63"/>
      <c r="B614" s="63"/>
      <c r="C614" s="63"/>
      <c r="D614" s="63"/>
      <c r="E614" s="63"/>
      <c r="F614" s="115"/>
      <c r="G614" s="115"/>
      <c r="H614" s="115"/>
      <c r="I614" s="115"/>
      <c r="J614" s="115"/>
      <c r="K614" s="115"/>
      <c r="L614" s="63"/>
      <c r="M614" s="115"/>
      <c r="N614" s="115"/>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row>
    <row r="615">
      <c r="A615" s="63"/>
      <c r="B615" s="63"/>
      <c r="C615" s="63"/>
      <c r="D615" s="63"/>
      <c r="E615" s="63"/>
      <c r="F615" s="115"/>
      <c r="G615" s="115"/>
      <c r="H615" s="115"/>
      <c r="I615" s="115"/>
      <c r="J615" s="115"/>
      <c r="K615" s="115"/>
      <c r="L615" s="63"/>
      <c r="M615" s="115"/>
      <c r="N615" s="115"/>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row>
    <row r="616">
      <c r="A616" s="63"/>
      <c r="B616" s="63"/>
      <c r="C616" s="63"/>
      <c r="D616" s="63"/>
      <c r="E616" s="63"/>
      <c r="F616" s="115"/>
      <c r="G616" s="115"/>
      <c r="H616" s="115"/>
      <c r="I616" s="115"/>
      <c r="J616" s="115"/>
      <c r="K616" s="115"/>
      <c r="L616" s="63"/>
      <c r="M616" s="115"/>
      <c r="N616" s="115"/>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row>
    <row r="617">
      <c r="A617" s="63"/>
      <c r="B617" s="63"/>
      <c r="C617" s="63"/>
      <c r="D617" s="63"/>
      <c r="E617" s="63"/>
      <c r="F617" s="115"/>
      <c r="G617" s="115"/>
      <c r="H617" s="115"/>
      <c r="I617" s="115"/>
      <c r="J617" s="115"/>
      <c r="K617" s="115"/>
      <c r="L617" s="63"/>
      <c r="M617" s="115"/>
      <c r="N617" s="115"/>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row>
    <row r="618">
      <c r="A618" s="63"/>
      <c r="B618" s="63"/>
      <c r="C618" s="63"/>
      <c r="D618" s="63"/>
      <c r="E618" s="63"/>
      <c r="F618" s="115"/>
      <c r="G618" s="115"/>
      <c r="H618" s="115"/>
      <c r="I618" s="115"/>
      <c r="J618" s="115"/>
      <c r="K618" s="115"/>
      <c r="L618" s="63"/>
      <c r="M618" s="115"/>
      <c r="N618" s="115"/>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row>
    <row r="619">
      <c r="A619" s="63"/>
      <c r="B619" s="63"/>
      <c r="C619" s="63"/>
      <c r="D619" s="63"/>
      <c r="E619" s="63"/>
      <c r="F619" s="115"/>
      <c r="G619" s="115"/>
      <c r="H619" s="115"/>
      <c r="I619" s="115"/>
      <c r="J619" s="115"/>
      <c r="K619" s="115"/>
      <c r="L619" s="63"/>
      <c r="M619" s="115"/>
      <c r="N619" s="115"/>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row>
    <row r="620">
      <c r="A620" s="63"/>
      <c r="B620" s="63"/>
      <c r="C620" s="63"/>
      <c r="D620" s="63"/>
      <c r="E620" s="63"/>
      <c r="F620" s="115"/>
      <c r="G620" s="115"/>
      <c r="H620" s="115"/>
      <c r="I620" s="115"/>
      <c r="J620" s="115"/>
      <c r="K620" s="115"/>
      <c r="L620" s="63"/>
      <c r="M620" s="115"/>
      <c r="N620" s="115"/>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row>
    <row r="621">
      <c r="A621" s="63"/>
      <c r="B621" s="63"/>
      <c r="C621" s="63"/>
      <c r="D621" s="63"/>
      <c r="E621" s="63"/>
      <c r="F621" s="115"/>
      <c r="G621" s="115"/>
      <c r="H621" s="115"/>
      <c r="I621" s="115"/>
      <c r="J621" s="115"/>
      <c r="K621" s="115"/>
      <c r="L621" s="63"/>
      <c r="M621" s="115"/>
      <c r="N621" s="115"/>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row>
    <row r="622">
      <c r="A622" s="63"/>
      <c r="B622" s="63"/>
      <c r="C622" s="63"/>
      <c r="D622" s="63"/>
      <c r="E622" s="63"/>
      <c r="F622" s="115"/>
      <c r="G622" s="115"/>
      <c r="H622" s="115"/>
      <c r="I622" s="115"/>
      <c r="J622" s="115"/>
      <c r="K622" s="115"/>
      <c r="L622" s="63"/>
      <c r="M622" s="115"/>
      <c r="N622" s="115"/>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row>
    <row r="623">
      <c r="A623" s="63"/>
      <c r="B623" s="63"/>
      <c r="C623" s="63"/>
      <c r="D623" s="63"/>
      <c r="E623" s="63"/>
      <c r="F623" s="115"/>
      <c r="G623" s="115"/>
      <c r="H623" s="115"/>
      <c r="I623" s="115"/>
      <c r="J623" s="115"/>
      <c r="K623" s="115"/>
      <c r="L623" s="63"/>
      <c r="M623" s="115"/>
      <c r="N623" s="115"/>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row>
    <row r="624">
      <c r="A624" s="63"/>
      <c r="B624" s="63"/>
      <c r="C624" s="63"/>
      <c r="D624" s="63"/>
      <c r="E624" s="63"/>
      <c r="F624" s="115"/>
      <c r="G624" s="115"/>
      <c r="H624" s="115"/>
      <c r="I624" s="115"/>
      <c r="J624" s="115"/>
      <c r="K624" s="115"/>
      <c r="L624" s="63"/>
      <c r="M624" s="115"/>
      <c r="N624" s="115"/>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row>
    <row r="625">
      <c r="A625" s="63"/>
      <c r="B625" s="63"/>
      <c r="C625" s="63"/>
      <c r="D625" s="63"/>
      <c r="E625" s="63"/>
      <c r="F625" s="115"/>
      <c r="G625" s="115"/>
      <c r="H625" s="115"/>
      <c r="I625" s="115"/>
      <c r="J625" s="115"/>
      <c r="K625" s="115"/>
      <c r="L625" s="63"/>
      <c r="M625" s="115"/>
      <c r="N625" s="115"/>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row>
    <row r="626">
      <c r="A626" s="63"/>
      <c r="B626" s="63"/>
      <c r="C626" s="63"/>
      <c r="D626" s="63"/>
      <c r="E626" s="63"/>
      <c r="F626" s="115"/>
      <c r="G626" s="115"/>
      <c r="H626" s="115"/>
      <c r="I626" s="115"/>
      <c r="J626" s="115"/>
      <c r="K626" s="115"/>
      <c r="L626" s="63"/>
      <c r="M626" s="115"/>
      <c r="N626" s="115"/>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row>
    <row r="627">
      <c r="A627" s="63"/>
      <c r="B627" s="63"/>
      <c r="C627" s="63"/>
      <c r="D627" s="63"/>
      <c r="E627" s="63"/>
      <c r="F627" s="115"/>
      <c r="G627" s="115"/>
      <c r="H627" s="115"/>
      <c r="I627" s="115"/>
      <c r="J627" s="115"/>
      <c r="K627" s="115"/>
      <c r="L627" s="63"/>
      <c r="M627" s="115"/>
      <c r="N627" s="115"/>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row>
    <row r="628">
      <c r="A628" s="63"/>
      <c r="B628" s="63"/>
      <c r="C628" s="63"/>
      <c r="D628" s="63"/>
      <c r="E628" s="63"/>
      <c r="F628" s="115"/>
      <c r="G628" s="115"/>
      <c r="H628" s="115"/>
      <c r="I628" s="115"/>
      <c r="J628" s="115"/>
      <c r="K628" s="115"/>
      <c r="L628" s="63"/>
      <c r="M628" s="115"/>
      <c r="N628" s="115"/>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row>
    <row r="629">
      <c r="A629" s="63"/>
      <c r="B629" s="63"/>
      <c r="C629" s="63"/>
      <c r="D629" s="63"/>
      <c r="E629" s="63"/>
      <c r="F629" s="115"/>
      <c r="G629" s="115"/>
      <c r="H629" s="115"/>
      <c r="I629" s="115"/>
      <c r="J629" s="115"/>
      <c r="K629" s="115"/>
      <c r="L629" s="63"/>
      <c r="M629" s="115"/>
      <c r="N629" s="115"/>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row>
    <row r="630">
      <c r="A630" s="63"/>
      <c r="B630" s="63"/>
      <c r="C630" s="63"/>
      <c r="D630" s="63"/>
      <c r="E630" s="63"/>
      <c r="F630" s="115"/>
      <c r="G630" s="115"/>
      <c r="H630" s="115"/>
      <c r="I630" s="115"/>
      <c r="J630" s="115"/>
      <c r="K630" s="115"/>
      <c r="L630" s="63"/>
      <c r="M630" s="115"/>
      <c r="N630" s="115"/>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row>
    <row r="631">
      <c r="A631" s="63"/>
      <c r="B631" s="63"/>
      <c r="C631" s="63"/>
      <c r="D631" s="63"/>
      <c r="E631" s="63"/>
      <c r="F631" s="115"/>
      <c r="G631" s="115"/>
      <c r="H631" s="115"/>
      <c r="I631" s="115"/>
      <c r="J631" s="115"/>
      <c r="K631" s="115"/>
      <c r="L631" s="63"/>
      <c r="M631" s="115"/>
      <c r="N631" s="115"/>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row>
    <row r="632">
      <c r="A632" s="63"/>
      <c r="B632" s="63"/>
      <c r="C632" s="63"/>
      <c r="D632" s="63"/>
      <c r="E632" s="63"/>
      <c r="F632" s="115"/>
      <c r="G632" s="115"/>
      <c r="H632" s="115"/>
      <c r="I632" s="115"/>
      <c r="J632" s="115"/>
      <c r="K632" s="115"/>
      <c r="L632" s="63"/>
      <c r="M632" s="115"/>
      <c r="N632" s="115"/>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row>
    <row r="633">
      <c r="A633" s="63"/>
      <c r="B633" s="63"/>
      <c r="C633" s="63"/>
      <c r="D633" s="63"/>
      <c r="E633" s="63"/>
      <c r="F633" s="115"/>
      <c r="G633" s="115"/>
      <c r="H633" s="115"/>
      <c r="I633" s="115"/>
      <c r="J633" s="115"/>
      <c r="K633" s="115"/>
      <c r="L633" s="63"/>
      <c r="M633" s="115"/>
      <c r="N633" s="115"/>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row>
    <row r="634">
      <c r="A634" s="63"/>
      <c r="B634" s="63"/>
      <c r="C634" s="63"/>
      <c r="D634" s="63"/>
      <c r="E634" s="63"/>
      <c r="F634" s="115"/>
      <c r="G634" s="115"/>
      <c r="H634" s="115"/>
      <c r="I634" s="115"/>
      <c r="J634" s="115"/>
      <c r="K634" s="115"/>
      <c r="L634" s="63"/>
      <c r="M634" s="115"/>
      <c r="N634" s="115"/>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row>
    <row r="635">
      <c r="A635" s="63"/>
      <c r="B635" s="63"/>
      <c r="C635" s="63"/>
      <c r="D635" s="63"/>
      <c r="E635" s="63"/>
      <c r="F635" s="115"/>
      <c r="G635" s="115"/>
      <c r="H635" s="115"/>
      <c r="I635" s="115"/>
      <c r="J635" s="115"/>
      <c r="K635" s="115"/>
      <c r="L635" s="63"/>
      <c r="M635" s="115"/>
      <c r="N635" s="115"/>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row>
    <row r="636">
      <c r="A636" s="63"/>
      <c r="B636" s="63"/>
      <c r="C636" s="63"/>
      <c r="D636" s="63"/>
      <c r="E636" s="63"/>
      <c r="F636" s="115"/>
      <c r="G636" s="115"/>
      <c r="H636" s="115"/>
      <c r="I636" s="115"/>
      <c r="J636" s="115"/>
      <c r="K636" s="115"/>
      <c r="L636" s="63"/>
      <c r="M636" s="115"/>
      <c r="N636" s="115"/>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row>
    <row r="637">
      <c r="A637" s="63"/>
      <c r="B637" s="63"/>
      <c r="C637" s="63"/>
      <c r="D637" s="63"/>
      <c r="E637" s="63"/>
      <c r="F637" s="115"/>
      <c r="G637" s="115"/>
      <c r="H637" s="115"/>
      <c r="I637" s="115"/>
      <c r="J637" s="115"/>
      <c r="K637" s="115"/>
      <c r="L637" s="63"/>
      <c r="M637" s="115"/>
      <c r="N637" s="115"/>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row>
    <row r="638">
      <c r="A638" s="63"/>
      <c r="B638" s="63"/>
      <c r="C638" s="63"/>
      <c r="D638" s="63"/>
      <c r="E638" s="63"/>
      <c r="F638" s="115"/>
      <c r="G638" s="115"/>
      <c r="H638" s="115"/>
      <c r="I638" s="115"/>
      <c r="J638" s="115"/>
      <c r="K638" s="115"/>
      <c r="L638" s="63"/>
      <c r="M638" s="115"/>
      <c r="N638" s="115"/>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row>
    <row r="639">
      <c r="A639" s="63"/>
      <c r="B639" s="63"/>
      <c r="C639" s="63"/>
      <c r="D639" s="63"/>
      <c r="E639" s="63"/>
      <c r="F639" s="115"/>
      <c r="G639" s="115"/>
      <c r="H639" s="115"/>
      <c r="I639" s="115"/>
      <c r="J639" s="115"/>
      <c r="K639" s="115"/>
      <c r="L639" s="63"/>
      <c r="M639" s="115"/>
      <c r="N639" s="115"/>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row>
    <row r="640">
      <c r="A640" s="63"/>
      <c r="B640" s="63"/>
      <c r="C640" s="63"/>
      <c r="D640" s="63"/>
      <c r="E640" s="63"/>
      <c r="F640" s="115"/>
      <c r="G640" s="115"/>
      <c r="H640" s="115"/>
      <c r="I640" s="115"/>
      <c r="J640" s="115"/>
      <c r="K640" s="115"/>
      <c r="L640" s="63"/>
      <c r="M640" s="115"/>
      <c r="N640" s="115"/>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row>
    <row r="641">
      <c r="A641" s="63"/>
      <c r="B641" s="63"/>
      <c r="C641" s="63"/>
      <c r="D641" s="63"/>
      <c r="E641" s="63"/>
      <c r="F641" s="115"/>
      <c r="G641" s="115"/>
      <c r="H641" s="115"/>
      <c r="I641" s="115"/>
      <c r="J641" s="115"/>
      <c r="K641" s="115"/>
      <c r="L641" s="63"/>
      <c r="M641" s="115"/>
      <c r="N641" s="115"/>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row>
    <row r="642">
      <c r="A642" s="63"/>
      <c r="B642" s="63"/>
      <c r="C642" s="63"/>
      <c r="D642" s="63"/>
      <c r="E642" s="63"/>
      <c r="F642" s="115"/>
      <c r="G642" s="115"/>
      <c r="H642" s="115"/>
      <c r="I642" s="115"/>
      <c r="J642" s="115"/>
      <c r="K642" s="115"/>
      <c r="L642" s="63"/>
      <c r="M642" s="115"/>
      <c r="N642" s="115"/>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row>
    <row r="643">
      <c r="A643" s="63"/>
      <c r="B643" s="63"/>
      <c r="C643" s="63"/>
      <c r="D643" s="63"/>
      <c r="E643" s="63"/>
      <c r="F643" s="115"/>
      <c r="G643" s="115"/>
      <c r="H643" s="115"/>
      <c r="I643" s="115"/>
      <c r="J643" s="115"/>
      <c r="K643" s="115"/>
      <c r="L643" s="63"/>
      <c r="M643" s="115"/>
      <c r="N643" s="115"/>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row>
    <row r="644">
      <c r="A644" s="63"/>
      <c r="B644" s="63"/>
      <c r="C644" s="63"/>
      <c r="D644" s="63"/>
      <c r="E644" s="63"/>
      <c r="F644" s="115"/>
      <c r="G644" s="115"/>
      <c r="H644" s="115"/>
      <c r="I644" s="115"/>
      <c r="J644" s="115"/>
      <c r="K644" s="115"/>
      <c r="L644" s="63"/>
      <c r="M644" s="115"/>
      <c r="N644" s="115"/>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row>
    <row r="645">
      <c r="A645" s="63"/>
      <c r="B645" s="63"/>
      <c r="C645" s="63"/>
      <c r="D645" s="63"/>
      <c r="E645" s="63"/>
      <c r="F645" s="115"/>
      <c r="G645" s="115"/>
      <c r="H645" s="115"/>
      <c r="I645" s="115"/>
      <c r="J645" s="115"/>
      <c r="K645" s="115"/>
      <c r="L645" s="63"/>
      <c r="M645" s="115"/>
      <c r="N645" s="115"/>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row>
    <row r="646">
      <c r="A646" s="63"/>
      <c r="B646" s="63"/>
      <c r="C646" s="63"/>
      <c r="D646" s="63"/>
      <c r="E646" s="63"/>
      <c r="F646" s="115"/>
      <c r="G646" s="115"/>
      <c r="H646" s="115"/>
      <c r="I646" s="115"/>
      <c r="J646" s="115"/>
      <c r="K646" s="115"/>
      <c r="L646" s="63"/>
      <c r="M646" s="115"/>
      <c r="N646" s="115"/>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row>
    <row r="647">
      <c r="A647" s="63"/>
      <c r="B647" s="63"/>
      <c r="C647" s="63"/>
      <c r="D647" s="63"/>
      <c r="E647" s="63"/>
      <c r="F647" s="115"/>
      <c r="G647" s="115"/>
      <c r="H647" s="115"/>
      <c r="I647" s="115"/>
      <c r="J647" s="115"/>
      <c r="K647" s="115"/>
      <c r="L647" s="63"/>
      <c r="M647" s="115"/>
      <c r="N647" s="115"/>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row>
    <row r="648">
      <c r="A648" s="63"/>
      <c r="B648" s="63"/>
      <c r="C648" s="63"/>
      <c r="D648" s="63"/>
      <c r="E648" s="63"/>
      <c r="F648" s="115"/>
      <c r="G648" s="115"/>
      <c r="H648" s="115"/>
      <c r="I648" s="115"/>
      <c r="J648" s="115"/>
      <c r="K648" s="115"/>
      <c r="L648" s="63"/>
      <c r="M648" s="115"/>
      <c r="N648" s="115"/>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row>
    <row r="649">
      <c r="A649" s="63"/>
      <c r="B649" s="63"/>
      <c r="C649" s="63"/>
      <c r="D649" s="63"/>
      <c r="E649" s="63"/>
      <c r="F649" s="115"/>
      <c r="G649" s="115"/>
      <c r="H649" s="115"/>
      <c r="I649" s="115"/>
      <c r="J649" s="115"/>
      <c r="K649" s="115"/>
      <c r="L649" s="63"/>
      <c r="M649" s="115"/>
      <c r="N649" s="115"/>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row>
    <row r="650">
      <c r="A650" s="63"/>
      <c r="B650" s="63"/>
      <c r="C650" s="63"/>
      <c r="D650" s="63"/>
      <c r="E650" s="63"/>
      <c r="F650" s="115"/>
      <c r="G650" s="115"/>
      <c r="H650" s="115"/>
      <c r="I650" s="115"/>
      <c r="J650" s="115"/>
      <c r="K650" s="115"/>
      <c r="L650" s="63"/>
      <c r="M650" s="115"/>
      <c r="N650" s="115"/>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row>
    <row r="651">
      <c r="A651" s="63"/>
      <c r="B651" s="63"/>
      <c r="C651" s="63"/>
      <c r="D651" s="63"/>
      <c r="E651" s="63"/>
      <c r="F651" s="115"/>
      <c r="G651" s="115"/>
      <c r="H651" s="115"/>
      <c r="I651" s="115"/>
      <c r="J651" s="115"/>
      <c r="K651" s="115"/>
      <c r="L651" s="63"/>
      <c r="M651" s="115"/>
      <c r="N651" s="115"/>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row>
    <row r="652">
      <c r="A652" s="63"/>
      <c r="B652" s="63"/>
      <c r="C652" s="63"/>
      <c r="D652" s="63"/>
      <c r="E652" s="63"/>
      <c r="F652" s="115"/>
      <c r="G652" s="115"/>
      <c r="H652" s="115"/>
      <c r="I652" s="115"/>
      <c r="J652" s="115"/>
      <c r="K652" s="115"/>
      <c r="L652" s="63"/>
      <c r="M652" s="115"/>
      <c r="N652" s="115"/>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row>
    <row r="653">
      <c r="A653" s="63"/>
      <c r="B653" s="63"/>
      <c r="C653" s="63"/>
      <c r="D653" s="63"/>
      <c r="E653" s="63"/>
      <c r="F653" s="115"/>
      <c r="G653" s="115"/>
      <c r="H653" s="115"/>
      <c r="I653" s="115"/>
      <c r="J653" s="115"/>
      <c r="K653" s="115"/>
      <c r="L653" s="63"/>
      <c r="M653" s="115"/>
      <c r="N653" s="115"/>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row>
    <row r="654">
      <c r="A654" s="63"/>
      <c r="B654" s="63"/>
      <c r="C654" s="63"/>
      <c r="D654" s="63"/>
      <c r="E654" s="63"/>
      <c r="F654" s="115"/>
      <c r="G654" s="115"/>
      <c r="H654" s="115"/>
      <c r="I654" s="115"/>
      <c r="J654" s="115"/>
      <c r="K654" s="115"/>
      <c r="L654" s="63"/>
      <c r="M654" s="115"/>
      <c r="N654" s="115"/>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row>
    <row r="655">
      <c r="A655" s="63"/>
      <c r="B655" s="63"/>
      <c r="C655" s="63"/>
      <c r="D655" s="63"/>
      <c r="E655" s="63"/>
      <c r="F655" s="115"/>
      <c r="G655" s="115"/>
      <c r="H655" s="115"/>
      <c r="I655" s="115"/>
      <c r="J655" s="115"/>
      <c r="K655" s="115"/>
      <c r="L655" s="63"/>
      <c r="M655" s="115"/>
      <c r="N655" s="115"/>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row>
    <row r="656">
      <c r="A656" s="63"/>
      <c r="B656" s="63"/>
      <c r="C656" s="63"/>
      <c r="D656" s="63"/>
      <c r="E656" s="63"/>
      <c r="F656" s="115"/>
      <c r="G656" s="115"/>
      <c r="H656" s="115"/>
      <c r="I656" s="115"/>
      <c r="J656" s="115"/>
      <c r="K656" s="115"/>
      <c r="L656" s="63"/>
      <c r="M656" s="115"/>
      <c r="N656" s="115"/>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row>
    <row r="657">
      <c r="A657" s="63"/>
      <c r="B657" s="63"/>
      <c r="C657" s="63"/>
      <c r="D657" s="63"/>
      <c r="E657" s="63"/>
      <c r="F657" s="115"/>
      <c r="G657" s="115"/>
      <c r="H657" s="115"/>
      <c r="I657" s="115"/>
      <c r="J657" s="115"/>
      <c r="K657" s="115"/>
      <c r="L657" s="63"/>
      <c r="M657" s="115"/>
      <c r="N657" s="115"/>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row>
    <row r="658">
      <c r="A658" s="63"/>
      <c r="B658" s="63"/>
      <c r="C658" s="63"/>
      <c r="D658" s="63"/>
      <c r="E658" s="63"/>
      <c r="F658" s="115"/>
      <c r="G658" s="115"/>
      <c r="H658" s="115"/>
      <c r="I658" s="115"/>
      <c r="J658" s="115"/>
      <c r="K658" s="115"/>
      <c r="L658" s="63"/>
      <c r="M658" s="115"/>
      <c r="N658" s="115"/>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row>
    <row r="659">
      <c r="A659" s="63"/>
      <c r="B659" s="63"/>
      <c r="C659" s="63"/>
      <c r="D659" s="63"/>
      <c r="E659" s="63"/>
      <c r="F659" s="115"/>
      <c r="G659" s="115"/>
      <c r="H659" s="115"/>
      <c r="I659" s="115"/>
      <c r="J659" s="115"/>
      <c r="K659" s="115"/>
      <c r="L659" s="63"/>
      <c r="M659" s="115"/>
      <c r="N659" s="115"/>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row>
    <row r="660">
      <c r="A660" s="63"/>
      <c r="B660" s="63"/>
      <c r="C660" s="63"/>
      <c r="D660" s="63"/>
      <c r="E660" s="63"/>
      <c r="F660" s="115"/>
      <c r="G660" s="115"/>
      <c r="H660" s="115"/>
      <c r="I660" s="115"/>
      <c r="J660" s="115"/>
      <c r="K660" s="115"/>
      <c r="L660" s="63"/>
      <c r="M660" s="115"/>
      <c r="N660" s="115"/>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row>
    <row r="661">
      <c r="A661" s="63"/>
      <c r="B661" s="63"/>
      <c r="C661" s="63"/>
      <c r="D661" s="63"/>
      <c r="E661" s="63"/>
      <c r="F661" s="115"/>
      <c r="G661" s="115"/>
      <c r="H661" s="115"/>
      <c r="I661" s="115"/>
      <c r="J661" s="115"/>
      <c r="K661" s="115"/>
      <c r="L661" s="63"/>
      <c r="M661" s="115"/>
      <c r="N661" s="115"/>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row>
    <row r="662">
      <c r="A662" s="63"/>
      <c r="B662" s="63"/>
      <c r="C662" s="63"/>
      <c r="D662" s="63"/>
      <c r="E662" s="63"/>
      <c r="F662" s="115"/>
      <c r="G662" s="115"/>
      <c r="H662" s="115"/>
      <c r="I662" s="115"/>
      <c r="J662" s="115"/>
      <c r="K662" s="115"/>
      <c r="L662" s="63"/>
      <c r="M662" s="115"/>
      <c r="N662" s="115"/>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row>
    <row r="663">
      <c r="A663" s="63"/>
      <c r="B663" s="63"/>
      <c r="C663" s="63"/>
      <c r="D663" s="63"/>
      <c r="E663" s="63"/>
      <c r="F663" s="115"/>
      <c r="G663" s="115"/>
      <c r="H663" s="115"/>
      <c r="I663" s="115"/>
      <c r="J663" s="115"/>
      <c r="K663" s="115"/>
      <c r="L663" s="63"/>
      <c r="M663" s="115"/>
      <c r="N663" s="115"/>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row>
    <row r="664">
      <c r="A664" s="63"/>
      <c r="B664" s="63"/>
      <c r="C664" s="63"/>
      <c r="D664" s="63"/>
      <c r="E664" s="63"/>
      <c r="F664" s="115"/>
      <c r="G664" s="115"/>
      <c r="H664" s="115"/>
      <c r="I664" s="115"/>
      <c r="J664" s="115"/>
      <c r="K664" s="115"/>
      <c r="L664" s="63"/>
      <c r="M664" s="115"/>
      <c r="N664" s="115"/>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row>
    <row r="665">
      <c r="A665" s="63"/>
      <c r="B665" s="63"/>
      <c r="C665" s="63"/>
      <c r="D665" s="63"/>
      <c r="E665" s="63"/>
      <c r="F665" s="115"/>
      <c r="G665" s="115"/>
      <c r="H665" s="115"/>
      <c r="I665" s="115"/>
      <c r="J665" s="115"/>
      <c r="K665" s="115"/>
      <c r="L665" s="63"/>
      <c r="M665" s="115"/>
      <c r="N665" s="115"/>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row>
    <row r="666">
      <c r="A666" s="63"/>
      <c r="B666" s="63"/>
      <c r="C666" s="63"/>
      <c r="D666" s="63"/>
      <c r="E666" s="63"/>
      <c r="F666" s="115"/>
      <c r="G666" s="115"/>
      <c r="H666" s="115"/>
      <c r="I666" s="115"/>
      <c r="J666" s="115"/>
      <c r="K666" s="115"/>
      <c r="L666" s="63"/>
      <c r="M666" s="115"/>
      <c r="N666" s="115"/>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row>
    <row r="667">
      <c r="A667" s="63"/>
      <c r="B667" s="63"/>
      <c r="C667" s="63"/>
      <c r="D667" s="63"/>
      <c r="E667" s="63"/>
      <c r="F667" s="115"/>
      <c r="G667" s="115"/>
      <c r="H667" s="115"/>
      <c r="I667" s="115"/>
      <c r="J667" s="115"/>
      <c r="K667" s="115"/>
      <c r="L667" s="63"/>
      <c r="M667" s="115"/>
      <c r="N667" s="115"/>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row>
    <row r="668">
      <c r="A668" s="63"/>
      <c r="B668" s="63"/>
      <c r="C668" s="63"/>
      <c r="D668" s="63"/>
      <c r="E668" s="63"/>
      <c r="F668" s="115"/>
      <c r="G668" s="115"/>
      <c r="H668" s="115"/>
      <c r="I668" s="115"/>
      <c r="J668" s="115"/>
      <c r="K668" s="115"/>
      <c r="L668" s="63"/>
      <c r="M668" s="115"/>
      <c r="N668" s="115"/>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row>
    <row r="669">
      <c r="A669" s="63"/>
      <c r="B669" s="63"/>
      <c r="C669" s="63"/>
      <c r="D669" s="63"/>
      <c r="E669" s="63"/>
      <c r="F669" s="115"/>
      <c r="G669" s="115"/>
      <c r="H669" s="115"/>
      <c r="I669" s="115"/>
      <c r="J669" s="115"/>
      <c r="K669" s="115"/>
      <c r="L669" s="63"/>
      <c r="M669" s="115"/>
      <c r="N669" s="115"/>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row>
    <row r="670">
      <c r="A670" s="63"/>
      <c r="B670" s="63"/>
      <c r="C670" s="63"/>
      <c r="D670" s="63"/>
      <c r="E670" s="63"/>
      <c r="F670" s="115"/>
      <c r="G670" s="115"/>
      <c r="H670" s="115"/>
      <c r="I670" s="115"/>
      <c r="J670" s="115"/>
      <c r="K670" s="115"/>
      <c r="L670" s="63"/>
      <c r="M670" s="115"/>
      <c r="N670" s="115"/>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row>
    <row r="671">
      <c r="A671" s="63"/>
      <c r="B671" s="63"/>
      <c r="C671" s="63"/>
      <c r="D671" s="63"/>
      <c r="E671" s="63"/>
      <c r="F671" s="115"/>
      <c r="G671" s="115"/>
      <c r="H671" s="115"/>
      <c r="I671" s="115"/>
      <c r="J671" s="115"/>
      <c r="K671" s="115"/>
      <c r="L671" s="63"/>
      <c r="M671" s="115"/>
      <c r="N671" s="115"/>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row>
    <row r="672">
      <c r="A672" s="63"/>
      <c r="B672" s="63"/>
      <c r="C672" s="63"/>
      <c r="D672" s="63"/>
      <c r="E672" s="63"/>
      <c r="F672" s="115"/>
      <c r="G672" s="115"/>
      <c r="H672" s="115"/>
      <c r="I672" s="115"/>
      <c r="J672" s="115"/>
      <c r="K672" s="115"/>
      <c r="L672" s="63"/>
      <c r="M672" s="115"/>
      <c r="N672" s="115"/>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row>
    <row r="673">
      <c r="A673" s="63"/>
      <c r="B673" s="63"/>
      <c r="C673" s="63"/>
      <c r="D673" s="63"/>
      <c r="E673" s="63"/>
      <c r="F673" s="115"/>
      <c r="G673" s="115"/>
      <c r="H673" s="115"/>
      <c r="I673" s="115"/>
      <c r="J673" s="115"/>
      <c r="K673" s="115"/>
      <c r="L673" s="63"/>
      <c r="M673" s="115"/>
      <c r="N673" s="115"/>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row>
    <row r="674">
      <c r="A674" s="63"/>
      <c r="B674" s="63"/>
      <c r="C674" s="63"/>
      <c r="D674" s="63"/>
      <c r="E674" s="63"/>
      <c r="F674" s="115"/>
      <c r="G674" s="115"/>
      <c r="H674" s="115"/>
      <c r="I674" s="115"/>
      <c r="J674" s="115"/>
      <c r="K674" s="115"/>
      <c r="L674" s="63"/>
      <c r="M674" s="115"/>
      <c r="N674" s="115"/>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row>
    <row r="675">
      <c r="A675" s="63"/>
      <c r="B675" s="63"/>
      <c r="C675" s="63"/>
      <c r="D675" s="63"/>
      <c r="E675" s="63"/>
      <c r="F675" s="115"/>
      <c r="G675" s="115"/>
      <c r="H675" s="115"/>
      <c r="I675" s="115"/>
      <c r="J675" s="115"/>
      <c r="K675" s="115"/>
      <c r="L675" s="63"/>
      <c r="M675" s="115"/>
      <c r="N675" s="115"/>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row>
    <row r="676">
      <c r="A676" s="63"/>
      <c r="B676" s="63"/>
      <c r="C676" s="63"/>
      <c r="D676" s="63"/>
      <c r="E676" s="63"/>
      <c r="F676" s="115"/>
      <c r="G676" s="115"/>
      <c r="H676" s="115"/>
      <c r="I676" s="115"/>
      <c r="J676" s="115"/>
      <c r="K676" s="115"/>
      <c r="L676" s="63"/>
      <c r="M676" s="115"/>
      <c r="N676" s="115"/>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row>
    <row r="677">
      <c r="A677" s="63"/>
      <c r="B677" s="63"/>
      <c r="C677" s="63"/>
      <c r="D677" s="63"/>
      <c r="E677" s="63"/>
      <c r="F677" s="115"/>
      <c r="G677" s="115"/>
      <c r="H677" s="115"/>
      <c r="I677" s="115"/>
      <c r="J677" s="115"/>
      <c r="K677" s="115"/>
      <c r="L677" s="63"/>
      <c r="M677" s="115"/>
      <c r="N677" s="115"/>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row>
    <row r="678">
      <c r="A678" s="63"/>
      <c r="B678" s="63"/>
      <c r="C678" s="63"/>
      <c r="D678" s="63"/>
      <c r="E678" s="63"/>
      <c r="F678" s="115"/>
      <c r="G678" s="115"/>
      <c r="H678" s="115"/>
      <c r="I678" s="115"/>
      <c r="J678" s="115"/>
      <c r="K678" s="115"/>
      <c r="L678" s="63"/>
      <c r="M678" s="115"/>
      <c r="N678" s="115"/>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row>
    <row r="679">
      <c r="A679" s="63"/>
      <c r="B679" s="63"/>
      <c r="C679" s="63"/>
      <c r="D679" s="63"/>
      <c r="E679" s="63"/>
      <c r="F679" s="115"/>
      <c r="G679" s="115"/>
      <c r="H679" s="115"/>
      <c r="I679" s="115"/>
      <c r="J679" s="115"/>
      <c r="K679" s="115"/>
      <c r="L679" s="63"/>
      <c r="M679" s="115"/>
      <c r="N679" s="115"/>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row>
    <row r="680">
      <c r="A680" s="63"/>
      <c r="B680" s="63"/>
      <c r="C680" s="63"/>
      <c r="D680" s="63"/>
      <c r="E680" s="63"/>
      <c r="F680" s="115"/>
      <c r="G680" s="115"/>
      <c r="H680" s="115"/>
      <c r="I680" s="115"/>
      <c r="J680" s="115"/>
      <c r="K680" s="115"/>
      <c r="L680" s="63"/>
      <c r="M680" s="115"/>
      <c r="N680" s="115"/>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row>
    <row r="681">
      <c r="A681" s="63"/>
      <c r="B681" s="63"/>
      <c r="C681" s="63"/>
      <c r="D681" s="63"/>
      <c r="E681" s="63"/>
      <c r="F681" s="115"/>
      <c r="G681" s="115"/>
      <c r="H681" s="115"/>
      <c r="I681" s="115"/>
      <c r="J681" s="115"/>
      <c r="K681" s="115"/>
      <c r="L681" s="63"/>
      <c r="M681" s="115"/>
      <c r="N681" s="115"/>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row>
    <row r="682">
      <c r="A682" s="63"/>
      <c r="B682" s="63"/>
      <c r="C682" s="63"/>
      <c r="D682" s="63"/>
      <c r="E682" s="63"/>
      <c r="F682" s="115"/>
      <c r="G682" s="115"/>
      <c r="H682" s="115"/>
      <c r="I682" s="115"/>
      <c r="J682" s="115"/>
      <c r="K682" s="115"/>
      <c r="L682" s="63"/>
      <c r="M682" s="115"/>
      <c r="N682" s="115"/>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row>
    <row r="683">
      <c r="A683" s="63"/>
      <c r="B683" s="63"/>
      <c r="C683" s="63"/>
      <c r="D683" s="63"/>
      <c r="E683" s="63"/>
      <c r="F683" s="115"/>
      <c r="G683" s="115"/>
      <c r="H683" s="115"/>
      <c r="I683" s="115"/>
      <c r="J683" s="115"/>
      <c r="K683" s="115"/>
      <c r="L683" s="63"/>
      <c r="M683" s="115"/>
      <c r="N683" s="115"/>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row>
    <row r="684">
      <c r="A684" s="63"/>
      <c r="B684" s="63"/>
      <c r="C684" s="63"/>
      <c r="D684" s="63"/>
      <c r="E684" s="63"/>
      <c r="F684" s="115"/>
      <c r="G684" s="115"/>
      <c r="H684" s="115"/>
      <c r="I684" s="115"/>
      <c r="J684" s="115"/>
      <c r="K684" s="115"/>
      <c r="L684" s="63"/>
      <c r="M684" s="115"/>
      <c r="N684" s="115"/>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row>
    <row r="685">
      <c r="A685" s="63"/>
      <c r="B685" s="63"/>
      <c r="C685" s="63"/>
      <c r="D685" s="63"/>
      <c r="E685" s="63"/>
      <c r="F685" s="115"/>
      <c r="G685" s="115"/>
      <c r="H685" s="115"/>
      <c r="I685" s="115"/>
      <c r="J685" s="115"/>
      <c r="K685" s="115"/>
      <c r="L685" s="63"/>
      <c r="M685" s="115"/>
      <c r="N685" s="115"/>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row>
    <row r="686">
      <c r="A686" s="63"/>
      <c r="B686" s="63"/>
      <c r="C686" s="63"/>
      <c r="D686" s="63"/>
      <c r="E686" s="63"/>
      <c r="F686" s="115"/>
      <c r="G686" s="115"/>
      <c r="H686" s="115"/>
      <c r="I686" s="115"/>
      <c r="J686" s="115"/>
      <c r="K686" s="115"/>
      <c r="L686" s="63"/>
      <c r="M686" s="115"/>
      <c r="N686" s="115"/>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row>
    <row r="687">
      <c r="A687" s="63"/>
      <c r="B687" s="63"/>
      <c r="C687" s="63"/>
      <c r="D687" s="63"/>
      <c r="E687" s="63"/>
      <c r="F687" s="115"/>
      <c r="G687" s="115"/>
      <c r="H687" s="115"/>
      <c r="I687" s="115"/>
      <c r="J687" s="115"/>
      <c r="K687" s="115"/>
      <c r="L687" s="63"/>
      <c r="M687" s="115"/>
      <c r="N687" s="115"/>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row>
    <row r="688">
      <c r="A688" s="63"/>
      <c r="B688" s="63"/>
      <c r="C688" s="63"/>
      <c r="D688" s="63"/>
      <c r="E688" s="63"/>
      <c r="F688" s="115"/>
      <c r="G688" s="115"/>
      <c r="H688" s="115"/>
      <c r="I688" s="115"/>
      <c r="J688" s="115"/>
      <c r="K688" s="115"/>
      <c r="L688" s="63"/>
      <c r="M688" s="115"/>
      <c r="N688" s="115"/>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row>
    <row r="689">
      <c r="A689" s="63"/>
      <c r="B689" s="63"/>
      <c r="C689" s="63"/>
      <c r="D689" s="63"/>
      <c r="E689" s="63"/>
      <c r="F689" s="115"/>
      <c r="G689" s="115"/>
      <c r="H689" s="115"/>
      <c r="I689" s="115"/>
      <c r="J689" s="115"/>
      <c r="K689" s="115"/>
      <c r="L689" s="63"/>
      <c r="M689" s="115"/>
      <c r="N689" s="115"/>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row>
    <row r="690">
      <c r="A690" s="63"/>
      <c r="B690" s="63"/>
      <c r="C690" s="63"/>
      <c r="D690" s="63"/>
      <c r="E690" s="63"/>
      <c r="F690" s="115"/>
      <c r="G690" s="115"/>
      <c r="H690" s="115"/>
      <c r="I690" s="115"/>
      <c r="J690" s="115"/>
      <c r="K690" s="115"/>
      <c r="L690" s="63"/>
      <c r="M690" s="115"/>
      <c r="N690" s="115"/>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row>
    <row r="691">
      <c r="A691" s="63"/>
      <c r="B691" s="63"/>
      <c r="C691" s="63"/>
      <c r="D691" s="63"/>
      <c r="E691" s="63"/>
      <c r="F691" s="115"/>
      <c r="G691" s="115"/>
      <c r="H691" s="115"/>
      <c r="I691" s="115"/>
      <c r="J691" s="115"/>
      <c r="K691" s="115"/>
      <c r="L691" s="63"/>
      <c r="M691" s="115"/>
      <c r="N691" s="115"/>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row>
    <row r="692">
      <c r="A692" s="63"/>
      <c r="B692" s="63"/>
      <c r="C692" s="63"/>
      <c r="D692" s="63"/>
      <c r="E692" s="63"/>
      <c r="F692" s="115"/>
      <c r="G692" s="115"/>
      <c r="H692" s="115"/>
      <c r="I692" s="115"/>
      <c r="J692" s="115"/>
      <c r="K692" s="115"/>
      <c r="L692" s="63"/>
      <c r="M692" s="115"/>
      <c r="N692" s="115"/>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row>
    <row r="693">
      <c r="A693" s="63"/>
      <c r="B693" s="63"/>
      <c r="C693" s="63"/>
      <c r="D693" s="63"/>
      <c r="E693" s="63"/>
      <c r="F693" s="115"/>
      <c r="G693" s="115"/>
      <c r="H693" s="115"/>
      <c r="I693" s="115"/>
      <c r="J693" s="115"/>
      <c r="K693" s="115"/>
      <c r="L693" s="63"/>
      <c r="M693" s="115"/>
      <c r="N693" s="115"/>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row>
    <row r="694">
      <c r="A694" s="63"/>
      <c r="B694" s="63"/>
      <c r="C694" s="63"/>
      <c r="D694" s="63"/>
      <c r="E694" s="63"/>
      <c r="F694" s="115"/>
      <c r="G694" s="115"/>
      <c r="H694" s="115"/>
      <c r="I694" s="115"/>
      <c r="J694" s="115"/>
      <c r="K694" s="115"/>
      <c r="L694" s="63"/>
      <c r="M694" s="115"/>
      <c r="N694" s="115"/>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row>
    <row r="695">
      <c r="A695" s="63"/>
      <c r="B695" s="63"/>
      <c r="C695" s="63"/>
      <c r="D695" s="63"/>
      <c r="E695" s="63"/>
      <c r="F695" s="115"/>
      <c r="G695" s="115"/>
      <c r="H695" s="115"/>
      <c r="I695" s="115"/>
      <c r="J695" s="115"/>
      <c r="K695" s="115"/>
      <c r="L695" s="63"/>
      <c r="M695" s="115"/>
      <c r="N695" s="115"/>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row>
    <row r="696">
      <c r="A696" s="63"/>
      <c r="B696" s="63"/>
      <c r="C696" s="63"/>
      <c r="D696" s="63"/>
      <c r="E696" s="63"/>
      <c r="F696" s="115"/>
      <c r="G696" s="115"/>
      <c r="H696" s="115"/>
      <c r="I696" s="115"/>
      <c r="J696" s="115"/>
      <c r="K696" s="115"/>
      <c r="L696" s="63"/>
      <c r="M696" s="115"/>
      <c r="N696" s="115"/>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row>
    <row r="697">
      <c r="A697" s="63"/>
      <c r="B697" s="63"/>
      <c r="C697" s="63"/>
      <c r="D697" s="63"/>
      <c r="E697" s="63"/>
      <c r="F697" s="115"/>
      <c r="G697" s="115"/>
      <c r="H697" s="115"/>
      <c r="I697" s="115"/>
      <c r="J697" s="115"/>
      <c r="K697" s="115"/>
      <c r="L697" s="63"/>
      <c r="M697" s="115"/>
      <c r="N697" s="115"/>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row>
    <row r="698">
      <c r="A698" s="63"/>
      <c r="B698" s="63"/>
      <c r="C698" s="63"/>
      <c r="D698" s="63"/>
      <c r="E698" s="63"/>
      <c r="F698" s="115"/>
      <c r="G698" s="115"/>
      <c r="H698" s="115"/>
      <c r="I698" s="115"/>
      <c r="J698" s="115"/>
      <c r="K698" s="115"/>
      <c r="L698" s="63"/>
      <c r="M698" s="115"/>
      <c r="N698" s="115"/>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row>
    <row r="699">
      <c r="A699" s="63"/>
      <c r="B699" s="63"/>
      <c r="C699" s="63"/>
      <c r="D699" s="63"/>
      <c r="E699" s="63"/>
      <c r="F699" s="115"/>
      <c r="G699" s="115"/>
      <c r="H699" s="115"/>
      <c r="I699" s="115"/>
      <c r="J699" s="115"/>
      <c r="K699" s="115"/>
      <c r="L699" s="63"/>
      <c r="M699" s="115"/>
      <c r="N699" s="115"/>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row>
    <row r="700">
      <c r="A700" s="63"/>
      <c r="B700" s="63"/>
      <c r="C700" s="63"/>
      <c r="D700" s="63"/>
      <c r="E700" s="63"/>
      <c r="F700" s="115"/>
      <c r="G700" s="115"/>
      <c r="H700" s="115"/>
      <c r="I700" s="115"/>
      <c r="J700" s="115"/>
      <c r="K700" s="115"/>
      <c r="L700" s="63"/>
      <c r="M700" s="115"/>
      <c r="N700" s="115"/>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row>
    <row r="701">
      <c r="A701" s="63"/>
      <c r="B701" s="63"/>
      <c r="C701" s="63"/>
      <c r="D701" s="63"/>
      <c r="E701" s="63"/>
      <c r="F701" s="115"/>
      <c r="G701" s="115"/>
      <c r="H701" s="115"/>
      <c r="I701" s="115"/>
      <c r="J701" s="115"/>
      <c r="K701" s="115"/>
      <c r="L701" s="63"/>
      <c r="M701" s="115"/>
      <c r="N701" s="115"/>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row>
    <row r="702">
      <c r="A702" s="63"/>
      <c r="B702" s="63"/>
      <c r="C702" s="63"/>
      <c r="D702" s="63"/>
      <c r="E702" s="63"/>
      <c r="F702" s="115"/>
      <c r="G702" s="115"/>
      <c r="H702" s="115"/>
      <c r="I702" s="115"/>
      <c r="J702" s="115"/>
      <c r="K702" s="115"/>
      <c r="L702" s="63"/>
      <c r="M702" s="115"/>
      <c r="N702" s="115"/>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row>
    <row r="703">
      <c r="A703" s="63"/>
      <c r="B703" s="63"/>
      <c r="C703" s="63"/>
      <c r="D703" s="63"/>
      <c r="E703" s="63"/>
      <c r="F703" s="115"/>
      <c r="G703" s="115"/>
      <c r="H703" s="115"/>
      <c r="I703" s="115"/>
      <c r="J703" s="115"/>
      <c r="K703" s="115"/>
      <c r="L703" s="63"/>
      <c r="M703" s="115"/>
      <c r="N703" s="115"/>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row>
    <row r="704">
      <c r="A704" s="63"/>
      <c r="B704" s="63"/>
      <c r="C704" s="63"/>
      <c r="D704" s="63"/>
      <c r="E704" s="63"/>
      <c r="F704" s="115"/>
      <c r="G704" s="115"/>
      <c r="H704" s="115"/>
      <c r="I704" s="115"/>
      <c r="J704" s="115"/>
      <c r="K704" s="115"/>
      <c r="L704" s="63"/>
      <c r="M704" s="115"/>
      <c r="N704" s="115"/>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row>
    <row r="705">
      <c r="A705" s="63"/>
      <c r="B705" s="63"/>
      <c r="C705" s="63"/>
      <c r="D705" s="63"/>
      <c r="E705" s="63"/>
      <c r="F705" s="115"/>
      <c r="G705" s="115"/>
      <c r="H705" s="115"/>
      <c r="I705" s="115"/>
      <c r="J705" s="115"/>
      <c r="K705" s="115"/>
      <c r="L705" s="63"/>
      <c r="M705" s="115"/>
      <c r="N705" s="115"/>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row>
    <row r="706">
      <c r="A706" s="63"/>
      <c r="B706" s="63"/>
      <c r="C706" s="63"/>
      <c r="D706" s="63"/>
      <c r="E706" s="63"/>
      <c r="F706" s="115"/>
      <c r="G706" s="115"/>
      <c r="H706" s="115"/>
      <c r="I706" s="115"/>
      <c r="J706" s="115"/>
      <c r="K706" s="115"/>
      <c r="L706" s="63"/>
      <c r="M706" s="115"/>
      <c r="N706" s="115"/>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row>
    <row r="707">
      <c r="A707" s="63"/>
      <c r="B707" s="63"/>
      <c r="C707" s="63"/>
      <c r="D707" s="63"/>
      <c r="E707" s="63"/>
      <c r="F707" s="115"/>
      <c r="G707" s="115"/>
      <c r="H707" s="115"/>
      <c r="I707" s="115"/>
      <c r="J707" s="115"/>
      <c r="K707" s="115"/>
      <c r="L707" s="63"/>
      <c r="M707" s="115"/>
      <c r="N707" s="115"/>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row>
    <row r="708">
      <c r="A708" s="63"/>
      <c r="B708" s="63"/>
      <c r="C708" s="63"/>
      <c r="D708" s="63"/>
      <c r="E708" s="63"/>
      <c r="F708" s="115"/>
      <c r="G708" s="115"/>
      <c r="H708" s="115"/>
      <c r="I708" s="115"/>
      <c r="J708" s="115"/>
      <c r="K708" s="115"/>
      <c r="L708" s="63"/>
      <c r="M708" s="115"/>
      <c r="N708" s="115"/>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row>
    <row r="709">
      <c r="A709" s="63"/>
      <c r="B709" s="63"/>
      <c r="C709" s="63"/>
      <c r="D709" s="63"/>
      <c r="E709" s="63"/>
      <c r="F709" s="115"/>
      <c r="G709" s="115"/>
      <c r="H709" s="115"/>
      <c r="I709" s="115"/>
      <c r="J709" s="115"/>
      <c r="K709" s="115"/>
      <c r="L709" s="63"/>
      <c r="M709" s="115"/>
      <c r="N709" s="115"/>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row>
    <row r="710">
      <c r="A710" s="63"/>
      <c r="B710" s="63"/>
      <c r="C710" s="63"/>
      <c r="D710" s="63"/>
      <c r="E710" s="63"/>
      <c r="F710" s="115"/>
      <c r="G710" s="115"/>
      <c r="H710" s="115"/>
      <c r="I710" s="115"/>
      <c r="J710" s="115"/>
      <c r="K710" s="115"/>
      <c r="L710" s="63"/>
      <c r="M710" s="115"/>
      <c r="N710" s="115"/>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row>
    <row r="711">
      <c r="A711" s="63"/>
      <c r="B711" s="63"/>
      <c r="C711" s="63"/>
      <c r="D711" s="63"/>
      <c r="E711" s="63"/>
      <c r="F711" s="115"/>
      <c r="G711" s="115"/>
      <c r="H711" s="115"/>
      <c r="I711" s="115"/>
      <c r="J711" s="115"/>
      <c r="K711" s="115"/>
      <c r="L711" s="63"/>
      <c r="M711" s="115"/>
      <c r="N711" s="115"/>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row>
    <row r="712">
      <c r="A712" s="63"/>
      <c r="B712" s="63"/>
      <c r="C712" s="63"/>
      <c r="D712" s="63"/>
      <c r="E712" s="63"/>
      <c r="F712" s="115"/>
      <c r="G712" s="115"/>
      <c r="H712" s="115"/>
      <c r="I712" s="115"/>
      <c r="J712" s="115"/>
      <c r="K712" s="115"/>
      <c r="L712" s="63"/>
      <c r="M712" s="115"/>
      <c r="N712" s="115"/>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row>
    <row r="713">
      <c r="A713" s="63"/>
      <c r="B713" s="63"/>
      <c r="C713" s="63"/>
      <c r="D713" s="63"/>
      <c r="E713" s="63"/>
      <c r="F713" s="115"/>
      <c r="G713" s="115"/>
      <c r="H713" s="115"/>
      <c r="I713" s="115"/>
      <c r="J713" s="115"/>
      <c r="K713" s="115"/>
      <c r="L713" s="63"/>
      <c r="M713" s="115"/>
      <c r="N713" s="115"/>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row>
    <row r="714">
      <c r="A714" s="63"/>
      <c r="B714" s="63"/>
      <c r="C714" s="63"/>
      <c r="D714" s="63"/>
      <c r="E714" s="63"/>
      <c r="F714" s="115"/>
      <c r="G714" s="115"/>
      <c r="H714" s="115"/>
      <c r="I714" s="115"/>
      <c r="J714" s="115"/>
      <c r="K714" s="115"/>
      <c r="L714" s="63"/>
      <c r="M714" s="115"/>
      <c r="N714" s="115"/>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row>
    <row r="715">
      <c r="A715" s="63"/>
      <c r="B715" s="63"/>
      <c r="C715" s="63"/>
      <c r="D715" s="63"/>
      <c r="E715" s="63"/>
      <c r="F715" s="115"/>
      <c r="G715" s="115"/>
      <c r="H715" s="115"/>
      <c r="I715" s="115"/>
      <c r="J715" s="115"/>
      <c r="K715" s="115"/>
      <c r="L715" s="63"/>
      <c r="M715" s="115"/>
      <c r="N715" s="115"/>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row>
    <row r="716">
      <c r="A716" s="63"/>
      <c r="B716" s="63"/>
      <c r="C716" s="63"/>
      <c r="D716" s="63"/>
      <c r="E716" s="63"/>
      <c r="F716" s="115"/>
      <c r="G716" s="115"/>
      <c r="H716" s="115"/>
      <c r="I716" s="115"/>
      <c r="J716" s="115"/>
      <c r="K716" s="115"/>
      <c r="L716" s="63"/>
      <c r="M716" s="115"/>
      <c r="N716" s="115"/>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row>
    <row r="717">
      <c r="A717" s="63"/>
      <c r="B717" s="63"/>
      <c r="C717" s="63"/>
      <c r="D717" s="63"/>
      <c r="E717" s="63"/>
      <c r="F717" s="115"/>
      <c r="G717" s="115"/>
      <c r="H717" s="115"/>
      <c r="I717" s="115"/>
      <c r="J717" s="115"/>
      <c r="K717" s="115"/>
      <c r="L717" s="63"/>
      <c r="M717" s="115"/>
      <c r="N717" s="115"/>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row>
    <row r="718">
      <c r="A718" s="63"/>
      <c r="B718" s="63"/>
      <c r="C718" s="63"/>
      <c r="D718" s="63"/>
      <c r="E718" s="63"/>
      <c r="F718" s="115"/>
      <c r="G718" s="115"/>
      <c r="H718" s="115"/>
      <c r="I718" s="115"/>
      <c r="J718" s="115"/>
      <c r="K718" s="115"/>
      <c r="L718" s="63"/>
      <c r="M718" s="115"/>
      <c r="N718" s="115"/>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row>
    <row r="719">
      <c r="A719" s="63"/>
      <c r="B719" s="63"/>
      <c r="C719" s="63"/>
      <c r="D719" s="63"/>
      <c r="E719" s="63"/>
      <c r="F719" s="115"/>
      <c r="G719" s="115"/>
      <c r="H719" s="115"/>
      <c r="I719" s="115"/>
      <c r="J719" s="115"/>
      <c r="K719" s="115"/>
      <c r="L719" s="63"/>
      <c r="M719" s="115"/>
      <c r="N719" s="115"/>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row>
    <row r="720">
      <c r="A720" s="63"/>
      <c r="B720" s="63"/>
      <c r="C720" s="63"/>
      <c r="D720" s="63"/>
      <c r="E720" s="63"/>
      <c r="F720" s="115"/>
      <c r="G720" s="115"/>
      <c r="H720" s="115"/>
      <c r="I720" s="115"/>
      <c r="J720" s="115"/>
      <c r="K720" s="115"/>
      <c r="L720" s="63"/>
      <c r="M720" s="115"/>
      <c r="N720" s="115"/>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row>
    <row r="721">
      <c r="A721" s="63"/>
      <c r="B721" s="63"/>
      <c r="C721" s="63"/>
      <c r="D721" s="63"/>
      <c r="E721" s="63"/>
      <c r="F721" s="115"/>
      <c r="G721" s="115"/>
      <c r="H721" s="115"/>
      <c r="I721" s="115"/>
      <c r="J721" s="115"/>
      <c r="K721" s="115"/>
      <c r="L721" s="63"/>
      <c r="M721" s="115"/>
      <c r="N721" s="115"/>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row>
    <row r="722">
      <c r="A722" s="63"/>
      <c r="B722" s="63"/>
      <c r="C722" s="63"/>
      <c r="D722" s="63"/>
      <c r="E722" s="63"/>
      <c r="F722" s="115"/>
      <c r="G722" s="115"/>
      <c r="H722" s="115"/>
      <c r="I722" s="115"/>
      <c r="J722" s="115"/>
      <c r="K722" s="115"/>
      <c r="L722" s="63"/>
      <c r="M722" s="115"/>
      <c r="N722" s="115"/>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row>
    <row r="723">
      <c r="A723" s="63"/>
      <c r="B723" s="63"/>
      <c r="C723" s="63"/>
      <c r="D723" s="63"/>
      <c r="E723" s="63"/>
      <c r="F723" s="115"/>
      <c r="G723" s="115"/>
      <c r="H723" s="115"/>
      <c r="I723" s="115"/>
      <c r="J723" s="115"/>
      <c r="K723" s="115"/>
      <c r="L723" s="63"/>
      <c r="M723" s="115"/>
      <c r="N723" s="115"/>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row>
    <row r="724">
      <c r="A724" s="63"/>
      <c r="B724" s="63"/>
      <c r="C724" s="63"/>
      <c r="D724" s="63"/>
      <c r="E724" s="63"/>
      <c r="F724" s="115"/>
      <c r="G724" s="115"/>
      <c r="H724" s="115"/>
      <c r="I724" s="115"/>
      <c r="J724" s="115"/>
      <c r="K724" s="115"/>
      <c r="L724" s="63"/>
      <c r="M724" s="115"/>
      <c r="N724" s="115"/>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row>
    <row r="725">
      <c r="A725" s="63"/>
      <c r="B725" s="63"/>
      <c r="C725" s="63"/>
      <c r="D725" s="63"/>
      <c r="E725" s="63"/>
      <c r="F725" s="115"/>
      <c r="G725" s="115"/>
      <c r="H725" s="115"/>
      <c r="I725" s="115"/>
      <c r="J725" s="115"/>
      <c r="K725" s="115"/>
      <c r="L725" s="63"/>
      <c r="M725" s="115"/>
      <c r="N725" s="115"/>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row>
    <row r="726">
      <c r="A726" s="63"/>
      <c r="B726" s="63"/>
      <c r="C726" s="63"/>
      <c r="D726" s="63"/>
      <c r="E726" s="63"/>
      <c r="F726" s="115"/>
      <c r="G726" s="115"/>
      <c r="H726" s="115"/>
      <c r="I726" s="115"/>
      <c r="J726" s="115"/>
      <c r="K726" s="115"/>
      <c r="L726" s="63"/>
      <c r="M726" s="115"/>
      <c r="N726" s="115"/>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row>
    <row r="727">
      <c r="A727" s="63"/>
      <c r="B727" s="63"/>
      <c r="C727" s="63"/>
      <c r="D727" s="63"/>
      <c r="E727" s="63"/>
      <c r="F727" s="115"/>
      <c r="G727" s="115"/>
      <c r="H727" s="115"/>
      <c r="I727" s="115"/>
      <c r="J727" s="115"/>
      <c r="K727" s="115"/>
      <c r="L727" s="63"/>
      <c r="M727" s="115"/>
      <c r="N727" s="115"/>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row>
    <row r="728">
      <c r="A728" s="63"/>
      <c r="B728" s="63"/>
      <c r="C728" s="63"/>
      <c r="D728" s="63"/>
      <c r="E728" s="63"/>
      <c r="F728" s="115"/>
      <c r="G728" s="115"/>
      <c r="H728" s="115"/>
      <c r="I728" s="115"/>
      <c r="J728" s="115"/>
      <c r="K728" s="115"/>
      <c r="L728" s="63"/>
      <c r="M728" s="115"/>
      <c r="N728" s="115"/>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row>
    <row r="729">
      <c r="A729" s="63"/>
      <c r="B729" s="63"/>
      <c r="C729" s="63"/>
      <c r="D729" s="63"/>
      <c r="E729" s="63"/>
      <c r="F729" s="115"/>
      <c r="G729" s="115"/>
      <c r="H729" s="115"/>
      <c r="I729" s="115"/>
      <c r="J729" s="115"/>
      <c r="K729" s="115"/>
      <c r="L729" s="63"/>
      <c r="M729" s="115"/>
      <c r="N729" s="115"/>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row>
    <row r="730">
      <c r="A730" s="63"/>
      <c r="B730" s="63"/>
      <c r="C730" s="63"/>
      <c r="D730" s="63"/>
      <c r="E730" s="63"/>
      <c r="F730" s="115"/>
      <c r="G730" s="115"/>
      <c r="H730" s="115"/>
      <c r="I730" s="115"/>
      <c r="J730" s="115"/>
      <c r="K730" s="115"/>
      <c r="L730" s="63"/>
      <c r="M730" s="115"/>
      <c r="N730" s="115"/>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row>
    <row r="731">
      <c r="A731" s="63"/>
      <c r="B731" s="63"/>
      <c r="C731" s="63"/>
      <c r="D731" s="63"/>
      <c r="E731" s="63"/>
      <c r="F731" s="115"/>
      <c r="G731" s="115"/>
      <c r="H731" s="115"/>
      <c r="I731" s="115"/>
      <c r="J731" s="115"/>
      <c r="K731" s="115"/>
      <c r="L731" s="63"/>
      <c r="M731" s="115"/>
      <c r="N731" s="115"/>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row>
    <row r="732">
      <c r="A732" s="63"/>
      <c r="B732" s="63"/>
      <c r="C732" s="63"/>
      <c r="D732" s="63"/>
      <c r="E732" s="63"/>
      <c r="F732" s="115"/>
      <c r="G732" s="115"/>
      <c r="H732" s="115"/>
      <c r="I732" s="115"/>
      <c r="J732" s="115"/>
      <c r="K732" s="115"/>
      <c r="L732" s="63"/>
      <c r="M732" s="115"/>
      <c r="N732" s="115"/>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row>
    <row r="733">
      <c r="A733" s="63"/>
      <c r="B733" s="63"/>
      <c r="C733" s="63"/>
      <c r="D733" s="63"/>
      <c r="E733" s="63"/>
      <c r="F733" s="115"/>
      <c r="G733" s="115"/>
      <c r="H733" s="115"/>
      <c r="I733" s="115"/>
      <c r="J733" s="115"/>
      <c r="K733" s="115"/>
      <c r="L733" s="63"/>
      <c r="M733" s="115"/>
      <c r="N733" s="115"/>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row>
    <row r="734">
      <c r="A734" s="63"/>
      <c r="B734" s="63"/>
      <c r="C734" s="63"/>
      <c r="D734" s="63"/>
      <c r="E734" s="63"/>
      <c r="F734" s="115"/>
      <c r="G734" s="115"/>
      <c r="H734" s="115"/>
      <c r="I734" s="115"/>
      <c r="J734" s="115"/>
      <c r="K734" s="115"/>
      <c r="L734" s="63"/>
      <c r="M734" s="115"/>
      <c r="N734" s="115"/>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row>
    <row r="735">
      <c r="A735" s="63"/>
      <c r="B735" s="63"/>
      <c r="C735" s="63"/>
      <c r="D735" s="63"/>
      <c r="E735" s="63"/>
      <c r="F735" s="115"/>
      <c r="G735" s="115"/>
      <c r="H735" s="115"/>
      <c r="I735" s="115"/>
      <c r="J735" s="115"/>
      <c r="K735" s="115"/>
      <c r="L735" s="63"/>
      <c r="M735" s="115"/>
      <c r="N735" s="115"/>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row>
    <row r="736">
      <c r="A736" s="63"/>
      <c r="B736" s="63"/>
      <c r="C736" s="63"/>
      <c r="D736" s="63"/>
      <c r="E736" s="63"/>
      <c r="F736" s="115"/>
      <c r="G736" s="115"/>
      <c r="H736" s="115"/>
      <c r="I736" s="115"/>
      <c r="J736" s="115"/>
      <c r="K736" s="115"/>
      <c r="L736" s="63"/>
      <c r="M736" s="115"/>
      <c r="N736" s="115"/>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row>
    <row r="737">
      <c r="A737" s="63"/>
      <c r="B737" s="63"/>
      <c r="C737" s="63"/>
      <c r="D737" s="63"/>
      <c r="E737" s="63"/>
      <c r="F737" s="115"/>
      <c r="G737" s="115"/>
      <c r="H737" s="115"/>
      <c r="I737" s="115"/>
      <c r="J737" s="115"/>
      <c r="K737" s="115"/>
      <c r="L737" s="63"/>
      <c r="M737" s="115"/>
      <c r="N737" s="115"/>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row>
    <row r="738">
      <c r="A738" s="63"/>
      <c r="B738" s="63"/>
      <c r="C738" s="63"/>
      <c r="D738" s="63"/>
      <c r="E738" s="63"/>
      <c r="F738" s="115"/>
      <c r="G738" s="115"/>
      <c r="H738" s="115"/>
      <c r="I738" s="115"/>
      <c r="J738" s="115"/>
      <c r="K738" s="115"/>
      <c r="L738" s="63"/>
      <c r="M738" s="115"/>
      <c r="N738" s="115"/>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row>
    <row r="739">
      <c r="A739" s="63"/>
      <c r="B739" s="63"/>
      <c r="C739" s="63"/>
      <c r="D739" s="63"/>
      <c r="E739" s="63"/>
      <c r="F739" s="115"/>
      <c r="G739" s="115"/>
      <c r="H739" s="115"/>
      <c r="I739" s="115"/>
      <c r="J739" s="115"/>
      <c r="K739" s="115"/>
      <c r="L739" s="63"/>
      <c r="M739" s="115"/>
      <c r="N739" s="115"/>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row>
    <row r="740">
      <c r="A740" s="63"/>
      <c r="B740" s="63"/>
      <c r="C740" s="63"/>
      <c r="D740" s="63"/>
      <c r="E740" s="63"/>
      <c r="F740" s="115"/>
      <c r="G740" s="115"/>
      <c r="H740" s="115"/>
      <c r="I740" s="115"/>
      <c r="J740" s="115"/>
      <c r="K740" s="115"/>
      <c r="L740" s="63"/>
      <c r="M740" s="115"/>
      <c r="N740" s="115"/>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row>
    <row r="741">
      <c r="A741" s="63"/>
      <c r="B741" s="63"/>
      <c r="C741" s="63"/>
      <c r="D741" s="63"/>
      <c r="E741" s="63"/>
      <c r="F741" s="115"/>
      <c r="G741" s="115"/>
      <c r="H741" s="115"/>
      <c r="I741" s="115"/>
      <c r="J741" s="115"/>
      <c r="K741" s="115"/>
      <c r="L741" s="63"/>
      <c r="M741" s="115"/>
      <c r="N741" s="115"/>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row>
    <row r="742">
      <c r="A742" s="63"/>
      <c r="B742" s="63"/>
      <c r="C742" s="63"/>
      <c r="D742" s="63"/>
      <c r="E742" s="63"/>
      <c r="F742" s="115"/>
      <c r="G742" s="115"/>
      <c r="H742" s="115"/>
      <c r="I742" s="115"/>
      <c r="J742" s="115"/>
      <c r="K742" s="115"/>
      <c r="L742" s="63"/>
      <c r="M742" s="115"/>
      <c r="N742" s="115"/>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row>
    <row r="743">
      <c r="A743" s="63"/>
      <c r="B743" s="63"/>
      <c r="C743" s="63"/>
      <c r="D743" s="63"/>
      <c r="E743" s="63"/>
      <c r="F743" s="115"/>
      <c r="G743" s="115"/>
      <c r="H743" s="115"/>
      <c r="I743" s="115"/>
      <c r="J743" s="115"/>
      <c r="K743" s="115"/>
      <c r="L743" s="63"/>
      <c r="M743" s="115"/>
      <c r="N743" s="115"/>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row>
    <row r="744">
      <c r="A744" s="63"/>
      <c r="B744" s="63"/>
      <c r="C744" s="63"/>
      <c r="D744" s="63"/>
      <c r="E744" s="63"/>
      <c r="F744" s="115"/>
      <c r="G744" s="115"/>
      <c r="H744" s="115"/>
      <c r="I744" s="115"/>
      <c r="J744" s="115"/>
      <c r="K744" s="115"/>
      <c r="L744" s="63"/>
      <c r="M744" s="115"/>
      <c r="N744" s="115"/>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row>
    <row r="745">
      <c r="A745" s="63"/>
      <c r="B745" s="63"/>
      <c r="C745" s="63"/>
      <c r="D745" s="63"/>
      <c r="E745" s="63"/>
      <c r="F745" s="115"/>
      <c r="G745" s="115"/>
      <c r="H745" s="115"/>
      <c r="I745" s="115"/>
      <c r="J745" s="115"/>
      <c r="K745" s="115"/>
      <c r="L745" s="63"/>
      <c r="M745" s="115"/>
      <c r="N745" s="115"/>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row>
    <row r="746">
      <c r="A746" s="63"/>
      <c r="B746" s="63"/>
      <c r="C746" s="63"/>
      <c r="D746" s="63"/>
      <c r="E746" s="63"/>
      <c r="F746" s="115"/>
      <c r="G746" s="115"/>
      <c r="H746" s="115"/>
      <c r="I746" s="115"/>
      <c r="J746" s="115"/>
      <c r="K746" s="115"/>
      <c r="L746" s="63"/>
      <c r="M746" s="115"/>
      <c r="N746" s="115"/>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row>
    <row r="747">
      <c r="A747" s="63"/>
      <c r="B747" s="63"/>
      <c r="C747" s="63"/>
      <c r="D747" s="63"/>
      <c r="E747" s="63"/>
      <c r="F747" s="115"/>
      <c r="G747" s="115"/>
      <c r="H747" s="115"/>
      <c r="I747" s="115"/>
      <c r="J747" s="115"/>
      <c r="K747" s="115"/>
      <c r="L747" s="63"/>
      <c r="M747" s="115"/>
      <c r="N747" s="115"/>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row>
    <row r="748">
      <c r="A748" s="63"/>
      <c r="B748" s="63"/>
      <c r="C748" s="63"/>
      <c r="D748" s="63"/>
      <c r="E748" s="63"/>
      <c r="F748" s="115"/>
      <c r="G748" s="115"/>
      <c r="H748" s="115"/>
      <c r="I748" s="115"/>
      <c r="J748" s="115"/>
      <c r="K748" s="115"/>
      <c r="L748" s="63"/>
      <c r="M748" s="115"/>
      <c r="N748" s="115"/>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row>
    <row r="749">
      <c r="A749" s="63"/>
      <c r="B749" s="63"/>
      <c r="C749" s="63"/>
      <c r="D749" s="63"/>
      <c r="E749" s="63"/>
      <c r="F749" s="115"/>
      <c r="G749" s="115"/>
      <c r="H749" s="115"/>
      <c r="I749" s="115"/>
      <c r="J749" s="115"/>
      <c r="K749" s="115"/>
      <c r="L749" s="63"/>
      <c r="M749" s="115"/>
      <c r="N749" s="115"/>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row>
    <row r="750">
      <c r="A750" s="63"/>
      <c r="B750" s="63"/>
      <c r="C750" s="63"/>
      <c r="D750" s="63"/>
      <c r="E750" s="63"/>
      <c r="F750" s="115"/>
      <c r="G750" s="115"/>
      <c r="H750" s="115"/>
      <c r="I750" s="115"/>
      <c r="J750" s="115"/>
      <c r="K750" s="115"/>
      <c r="L750" s="63"/>
      <c r="M750" s="115"/>
      <c r="N750" s="115"/>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row>
    <row r="751">
      <c r="A751" s="63"/>
      <c r="B751" s="63"/>
      <c r="C751" s="63"/>
      <c r="D751" s="63"/>
      <c r="E751" s="63"/>
      <c r="F751" s="115"/>
      <c r="G751" s="115"/>
      <c r="H751" s="115"/>
      <c r="I751" s="115"/>
      <c r="J751" s="115"/>
      <c r="K751" s="115"/>
      <c r="L751" s="63"/>
      <c r="M751" s="115"/>
      <c r="N751" s="115"/>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row>
    <row r="752">
      <c r="A752" s="63"/>
      <c r="B752" s="63"/>
      <c r="C752" s="63"/>
      <c r="D752" s="63"/>
      <c r="E752" s="63"/>
      <c r="F752" s="115"/>
      <c r="G752" s="115"/>
      <c r="H752" s="115"/>
      <c r="I752" s="115"/>
      <c r="J752" s="115"/>
      <c r="K752" s="115"/>
      <c r="L752" s="63"/>
      <c r="M752" s="115"/>
      <c r="N752" s="115"/>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row>
    <row r="753">
      <c r="A753" s="63"/>
      <c r="B753" s="63"/>
      <c r="C753" s="63"/>
      <c r="D753" s="63"/>
      <c r="E753" s="63"/>
      <c r="F753" s="115"/>
      <c r="G753" s="115"/>
      <c r="H753" s="115"/>
      <c r="I753" s="115"/>
      <c r="J753" s="115"/>
      <c r="K753" s="115"/>
      <c r="L753" s="63"/>
      <c r="M753" s="115"/>
      <c r="N753" s="115"/>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row>
    <row r="754">
      <c r="A754" s="63"/>
      <c r="B754" s="63"/>
      <c r="C754" s="63"/>
      <c r="D754" s="63"/>
      <c r="E754" s="63"/>
      <c r="F754" s="115"/>
      <c r="G754" s="115"/>
      <c r="H754" s="115"/>
      <c r="I754" s="115"/>
      <c r="J754" s="115"/>
      <c r="K754" s="115"/>
      <c r="L754" s="63"/>
      <c r="M754" s="115"/>
      <c r="N754" s="115"/>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row>
    <row r="755">
      <c r="A755" s="63"/>
      <c r="B755" s="63"/>
      <c r="C755" s="63"/>
      <c r="D755" s="63"/>
      <c r="E755" s="63"/>
      <c r="F755" s="115"/>
      <c r="G755" s="115"/>
      <c r="H755" s="115"/>
      <c r="I755" s="115"/>
      <c r="J755" s="115"/>
      <c r="K755" s="115"/>
      <c r="L755" s="63"/>
      <c r="M755" s="115"/>
      <c r="N755" s="115"/>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row>
    <row r="756">
      <c r="A756" s="63"/>
      <c r="B756" s="63"/>
      <c r="C756" s="63"/>
      <c r="D756" s="63"/>
      <c r="E756" s="63"/>
      <c r="F756" s="115"/>
      <c r="G756" s="115"/>
      <c r="H756" s="115"/>
      <c r="I756" s="115"/>
      <c r="J756" s="115"/>
      <c r="K756" s="115"/>
      <c r="L756" s="63"/>
      <c r="M756" s="115"/>
      <c r="N756" s="115"/>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row>
    <row r="757">
      <c r="A757" s="63"/>
      <c r="B757" s="63"/>
      <c r="C757" s="63"/>
      <c r="D757" s="63"/>
      <c r="E757" s="63"/>
      <c r="F757" s="115"/>
      <c r="G757" s="115"/>
      <c r="H757" s="115"/>
      <c r="I757" s="115"/>
      <c r="J757" s="115"/>
      <c r="K757" s="115"/>
      <c r="L757" s="63"/>
      <c r="M757" s="115"/>
      <c r="N757" s="115"/>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row>
    <row r="758">
      <c r="A758" s="63"/>
      <c r="B758" s="63"/>
      <c r="C758" s="63"/>
      <c r="D758" s="63"/>
      <c r="E758" s="63"/>
      <c r="F758" s="115"/>
      <c r="G758" s="115"/>
      <c r="H758" s="115"/>
      <c r="I758" s="115"/>
      <c r="J758" s="115"/>
      <c r="K758" s="115"/>
      <c r="L758" s="63"/>
      <c r="M758" s="115"/>
      <c r="N758" s="115"/>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row>
    <row r="759">
      <c r="A759" s="63"/>
      <c r="B759" s="63"/>
      <c r="C759" s="63"/>
      <c r="D759" s="63"/>
      <c r="E759" s="63"/>
      <c r="F759" s="115"/>
      <c r="G759" s="115"/>
      <c r="H759" s="115"/>
      <c r="I759" s="115"/>
      <c r="J759" s="115"/>
      <c r="K759" s="115"/>
      <c r="L759" s="63"/>
      <c r="M759" s="115"/>
      <c r="N759" s="115"/>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row>
    <row r="760">
      <c r="A760" s="63"/>
      <c r="B760" s="63"/>
      <c r="C760" s="63"/>
      <c r="D760" s="63"/>
      <c r="E760" s="63"/>
      <c r="F760" s="115"/>
      <c r="G760" s="115"/>
      <c r="H760" s="115"/>
      <c r="I760" s="115"/>
      <c r="J760" s="115"/>
      <c r="K760" s="115"/>
      <c r="L760" s="63"/>
      <c r="M760" s="115"/>
      <c r="N760" s="115"/>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row>
    <row r="761">
      <c r="A761" s="63"/>
      <c r="B761" s="63"/>
      <c r="C761" s="63"/>
      <c r="D761" s="63"/>
      <c r="E761" s="63"/>
      <c r="F761" s="115"/>
      <c r="G761" s="115"/>
      <c r="H761" s="115"/>
      <c r="I761" s="115"/>
      <c r="J761" s="115"/>
      <c r="K761" s="115"/>
      <c r="L761" s="63"/>
      <c r="M761" s="115"/>
      <c r="N761" s="115"/>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row>
    <row r="762">
      <c r="A762" s="63"/>
      <c r="B762" s="63"/>
      <c r="C762" s="63"/>
      <c r="D762" s="63"/>
      <c r="E762" s="63"/>
      <c r="F762" s="115"/>
      <c r="G762" s="115"/>
      <c r="H762" s="115"/>
      <c r="I762" s="115"/>
      <c r="J762" s="115"/>
      <c r="K762" s="115"/>
      <c r="L762" s="63"/>
      <c r="M762" s="115"/>
      <c r="N762" s="115"/>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row>
    <row r="763">
      <c r="A763" s="63"/>
      <c r="B763" s="63"/>
      <c r="C763" s="63"/>
      <c r="D763" s="63"/>
      <c r="E763" s="63"/>
      <c r="F763" s="115"/>
      <c r="G763" s="115"/>
      <c r="H763" s="115"/>
      <c r="I763" s="115"/>
      <c r="J763" s="115"/>
      <c r="K763" s="115"/>
      <c r="L763" s="63"/>
      <c r="M763" s="115"/>
      <c r="N763" s="115"/>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row>
    <row r="764">
      <c r="A764" s="63"/>
      <c r="B764" s="63"/>
      <c r="C764" s="63"/>
      <c r="D764" s="63"/>
      <c r="E764" s="63"/>
      <c r="F764" s="115"/>
      <c r="G764" s="115"/>
      <c r="H764" s="115"/>
      <c r="I764" s="115"/>
      <c r="J764" s="115"/>
      <c r="K764" s="115"/>
      <c r="L764" s="63"/>
      <c r="M764" s="115"/>
      <c r="N764" s="115"/>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row>
    <row r="765">
      <c r="A765" s="63"/>
      <c r="B765" s="63"/>
      <c r="C765" s="63"/>
      <c r="D765" s="63"/>
      <c r="E765" s="63"/>
      <c r="F765" s="115"/>
      <c r="G765" s="115"/>
      <c r="H765" s="115"/>
      <c r="I765" s="115"/>
      <c r="J765" s="115"/>
      <c r="K765" s="115"/>
      <c r="L765" s="63"/>
      <c r="M765" s="115"/>
      <c r="N765" s="115"/>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row>
    <row r="766">
      <c r="A766" s="63"/>
      <c r="B766" s="63"/>
      <c r="C766" s="63"/>
      <c r="D766" s="63"/>
      <c r="E766" s="63"/>
      <c r="F766" s="115"/>
      <c r="G766" s="115"/>
      <c r="H766" s="115"/>
      <c r="I766" s="115"/>
      <c r="J766" s="115"/>
      <c r="K766" s="115"/>
      <c r="L766" s="63"/>
      <c r="M766" s="115"/>
      <c r="N766" s="115"/>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row>
    <row r="767">
      <c r="A767" s="63"/>
      <c r="B767" s="63"/>
      <c r="C767" s="63"/>
      <c r="D767" s="63"/>
      <c r="E767" s="63"/>
      <c r="F767" s="115"/>
      <c r="G767" s="115"/>
      <c r="H767" s="115"/>
      <c r="I767" s="115"/>
      <c r="J767" s="115"/>
      <c r="K767" s="115"/>
      <c r="L767" s="63"/>
      <c r="M767" s="115"/>
      <c r="N767" s="115"/>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row>
    <row r="768">
      <c r="A768" s="63"/>
      <c r="B768" s="63"/>
      <c r="C768" s="63"/>
      <c r="D768" s="63"/>
      <c r="E768" s="63"/>
      <c r="F768" s="115"/>
      <c r="G768" s="115"/>
      <c r="H768" s="115"/>
      <c r="I768" s="115"/>
      <c r="J768" s="115"/>
      <c r="K768" s="115"/>
      <c r="L768" s="63"/>
      <c r="M768" s="115"/>
      <c r="N768" s="115"/>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row>
    <row r="769">
      <c r="A769" s="63"/>
      <c r="B769" s="63"/>
      <c r="C769" s="63"/>
      <c r="D769" s="63"/>
      <c r="E769" s="63"/>
      <c r="F769" s="115"/>
      <c r="G769" s="115"/>
      <c r="H769" s="115"/>
      <c r="I769" s="115"/>
      <c r="J769" s="115"/>
      <c r="K769" s="115"/>
      <c r="L769" s="63"/>
      <c r="M769" s="115"/>
      <c r="N769" s="115"/>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row>
    <row r="770">
      <c r="A770" s="63"/>
      <c r="B770" s="63"/>
      <c r="C770" s="63"/>
      <c r="D770" s="63"/>
      <c r="E770" s="63"/>
      <c r="F770" s="115"/>
      <c r="G770" s="115"/>
      <c r="H770" s="115"/>
      <c r="I770" s="115"/>
      <c r="J770" s="115"/>
      <c r="K770" s="115"/>
      <c r="L770" s="63"/>
      <c r="M770" s="115"/>
      <c r="N770" s="115"/>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row>
    <row r="771">
      <c r="A771" s="63"/>
      <c r="B771" s="63"/>
      <c r="C771" s="63"/>
      <c r="D771" s="63"/>
      <c r="E771" s="63"/>
      <c r="F771" s="115"/>
      <c r="G771" s="115"/>
      <c r="H771" s="115"/>
      <c r="I771" s="115"/>
      <c r="J771" s="115"/>
      <c r="K771" s="115"/>
      <c r="L771" s="63"/>
      <c r="M771" s="115"/>
      <c r="N771" s="115"/>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row>
    <row r="772">
      <c r="A772" s="63"/>
      <c r="B772" s="63"/>
      <c r="C772" s="63"/>
      <c r="D772" s="63"/>
      <c r="E772" s="63"/>
      <c r="F772" s="115"/>
      <c r="G772" s="115"/>
      <c r="H772" s="115"/>
      <c r="I772" s="115"/>
      <c r="J772" s="115"/>
      <c r="K772" s="115"/>
      <c r="L772" s="63"/>
      <c r="M772" s="115"/>
      <c r="N772" s="115"/>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row>
    <row r="773">
      <c r="A773" s="63"/>
      <c r="B773" s="63"/>
      <c r="C773" s="63"/>
      <c r="D773" s="63"/>
      <c r="E773" s="63"/>
      <c r="F773" s="115"/>
      <c r="G773" s="115"/>
      <c r="H773" s="115"/>
      <c r="I773" s="115"/>
      <c r="J773" s="115"/>
      <c r="K773" s="115"/>
      <c r="L773" s="63"/>
      <c r="M773" s="115"/>
      <c r="N773" s="115"/>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row>
    <row r="774">
      <c r="A774" s="63"/>
      <c r="B774" s="63"/>
      <c r="C774" s="63"/>
      <c r="D774" s="63"/>
      <c r="E774" s="63"/>
      <c r="F774" s="115"/>
      <c r="G774" s="115"/>
      <c r="H774" s="115"/>
      <c r="I774" s="115"/>
      <c r="J774" s="115"/>
      <c r="K774" s="115"/>
      <c r="L774" s="63"/>
      <c r="M774" s="115"/>
      <c r="N774" s="115"/>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row>
    <row r="775">
      <c r="A775" s="63"/>
      <c r="B775" s="63"/>
      <c r="C775" s="63"/>
      <c r="D775" s="63"/>
      <c r="E775" s="63"/>
      <c r="F775" s="115"/>
      <c r="G775" s="115"/>
      <c r="H775" s="115"/>
      <c r="I775" s="115"/>
      <c r="J775" s="115"/>
      <c r="K775" s="115"/>
      <c r="L775" s="63"/>
      <c r="M775" s="115"/>
      <c r="N775" s="115"/>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row>
    <row r="776">
      <c r="A776" s="63"/>
      <c r="B776" s="63"/>
      <c r="C776" s="63"/>
      <c r="D776" s="63"/>
      <c r="E776" s="63"/>
      <c r="F776" s="115"/>
      <c r="G776" s="115"/>
      <c r="H776" s="115"/>
      <c r="I776" s="115"/>
      <c r="J776" s="115"/>
      <c r="K776" s="115"/>
      <c r="L776" s="63"/>
      <c r="M776" s="115"/>
      <c r="N776" s="115"/>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row>
    <row r="777">
      <c r="A777" s="63"/>
      <c r="B777" s="63"/>
      <c r="C777" s="63"/>
      <c r="D777" s="63"/>
      <c r="E777" s="63"/>
      <c r="F777" s="115"/>
      <c r="G777" s="115"/>
      <c r="H777" s="115"/>
      <c r="I777" s="115"/>
      <c r="J777" s="115"/>
      <c r="K777" s="115"/>
      <c r="L777" s="63"/>
      <c r="M777" s="115"/>
      <c r="N777" s="115"/>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row>
    <row r="778">
      <c r="A778" s="63"/>
      <c r="B778" s="63"/>
      <c r="C778" s="63"/>
      <c r="D778" s="63"/>
      <c r="E778" s="63"/>
      <c r="F778" s="115"/>
      <c r="G778" s="115"/>
      <c r="H778" s="115"/>
      <c r="I778" s="115"/>
      <c r="J778" s="115"/>
      <c r="K778" s="115"/>
      <c r="L778" s="63"/>
      <c r="M778" s="115"/>
      <c r="N778" s="115"/>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row>
    <row r="779">
      <c r="A779" s="63"/>
      <c r="B779" s="63"/>
      <c r="C779" s="63"/>
      <c r="D779" s="63"/>
      <c r="E779" s="63"/>
      <c r="F779" s="115"/>
      <c r="G779" s="115"/>
      <c r="H779" s="115"/>
      <c r="I779" s="115"/>
      <c r="J779" s="115"/>
      <c r="K779" s="115"/>
      <c r="L779" s="63"/>
      <c r="M779" s="115"/>
      <c r="N779" s="115"/>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row>
    <row r="780">
      <c r="A780" s="63"/>
      <c r="B780" s="63"/>
      <c r="C780" s="63"/>
      <c r="D780" s="63"/>
      <c r="E780" s="63"/>
      <c r="F780" s="115"/>
      <c r="G780" s="115"/>
      <c r="H780" s="115"/>
      <c r="I780" s="115"/>
      <c r="J780" s="115"/>
      <c r="K780" s="115"/>
      <c r="L780" s="63"/>
      <c r="M780" s="115"/>
      <c r="N780" s="115"/>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row>
    <row r="781">
      <c r="A781" s="63"/>
      <c r="B781" s="63"/>
      <c r="C781" s="63"/>
      <c r="D781" s="63"/>
      <c r="E781" s="63"/>
      <c r="F781" s="115"/>
      <c r="G781" s="115"/>
      <c r="H781" s="115"/>
      <c r="I781" s="115"/>
      <c r="J781" s="115"/>
      <c r="K781" s="115"/>
      <c r="L781" s="63"/>
      <c r="M781" s="115"/>
      <c r="N781" s="115"/>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row>
    <row r="782">
      <c r="A782" s="63"/>
      <c r="B782" s="63"/>
      <c r="C782" s="63"/>
      <c r="D782" s="63"/>
      <c r="E782" s="63"/>
      <c r="F782" s="115"/>
      <c r="G782" s="115"/>
      <c r="H782" s="115"/>
      <c r="I782" s="115"/>
      <c r="J782" s="115"/>
      <c r="K782" s="115"/>
      <c r="L782" s="63"/>
      <c r="M782" s="115"/>
      <c r="N782" s="115"/>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row>
    <row r="783">
      <c r="A783" s="63"/>
      <c r="B783" s="63"/>
      <c r="C783" s="63"/>
      <c r="D783" s="63"/>
      <c r="E783" s="63"/>
      <c r="F783" s="115"/>
      <c r="G783" s="115"/>
      <c r="H783" s="115"/>
      <c r="I783" s="115"/>
      <c r="J783" s="115"/>
      <c r="K783" s="115"/>
      <c r="L783" s="63"/>
      <c r="M783" s="115"/>
      <c r="N783" s="115"/>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row>
    <row r="784">
      <c r="A784" s="63"/>
      <c r="B784" s="63"/>
      <c r="C784" s="63"/>
      <c r="D784" s="63"/>
      <c r="E784" s="63"/>
      <c r="F784" s="115"/>
      <c r="G784" s="115"/>
      <c r="H784" s="115"/>
      <c r="I784" s="115"/>
      <c r="J784" s="115"/>
      <c r="K784" s="115"/>
      <c r="L784" s="63"/>
      <c r="M784" s="115"/>
      <c r="N784" s="115"/>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row>
    <row r="785">
      <c r="A785" s="63"/>
      <c r="B785" s="63"/>
      <c r="C785" s="63"/>
      <c r="D785" s="63"/>
      <c r="E785" s="63"/>
      <c r="F785" s="115"/>
      <c r="G785" s="115"/>
      <c r="H785" s="115"/>
      <c r="I785" s="115"/>
      <c r="J785" s="115"/>
      <c r="K785" s="115"/>
      <c r="L785" s="63"/>
      <c r="M785" s="115"/>
      <c r="N785" s="115"/>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row>
    <row r="786">
      <c r="A786" s="63"/>
      <c r="B786" s="63"/>
      <c r="C786" s="63"/>
      <c r="D786" s="63"/>
      <c r="E786" s="63"/>
      <c r="F786" s="115"/>
      <c r="G786" s="115"/>
      <c r="H786" s="115"/>
      <c r="I786" s="115"/>
      <c r="J786" s="115"/>
      <c r="K786" s="115"/>
      <c r="L786" s="63"/>
      <c r="M786" s="115"/>
      <c r="N786" s="115"/>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row>
    <row r="787">
      <c r="A787" s="63"/>
      <c r="B787" s="63"/>
      <c r="C787" s="63"/>
      <c r="D787" s="63"/>
      <c r="E787" s="63"/>
      <c r="F787" s="115"/>
      <c r="G787" s="115"/>
      <c r="H787" s="115"/>
      <c r="I787" s="115"/>
      <c r="J787" s="115"/>
      <c r="K787" s="115"/>
      <c r="L787" s="63"/>
      <c r="M787" s="115"/>
      <c r="N787" s="115"/>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row>
    <row r="788">
      <c r="A788" s="63"/>
      <c r="B788" s="63"/>
      <c r="C788" s="63"/>
      <c r="D788" s="63"/>
      <c r="E788" s="63"/>
      <c r="F788" s="115"/>
      <c r="G788" s="115"/>
      <c r="H788" s="115"/>
      <c r="I788" s="115"/>
      <c r="J788" s="115"/>
      <c r="K788" s="115"/>
      <c r="L788" s="63"/>
      <c r="M788" s="115"/>
      <c r="N788" s="115"/>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row>
    <row r="789">
      <c r="A789" s="63"/>
      <c r="B789" s="63"/>
      <c r="C789" s="63"/>
      <c r="D789" s="63"/>
      <c r="E789" s="63"/>
      <c r="F789" s="115"/>
      <c r="G789" s="115"/>
      <c r="H789" s="115"/>
      <c r="I789" s="115"/>
      <c r="J789" s="115"/>
      <c r="K789" s="115"/>
      <c r="L789" s="63"/>
      <c r="M789" s="115"/>
      <c r="N789" s="115"/>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row>
    <row r="790">
      <c r="A790" s="63"/>
      <c r="B790" s="63"/>
      <c r="C790" s="63"/>
      <c r="D790" s="63"/>
      <c r="E790" s="63"/>
      <c r="F790" s="115"/>
      <c r="G790" s="115"/>
      <c r="H790" s="115"/>
      <c r="I790" s="115"/>
      <c r="J790" s="115"/>
      <c r="K790" s="115"/>
      <c r="L790" s="63"/>
      <c r="M790" s="115"/>
      <c r="N790" s="115"/>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row>
    <row r="791">
      <c r="A791" s="63"/>
      <c r="B791" s="63"/>
      <c r="C791" s="63"/>
      <c r="D791" s="63"/>
      <c r="E791" s="63"/>
      <c r="F791" s="115"/>
      <c r="G791" s="115"/>
      <c r="H791" s="115"/>
      <c r="I791" s="115"/>
      <c r="J791" s="115"/>
      <c r="K791" s="115"/>
      <c r="L791" s="63"/>
      <c r="M791" s="115"/>
      <c r="N791" s="115"/>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row>
    <row r="792">
      <c r="A792" s="63"/>
      <c r="B792" s="63"/>
      <c r="C792" s="63"/>
      <c r="D792" s="63"/>
      <c r="E792" s="63"/>
      <c r="F792" s="115"/>
      <c r="G792" s="115"/>
      <c r="H792" s="115"/>
      <c r="I792" s="115"/>
      <c r="J792" s="115"/>
      <c r="K792" s="115"/>
      <c r="L792" s="63"/>
      <c r="M792" s="115"/>
      <c r="N792" s="115"/>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row>
    <row r="793">
      <c r="A793" s="63"/>
      <c r="B793" s="63"/>
      <c r="C793" s="63"/>
      <c r="D793" s="63"/>
      <c r="E793" s="63"/>
      <c r="F793" s="115"/>
      <c r="G793" s="115"/>
      <c r="H793" s="115"/>
      <c r="I793" s="115"/>
      <c r="J793" s="115"/>
      <c r="K793" s="115"/>
      <c r="L793" s="63"/>
      <c r="M793" s="115"/>
      <c r="N793" s="115"/>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row>
    <row r="794">
      <c r="A794" s="63"/>
      <c r="B794" s="63"/>
      <c r="C794" s="63"/>
      <c r="D794" s="63"/>
      <c r="E794" s="63"/>
      <c r="F794" s="115"/>
      <c r="G794" s="115"/>
      <c r="H794" s="115"/>
      <c r="I794" s="115"/>
      <c r="J794" s="115"/>
      <c r="K794" s="115"/>
      <c r="L794" s="63"/>
      <c r="M794" s="115"/>
      <c r="N794" s="115"/>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row>
    <row r="795">
      <c r="A795" s="63"/>
      <c r="B795" s="63"/>
      <c r="C795" s="63"/>
      <c r="D795" s="63"/>
      <c r="E795" s="63"/>
      <c r="F795" s="115"/>
      <c r="G795" s="115"/>
      <c r="H795" s="115"/>
      <c r="I795" s="115"/>
      <c r="J795" s="115"/>
      <c r="K795" s="115"/>
      <c r="L795" s="63"/>
      <c r="M795" s="115"/>
      <c r="N795" s="115"/>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row>
    <row r="796">
      <c r="A796" s="63"/>
      <c r="B796" s="63"/>
      <c r="C796" s="63"/>
      <c r="D796" s="63"/>
      <c r="E796" s="63"/>
      <c r="F796" s="115"/>
      <c r="G796" s="115"/>
      <c r="H796" s="115"/>
      <c r="I796" s="115"/>
      <c r="J796" s="115"/>
      <c r="K796" s="115"/>
      <c r="L796" s="63"/>
      <c r="M796" s="115"/>
      <c r="N796" s="115"/>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row>
    <row r="797">
      <c r="A797" s="63"/>
      <c r="B797" s="63"/>
      <c r="C797" s="63"/>
      <c r="D797" s="63"/>
      <c r="E797" s="63"/>
      <c r="F797" s="115"/>
      <c r="G797" s="115"/>
      <c r="H797" s="115"/>
      <c r="I797" s="115"/>
      <c r="J797" s="115"/>
      <c r="K797" s="115"/>
      <c r="L797" s="63"/>
      <c r="M797" s="115"/>
      <c r="N797" s="115"/>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row>
    <row r="798">
      <c r="A798" s="63"/>
      <c r="B798" s="63"/>
      <c r="C798" s="63"/>
      <c r="D798" s="63"/>
      <c r="E798" s="63"/>
      <c r="F798" s="115"/>
      <c r="G798" s="115"/>
      <c r="H798" s="115"/>
      <c r="I798" s="115"/>
      <c r="J798" s="115"/>
      <c r="K798" s="115"/>
      <c r="L798" s="63"/>
      <c r="M798" s="115"/>
      <c r="N798" s="115"/>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row>
    <row r="799">
      <c r="A799" s="63"/>
      <c r="B799" s="63"/>
      <c r="C799" s="63"/>
      <c r="D799" s="63"/>
      <c r="E799" s="63"/>
      <c r="F799" s="115"/>
      <c r="G799" s="115"/>
      <c r="H799" s="115"/>
      <c r="I799" s="115"/>
      <c r="J799" s="115"/>
      <c r="K799" s="115"/>
      <c r="L799" s="63"/>
      <c r="M799" s="115"/>
      <c r="N799" s="115"/>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row>
    <row r="800">
      <c r="A800" s="63"/>
      <c r="B800" s="63"/>
      <c r="C800" s="63"/>
      <c r="D800" s="63"/>
      <c r="E800" s="63"/>
      <c r="F800" s="115"/>
      <c r="G800" s="115"/>
      <c r="H800" s="115"/>
      <c r="I800" s="115"/>
      <c r="J800" s="115"/>
      <c r="K800" s="115"/>
      <c r="L800" s="63"/>
      <c r="M800" s="115"/>
      <c r="N800" s="115"/>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row>
    <row r="801">
      <c r="A801" s="63"/>
      <c r="B801" s="63"/>
      <c r="C801" s="63"/>
      <c r="D801" s="63"/>
      <c r="E801" s="63"/>
      <c r="F801" s="115"/>
      <c r="G801" s="115"/>
      <c r="H801" s="115"/>
      <c r="I801" s="115"/>
      <c r="J801" s="115"/>
      <c r="K801" s="115"/>
      <c r="L801" s="63"/>
      <c r="M801" s="115"/>
      <c r="N801" s="115"/>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row>
    <row r="802">
      <c r="A802" s="63"/>
      <c r="B802" s="63"/>
      <c r="C802" s="63"/>
      <c r="D802" s="63"/>
      <c r="E802" s="63"/>
      <c r="F802" s="115"/>
      <c r="G802" s="115"/>
      <c r="H802" s="115"/>
      <c r="I802" s="115"/>
      <c r="J802" s="115"/>
      <c r="K802" s="115"/>
      <c r="L802" s="63"/>
      <c r="M802" s="115"/>
      <c r="N802" s="115"/>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row>
    <row r="803">
      <c r="A803" s="63"/>
      <c r="B803" s="63"/>
      <c r="C803" s="63"/>
      <c r="D803" s="63"/>
      <c r="E803" s="63"/>
      <c r="F803" s="115"/>
      <c r="G803" s="115"/>
      <c r="H803" s="115"/>
      <c r="I803" s="115"/>
      <c r="J803" s="115"/>
      <c r="K803" s="115"/>
      <c r="L803" s="63"/>
      <c r="M803" s="115"/>
      <c r="N803" s="115"/>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row>
    <row r="804">
      <c r="A804" s="63"/>
      <c r="B804" s="63"/>
      <c r="C804" s="63"/>
      <c r="D804" s="63"/>
      <c r="E804" s="63"/>
      <c r="F804" s="115"/>
      <c r="G804" s="115"/>
      <c r="H804" s="115"/>
      <c r="I804" s="115"/>
      <c r="J804" s="115"/>
      <c r="K804" s="115"/>
      <c r="L804" s="63"/>
      <c r="M804" s="115"/>
      <c r="N804" s="115"/>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row>
    <row r="805">
      <c r="A805" s="63"/>
      <c r="B805" s="63"/>
      <c r="C805" s="63"/>
      <c r="D805" s="63"/>
      <c r="E805" s="63"/>
      <c r="F805" s="115"/>
      <c r="G805" s="115"/>
      <c r="H805" s="115"/>
      <c r="I805" s="115"/>
      <c r="J805" s="115"/>
      <c r="K805" s="115"/>
      <c r="L805" s="63"/>
      <c r="M805" s="115"/>
      <c r="N805" s="115"/>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row>
    <row r="806">
      <c r="A806" s="63"/>
      <c r="B806" s="63"/>
      <c r="C806" s="63"/>
      <c r="D806" s="63"/>
      <c r="E806" s="63"/>
      <c r="F806" s="115"/>
      <c r="G806" s="115"/>
      <c r="H806" s="115"/>
      <c r="I806" s="115"/>
      <c r="J806" s="115"/>
      <c r="K806" s="115"/>
      <c r="L806" s="63"/>
      <c r="M806" s="115"/>
      <c r="N806" s="115"/>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row>
    <row r="807">
      <c r="A807" s="63"/>
      <c r="B807" s="63"/>
      <c r="C807" s="63"/>
      <c r="D807" s="63"/>
      <c r="E807" s="63"/>
      <c r="F807" s="115"/>
      <c r="G807" s="115"/>
      <c r="H807" s="115"/>
      <c r="I807" s="115"/>
      <c r="J807" s="115"/>
      <c r="K807" s="115"/>
      <c r="L807" s="63"/>
      <c r="M807" s="115"/>
      <c r="N807" s="115"/>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row>
    <row r="808">
      <c r="A808" s="63"/>
      <c r="B808" s="63"/>
      <c r="C808" s="63"/>
      <c r="D808" s="63"/>
      <c r="E808" s="63"/>
      <c r="F808" s="115"/>
      <c r="G808" s="115"/>
      <c r="H808" s="115"/>
      <c r="I808" s="115"/>
      <c r="J808" s="115"/>
      <c r="K808" s="115"/>
      <c r="L808" s="63"/>
      <c r="M808" s="115"/>
      <c r="N808" s="115"/>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row>
    <row r="809">
      <c r="A809" s="63"/>
      <c r="B809" s="63"/>
      <c r="C809" s="63"/>
      <c r="D809" s="63"/>
      <c r="E809" s="63"/>
      <c r="F809" s="115"/>
      <c r="G809" s="115"/>
      <c r="H809" s="115"/>
      <c r="I809" s="115"/>
      <c r="J809" s="115"/>
      <c r="K809" s="115"/>
      <c r="L809" s="63"/>
      <c r="M809" s="115"/>
      <c r="N809" s="115"/>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row>
    <row r="810">
      <c r="A810" s="63"/>
      <c r="B810" s="63"/>
      <c r="C810" s="63"/>
      <c r="D810" s="63"/>
      <c r="E810" s="63"/>
      <c r="F810" s="115"/>
      <c r="G810" s="115"/>
      <c r="H810" s="115"/>
      <c r="I810" s="115"/>
      <c r="J810" s="115"/>
      <c r="K810" s="115"/>
      <c r="L810" s="63"/>
      <c r="M810" s="115"/>
      <c r="N810" s="115"/>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row>
    <row r="811">
      <c r="A811" s="63"/>
      <c r="B811" s="63"/>
      <c r="C811" s="63"/>
      <c r="D811" s="63"/>
      <c r="E811" s="63"/>
      <c r="F811" s="115"/>
      <c r="G811" s="115"/>
      <c r="H811" s="115"/>
      <c r="I811" s="115"/>
      <c r="J811" s="115"/>
      <c r="K811" s="115"/>
      <c r="L811" s="63"/>
      <c r="M811" s="115"/>
      <c r="N811" s="115"/>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row>
    <row r="812">
      <c r="A812" s="63"/>
      <c r="B812" s="63"/>
      <c r="C812" s="63"/>
      <c r="D812" s="63"/>
      <c r="E812" s="63"/>
      <c r="F812" s="115"/>
      <c r="G812" s="115"/>
      <c r="H812" s="115"/>
      <c r="I812" s="115"/>
      <c r="J812" s="115"/>
      <c r="K812" s="115"/>
      <c r="L812" s="63"/>
      <c r="M812" s="115"/>
      <c r="N812" s="115"/>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row>
    <row r="813">
      <c r="A813" s="63"/>
      <c r="B813" s="63"/>
      <c r="C813" s="63"/>
      <c r="D813" s="63"/>
      <c r="E813" s="63"/>
      <c r="F813" s="115"/>
      <c r="G813" s="115"/>
      <c r="H813" s="115"/>
      <c r="I813" s="115"/>
      <c r="J813" s="115"/>
      <c r="K813" s="115"/>
      <c r="L813" s="63"/>
      <c r="M813" s="115"/>
      <c r="N813" s="115"/>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row>
    <row r="814">
      <c r="A814" s="63"/>
      <c r="B814" s="63"/>
      <c r="C814" s="63"/>
      <c r="D814" s="63"/>
      <c r="E814" s="63"/>
      <c r="F814" s="115"/>
      <c r="G814" s="115"/>
      <c r="H814" s="115"/>
      <c r="I814" s="115"/>
      <c r="J814" s="115"/>
      <c r="K814" s="115"/>
      <c r="L814" s="63"/>
      <c r="M814" s="115"/>
      <c r="N814" s="115"/>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row>
    <row r="815">
      <c r="A815" s="63"/>
      <c r="B815" s="63"/>
      <c r="C815" s="63"/>
      <c r="D815" s="63"/>
      <c r="E815" s="63"/>
      <c r="F815" s="115"/>
      <c r="G815" s="115"/>
      <c r="H815" s="115"/>
      <c r="I815" s="115"/>
      <c r="J815" s="115"/>
      <c r="K815" s="115"/>
      <c r="L815" s="63"/>
      <c r="M815" s="115"/>
      <c r="N815" s="115"/>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row>
    <row r="816">
      <c r="A816" s="63"/>
      <c r="B816" s="63"/>
      <c r="C816" s="63"/>
      <c r="D816" s="63"/>
      <c r="E816" s="63"/>
      <c r="F816" s="115"/>
      <c r="G816" s="115"/>
      <c r="H816" s="115"/>
      <c r="I816" s="115"/>
      <c r="J816" s="115"/>
      <c r="K816" s="115"/>
      <c r="L816" s="63"/>
      <c r="M816" s="115"/>
      <c r="N816" s="115"/>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row>
    <row r="817">
      <c r="A817" s="63"/>
      <c r="B817" s="63"/>
      <c r="C817" s="63"/>
      <c r="D817" s="63"/>
      <c r="E817" s="63"/>
      <c r="F817" s="115"/>
      <c r="G817" s="115"/>
      <c r="H817" s="115"/>
      <c r="I817" s="115"/>
      <c r="J817" s="115"/>
      <c r="K817" s="115"/>
      <c r="L817" s="63"/>
      <c r="M817" s="115"/>
      <c r="N817" s="115"/>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row>
    <row r="818">
      <c r="A818" s="63"/>
      <c r="B818" s="63"/>
      <c r="C818" s="63"/>
      <c r="D818" s="63"/>
      <c r="E818" s="63"/>
      <c r="F818" s="115"/>
      <c r="G818" s="115"/>
      <c r="H818" s="115"/>
      <c r="I818" s="115"/>
      <c r="J818" s="115"/>
      <c r="K818" s="115"/>
      <c r="L818" s="63"/>
      <c r="M818" s="115"/>
      <c r="N818" s="115"/>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row>
    <row r="819">
      <c r="A819" s="63"/>
      <c r="B819" s="63"/>
      <c r="C819" s="63"/>
      <c r="D819" s="63"/>
      <c r="E819" s="63"/>
      <c r="F819" s="115"/>
      <c r="G819" s="115"/>
      <c r="H819" s="115"/>
      <c r="I819" s="115"/>
      <c r="J819" s="115"/>
      <c r="K819" s="115"/>
      <c r="L819" s="63"/>
      <c r="M819" s="115"/>
      <c r="N819" s="115"/>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row>
    <row r="820">
      <c r="A820" s="63"/>
      <c r="B820" s="63"/>
      <c r="C820" s="63"/>
      <c r="D820" s="63"/>
      <c r="E820" s="63"/>
      <c r="F820" s="115"/>
      <c r="G820" s="115"/>
      <c r="H820" s="115"/>
      <c r="I820" s="115"/>
      <c r="J820" s="115"/>
      <c r="K820" s="115"/>
      <c r="L820" s="63"/>
      <c r="M820" s="115"/>
      <c r="N820" s="115"/>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row>
    <row r="821">
      <c r="A821" s="63"/>
      <c r="B821" s="63"/>
      <c r="C821" s="63"/>
      <c r="D821" s="63"/>
      <c r="E821" s="63"/>
      <c r="F821" s="115"/>
      <c r="G821" s="115"/>
      <c r="H821" s="115"/>
      <c r="I821" s="115"/>
      <c r="J821" s="115"/>
      <c r="K821" s="115"/>
      <c r="L821" s="63"/>
      <c r="M821" s="115"/>
      <c r="N821" s="115"/>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row>
    <row r="822">
      <c r="A822" s="63"/>
      <c r="B822" s="63"/>
      <c r="C822" s="63"/>
      <c r="D822" s="63"/>
      <c r="E822" s="63"/>
      <c r="F822" s="115"/>
      <c r="G822" s="115"/>
      <c r="H822" s="115"/>
      <c r="I822" s="115"/>
      <c r="J822" s="115"/>
      <c r="K822" s="115"/>
      <c r="L822" s="63"/>
      <c r="M822" s="115"/>
      <c r="N822" s="115"/>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row>
    <row r="823">
      <c r="A823" s="63"/>
      <c r="B823" s="63"/>
      <c r="C823" s="63"/>
      <c r="D823" s="63"/>
      <c r="E823" s="63"/>
      <c r="F823" s="115"/>
      <c r="G823" s="115"/>
      <c r="H823" s="115"/>
      <c r="I823" s="115"/>
      <c r="J823" s="115"/>
      <c r="K823" s="115"/>
      <c r="L823" s="63"/>
      <c r="M823" s="115"/>
      <c r="N823" s="115"/>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row>
    <row r="824">
      <c r="A824" s="63"/>
      <c r="B824" s="63"/>
      <c r="C824" s="63"/>
      <c r="D824" s="63"/>
      <c r="E824" s="63"/>
      <c r="F824" s="115"/>
      <c r="G824" s="115"/>
      <c r="H824" s="115"/>
      <c r="I824" s="115"/>
      <c r="J824" s="115"/>
      <c r="K824" s="115"/>
      <c r="L824" s="63"/>
      <c r="M824" s="115"/>
      <c r="N824" s="115"/>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row>
    <row r="825">
      <c r="A825" s="63"/>
      <c r="B825" s="63"/>
      <c r="C825" s="63"/>
      <c r="D825" s="63"/>
      <c r="E825" s="63"/>
      <c r="F825" s="115"/>
      <c r="G825" s="115"/>
      <c r="H825" s="115"/>
      <c r="I825" s="115"/>
      <c r="J825" s="115"/>
      <c r="K825" s="115"/>
      <c r="L825" s="63"/>
      <c r="M825" s="115"/>
      <c r="N825" s="115"/>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row>
    <row r="826">
      <c r="A826" s="63"/>
      <c r="B826" s="63"/>
      <c r="C826" s="63"/>
      <c r="D826" s="63"/>
      <c r="E826" s="63"/>
      <c r="F826" s="115"/>
      <c r="G826" s="115"/>
      <c r="H826" s="115"/>
      <c r="I826" s="115"/>
      <c r="J826" s="115"/>
      <c r="K826" s="115"/>
      <c r="L826" s="63"/>
      <c r="M826" s="115"/>
      <c r="N826" s="115"/>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row>
    <row r="827">
      <c r="A827" s="63"/>
      <c r="B827" s="63"/>
      <c r="C827" s="63"/>
      <c r="D827" s="63"/>
      <c r="E827" s="63"/>
      <c r="F827" s="115"/>
      <c r="G827" s="115"/>
      <c r="H827" s="115"/>
      <c r="I827" s="115"/>
      <c r="J827" s="115"/>
      <c r="K827" s="115"/>
      <c r="L827" s="63"/>
      <c r="M827" s="115"/>
      <c r="N827" s="115"/>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row>
    <row r="828">
      <c r="A828" s="63"/>
      <c r="B828" s="63"/>
      <c r="C828" s="63"/>
      <c r="D828" s="63"/>
      <c r="E828" s="63"/>
      <c r="F828" s="115"/>
      <c r="G828" s="115"/>
      <c r="H828" s="115"/>
      <c r="I828" s="115"/>
      <c r="J828" s="115"/>
      <c r="K828" s="115"/>
      <c r="L828" s="63"/>
      <c r="M828" s="115"/>
      <c r="N828" s="115"/>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row>
    <row r="829">
      <c r="A829" s="63"/>
      <c r="B829" s="63"/>
      <c r="C829" s="63"/>
      <c r="D829" s="63"/>
      <c r="E829" s="63"/>
      <c r="F829" s="115"/>
      <c r="G829" s="115"/>
      <c r="H829" s="115"/>
      <c r="I829" s="115"/>
      <c r="J829" s="115"/>
      <c r="K829" s="115"/>
      <c r="L829" s="63"/>
      <c r="M829" s="115"/>
      <c r="N829" s="115"/>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row>
    <row r="830">
      <c r="A830" s="63"/>
      <c r="B830" s="63"/>
      <c r="C830" s="63"/>
      <c r="D830" s="63"/>
      <c r="E830" s="63"/>
      <c r="F830" s="115"/>
      <c r="G830" s="115"/>
      <c r="H830" s="115"/>
      <c r="I830" s="115"/>
      <c r="J830" s="115"/>
      <c r="K830" s="115"/>
      <c r="L830" s="63"/>
      <c r="M830" s="115"/>
      <c r="N830" s="115"/>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row>
    <row r="831">
      <c r="A831" s="63"/>
      <c r="B831" s="63"/>
      <c r="C831" s="63"/>
      <c r="D831" s="63"/>
      <c r="E831" s="63"/>
      <c r="F831" s="115"/>
      <c r="G831" s="115"/>
      <c r="H831" s="115"/>
      <c r="I831" s="115"/>
      <c r="J831" s="115"/>
      <c r="K831" s="115"/>
      <c r="L831" s="63"/>
      <c r="M831" s="115"/>
      <c r="N831" s="115"/>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row>
    <row r="832">
      <c r="A832" s="63"/>
      <c r="B832" s="63"/>
      <c r="C832" s="63"/>
      <c r="D832" s="63"/>
      <c r="E832" s="63"/>
      <c r="F832" s="115"/>
      <c r="G832" s="115"/>
      <c r="H832" s="115"/>
      <c r="I832" s="115"/>
      <c r="J832" s="115"/>
      <c r="K832" s="115"/>
      <c r="L832" s="63"/>
      <c r="M832" s="115"/>
      <c r="N832" s="115"/>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row>
    <row r="833">
      <c r="A833" s="63"/>
      <c r="B833" s="63"/>
      <c r="C833" s="63"/>
      <c r="D833" s="63"/>
      <c r="E833" s="63"/>
      <c r="F833" s="115"/>
      <c r="G833" s="115"/>
      <c r="H833" s="115"/>
      <c r="I833" s="115"/>
      <c r="J833" s="115"/>
      <c r="K833" s="115"/>
      <c r="L833" s="63"/>
      <c r="M833" s="115"/>
      <c r="N833" s="115"/>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row>
    <row r="834">
      <c r="A834" s="63"/>
      <c r="B834" s="63"/>
      <c r="C834" s="63"/>
      <c r="D834" s="63"/>
      <c r="E834" s="63"/>
      <c r="F834" s="115"/>
      <c r="G834" s="115"/>
      <c r="H834" s="115"/>
      <c r="I834" s="115"/>
      <c r="J834" s="115"/>
      <c r="K834" s="115"/>
      <c r="L834" s="63"/>
      <c r="M834" s="115"/>
      <c r="N834" s="115"/>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row>
    <row r="835">
      <c r="A835" s="63"/>
      <c r="B835" s="63"/>
      <c r="C835" s="63"/>
      <c r="D835" s="63"/>
      <c r="E835" s="63"/>
      <c r="F835" s="115"/>
      <c r="G835" s="115"/>
      <c r="H835" s="115"/>
      <c r="I835" s="115"/>
      <c r="J835" s="115"/>
      <c r="K835" s="115"/>
      <c r="L835" s="63"/>
      <c r="M835" s="115"/>
      <c r="N835" s="115"/>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row>
    <row r="836">
      <c r="A836" s="63"/>
      <c r="B836" s="63"/>
      <c r="C836" s="63"/>
      <c r="D836" s="63"/>
      <c r="E836" s="63"/>
      <c r="F836" s="115"/>
      <c r="G836" s="115"/>
      <c r="H836" s="115"/>
      <c r="I836" s="115"/>
      <c r="J836" s="115"/>
      <c r="K836" s="115"/>
      <c r="L836" s="63"/>
      <c r="M836" s="115"/>
      <c r="N836" s="115"/>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row>
    <row r="837">
      <c r="A837" s="63"/>
      <c r="B837" s="63"/>
      <c r="C837" s="63"/>
      <c r="D837" s="63"/>
      <c r="E837" s="63"/>
      <c r="F837" s="115"/>
      <c r="G837" s="115"/>
      <c r="H837" s="115"/>
      <c r="I837" s="115"/>
      <c r="J837" s="115"/>
      <c r="K837" s="115"/>
      <c r="L837" s="63"/>
      <c r="M837" s="115"/>
      <c r="N837" s="115"/>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row>
    <row r="838">
      <c r="A838" s="63"/>
      <c r="B838" s="63"/>
      <c r="C838" s="63"/>
      <c r="D838" s="63"/>
      <c r="E838" s="63"/>
      <c r="F838" s="115"/>
      <c r="G838" s="115"/>
      <c r="H838" s="115"/>
      <c r="I838" s="115"/>
      <c r="J838" s="115"/>
      <c r="K838" s="115"/>
      <c r="L838" s="63"/>
      <c r="M838" s="115"/>
      <c r="N838" s="115"/>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row>
    <row r="839">
      <c r="A839" s="63"/>
      <c r="B839" s="63"/>
      <c r="C839" s="63"/>
      <c r="D839" s="63"/>
      <c r="E839" s="63"/>
      <c r="F839" s="115"/>
      <c r="G839" s="115"/>
      <c r="H839" s="115"/>
      <c r="I839" s="115"/>
      <c r="J839" s="115"/>
      <c r="K839" s="115"/>
      <c r="L839" s="63"/>
      <c r="M839" s="115"/>
      <c r="N839" s="115"/>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row>
    <row r="840">
      <c r="A840" s="63"/>
      <c r="B840" s="63"/>
      <c r="C840" s="63"/>
      <c r="D840" s="63"/>
      <c r="E840" s="63"/>
      <c r="F840" s="115"/>
      <c r="G840" s="115"/>
      <c r="H840" s="115"/>
      <c r="I840" s="115"/>
      <c r="J840" s="115"/>
      <c r="K840" s="115"/>
      <c r="L840" s="63"/>
      <c r="M840" s="115"/>
      <c r="N840" s="115"/>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row>
    <row r="841">
      <c r="A841" s="63"/>
      <c r="B841" s="63"/>
      <c r="C841" s="63"/>
      <c r="D841" s="63"/>
      <c r="E841" s="63"/>
      <c r="F841" s="115"/>
      <c r="G841" s="115"/>
      <c r="H841" s="115"/>
      <c r="I841" s="115"/>
      <c r="J841" s="115"/>
      <c r="K841" s="115"/>
      <c r="L841" s="63"/>
      <c r="M841" s="115"/>
      <c r="N841" s="115"/>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row>
    <row r="842">
      <c r="A842" s="63"/>
      <c r="B842" s="63"/>
      <c r="C842" s="63"/>
      <c r="D842" s="63"/>
      <c r="E842" s="63"/>
      <c r="F842" s="115"/>
      <c r="G842" s="115"/>
      <c r="H842" s="115"/>
      <c r="I842" s="115"/>
      <c r="J842" s="115"/>
      <c r="K842" s="115"/>
      <c r="L842" s="63"/>
      <c r="M842" s="115"/>
      <c r="N842" s="115"/>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row>
    <row r="843">
      <c r="A843" s="63"/>
      <c r="B843" s="63"/>
      <c r="C843" s="63"/>
      <c r="D843" s="63"/>
      <c r="E843" s="63"/>
      <c r="F843" s="115"/>
      <c r="G843" s="115"/>
      <c r="H843" s="115"/>
      <c r="I843" s="115"/>
      <c r="J843" s="115"/>
      <c r="K843" s="115"/>
      <c r="L843" s="63"/>
      <c r="M843" s="115"/>
      <c r="N843" s="115"/>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row>
    <row r="844">
      <c r="A844" s="63"/>
      <c r="B844" s="63"/>
      <c r="C844" s="63"/>
      <c r="D844" s="63"/>
      <c r="E844" s="63"/>
      <c r="F844" s="115"/>
      <c r="G844" s="115"/>
      <c r="H844" s="115"/>
      <c r="I844" s="115"/>
      <c r="J844" s="115"/>
      <c r="K844" s="115"/>
      <c r="L844" s="63"/>
      <c r="M844" s="115"/>
      <c r="N844" s="115"/>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row>
    <row r="845">
      <c r="A845" s="63"/>
      <c r="B845" s="63"/>
      <c r="C845" s="63"/>
      <c r="D845" s="63"/>
      <c r="E845" s="63"/>
      <c r="F845" s="115"/>
      <c r="G845" s="115"/>
      <c r="H845" s="115"/>
      <c r="I845" s="115"/>
      <c r="J845" s="115"/>
      <c r="K845" s="115"/>
      <c r="L845" s="63"/>
      <c r="M845" s="115"/>
      <c r="N845" s="115"/>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row>
    <row r="846">
      <c r="A846" s="63"/>
      <c r="B846" s="63"/>
      <c r="C846" s="63"/>
      <c r="D846" s="63"/>
      <c r="E846" s="63"/>
      <c r="F846" s="115"/>
      <c r="G846" s="115"/>
      <c r="H846" s="115"/>
      <c r="I846" s="115"/>
      <c r="J846" s="115"/>
      <c r="K846" s="115"/>
      <c r="L846" s="63"/>
      <c r="M846" s="115"/>
      <c r="N846" s="115"/>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row>
    <row r="847">
      <c r="A847" s="63"/>
      <c r="B847" s="63"/>
      <c r="C847" s="63"/>
      <c r="D847" s="63"/>
      <c r="E847" s="63"/>
      <c r="F847" s="115"/>
      <c r="G847" s="115"/>
      <c r="H847" s="115"/>
      <c r="I847" s="115"/>
      <c r="J847" s="115"/>
      <c r="K847" s="115"/>
      <c r="L847" s="63"/>
      <c r="M847" s="115"/>
      <c r="N847" s="115"/>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row>
    <row r="848">
      <c r="A848" s="63"/>
      <c r="B848" s="63"/>
      <c r="C848" s="63"/>
      <c r="D848" s="63"/>
      <c r="E848" s="63"/>
      <c r="F848" s="115"/>
      <c r="G848" s="115"/>
      <c r="H848" s="115"/>
      <c r="I848" s="115"/>
      <c r="J848" s="115"/>
      <c r="K848" s="115"/>
      <c r="L848" s="63"/>
      <c r="M848" s="115"/>
      <c r="N848" s="115"/>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row>
    <row r="849">
      <c r="A849" s="63"/>
      <c r="B849" s="63"/>
      <c r="C849" s="63"/>
      <c r="D849" s="63"/>
      <c r="E849" s="63"/>
      <c r="F849" s="115"/>
      <c r="G849" s="115"/>
      <c r="H849" s="115"/>
      <c r="I849" s="115"/>
      <c r="J849" s="115"/>
      <c r="K849" s="115"/>
      <c r="L849" s="63"/>
      <c r="M849" s="115"/>
      <c r="N849" s="115"/>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row>
    <row r="850">
      <c r="A850" s="63"/>
      <c r="B850" s="63"/>
      <c r="C850" s="63"/>
      <c r="D850" s="63"/>
      <c r="E850" s="63"/>
      <c r="F850" s="115"/>
      <c r="G850" s="115"/>
      <c r="H850" s="115"/>
      <c r="I850" s="115"/>
      <c r="J850" s="115"/>
      <c r="K850" s="115"/>
      <c r="L850" s="63"/>
      <c r="M850" s="115"/>
      <c r="N850" s="115"/>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row>
    <row r="851">
      <c r="A851" s="63"/>
      <c r="B851" s="63"/>
      <c r="C851" s="63"/>
      <c r="D851" s="63"/>
      <c r="E851" s="63"/>
      <c r="F851" s="115"/>
      <c r="G851" s="115"/>
      <c r="H851" s="115"/>
      <c r="I851" s="115"/>
      <c r="J851" s="115"/>
      <c r="K851" s="115"/>
      <c r="L851" s="63"/>
      <c r="M851" s="115"/>
      <c r="N851" s="115"/>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row>
    <row r="852">
      <c r="A852" s="63"/>
      <c r="B852" s="63"/>
      <c r="C852" s="63"/>
      <c r="D852" s="63"/>
      <c r="E852" s="63"/>
      <c r="F852" s="115"/>
      <c r="G852" s="115"/>
      <c r="H852" s="115"/>
      <c r="I852" s="115"/>
      <c r="J852" s="115"/>
      <c r="K852" s="115"/>
      <c r="L852" s="63"/>
      <c r="M852" s="115"/>
      <c r="N852" s="115"/>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row>
    <row r="853">
      <c r="A853" s="63"/>
      <c r="B853" s="63"/>
      <c r="C853" s="63"/>
      <c r="D853" s="63"/>
      <c r="E853" s="63"/>
      <c r="F853" s="115"/>
      <c r="G853" s="115"/>
      <c r="H853" s="115"/>
      <c r="I853" s="115"/>
      <c r="J853" s="115"/>
      <c r="K853" s="115"/>
      <c r="L853" s="63"/>
      <c r="M853" s="115"/>
      <c r="N853" s="115"/>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row>
    <row r="854">
      <c r="A854" s="63"/>
      <c r="B854" s="63"/>
      <c r="C854" s="63"/>
      <c r="D854" s="63"/>
      <c r="E854" s="63"/>
      <c r="F854" s="115"/>
      <c r="G854" s="115"/>
      <c r="H854" s="115"/>
      <c r="I854" s="115"/>
      <c r="J854" s="115"/>
      <c r="K854" s="115"/>
      <c r="L854" s="63"/>
      <c r="M854" s="115"/>
      <c r="N854" s="115"/>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row>
    <row r="855">
      <c r="A855" s="63"/>
      <c r="B855" s="63"/>
      <c r="C855" s="63"/>
      <c r="D855" s="63"/>
      <c r="E855" s="63"/>
      <c r="F855" s="115"/>
      <c r="G855" s="115"/>
      <c r="H855" s="115"/>
      <c r="I855" s="115"/>
      <c r="J855" s="115"/>
      <c r="K855" s="115"/>
      <c r="L855" s="63"/>
      <c r="M855" s="115"/>
      <c r="N855" s="115"/>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row>
    <row r="856">
      <c r="A856" s="63"/>
      <c r="B856" s="63"/>
      <c r="C856" s="63"/>
      <c r="D856" s="63"/>
      <c r="E856" s="63"/>
      <c r="F856" s="115"/>
      <c r="G856" s="115"/>
      <c r="H856" s="115"/>
      <c r="I856" s="115"/>
      <c r="J856" s="115"/>
      <c r="K856" s="115"/>
      <c r="L856" s="63"/>
      <c r="M856" s="115"/>
      <c r="N856" s="115"/>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row>
    <row r="857">
      <c r="A857" s="63"/>
      <c r="B857" s="63"/>
      <c r="C857" s="63"/>
      <c r="D857" s="63"/>
      <c r="E857" s="63"/>
      <c r="F857" s="115"/>
      <c r="G857" s="115"/>
      <c r="H857" s="115"/>
      <c r="I857" s="115"/>
      <c r="J857" s="115"/>
      <c r="K857" s="115"/>
      <c r="L857" s="63"/>
      <c r="M857" s="115"/>
      <c r="N857" s="115"/>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row>
    <row r="858">
      <c r="A858" s="63"/>
      <c r="B858" s="63"/>
      <c r="C858" s="63"/>
      <c r="D858" s="63"/>
      <c r="E858" s="63"/>
      <c r="F858" s="115"/>
      <c r="G858" s="115"/>
      <c r="H858" s="115"/>
      <c r="I858" s="115"/>
      <c r="J858" s="115"/>
      <c r="K858" s="115"/>
      <c r="L858" s="63"/>
      <c r="M858" s="115"/>
      <c r="N858" s="115"/>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row>
    <row r="859">
      <c r="A859" s="63"/>
      <c r="B859" s="63"/>
      <c r="C859" s="63"/>
      <c r="D859" s="63"/>
      <c r="E859" s="63"/>
      <c r="F859" s="115"/>
      <c r="G859" s="115"/>
      <c r="H859" s="115"/>
      <c r="I859" s="115"/>
      <c r="J859" s="115"/>
      <c r="K859" s="115"/>
      <c r="L859" s="63"/>
      <c r="M859" s="115"/>
      <c r="N859" s="115"/>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row>
    <row r="860">
      <c r="A860" s="63"/>
      <c r="B860" s="63"/>
      <c r="C860" s="63"/>
      <c r="D860" s="63"/>
      <c r="E860" s="63"/>
      <c r="F860" s="115"/>
      <c r="G860" s="115"/>
      <c r="H860" s="115"/>
      <c r="I860" s="115"/>
      <c r="J860" s="115"/>
      <c r="K860" s="115"/>
      <c r="L860" s="63"/>
      <c r="M860" s="115"/>
      <c r="N860" s="115"/>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row>
    <row r="861">
      <c r="A861" s="63"/>
      <c r="B861" s="63"/>
      <c r="C861" s="63"/>
      <c r="D861" s="63"/>
      <c r="E861" s="63"/>
      <c r="F861" s="115"/>
      <c r="G861" s="115"/>
      <c r="H861" s="115"/>
      <c r="I861" s="115"/>
      <c r="J861" s="115"/>
      <c r="K861" s="115"/>
      <c r="L861" s="63"/>
      <c r="M861" s="115"/>
      <c r="N861" s="115"/>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row>
    <row r="862">
      <c r="A862" s="63"/>
      <c r="B862" s="63"/>
      <c r="C862" s="63"/>
      <c r="D862" s="63"/>
      <c r="E862" s="63"/>
      <c r="F862" s="115"/>
      <c r="G862" s="115"/>
      <c r="H862" s="115"/>
      <c r="I862" s="115"/>
      <c r="J862" s="115"/>
      <c r="K862" s="115"/>
      <c r="L862" s="63"/>
      <c r="M862" s="115"/>
      <c r="N862" s="115"/>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row>
    <row r="863">
      <c r="A863" s="63"/>
      <c r="B863" s="63"/>
      <c r="C863" s="63"/>
      <c r="D863" s="63"/>
      <c r="E863" s="63"/>
      <c r="F863" s="115"/>
      <c r="G863" s="115"/>
      <c r="H863" s="115"/>
      <c r="I863" s="115"/>
      <c r="J863" s="115"/>
      <c r="K863" s="115"/>
      <c r="L863" s="63"/>
      <c r="M863" s="115"/>
      <c r="N863" s="115"/>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row>
    <row r="864">
      <c r="A864" s="63"/>
      <c r="B864" s="63"/>
      <c r="C864" s="63"/>
      <c r="D864" s="63"/>
      <c r="E864" s="63"/>
      <c r="F864" s="115"/>
      <c r="G864" s="115"/>
      <c r="H864" s="115"/>
      <c r="I864" s="115"/>
      <c r="J864" s="115"/>
      <c r="K864" s="115"/>
      <c r="L864" s="63"/>
      <c r="M864" s="115"/>
      <c r="N864" s="115"/>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row>
    <row r="865">
      <c r="A865" s="63"/>
      <c r="B865" s="63"/>
      <c r="C865" s="63"/>
      <c r="D865" s="63"/>
      <c r="E865" s="63"/>
      <c r="F865" s="115"/>
      <c r="G865" s="115"/>
      <c r="H865" s="115"/>
      <c r="I865" s="115"/>
      <c r="J865" s="115"/>
      <c r="K865" s="115"/>
      <c r="L865" s="63"/>
      <c r="M865" s="115"/>
      <c r="N865" s="115"/>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row>
    <row r="866">
      <c r="A866" s="63"/>
      <c r="B866" s="63"/>
      <c r="C866" s="63"/>
      <c r="D866" s="63"/>
      <c r="E866" s="63"/>
      <c r="F866" s="115"/>
      <c r="G866" s="115"/>
      <c r="H866" s="115"/>
      <c r="I866" s="115"/>
      <c r="J866" s="115"/>
      <c r="K866" s="115"/>
      <c r="L866" s="63"/>
      <c r="M866" s="115"/>
      <c r="N866" s="115"/>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row>
    <row r="867">
      <c r="A867" s="63"/>
      <c r="B867" s="63"/>
      <c r="C867" s="63"/>
      <c r="D867" s="63"/>
      <c r="E867" s="63"/>
      <c r="F867" s="115"/>
      <c r="G867" s="115"/>
      <c r="H867" s="115"/>
      <c r="I867" s="115"/>
      <c r="J867" s="115"/>
      <c r="K867" s="115"/>
      <c r="L867" s="63"/>
      <c r="M867" s="115"/>
      <c r="N867" s="115"/>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row>
    <row r="868">
      <c r="A868" s="63"/>
      <c r="B868" s="63"/>
      <c r="C868" s="63"/>
      <c r="D868" s="63"/>
      <c r="E868" s="63"/>
      <c r="F868" s="115"/>
      <c r="G868" s="115"/>
      <c r="H868" s="115"/>
      <c r="I868" s="115"/>
      <c r="J868" s="115"/>
      <c r="K868" s="115"/>
      <c r="L868" s="63"/>
      <c r="M868" s="115"/>
      <c r="N868" s="115"/>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row>
    <row r="869">
      <c r="A869" s="63"/>
      <c r="B869" s="63"/>
      <c r="C869" s="63"/>
      <c r="D869" s="63"/>
      <c r="E869" s="63"/>
      <c r="F869" s="115"/>
      <c r="G869" s="115"/>
      <c r="H869" s="115"/>
      <c r="I869" s="115"/>
      <c r="J869" s="115"/>
      <c r="K869" s="115"/>
      <c r="L869" s="63"/>
      <c r="M869" s="115"/>
      <c r="N869" s="115"/>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row>
    <row r="870">
      <c r="A870" s="63"/>
      <c r="B870" s="63"/>
      <c r="C870" s="63"/>
      <c r="D870" s="63"/>
      <c r="E870" s="63"/>
      <c r="F870" s="115"/>
      <c r="G870" s="115"/>
      <c r="H870" s="115"/>
      <c r="I870" s="115"/>
      <c r="J870" s="115"/>
      <c r="K870" s="115"/>
      <c r="L870" s="63"/>
      <c r="M870" s="115"/>
      <c r="N870" s="115"/>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row>
    <row r="871">
      <c r="A871" s="63"/>
      <c r="B871" s="63"/>
      <c r="C871" s="63"/>
      <c r="D871" s="63"/>
      <c r="E871" s="63"/>
      <c r="F871" s="115"/>
      <c r="G871" s="115"/>
      <c r="H871" s="115"/>
      <c r="I871" s="115"/>
      <c r="J871" s="115"/>
      <c r="K871" s="115"/>
      <c r="L871" s="63"/>
      <c r="M871" s="115"/>
      <c r="N871" s="115"/>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row>
    <row r="872">
      <c r="A872" s="63"/>
      <c r="B872" s="63"/>
      <c r="C872" s="63"/>
      <c r="D872" s="63"/>
      <c r="E872" s="63"/>
      <c r="F872" s="115"/>
      <c r="G872" s="115"/>
      <c r="H872" s="115"/>
      <c r="I872" s="115"/>
      <c r="J872" s="115"/>
      <c r="K872" s="115"/>
      <c r="L872" s="63"/>
      <c r="M872" s="115"/>
      <c r="N872" s="115"/>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row>
    <row r="873">
      <c r="A873" s="63"/>
      <c r="B873" s="63"/>
      <c r="C873" s="63"/>
      <c r="D873" s="63"/>
      <c r="E873" s="63"/>
      <c r="F873" s="115"/>
      <c r="G873" s="115"/>
      <c r="H873" s="115"/>
      <c r="I873" s="115"/>
      <c r="J873" s="115"/>
      <c r="K873" s="115"/>
      <c r="L873" s="63"/>
      <c r="M873" s="115"/>
      <c r="N873" s="115"/>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row>
    <row r="874">
      <c r="A874" s="63"/>
      <c r="B874" s="63"/>
      <c r="C874" s="63"/>
      <c r="D874" s="63"/>
      <c r="E874" s="63"/>
      <c r="F874" s="115"/>
      <c r="G874" s="115"/>
      <c r="H874" s="115"/>
      <c r="I874" s="115"/>
      <c r="J874" s="115"/>
      <c r="K874" s="115"/>
      <c r="L874" s="63"/>
      <c r="M874" s="115"/>
      <c r="N874" s="115"/>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row>
    <row r="875">
      <c r="A875" s="63"/>
      <c r="B875" s="63"/>
      <c r="C875" s="63"/>
      <c r="D875" s="63"/>
      <c r="E875" s="63"/>
      <c r="F875" s="115"/>
      <c r="G875" s="115"/>
      <c r="H875" s="115"/>
      <c r="I875" s="115"/>
      <c r="J875" s="115"/>
      <c r="K875" s="115"/>
      <c r="L875" s="63"/>
      <c r="M875" s="115"/>
      <c r="N875" s="115"/>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row>
    <row r="876">
      <c r="A876" s="63"/>
      <c r="B876" s="63"/>
      <c r="C876" s="63"/>
      <c r="D876" s="63"/>
      <c r="E876" s="63"/>
      <c r="F876" s="115"/>
      <c r="G876" s="115"/>
      <c r="H876" s="115"/>
      <c r="I876" s="115"/>
      <c r="J876" s="115"/>
      <c r="K876" s="115"/>
      <c r="L876" s="63"/>
      <c r="M876" s="115"/>
      <c r="N876" s="115"/>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row>
    <row r="877">
      <c r="A877" s="63"/>
      <c r="B877" s="63"/>
      <c r="C877" s="63"/>
      <c r="D877" s="63"/>
      <c r="E877" s="63"/>
      <c r="F877" s="115"/>
      <c r="G877" s="115"/>
      <c r="H877" s="115"/>
      <c r="I877" s="115"/>
      <c r="J877" s="115"/>
      <c r="K877" s="115"/>
      <c r="L877" s="63"/>
      <c r="M877" s="115"/>
      <c r="N877" s="115"/>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row>
    <row r="878">
      <c r="A878" s="63"/>
      <c r="B878" s="63"/>
      <c r="C878" s="63"/>
      <c r="D878" s="63"/>
      <c r="E878" s="63"/>
      <c r="F878" s="115"/>
      <c r="G878" s="115"/>
      <c r="H878" s="115"/>
      <c r="I878" s="115"/>
      <c r="J878" s="115"/>
      <c r="K878" s="115"/>
      <c r="L878" s="63"/>
      <c r="M878" s="115"/>
      <c r="N878" s="115"/>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row>
    <row r="879">
      <c r="A879" s="63"/>
      <c r="B879" s="63"/>
      <c r="C879" s="63"/>
      <c r="D879" s="63"/>
      <c r="E879" s="63"/>
      <c r="F879" s="115"/>
      <c r="G879" s="115"/>
      <c r="H879" s="115"/>
      <c r="I879" s="115"/>
      <c r="J879" s="115"/>
      <c r="K879" s="115"/>
      <c r="L879" s="63"/>
      <c r="M879" s="115"/>
      <c r="N879" s="115"/>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row>
    <row r="880">
      <c r="A880" s="63"/>
      <c r="B880" s="63"/>
      <c r="C880" s="63"/>
      <c r="D880" s="63"/>
      <c r="E880" s="63"/>
      <c r="F880" s="115"/>
      <c r="G880" s="115"/>
      <c r="H880" s="115"/>
      <c r="I880" s="115"/>
      <c r="J880" s="115"/>
      <c r="K880" s="115"/>
      <c r="L880" s="63"/>
      <c r="M880" s="115"/>
      <c r="N880" s="115"/>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row>
    <row r="881">
      <c r="A881" s="63"/>
      <c r="B881" s="63"/>
      <c r="C881" s="63"/>
      <c r="D881" s="63"/>
      <c r="E881" s="63"/>
      <c r="F881" s="115"/>
      <c r="G881" s="115"/>
      <c r="H881" s="115"/>
      <c r="I881" s="115"/>
      <c r="J881" s="115"/>
      <c r="K881" s="115"/>
      <c r="L881" s="63"/>
      <c r="M881" s="115"/>
      <c r="N881" s="115"/>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row>
    <row r="882">
      <c r="A882" s="63"/>
      <c r="B882" s="63"/>
      <c r="C882" s="63"/>
      <c r="D882" s="63"/>
      <c r="E882" s="63"/>
      <c r="F882" s="115"/>
      <c r="G882" s="115"/>
      <c r="H882" s="115"/>
      <c r="I882" s="115"/>
      <c r="J882" s="115"/>
      <c r="K882" s="115"/>
      <c r="L882" s="63"/>
      <c r="M882" s="115"/>
      <c r="N882" s="115"/>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row>
    <row r="883">
      <c r="A883" s="63"/>
      <c r="B883" s="63"/>
      <c r="C883" s="63"/>
      <c r="D883" s="63"/>
      <c r="E883" s="63"/>
      <c r="F883" s="115"/>
      <c r="G883" s="115"/>
      <c r="H883" s="115"/>
      <c r="I883" s="115"/>
      <c r="J883" s="115"/>
      <c r="K883" s="115"/>
      <c r="L883" s="63"/>
      <c r="M883" s="115"/>
      <c r="N883" s="115"/>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row>
    <row r="884">
      <c r="A884" s="63"/>
      <c r="B884" s="63"/>
      <c r="C884" s="63"/>
      <c r="D884" s="63"/>
      <c r="E884" s="63"/>
      <c r="F884" s="115"/>
      <c r="G884" s="115"/>
      <c r="H884" s="115"/>
      <c r="I884" s="115"/>
      <c r="J884" s="115"/>
      <c r="K884" s="115"/>
      <c r="L884" s="63"/>
      <c r="M884" s="115"/>
      <c r="N884" s="115"/>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row>
    <row r="885">
      <c r="A885" s="63"/>
      <c r="B885" s="63"/>
      <c r="C885" s="63"/>
      <c r="D885" s="63"/>
      <c r="E885" s="63"/>
      <c r="F885" s="115"/>
      <c r="G885" s="115"/>
      <c r="H885" s="115"/>
      <c r="I885" s="115"/>
      <c r="J885" s="115"/>
      <c r="K885" s="115"/>
      <c r="L885" s="63"/>
      <c r="M885" s="115"/>
      <c r="N885" s="115"/>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row>
    <row r="886">
      <c r="A886" s="63"/>
      <c r="B886" s="63"/>
      <c r="C886" s="63"/>
      <c r="D886" s="63"/>
      <c r="E886" s="63"/>
      <c r="F886" s="115"/>
      <c r="G886" s="115"/>
      <c r="H886" s="115"/>
      <c r="I886" s="115"/>
      <c r="J886" s="115"/>
      <c r="K886" s="115"/>
      <c r="L886" s="63"/>
      <c r="M886" s="115"/>
      <c r="N886" s="115"/>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row>
    <row r="887">
      <c r="A887" s="63"/>
      <c r="B887" s="63"/>
      <c r="C887" s="63"/>
      <c r="D887" s="63"/>
      <c r="E887" s="63"/>
      <c r="F887" s="115"/>
      <c r="G887" s="115"/>
      <c r="H887" s="115"/>
      <c r="I887" s="115"/>
      <c r="J887" s="115"/>
      <c r="K887" s="115"/>
      <c r="L887" s="63"/>
      <c r="M887" s="115"/>
      <c r="N887" s="115"/>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row>
    <row r="888">
      <c r="A888" s="63"/>
      <c r="B888" s="63"/>
      <c r="C888" s="63"/>
      <c r="D888" s="63"/>
      <c r="E888" s="63"/>
      <c r="F888" s="115"/>
      <c r="G888" s="115"/>
      <c r="H888" s="115"/>
      <c r="I888" s="115"/>
      <c r="J888" s="115"/>
      <c r="K888" s="115"/>
      <c r="L888" s="63"/>
      <c r="M888" s="115"/>
      <c r="N888" s="115"/>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row>
    <row r="889">
      <c r="A889" s="63"/>
      <c r="B889" s="63"/>
      <c r="C889" s="63"/>
      <c r="D889" s="63"/>
      <c r="E889" s="63"/>
      <c r="F889" s="115"/>
      <c r="G889" s="115"/>
      <c r="H889" s="115"/>
      <c r="I889" s="115"/>
      <c r="J889" s="115"/>
      <c r="K889" s="115"/>
      <c r="L889" s="63"/>
      <c r="M889" s="115"/>
      <c r="N889" s="115"/>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row>
    <row r="890">
      <c r="A890" s="63"/>
      <c r="B890" s="63"/>
      <c r="C890" s="63"/>
      <c r="D890" s="63"/>
      <c r="E890" s="63"/>
      <c r="F890" s="115"/>
      <c r="G890" s="115"/>
      <c r="H890" s="115"/>
      <c r="I890" s="115"/>
      <c r="J890" s="115"/>
      <c r="K890" s="115"/>
      <c r="L890" s="63"/>
      <c r="M890" s="115"/>
      <c r="N890" s="115"/>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row>
    <row r="891">
      <c r="A891" s="63"/>
      <c r="B891" s="63"/>
      <c r="C891" s="63"/>
      <c r="D891" s="63"/>
      <c r="E891" s="63"/>
      <c r="F891" s="115"/>
      <c r="G891" s="115"/>
      <c r="H891" s="115"/>
      <c r="I891" s="115"/>
      <c r="J891" s="115"/>
      <c r="K891" s="115"/>
      <c r="L891" s="63"/>
      <c r="M891" s="115"/>
      <c r="N891" s="115"/>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row>
    <row r="892">
      <c r="A892" s="63"/>
      <c r="B892" s="63"/>
      <c r="C892" s="63"/>
      <c r="D892" s="63"/>
      <c r="E892" s="63"/>
      <c r="F892" s="115"/>
      <c r="G892" s="115"/>
      <c r="H892" s="115"/>
      <c r="I892" s="115"/>
      <c r="J892" s="115"/>
      <c r="K892" s="115"/>
      <c r="L892" s="63"/>
      <c r="M892" s="115"/>
      <c r="N892" s="115"/>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row>
    <row r="893">
      <c r="A893" s="63"/>
      <c r="B893" s="63"/>
      <c r="C893" s="63"/>
      <c r="D893" s="63"/>
      <c r="E893" s="63"/>
      <c r="F893" s="115"/>
      <c r="G893" s="115"/>
      <c r="H893" s="115"/>
      <c r="I893" s="115"/>
      <c r="J893" s="115"/>
      <c r="K893" s="115"/>
      <c r="L893" s="63"/>
      <c r="M893" s="115"/>
      <c r="N893" s="115"/>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row>
    <row r="894">
      <c r="A894" s="63"/>
      <c r="B894" s="63"/>
      <c r="C894" s="63"/>
      <c r="D894" s="63"/>
      <c r="E894" s="63"/>
      <c r="F894" s="115"/>
      <c r="G894" s="115"/>
      <c r="H894" s="115"/>
      <c r="I894" s="115"/>
      <c r="J894" s="115"/>
      <c r="K894" s="115"/>
      <c r="L894" s="63"/>
      <c r="M894" s="115"/>
      <c r="N894" s="115"/>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row>
    <row r="895">
      <c r="A895" s="63"/>
      <c r="B895" s="63"/>
      <c r="C895" s="63"/>
      <c r="D895" s="63"/>
      <c r="E895" s="63"/>
      <c r="F895" s="115"/>
      <c r="G895" s="115"/>
      <c r="H895" s="115"/>
      <c r="I895" s="115"/>
      <c r="J895" s="115"/>
      <c r="K895" s="115"/>
      <c r="L895" s="63"/>
      <c r="M895" s="115"/>
      <c r="N895" s="115"/>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row>
    <row r="896">
      <c r="A896" s="63"/>
      <c r="B896" s="63"/>
      <c r="C896" s="63"/>
      <c r="D896" s="63"/>
      <c r="E896" s="63"/>
      <c r="F896" s="115"/>
      <c r="G896" s="115"/>
      <c r="H896" s="115"/>
      <c r="I896" s="115"/>
      <c r="J896" s="115"/>
      <c r="K896" s="115"/>
      <c r="L896" s="63"/>
      <c r="M896" s="115"/>
      <c r="N896" s="115"/>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row>
    <row r="897">
      <c r="A897" s="63"/>
      <c r="B897" s="63"/>
      <c r="C897" s="63"/>
      <c r="D897" s="63"/>
      <c r="E897" s="63"/>
      <c r="F897" s="115"/>
      <c r="G897" s="115"/>
      <c r="H897" s="115"/>
      <c r="I897" s="115"/>
      <c r="J897" s="115"/>
      <c r="K897" s="115"/>
      <c r="L897" s="63"/>
      <c r="M897" s="115"/>
      <c r="N897" s="115"/>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row>
    <row r="898">
      <c r="A898" s="63"/>
      <c r="B898" s="63"/>
      <c r="C898" s="63"/>
      <c r="D898" s="63"/>
      <c r="E898" s="63"/>
      <c r="F898" s="115"/>
      <c r="G898" s="115"/>
      <c r="H898" s="115"/>
      <c r="I898" s="115"/>
      <c r="J898" s="115"/>
      <c r="K898" s="115"/>
      <c r="L898" s="63"/>
      <c r="M898" s="115"/>
      <c r="N898" s="115"/>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row>
    <row r="899">
      <c r="A899" s="63"/>
      <c r="B899" s="63"/>
      <c r="C899" s="63"/>
      <c r="D899" s="63"/>
      <c r="E899" s="63"/>
      <c r="F899" s="115"/>
      <c r="G899" s="115"/>
      <c r="H899" s="115"/>
      <c r="I899" s="115"/>
      <c r="J899" s="115"/>
      <c r="K899" s="115"/>
      <c r="L899" s="63"/>
      <c r="M899" s="115"/>
      <c r="N899" s="115"/>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row>
    <row r="900">
      <c r="A900" s="63"/>
      <c r="B900" s="63"/>
      <c r="C900" s="63"/>
      <c r="D900" s="63"/>
      <c r="E900" s="63"/>
      <c r="F900" s="115"/>
      <c r="G900" s="115"/>
      <c r="H900" s="115"/>
      <c r="I900" s="115"/>
      <c r="J900" s="115"/>
      <c r="K900" s="115"/>
      <c r="L900" s="63"/>
      <c r="M900" s="115"/>
      <c r="N900" s="115"/>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row>
    <row r="901">
      <c r="A901" s="63"/>
      <c r="B901" s="63"/>
      <c r="C901" s="63"/>
      <c r="D901" s="63"/>
      <c r="E901" s="63"/>
      <c r="F901" s="115"/>
      <c r="G901" s="115"/>
      <c r="H901" s="115"/>
      <c r="I901" s="115"/>
      <c r="J901" s="115"/>
      <c r="K901" s="115"/>
      <c r="L901" s="63"/>
      <c r="M901" s="115"/>
      <c r="N901" s="115"/>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row>
    <row r="902">
      <c r="A902" s="63"/>
      <c r="B902" s="63"/>
      <c r="C902" s="63"/>
      <c r="D902" s="63"/>
      <c r="E902" s="63"/>
      <c r="F902" s="115"/>
      <c r="G902" s="115"/>
      <c r="H902" s="115"/>
      <c r="I902" s="115"/>
      <c r="J902" s="115"/>
      <c r="K902" s="115"/>
      <c r="L902" s="63"/>
      <c r="M902" s="115"/>
      <c r="N902" s="115"/>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row>
    <row r="903">
      <c r="A903" s="63"/>
      <c r="B903" s="63"/>
      <c r="C903" s="63"/>
      <c r="D903" s="63"/>
      <c r="E903" s="63"/>
      <c r="F903" s="115"/>
      <c r="G903" s="115"/>
      <c r="H903" s="115"/>
      <c r="I903" s="115"/>
      <c r="J903" s="115"/>
      <c r="K903" s="115"/>
      <c r="L903" s="63"/>
      <c r="M903" s="115"/>
      <c r="N903" s="115"/>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row>
    <row r="904">
      <c r="A904" s="63"/>
      <c r="B904" s="63"/>
      <c r="C904" s="63"/>
      <c r="D904" s="63"/>
      <c r="E904" s="63"/>
      <c r="F904" s="115"/>
      <c r="G904" s="115"/>
      <c r="H904" s="115"/>
      <c r="I904" s="115"/>
      <c r="J904" s="115"/>
      <c r="K904" s="115"/>
      <c r="L904" s="63"/>
      <c r="M904" s="115"/>
      <c r="N904" s="115"/>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row>
    <row r="905">
      <c r="A905" s="63"/>
      <c r="B905" s="63"/>
      <c r="C905" s="63"/>
      <c r="D905" s="63"/>
      <c r="E905" s="63"/>
      <c r="F905" s="115"/>
      <c r="G905" s="115"/>
      <c r="H905" s="115"/>
      <c r="I905" s="115"/>
      <c r="J905" s="115"/>
      <c r="K905" s="115"/>
      <c r="L905" s="63"/>
      <c r="M905" s="115"/>
      <c r="N905" s="115"/>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row>
    <row r="906">
      <c r="A906" s="63"/>
      <c r="B906" s="63"/>
      <c r="C906" s="63"/>
      <c r="D906" s="63"/>
      <c r="E906" s="63"/>
      <c r="F906" s="115"/>
      <c r="G906" s="115"/>
      <c r="H906" s="115"/>
      <c r="I906" s="115"/>
      <c r="J906" s="115"/>
      <c r="K906" s="115"/>
      <c r="L906" s="63"/>
      <c r="M906" s="115"/>
      <c r="N906" s="115"/>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row>
    <row r="907">
      <c r="A907" s="63"/>
      <c r="B907" s="63"/>
      <c r="C907" s="63"/>
      <c r="D907" s="63"/>
      <c r="E907" s="63"/>
      <c r="F907" s="115"/>
      <c r="G907" s="115"/>
      <c r="H907" s="115"/>
      <c r="I907" s="115"/>
      <c r="J907" s="115"/>
      <c r="K907" s="115"/>
      <c r="L907" s="63"/>
      <c r="M907" s="115"/>
      <c r="N907" s="115"/>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row>
    <row r="908">
      <c r="A908" s="63"/>
      <c r="B908" s="63"/>
      <c r="C908" s="63"/>
      <c r="D908" s="63"/>
      <c r="E908" s="63"/>
      <c r="F908" s="115"/>
      <c r="G908" s="115"/>
      <c r="H908" s="115"/>
      <c r="I908" s="115"/>
      <c r="J908" s="115"/>
      <c r="K908" s="115"/>
      <c r="L908" s="63"/>
      <c r="M908" s="115"/>
      <c r="N908" s="115"/>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row>
    <row r="909">
      <c r="A909" s="63"/>
      <c r="B909" s="63"/>
      <c r="C909" s="63"/>
      <c r="D909" s="63"/>
      <c r="E909" s="63"/>
      <c r="F909" s="115"/>
      <c r="G909" s="115"/>
      <c r="H909" s="115"/>
      <c r="I909" s="115"/>
      <c r="J909" s="115"/>
      <c r="K909" s="115"/>
      <c r="L909" s="63"/>
      <c r="M909" s="115"/>
      <c r="N909" s="115"/>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row>
    <row r="910">
      <c r="A910" s="63"/>
      <c r="B910" s="63"/>
      <c r="C910" s="63"/>
      <c r="D910" s="63"/>
      <c r="E910" s="63"/>
      <c r="F910" s="115"/>
      <c r="G910" s="115"/>
      <c r="H910" s="115"/>
      <c r="I910" s="115"/>
      <c r="J910" s="115"/>
      <c r="K910" s="115"/>
      <c r="L910" s="63"/>
      <c r="M910" s="115"/>
      <c r="N910" s="115"/>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row>
    <row r="911">
      <c r="A911" s="63"/>
      <c r="B911" s="63"/>
      <c r="C911" s="63"/>
      <c r="D911" s="63"/>
      <c r="E911" s="63"/>
      <c r="F911" s="115"/>
      <c r="G911" s="115"/>
      <c r="H911" s="115"/>
      <c r="I911" s="115"/>
      <c r="J911" s="115"/>
      <c r="K911" s="115"/>
      <c r="L911" s="63"/>
      <c r="M911" s="115"/>
      <c r="N911" s="115"/>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row>
    <row r="912">
      <c r="A912" s="63"/>
      <c r="B912" s="63"/>
      <c r="C912" s="63"/>
      <c r="D912" s="63"/>
      <c r="E912" s="63"/>
      <c r="F912" s="115"/>
      <c r="G912" s="115"/>
      <c r="H912" s="115"/>
      <c r="I912" s="115"/>
      <c r="J912" s="115"/>
      <c r="K912" s="115"/>
      <c r="L912" s="63"/>
      <c r="M912" s="115"/>
      <c r="N912" s="115"/>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row>
    <row r="913">
      <c r="A913" s="63"/>
      <c r="B913" s="63"/>
      <c r="C913" s="63"/>
      <c r="D913" s="63"/>
      <c r="E913" s="63"/>
      <c r="F913" s="115"/>
      <c r="G913" s="115"/>
      <c r="H913" s="115"/>
      <c r="I913" s="115"/>
      <c r="J913" s="115"/>
      <c r="K913" s="115"/>
      <c r="L913" s="63"/>
      <c r="M913" s="115"/>
      <c r="N913" s="115"/>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row>
    <row r="914">
      <c r="A914" s="63"/>
      <c r="B914" s="63"/>
      <c r="C914" s="63"/>
      <c r="D914" s="63"/>
      <c r="E914" s="63"/>
      <c r="F914" s="115"/>
      <c r="G914" s="115"/>
      <c r="H914" s="115"/>
      <c r="I914" s="115"/>
      <c r="J914" s="115"/>
      <c r="K914" s="115"/>
      <c r="L914" s="63"/>
      <c r="M914" s="115"/>
      <c r="N914" s="115"/>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row>
    <row r="915">
      <c r="A915" s="63"/>
      <c r="B915" s="63"/>
      <c r="C915" s="63"/>
      <c r="D915" s="63"/>
      <c r="E915" s="63"/>
      <c r="F915" s="115"/>
      <c r="G915" s="115"/>
      <c r="H915" s="115"/>
      <c r="I915" s="115"/>
      <c r="J915" s="115"/>
      <c r="K915" s="115"/>
      <c r="L915" s="63"/>
      <c r="M915" s="115"/>
      <c r="N915" s="115"/>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row>
    <row r="916">
      <c r="A916" s="63"/>
      <c r="B916" s="63"/>
      <c r="C916" s="63"/>
      <c r="D916" s="63"/>
      <c r="E916" s="63"/>
      <c r="F916" s="115"/>
      <c r="G916" s="115"/>
      <c r="H916" s="115"/>
      <c r="I916" s="115"/>
      <c r="J916" s="115"/>
      <c r="K916" s="115"/>
      <c r="L916" s="63"/>
      <c r="M916" s="115"/>
      <c r="N916" s="115"/>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row>
    <row r="917">
      <c r="A917" s="63"/>
      <c r="B917" s="63"/>
      <c r="C917" s="63"/>
      <c r="D917" s="63"/>
      <c r="E917" s="63"/>
      <c r="F917" s="115"/>
      <c r="G917" s="115"/>
      <c r="H917" s="115"/>
      <c r="I917" s="115"/>
      <c r="J917" s="115"/>
      <c r="K917" s="115"/>
      <c r="L917" s="63"/>
      <c r="M917" s="115"/>
      <c r="N917" s="115"/>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row>
    <row r="918">
      <c r="A918" s="63"/>
      <c r="B918" s="63"/>
      <c r="C918" s="63"/>
      <c r="D918" s="63"/>
      <c r="E918" s="63"/>
      <c r="F918" s="115"/>
      <c r="G918" s="115"/>
      <c r="H918" s="115"/>
      <c r="I918" s="115"/>
      <c r="J918" s="115"/>
      <c r="K918" s="115"/>
      <c r="L918" s="63"/>
      <c r="M918" s="115"/>
      <c r="N918" s="115"/>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row>
    <row r="919">
      <c r="A919" s="63"/>
      <c r="B919" s="63"/>
      <c r="C919" s="63"/>
      <c r="D919" s="63"/>
      <c r="E919" s="63"/>
      <c r="F919" s="115"/>
      <c r="G919" s="115"/>
      <c r="H919" s="115"/>
      <c r="I919" s="115"/>
      <c r="J919" s="115"/>
      <c r="K919" s="115"/>
      <c r="L919" s="63"/>
      <c r="M919" s="115"/>
      <c r="N919" s="115"/>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row>
    <row r="920">
      <c r="A920" s="63"/>
      <c r="B920" s="63"/>
      <c r="C920" s="63"/>
      <c r="D920" s="63"/>
      <c r="E920" s="63"/>
      <c r="F920" s="115"/>
      <c r="G920" s="115"/>
      <c r="H920" s="115"/>
      <c r="I920" s="115"/>
      <c r="J920" s="115"/>
      <c r="K920" s="115"/>
      <c r="L920" s="63"/>
      <c r="M920" s="115"/>
      <c r="N920" s="115"/>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row>
    <row r="921">
      <c r="A921" s="63"/>
      <c r="B921" s="63"/>
      <c r="C921" s="63"/>
      <c r="D921" s="63"/>
      <c r="E921" s="63"/>
      <c r="F921" s="115"/>
      <c r="G921" s="115"/>
      <c r="H921" s="115"/>
      <c r="I921" s="115"/>
      <c r="J921" s="115"/>
      <c r="K921" s="115"/>
      <c r="L921" s="63"/>
      <c r="M921" s="115"/>
      <c r="N921" s="115"/>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row>
    <row r="922">
      <c r="A922" s="63"/>
      <c r="B922" s="63"/>
      <c r="C922" s="63"/>
      <c r="D922" s="63"/>
      <c r="E922" s="63"/>
      <c r="F922" s="115"/>
      <c r="G922" s="115"/>
      <c r="H922" s="115"/>
      <c r="I922" s="115"/>
      <c r="J922" s="115"/>
      <c r="K922" s="115"/>
      <c r="L922" s="63"/>
      <c r="M922" s="115"/>
      <c r="N922" s="115"/>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row>
    <row r="923">
      <c r="A923" s="63"/>
      <c r="B923" s="63"/>
      <c r="C923" s="63"/>
      <c r="D923" s="63"/>
      <c r="E923" s="63"/>
      <c r="F923" s="115"/>
      <c r="G923" s="115"/>
      <c r="H923" s="115"/>
      <c r="I923" s="115"/>
      <c r="J923" s="115"/>
      <c r="K923" s="115"/>
      <c r="L923" s="63"/>
      <c r="M923" s="115"/>
      <c r="N923" s="115"/>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row>
    <row r="924">
      <c r="A924" s="63"/>
      <c r="B924" s="63"/>
      <c r="C924" s="63"/>
      <c r="D924" s="63"/>
      <c r="E924" s="63"/>
      <c r="F924" s="115"/>
      <c r="G924" s="115"/>
      <c r="H924" s="115"/>
      <c r="I924" s="115"/>
      <c r="J924" s="115"/>
      <c r="K924" s="115"/>
      <c r="L924" s="63"/>
      <c r="M924" s="115"/>
      <c r="N924" s="115"/>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row>
    <row r="925">
      <c r="A925" s="63"/>
      <c r="B925" s="63"/>
      <c r="C925" s="63"/>
      <c r="D925" s="63"/>
      <c r="E925" s="63"/>
      <c r="F925" s="115"/>
      <c r="G925" s="115"/>
      <c r="H925" s="115"/>
      <c r="I925" s="115"/>
      <c r="J925" s="115"/>
      <c r="K925" s="115"/>
      <c r="L925" s="63"/>
      <c r="M925" s="115"/>
      <c r="N925" s="115"/>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row>
    <row r="926">
      <c r="A926" s="63"/>
      <c r="B926" s="63"/>
      <c r="C926" s="63"/>
      <c r="D926" s="63"/>
      <c r="E926" s="63"/>
      <c r="F926" s="115"/>
      <c r="G926" s="115"/>
      <c r="H926" s="115"/>
      <c r="I926" s="115"/>
      <c r="J926" s="115"/>
      <c r="K926" s="115"/>
      <c r="L926" s="63"/>
      <c r="M926" s="115"/>
      <c r="N926" s="115"/>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row>
    <row r="927">
      <c r="A927" s="63"/>
      <c r="B927" s="63"/>
      <c r="C927" s="63"/>
      <c r="D927" s="63"/>
      <c r="E927" s="63"/>
      <c r="F927" s="115"/>
      <c r="G927" s="115"/>
      <c r="H927" s="115"/>
      <c r="I927" s="115"/>
      <c r="J927" s="115"/>
      <c r="K927" s="115"/>
      <c r="L927" s="63"/>
      <c r="M927" s="115"/>
      <c r="N927" s="115"/>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row>
    <row r="928">
      <c r="A928" s="63"/>
      <c r="B928" s="63"/>
      <c r="C928" s="63"/>
      <c r="D928" s="63"/>
      <c r="E928" s="63"/>
      <c r="F928" s="115"/>
      <c r="G928" s="115"/>
      <c r="H928" s="115"/>
      <c r="I928" s="115"/>
      <c r="J928" s="115"/>
      <c r="K928" s="115"/>
      <c r="L928" s="63"/>
      <c r="M928" s="115"/>
      <c r="N928" s="115"/>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row>
    <row r="929">
      <c r="A929" s="63"/>
      <c r="B929" s="63"/>
      <c r="C929" s="63"/>
      <c r="D929" s="63"/>
      <c r="E929" s="63"/>
      <c r="F929" s="115"/>
      <c r="G929" s="115"/>
      <c r="H929" s="115"/>
      <c r="I929" s="115"/>
      <c r="J929" s="115"/>
      <c r="K929" s="115"/>
      <c r="L929" s="63"/>
      <c r="M929" s="115"/>
      <c r="N929" s="115"/>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row>
    <row r="930">
      <c r="A930" s="63"/>
      <c r="B930" s="63"/>
      <c r="C930" s="63"/>
      <c r="D930" s="63"/>
      <c r="E930" s="63"/>
      <c r="F930" s="115"/>
      <c r="G930" s="115"/>
      <c r="H930" s="115"/>
      <c r="I930" s="115"/>
      <c r="J930" s="115"/>
      <c r="K930" s="115"/>
      <c r="L930" s="63"/>
      <c r="M930" s="115"/>
      <c r="N930" s="115"/>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row>
    <row r="931">
      <c r="A931" s="63"/>
      <c r="B931" s="63"/>
      <c r="C931" s="63"/>
      <c r="D931" s="63"/>
      <c r="E931" s="63"/>
      <c r="F931" s="115"/>
      <c r="G931" s="115"/>
      <c r="H931" s="115"/>
      <c r="I931" s="115"/>
      <c r="J931" s="115"/>
      <c r="K931" s="115"/>
      <c r="L931" s="63"/>
      <c r="M931" s="115"/>
      <c r="N931" s="115"/>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row>
    <row r="932">
      <c r="A932" s="63"/>
      <c r="B932" s="63"/>
      <c r="C932" s="63"/>
      <c r="D932" s="63"/>
      <c r="E932" s="63"/>
      <c r="F932" s="115"/>
      <c r="G932" s="115"/>
      <c r="H932" s="115"/>
      <c r="I932" s="115"/>
      <c r="J932" s="115"/>
      <c r="K932" s="115"/>
      <c r="L932" s="63"/>
      <c r="M932" s="115"/>
      <c r="N932" s="115"/>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row>
    <row r="933">
      <c r="A933" s="63"/>
      <c r="B933" s="63"/>
      <c r="C933" s="63"/>
      <c r="D933" s="63"/>
      <c r="E933" s="63"/>
      <c r="F933" s="115"/>
      <c r="G933" s="115"/>
      <c r="H933" s="115"/>
      <c r="I933" s="115"/>
      <c r="J933" s="115"/>
      <c r="K933" s="115"/>
      <c r="L933" s="63"/>
      <c r="M933" s="115"/>
      <c r="N933" s="115"/>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row>
    <row r="934">
      <c r="A934" s="63"/>
      <c r="B934" s="63"/>
      <c r="C934" s="63"/>
      <c r="D934" s="63"/>
      <c r="E934" s="63"/>
      <c r="F934" s="115"/>
      <c r="G934" s="115"/>
      <c r="H934" s="115"/>
      <c r="I934" s="115"/>
      <c r="J934" s="115"/>
      <c r="K934" s="115"/>
      <c r="L934" s="63"/>
      <c r="M934" s="115"/>
      <c r="N934" s="115"/>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row>
    <row r="935">
      <c r="A935" s="63"/>
      <c r="B935" s="63"/>
      <c r="C935" s="63"/>
      <c r="D935" s="63"/>
      <c r="E935" s="63"/>
      <c r="F935" s="115"/>
      <c r="G935" s="115"/>
      <c r="H935" s="115"/>
      <c r="I935" s="115"/>
      <c r="J935" s="115"/>
      <c r="K935" s="115"/>
      <c r="L935" s="63"/>
      <c r="M935" s="115"/>
      <c r="N935" s="115"/>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row>
    <row r="936">
      <c r="A936" s="63"/>
      <c r="B936" s="63"/>
      <c r="C936" s="63"/>
      <c r="D936" s="63"/>
      <c r="E936" s="63"/>
      <c r="F936" s="115"/>
      <c r="G936" s="115"/>
      <c r="H936" s="115"/>
      <c r="I936" s="115"/>
      <c r="J936" s="115"/>
      <c r="K936" s="115"/>
      <c r="L936" s="63"/>
      <c r="M936" s="115"/>
      <c r="N936" s="115"/>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row>
    <row r="937">
      <c r="A937" s="63"/>
      <c r="B937" s="63"/>
      <c r="C937" s="63"/>
      <c r="D937" s="63"/>
      <c r="E937" s="63"/>
      <c r="F937" s="115"/>
      <c r="G937" s="115"/>
      <c r="H937" s="115"/>
      <c r="I937" s="115"/>
      <c r="J937" s="115"/>
      <c r="K937" s="115"/>
      <c r="L937" s="63"/>
      <c r="M937" s="115"/>
      <c r="N937" s="115"/>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row>
    <row r="938">
      <c r="A938" s="63"/>
      <c r="B938" s="63"/>
      <c r="C938" s="63"/>
      <c r="D938" s="63"/>
      <c r="E938" s="63"/>
      <c r="F938" s="115"/>
      <c r="G938" s="115"/>
      <c r="H938" s="115"/>
      <c r="I938" s="115"/>
      <c r="J938" s="115"/>
      <c r="K938" s="115"/>
      <c r="L938" s="63"/>
      <c r="M938" s="115"/>
      <c r="N938" s="115"/>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row>
    <row r="939">
      <c r="A939" s="63"/>
      <c r="B939" s="63"/>
      <c r="C939" s="63"/>
      <c r="D939" s="63"/>
      <c r="E939" s="63"/>
      <c r="F939" s="115"/>
      <c r="G939" s="115"/>
      <c r="H939" s="115"/>
      <c r="I939" s="115"/>
      <c r="J939" s="115"/>
      <c r="K939" s="115"/>
      <c r="L939" s="63"/>
      <c r="M939" s="115"/>
      <c r="N939" s="115"/>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row>
    <row r="940">
      <c r="A940" s="63"/>
      <c r="B940" s="63"/>
      <c r="C940" s="63"/>
      <c r="D940" s="63"/>
      <c r="E940" s="63"/>
      <c r="F940" s="115"/>
      <c r="G940" s="115"/>
      <c r="H940" s="115"/>
      <c r="I940" s="115"/>
      <c r="J940" s="115"/>
      <c r="K940" s="115"/>
      <c r="L940" s="63"/>
      <c r="M940" s="115"/>
      <c r="N940" s="115"/>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row>
    <row r="941">
      <c r="A941" s="63"/>
      <c r="B941" s="63"/>
      <c r="C941" s="63"/>
      <c r="D941" s="63"/>
      <c r="E941" s="63"/>
      <c r="F941" s="115"/>
      <c r="G941" s="115"/>
      <c r="H941" s="115"/>
      <c r="I941" s="115"/>
      <c r="J941" s="115"/>
      <c r="K941" s="115"/>
      <c r="L941" s="63"/>
      <c r="M941" s="115"/>
      <c r="N941" s="115"/>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row>
    <row r="942">
      <c r="A942" s="63"/>
      <c r="B942" s="63"/>
      <c r="C942" s="63"/>
      <c r="D942" s="63"/>
      <c r="E942" s="63"/>
      <c r="F942" s="115"/>
      <c r="G942" s="115"/>
      <c r="H942" s="115"/>
      <c r="I942" s="115"/>
      <c r="J942" s="115"/>
      <c r="K942" s="115"/>
      <c r="L942" s="63"/>
      <c r="M942" s="115"/>
      <c r="N942" s="115"/>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row>
    <row r="943">
      <c r="A943" s="63"/>
      <c r="B943" s="63"/>
      <c r="C943" s="63"/>
      <c r="D943" s="63"/>
      <c r="E943" s="63"/>
      <c r="F943" s="115"/>
      <c r="G943" s="115"/>
      <c r="H943" s="115"/>
      <c r="I943" s="115"/>
      <c r="J943" s="115"/>
      <c r="K943" s="115"/>
      <c r="L943" s="63"/>
      <c r="M943" s="115"/>
      <c r="N943" s="115"/>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row>
    <row r="944">
      <c r="A944" s="63"/>
      <c r="B944" s="63"/>
      <c r="C944" s="63"/>
      <c r="D944" s="63"/>
      <c r="E944" s="63"/>
      <c r="F944" s="115"/>
      <c r="G944" s="115"/>
      <c r="H944" s="115"/>
      <c r="I944" s="115"/>
      <c r="J944" s="115"/>
      <c r="K944" s="115"/>
      <c r="L944" s="63"/>
      <c r="M944" s="115"/>
      <c r="N944" s="115"/>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row>
    <row r="945">
      <c r="A945" s="63"/>
      <c r="B945" s="63"/>
      <c r="C945" s="63"/>
      <c r="D945" s="63"/>
      <c r="E945" s="63"/>
      <c r="F945" s="115"/>
      <c r="G945" s="115"/>
      <c r="H945" s="115"/>
      <c r="I945" s="115"/>
      <c r="J945" s="115"/>
      <c r="K945" s="115"/>
      <c r="L945" s="63"/>
      <c r="M945" s="115"/>
      <c r="N945" s="115"/>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row>
    <row r="946">
      <c r="A946" s="63"/>
      <c r="B946" s="63"/>
      <c r="C946" s="63"/>
      <c r="D946" s="63"/>
      <c r="E946" s="63"/>
      <c r="F946" s="115"/>
      <c r="G946" s="115"/>
      <c r="H946" s="115"/>
      <c r="I946" s="115"/>
      <c r="J946" s="115"/>
      <c r="K946" s="115"/>
      <c r="L946" s="63"/>
      <c r="M946" s="115"/>
      <c r="N946" s="115"/>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row>
    <row r="947">
      <c r="A947" s="63"/>
      <c r="B947" s="63"/>
      <c r="C947" s="63"/>
      <c r="D947" s="63"/>
      <c r="E947" s="63"/>
      <c r="F947" s="115"/>
      <c r="G947" s="115"/>
      <c r="H947" s="115"/>
      <c r="I947" s="115"/>
      <c r="J947" s="115"/>
      <c r="K947" s="115"/>
      <c r="L947" s="63"/>
      <c r="M947" s="115"/>
      <c r="N947" s="115"/>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row>
    <row r="948">
      <c r="A948" s="63"/>
      <c r="B948" s="63"/>
      <c r="C948" s="63"/>
      <c r="D948" s="63"/>
      <c r="E948" s="63"/>
      <c r="F948" s="115"/>
      <c r="G948" s="115"/>
      <c r="H948" s="115"/>
      <c r="I948" s="115"/>
      <c r="J948" s="115"/>
      <c r="K948" s="115"/>
      <c r="L948" s="63"/>
      <c r="M948" s="115"/>
      <c r="N948" s="115"/>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row>
    <row r="949">
      <c r="A949" s="63"/>
      <c r="B949" s="63"/>
      <c r="C949" s="63"/>
      <c r="D949" s="63"/>
      <c r="E949" s="63"/>
      <c r="F949" s="115"/>
      <c r="G949" s="115"/>
      <c r="H949" s="115"/>
      <c r="I949" s="115"/>
      <c r="J949" s="115"/>
      <c r="K949" s="115"/>
      <c r="L949" s="63"/>
      <c r="M949" s="115"/>
      <c r="N949" s="115"/>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row>
    <row r="950">
      <c r="A950" s="63"/>
      <c r="B950" s="63"/>
      <c r="C950" s="63"/>
      <c r="D950" s="63"/>
      <c r="E950" s="63"/>
      <c r="F950" s="115"/>
      <c r="G950" s="115"/>
      <c r="H950" s="115"/>
      <c r="I950" s="115"/>
      <c r="J950" s="115"/>
      <c r="K950" s="115"/>
      <c r="L950" s="63"/>
      <c r="M950" s="115"/>
      <c r="N950" s="115"/>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row>
    <row r="951">
      <c r="A951" s="63"/>
      <c r="B951" s="63"/>
      <c r="C951" s="63"/>
      <c r="D951" s="63"/>
      <c r="E951" s="63"/>
      <c r="F951" s="115"/>
      <c r="G951" s="115"/>
      <c r="H951" s="115"/>
      <c r="I951" s="115"/>
      <c r="J951" s="115"/>
      <c r="K951" s="115"/>
      <c r="L951" s="63"/>
      <c r="M951" s="115"/>
      <c r="N951" s="115"/>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row>
    <row r="952">
      <c r="A952" s="63"/>
      <c r="B952" s="63"/>
      <c r="C952" s="63"/>
      <c r="D952" s="63"/>
      <c r="E952" s="63"/>
      <c r="F952" s="115"/>
      <c r="G952" s="115"/>
      <c r="H952" s="115"/>
      <c r="I952" s="115"/>
      <c r="J952" s="115"/>
      <c r="K952" s="115"/>
      <c r="L952" s="63"/>
      <c r="M952" s="115"/>
      <c r="N952" s="115"/>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row>
    <row r="953">
      <c r="A953" s="63"/>
      <c r="B953" s="63"/>
      <c r="C953" s="63"/>
      <c r="D953" s="63"/>
      <c r="E953" s="63"/>
      <c r="F953" s="115"/>
      <c r="G953" s="115"/>
      <c r="H953" s="115"/>
      <c r="I953" s="115"/>
      <c r="J953" s="115"/>
      <c r="K953" s="115"/>
      <c r="L953" s="63"/>
      <c r="M953" s="115"/>
      <c r="N953" s="115"/>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row>
    <row r="954">
      <c r="A954" s="63"/>
      <c r="B954" s="63"/>
      <c r="C954" s="63"/>
      <c r="D954" s="63"/>
      <c r="E954" s="63"/>
      <c r="F954" s="115"/>
      <c r="G954" s="115"/>
      <c r="H954" s="115"/>
      <c r="I954" s="115"/>
      <c r="J954" s="115"/>
      <c r="K954" s="115"/>
      <c r="L954" s="63"/>
      <c r="M954" s="115"/>
      <c r="N954" s="115"/>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row>
    <row r="955">
      <c r="A955" s="63"/>
      <c r="B955" s="63"/>
      <c r="C955" s="63"/>
      <c r="D955" s="63"/>
      <c r="E955" s="63"/>
      <c r="F955" s="115"/>
      <c r="G955" s="115"/>
      <c r="H955" s="115"/>
      <c r="I955" s="115"/>
      <c r="J955" s="115"/>
      <c r="K955" s="115"/>
      <c r="L955" s="63"/>
      <c r="M955" s="115"/>
      <c r="N955" s="115"/>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row>
    <row r="956">
      <c r="A956" s="63"/>
      <c r="B956" s="63"/>
      <c r="C956" s="63"/>
      <c r="D956" s="63"/>
      <c r="E956" s="63"/>
      <c r="F956" s="115"/>
      <c r="G956" s="115"/>
      <c r="H956" s="115"/>
      <c r="I956" s="115"/>
      <c r="J956" s="115"/>
      <c r="K956" s="115"/>
      <c r="L956" s="63"/>
      <c r="M956" s="115"/>
      <c r="N956" s="115"/>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row>
    <row r="957">
      <c r="A957" s="63"/>
      <c r="B957" s="63"/>
      <c r="C957" s="63"/>
      <c r="D957" s="63"/>
      <c r="E957" s="63"/>
      <c r="F957" s="115"/>
      <c r="G957" s="115"/>
      <c r="H957" s="115"/>
      <c r="I957" s="115"/>
      <c r="J957" s="115"/>
      <c r="K957" s="115"/>
      <c r="L957" s="63"/>
      <c r="M957" s="115"/>
      <c r="N957" s="115"/>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row>
    <row r="958">
      <c r="A958" s="63"/>
      <c r="B958" s="63"/>
      <c r="C958" s="63"/>
      <c r="D958" s="63"/>
      <c r="E958" s="63"/>
      <c r="F958" s="115"/>
      <c r="G958" s="115"/>
      <c r="H958" s="115"/>
      <c r="I958" s="115"/>
      <c r="J958" s="115"/>
      <c r="K958" s="115"/>
      <c r="L958" s="63"/>
      <c r="M958" s="115"/>
      <c r="N958" s="115"/>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row>
    <row r="959">
      <c r="A959" s="63"/>
      <c r="B959" s="63"/>
      <c r="C959" s="63"/>
      <c r="D959" s="63"/>
      <c r="E959" s="63"/>
      <c r="F959" s="115"/>
      <c r="G959" s="115"/>
      <c r="H959" s="115"/>
      <c r="I959" s="115"/>
      <c r="J959" s="115"/>
      <c r="K959" s="115"/>
      <c r="L959" s="63"/>
      <c r="M959" s="115"/>
      <c r="N959" s="115"/>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row>
    <row r="960">
      <c r="A960" s="63"/>
      <c r="B960" s="63"/>
      <c r="C960" s="63"/>
      <c r="D960" s="63"/>
      <c r="E960" s="63"/>
      <c r="F960" s="115"/>
      <c r="G960" s="115"/>
      <c r="H960" s="115"/>
      <c r="I960" s="115"/>
      <c r="J960" s="115"/>
      <c r="K960" s="115"/>
      <c r="L960" s="63"/>
      <c r="M960" s="115"/>
      <c r="N960" s="115"/>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row>
    <row r="961">
      <c r="A961" s="63"/>
      <c r="B961" s="63"/>
      <c r="C961" s="63"/>
      <c r="D961" s="63"/>
      <c r="E961" s="63"/>
      <c r="F961" s="115"/>
      <c r="G961" s="115"/>
      <c r="H961" s="115"/>
      <c r="I961" s="115"/>
      <c r="J961" s="115"/>
      <c r="K961" s="115"/>
      <c r="L961" s="63"/>
      <c r="M961" s="115"/>
      <c r="N961" s="115"/>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row>
    <row r="962">
      <c r="A962" s="63"/>
      <c r="B962" s="63"/>
      <c r="C962" s="63"/>
      <c r="D962" s="63"/>
      <c r="E962" s="63"/>
      <c r="F962" s="115"/>
      <c r="G962" s="115"/>
      <c r="H962" s="115"/>
      <c r="I962" s="115"/>
      <c r="J962" s="115"/>
      <c r="K962" s="115"/>
      <c r="L962" s="63"/>
      <c r="M962" s="115"/>
      <c r="N962" s="115"/>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row>
    <row r="963">
      <c r="A963" s="63"/>
      <c r="B963" s="63"/>
      <c r="C963" s="63"/>
      <c r="D963" s="63"/>
      <c r="E963" s="63"/>
      <c r="F963" s="115"/>
      <c r="G963" s="115"/>
      <c r="H963" s="115"/>
      <c r="I963" s="115"/>
      <c r="J963" s="115"/>
      <c r="K963" s="115"/>
      <c r="L963" s="63"/>
      <c r="M963" s="115"/>
      <c r="N963" s="115"/>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row>
    <row r="964">
      <c r="A964" s="63"/>
      <c r="B964" s="63"/>
      <c r="C964" s="63"/>
      <c r="D964" s="63"/>
      <c r="E964" s="63"/>
      <c r="F964" s="115"/>
      <c r="G964" s="115"/>
      <c r="H964" s="115"/>
      <c r="I964" s="115"/>
      <c r="J964" s="115"/>
      <c r="K964" s="115"/>
      <c r="L964" s="63"/>
      <c r="M964" s="115"/>
      <c r="N964" s="115"/>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row>
    <row r="965">
      <c r="A965" s="63"/>
      <c r="B965" s="63"/>
      <c r="C965" s="63"/>
      <c r="D965" s="63"/>
      <c r="E965" s="63"/>
      <c r="F965" s="115"/>
      <c r="G965" s="115"/>
      <c r="H965" s="115"/>
      <c r="I965" s="115"/>
      <c r="J965" s="115"/>
      <c r="K965" s="115"/>
      <c r="L965" s="63"/>
      <c r="M965" s="115"/>
      <c r="N965" s="115"/>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row>
    <row r="966">
      <c r="A966" s="63"/>
      <c r="B966" s="63"/>
      <c r="C966" s="63"/>
      <c r="D966" s="63"/>
      <c r="E966" s="63"/>
      <c r="F966" s="115"/>
      <c r="G966" s="115"/>
      <c r="H966" s="115"/>
      <c r="I966" s="115"/>
      <c r="J966" s="115"/>
      <c r="K966" s="115"/>
      <c r="L966" s="63"/>
      <c r="M966" s="115"/>
      <c r="N966" s="115"/>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row>
    <row r="967">
      <c r="A967" s="63"/>
      <c r="B967" s="63"/>
      <c r="C967" s="63"/>
      <c r="D967" s="63"/>
      <c r="E967" s="63"/>
      <c r="F967" s="115"/>
      <c r="G967" s="115"/>
      <c r="H967" s="115"/>
      <c r="I967" s="115"/>
      <c r="J967" s="115"/>
      <c r="K967" s="115"/>
      <c r="L967" s="63"/>
      <c r="M967" s="115"/>
      <c r="N967" s="115"/>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row>
    <row r="968">
      <c r="A968" s="63"/>
      <c r="B968" s="63"/>
      <c r="C968" s="63"/>
      <c r="D968" s="63"/>
      <c r="E968" s="63"/>
      <c r="F968" s="115"/>
      <c r="G968" s="115"/>
      <c r="H968" s="115"/>
      <c r="I968" s="115"/>
      <c r="J968" s="115"/>
      <c r="K968" s="115"/>
      <c r="L968" s="63"/>
      <c r="M968" s="115"/>
      <c r="N968" s="115"/>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row>
    <row r="969">
      <c r="A969" s="63"/>
      <c r="B969" s="63"/>
      <c r="C969" s="63"/>
      <c r="D969" s="63"/>
      <c r="E969" s="63"/>
      <c r="F969" s="115"/>
      <c r="G969" s="115"/>
      <c r="H969" s="115"/>
      <c r="I969" s="115"/>
      <c r="J969" s="115"/>
      <c r="K969" s="115"/>
      <c r="L969" s="63"/>
      <c r="M969" s="115"/>
      <c r="N969" s="115"/>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row>
    <row r="970">
      <c r="A970" s="63"/>
      <c r="B970" s="63"/>
      <c r="C970" s="63"/>
      <c r="D970" s="63"/>
      <c r="E970" s="63"/>
      <c r="F970" s="115"/>
      <c r="G970" s="115"/>
      <c r="H970" s="115"/>
      <c r="I970" s="115"/>
      <c r="J970" s="115"/>
      <c r="K970" s="115"/>
      <c r="L970" s="63"/>
      <c r="M970" s="115"/>
      <c r="N970" s="115"/>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row>
    <row r="971">
      <c r="A971" s="63"/>
      <c r="B971" s="63"/>
      <c r="C971" s="63"/>
      <c r="D971" s="63"/>
      <c r="E971" s="63"/>
      <c r="F971" s="115"/>
      <c r="G971" s="115"/>
      <c r="H971" s="115"/>
      <c r="I971" s="115"/>
      <c r="J971" s="115"/>
      <c r="K971" s="115"/>
      <c r="L971" s="63"/>
      <c r="M971" s="115"/>
      <c r="N971" s="115"/>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row>
    <row r="972">
      <c r="A972" s="63"/>
      <c r="B972" s="63"/>
      <c r="C972" s="63"/>
      <c r="D972" s="63"/>
      <c r="E972" s="63"/>
      <c r="F972" s="115"/>
      <c r="G972" s="115"/>
      <c r="H972" s="115"/>
      <c r="I972" s="115"/>
      <c r="J972" s="115"/>
      <c r="K972" s="115"/>
      <c r="L972" s="63"/>
      <c r="M972" s="115"/>
      <c r="N972" s="115"/>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row>
    <row r="973">
      <c r="A973" s="63"/>
      <c r="B973" s="63"/>
      <c r="C973" s="63"/>
      <c r="D973" s="63"/>
      <c r="E973" s="63"/>
      <c r="F973" s="115"/>
      <c r="G973" s="115"/>
      <c r="H973" s="115"/>
      <c r="I973" s="115"/>
      <c r="J973" s="115"/>
      <c r="K973" s="115"/>
      <c r="L973" s="63"/>
      <c r="M973" s="115"/>
      <c r="N973" s="115"/>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row>
    <row r="974">
      <c r="A974" s="63"/>
      <c r="B974" s="63"/>
      <c r="C974" s="63"/>
      <c r="D974" s="63"/>
      <c r="E974" s="63"/>
      <c r="F974" s="115"/>
      <c r="G974" s="115"/>
      <c r="H974" s="115"/>
      <c r="I974" s="115"/>
      <c r="J974" s="115"/>
      <c r="K974" s="115"/>
      <c r="L974" s="63"/>
      <c r="M974" s="115"/>
      <c r="N974" s="115"/>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row>
    <row r="975">
      <c r="A975" s="63"/>
      <c r="B975" s="63"/>
      <c r="C975" s="63"/>
      <c r="D975" s="63"/>
      <c r="E975" s="63"/>
      <c r="F975" s="115"/>
      <c r="G975" s="115"/>
      <c r="H975" s="115"/>
      <c r="I975" s="115"/>
      <c r="J975" s="115"/>
      <c r="K975" s="115"/>
      <c r="L975" s="63"/>
      <c r="M975" s="115"/>
      <c r="N975" s="115"/>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row>
    <row r="976">
      <c r="A976" s="63"/>
      <c r="B976" s="63"/>
      <c r="C976" s="63"/>
      <c r="D976" s="63"/>
      <c r="E976" s="63"/>
      <c r="F976" s="115"/>
      <c r="G976" s="115"/>
      <c r="H976" s="115"/>
      <c r="I976" s="115"/>
      <c r="J976" s="115"/>
      <c r="K976" s="115"/>
      <c r="L976" s="63"/>
      <c r="M976" s="115"/>
      <c r="N976" s="115"/>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row>
    <row r="977">
      <c r="A977" s="63"/>
      <c r="B977" s="63"/>
      <c r="C977" s="63"/>
      <c r="D977" s="63"/>
      <c r="E977" s="63"/>
      <c r="F977" s="115"/>
      <c r="G977" s="115"/>
      <c r="H977" s="115"/>
      <c r="I977" s="115"/>
      <c r="J977" s="115"/>
      <c r="K977" s="115"/>
      <c r="L977" s="63"/>
      <c r="M977" s="115"/>
      <c r="N977" s="115"/>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row>
    <row r="978">
      <c r="A978" s="63"/>
      <c r="B978" s="63"/>
      <c r="C978" s="63"/>
      <c r="D978" s="63"/>
      <c r="E978" s="63"/>
      <c r="F978" s="115"/>
      <c r="G978" s="115"/>
      <c r="H978" s="115"/>
      <c r="I978" s="115"/>
      <c r="J978" s="115"/>
      <c r="K978" s="115"/>
      <c r="L978" s="63"/>
      <c r="M978" s="115"/>
      <c r="N978" s="115"/>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row>
    <row r="979">
      <c r="A979" s="63"/>
      <c r="B979" s="63"/>
      <c r="C979" s="63"/>
      <c r="D979" s="63"/>
      <c r="E979" s="63"/>
      <c r="F979" s="115"/>
      <c r="G979" s="115"/>
      <c r="H979" s="115"/>
      <c r="I979" s="115"/>
      <c r="J979" s="115"/>
      <c r="K979" s="115"/>
      <c r="L979" s="63"/>
      <c r="M979" s="115"/>
      <c r="N979" s="115"/>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row>
    <row r="980">
      <c r="A980" s="63"/>
      <c r="B980" s="63"/>
      <c r="C980" s="63"/>
      <c r="D980" s="63"/>
      <c r="E980" s="63"/>
      <c r="F980" s="115"/>
      <c r="G980" s="115"/>
      <c r="H980" s="115"/>
      <c r="I980" s="115"/>
      <c r="J980" s="115"/>
      <c r="K980" s="115"/>
      <c r="L980" s="63"/>
      <c r="M980" s="115"/>
      <c r="N980" s="115"/>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row>
    <row r="981">
      <c r="A981" s="63"/>
      <c r="B981" s="63"/>
      <c r="C981" s="63"/>
      <c r="D981" s="63"/>
      <c r="E981" s="63"/>
      <c r="F981" s="115"/>
      <c r="G981" s="115"/>
      <c r="H981" s="115"/>
      <c r="I981" s="115"/>
      <c r="J981" s="115"/>
      <c r="K981" s="115"/>
      <c r="L981" s="63"/>
      <c r="M981" s="115"/>
      <c r="N981" s="115"/>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row>
    <row r="982">
      <c r="A982" s="63"/>
      <c r="B982" s="63"/>
      <c r="C982" s="63"/>
      <c r="D982" s="63"/>
      <c r="E982" s="63"/>
      <c r="F982" s="115"/>
      <c r="G982" s="115"/>
      <c r="H982" s="115"/>
      <c r="I982" s="115"/>
      <c r="J982" s="115"/>
      <c r="K982" s="115"/>
      <c r="L982" s="63"/>
      <c r="M982" s="115"/>
      <c r="N982" s="115"/>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row>
    <row r="983">
      <c r="A983" s="63"/>
      <c r="B983" s="63"/>
      <c r="C983" s="63"/>
      <c r="D983" s="63"/>
      <c r="E983" s="63"/>
      <c r="F983" s="115"/>
      <c r="G983" s="115"/>
      <c r="H983" s="115"/>
      <c r="I983" s="115"/>
      <c r="J983" s="115"/>
      <c r="K983" s="115"/>
      <c r="L983" s="63"/>
      <c r="M983" s="115"/>
      <c r="N983" s="115"/>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row>
    <row r="984">
      <c r="A984" s="63"/>
      <c r="B984" s="63"/>
      <c r="C984" s="63"/>
      <c r="D984" s="63"/>
      <c r="E984" s="63"/>
      <c r="F984" s="115"/>
      <c r="G984" s="115"/>
      <c r="H984" s="115"/>
      <c r="I984" s="115"/>
      <c r="J984" s="115"/>
      <c r="K984" s="115"/>
      <c r="L984" s="63"/>
      <c r="M984" s="115"/>
      <c r="N984" s="115"/>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row>
    <row r="985">
      <c r="A985" s="63"/>
      <c r="B985" s="63"/>
      <c r="C985" s="63"/>
      <c r="D985" s="63"/>
      <c r="E985" s="63"/>
      <c r="F985" s="115"/>
      <c r="G985" s="115"/>
      <c r="H985" s="115"/>
      <c r="I985" s="115"/>
      <c r="J985" s="115"/>
      <c r="K985" s="115"/>
      <c r="L985" s="63"/>
      <c r="M985" s="115"/>
      <c r="N985" s="115"/>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row>
    <row r="986">
      <c r="A986" s="63"/>
      <c r="B986" s="63"/>
      <c r="C986" s="63"/>
      <c r="D986" s="63"/>
      <c r="E986" s="63"/>
      <c r="F986" s="115"/>
      <c r="G986" s="115"/>
      <c r="H986" s="115"/>
      <c r="I986" s="115"/>
      <c r="J986" s="115"/>
      <c r="K986" s="115"/>
      <c r="L986" s="63"/>
      <c r="M986" s="115"/>
      <c r="N986" s="115"/>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row>
    <row r="987">
      <c r="A987" s="63"/>
      <c r="B987" s="63"/>
      <c r="C987" s="63"/>
      <c r="D987" s="63"/>
      <c r="E987" s="63"/>
      <c r="F987" s="115"/>
      <c r="G987" s="115"/>
      <c r="H987" s="115"/>
      <c r="I987" s="115"/>
      <c r="J987" s="115"/>
      <c r="K987" s="115"/>
      <c r="L987" s="63"/>
      <c r="M987" s="115"/>
      <c r="N987" s="115"/>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row>
    <row r="988">
      <c r="A988" s="63"/>
      <c r="B988" s="63"/>
      <c r="C988" s="63"/>
      <c r="D988" s="63"/>
      <c r="E988" s="63"/>
      <c r="F988" s="115"/>
      <c r="G988" s="115"/>
      <c r="H988" s="115"/>
      <c r="I988" s="115"/>
      <c r="J988" s="115"/>
      <c r="K988" s="115"/>
      <c r="L988" s="63"/>
      <c r="M988" s="115"/>
      <c r="N988" s="115"/>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row>
    <row r="989">
      <c r="A989" s="63"/>
      <c r="B989" s="63"/>
      <c r="C989" s="63"/>
      <c r="D989" s="63"/>
      <c r="E989" s="63"/>
      <c r="F989" s="115"/>
      <c r="G989" s="115"/>
      <c r="H989" s="115"/>
      <c r="I989" s="115"/>
      <c r="J989" s="115"/>
      <c r="K989" s="115"/>
      <c r="L989" s="63"/>
      <c r="M989" s="115"/>
      <c r="N989" s="115"/>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row>
    <row r="990">
      <c r="A990" s="63"/>
      <c r="B990" s="63"/>
      <c r="C990" s="63"/>
      <c r="D990" s="63"/>
      <c r="E990" s="63"/>
      <c r="F990" s="115"/>
      <c r="G990" s="115"/>
      <c r="H990" s="115"/>
      <c r="I990" s="115"/>
      <c r="J990" s="115"/>
      <c r="K990" s="115"/>
      <c r="L990" s="63"/>
      <c r="M990" s="115"/>
      <c r="N990" s="115"/>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row>
    <row r="991">
      <c r="A991" s="63"/>
      <c r="B991" s="63"/>
      <c r="C991" s="63"/>
      <c r="D991" s="63"/>
      <c r="E991" s="63"/>
      <c r="F991" s="115"/>
      <c r="G991" s="115"/>
      <c r="H991" s="115"/>
      <c r="I991" s="115"/>
      <c r="J991" s="115"/>
      <c r="K991" s="115"/>
      <c r="L991" s="63"/>
      <c r="M991" s="115"/>
      <c r="N991" s="115"/>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row>
    <row r="992">
      <c r="A992" s="63"/>
      <c r="B992" s="63"/>
      <c r="C992" s="63"/>
      <c r="D992" s="63"/>
      <c r="E992" s="63"/>
      <c r="F992" s="115"/>
      <c r="G992" s="115"/>
      <c r="H992" s="115"/>
      <c r="I992" s="115"/>
      <c r="J992" s="115"/>
      <c r="K992" s="115"/>
      <c r="L992" s="63"/>
      <c r="M992" s="115"/>
      <c r="N992" s="115"/>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row>
    <row r="993">
      <c r="A993" s="63"/>
      <c r="B993" s="63"/>
      <c r="C993" s="63"/>
      <c r="D993" s="63"/>
      <c r="E993" s="63"/>
      <c r="F993" s="115"/>
      <c r="G993" s="115"/>
      <c r="H993" s="115"/>
      <c r="I993" s="115"/>
      <c r="J993" s="115"/>
      <c r="K993" s="115"/>
      <c r="L993" s="63"/>
      <c r="M993" s="115"/>
      <c r="N993" s="115"/>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row>
    <row r="994">
      <c r="A994" s="63"/>
      <c r="B994" s="63"/>
      <c r="C994" s="63"/>
      <c r="D994" s="63"/>
      <c r="E994" s="63"/>
      <c r="F994" s="115"/>
      <c r="G994" s="115"/>
      <c r="H994" s="115"/>
      <c r="I994" s="115"/>
      <c r="J994" s="115"/>
      <c r="K994" s="115"/>
      <c r="L994" s="63"/>
      <c r="M994" s="115"/>
      <c r="N994" s="115"/>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row>
    <row r="995">
      <c r="A995" s="63"/>
      <c r="B995" s="63"/>
      <c r="C995" s="63"/>
      <c r="D995" s="63"/>
      <c r="E995" s="63"/>
      <c r="F995" s="115"/>
      <c r="G995" s="115"/>
      <c r="H995" s="115"/>
      <c r="I995" s="115"/>
      <c r="J995" s="115"/>
      <c r="K995" s="115"/>
      <c r="L995" s="63"/>
      <c r="M995" s="115"/>
      <c r="N995" s="115"/>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row>
    <row r="996">
      <c r="A996" s="63"/>
      <c r="B996" s="63"/>
      <c r="C996" s="63"/>
      <c r="D996" s="63"/>
      <c r="E996" s="63"/>
      <c r="F996" s="115"/>
      <c r="G996" s="115"/>
      <c r="H996" s="115"/>
      <c r="I996" s="115"/>
      <c r="J996" s="115"/>
      <c r="K996" s="115"/>
      <c r="L996" s="63"/>
      <c r="M996" s="115"/>
      <c r="N996" s="115"/>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row>
    <row r="997">
      <c r="A997" s="63"/>
      <c r="B997" s="63"/>
      <c r="C997" s="63"/>
      <c r="D997" s="63"/>
      <c r="E997" s="63"/>
      <c r="F997" s="115"/>
      <c r="G997" s="115"/>
      <c r="H997" s="115"/>
      <c r="I997" s="115"/>
      <c r="J997" s="115"/>
      <c r="K997" s="115"/>
      <c r="L997" s="63"/>
      <c r="M997" s="115"/>
      <c r="N997" s="115"/>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row>
    <row r="998">
      <c r="A998" s="63"/>
      <c r="B998" s="63"/>
      <c r="C998" s="63"/>
      <c r="D998" s="63"/>
      <c r="E998" s="63"/>
      <c r="F998" s="115"/>
      <c r="G998" s="115"/>
      <c r="H998" s="115"/>
      <c r="I998" s="115"/>
      <c r="J998" s="115"/>
      <c r="K998" s="115"/>
      <c r="L998" s="63"/>
      <c r="M998" s="115"/>
      <c r="N998" s="115"/>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row>
    <row r="999">
      <c r="A999" s="63"/>
      <c r="B999" s="63"/>
      <c r="C999" s="63"/>
      <c r="D999" s="63"/>
      <c r="E999" s="63"/>
      <c r="F999" s="115"/>
      <c r="G999" s="115"/>
      <c r="H999" s="115"/>
      <c r="I999" s="115"/>
      <c r="J999" s="115"/>
      <c r="K999" s="115"/>
      <c r="L999" s="63"/>
      <c r="M999" s="115"/>
      <c r="N999" s="115"/>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row>
    <row r="1000">
      <c r="A1000" s="63"/>
      <c r="B1000" s="63"/>
      <c r="C1000" s="63"/>
      <c r="D1000" s="63"/>
      <c r="E1000" s="63"/>
      <c r="F1000" s="115"/>
      <c r="G1000" s="115"/>
      <c r="H1000" s="115"/>
      <c r="I1000" s="115"/>
      <c r="J1000" s="115"/>
      <c r="K1000" s="115"/>
      <c r="L1000" s="63"/>
      <c r="M1000" s="115"/>
      <c r="N1000" s="115"/>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row>
  </sheetData>
  <mergeCells count="223">
    <mergeCell ref="A1:E1"/>
    <mergeCell ref="F1:BU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21:E121"/>
    <mergeCell ref="C122:E122"/>
    <mergeCell ref="C114:E114"/>
    <mergeCell ref="C115:E115"/>
    <mergeCell ref="C116:E116"/>
    <mergeCell ref="C117:E117"/>
    <mergeCell ref="C118:E118"/>
    <mergeCell ref="C119:E119"/>
    <mergeCell ref="C120:E120"/>
    <mergeCell ref="C75:E75"/>
    <mergeCell ref="C76:E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97:B99"/>
    <mergeCell ref="B100:B102"/>
    <mergeCell ref="B103:B105"/>
    <mergeCell ref="B106:B108"/>
    <mergeCell ref="B109:B111"/>
    <mergeCell ref="B112:B114"/>
    <mergeCell ref="B115:B117"/>
    <mergeCell ref="B118:B120"/>
    <mergeCell ref="B121:B123"/>
    <mergeCell ref="C123:E123"/>
    <mergeCell ref="B124:E124"/>
    <mergeCell ref="B125:E125"/>
    <mergeCell ref="B126:E126"/>
    <mergeCell ref="B127:E127"/>
    <mergeCell ref="C160:E160"/>
    <mergeCell ref="C161:E161"/>
    <mergeCell ref="C153:E153"/>
    <mergeCell ref="C154:E154"/>
    <mergeCell ref="C155:E155"/>
    <mergeCell ref="C156:E156"/>
    <mergeCell ref="C157:E157"/>
    <mergeCell ref="C158:E158"/>
    <mergeCell ref="C159:E159"/>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190:E190"/>
    <mergeCell ref="A191:A194"/>
    <mergeCell ref="B191:E191"/>
    <mergeCell ref="B192:E192"/>
    <mergeCell ref="B193:E193"/>
    <mergeCell ref="B194:E194"/>
    <mergeCell ref="B195:E195"/>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C150:E150"/>
    <mergeCell ref="C151:E151"/>
    <mergeCell ref="B149:B152"/>
    <mergeCell ref="B153:B156"/>
    <mergeCell ref="B157:B160"/>
    <mergeCell ref="B145:B148"/>
    <mergeCell ref="C145:E145"/>
    <mergeCell ref="C146:E146"/>
    <mergeCell ref="C147:E147"/>
    <mergeCell ref="C148:E148"/>
    <mergeCell ref="C149:E149"/>
    <mergeCell ref="C152:E152"/>
  </mergeCells>
  <hyperlinks>
    <hyperlink r:id="rId1" ref="AF7"/>
    <hyperlink r:id="rId2" ref="BQ7"/>
    <hyperlink r:id="rId3" ref="BR7"/>
    <hyperlink r:id="rId4" ref="BT7"/>
    <hyperlink r:id="rId5" ref="AM11"/>
    <hyperlink r:id="rId6" ref="AW11"/>
    <hyperlink r:id="rId7" ref="BP11"/>
    <hyperlink r:id="rId8" ref="BU11"/>
    <hyperlink r:id="rId9" ref="AW16"/>
  </hyperlinks>
  <printOptions gridLines="1" horizontalCentered="1"/>
  <pageMargins bottom="0.75" footer="0.0" header="0.0" left="0.7" right="0.7" top="0.75"/>
  <pageSetup fitToHeight="0" cellComments="atEnd" orientation="landscape" pageOrder="overThenDown"/>
  <drawing r:id="rId1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topLeftCell="F1" activePane="topRight" state="frozen"/>
      <selection activeCell="G2" sqref="G2" pane="topRight"/>
    </sheetView>
  </sheetViews>
  <sheetFormatPr customHeight="1" defaultColWidth="12.63" defaultRowHeight="15.75"/>
  <cols>
    <col customWidth="1" min="6" max="6" width="17.25"/>
    <col customWidth="1" min="7" max="7" width="16.5"/>
    <col customWidth="1" min="11" max="11" width="9.75"/>
    <col customWidth="1" min="14" max="14" width="10.5"/>
    <col customWidth="1" min="15" max="15" width="10.75"/>
    <col customWidth="1" min="16" max="16" width="11.63"/>
    <col customWidth="1" min="17" max="17" width="10.63"/>
    <col customWidth="1" min="18" max="18" width="10.75"/>
    <col customWidth="1" min="19" max="19" width="10.63"/>
    <col customWidth="1" min="20" max="20" width="9.25"/>
    <col customWidth="1" min="21" max="21" width="10.88"/>
    <col customWidth="1" min="25" max="25" width="17.88"/>
    <col customWidth="1" min="28" max="28" width="16.38"/>
    <col customWidth="1" min="69" max="69" width="17.63"/>
  </cols>
  <sheetData>
    <row r="1">
      <c r="A1" s="117"/>
      <c r="B1" s="5"/>
      <c r="C1" s="5"/>
      <c r="D1" s="5"/>
      <c r="E1" s="6"/>
      <c r="F1" s="118"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6"/>
    </row>
    <row r="2">
      <c r="A2" s="119"/>
      <c r="B2" s="120" t="s">
        <v>875</v>
      </c>
      <c r="C2" s="5"/>
      <c r="D2" s="5"/>
      <c r="E2" s="6"/>
      <c r="F2" s="121">
        <v>1.0</v>
      </c>
      <c r="G2" s="121">
        <v>2.0</v>
      </c>
      <c r="H2" s="121">
        <v>3.0</v>
      </c>
      <c r="I2" s="121">
        <v>4.0</v>
      </c>
      <c r="J2" s="121">
        <v>5.0</v>
      </c>
      <c r="K2" s="121">
        <v>6.0</v>
      </c>
      <c r="L2" s="121">
        <v>7.0</v>
      </c>
      <c r="M2" s="121">
        <v>8.0</v>
      </c>
      <c r="N2" s="122">
        <v>9.0</v>
      </c>
      <c r="O2" s="121">
        <v>10.0</v>
      </c>
      <c r="P2" s="123">
        <v>11.0</v>
      </c>
      <c r="Q2" s="124">
        <v>12.0</v>
      </c>
      <c r="R2" s="121">
        <v>13.0</v>
      </c>
      <c r="S2" s="125">
        <v>14.0</v>
      </c>
      <c r="T2" s="121">
        <v>15.0</v>
      </c>
      <c r="U2" s="121">
        <v>16.0</v>
      </c>
      <c r="V2" s="121">
        <v>17.0</v>
      </c>
      <c r="W2" s="121">
        <v>18.0</v>
      </c>
      <c r="X2" s="121">
        <v>19.0</v>
      </c>
      <c r="Y2" s="123">
        <v>20.0</v>
      </c>
      <c r="Z2" s="121">
        <v>21.0</v>
      </c>
      <c r="AA2" s="121">
        <v>22.0</v>
      </c>
      <c r="AB2" s="121">
        <v>23.0</v>
      </c>
      <c r="AC2" s="121">
        <v>24.0</v>
      </c>
      <c r="AD2" s="121">
        <v>25.0</v>
      </c>
      <c r="AE2" s="121">
        <v>26.0</v>
      </c>
      <c r="AF2" s="121">
        <v>27.0</v>
      </c>
      <c r="AG2" s="121">
        <v>28.0</v>
      </c>
      <c r="AH2" s="121">
        <v>29.0</v>
      </c>
      <c r="AI2" s="121">
        <v>30.0</v>
      </c>
      <c r="AJ2" s="121">
        <v>31.0</v>
      </c>
      <c r="AK2" s="121">
        <v>32.0</v>
      </c>
      <c r="AL2" s="121">
        <v>33.0</v>
      </c>
      <c r="AM2" s="121">
        <v>34.0</v>
      </c>
      <c r="AN2" s="121">
        <v>35.0</v>
      </c>
      <c r="AO2" s="121">
        <v>36.0</v>
      </c>
      <c r="AP2" s="121">
        <v>37.0</v>
      </c>
      <c r="AQ2" s="121">
        <v>38.0</v>
      </c>
      <c r="AR2" s="121">
        <v>39.0</v>
      </c>
      <c r="AS2" s="121">
        <v>40.0</v>
      </c>
      <c r="AT2" s="121">
        <v>41.0</v>
      </c>
      <c r="AU2" s="121">
        <v>42.0</v>
      </c>
      <c r="AV2" s="121">
        <v>43.0</v>
      </c>
      <c r="AW2" s="121">
        <v>44.0</v>
      </c>
      <c r="AX2" s="121">
        <v>45.0</v>
      </c>
      <c r="AY2" s="121">
        <v>46.0</v>
      </c>
      <c r="AZ2" s="121">
        <v>47.0</v>
      </c>
      <c r="BA2" s="121">
        <v>48.0</v>
      </c>
      <c r="BB2" s="126">
        <v>49.0</v>
      </c>
      <c r="BC2" s="121">
        <v>50.0</v>
      </c>
      <c r="BD2" s="121">
        <v>51.0</v>
      </c>
      <c r="BE2" s="121">
        <v>52.0</v>
      </c>
      <c r="BF2" s="121">
        <v>53.0</v>
      </c>
      <c r="BG2" s="121">
        <v>54.0</v>
      </c>
      <c r="BH2" s="121">
        <v>55.0</v>
      </c>
      <c r="BI2" s="121">
        <v>56.0</v>
      </c>
      <c r="BJ2" s="121">
        <v>57.0</v>
      </c>
      <c r="BK2" s="121">
        <v>58.0</v>
      </c>
      <c r="BL2" s="121">
        <v>59.0</v>
      </c>
      <c r="BM2" s="121">
        <v>60.0</v>
      </c>
      <c r="BN2" s="121">
        <v>61.0</v>
      </c>
      <c r="BO2" s="121">
        <v>62.0</v>
      </c>
      <c r="BP2" s="121">
        <v>63.0</v>
      </c>
      <c r="BQ2" s="121">
        <v>64.0</v>
      </c>
      <c r="BR2" s="121">
        <v>65.0</v>
      </c>
      <c r="BS2" s="121">
        <v>66.0</v>
      </c>
      <c r="BT2" s="121">
        <v>67.0</v>
      </c>
      <c r="BU2" s="127">
        <v>68.0</v>
      </c>
      <c r="BV2" s="121">
        <v>69.0</v>
      </c>
      <c r="BW2" s="121">
        <v>70.0</v>
      </c>
      <c r="BX2" s="121">
        <v>71.0</v>
      </c>
      <c r="BY2" s="121">
        <v>72.0</v>
      </c>
    </row>
    <row r="3">
      <c r="A3" s="119"/>
      <c r="B3" s="128" t="s">
        <v>1381</v>
      </c>
      <c r="C3" s="5"/>
      <c r="D3" s="5"/>
      <c r="E3" s="6"/>
      <c r="F3" s="129" t="s">
        <v>1382</v>
      </c>
      <c r="G3" s="129" t="s">
        <v>1383</v>
      </c>
      <c r="H3" s="129" t="s">
        <v>1384</v>
      </c>
      <c r="I3" s="129" t="s">
        <v>1385</v>
      </c>
      <c r="J3" s="129" t="s">
        <v>1386</v>
      </c>
      <c r="K3" s="129" t="s">
        <v>1387</v>
      </c>
      <c r="L3" s="129" t="s">
        <v>1388</v>
      </c>
      <c r="M3" s="129" t="s">
        <v>1389</v>
      </c>
      <c r="N3" s="129" t="s">
        <v>1390</v>
      </c>
      <c r="O3" s="129" t="s">
        <v>1391</v>
      </c>
      <c r="P3" s="130" t="s">
        <v>1392</v>
      </c>
      <c r="Q3" s="130" t="s">
        <v>1393</v>
      </c>
      <c r="R3" s="129" t="s">
        <v>1394</v>
      </c>
      <c r="S3" s="124">
        <v>14.0</v>
      </c>
      <c r="T3" s="129" t="s">
        <v>1395</v>
      </c>
      <c r="U3" s="129" t="s">
        <v>1396</v>
      </c>
      <c r="V3" s="129" t="s">
        <v>1397</v>
      </c>
      <c r="W3" s="129" t="s">
        <v>1398</v>
      </c>
      <c r="X3" s="129" t="s">
        <v>1399</v>
      </c>
      <c r="Y3" s="131" t="s">
        <v>1400</v>
      </c>
      <c r="Z3" s="129" t="s">
        <v>1401</v>
      </c>
      <c r="AA3" s="129" t="s">
        <v>1402</v>
      </c>
      <c r="AB3" s="129" t="s">
        <v>1403</v>
      </c>
      <c r="AC3" s="129" t="s">
        <v>1404</v>
      </c>
      <c r="AD3" s="129" t="s">
        <v>1405</v>
      </c>
      <c r="AE3" s="129" t="s">
        <v>1406</v>
      </c>
      <c r="AF3" s="132" t="s">
        <v>1407</v>
      </c>
      <c r="AG3" s="129" t="s">
        <v>1408</v>
      </c>
      <c r="AH3" s="129" t="s">
        <v>1409</v>
      </c>
      <c r="AI3" s="129" t="s">
        <v>1410</v>
      </c>
      <c r="AJ3" s="129" t="s">
        <v>1411</v>
      </c>
      <c r="AK3" s="129" t="s">
        <v>1412</v>
      </c>
      <c r="AL3" s="129" t="s">
        <v>1413</v>
      </c>
      <c r="AM3" s="129" t="s">
        <v>1414</v>
      </c>
      <c r="AN3" s="129" t="s">
        <v>1415</v>
      </c>
      <c r="AO3" s="129" t="s">
        <v>1416</v>
      </c>
      <c r="AP3" s="129" t="s">
        <v>1417</v>
      </c>
      <c r="AQ3" s="129" t="s">
        <v>1418</v>
      </c>
      <c r="AR3" s="129" t="s">
        <v>1419</v>
      </c>
      <c r="AS3" s="129" t="s">
        <v>1420</v>
      </c>
      <c r="AT3" s="129" t="s">
        <v>1421</v>
      </c>
      <c r="AU3" s="129" t="s">
        <v>1422</v>
      </c>
      <c r="AV3" s="129" t="s">
        <v>1423</v>
      </c>
      <c r="AW3" s="129" t="s">
        <v>1424</v>
      </c>
      <c r="AX3" s="129" t="s">
        <v>1425</v>
      </c>
      <c r="AY3" s="129" t="s">
        <v>1426</v>
      </c>
      <c r="AZ3" s="129" t="s">
        <v>1427</v>
      </c>
      <c r="BA3" s="129" t="s">
        <v>1428</v>
      </c>
      <c r="BB3" s="133" t="s">
        <v>1429</v>
      </c>
      <c r="BC3" s="132" t="s">
        <v>1430</v>
      </c>
      <c r="BD3" s="129" t="s">
        <v>1431</v>
      </c>
      <c r="BE3" s="129" t="s">
        <v>1432</v>
      </c>
      <c r="BF3" s="129" t="s">
        <v>1433</v>
      </c>
      <c r="BG3" s="129" t="s">
        <v>1434</v>
      </c>
      <c r="BH3" s="129" t="s">
        <v>1435</v>
      </c>
      <c r="BI3" s="129" t="s">
        <v>1436</v>
      </c>
      <c r="BJ3" s="129" t="s">
        <v>1437</v>
      </c>
      <c r="BK3" s="129" t="s">
        <v>1438</v>
      </c>
      <c r="BL3" s="129" t="s">
        <v>1439</v>
      </c>
      <c r="BM3" s="129" t="s">
        <v>1440</v>
      </c>
      <c r="BN3" s="129" t="s">
        <v>1441</v>
      </c>
      <c r="BO3" s="129" t="s">
        <v>1442</v>
      </c>
      <c r="BP3" s="129" t="s">
        <v>1443</v>
      </c>
      <c r="BQ3" s="134" t="s">
        <v>1444</v>
      </c>
      <c r="BR3" s="129" t="s">
        <v>1445</v>
      </c>
      <c r="BS3" s="129" t="s">
        <v>1446</v>
      </c>
      <c r="BT3" s="129" t="s">
        <v>1447</v>
      </c>
      <c r="BU3" s="135" t="s">
        <v>1448</v>
      </c>
      <c r="BV3" s="129" t="s">
        <v>1449</v>
      </c>
      <c r="BW3" s="132" t="s">
        <v>1450</v>
      </c>
      <c r="BX3" s="129" t="s">
        <v>1451</v>
      </c>
      <c r="BY3" s="129" t="s">
        <v>1452</v>
      </c>
    </row>
    <row r="4">
      <c r="A4" s="119"/>
      <c r="B4" s="120" t="s">
        <v>77</v>
      </c>
      <c r="C4" s="5"/>
      <c r="D4" s="5"/>
      <c r="E4" s="6"/>
      <c r="F4" s="129" t="s">
        <v>1453</v>
      </c>
      <c r="G4" s="129" t="s">
        <v>1453</v>
      </c>
      <c r="H4" s="129" t="s">
        <v>1453</v>
      </c>
      <c r="I4" s="129" t="s">
        <v>1453</v>
      </c>
      <c r="J4" s="129" t="s">
        <v>1453</v>
      </c>
      <c r="K4" s="129" t="s">
        <v>1453</v>
      </c>
      <c r="L4" s="129" t="s">
        <v>1453</v>
      </c>
      <c r="M4" s="129" t="s">
        <v>1453</v>
      </c>
      <c r="N4" s="121" t="s">
        <v>1453</v>
      </c>
      <c r="O4" s="129" t="s">
        <v>1453</v>
      </c>
      <c r="P4" s="133" t="s">
        <v>1453</v>
      </c>
      <c r="Q4" s="133" t="s">
        <v>1453</v>
      </c>
      <c r="R4" s="129" t="s">
        <v>1453</v>
      </c>
      <c r="S4" s="133" t="s">
        <v>1453</v>
      </c>
      <c r="T4" s="129" t="s">
        <v>1453</v>
      </c>
      <c r="U4" s="129" t="s">
        <v>1453</v>
      </c>
      <c r="V4" s="129" t="s">
        <v>1453</v>
      </c>
      <c r="W4" s="129" t="s">
        <v>1453</v>
      </c>
      <c r="X4" s="129" t="s">
        <v>1453</v>
      </c>
      <c r="Y4" s="131" t="s">
        <v>1453</v>
      </c>
      <c r="Z4" s="129" t="s">
        <v>1453</v>
      </c>
      <c r="AA4" s="129" t="s">
        <v>1453</v>
      </c>
      <c r="AB4" s="129" t="s">
        <v>1453</v>
      </c>
      <c r="AC4" s="129" t="s">
        <v>1453</v>
      </c>
      <c r="AD4" s="129" t="s">
        <v>1453</v>
      </c>
      <c r="AE4" s="129" t="s">
        <v>1453</v>
      </c>
      <c r="AF4" s="133" t="s">
        <v>1453</v>
      </c>
      <c r="AG4" s="129" t="s">
        <v>1453</v>
      </c>
      <c r="AH4" s="129" t="s">
        <v>1453</v>
      </c>
      <c r="AI4" s="129" t="s">
        <v>1453</v>
      </c>
      <c r="AJ4" s="129" t="s">
        <v>1453</v>
      </c>
      <c r="AK4" s="129" t="s">
        <v>1453</v>
      </c>
      <c r="AL4" s="129" t="s">
        <v>1453</v>
      </c>
      <c r="AM4" s="129" t="s">
        <v>1453</v>
      </c>
      <c r="AN4" s="129" t="s">
        <v>1453</v>
      </c>
      <c r="AO4" s="129" t="s">
        <v>1453</v>
      </c>
      <c r="AP4" s="129" t="s">
        <v>1453</v>
      </c>
      <c r="AQ4" s="129" t="s">
        <v>1453</v>
      </c>
      <c r="AR4" s="129" t="s">
        <v>1453</v>
      </c>
      <c r="AS4" s="129" t="s">
        <v>1453</v>
      </c>
      <c r="AT4" s="129" t="s">
        <v>1453</v>
      </c>
      <c r="AU4" s="129" t="s">
        <v>1453</v>
      </c>
      <c r="AV4" s="129" t="s">
        <v>1453</v>
      </c>
      <c r="AW4" s="129" t="s">
        <v>1453</v>
      </c>
      <c r="AX4" s="129" t="s">
        <v>1453</v>
      </c>
      <c r="AY4" s="129" t="s">
        <v>1453</v>
      </c>
      <c r="AZ4" s="129" t="s">
        <v>1453</v>
      </c>
      <c r="BA4" s="129" t="s">
        <v>1453</v>
      </c>
      <c r="BB4" s="133" t="s">
        <v>1453</v>
      </c>
      <c r="BC4" s="133" t="s">
        <v>1453</v>
      </c>
      <c r="BD4" s="129" t="s">
        <v>1453</v>
      </c>
      <c r="BE4" s="129" t="s">
        <v>1453</v>
      </c>
      <c r="BF4" s="129" t="s">
        <v>1453</v>
      </c>
      <c r="BG4" s="129" t="s">
        <v>1453</v>
      </c>
      <c r="BH4" s="129" t="s">
        <v>1453</v>
      </c>
      <c r="BI4" s="129" t="s">
        <v>1453</v>
      </c>
      <c r="BJ4" s="129" t="s">
        <v>1453</v>
      </c>
      <c r="BK4" s="129" t="s">
        <v>1453</v>
      </c>
      <c r="BL4" s="129" t="s">
        <v>1453</v>
      </c>
      <c r="BM4" s="129" t="s">
        <v>1453</v>
      </c>
      <c r="BN4" s="129" t="s">
        <v>1453</v>
      </c>
      <c r="BO4" s="129" t="s">
        <v>1453</v>
      </c>
      <c r="BP4" s="129" t="s">
        <v>1453</v>
      </c>
      <c r="BQ4" s="131" t="s">
        <v>1453</v>
      </c>
      <c r="BR4" s="129" t="s">
        <v>1453</v>
      </c>
      <c r="BS4" s="129" t="s">
        <v>1453</v>
      </c>
      <c r="BT4" s="129" t="s">
        <v>1453</v>
      </c>
      <c r="BU4" s="135" t="s">
        <v>1453</v>
      </c>
      <c r="BV4" s="129" t="s">
        <v>1453</v>
      </c>
      <c r="BW4" s="133" t="s">
        <v>1453</v>
      </c>
      <c r="BX4" s="129" t="s">
        <v>1453</v>
      </c>
      <c r="BY4" s="129" t="s">
        <v>1453</v>
      </c>
    </row>
    <row r="5">
      <c r="A5" s="119">
        <v>1.0</v>
      </c>
      <c r="B5" s="136" t="s">
        <v>79</v>
      </c>
      <c r="C5" s="5"/>
      <c r="D5" s="5"/>
      <c r="E5" s="6"/>
      <c r="F5" s="129" t="s">
        <v>1382</v>
      </c>
      <c r="G5" s="121" t="s">
        <v>1383</v>
      </c>
      <c r="H5" s="121" t="s">
        <v>1454</v>
      </c>
      <c r="I5" s="121" t="s">
        <v>1385</v>
      </c>
      <c r="J5" s="121" t="s">
        <v>1386</v>
      </c>
      <c r="K5" s="121" t="s">
        <v>1387</v>
      </c>
      <c r="L5" s="121" t="s">
        <v>1455</v>
      </c>
      <c r="M5" s="121" t="s">
        <v>1389</v>
      </c>
      <c r="N5" s="121" t="s">
        <v>1456</v>
      </c>
      <c r="O5" s="121" t="s">
        <v>1391</v>
      </c>
      <c r="P5" s="137" t="s">
        <v>1457</v>
      </c>
      <c r="Q5" s="138" t="s">
        <v>1393</v>
      </c>
      <c r="R5" s="121" t="s">
        <v>1394</v>
      </c>
      <c r="S5" s="138" t="s">
        <v>1458</v>
      </c>
      <c r="T5" s="121" t="s">
        <v>1395</v>
      </c>
      <c r="U5" s="121" t="s">
        <v>1396</v>
      </c>
      <c r="V5" s="121" t="s">
        <v>1397</v>
      </c>
      <c r="W5" s="121" t="s">
        <v>1398</v>
      </c>
      <c r="X5" s="121" t="s">
        <v>1399</v>
      </c>
      <c r="Y5" s="131" t="s">
        <v>1400</v>
      </c>
      <c r="Z5" s="121" t="s">
        <v>1401</v>
      </c>
      <c r="AA5" s="121" t="s">
        <v>1402</v>
      </c>
      <c r="AB5" s="121" t="s">
        <v>1403</v>
      </c>
      <c r="AC5" s="121" t="s">
        <v>1404</v>
      </c>
      <c r="AD5" s="121" t="s">
        <v>1459</v>
      </c>
      <c r="AE5" s="129" t="s">
        <v>1406</v>
      </c>
      <c r="AF5" s="139" t="s">
        <v>1407</v>
      </c>
      <c r="AG5" s="121" t="s">
        <v>1408</v>
      </c>
      <c r="AH5" s="121" t="s">
        <v>1409</v>
      </c>
      <c r="AI5" s="121" t="s">
        <v>1413</v>
      </c>
      <c r="AJ5" s="121" t="s">
        <v>1460</v>
      </c>
      <c r="AK5" s="121" t="s">
        <v>1412</v>
      </c>
      <c r="AL5" s="121" t="s">
        <v>1413</v>
      </c>
      <c r="AM5" s="121" t="s">
        <v>1414</v>
      </c>
      <c r="AN5" s="121" t="s">
        <v>1415</v>
      </c>
      <c r="AO5" s="121" t="s">
        <v>1416</v>
      </c>
      <c r="AP5" s="121" t="s">
        <v>1461</v>
      </c>
      <c r="AQ5" s="121" t="s">
        <v>1418</v>
      </c>
      <c r="AR5" s="121" t="s">
        <v>1462</v>
      </c>
      <c r="AS5" s="121" t="s">
        <v>1420</v>
      </c>
      <c r="AT5" s="121" t="s">
        <v>1421</v>
      </c>
      <c r="AU5" s="121" t="s">
        <v>1422</v>
      </c>
      <c r="AV5" s="121" t="s">
        <v>1423</v>
      </c>
      <c r="AW5" s="121" t="s">
        <v>1463</v>
      </c>
      <c r="AX5" s="140" t="s">
        <v>1425</v>
      </c>
      <c r="AY5" s="121" t="s">
        <v>1426</v>
      </c>
      <c r="AZ5" s="121" t="s">
        <v>1427</v>
      </c>
      <c r="BA5" s="121" t="s">
        <v>1428</v>
      </c>
      <c r="BB5" s="139" t="s">
        <v>1429</v>
      </c>
      <c r="BC5" s="139" t="s">
        <v>1430</v>
      </c>
      <c r="BD5" s="140" t="s">
        <v>1464</v>
      </c>
      <c r="BE5" s="121" t="s">
        <v>1432</v>
      </c>
      <c r="BF5" s="121" t="s">
        <v>1433</v>
      </c>
      <c r="BG5" s="121" t="s">
        <v>1434</v>
      </c>
      <c r="BH5" s="121" t="s">
        <v>1435</v>
      </c>
      <c r="BI5" s="121" t="s">
        <v>1436</v>
      </c>
      <c r="BJ5" s="121" t="s">
        <v>1465</v>
      </c>
      <c r="BK5" s="121" t="s">
        <v>1438</v>
      </c>
      <c r="BL5" s="121" t="s">
        <v>1439</v>
      </c>
      <c r="BM5" s="121" t="s">
        <v>1440</v>
      </c>
      <c r="BN5" s="141"/>
      <c r="BO5" s="121" t="s">
        <v>1466</v>
      </c>
      <c r="BP5" s="142" t="s">
        <v>1467</v>
      </c>
      <c r="BQ5" s="143" t="s">
        <v>1444</v>
      </c>
      <c r="BR5" s="121" t="s">
        <v>1468</v>
      </c>
      <c r="BS5" s="121" t="s">
        <v>1446</v>
      </c>
      <c r="BT5" s="121" t="s">
        <v>1469</v>
      </c>
      <c r="BU5" s="135" t="s">
        <v>1448</v>
      </c>
      <c r="BV5" s="121" t="s">
        <v>1449</v>
      </c>
      <c r="BW5" s="139" t="s">
        <v>1470</v>
      </c>
      <c r="BX5" s="121" t="s">
        <v>1451</v>
      </c>
      <c r="BY5" s="121" t="s">
        <v>1452</v>
      </c>
    </row>
    <row r="6">
      <c r="A6" s="119">
        <v>2.0</v>
      </c>
      <c r="B6" s="136" t="s">
        <v>86</v>
      </c>
      <c r="C6" s="5"/>
      <c r="D6" s="5"/>
      <c r="E6" s="6"/>
      <c r="F6" s="129">
        <v>14402.0</v>
      </c>
      <c r="G6" s="121">
        <v>32210.0</v>
      </c>
      <c r="H6" s="121">
        <v>23205.0</v>
      </c>
      <c r="I6" s="121">
        <v>29246.0</v>
      </c>
      <c r="J6" s="121">
        <v>17393.0</v>
      </c>
      <c r="K6" s="121">
        <v>39214.0</v>
      </c>
      <c r="L6" s="121">
        <v>32265.0</v>
      </c>
      <c r="M6" s="121">
        <v>35426.0</v>
      </c>
      <c r="N6" s="121">
        <v>18444.0</v>
      </c>
      <c r="O6" s="121">
        <v>15748.0</v>
      </c>
      <c r="P6" s="144">
        <v>27307.0</v>
      </c>
      <c r="Q6" s="124">
        <v>27586.0</v>
      </c>
      <c r="R6" s="121">
        <v>21542.0</v>
      </c>
      <c r="S6" s="124">
        <v>21885.0</v>
      </c>
      <c r="T6" s="121">
        <v>40102.0</v>
      </c>
      <c r="U6" s="121">
        <v>12882.0</v>
      </c>
      <c r="V6" s="121">
        <v>37495.0</v>
      </c>
      <c r="W6" s="121">
        <v>13755.0</v>
      </c>
      <c r="X6" s="121">
        <v>22730.0</v>
      </c>
      <c r="Y6" s="145">
        <v>23683.0</v>
      </c>
      <c r="Z6" s="121">
        <v>19094.0</v>
      </c>
      <c r="AA6" s="121">
        <v>27528.0</v>
      </c>
      <c r="AB6" s="121">
        <v>26630.0</v>
      </c>
      <c r="AC6" s="121">
        <v>25922.0</v>
      </c>
      <c r="AD6" s="121">
        <v>19925.0</v>
      </c>
      <c r="AE6" s="121">
        <v>29951.0</v>
      </c>
      <c r="AF6" s="146">
        <v>12877.0</v>
      </c>
      <c r="AG6" s="121">
        <v>27871.0</v>
      </c>
      <c r="AH6" s="141"/>
      <c r="AI6" s="121">
        <v>21296.0</v>
      </c>
      <c r="AJ6" s="147">
        <v>26705.0</v>
      </c>
      <c r="AK6" s="121">
        <v>27850.0</v>
      </c>
      <c r="AL6" s="121">
        <v>23669.0</v>
      </c>
      <c r="AM6" s="141"/>
      <c r="AN6" s="121">
        <v>28916.0</v>
      </c>
      <c r="AO6" s="121">
        <v>31342.0</v>
      </c>
      <c r="AP6" s="121">
        <v>57253.0</v>
      </c>
      <c r="AQ6" s="121">
        <v>27059.0</v>
      </c>
      <c r="AR6" s="121">
        <v>42516.0</v>
      </c>
      <c r="AS6" s="121">
        <v>25861.0</v>
      </c>
      <c r="AT6" s="121">
        <v>28390.0</v>
      </c>
      <c r="AU6" s="121">
        <v>24740.0</v>
      </c>
      <c r="AV6" s="121">
        <v>12273.0</v>
      </c>
      <c r="AW6" s="121">
        <v>19701.0</v>
      </c>
      <c r="AX6" s="146">
        <v>13453.0</v>
      </c>
      <c r="AY6" s="121">
        <v>31916.0</v>
      </c>
      <c r="AZ6" s="121">
        <v>32512.0</v>
      </c>
      <c r="BA6" s="121">
        <v>16738.0</v>
      </c>
      <c r="BB6" s="146">
        <v>31570.0</v>
      </c>
      <c r="BC6" s="146">
        <v>11452.0</v>
      </c>
      <c r="BD6" s="146">
        <v>33925.0</v>
      </c>
      <c r="BE6" s="121">
        <v>31546.0</v>
      </c>
      <c r="BF6" s="121">
        <v>11678.0</v>
      </c>
      <c r="BG6" s="121">
        <v>29667.0</v>
      </c>
      <c r="BH6" s="121">
        <v>16586.0</v>
      </c>
      <c r="BI6" s="121">
        <v>28749.0</v>
      </c>
      <c r="BJ6" s="121">
        <v>26426.0</v>
      </c>
      <c r="BK6" s="121">
        <v>29437.0</v>
      </c>
      <c r="BL6" s="121">
        <v>15922.0</v>
      </c>
      <c r="BM6" s="121">
        <v>19694.0</v>
      </c>
      <c r="BN6" s="141"/>
      <c r="BO6" s="121">
        <v>41176.0</v>
      </c>
      <c r="BP6" s="124">
        <v>39890.0</v>
      </c>
      <c r="BQ6" s="146">
        <v>16467.0</v>
      </c>
      <c r="BR6" s="121">
        <v>26679.0</v>
      </c>
      <c r="BS6" s="121">
        <v>28966.0</v>
      </c>
      <c r="BT6" s="141"/>
      <c r="BU6" s="127">
        <v>30394.0</v>
      </c>
      <c r="BV6" s="121">
        <v>23502.0</v>
      </c>
      <c r="BW6" s="146">
        <v>13421.0</v>
      </c>
      <c r="BX6" s="121">
        <v>13177.0</v>
      </c>
      <c r="BY6" s="148">
        <v>21196.0</v>
      </c>
    </row>
    <row r="7">
      <c r="A7" s="119">
        <v>3.0</v>
      </c>
      <c r="B7" s="136" t="s">
        <v>89</v>
      </c>
      <c r="C7" s="5"/>
      <c r="D7" s="5"/>
      <c r="E7" s="6"/>
      <c r="F7" s="129">
        <v>10.44</v>
      </c>
      <c r="G7" s="121">
        <v>10.28</v>
      </c>
      <c r="H7" s="121">
        <v>13.29</v>
      </c>
      <c r="I7" s="121">
        <v>22.7</v>
      </c>
      <c r="J7" s="121">
        <v>10.11</v>
      </c>
      <c r="K7" s="121">
        <v>15.15</v>
      </c>
      <c r="L7" s="121">
        <v>6.87</v>
      </c>
      <c r="M7" s="121">
        <v>21.42</v>
      </c>
      <c r="N7" s="121" t="s">
        <v>1471</v>
      </c>
      <c r="O7" s="121">
        <v>22.7</v>
      </c>
      <c r="P7" s="144">
        <v>25.59</v>
      </c>
      <c r="Q7" s="124">
        <v>22.26</v>
      </c>
      <c r="R7" s="121">
        <v>12.67</v>
      </c>
      <c r="S7" s="124">
        <v>14.0</v>
      </c>
      <c r="T7" s="121">
        <v>18.34</v>
      </c>
      <c r="U7" s="121">
        <v>14.25</v>
      </c>
      <c r="V7" s="121">
        <v>20.45</v>
      </c>
      <c r="W7" s="121">
        <v>6.6</v>
      </c>
      <c r="X7" s="121">
        <v>17.32</v>
      </c>
      <c r="Y7" s="145">
        <v>7.07</v>
      </c>
      <c r="Z7" s="149">
        <v>26.8</v>
      </c>
      <c r="AA7" s="121">
        <v>14.08</v>
      </c>
      <c r="AB7" s="121">
        <v>8.9</v>
      </c>
      <c r="AC7" s="121">
        <v>36.0</v>
      </c>
      <c r="AD7" s="121">
        <v>9.74</v>
      </c>
      <c r="AE7" s="121">
        <v>16.62</v>
      </c>
      <c r="AF7" s="146">
        <v>6.75</v>
      </c>
      <c r="AG7" s="121">
        <v>17.68</v>
      </c>
      <c r="AH7" s="141"/>
      <c r="AI7" s="121">
        <v>10.81</v>
      </c>
      <c r="AJ7" s="150">
        <v>10.64</v>
      </c>
      <c r="AK7" s="121">
        <v>13.75</v>
      </c>
      <c r="AL7" s="121">
        <v>9.8</v>
      </c>
      <c r="AM7" s="141"/>
      <c r="AN7" s="121">
        <v>17.96</v>
      </c>
      <c r="AO7" s="141"/>
      <c r="AP7" s="121" t="s">
        <v>1472</v>
      </c>
      <c r="AQ7" s="121">
        <v>20.88</v>
      </c>
      <c r="AR7" s="121" t="s">
        <v>1473</v>
      </c>
      <c r="AS7" s="151" t="s">
        <v>1474</v>
      </c>
      <c r="AT7" s="151" t="s">
        <v>1475</v>
      </c>
      <c r="AU7" s="151" t="s">
        <v>1476</v>
      </c>
      <c r="AV7" s="121">
        <v>10.48</v>
      </c>
      <c r="AW7" s="121">
        <v>25.98</v>
      </c>
      <c r="AX7" s="139" t="s">
        <v>1477</v>
      </c>
      <c r="AY7" s="121" t="s">
        <v>1478</v>
      </c>
      <c r="AZ7" s="121">
        <v>25.6</v>
      </c>
      <c r="BA7" s="121">
        <v>11.7</v>
      </c>
      <c r="BB7" s="152"/>
      <c r="BC7" s="146">
        <v>10.45</v>
      </c>
      <c r="BD7" s="146">
        <v>16.27</v>
      </c>
      <c r="BE7" s="121">
        <v>15.34</v>
      </c>
      <c r="BF7" s="121" t="s">
        <v>1479</v>
      </c>
      <c r="BG7" s="121">
        <v>52.0</v>
      </c>
      <c r="BH7" s="121">
        <v>11.92</v>
      </c>
      <c r="BI7" s="121">
        <v>12.117</v>
      </c>
      <c r="BJ7" s="121">
        <v>9.153</v>
      </c>
      <c r="BK7" s="121">
        <v>21.19</v>
      </c>
      <c r="BL7" s="121">
        <v>16.7</v>
      </c>
      <c r="BM7" s="121" t="s">
        <v>1480</v>
      </c>
      <c r="BN7" s="141"/>
      <c r="BO7" s="121">
        <v>31.44</v>
      </c>
      <c r="BP7" s="124">
        <v>25.26</v>
      </c>
      <c r="BQ7" s="146">
        <v>10.05</v>
      </c>
      <c r="BR7" s="121">
        <v>12.53</v>
      </c>
      <c r="BS7" s="121">
        <v>19.18</v>
      </c>
      <c r="BT7" s="141"/>
      <c r="BU7" s="153"/>
      <c r="BV7" s="121">
        <v>14.5</v>
      </c>
      <c r="BW7" s="146">
        <v>14.0</v>
      </c>
      <c r="BX7" s="121">
        <v>19.41</v>
      </c>
      <c r="BY7" s="121" t="s">
        <v>1481</v>
      </c>
    </row>
    <row r="8">
      <c r="A8" s="136" t="s">
        <v>99</v>
      </c>
      <c r="B8" s="5"/>
      <c r="C8" s="5"/>
      <c r="D8" s="6"/>
      <c r="E8" s="58"/>
      <c r="F8" s="129" t="s">
        <v>1482</v>
      </c>
      <c r="G8" s="121" t="s">
        <v>1483</v>
      </c>
      <c r="H8" s="121" t="s">
        <v>1484</v>
      </c>
      <c r="I8" s="121" t="s">
        <v>1485</v>
      </c>
      <c r="J8" s="121" t="s">
        <v>1486</v>
      </c>
      <c r="K8" s="121" t="s">
        <v>1487</v>
      </c>
      <c r="L8" s="121" t="s">
        <v>1488</v>
      </c>
      <c r="M8" s="121" t="s">
        <v>1489</v>
      </c>
      <c r="N8" s="121" t="s">
        <v>1490</v>
      </c>
      <c r="O8" s="121" t="s">
        <v>1491</v>
      </c>
      <c r="P8" s="137" t="s">
        <v>1492</v>
      </c>
      <c r="Q8" s="154" t="s">
        <v>1493</v>
      </c>
      <c r="R8" s="121" t="s">
        <v>1494</v>
      </c>
      <c r="S8" s="154" t="s">
        <v>1495</v>
      </c>
      <c r="T8" s="121" t="s">
        <v>1496</v>
      </c>
      <c r="U8" s="121" t="s">
        <v>1497</v>
      </c>
      <c r="V8" s="121" t="s">
        <v>1498</v>
      </c>
      <c r="W8" s="121" t="s">
        <v>1499</v>
      </c>
      <c r="X8" s="121" t="s">
        <v>1500</v>
      </c>
      <c r="Y8" s="155" t="s">
        <v>1501</v>
      </c>
      <c r="Z8" s="121" t="s">
        <v>1502</v>
      </c>
      <c r="AA8" s="121" t="s">
        <v>1503</v>
      </c>
      <c r="AB8" s="121" t="s">
        <v>1504</v>
      </c>
      <c r="AC8" s="121" t="s">
        <v>1505</v>
      </c>
      <c r="AD8" s="121" t="s">
        <v>1506</v>
      </c>
      <c r="AE8" s="121" t="s">
        <v>1507</v>
      </c>
      <c r="AF8" s="139" t="s">
        <v>1508</v>
      </c>
      <c r="AG8" s="121" t="s">
        <v>1509</v>
      </c>
      <c r="AH8" s="121" t="s">
        <v>1510</v>
      </c>
      <c r="AI8" s="121" t="s">
        <v>1511</v>
      </c>
      <c r="AJ8" s="121" t="s">
        <v>1512</v>
      </c>
      <c r="AK8" s="121" t="s">
        <v>1513</v>
      </c>
      <c r="AL8" s="121" t="s">
        <v>1514</v>
      </c>
      <c r="AM8" s="121" t="s">
        <v>1515</v>
      </c>
      <c r="AN8" s="121" t="s">
        <v>1516</v>
      </c>
      <c r="AO8" s="121" t="s">
        <v>1517</v>
      </c>
      <c r="AP8" s="121" t="s">
        <v>1518</v>
      </c>
      <c r="AQ8" s="121" t="s">
        <v>1519</v>
      </c>
      <c r="AR8" s="121" t="s">
        <v>1520</v>
      </c>
      <c r="AS8" s="121" t="s">
        <v>1521</v>
      </c>
      <c r="AT8" s="121" t="s">
        <v>1522</v>
      </c>
      <c r="AU8" s="121" t="s">
        <v>1523</v>
      </c>
      <c r="AV8" s="121" t="s">
        <v>1524</v>
      </c>
      <c r="AW8" s="121" t="s">
        <v>1525</v>
      </c>
      <c r="AX8" s="137" t="s">
        <v>1526</v>
      </c>
      <c r="AY8" s="121" t="s">
        <v>1527</v>
      </c>
      <c r="AZ8" s="121" t="s">
        <v>1528</v>
      </c>
      <c r="BA8" s="121" t="s">
        <v>1529</v>
      </c>
      <c r="BB8" s="78" t="s">
        <v>1530</v>
      </c>
      <c r="BC8" s="137" t="s">
        <v>1531</v>
      </c>
      <c r="BD8" s="137" t="s">
        <v>1532</v>
      </c>
      <c r="BE8" s="121" t="s">
        <v>1533</v>
      </c>
      <c r="BF8" s="121" t="s">
        <v>1534</v>
      </c>
      <c r="BG8" s="121" t="s">
        <v>1535</v>
      </c>
      <c r="BH8" s="121" t="s">
        <v>1536</v>
      </c>
      <c r="BI8" s="121" t="s">
        <v>1537</v>
      </c>
      <c r="BJ8" s="121" t="s">
        <v>1538</v>
      </c>
      <c r="BK8" s="121" t="s">
        <v>1539</v>
      </c>
      <c r="BL8" s="121" t="s">
        <v>1540</v>
      </c>
      <c r="BM8" s="121" t="s">
        <v>1541</v>
      </c>
      <c r="BN8" s="141"/>
      <c r="BO8" s="121" t="s">
        <v>1542</v>
      </c>
      <c r="BP8" s="154" t="s">
        <v>1543</v>
      </c>
      <c r="BQ8" s="156" t="s">
        <v>1544</v>
      </c>
      <c r="BR8" s="121" t="s">
        <v>1545</v>
      </c>
      <c r="BS8" s="121" t="s">
        <v>1546</v>
      </c>
      <c r="BT8" s="121" t="s">
        <v>1547</v>
      </c>
      <c r="BU8" s="127" t="s">
        <v>1548</v>
      </c>
      <c r="BV8" s="121" t="s">
        <v>1549</v>
      </c>
      <c r="BW8" s="137" t="s">
        <v>1550</v>
      </c>
      <c r="BX8" s="121" t="s">
        <v>1551</v>
      </c>
      <c r="BY8" s="121" t="s">
        <v>1552</v>
      </c>
    </row>
    <row r="9">
      <c r="A9" s="157"/>
      <c r="B9" s="158" t="s">
        <v>173</v>
      </c>
      <c r="C9" s="5"/>
      <c r="D9" s="5"/>
      <c r="E9" s="6"/>
      <c r="F9" s="129" t="s">
        <v>1553</v>
      </c>
      <c r="G9" s="121">
        <v>4.772280525E9</v>
      </c>
      <c r="H9" s="121">
        <v>4.7702272033E10</v>
      </c>
      <c r="I9" s="121">
        <v>4.79248824E9</v>
      </c>
      <c r="J9" s="121">
        <v>9.496043603E9</v>
      </c>
      <c r="K9" s="121">
        <v>4.782872234E9</v>
      </c>
      <c r="L9" s="121">
        <v>4.77225803E9</v>
      </c>
      <c r="M9" s="121">
        <v>4.792332026E9</v>
      </c>
      <c r="N9" s="121">
        <v>4.792466383E9</v>
      </c>
      <c r="O9" s="121">
        <v>4.772702268E9</v>
      </c>
      <c r="P9" s="144">
        <v>4.78255223E9</v>
      </c>
      <c r="Q9" s="124">
        <v>4.792325396E9</v>
      </c>
      <c r="R9" s="121">
        <v>4.792402264E9</v>
      </c>
      <c r="S9" s="124">
        <v>4.792360149E9</v>
      </c>
      <c r="T9" s="121">
        <v>4.78282265E9</v>
      </c>
      <c r="U9" s="141"/>
      <c r="V9" s="121" t="s">
        <v>1554</v>
      </c>
      <c r="W9" s="121" t="s">
        <v>1555</v>
      </c>
      <c r="X9" s="121">
        <v>4.792379536E9</v>
      </c>
      <c r="Y9" s="145">
        <v>4.792445953E9</v>
      </c>
      <c r="Z9" s="121" t="s">
        <v>1556</v>
      </c>
      <c r="AA9" s="121">
        <v>4782.0</v>
      </c>
      <c r="AB9" s="121">
        <v>4.782813185E9</v>
      </c>
      <c r="AC9" s="121" t="s">
        <v>1557</v>
      </c>
      <c r="AD9" s="121">
        <v>4.792430254E9</v>
      </c>
      <c r="AE9" s="121" t="s">
        <v>1558</v>
      </c>
      <c r="AF9" s="139" t="s">
        <v>1559</v>
      </c>
      <c r="AG9" s="121">
        <v>2492227.0</v>
      </c>
      <c r="AH9" s="121" t="s">
        <v>1560</v>
      </c>
      <c r="AI9" s="121" t="s">
        <v>1561</v>
      </c>
      <c r="AJ9" s="121">
        <v>4.792438682E9</v>
      </c>
      <c r="AK9" s="121">
        <v>4.792412776E9</v>
      </c>
      <c r="AL9" s="121" t="s">
        <v>1562</v>
      </c>
      <c r="AM9" s="121" t="s">
        <v>1563</v>
      </c>
      <c r="AN9" s="121" t="s">
        <v>1564</v>
      </c>
      <c r="AO9" s="121" t="s">
        <v>1565</v>
      </c>
      <c r="AP9" s="121">
        <v>4.772258238E9</v>
      </c>
      <c r="AQ9" s="121" t="s">
        <v>1566</v>
      </c>
      <c r="AR9" s="121" t="s">
        <v>1567</v>
      </c>
      <c r="AS9" s="121">
        <v>4.782862348E9</v>
      </c>
      <c r="AT9" s="121" t="s">
        <v>1568</v>
      </c>
      <c r="AU9" s="121" t="s">
        <v>1569</v>
      </c>
      <c r="AV9" s="121">
        <v>4.772219367E9</v>
      </c>
      <c r="AW9" s="121">
        <v>4.772736236E9</v>
      </c>
      <c r="AX9" s="146">
        <v>4.77271061E9</v>
      </c>
      <c r="AY9" s="121">
        <v>4.79237484E9</v>
      </c>
      <c r="AZ9" s="121">
        <v>4.7923786326E10</v>
      </c>
      <c r="BA9" s="121">
        <v>4.792408656E9</v>
      </c>
      <c r="BB9" s="159">
        <v>4.7825225E8</v>
      </c>
      <c r="BC9" s="146">
        <v>4.792464287E9</v>
      </c>
      <c r="BD9" s="146">
        <v>4.792435181E9</v>
      </c>
      <c r="BE9" s="121">
        <v>4.782592232E9</v>
      </c>
      <c r="BF9" s="121">
        <v>4.782512264E9</v>
      </c>
      <c r="BG9" s="121">
        <v>4.772702267E9</v>
      </c>
      <c r="BH9" s="160" t="s">
        <v>1570</v>
      </c>
      <c r="BI9" s="121" t="s">
        <v>1571</v>
      </c>
      <c r="BJ9" s="121" t="s">
        <v>1572</v>
      </c>
      <c r="BK9" s="121">
        <v>4.772272031E9</v>
      </c>
      <c r="BL9" s="121" t="s">
        <v>1573</v>
      </c>
      <c r="BM9" s="121" t="s">
        <v>1574</v>
      </c>
      <c r="BN9" s="141"/>
      <c r="BO9" s="121">
        <v>4.782582841E9</v>
      </c>
      <c r="BP9" s="124">
        <v>4.792356048E9</v>
      </c>
      <c r="BQ9" s="143" t="s">
        <v>1575</v>
      </c>
      <c r="BR9" s="121" t="s">
        <v>1576</v>
      </c>
      <c r="BS9" s="121">
        <v>9.496043623E9</v>
      </c>
      <c r="BT9" s="121">
        <v>9.496043611E9</v>
      </c>
      <c r="BU9" s="127" t="s">
        <v>1577</v>
      </c>
      <c r="BV9" s="121">
        <v>4.782592601E9</v>
      </c>
      <c r="BW9" s="144">
        <v>9.496043711E9</v>
      </c>
      <c r="BX9" s="121">
        <v>4.772753251E9</v>
      </c>
      <c r="BY9" s="161" t="s">
        <v>1578</v>
      </c>
    </row>
    <row r="10">
      <c r="A10" s="157"/>
      <c r="B10" s="158" t="s">
        <v>212</v>
      </c>
      <c r="C10" s="5"/>
      <c r="D10" s="5"/>
      <c r="E10" s="6"/>
      <c r="F10" s="129"/>
      <c r="G10" s="141"/>
      <c r="H10" s="141"/>
      <c r="I10" s="141"/>
      <c r="J10" s="141"/>
      <c r="K10" s="141"/>
      <c r="L10" s="121" t="s">
        <v>1579</v>
      </c>
      <c r="M10" s="141"/>
      <c r="N10" s="141"/>
      <c r="O10" s="141"/>
      <c r="P10" s="162"/>
      <c r="Q10" s="163"/>
      <c r="R10" s="141"/>
      <c r="S10" s="138" t="s">
        <v>896</v>
      </c>
      <c r="T10" s="141"/>
      <c r="U10" s="141"/>
      <c r="V10" s="121" t="s">
        <v>1580</v>
      </c>
      <c r="W10" s="141"/>
      <c r="X10" s="141"/>
      <c r="Y10" s="164"/>
      <c r="Z10" s="141"/>
      <c r="AA10" s="141"/>
      <c r="AB10" s="121"/>
      <c r="AC10" s="141"/>
      <c r="AD10" s="141"/>
      <c r="AE10" s="141"/>
      <c r="AF10" s="152"/>
      <c r="AG10" s="141"/>
      <c r="AH10" s="141"/>
      <c r="AI10" s="141"/>
      <c r="AJ10" s="141"/>
      <c r="AK10" s="141"/>
      <c r="AL10" s="141"/>
      <c r="AM10" s="141"/>
      <c r="AN10" s="121" t="s">
        <v>213</v>
      </c>
      <c r="AO10" s="121" t="s">
        <v>213</v>
      </c>
      <c r="AP10" s="121" t="s">
        <v>213</v>
      </c>
      <c r="AQ10" s="141"/>
      <c r="AR10" s="121" t="s">
        <v>213</v>
      </c>
      <c r="AS10" s="121" t="s">
        <v>214</v>
      </c>
      <c r="AT10" s="141"/>
      <c r="AU10" s="141"/>
      <c r="AV10" s="121">
        <v>4.772219367E9</v>
      </c>
      <c r="AW10" s="121" t="s">
        <v>214</v>
      </c>
      <c r="AX10" s="139" t="s">
        <v>213</v>
      </c>
      <c r="AY10" s="141"/>
      <c r="AZ10" s="121" t="s">
        <v>213</v>
      </c>
      <c r="BA10" s="121" t="s">
        <v>510</v>
      </c>
      <c r="BB10" s="165"/>
      <c r="BC10" s="152"/>
      <c r="BD10" s="139" t="s">
        <v>214</v>
      </c>
      <c r="BE10" s="121" t="s">
        <v>213</v>
      </c>
      <c r="BF10" s="141"/>
      <c r="BG10" s="121" t="s">
        <v>214</v>
      </c>
      <c r="BH10" s="141"/>
      <c r="BI10" s="141"/>
      <c r="BJ10" s="141"/>
      <c r="BK10" s="121" t="s">
        <v>213</v>
      </c>
      <c r="BL10" s="121" t="s">
        <v>213</v>
      </c>
      <c r="BM10" s="121" t="s">
        <v>214</v>
      </c>
      <c r="BN10" s="141"/>
      <c r="BO10" s="141"/>
      <c r="BP10" s="163"/>
      <c r="BQ10" s="152"/>
      <c r="BR10" s="141"/>
      <c r="BS10" s="141"/>
      <c r="BT10" s="141"/>
      <c r="BU10" s="153"/>
      <c r="BV10" s="141"/>
      <c r="BW10" s="152"/>
      <c r="BX10" s="141"/>
      <c r="BY10" s="141"/>
    </row>
    <row r="11">
      <c r="A11" s="166"/>
      <c r="B11" s="158" t="s">
        <v>215</v>
      </c>
      <c r="C11" s="5"/>
      <c r="D11" s="5"/>
      <c r="E11" s="6"/>
      <c r="F11" s="129" t="s">
        <v>1581</v>
      </c>
      <c r="G11" s="121" t="s">
        <v>1582</v>
      </c>
      <c r="H11" s="121" t="s">
        <v>1583</v>
      </c>
      <c r="I11" s="121" t="s">
        <v>1584</v>
      </c>
      <c r="J11" s="121" t="s">
        <v>1585</v>
      </c>
      <c r="K11" s="121" t="s">
        <v>1586</v>
      </c>
      <c r="L11" s="121" t="s">
        <v>1587</v>
      </c>
      <c r="M11" s="121" t="s">
        <v>1588</v>
      </c>
      <c r="N11" s="121" t="s">
        <v>1589</v>
      </c>
      <c r="O11" s="121" t="s">
        <v>1590</v>
      </c>
      <c r="P11" s="167" t="s">
        <v>1591</v>
      </c>
      <c r="Q11" s="138" t="s">
        <v>1592</v>
      </c>
      <c r="R11" s="121" t="s">
        <v>1593</v>
      </c>
      <c r="S11" s="154" t="s">
        <v>1594</v>
      </c>
      <c r="T11" s="121" t="s">
        <v>1595</v>
      </c>
      <c r="U11" s="141"/>
      <c r="V11" s="121" t="s">
        <v>1596</v>
      </c>
      <c r="W11" s="121" t="s">
        <v>1597</v>
      </c>
      <c r="X11" s="121" t="s">
        <v>1598</v>
      </c>
      <c r="Y11" s="168" t="s">
        <v>1599</v>
      </c>
      <c r="Z11" s="121" t="s">
        <v>1600</v>
      </c>
      <c r="AA11" s="121" t="s">
        <v>1601</v>
      </c>
      <c r="AB11" s="121" t="s">
        <v>1602</v>
      </c>
      <c r="AC11" s="121" t="s">
        <v>1603</v>
      </c>
      <c r="AD11" s="121" t="s">
        <v>1604</v>
      </c>
      <c r="AE11" s="121" t="s">
        <v>1605</v>
      </c>
      <c r="AF11" s="169" t="s">
        <v>1606</v>
      </c>
      <c r="AG11" s="121" t="s">
        <v>1607</v>
      </c>
      <c r="AH11" s="121" t="s">
        <v>1608</v>
      </c>
      <c r="AI11" s="121" t="s">
        <v>1609</v>
      </c>
      <c r="AJ11" s="121" t="s">
        <v>1610</v>
      </c>
      <c r="AK11" s="121" t="s">
        <v>1611</v>
      </c>
      <c r="AL11" s="121" t="s">
        <v>1612</v>
      </c>
      <c r="AM11" s="121" t="s">
        <v>1613</v>
      </c>
      <c r="AN11" s="121" t="s">
        <v>1614</v>
      </c>
      <c r="AO11" s="121" t="s">
        <v>1615</v>
      </c>
      <c r="AP11" s="121" t="s">
        <v>1616</v>
      </c>
      <c r="AQ11" s="121" t="s">
        <v>1617</v>
      </c>
      <c r="AR11" s="121" t="s">
        <v>1618</v>
      </c>
      <c r="AS11" s="121" t="s">
        <v>1619</v>
      </c>
      <c r="AT11" s="121" t="s">
        <v>1620</v>
      </c>
      <c r="AU11" s="121" t="s">
        <v>1621</v>
      </c>
      <c r="AV11" s="121" t="s">
        <v>1622</v>
      </c>
      <c r="AW11" s="121" t="s">
        <v>1623</v>
      </c>
      <c r="AX11" s="169" t="s">
        <v>1624</v>
      </c>
      <c r="AY11" s="121" t="s">
        <v>1625</v>
      </c>
      <c r="AZ11" s="141"/>
      <c r="BA11" s="121" t="s">
        <v>1626</v>
      </c>
      <c r="BB11" s="170" t="s">
        <v>1627</v>
      </c>
      <c r="BC11" s="167" t="s">
        <v>1628</v>
      </c>
      <c r="BD11" s="169" t="s">
        <v>1629</v>
      </c>
      <c r="BE11" s="121" t="s">
        <v>1630</v>
      </c>
      <c r="BF11" s="121" t="s">
        <v>1631</v>
      </c>
      <c r="BG11" s="121" t="s">
        <v>1632</v>
      </c>
      <c r="BH11" s="121" t="s">
        <v>1633</v>
      </c>
      <c r="BI11" s="121" t="s">
        <v>1634</v>
      </c>
      <c r="BJ11" s="121" t="s">
        <v>1635</v>
      </c>
      <c r="BK11" s="121" t="s">
        <v>1636</v>
      </c>
      <c r="BL11" s="121" t="s">
        <v>1637</v>
      </c>
      <c r="BM11" s="121" t="s">
        <v>1638</v>
      </c>
      <c r="BN11" s="141"/>
      <c r="BO11" s="121" t="s">
        <v>1639</v>
      </c>
      <c r="BP11" s="171" t="s">
        <v>1640</v>
      </c>
      <c r="BQ11" s="172" t="s">
        <v>1641</v>
      </c>
      <c r="BR11" s="121" t="s">
        <v>1642</v>
      </c>
      <c r="BS11" s="121" t="s">
        <v>1643</v>
      </c>
      <c r="BT11" s="121" t="s">
        <v>1644</v>
      </c>
      <c r="BU11" s="127" t="s">
        <v>1645</v>
      </c>
      <c r="BV11" s="121" t="s">
        <v>1646</v>
      </c>
      <c r="BW11" s="137" t="s">
        <v>1647</v>
      </c>
      <c r="BX11" s="121" t="s">
        <v>1648</v>
      </c>
      <c r="BY11" s="161" t="s">
        <v>1649</v>
      </c>
    </row>
    <row r="12">
      <c r="A12" s="173">
        <v>5.0</v>
      </c>
      <c r="B12" s="174" t="s">
        <v>289</v>
      </c>
      <c r="C12" s="5"/>
      <c r="D12" s="5"/>
      <c r="E12" s="6"/>
      <c r="F12" s="121" t="s">
        <v>1650</v>
      </c>
      <c r="G12" s="121" t="s">
        <v>1650</v>
      </c>
      <c r="H12" s="121" t="s">
        <v>1651</v>
      </c>
      <c r="I12" s="121" t="s">
        <v>1652</v>
      </c>
      <c r="J12" s="121" t="s">
        <v>1650</v>
      </c>
      <c r="K12" s="121" t="s">
        <v>318</v>
      </c>
      <c r="L12" s="121" t="s">
        <v>318</v>
      </c>
      <c r="M12" s="121" t="s">
        <v>318</v>
      </c>
      <c r="N12" s="121" t="s">
        <v>1653</v>
      </c>
      <c r="O12" s="121" t="s">
        <v>1654</v>
      </c>
      <c r="P12" s="137" t="s">
        <v>1655</v>
      </c>
      <c r="Q12" s="138" t="s">
        <v>1656</v>
      </c>
      <c r="R12" s="121" t="s">
        <v>318</v>
      </c>
      <c r="S12" s="154" t="s">
        <v>318</v>
      </c>
      <c r="T12" s="121" t="s">
        <v>1657</v>
      </c>
      <c r="U12" s="141"/>
      <c r="V12" s="121" t="s">
        <v>334</v>
      </c>
      <c r="W12" s="121" t="s">
        <v>1658</v>
      </c>
      <c r="X12" s="121" t="s">
        <v>1659</v>
      </c>
      <c r="Y12" s="175" t="s">
        <v>1650</v>
      </c>
      <c r="Z12" s="175" t="s">
        <v>1650</v>
      </c>
      <c r="AA12" s="121" t="s">
        <v>318</v>
      </c>
      <c r="AB12" s="121" t="s">
        <v>318</v>
      </c>
      <c r="AC12" s="121" t="s">
        <v>318</v>
      </c>
      <c r="AD12" s="121" t="s">
        <v>318</v>
      </c>
      <c r="AE12" s="121" t="s">
        <v>318</v>
      </c>
      <c r="AF12" s="139" t="s">
        <v>1660</v>
      </c>
      <c r="AG12" s="121" t="s">
        <v>1661</v>
      </c>
      <c r="AH12" s="121" t="s">
        <v>1662</v>
      </c>
      <c r="AI12" s="121" t="s">
        <v>1663</v>
      </c>
      <c r="AJ12" s="121" t="s">
        <v>1664</v>
      </c>
      <c r="AK12" s="121" t="s">
        <v>1665</v>
      </c>
      <c r="AL12" s="121" t="s">
        <v>421</v>
      </c>
      <c r="AM12" s="141"/>
      <c r="AN12" s="121" t="s">
        <v>1666</v>
      </c>
      <c r="AO12" s="121" t="s">
        <v>318</v>
      </c>
      <c r="AP12" s="121"/>
      <c r="AQ12" s="121" t="s">
        <v>1666</v>
      </c>
      <c r="AR12" s="121" t="s">
        <v>334</v>
      </c>
      <c r="AS12" s="121" t="s">
        <v>318</v>
      </c>
      <c r="AT12" s="121" t="s">
        <v>318</v>
      </c>
      <c r="AU12" s="121" t="s">
        <v>213</v>
      </c>
      <c r="AV12" s="121" t="s">
        <v>1657</v>
      </c>
      <c r="AW12" s="121" t="s">
        <v>1667</v>
      </c>
      <c r="AX12" s="139" t="s">
        <v>213</v>
      </c>
      <c r="AY12" s="121" t="s">
        <v>1657</v>
      </c>
      <c r="AZ12" s="121" t="s">
        <v>336</v>
      </c>
      <c r="BA12" s="121" t="s">
        <v>336</v>
      </c>
      <c r="BB12" s="78" t="s">
        <v>336</v>
      </c>
      <c r="BC12" s="137" t="s">
        <v>336</v>
      </c>
      <c r="BD12" s="176" t="s">
        <v>336</v>
      </c>
      <c r="BE12" s="137" t="s">
        <v>336</v>
      </c>
      <c r="BF12" s="121" t="s">
        <v>318</v>
      </c>
      <c r="BG12" s="121" t="s">
        <v>336</v>
      </c>
      <c r="BH12" s="121" t="s">
        <v>336</v>
      </c>
      <c r="BI12" s="121" t="s">
        <v>336</v>
      </c>
      <c r="BJ12" s="121" t="s">
        <v>318</v>
      </c>
      <c r="BK12" s="121" t="s">
        <v>1668</v>
      </c>
      <c r="BL12" s="121" t="s">
        <v>298</v>
      </c>
      <c r="BM12" s="121" t="s">
        <v>298</v>
      </c>
      <c r="BN12" s="141"/>
      <c r="BO12" s="121" t="s">
        <v>1669</v>
      </c>
      <c r="BP12" s="138" t="s">
        <v>336</v>
      </c>
      <c r="BQ12" s="143" t="s">
        <v>1669</v>
      </c>
      <c r="BR12" s="121" t="s">
        <v>1670</v>
      </c>
      <c r="BS12" s="121" t="s">
        <v>1669</v>
      </c>
      <c r="BT12" s="121" t="s">
        <v>1669</v>
      </c>
      <c r="BU12" s="127" t="s">
        <v>318</v>
      </c>
      <c r="BV12" s="121" t="s">
        <v>213</v>
      </c>
      <c r="BW12" s="137" t="s">
        <v>1671</v>
      </c>
      <c r="BX12" s="121" t="s">
        <v>1652</v>
      </c>
      <c r="BY12" s="121" t="s">
        <v>1669</v>
      </c>
    </row>
    <row r="13">
      <c r="A13" s="177">
        <v>6.0</v>
      </c>
      <c r="B13" s="174" t="s">
        <v>346</v>
      </c>
      <c r="C13" s="5"/>
      <c r="D13" s="5"/>
      <c r="E13" s="6"/>
      <c r="F13" s="129" t="s">
        <v>1672</v>
      </c>
      <c r="G13" s="121" t="s">
        <v>1673</v>
      </c>
      <c r="H13" s="121" t="s">
        <v>1674</v>
      </c>
      <c r="I13" s="121" t="s">
        <v>1675</v>
      </c>
      <c r="J13" s="121" t="s">
        <v>1676</v>
      </c>
      <c r="K13" s="121" t="s">
        <v>1677</v>
      </c>
      <c r="L13" s="121" t="s">
        <v>1678</v>
      </c>
      <c r="M13" s="121" t="s">
        <v>1679</v>
      </c>
      <c r="N13" s="121" t="s">
        <v>1680</v>
      </c>
      <c r="O13" s="121" t="s">
        <v>1681</v>
      </c>
      <c r="P13" s="137" t="s">
        <v>1682</v>
      </c>
      <c r="Q13" s="154" t="s">
        <v>1683</v>
      </c>
      <c r="R13" s="121" t="s">
        <v>1684</v>
      </c>
      <c r="S13" s="154" t="s">
        <v>1685</v>
      </c>
      <c r="T13" s="121" t="s">
        <v>1686</v>
      </c>
      <c r="U13" s="141"/>
      <c r="V13" s="121" t="s">
        <v>1687</v>
      </c>
      <c r="W13" s="121" t="s">
        <v>1688</v>
      </c>
      <c r="X13" s="121" t="s">
        <v>1689</v>
      </c>
      <c r="Y13" s="178" t="s">
        <v>1690</v>
      </c>
      <c r="Z13" s="121" t="s">
        <v>1691</v>
      </c>
      <c r="AA13" s="121" t="s">
        <v>1692</v>
      </c>
      <c r="AB13" s="121" t="s">
        <v>1693</v>
      </c>
      <c r="AC13" s="121" t="s">
        <v>1694</v>
      </c>
      <c r="AD13" s="121" t="s">
        <v>1695</v>
      </c>
      <c r="AE13" s="121" t="s">
        <v>1694</v>
      </c>
      <c r="AF13" s="139" t="s">
        <v>1694</v>
      </c>
      <c r="AG13" s="121" t="s">
        <v>1694</v>
      </c>
      <c r="AH13" s="121" t="s">
        <v>1696</v>
      </c>
      <c r="AI13" s="121" t="s">
        <v>1697</v>
      </c>
      <c r="AJ13" s="121" t="s">
        <v>1694</v>
      </c>
      <c r="AK13" s="121" t="s">
        <v>1694</v>
      </c>
      <c r="AL13" s="121" t="s">
        <v>1694</v>
      </c>
      <c r="AM13" s="141"/>
      <c r="AN13" s="121" t="s">
        <v>1698</v>
      </c>
      <c r="AO13" s="121" t="s">
        <v>1699</v>
      </c>
      <c r="AP13" s="121" t="s">
        <v>1700</v>
      </c>
      <c r="AQ13" s="121" t="s">
        <v>1701</v>
      </c>
      <c r="AR13" s="121" t="s">
        <v>1702</v>
      </c>
      <c r="AS13" s="121" t="s">
        <v>1703</v>
      </c>
      <c r="AT13" s="121" t="s">
        <v>1704</v>
      </c>
      <c r="AU13" s="121" t="s">
        <v>213</v>
      </c>
      <c r="AV13" s="121" t="s">
        <v>1705</v>
      </c>
      <c r="AW13" s="121" t="s">
        <v>1706</v>
      </c>
      <c r="AX13" s="139" t="s">
        <v>1707</v>
      </c>
      <c r="AY13" s="121" t="s">
        <v>1708</v>
      </c>
      <c r="AZ13" s="121" t="s">
        <v>1709</v>
      </c>
      <c r="BA13" s="121" t="s">
        <v>1710</v>
      </c>
      <c r="BB13" s="179" t="s">
        <v>1711</v>
      </c>
      <c r="BC13" s="137" t="s">
        <v>1712</v>
      </c>
      <c r="BD13" s="139" t="s">
        <v>1713</v>
      </c>
      <c r="BE13" s="121" t="s">
        <v>1714</v>
      </c>
      <c r="BF13" s="121" t="s">
        <v>1715</v>
      </c>
      <c r="BG13" s="121" t="s">
        <v>1716</v>
      </c>
      <c r="BH13" s="121" t="s">
        <v>1717</v>
      </c>
      <c r="BI13" s="121" t="s">
        <v>1669</v>
      </c>
      <c r="BJ13" s="121" t="s">
        <v>1694</v>
      </c>
      <c r="BK13" s="121" t="s">
        <v>1669</v>
      </c>
      <c r="BL13" s="121" t="s">
        <v>1718</v>
      </c>
      <c r="BM13" s="121" t="s">
        <v>1719</v>
      </c>
      <c r="BN13" s="141"/>
      <c r="BO13" s="141"/>
      <c r="BP13" s="138" t="s">
        <v>1720</v>
      </c>
      <c r="BQ13" s="143" t="s">
        <v>1721</v>
      </c>
      <c r="BR13" s="121" t="s">
        <v>1722</v>
      </c>
      <c r="BS13" s="121" t="s">
        <v>1723</v>
      </c>
      <c r="BT13" s="121" t="s">
        <v>1724</v>
      </c>
      <c r="BU13" s="127" t="s">
        <v>1725</v>
      </c>
      <c r="BV13" s="121" t="s">
        <v>213</v>
      </c>
      <c r="BW13" s="137" t="s">
        <v>1726</v>
      </c>
      <c r="BX13" s="121" t="s">
        <v>1727</v>
      </c>
      <c r="BY13" s="121" t="s">
        <v>1728</v>
      </c>
    </row>
    <row r="14">
      <c r="A14" s="85"/>
      <c r="B14" s="174" t="s">
        <v>419</v>
      </c>
      <c r="C14" s="5"/>
      <c r="D14" s="5"/>
      <c r="E14" s="6"/>
      <c r="F14" s="129">
        <v>9.496043679E9</v>
      </c>
      <c r="G14" s="141"/>
      <c r="H14" s="121">
        <v>7.012288638E9</v>
      </c>
      <c r="I14" s="121">
        <v>9.7443447257E10</v>
      </c>
      <c r="J14" s="121">
        <v>8.921381304E9</v>
      </c>
      <c r="K14" s="121">
        <v>9.947625238E9</v>
      </c>
      <c r="L14" s="121">
        <v>9.946674568E9</v>
      </c>
      <c r="M14" s="121">
        <v>9.995756488E9</v>
      </c>
      <c r="N14" s="121">
        <v>9.847838308E9</v>
      </c>
      <c r="O14" s="121">
        <v>9.544232774E9</v>
      </c>
      <c r="P14" s="144">
        <v>9.408491184E9</v>
      </c>
      <c r="Q14" s="124">
        <v>7.012612363E9</v>
      </c>
      <c r="R14" s="121">
        <v>6.282576174E9</v>
      </c>
      <c r="S14" s="124">
        <v>9.947732752E9</v>
      </c>
      <c r="T14" s="121">
        <v>9.497393E9</v>
      </c>
      <c r="U14" s="141"/>
      <c r="V14" s="121">
        <v>9.687803344E9</v>
      </c>
      <c r="W14" s="121">
        <v>9.446073799E9</v>
      </c>
      <c r="X14" s="121" t="s">
        <v>1729</v>
      </c>
      <c r="Y14" s="180">
        <v>9.495116554E9</v>
      </c>
      <c r="Z14" s="121">
        <v>9.400258758E9</v>
      </c>
      <c r="AA14" s="121">
        <v>8.848898798E9</v>
      </c>
      <c r="AB14" s="121">
        <v>8.89180754E9</v>
      </c>
      <c r="AC14" s="121">
        <v>9.645789155E9</v>
      </c>
      <c r="AD14" s="121">
        <v>8.610633184E9</v>
      </c>
      <c r="AE14" s="121">
        <v>8.848612287E9</v>
      </c>
      <c r="AF14" s="146">
        <v>9.037134332E9</v>
      </c>
      <c r="AG14" s="121">
        <v>8.113043604E9</v>
      </c>
      <c r="AH14" s="121">
        <v>9.495588245E9</v>
      </c>
      <c r="AI14" s="121">
        <v>9.947625238E9</v>
      </c>
      <c r="AJ14" s="121">
        <v>8.129917694E9</v>
      </c>
      <c r="AK14" s="121">
        <v>9.995971618E9</v>
      </c>
      <c r="AL14" s="121">
        <v>9.947257962E9</v>
      </c>
      <c r="AM14" s="141"/>
      <c r="AN14" s="121">
        <v>9.946809901E9</v>
      </c>
      <c r="AO14" s="121">
        <v>9.287671309E9</v>
      </c>
      <c r="AP14" s="94">
        <v>8.848827833E9</v>
      </c>
      <c r="AQ14" s="121">
        <v>9.497674707E9</v>
      </c>
      <c r="AR14" s="121">
        <v>9.44732268E9</v>
      </c>
      <c r="AS14" s="121">
        <v>8.075540829E9</v>
      </c>
      <c r="AT14" s="121">
        <v>9.747467574E9</v>
      </c>
      <c r="AU14" s="121" t="s">
        <v>213</v>
      </c>
      <c r="AV14" s="121">
        <v>9.447896682E9</v>
      </c>
      <c r="AW14" s="121">
        <v>9.645789155E9</v>
      </c>
      <c r="AX14" s="146">
        <v>8.848899092E9</v>
      </c>
      <c r="AY14" s="121">
        <v>8.921550712E9</v>
      </c>
      <c r="AZ14" s="121">
        <v>9.446724886E9</v>
      </c>
      <c r="BA14" s="121">
        <v>9.447486615E9</v>
      </c>
      <c r="BB14" s="165"/>
      <c r="BC14" s="146">
        <v>8.547479229E9</v>
      </c>
      <c r="BD14" s="152"/>
      <c r="BE14" s="141"/>
      <c r="BF14" s="121">
        <v>9.85316313E8</v>
      </c>
      <c r="BG14" s="121">
        <v>9.846932932E9</v>
      </c>
      <c r="BH14" s="141"/>
      <c r="BI14" s="141"/>
      <c r="BJ14" s="141"/>
      <c r="BK14" s="121">
        <v>9.496043653E9</v>
      </c>
      <c r="BL14" s="121">
        <v>8.075864385E9</v>
      </c>
      <c r="BM14" s="121">
        <v>9.048058182E9</v>
      </c>
      <c r="BN14" s="141"/>
      <c r="BO14" s="141"/>
      <c r="BP14" s="124">
        <v>9.496043719E9</v>
      </c>
      <c r="BQ14" s="146">
        <v>9.961271789E9</v>
      </c>
      <c r="BR14" s="121">
        <v>9.496331725E9</v>
      </c>
      <c r="BS14" s="121">
        <v>9.496043623E9</v>
      </c>
      <c r="BT14" s="121">
        <v>9.496043611E9</v>
      </c>
      <c r="BU14" s="127">
        <v>9.447351757E9</v>
      </c>
      <c r="BV14" s="121" t="s">
        <v>213</v>
      </c>
      <c r="BW14" s="176">
        <v>9.84764529E9</v>
      </c>
      <c r="BX14" s="121">
        <v>9.605930414E9</v>
      </c>
      <c r="BY14" s="121">
        <v>9.645961256E9</v>
      </c>
    </row>
    <row r="15">
      <c r="A15" s="85"/>
      <c r="B15" s="174" t="s">
        <v>212</v>
      </c>
      <c r="C15" s="5"/>
      <c r="D15" s="5"/>
      <c r="E15" s="6"/>
      <c r="F15" s="129"/>
      <c r="G15" s="141"/>
      <c r="H15" s="141"/>
      <c r="I15" s="141"/>
      <c r="J15" s="141"/>
      <c r="K15" s="141"/>
      <c r="L15" s="141"/>
      <c r="M15" s="141"/>
      <c r="N15" s="141"/>
      <c r="O15" s="141"/>
      <c r="P15" s="162"/>
      <c r="Q15" s="163"/>
      <c r="R15" s="141"/>
      <c r="S15" s="163"/>
      <c r="T15" s="141"/>
      <c r="U15" s="141"/>
      <c r="V15" s="141"/>
      <c r="W15" s="141"/>
      <c r="X15" s="141"/>
      <c r="Y15" s="164"/>
      <c r="Z15" s="141"/>
      <c r="AA15" s="141"/>
      <c r="AC15" s="141"/>
      <c r="AD15" s="141"/>
      <c r="AE15" s="141"/>
      <c r="AF15" s="152"/>
      <c r="AG15" s="141"/>
      <c r="AH15" s="141"/>
      <c r="AI15" s="141"/>
      <c r="AJ15" s="141"/>
      <c r="AK15" s="141"/>
      <c r="AL15" s="141"/>
      <c r="AM15" s="141"/>
      <c r="AN15" s="121"/>
      <c r="AO15" s="141"/>
      <c r="AP15" s="121" t="s">
        <v>213</v>
      </c>
      <c r="AQ15" s="141"/>
      <c r="AR15" s="121"/>
      <c r="AS15" s="121" t="s">
        <v>192</v>
      </c>
      <c r="AT15" s="141"/>
      <c r="AU15" s="121" t="s">
        <v>213</v>
      </c>
      <c r="AV15" s="121" t="s">
        <v>213</v>
      </c>
      <c r="AW15" s="141"/>
      <c r="AX15" s="181" t="s">
        <v>213</v>
      </c>
      <c r="AY15" s="121" t="s">
        <v>214</v>
      </c>
      <c r="AZ15" s="121" t="s">
        <v>214</v>
      </c>
      <c r="BA15" s="121" t="s">
        <v>213</v>
      </c>
      <c r="BB15" s="165"/>
      <c r="BC15" s="182"/>
      <c r="BD15" s="139" t="s">
        <v>214</v>
      </c>
      <c r="BE15" s="141"/>
      <c r="BF15" s="141"/>
      <c r="BG15" s="121" t="s">
        <v>214</v>
      </c>
      <c r="BH15" s="141"/>
      <c r="BI15" s="141"/>
      <c r="BJ15" s="141"/>
      <c r="BK15" s="121" t="s">
        <v>214</v>
      </c>
      <c r="BL15" s="121" t="s">
        <v>213</v>
      </c>
      <c r="BM15" s="141"/>
      <c r="BN15" s="141"/>
      <c r="BO15" s="141"/>
      <c r="BP15" s="163"/>
      <c r="BQ15" s="152"/>
      <c r="BR15" s="141"/>
      <c r="BS15" s="141"/>
      <c r="BT15" s="141"/>
      <c r="BU15" s="127" t="s">
        <v>213</v>
      </c>
      <c r="BV15" s="121" t="s">
        <v>213</v>
      </c>
      <c r="BW15" s="176" t="s">
        <v>213</v>
      </c>
      <c r="BX15" s="121" t="s">
        <v>214</v>
      </c>
      <c r="BY15" s="141"/>
    </row>
    <row r="16">
      <c r="A16" s="89"/>
      <c r="B16" s="174" t="s">
        <v>215</v>
      </c>
      <c r="C16" s="5"/>
      <c r="D16" s="5"/>
      <c r="E16" s="6"/>
      <c r="F16" s="129" t="s">
        <v>1581</v>
      </c>
      <c r="G16" s="121" t="s">
        <v>1582</v>
      </c>
      <c r="H16" s="121" t="s">
        <v>1583</v>
      </c>
      <c r="I16" s="121" t="s">
        <v>1584</v>
      </c>
      <c r="J16" s="121" t="s">
        <v>1730</v>
      </c>
      <c r="K16" s="121" t="s">
        <v>1731</v>
      </c>
      <c r="L16" s="121" t="s">
        <v>1732</v>
      </c>
      <c r="M16" s="121" t="s">
        <v>1733</v>
      </c>
      <c r="N16" s="121" t="s">
        <v>1589</v>
      </c>
      <c r="O16" s="121" t="s">
        <v>1590</v>
      </c>
      <c r="P16" s="137" t="s">
        <v>1591</v>
      </c>
      <c r="Q16" s="138" t="s">
        <v>1592</v>
      </c>
      <c r="R16" s="121" t="s">
        <v>1593</v>
      </c>
      <c r="S16" s="154" t="s">
        <v>1734</v>
      </c>
      <c r="T16" s="121" t="s">
        <v>1595</v>
      </c>
      <c r="U16" s="141"/>
      <c r="V16" s="121" t="s">
        <v>1735</v>
      </c>
      <c r="W16" s="121" t="s">
        <v>1736</v>
      </c>
      <c r="X16" s="121" t="s">
        <v>1737</v>
      </c>
      <c r="Y16" s="168" t="s">
        <v>1738</v>
      </c>
      <c r="Z16" s="141"/>
      <c r="AA16" s="121" t="s">
        <v>1739</v>
      </c>
      <c r="AC16" s="141"/>
      <c r="AD16" s="121" t="s">
        <v>1604</v>
      </c>
      <c r="AE16" s="121" t="s">
        <v>1605</v>
      </c>
      <c r="AF16" s="169" t="s">
        <v>1606</v>
      </c>
      <c r="AG16" s="121" t="s">
        <v>1740</v>
      </c>
      <c r="AH16" s="121" t="s">
        <v>1741</v>
      </c>
      <c r="AI16" s="121" t="s">
        <v>1742</v>
      </c>
      <c r="AJ16" s="121" t="s">
        <v>1610</v>
      </c>
      <c r="AK16" s="121" t="s">
        <v>1743</v>
      </c>
      <c r="AL16" s="141"/>
      <c r="AM16" s="141"/>
      <c r="AN16" s="121" t="s">
        <v>1744</v>
      </c>
      <c r="AO16" s="121" t="s">
        <v>1615</v>
      </c>
      <c r="AP16" s="121" t="s">
        <v>1745</v>
      </c>
      <c r="AQ16" s="121" t="s">
        <v>1746</v>
      </c>
      <c r="AR16" s="121" t="s">
        <v>1747</v>
      </c>
      <c r="AS16" s="121" t="s">
        <v>1748</v>
      </c>
      <c r="AT16" s="141"/>
      <c r="AU16" s="121" t="s">
        <v>213</v>
      </c>
      <c r="AV16" s="121" t="s">
        <v>1749</v>
      </c>
      <c r="AW16" s="121" t="s">
        <v>1750</v>
      </c>
      <c r="AX16" s="181" t="s">
        <v>1751</v>
      </c>
      <c r="AY16" s="121" t="s">
        <v>1752</v>
      </c>
      <c r="AZ16" s="121" t="s">
        <v>1753</v>
      </c>
      <c r="BA16" s="141"/>
      <c r="BB16" s="165"/>
      <c r="BC16" s="167" t="s">
        <v>1628</v>
      </c>
      <c r="BD16" s="169" t="s">
        <v>1754</v>
      </c>
      <c r="BE16" s="121" t="s">
        <v>1630</v>
      </c>
      <c r="BF16" s="121"/>
      <c r="BG16" s="121" t="s">
        <v>1755</v>
      </c>
      <c r="BH16" s="141"/>
      <c r="BI16" s="141"/>
      <c r="BJ16" s="141"/>
      <c r="BK16" s="121" t="s">
        <v>1636</v>
      </c>
      <c r="BL16" s="121" t="s">
        <v>1756</v>
      </c>
      <c r="BM16" s="121" t="s">
        <v>1757</v>
      </c>
      <c r="BN16" s="141"/>
      <c r="BO16" s="141"/>
      <c r="BP16" s="183" t="s">
        <v>1640</v>
      </c>
      <c r="BQ16" s="172" t="s">
        <v>1641</v>
      </c>
      <c r="BR16" s="121" t="s">
        <v>1758</v>
      </c>
      <c r="BS16" s="121" t="s">
        <v>1643</v>
      </c>
      <c r="BT16" s="121" t="s">
        <v>1644</v>
      </c>
      <c r="BU16" s="127" t="s">
        <v>1759</v>
      </c>
      <c r="BV16" s="121" t="s">
        <v>213</v>
      </c>
      <c r="BW16" s="137" t="s">
        <v>1760</v>
      </c>
      <c r="BX16" s="121" t="s">
        <v>1761</v>
      </c>
      <c r="BY16" s="161" t="s">
        <v>1649</v>
      </c>
    </row>
    <row r="17">
      <c r="A17" s="177">
        <v>7.0</v>
      </c>
      <c r="B17" s="136" t="s">
        <v>469</v>
      </c>
      <c r="C17" s="5"/>
      <c r="D17" s="5"/>
      <c r="E17" s="6"/>
      <c r="F17" s="129">
        <v>4794.0</v>
      </c>
      <c r="G17" s="121">
        <v>9098.0</v>
      </c>
      <c r="H17" s="121">
        <v>7675.0</v>
      </c>
      <c r="I17" s="121">
        <v>8006.0</v>
      </c>
      <c r="J17" s="121">
        <v>6950.0</v>
      </c>
      <c r="K17" s="121">
        <v>16820.0</v>
      </c>
      <c r="L17" s="121">
        <v>9588.0</v>
      </c>
      <c r="M17" s="121">
        <v>13691.0</v>
      </c>
      <c r="N17" s="121">
        <v>5944.0</v>
      </c>
      <c r="O17" s="121">
        <v>4200.0</v>
      </c>
      <c r="P17" s="144">
        <v>6826.0</v>
      </c>
      <c r="Q17" s="124">
        <v>6840.0</v>
      </c>
      <c r="R17" s="121">
        <v>7049.0</v>
      </c>
      <c r="S17" s="124">
        <v>6522.0</v>
      </c>
      <c r="T17" s="121">
        <v>13310.0</v>
      </c>
      <c r="U17" s="141"/>
      <c r="V17" s="121">
        <v>8500.0</v>
      </c>
      <c r="W17" s="121">
        <v>5290.0</v>
      </c>
      <c r="X17" s="121">
        <v>7917.0</v>
      </c>
      <c r="Y17" s="145">
        <v>7200.0</v>
      </c>
      <c r="Z17" s="121">
        <v>5221.0</v>
      </c>
      <c r="AA17" s="121">
        <v>7219.0</v>
      </c>
      <c r="AB17" s="121">
        <v>5800.0</v>
      </c>
      <c r="AC17" s="121">
        <v>5285.0</v>
      </c>
      <c r="AD17" s="121">
        <v>7525.0</v>
      </c>
      <c r="AE17" s="121">
        <v>8450.0</v>
      </c>
      <c r="AF17" s="146">
        <v>3811.0</v>
      </c>
      <c r="AG17" s="121">
        <v>5750.0</v>
      </c>
      <c r="AH17" s="121">
        <v>4236.0</v>
      </c>
      <c r="AI17" s="121">
        <v>5758.0</v>
      </c>
      <c r="AJ17" s="121">
        <v>8178.0</v>
      </c>
      <c r="AK17" s="121">
        <v>8120.0</v>
      </c>
      <c r="AL17" s="121">
        <v>6450.0</v>
      </c>
      <c r="AM17" s="141"/>
      <c r="AN17" s="121">
        <v>8844.0</v>
      </c>
      <c r="AO17" s="121">
        <v>8539.0</v>
      </c>
      <c r="AP17" s="121">
        <v>16975.0</v>
      </c>
      <c r="AQ17" s="121">
        <v>8039.0</v>
      </c>
      <c r="AR17" s="121">
        <v>11709.0</v>
      </c>
      <c r="AS17" s="121">
        <v>7434.0</v>
      </c>
      <c r="AT17" s="121">
        <v>7580.0</v>
      </c>
      <c r="AU17" s="121">
        <v>8409.0</v>
      </c>
      <c r="AV17" s="121">
        <v>2200.0</v>
      </c>
      <c r="AW17" s="121">
        <v>5333.0</v>
      </c>
      <c r="AX17" s="146">
        <v>4007.0</v>
      </c>
      <c r="AY17" s="121">
        <v>9521.0</v>
      </c>
      <c r="AZ17" s="141"/>
      <c r="BA17" s="121">
        <v>5048.0</v>
      </c>
      <c r="BB17" s="159">
        <v>11980.0</v>
      </c>
      <c r="BC17" s="146">
        <v>4028.0</v>
      </c>
      <c r="BD17" s="146">
        <v>11142.0</v>
      </c>
      <c r="BE17" s="141"/>
      <c r="BF17" s="121">
        <v>2715.0</v>
      </c>
      <c r="BG17" s="121">
        <v>5256.0</v>
      </c>
      <c r="BH17" s="121">
        <v>6384.0</v>
      </c>
      <c r="BI17" s="121">
        <v>9703.0</v>
      </c>
      <c r="BJ17" s="121">
        <v>7705.0</v>
      </c>
      <c r="BK17" s="121">
        <v>7907.0</v>
      </c>
      <c r="BL17" s="121">
        <v>3170.0</v>
      </c>
      <c r="BM17" s="121">
        <v>4962.0</v>
      </c>
      <c r="BN17" s="141"/>
      <c r="BO17" s="141"/>
      <c r="BP17" s="184">
        <v>12517.0</v>
      </c>
      <c r="BQ17" s="146">
        <v>5429.0</v>
      </c>
      <c r="BR17" s="121">
        <v>8758.0</v>
      </c>
      <c r="BS17" s="121">
        <v>7686.0</v>
      </c>
      <c r="BT17" s="121">
        <v>7293.0</v>
      </c>
      <c r="BU17" s="127">
        <v>10077.0</v>
      </c>
      <c r="BV17" s="121">
        <v>7448.0</v>
      </c>
      <c r="BW17" s="144">
        <v>3863.0</v>
      </c>
      <c r="BX17" s="121">
        <v>3782.0</v>
      </c>
      <c r="BY17" s="185">
        <v>7563.0</v>
      </c>
    </row>
    <row r="18">
      <c r="A18" s="85"/>
      <c r="B18" s="136" t="s">
        <v>471</v>
      </c>
      <c r="C18" s="5"/>
      <c r="D18" s="5"/>
      <c r="E18" s="6"/>
      <c r="F18" s="129">
        <v>436.0</v>
      </c>
      <c r="G18" s="121">
        <v>1689.0</v>
      </c>
      <c r="H18" s="121">
        <v>754.0</v>
      </c>
      <c r="I18" s="121">
        <v>374.0</v>
      </c>
      <c r="J18" s="121">
        <v>235.0</v>
      </c>
      <c r="K18" s="121">
        <v>4235.0</v>
      </c>
      <c r="L18" s="121">
        <v>342.0</v>
      </c>
      <c r="M18" s="121">
        <v>2524.0</v>
      </c>
      <c r="N18" s="121">
        <v>1113.0</v>
      </c>
      <c r="O18" s="121">
        <v>200.0</v>
      </c>
      <c r="P18" s="144">
        <v>456.0</v>
      </c>
      <c r="Q18" s="124">
        <v>269.0</v>
      </c>
      <c r="R18" s="121">
        <v>2445.0</v>
      </c>
      <c r="S18" s="124">
        <v>312.0</v>
      </c>
      <c r="T18" s="121">
        <v>2402.0</v>
      </c>
      <c r="U18" s="141"/>
      <c r="V18" s="121">
        <v>650.0</v>
      </c>
      <c r="W18" s="121">
        <v>834.0</v>
      </c>
      <c r="X18" s="121">
        <v>1784.0</v>
      </c>
      <c r="Y18" s="145">
        <v>226.0</v>
      </c>
      <c r="Z18" s="121">
        <v>330.0</v>
      </c>
      <c r="AA18" s="121">
        <v>330.0</v>
      </c>
      <c r="AB18" s="121">
        <v>220.0</v>
      </c>
      <c r="AC18" s="121">
        <v>330.0</v>
      </c>
      <c r="AD18" s="121">
        <v>998.0</v>
      </c>
      <c r="AE18" s="121">
        <v>413.0</v>
      </c>
      <c r="AF18" s="146">
        <v>236.0</v>
      </c>
      <c r="AG18" s="121">
        <v>295.0</v>
      </c>
      <c r="AH18" s="121">
        <v>589.0</v>
      </c>
      <c r="AI18" s="121">
        <v>462.0</v>
      </c>
      <c r="AJ18" s="121">
        <v>520.0</v>
      </c>
      <c r="AK18" s="121">
        <v>1181.0</v>
      </c>
      <c r="AL18" s="121">
        <v>26.0</v>
      </c>
      <c r="AM18" s="141"/>
      <c r="AN18" s="121">
        <v>677.0</v>
      </c>
      <c r="AO18" s="121">
        <v>229.0</v>
      </c>
      <c r="AP18" s="121">
        <v>523.0</v>
      </c>
      <c r="AQ18" s="121">
        <v>363.0</v>
      </c>
      <c r="AR18" s="121">
        <v>1350.0</v>
      </c>
      <c r="AS18" s="121">
        <v>366.0</v>
      </c>
      <c r="AT18" s="121">
        <v>266.0</v>
      </c>
      <c r="AU18" s="121">
        <v>2074.0</v>
      </c>
      <c r="AV18" s="121">
        <v>117.0</v>
      </c>
      <c r="AW18" s="121">
        <v>236.0</v>
      </c>
      <c r="AX18" s="146">
        <v>830.0</v>
      </c>
      <c r="AY18" s="121">
        <v>1867.0</v>
      </c>
      <c r="AZ18" s="141"/>
      <c r="BA18" s="121">
        <v>250.0</v>
      </c>
      <c r="BB18" s="159">
        <v>482.0</v>
      </c>
      <c r="BC18" s="146">
        <v>110.0</v>
      </c>
      <c r="BD18" s="146">
        <v>1258.0</v>
      </c>
      <c r="BE18" s="141"/>
      <c r="BF18" s="121">
        <v>166.0</v>
      </c>
      <c r="BG18" s="121">
        <v>427.0</v>
      </c>
      <c r="BH18" s="121">
        <v>319.0</v>
      </c>
      <c r="BI18" s="121">
        <v>325.0</v>
      </c>
      <c r="BJ18" s="121">
        <v>335.0</v>
      </c>
      <c r="BK18" s="121">
        <v>383.0</v>
      </c>
      <c r="BL18" s="121">
        <v>370.0</v>
      </c>
      <c r="BM18" s="121">
        <v>135.0</v>
      </c>
      <c r="BN18" s="141"/>
      <c r="BO18" s="141"/>
      <c r="BP18" s="124">
        <v>1813.0</v>
      </c>
      <c r="BQ18" s="146">
        <v>462.0</v>
      </c>
      <c r="BR18" s="121">
        <v>266.0</v>
      </c>
      <c r="BS18" s="141"/>
      <c r="BT18" s="121">
        <v>2229.0</v>
      </c>
      <c r="BU18" s="127">
        <v>1750.0</v>
      </c>
      <c r="BV18" s="121">
        <v>3481.0</v>
      </c>
      <c r="BW18" s="144">
        <v>481.0</v>
      </c>
      <c r="BX18" s="121">
        <v>180.0</v>
      </c>
      <c r="BY18" s="121">
        <v>333.0</v>
      </c>
    </row>
    <row r="19">
      <c r="A19" s="89"/>
      <c r="B19" s="136" t="s">
        <v>472</v>
      </c>
      <c r="C19" s="5"/>
      <c r="D19" s="5"/>
      <c r="E19" s="6"/>
      <c r="F19" s="129">
        <v>13.0</v>
      </c>
      <c r="G19" s="121">
        <v>18.0</v>
      </c>
      <c r="H19" s="121">
        <v>15.0</v>
      </c>
      <c r="I19" s="121">
        <v>18.0</v>
      </c>
      <c r="J19" s="121">
        <v>13.0</v>
      </c>
      <c r="K19" s="121">
        <v>22.0</v>
      </c>
      <c r="L19" s="121">
        <v>18.0</v>
      </c>
      <c r="M19" s="121">
        <v>21.0</v>
      </c>
      <c r="N19" s="121">
        <v>14.0</v>
      </c>
      <c r="O19" s="121">
        <v>13.0</v>
      </c>
      <c r="P19" s="144">
        <v>17.0</v>
      </c>
      <c r="Q19" s="124">
        <v>18.0</v>
      </c>
      <c r="R19" s="121">
        <v>14.0</v>
      </c>
      <c r="S19" s="124">
        <v>15.0</v>
      </c>
      <c r="T19" s="121">
        <v>22.0</v>
      </c>
      <c r="U19" s="141"/>
      <c r="V19" s="121">
        <v>21.0</v>
      </c>
      <c r="W19" s="121">
        <v>13.0</v>
      </c>
      <c r="X19" s="121">
        <v>15.0</v>
      </c>
      <c r="Y19" s="145">
        <v>15.0</v>
      </c>
      <c r="Z19" s="121">
        <v>15.0</v>
      </c>
      <c r="AA19" s="121">
        <v>16.0</v>
      </c>
      <c r="AB19" s="121">
        <v>14.0</v>
      </c>
      <c r="AC19" s="121">
        <v>15.0</v>
      </c>
      <c r="AD19" s="121">
        <v>15.0</v>
      </c>
      <c r="AE19" s="121">
        <v>18.0</v>
      </c>
      <c r="AF19" s="146">
        <v>13.0</v>
      </c>
      <c r="AG19" s="121">
        <v>15.0</v>
      </c>
      <c r="AH19" s="121">
        <v>13.0</v>
      </c>
      <c r="AI19" s="121">
        <v>15.0</v>
      </c>
      <c r="AJ19" s="121">
        <v>17.0</v>
      </c>
      <c r="AK19" s="121">
        <v>15.0</v>
      </c>
      <c r="AL19" s="121">
        <v>16.0</v>
      </c>
      <c r="AM19" s="141"/>
      <c r="AN19" s="121">
        <v>18.0</v>
      </c>
      <c r="AO19" s="121">
        <v>18.0</v>
      </c>
      <c r="AP19" s="121">
        <v>23.0</v>
      </c>
      <c r="AQ19" s="121">
        <v>17.0</v>
      </c>
      <c r="AR19" s="121">
        <v>19.0</v>
      </c>
      <c r="AS19" s="121">
        <v>16.0</v>
      </c>
      <c r="AT19" s="121">
        <v>18.0</v>
      </c>
      <c r="AU19" s="121">
        <v>15.0</v>
      </c>
      <c r="AV19" s="121">
        <v>13.0</v>
      </c>
      <c r="AW19" s="121">
        <v>15.0</v>
      </c>
      <c r="AX19" s="146">
        <v>13.0</v>
      </c>
      <c r="AY19" s="121">
        <v>17.0</v>
      </c>
      <c r="AZ19" s="141"/>
      <c r="BA19" s="121">
        <v>13.0</v>
      </c>
      <c r="BB19" s="159">
        <v>18.0</v>
      </c>
      <c r="BC19" s="146">
        <v>13.0</v>
      </c>
      <c r="BD19" s="146">
        <v>19.0</v>
      </c>
      <c r="BE19" s="141"/>
      <c r="BF19" s="121">
        <v>13.0</v>
      </c>
      <c r="BG19" s="121">
        <v>16.0</v>
      </c>
      <c r="BH19" s="121">
        <v>13.0</v>
      </c>
      <c r="BI19" s="121">
        <v>17.0</v>
      </c>
      <c r="BJ19" s="121">
        <v>17.0</v>
      </c>
      <c r="BK19" s="121">
        <v>18.0</v>
      </c>
      <c r="BL19" s="121">
        <v>13.0</v>
      </c>
      <c r="BM19" s="121">
        <v>14.0</v>
      </c>
      <c r="BN19" s="141"/>
      <c r="BO19" s="141"/>
      <c r="BP19" s="124">
        <v>21.0</v>
      </c>
      <c r="BQ19" s="146">
        <v>13.0</v>
      </c>
      <c r="BR19" s="121">
        <v>17.0</v>
      </c>
      <c r="BS19" s="121">
        <v>18.0</v>
      </c>
      <c r="BT19" s="121">
        <v>15.0</v>
      </c>
      <c r="BU19" s="127">
        <v>18.0</v>
      </c>
      <c r="BV19" s="121">
        <v>16.0</v>
      </c>
      <c r="BW19" s="144">
        <v>13.0</v>
      </c>
      <c r="BX19" s="121">
        <v>13.0</v>
      </c>
      <c r="BY19" s="121">
        <v>15.0</v>
      </c>
    </row>
    <row r="20">
      <c r="A20" s="173">
        <v>8.0</v>
      </c>
      <c r="B20" s="186" t="s">
        <v>473</v>
      </c>
      <c r="C20" s="5"/>
      <c r="D20" s="5"/>
      <c r="E20" s="6"/>
      <c r="F20" s="129"/>
      <c r="G20" s="141"/>
      <c r="H20" s="141"/>
      <c r="I20" s="141"/>
      <c r="J20" s="141"/>
      <c r="K20" s="141"/>
      <c r="L20" s="141"/>
      <c r="M20" s="141"/>
      <c r="N20" s="141"/>
      <c r="O20" s="141"/>
      <c r="P20" s="162"/>
      <c r="Q20" s="163"/>
      <c r="R20" s="141"/>
      <c r="S20" s="163"/>
      <c r="T20" s="141"/>
      <c r="U20" s="141"/>
      <c r="V20" s="141"/>
      <c r="W20" s="141"/>
      <c r="X20" s="141"/>
      <c r="Y20" s="164"/>
      <c r="Z20" s="141"/>
      <c r="AA20" s="141"/>
      <c r="AB20" s="141"/>
      <c r="AC20" s="141"/>
      <c r="AD20" s="121"/>
      <c r="AE20" s="141"/>
      <c r="AF20" s="152"/>
      <c r="AG20" s="141"/>
      <c r="AH20" s="141"/>
      <c r="AI20" s="141"/>
      <c r="AJ20" s="141"/>
      <c r="AK20" s="141"/>
      <c r="AL20" s="141"/>
      <c r="AM20" s="141"/>
      <c r="AN20" s="141"/>
      <c r="AO20" s="141"/>
      <c r="AP20" s="121">
        <v>5064.0</v>
      </c>
      <c r="AQ20" s="141"/>
      <c r="AR20" s="141"/>
      <c r="AS20" s="141"/>
      <c r="AT20" s="121"/>
      <c r="AU20" s="121"/>
      <c r="AV20" s="141"/>
      <c r="AW20" s="141"/>
      <c r="AX20" s="146">
        <v>0.0</v>
      </c>
      <c r="AY20" s="141"/>
      <c r="AZ20" s="141"/>
      <c r="BA20" s="141"/>
      <c r="BB20" s="165"/>
      <c r="BC20" s="152"/>
      <c r="BD20" s="152"/>
      <c r="BE20" s="141"/>
      <c r="BF20" s="141"/>
      <c r="BG20" s="121" t="s">
        <v>1762</v>
      </c>
      <c r="BH20" s="141"/>
      <c r="BI20" s="141"/>
      <c r="BJ20" s="141"/>
      <c r="BK20" s="141"/>
      <c r="BL20" s="141"/>
      <c r="BM20" s="141"/>
      <c r="BN20" s="141"/>
      <c r="BO20" s="141"/>
      <c r="BP20" s="163"/>
      <c r="BQ20" s="152"/>
      <c r="BR20" s="141"/>
      <c r="BS20" s="141"/>
      <c r="BT20" s="141"/>
      <c r="BU20" s="153"/>
      <c r="BV20" s="141"/>
      <c r="BW20" s="152"/>
      <c r="BX20" s="141"/>
      <c r="BY20" s="121"/>
    </row>
    <row r="21">
      <c r="A21" s="119"/>
      <c r="B21" s="136" t="s">
        <v>476</v>
      </c>
      <c r="C21" s="5"/>
      <c r="D21" s="5"/>
      <c r="E21" s="6"/>
      <c r="F21" s="129">
        <v>0.001</v>
      </c>
      <c r="G21" s="121">
        <v>0.12</v>
      </c>
      <c r="H21" s="121">
        <v>0.1</v>
      </c>
      <c r="I21" s="121">
        <v>0.14</v>
      </c>
      <c r="J21" s="121">
        <v>0.125</v>
      </c>
      <c r="K21" s="141"/>
      <c r="L21" s="121">
        <v>0.1</v>
      </c>
      <c r="M21" s="121">
        <v>0.13</v>
      </c>
      <c r="N21" s="121" t="s">
        <v>1763</v>
      </c>
      <c r="O21" s="121">
        <v>3.5</v>
      </c>
      <c r="P21" s="144">
        <v>0.12</v>
      </c>
      <c r="Q21" s="124">
        <v>2.15</v>
      </c>
      <c r="R21" s="121">
        <v>0.012</v>
      </c>
      <c r="S21" s="138" t="s">
        <v>1764</v>
      </c>
      <c r="T21" s="121">
        <v>0.044</v>
      </c>
      <c r="U21" s="141"/>
      <c r="V21" s="121">
        <v>0.12</v>
      </c>
      <c r="W21" s="121">
        <v>0.1</v>
      </c>
      <c r="X21" s="121">
        <v>0.0028</v>
      </c>
      <c r="Y21" s="145">
        <v>0.001</v>
      </c>
      <c r="Z21" s="121">
        <v>0.001</v>
      </c>
      <c r="AA21" s="141"/>
      <c r="AB21" s="121">
        <v>1.25</v>
      </c>
      <c r="AC21" s="121">
        <v>1.2</v>
      </c>
      <c r="AD21" s="121">
        <v>0.089</v>
      </c>
      <c r="AE21" s="121">
        <v>0.1</v>
      </c>
      <c r="AF21" s="146">
        <v>0.298</v>
      </c>
      <c r="AG21" s="121">
        <v>0.12</v>
      </c>
      <c r="AH21" s="146">
        <v>0.138</v>
      </c>
      <c r="AI21" s="121">
        <v>0.1</v>
      </c>
      <c r="AJ21" s="121">
        <v>0.151</v>
      </c>
      <c r="AK21" s="121">
        <v>0.25</v>
      </c>
      <c r="AL21" s="121">
        <v>0.1</v>
      </c>
      <c r="AM21" s="141"/>
      <c r="AN21" s="121">
        <v>0.18</v>
      </c>
      <c r="AO21" s="121">
        <v>0.029</v>
      </c>
      <c r="AP21" s="121" t="s">
        <v>1765</v>
      </c>
      <c r="AQ21" s="121">
        <v>0.15</v>
      </c>
      <c r="AR21" s="121">
        <v>0.24</v>
      </c>
      <c r="AS21" s="121">
        <v>0.75</v>
      </c>
      <c r="AT21" s="121">
        <v>0.13</v>
      </c>
      <c r="AU21" s="121"/>
      <c r="AV21" s="121">
        <v>0.1</v>
      </c>
      <c r="AW21" s="121">
        <v>0.15</v>
      </c>
      <c r="AX21" s="146">
        <v>0.0</v>
      </c>
      <c r="AY21" s="121">
        <v>0.03</v>
      </c>
      <c r="AZ21" s="141"/>
      <c r="BA21" s="121">
        <v>5.0</v>
      </c>
      <c r="BB21" s="159">
        <v>0.1</v>
      </c>
      <c r="BC21" s="139">
        <v>0.1</v>
      </c>
      <c r="BD21" s="146">
        <v>0.01</v>
      </c>
      <c r="BE21" s="141"/>
      <c r="BF21" s="121">
        <v>0.1</v>
      </c>
      <c r="BG21" s="121">
        <v>1.2</v>
      </c>
      <c r="BH21" s="121">
        <v>0.01</v>
      </c>
      <c r="BI21" s="121">
        <v>0.1</v>
      </c>
      <c r="BJ21" s="121">
        <v>0.01</v>
      </c>
      <c r="BK21" s="121">
        <v>0.15</v>
      </c>
      <c r="BL21" s="121">
        <v>2.6</v>
      </c>
      <c r="BM21" s="121">
        <v>2.5</v>
      </c>
      <c r="BN21" s="141"/>
      <c r="BO21" s="141"/>
      <c r="BP21" s="138" t="s">
        <v>1766</v>
      </c>
      <c r="BQ21" s="143" t="s">
        <v>1767</v>
      </c>
      <c r="BR21" s="121" t="s">
        <v>1768</v>
      </c>
      <c r="BS21" s="121" t="s">
        <v>1769</v>
      </c>
      <c r="BT21" s="141"/>
      <c r="BU21" s="127">
        <v>30.0</v>
      </c>
      <c r="BV21" s="141"/>
      <c r="BW21" s="146" t="s">
        <v>1770</v>
      </c>
      <c r="BX21" s="121">
        <v>1.9</v>
      </c>
      <c r="BY21" s="121" t="s">
        <v>1771</v>
      </c>
    </row>
    <row r="22">
      <c r="A22" s="119"/>
      <c r="B22" s="136" t="s">
        <v>481</v>
      </c>
      <c r="C22" s="5"/>
      <c r="D22" s="5"/>
      <c r="E22" s="6"/>
      <c r="F22" s="129">
        <v>0.001</v>
      </c>
      <c r="G22" s="121">
        <v>0.12</v>
      </c>
      <c r="H22" s="121">
        <v>0.1</v>
      </c>
      <c r="I22" s="121">
        <v>0.13</v>
      </c>
      <c r="J22" s="121">
        <v>0.125</v>
      </c>
      <c r="K22" s="141"/>
      <c r="L22" s="121">
        <v>0.1</v>
      </c>
      <c r="M22" s="121">
        <v>0.13</v>
      </c>
      <c r="N22" s="121" t="s">
        <v>1772</v>
      </c>
      <c r="O22" s="121">
        <v>3.25</v>
      </c>
      <c r="P22" s="144">
        <v>0.12</v>
      </c>
      <c r="Q22" s="124">
        <v>1.89</v>
      </c>
      <c r="R22" s="121">
        <v>0.012</v>
      </c>
      <c r="S22" s="138" t="s">
        <v>705</v>
      </c>
      <c r="T22" s="121">
        <v>0.02</v>
      </c>
      <c r="U22" s="141"/>
      <c r="V22" s="121">
        <v>0.12</v>
      </c>
      <c r="W22" s="121">
        <v>0.1</v>
      </c>
      <c r="X22" s="121">
        <v>0.0028</v>
      </c>
      <c r="Y22" s="145">
        <v>0.001</v>
      </c>
      <c r="Z22" s="121">
        <v>0.001</v>
      </c>
      <c r="AA22" s="141"/>
      <c r="AB22" s="121">
        <v>1.25</v>
      </c>
      <c r="AC22" s="121">
        <v>1.2</v>
      </c>
      <c r="AD22" s="121">
        <v>0.089</v>
      </c>
      <c r="AE22" s="121">
        <v>0.09</v>
      </c>
      <c r="AF22" s="146">
        <v>0.298</v>
      </c>
      <c r="AG22" s="121">
        <v>0.12</v>
      </c>
      <c r="AH22" s="121">
        <v>0.138</v>
      </c>
      <c r="AI22" s="121">
        <v>0.1</v>
      </c>
      <c r="AJ22" s="121">
        <v>0.151</v>
      </c>
      <c r="AK22" s="121">
        <v>0.25</v>
      </c>
      <c r="AL22" s="121">
        <v>0.1</v>
      </c>
      <c r="AM22" s="141"/>
      <c r="AN22" s="121">
        <v>0.0</v>
      </c>
      <c r="AO22" s="121">
        <v>0.029</v>
      </c>
      <c r="AP22" s="121" t="s">
        <v>1773</v>
      </c>
      <c r="AQ22" s="121">
        <v>0.15</v>
      </c>
      <c r="AR22" s="121">
        <v>0.2</v>
      </c>
      <c r="AS22" s="121">
        <v>0.75</v>
      </c>
      <c r="AT22" s="121">
        <v>0.13</v>
      </c>
      <c r="AU22" s="121">
        <v>0.0</v>
      </c>
      <c r="AV22" s="121">
        <v>0.1</v>
      </c>
      <c r="AW22" s="121">
        <v>0.15</v>
      </c>
      <c r="AX22" s="146">
        <v>0.0</v>
      </c>
      <c r="AY22" s="121">
        <v>0.027</v>
      </c>
      <c r="AZ22" s="141"/>
      <c r="BA22" s="121">
        <v>0.07</v>
      </c>
      <c r="BB22" s="159">
        <v>0.1</v>
      </c>
      <c r="BC22" s="139">
        <v>0.1</v>
      </c>
      <c r="BD22" s="146">
        <v>0.01</v>
      </c>
      <c r="BE22" s="141"/>
      <c r="BF22" s="121">
        <v>0.1</v>
      </c>
      <c r="BG22" s="121">
        <v>0.6</v>
      </c>
      <c r="BH22" s="121">
        <v>0.01</v>
      </c>
      <c r="BI22" s="121">
        <v>0.5</v>
      </c>
      <c r="BJ22" s="121">
        <v>0.01</v>
      </c>
      <c r="BK22" s="121">
        <v>0.1</v>
      </c>
      <c r="BL22" s="121">
        <v>0.26</v>
      </c>
      <c r="BM22" s="121">
        <v>1.5</v>
      </c>
      <c r="BN22" s="141"/>
      <c r="BO22" s="141"/>
      <c r="BP22" s="138" t="s">
        <v>1774</v>
      </c>
      <c r="BQ22" s="143" t="s">
        <v>1775</v>
      </c>
      <c r="BR22" s="121" t="s">
        <v>1776</v>
      </c>
      <c r="BS22" s="121" t="s">
        <v>1769</v>
      </c>
      <c r="BT22" s="141"/>
      <c r="BU22" s="127">
        <v>15.0</v>
      </c>
      <c r="BV22" s="141"/>
      <c r="BW22" s="146" t="s">
        <v>1770</v>
      </c>
      <c r="BX22" s="121">
        <v>0.19</v>
      </c>
      <c r="BY22" s="121" t="s">
        <v>1777</v>
      </c>
    </row>
    <row r="23">
      <c r="A23" s="119"/>
      <c r="B23" s="136" t="s">
        <v>490</v>
      </c>
      <c r="C23" s="5"/>
      <c r="D23" s="5"/>
      <c r="E23" s="6"/>
      <c r="F23" s="129">
        <v>0.0</v>
      </c>
      <c r="G23" s="141"/>
      <c r="H23" s="141"/>
      <c r="I23" s="121">
        <v>0.0</v>
      </c>
      <c r="J23" s="141"/>
      <c r="K23" s="141"/>
      <c r="L23" s="141"/>
      <c r="M23" s="121">
        <v>0.0</v>
      </c>
      <c r="N23" s="141"/>
      <c r="O23" s="121">
        <v>8904.0</v>
      </c>
      <c r="P23" s="144">
        <v>0.0</v>
      </c>
      <c r="Q23" s="124">
        <v>0.0</v>
      </c>
      <c r="R23" s="121">
        <v>4.38</v>
      </c>
      <c r="S23" s="124">
        <v>2.5</v>
      </c>
      <c r="T23" s="121">
        <v>0.0</v>
      </c>
      <c r="U23" s="141"/>
      <c r="V23" s="121">
        <v>0.0</v>
      </c>
      <c r="W23" s="121">
        <v>0.12</v>
      </c>
      <c r="X23" s="121">
        <v>2.87</v>
      </c>
      <c r="Y23" s="145">
        <v>50.0</v>
      </c>
      <c r="Z23" s="121">
        <v>50.0</v>
      </c>
      <c r="AA23" s="141"/>
      <c r="AB23" s="121">
        <v>456.25</v>
      </c>
      <c r="AC23" s="121">
        <v>438.0</v>
      </c>
      <c r="AD23" s="121">
        <v>0.0</v>
      </c>
      <c r="AE23" s="121">
        <v>36.5</v>
      </c>
      <c r="AF23" s="146">
        <v>21.6</v>
      </c>
      <c r="AG23" s="121">
        <v>2.0</v>
      </c>
      <c r="AH23" s="121">
        <v>3.1</v>
      </c>
      <c r="AI23" s="121">
        <v>0.0</v>
      </c>
      <c r="AJ23" s="121">
        <v>0.0</v>
      </c>
      <c r="AK23" s="121">
        <v>0.0</v>
      </c>
      <c r="AL23" s="121">
        <v>0.0</v>
      </c>
      <c r="AM23" s="141"/>
      <c r="AN23" s="141"/>
      <c r="AO23" s="141"/>
      <c r="AP23" s="121" t="s">
        <v>1778</v>
      </c>
      <c r="AQ23" s="121">
        <v>0.0</v>
      </c>
      <c r="AR23" s="114">
        <v>0.0</v>
      </c>
      <c r="AS23" s="121">
        <v>0.0</v>
      </c>
      <c r="AT23" s="141"/>
      <c r="AU23" s="121">
        <v>0.0</v>
      </c>
      <c r="AV23" s="121">
        <v>0.0</v>
      </c>
      <c r="AW23" s="121">
        <v>0.0</v>
      </c>
      <c r="AX23" s="146">
        <v>0.0</v>
      </c>
      <c r="AY23" s="121" t="s">
        <v>1779</v>
      </c>
      <c r="AZ23" s="141"/>
      <c r="BA23" s="121">
        <v>0.014</v>
      </c>
      <c r="BB23" s="165"/>
      <c r="BC23" s="146">
        <v>0.0</v>
      </c>
      <c r="BD23" s="146">
        <v>0.0</v>
      </c>
      <c r="BE23" s="141"/>
      <c r="BF23" s="141"/>
      <c r="BG23" s="121">
        <v>110.0</v>
      </c>
      <c r="BH23" s="121">
        <v>0.65</v>
      </c>
      <c r="BI23" s="121">
        <v>100.0</v>
      </c>
      <c r="BJ23" s="121">
        <v>100.0</v>
      </c>
      <c r="BK23" s="121">
        <v>150.0</v>
      </c>
      <c r="BL23" s="141"/>
      <c r="BM23" s="121">
        <v>0.0</v>
      </c>
      <c r="BN23" s="141"/>
      <c r="BO23" s="141"/>
      <c r="BP23" s="124">
        <v>0.0</v>
      </c>
      <c r="BQ23" s="143" t="s">
        <v>1780</v>
      </c>
      <c r="BR23" s="121" t="s">
        <v>1781</v>
      </c>
      <c r="BS23" s="121" t="s">
        <v>1782</v>
      </c>
      <c r="BT23" s="141"/>
      <c r="BU23" s="127" t="s">
        <v>1783</v>
      </c>
      <c r="BV23" s="141"/>
      <c r="BW23" s="146" t="s">
        <v>1784</v>
      </c>
      <c r="BX23" s="141"/>
      <c r="BY23" s="121" t="s">
        <v>1785</v>
      </c>
    </row>
    <row r="24">
      <c r="A24" s="119"/>
      <c r="B24" s="136" t="s">
        <v>508</v>
      </c>
      <c r="C24" s="5"/>
      <c r="D24" s="5"/>
      <c r="E24" s="6"/>
      <c r="F24" s="129">
        <v>0.0</v>
      </c>
      <c r="G24" s="121">
        <v>0.12</v>
      </c>
      <c r="H24" s="121">
        <v>0.1</v>
      </c>
      <c r="I24" s="141"/>
      <c r="J24" s="121">
        <v>0.0</v>
      </c>
      <c r="K24" s="141"/>
      <c r="L24" s="121">
        <v>0.1</v>
      </c>
      <c r="M24" s="121">
        <v>0.13</v>
      </c>
      <c r="N24" s="121" t="s">
        <v>213</v>
      </c>
      <c r="O24" s="121">
        <v>8.9</v>
      </c>
      <c r="P24" s="162"/>
      <c r="Q24" s="124">
        <v>0.0</v>
      </c>
      <c r="R24" s="121">
        <v>0.0</v>
      </c>
      <c r="S24" s="124">
        <v>0.0</v>
      </c>
      <c r="T24" s="121">
        <v>0.0</v>
      </c>
      <c r="U24" s="141"/>
      <c r="V24" s="121">
        <v>0.0</v>
      </c>
      <c r="W24" s="121">
        <v>0.0</v>
      </c>
      <c r="X24" s="121">
        <v>0.0</v>
      </c>
      <c r="Y24" s="145">
        <v>0.0</v>
      </c>
      <c r="Z24" s="114">
        <v>1.0</v>
      </c>
      <c r="AA24" s="141"/>
      <c r="AB24" s="121">
        <v>0.0</v>
      </c>
      <c r="AC24" s="121">
        <v>0.0</v>
      </c>
      <c r="AD24" s="121">
        <v>0.0</v>
      </c>
      <c r="AE24" s="121">
        <v>36.5</v>
      </c>
      <c r="AF24" s="146">
        <v>21.6</v>
      </c>
      <c r="AG24" s="121">
        <v>0.0</v>
      </c>
      <c r="AH24" s="141"/>
      <c r="AI24" s="121">
        <v>0.0</v>
      </c>
      <c r="AJ24" s="121">
        <v>0.0</v>
      </c>
      <c r="AK24" s="121">
        <v>0.0</v>
      </c>
      <c r="AL24" s="121">
        <v>0.0</v>
      </c>
      <c r="AM24" s="141"/>
      <c r="AN24" s="141"/>
      <c r="AO24" s="141"/>
      <c r="AP24" s="121" t="s">
        <v>1765</v>
      </c>
      <c r="AQ24" s="121">
        <v>0.0</v>
      </c>
      <c r="AR24" s="114">
        <v>0.0</v>
      </c>
      <c r="AS24" s="121">
        <v>0.0</v>
      </c>
      <c r="AT24" s="121">
        <v>0.0</v>
      </c>
      <c r="AU24" s="121">
        <v>0.0</v>
      </c>
      <c r="AV24" s="121">
        <v>0.0</v>
      </c>
      <c r="AW24" s="121">
        <v>0.0</v>
      </c>
      <c r="AX24" s="146">
        <v>0.0</v>
      </c>
      <c r="AY24" s="121">
        <v>0.2</v>
      </c>
      <c r="AZ24" s="141"/>
      <c r="BA24" s="121" t="s">
        <v>192</v>
      </c>
      <c r="BB24" s="159">
        <v>0.1</v>
      </c>
      <c r="BC24" s="146">
        <v>0.0</v>
      </c>
      <c r="BD24" s="121">
        <v>0.1</v>
      </c>
      <c r="BE24" s="141"/>
      <c r="BF24" s="121">
        <v>0.1</v>
      </c>
      <c r="BG24" s="121">
        <v>0.6</v>
      </c>
      <c r="BH24" s="121">
        <v>0.0</v>
      </c>
      <c r="BI24" s="121">
        <v>0.1</v>
      </c>
      <c r="BJ24" s="121">
        <v>0.0</v>
      </c>
      <c r="BK24" s="121">
        <v>0.15</v>
      </c>
      <c r="BL24" s="141"/>
      <c r="BM24" s="121">
        <v>0.0</v>
      </c>
      <c r="BN24" s="141"/>
      <c r="BO24" s="141"/>
      <c r="BP24" s="124">
        <v>0.0</v>
      </c>
      <c r="BQ24" s="143">
        <v>0.0</v>
      </c>
      <c r="BR24" s="121" t="s">
        <v>1786</v>
      </c>
      <c r="BS24" s="121">
        <v>0.0</v>
      </c>
      <c r="BT24" s="121" t="s">
        <v>1787</v>
      </c>
      <c r="BU24" s="127">
        <v>15.0</v>
      </c>
      <c r="BV24" s="141"/>
      <c r="BW24" s="146">
        <v>0.0</v>
      </c>
      <c r="BX24" s="141"/>
      <c r="BY24" s="121">
        <v>0.0</v>
      </c>
    </row>
    <row r="25">
      <c r="A25" s="119"/>
      <c r="B25" s="136" t="s">
        <v>514</v>
      </c>
      <c r="C25" s="5"/>
      <c r="D25" s="5"/>
      <c r="E25" s="6"/>
      <c r="F25" s="129">
        <v>0.0</v>
      </c>
      <c r="G25" s="121">
        <v>0.0</v>
      </c>
      <c r="H25" s="121">
        <v>0.0</v>
      </c>
      <c r="I25" s="121">
        <v>0.0</v>
      </c>
      <c r="J25" s="121">
        <v>0.0</v>
      </c>
      <c r="K25" s="141"/>
      <c r="L25" s="121">
        <v>0.0</v>
      </c>
      <c r="M25" s="121">
        <v>0.0</v>
      </c>
      <c r="N25" s="121" t="s">
        <v>213</v>
      </c>
      <c r="O25" s="121">
        <v>0.0</v>
      </c>
      <c r="P25" s="162"/>
      <c r="Q25" s="124">
        <v>0.0</v>
      </c>
      <c r="R25" s="121">
        <v>0.0</v>
      </c>
      <c r="S25" s="124">
        <v>0.0</v>
      </c>
      <c r="T25" s="121">
        <v>0.0</v>
      </c>
      <c r="U25" s="141"/>
      <c r="V25" s="121">
        <v>0.0</v>
      </c>
      <c r="W25" s="121">
        <v>0.0</v>
      </c>
      <c r="X25" s="121">
        <v>0.0</v>
      </c>
      <c r="Y25" s="145">
        <v>0.0</v>
      </c>
      <c r="Z25" s="121">
        <v>0.0</v>
      </c>
      <c r="AA25" s="141"/>
      <c r="AB25" s="121">
        <v>0.0</v>
      </c>
      <c r="AC25" s="121">
        <v>0.0</v>
      </c>
      <c r="AD25" s="121">
        <v>0.0</v>
      </c>
      <c r="AE25" s="141"/>
      <c r="AF25" s="139" t="s">
        <v>213</v>
      </c>
      <c r="AG25" s="121">
        <v>0.0</v>
      </c>
      <c r="AH25" s="141"/>
      <c r="AI25" s="121">
        <v>0.0</v>
      </c>
      <c r="AJ25" s="121">
        <v>0.0</v>
      </c>
      <c r="AK25" s="121">
        <v>0.0</v>
      </c>
      <c r="AL25" s="121">
        <v>0.0</v>
      </c>
      <c r="AM25" s="141"/>
      <c r="AN25" s="121">
        <v>0.0</v>
      </c>
      <c r="AO25" s="141"/>
      <c r="AP25" s="121" t="s">
        <v>213</v>
      </c>
      <c r="AQ25" s="121">
        <v>0.0</v>
      </c>
      <c r="AR25" s="114">
        <v>0.0</v>
      </c>
      <c r="AS25" s="121">
        <v>0.0</v>
      </c>
      <c r="AT25" s="121">
        <v>0.0</v>
      </c>
      <c r="AU25" s="121">
        <v>0.0</v>
      </c>
      <c r="AV25" s="121">
        <v>0.0</v>
      </c>
      <c r="AW25" s="121">
        <v>0.0</v>
      </c>
      <c r="AX25" s="146">
        <v>0.0</v>
      </c>
      <c r="AY25" s="121" t="s">
        <v>214</v>
      </c>
      <c r="AZ25" s="141"/>
      <c r="BA25" s="121" t="s">
        <v>192</v>
      </c>
      <c r="BB25" s="159">
        <v>0.1</v>
      </c>
      <c r="BC25" s="146">
        <v>0.0</v>
      </c>
      <c r="BD25" s="121">
        <v>0.0</v>
      </c>
      <c r="BE25" s="141"/>
      <c r="BF25" s="121">
        <v>0.1</v>
      </c>
      <c r="BG25" s="121">
        <v>0.6</v>
      </c>
      <c r="BH25" s="121">
        <v>0.0</v>
      </c>
      <c r="BI25" s="141"/>
      <c r="BJ25" s="121">
        <v>0.0</v>
      </c>
      <c r="BK25" s="141"/>
      <c r="BL25" s="141"/>
      <c r="BM25" s="121">
        <v>0.0</v>
      </c>
      <c r="BN25" s="141"/>
      <c r="BO25" s="141"/>
      <c r="BP25" s="124">
        <v>0.0</v>
      </c>
      <c r="BQ25" s="143">
        <v>0.0</v>
      </c>
      <c r="BR25" s="121">
        <v>0.0</v>
      </c>
      <c r="BS25" s="121">
        <v>0.0</v>
      </c>
      <c r="BT25" s="121">
        <v>0.0</v>
      </c>
      <c r="BU25" s="127">
        <v>0.0</v>
      </c>
      <c r="BV25" s="141"/>
      <c r="BW25" s="146">
        <v>0.0</v>
      </c>
      <c r="BX25" s="141"/>
      <c r="BY25" s="121">
        <v>0.0</v>
      </c>
    </row>
    <row r="26">
      <c r="A26" s="173">
        <v>9.0</v>
      </c>
      <c r="B26" s="186" t="s">
        <v>517</v>
      </c>
      <c r="C26" s="5"/>
      <c r="D26" s="5"/>
      <c r="E26" s="6"/>
      <c r="F26" s="129"/>
      <c r="G26" s="141"/>
      <c r="H26" s="141"/>
      <c r="I26" s="141"/>
      <c r="J26" s="141"/>
      <c r="K26" s="141"/>
      <c r="L26" s="141"/>
      <c r="M26" s="141"/>
      <c r="N26" s="141"/>
      <c r="O26" s="141"/>
      <c r="P26" s="162"/>
      <c r="Q26" s="163"/>
      <c r="R26" s="141"/>
      <c r="S26" s="163"/>
      <c r="T26" s="141"/>
      <c r="U26" s="141"/>
      <c r="V26" s="141"/>
      <c r="W26" s="141"/>
      <c r="X26" s="141"/>
      <c r="Y26" s="164"/>
      <c r="Z26" s="141"/>
      <c r="AA26" s="141"/>
      <c r="AB26" s="141"/>
      <c r="AC26" s="141"/>
      <c r="AD26" s="141"/>
      <c r="AE26" s="141"/>
      <c r="AF26" s="152"/>
      <c r="AG26" s="141"/>
      <c r="AH26" s="141"/>
      <c r="AI26" s="141"/>
      <c r="AJ26" s="141"/>
      <c r="AK26" s="141"/>
      <c r="AL26" s="141"/>
      <c r="AM26" s="141"/>
      <c r="AN26" s="141"/>
      <c r="AO26" s="141"/>
      <c r="AP26" s="121" t="s">
        <v>1788</v>
      </c>
      <c r="AQ26" s="141"/>
      <c r="AS26" s="141"/>
      <c r="AT26" s="141"/>
      <c r="AU26" s="141"/>
      <c r="AV26" s="141"/>
      <c r="AW26" s="141"/>
      <c r="AX26" s="152"/>
      <c r="AY26" s="141"/>
      <c r="AZ26" s="141"/>
      <c r="BA26" s="141"/>
      <c r="BB26" s="165"/>
      <c r="BC26" s="152"/>
      <c r="BD26" s="141"/>
      <c r="BE26" s="141"/>
      <c r="BF26" s="141"/>
      <c r="BG26" s="141"/>
      <c r="BH26" s="141"/>
      <c r="BI26" s="141"/>
      <c r="BJ26" s="141"/>
      <c r="BK26" s="141"/>
      <c r="BL26" s="141"/>
      <c r="BM26" s="141"/>
      <c r="BN26" s="141"/>
      <c r="BO26" s="141"/>
      <c r="BP26" s="163"/>
      <c r="BQ26" s="152"/>
      <c r="BR26" s="141"/>
      <c r="BS26" s="141"/>
      <c r="BT26" s="141"/>
      <c r="BU26" s="153"/>
      <c r="BV26" s="141"/>
      <c r="BW26" s="152"/>
      <c r="BX26" s="141"/>
      <c r="BY26" s="141"/>
    </row>
    <row r="27">
      <c r="A27" s="119"/>
      <c r="B27" s="187" t="s">
        <v>527</v>
      </c>
      <c r="C27" s="5"/>
      <c r="D27" s="5"/>
      <c r="E27" s="6"/>
      <c r="F27" s="129" t="s">
        <v>528</v>
      </c>
      <c r="G27" s="121" t="s">
        <v>529</v>
      </c>
      <c r="H27" s="121" t="s">
        <v>528</v>
      </c>
      <c r="I27" s="121" t="s">
        <v>529</v>
      </c>
      <c r="J27" s="121" t="s">
        <v>529</v>
      </c>
      <c r="K27" s="141"/>
      <c r="L27" s="121" t="s">
        <v>529</v>
      </c>
      <c r="M27" s="121" t="s">
        <v>528</v>
      </c>
      <c r="N27" s="121" t="s">
        <v>528</v>
      </c>
      <c r="O27" s="121" t="s">
        <v>530</v>
      </c>
      <c r="P27" s="176" t="s">
        <v>528</v>
      </c>
      <c r="Q27" s="138" t="s">
        <v>529</v>
      </c>
      <c r="R27" s="121" t="s">
        <v>528</v>
      </c>
      <c r="S27" s="138" t="s">
        <v>530</v>
      </c>
      <c r="T27" s="121" t="s">
        <v>529</v>
      </c>
      <c r="U27" s="141"/>
      <c r="V27" s="121" t="s">
        <v>528</v>
      </c>
      <c r="W27" s="121" t="s">
        <v>529</v>
      </c>
      <c r="X27" s="121" t="s">
        <v>529</v>
      </c>
      <c r="Y27" s="131" t="s">
        <v>528</v>
      </c>
      <c r="Z27" s="121" t="s">
        <v>539</v>
      </c>
      <c r="AA27" s="141"/>
      <c r="AB27" s="121" t="s">
        <v>539</v>
      </c>
      <c r="AC27" s="121" t="s">
        <v>529</v>
      </c>
      <c r="AD27" s="121" t="s">
        <v>1789</v>
      </c>
      <c r="AE27" s="121" t="s">
        <v>530</v>
      </c>
      <c r="AF27" s="139" t="s">
        <v>529</v>
      </c>
      <c r="AG27" s="121" t="s">
        <v>529</v>
      </c>
      <c r="AH27" s="141"/>
      <c r="AI27" s="121" t="s">
        <v>528</v>
      </c>
      <c r="AJ27" s="121" t="s">
        <v>528</v>
      </c>
      <c r="AK27" s="121" t="s">
        <v>530</v>
      </c>
      <c r="AL27" s="121" t="s">
        <v>532</v>
      </c>
      <c r="AM27" s="141"/>
      <c r="AN27" s="121" t="s">
        <v>532</v>
      </c>
      <c r="AO27" s="121" t="s">
        <v>529</v>
      </c>
      <c r="AP27" s="121" t="s">
        <v>529</v>
      </c>
      <c r="AQ27" s="121" t="s">
        <v>528</v>
      </c>
      <c r="AR27" s="141"/>
      <c r="AS27" s="121" t="s">
        <v>529</v>
      </c>
      <c r="AT27" s="121" t="s">
        <v>529</v>
      </c>
      <c r="AU27" s="121" t="s">
        <v>528</v>
      </c>
      <c r="AV27" s="188" t="s">
        <v>529</v>
      </c>
      <c r="AW27" s="121" t="s">
        <v>529</v>
      </c>
      <c r="AX27" s="139" t="s">
        <v>532</v>
      </c>
      <c r="AY27" s="121" t="s">
        <v>528</v>
      </c>
      <c r="AZ27" s="141"/>
      <c r="BA27" s="121" t="s">
        <v>528</v>
      </c>
      <c r="BB27" s="179" t="s">
        <v>528</v>
      </c>
      <c r="BC27" s="139" t="s">
        <v>529</v>
      </c>
      <c r="BD27" s="121" t="s">
        <v>528</v>
      </c>
      <c r="BE27" s="141"/>
      <c r="BF27" s="121" t="s">
        <v>529</v>
      </c>
      <c r="BG27" s="121" t="s">
        <v>529</v>
      </c>
      <c r="BH27" s="121" t="s">
        <v>528</v>
      </c>
      <c r="BI27" s="121" t="s">
        <v>528</v>
      </c>
      <c r="BJ27" s="121" t="s">
        <v>530</v>
      </c>
      <c r="BK27" s="121" t="s">
        <v>528</v>
      </c>
      <c r="BL27" s="121" t="s">
        <v>528</v>
      </c>
      <c r="BM27" s="121" t="s">
        <v>528</v>
      </c>
      <c r="BN27" s="141"/>
      <c r="BO27" s="141"/>
      <c r="BP27" s="124" t="s">
        <v>529</v>
      </c>
      <c r="BQ27" s="143" t="s">
        <v>529</v>
      </c>
      <c r="BR27" s="121" t="s">
        <v>529</v>
      </c>
      <c r="BS27" s="121" t="s">
        <v>528</v>
      </c>
      <c r="BT27" s="121" t="s">
        <v>528</v>
      </c>
      <c r="BU27" s="127" t="s">
        <v>529</v>
      </c>
      <c r="BV27" s="121" t="s">
        <v>529</v>
      </c>
      <c r="BW27" s="139" t="s">
        <v>532</v>
      </c>
      <c r="BX27" s="141"/>
      <c r="BY27" s="121" t="s">
        <v>530</v>
      </c>
    </row>
    <row r="28">
      <c r="A28" s="119"/>
      <c r="B28" s="136" t="s">
        <v>533</v>
      </c>
      <c r="C28" s="5"/>
      <c r="D28" s="5"/>
      <c r="E28" s="6"/>
      <c r="F28" s="189">
        <v>1.0</v>
      </c>
      <c r="G28" s="121">
        <v>80.0</v>
      </c>
      <c r="H28" s="121">
        <v>90.0</v>
      </c>
      <c r="I28" s="121">
        <v>100.0</v>
      </c>
      <c r="J28" s="190">
        <v>0.81</v>
      </c>
      <c r="K28" s="141"/>
      <c r="L28" s="190">
        <v>1.0</v>
      </c>
      <c r="M28" s="190">
        <v>1.0</v>
      </c>
      <c r="N28" s="190">
        <v>0.8</v>
      </c>
      <c r="O28" s="121">
        <v>45.0</v>
      </c>
      <c r="P28" s="191">
        <v>1.0</v>
      </c>
      <c r="Q28" s="192">
        <v>0.8</v>
      </c>
      <c r="R28" s="190">
        <v>1.0</v>
      </c>
      <c r="S28" s="192">
        <v>0.9</v>
      </c>
      <c r="T28" s="190">
        <v>0.8</v>
      </c>
      <c r="U28" s="141"/>
      <c r="V28" s="190">
        <v>1.0</v>
      </c>
      <c r="W28" s="121">
        <v>100.0</v>
      </c>
      <c r="X28" s="190">
        <v>0.9</v>
      </c>
      <c r="Y28" s="193">
        <v>0.9</v>
      </c>
      <c r="Z28" s="121">
        <v>20.0</v>
      </c>
      <c r="AA28" s="141"/>
      <c r="AB28" s="121">
        <v>100.0</v>
      </c>
      <c r="AC28" s="121">
        <v>100.0</v>
      </c>
      <c r="AD28" s="121">
        <v>100.0</v>
      </c>
      <c r="AE28" s="121">
        <v>100.0</v>
      </c>
      <c r="AF28" s="146">
        <v>100.0</v>
      </c>
      <c r="AG28" s="121">
        <v>83.0</v>
      </c>
      <c r="AH28" s="141"/>
      <c r="AI28" s="121">
        <v>100.0</v>
      </c>
      <c r="AJ28" s="121">
        <v>100.0</v>
      </c>
      <c r="AK28" s="121">
        <v>80.0</v>
      </c>
      <c r="AL28" s="121">
        <v>0.0</v>
      </c>
      <c r="AM28" s="141"/>
      <c r="AN28" s="121">
        <v>35.0</v>
      </c>
      <c r="AO28" s="190">
        <v>0.5</v>
      </c>
      <c r="AP28" s="121" t="s">
        <v>1790</v>
      </c>
      <c r="AQ28" s="121">
        <v>40.0</v>
      </c>
      <c r="AR28" s="121">
        <v>0.0</v>
      </c>
      <c r="AS28" s="121">
        <v>45.0</v>
      </c>
      <c r="AT28" s="190">
        <v>0.4</v>
      </c>
      <c r="AU28" s="190">
        <v>0.3</v>
      </c>
      <c r="AV28" s="121">
        <v>40.0</v>
      </c>
      <c r="AW28" s="121">
        <v>50.0</v>
      </c>
      <c r="AX28" s="146">
        <v>48.0</v>
      </c>
      <c r="AY28" s="121">
        <v>70.0</v>
      </c>
      <c r="AZ28" s="141"/>
      <c r="BA28" s="121">
        <v>70.0</v>
      </c>
      <c r="BB28" s="159">
        <v>80.0</v>
      </c>
      <c r="BC28" s="146">
        <v>30.0</v>
      </c>
      <c r="BD28" s="121">
        <v>80.0</v>
      </c>
      <c r="BE28" s="141"/>
      <c r="BF28" s="121">
        <v>77.0</v>
      </c>
      <c r="BG28" s="121">
        <v>60.0</v>
      </c>
      <c r="BH28" s="121">
        <v>67.0</v>
      </c>
      <c r="BI28" s="121">
        <v>90.0</v>
      </c>
      <c r="BJ28" s="121">
        <v>62.0</v>
      </c>
      <c r="BK28" s="121">
        <v>90.0</v>
      </c>
      <c r="BL28" s="121">
        <v>60.0</v>
      </c>
      <c r="BM28" s="190">
        <v>0.25</v>
      </c>
      <c r="BN28" s="141"/>
      <c r="BO28" s="141"/>
      <c r="BP28" s="192">
        <v>0.25</v>
      </c>
      <c r="BQ28" s="194">
        <v>0.28</v>
      </c>
      <c r="BR28" s="190">
        <v>0.17</v>
      </c>
      <c r="BS28" s="121">
        <v>0.0</v>
      </c>
      <c r="BT28" s="121">
        <v>10.0</v>
      </c>
      <c r="BU28" s="127">
        <v>0.0</v>
      </c>
      <c r="BV28" s="121">
        <v>40.0</v>
      </c>
      <c r="BW28" s="144">
        <v>75.0</v>
      </c>
      <c r="BX28" s="141"/>
      <c r="BY28" s="121">
        <v>0.0</v>
      </c>
    </row>
    <row r="29">
      <c r="A29" s="119"/>
      <c r="B29" s="136" t="s">
        <v>535</v>
      </c>
      <c r="C29" s="5"/>
      <c r="D29" s="5"/>
      <c r="E29" s="6"/>
      <c r="F29" s="189">
        <v>1.0</v>
      </c>
      <c r="G29" s="121">
        <v>75.0</v>
      </c>
      <c r="H29" s="121">
        <v>65.0</v>
      </c>
      <c r="I29" s="121">
        <v>95.0</v>
      </c>
      <c r="J29" s="190">
        <v>0.9</v>
      </c>
      <c r="K29" s="141"/>
      <c r="L29" s="190">
        <v>1.0</v>
      </c>
      <c r="M29" s="190">
        <v>0.85</v>
      </c>
      <c r="N29" s="190">
        <v>0.8</v>
      </c>
      <c r="O29" s="121">
        <v>51.0</v>
      </c>
      <c r="P29" s="191">
        <v>0.85</v>
      </c>
      <c r="Q29" s="192">
        <v>0.55</v>
      </c>
      <c r="R29" s="190">
        <v>1.0</v>
      </c>
      <c r="S29" s="192">
        <v>0.8</v>
      </c>
      <c r="T29" s="190">
        <v>0.8</v>
      </c>
      <c r="U29" s="141"/>
      <c r="V29" s="190">
        <v>0.85</v>
      </c>
      <c r="W29" s="121">
        <v>100.0</v>
      </c>
      <c r="X29" s="190">
        <v>0.96</v>
      </c>
      <c r="Y29" s="193">
        <v>0.9</v>
      </c>
      <c r="Z29" s="121">
        <v>10.0</v>
      </c>
      <c r="AA29" s="141"/>
      <c r="AB29" s="121">
        <v>100.0</v>
      </c>
      <c r="AC29" s="121">
        <v>100.0</v>
      </c>
      <c r="AD29" s="121">
        <v>100.0</v>
      </c>
      <c r="AE29" s="121">
        <v>100.0</v>
      </c>
      <c r="AF29" s="146">
        <v>100.0</v>
      </c>
      <c r="AG29" s="121">
        <v>78.0</v>
      </c>
      <c r="AH29" s="141"/>
      <c r="AI29" s="121">
        <v>100.0</v>
      </c>
      <c r="AJ29" s="121">
        <v>100.0</v>
      </c>
      <c r="AK29" s="121">
        <v>55.0</v>
      </c>
      <c r="AL29" s="121">
        <v>0.0</v>
      </c>
      <c r="AM29" s="141"/>
      <c r="AN29" s="121">
        <v>60.0</v>
      </c>
      <c r="AO29" s="190">
        <v>0.8</v>
      </c>
      <c r="AP29" s="121" t="s">
        <v>1791</v>
      </c>
      <c r="AQ29" s="121">
        <v>92.0</v>
      </c>
      <c r="AR29" s="121">
        <v>0.0</v>
      </c>
      <c r="AS29" s="121">
        <v>90.0</v>
      </c>
      <c r="AT29" s="190">
        <v>1.0</v>
      </c>
      <c r="AU29" s="190">
        <v>1.0</v>
      </c>
      <c r="AV29" s="121">
        <v>90.0</v>
      </c>
      <c r="AW29" s="121">
        <v>90.0</v>
      </c>
      <c r="AX29" s="146">
        <v>92.0</v>
      </c>
      <c r="AY29" s="121">
        <v>90.0</v>
      </c>
      <c r="AZ29" s="141"/>
      <c r="BA29" s="121">
        <v>50.0</v>
      </c>
      <c r="BB29" s="159">
        <v>90.0</v>
      </c>
      <c r="BC29" s="146">
        <v>90.0</v>
      </c>
      <c r="BD29" s="121">
        <v>90.0</v>
      </c>
      <c r="BE29" s="141"/>
      <c r="BF29" s="121">
        <v>89.0</v>
      </c>
      <c r="BG29" s="121">
        <v>90.0</v>
      </c>
      <c r="BH29" s="121">
        <v>43.0</v>
      </c>
      <c r="BI29" s="121">
        <v>90.0</v>
      </c>
      <c r="BJ29" s="121">
        <v>40.0</v>
      </c>
      <c r="BK29" s="121">
        <v>70.0</v>
      </c>
      <c r="BL29" s="121">
        <v>55.0</v>
      </c>
      <c r="BM29" s="190">
        <v>0.15</v>
      </c>
      <c r="BN29" s="141"/>
      <c r="BO29" s="141"/>
      <c r="BP29" s="192">
        <v>0.2</v>
      </c>
      <c r="BQ29" s="194">
        <v>0.3</v>
      </c>
      <c r="BR29" s="190">
        <v>0.8</v>
      </c>
      <c r="BS29" s="121">
        <v>0.0</v>
      </c>
      <c r="BT29" s="121">
        <v>50.0</v>
      </c>
      <c r="BU29" s="127">
        <v>0.0</v>
      </c>
      <c r="BV29" s="121">
        <v>100.0</v>
      </c>
      <c r="BW29" s="144">
        <v>100.0</v>
      </c>
      <c r="BX29" s="141"/>
      <c r="BY29" s="121">
        <v>0.0</v>
      </c>
    </row>
    <row r="30">
      <c r="A30" s="119"/>
      <c r="B30" s="136" t="s">
        <v>536</v>
      </c>
      <c r="C30" s="5"/>
      <c r="D30" s="5"/>
      <c r="E30" s="6"/>
      <c r="F30" s="129">
        <v>0.0</v>
      </c>
      <c r="G30" s="121">
        <v>0.0</v>
      </c>
      <c r="H30" s="121">
        <v>0.0</v>
      </c>
      <c r="I30" s="121">
        <v>0.0</v>
      </c>
      <c r="J30" s="121">
        <v>0.0</v>
      </c>
      <c r="K30" s="141"/>
      <c r="L30" s="121">
        <v>0.0</v>
      </c>
      <c r="M30" s="121">
        <v>0.0</v>
      </c>
      <c r="N30" s="190">
        <v>0.2</v>
      </c>
      <c r="O30" s="121">
        <v>0.0</v>
      </c>
      <c r="P30" s="144">
        <v>0.0</v>
      </c>
      <c r="Q30" s="124">
        <v>0.0</v>
      </c>
      <c r="R30" s="121">
        <v>0.0</v>
      </c>
      <c r="S30" s="124">
        <v>0.0</v>
      </c>
      <c r="T30" s="121">
        <v>0.0</v>
      </c>
      <c r="U30" s="141"/>
      <c r="V30" s="121">
        <v>0.0</v>
      </c>
      <c r="W30" s="121">
        <v>0.0</v>
      </c>
      <c r="X30" s="121">
        <v>0.0</v>
      </c>
      <c r="Y30" s="145">
        <v>0.0</v>
      </c>
      <c r="Z30" s="121">
        <v>0.0</v>
      </c>
      <c r="AA30" s="141"/>
      <c r="AB30" s="121">
        <v>0.0</v>
      </c>
      <c r="AC30" s="121">
        <v>0.0</v>
      </c>
      <c r="AD30" s="121">
        <v>0.0</v>
      </c>
      <c r="AE30" s="121">
        <v>0.0</v>
      </c>
      <c r="AF30" s="146">
        <v>0.0</v>
      </c>
      <c r="AG30" s="121">
        <v>0.0</v>
      </c>
      <c r="AH30" s="141"/>
      <c r="AI30" s="121">
        <v>0.0</v>
      </c>
      <c r="AJ30" s="121">
        <v>0.0</v>
      </c>
      <c r="AK30" s="121">
        <v>0.0</v>
      </c>
      <c r="AL30" s="121">
        <v>0.0</v>
      </c>
      <c r="AM30" s="141"/>
      <c r="AN30" s="121">
        <v>0.0</v>
      </c>
      <c r="AO30" s="121">
        <v>0.0</v>
      </c>
      <c r="AP30" s="121">
        <v>0.0</v>
      </c>
      <c r="AQ30" s="121">
        <v>0.0</v>
      </c>
      <c r="AR30" s="141"/>
      <c r="AS30" s="121">
        <v>0.0</v>
      </c>
      <c r="AT30" s="121">
        <v>0.0</v>
      </c>
      <c r="AU30" s="121">
        <v>0.0</v>
      </c>
      <c r="AV30" s="121">
        <v>0.0</v>
      </c>
      <c r="AW30" s="121">
        <v>0.0</v>
      </c>
      <c r="AX30" s="146">
        <v>0.0</v>
      </c>
      <c r="AY30" s="121">
        <v>0.0</v>
      </c>
      <c r="AZ30" s="141"/>
      <c r="BA30" s="121">
        <v>0.0</v>
      </c>
      <c r="BB30" s="159">
        <v>0.0</v>
      </c>
      <c r="BC30" s="146">
        <v>0.0</v>
      </c>
      <c r="BD30" s="121">
        <v>0.0</v>
      </c>
      <c r="BE30" s="141"/>
      <c r="BF30" s="121">
        <v>0.0</v>
      </c>
      <c r="BG30" s="121">
        <v>0.0</v>
      </c>
      <c r="BH30" s="121">
        <v>0.0</v>
      </c>
      <c r="BI30" s="121">
        <v>0.0</v>
      </c>
      <c r="BJ30" s="121">
        <v>0.0</v>
      </c>
      <c r="BK30" s="121">
        <v>0.0</v>
      </c>
      <c r="BL30" s="121">
        <v>0.0</v>
      </c>
      <c r="BM30" s="121">
        <v>0.0</v>
      </c>
      <c r="BN30" s="141"/>
      <c r="BO30" s="141"/>
      <c r="BP30" s="124">
        <v>0.0</v>
      </c>
      <c r="BQ30" s="144">
        <v>0.0</v>
      </c>
      <c r="BR30" s="121">
        <v>0.0</v>
      </c>
      <c r="BS30" s="121">
        <v>0.0</v>
      </c>
      <c r="BT30" s="121">
        <v>0.0</v>
      </c>
      <c r="BU30" s="127">
        <v>0.0</v>
      </c>
      <c r="BV30" s="121">
        <v>0.0</v>
      </c>
      <c r="BW30" s="144">
        <v>0.0</v>
      </c>
      <c r="BX30" s="121">
        <v>0.0</v>
      </c>
      <c r="BY30" s="121">
        <v>0.0</v>
      </c>
    </row>
    <row r="31">
      <c r="A31" s="119"/>
      <c r="B31" s="136" t="s">
        <v>537</v>
      </c>
      <c r="C31" s="5"/>
      <c r="D31" s="5"/>
      <c r="E31" s="6"/>
      <c r="F31" s="129">
        <v>0.0</v>
      </c>
      <c r="G31" s="121">
        <v>5.0</v>
      </c>
      <c r="H31" s="121">
        <v>0.0</v>
      </c>
      <c r="I31" s="121">
        <v>0.0</v>
      </c>
      <c r="J31" s="121">
        <v>0.0</v>
      </c>
      <c r="K31" s="141"/>
      <c r="L31" s="121">
        <v>0.0</v>
      </c>
      <c r="M31" s="121">
        <v>0.0</v>
      </c>
      <c r="N31" s="190">
        <v>0.2</v>
      </c>
      <c r="O31" s="121">
        <v>2.0</v>
      </c>
      <c r="P31" s="144">
        <v>0.0</v>
      </c>
      <c r="Q31" s="124">
        <v>0.0</v>
      </c>
      <c r="R31" s="121">
        <v>0.0</v>
      </c>
      <c r="S31" s="124">
        <v>0.0</v>
      </c>
      <c r="T31" s="121">
        <v>0.0</v>
      </c>
      <c r="U31" s="141"/>
      <c r="V31" s="121">
        <v>0.0</v>
      </c>
      <c r="W31" s="121">
        <v>0.0</v>
      </c>
      <c r="X31" s="121">
        <v>0.0</v>
      </c>
      <c r="Y31" s="145">
        <v>0.0</v>
      </c>
      <c r="Z31" s="121">
        <v>0.0</v>
      </c>
      <c r="AA31" s="141"/>
      <c r="AB31" s="121">
        <v>0.0</v>
      </c>
      <c r="AC31" s="121">
        <v>0.0</v>
      </c>
      <c r="AD31" s="121">
        <v>0.0</v>
      </c>
      <c r="AE31" s="121">
        <v>0.0</v>
      </c>
      <c r="AF31" s="146">
        <v>0.0</v>
      </c>
      <c r="AG31" s="121">
        <v>0.0</v>
      </c>
      <c r="AH31" s="141"/>
      <c r="AI31" s="121">
        <v>0.0</v>
      </c>
      <c r="AJ31" s="121">
        <v>0.0</v>
      </c>
      <c r="AK31" s="121">
        <v>0.0</v>
      </c>
      <c r="AL31" s="121">
        <v>0.0</v>
      </c>
      <c r="AM31" s="141"/>
      <c r="AN31" s="121">
        <v>0.0</v>
      </c>
      <c r="AO31" s="121">
        <v>0.0</v>
      </c>
      <c r="AP31" s="121">
        <v>0.0</v>
      </c>
      <c r="AQ31" s="121">
        <v>0.0</v>
      </c>
      <c r="AR31" s="121" t="s">
        <v>528</v>
      </c>
      <c r="AS31" s="121">
        <v>0.0</v>
      </c>
      <c r="AT31" s="121">
        <v>0.0</v>
      </c>
      <c r="AU31" s="121">
        <v>0.0</v>
      </c>
      <c r="AV31" s="121">
        <v>0.0</v>
      </c>
      <c r="AW31" s="121">
        <v>1.0</v>
      </c>
      <c r="AX31" s="146">
        <v>0.0</v>
      </c>
      <c r="AY31" s="121">
        <v>0.0</v>
      </c>
      <c r="AZ31" s="141"/>
      <c r="BA31" s="121">
        <v>0.0</v>
      </c>
      <c r="BB31" s="159">
        <v>0.0</v>
      </c>
      <c r="BC31" s="146">
        <v>0.0</v>
      </c>
      <c r="BD31" s="121">
        <v>0.0</v>
      </c>
      <c r="BE31" s="141"/>
      <c r="BF31" s="121">
        <v>0.0</v>
      </c>
      <c r="BG31" s="121">
        <v>0.0</v>
      </c>
      <c r="BH31" s="121">
        <v>0.0</v>
      </c>
      <c r="BI31" s="121">
        <v>0.0</v>
      </c>
      <c r="BJ31" s="121">
        <v>0.0</v>
      </c>
      <c r="BK31" s="121">
        <v>0.0</v>
      </c>
      <c r="BL31" s="121">
        <v>0.0</v>
      </c>
      <c r="BM31" s="121">
        <v>0.0</v>
      </c>
      <c r="BN31" s="141"/>
      <c r="BO31" s="141"/>
      <c r="BP31" s="124">
        <v>0.0</v>
      </c>
      <c r="BQ31" s="144">
        <v>0.0</v>
      </c>
      <c r="BR31" s="121">
        <v>0.0</v>
      </c>
      <c r="BS31" s="121">
        <v>0.0</v>
      </c>
      <c r="BT31" s="121">
        <v>0.0</v>
      </c>
      <c r="BU31" s="127">
        <v>0.0</v>
      </c>
      <c r="BV31" s="121">
        <v>0.0</v>
      </c>
      <c r="BW31" s="144">
        <v>0.0</v>
      </c>
      <c r="BX31" s="121">
        <v>0.0</v>
      </c>
      <c r="BY31" s="121">
        <v>0.0</v>
      </c>
    </row>
    <row r="32">
      <c r="A32" s="119"/>
      <c r="B32" s="136" t="s">
        <v>538</v>
      </c>
      <c r="C32" s="5"/>
      <c r="D32" s="5"/>
      <c r="E32" s="6"/>
      <c r="F32" s="129" t="s">
        <v>528</v>
      </c>
      <c r="G32" s="121" t="s">
        <v>532</v>
      </c>
      <c r="H32" s="121" t="s">
        <v>532</v>
      </c>
      <c r="I32" s="121" t="s">
        <v>532</v>
      </c>
      <c r="J32" s="121" t="s">
        <v>532</v>
      </c>
      <c r="K32" s="121" t="s">
        <v>532</v>
      </c>
      <c r="L32" s="121" t="s">
        <v>532</v>
      </c>
      <c r="M32" s="121" t="s">
        <v>539</v>
      </c>
      <c r="N32" s="121" t="s">
        <v>528</v>
      </c>
      <c r="O32" s="121" t="s">
        <v>530</v>
      </c>
      <c r="P32" s="176" t="s">
        <v>529</v>
      </c>
      <c r="Q32" s="138" t="s">
        <v>532</v>
      </c>
      <c r="R32" s="121" t="s">
        <v>528</v>
      </c>
      <c r="S32" s="138" t="s">
        <v>799</v>
      </c>
      <c r="T32" s="121" t="s">
        <v>529</v>
      </c>
      <c r="U32" s="141"/>
      <c r="V32" s="121" t="s">
        <v>539</v>
      </c>
      <c r="W32" s="121" t="s">
        <v>529</v>
      </c>
      <c r="X32" s="121" t="s">
        <v>532</v>
      </c>
      <c r="Y32" s="131" t="s">
        <v>528</v>
      </c>
      <c r="Z32" s="121" t="s">
        <v>539</v>
      </c>
      <c r="AA32" s="141"/>
      <c r="AB32" s="121" t="s">
        <v>528</v>
      </c>
      <c r="AC32" s="121" t="s">
        <v>528</v>
      </c>
      <c r="AD32" s="121" t="s">
        <v>529</v>
      </c>
      <c r="AE32" s="121" t="s">
        <v>530</v>
      </c>
      <c r="AF32" s="139" t="s">
        <v>529</v>
      </c>
      <c r="AG32" s="121" t="s">
        <v>529</v>
      </c>
      <c r="AH32" s="141"/>
      <c r="AI32" s="121" t="s">
        <v>529</v>
      </c>
      <c r="AJ32" s="121" t="s">
        <v>528</v>
      </c>
      <c r="AK32" s="121" t="s">
        <v>528</v>
      </c>
      <c r="AL32" s="121" t="s">
        <v>532</v>
      </c>
      <c r="AM32" s="141"/>
      <c r="AN32" s="121" t="s">
        <v>532</v>
      </c>
      <c r="AO32" s="121" t="s">
        <v>528</v>
      </c>
      <c r="AP32" s="121" t="s">
        <v>532</v>
      </c>
      <c r="AQ32" s="121" t="s">
        <v>528</v>
      </c>
      <c r="AR32" s="190">
        <v>0.4</v>
      </c>
      <c r="AS32" s="121" t="s">
        <v>529</v>
      </c>
      <c r="AT32" s="121" t="s">
        <v>528</v>
      </c>
      <c r="AU32" s="121" t="s">
        <v>528</v>
      </c>
      <c r="AV32" s="121" t="s">
        <v>529</v>
      </c>
      <c r="AW32" s="121" t="s">
        <v>532</v>
      </c>
      <c r="AX32" s="139" t="s">
        <v>532</v>
      </c>
      <c r="AY32" s="121" t="s">
        <v>539</v>
      </c>
      <c r="AZ32" s="141"/>
      <c r="BA32" s="121" t="s">
        <v>528</v>
      </c>
      <c r="BB32" s="179" t="s">
        <v>528</v>
      </c>
      <c r="BC32" s="139" t="s">
        <v>529</v>
      </c>
      <c r="BD32" s="121" t="s">
        <v>528</v>
      </c>
      <c r="BE32" s="141"/>
      <c r="BF32" s="121" t="s">
        <v>529</v>
      </c>
      <c r="BG32" s="121" t="s">
        <v>528</v>
      </c>
      <c r="BH32" s="121" t="s">
        <v>528</v>
      </c>
      <c r="BI32" s="121" t="s">
        <v>528</v>
      </c>
      <c r="BJ32" s="121" t="s">
        <v>530</v>
      </c>
      <c r="BK32" s="121" t="s">
        <v>528</v>
      </c>
      <c r="BL32" s="121" t="s">
        <v>528</v>
      </c>
      <c r="BM32" s="121" t="s">
        <v>528</v>
      </c>
      <c r="BN32" s="141"/>
      <c r="BO32" s="141"/>
      <c r="BP32" s="138" t="s">
        <v>539</v>
      </c>
      <c r="BQ32" s="175" t="s">
        <v>529</v>
      </c>
      <c r="BR32" s="121" t="s">
        <v>529</v>
      </c>
      <c r="BS32" s="121" t="s">
        <v>528</v>
      </c>
      <c r="BT32" s="141"/>
      <c r="BU32" s="127" t="s">
        <v>529</v>
      </c>
      <c r="BV32" s="121" t="s">
        <v>528</v>
      </c>
      <c r="BW32" s="176" t="s">
        <v>528</v>
      </c>
      <c r="BX32" s="121" t="s">
        <v>528</v>
      </c>
      <c r="BY32" s="121" t="s">
        <v>530</v>
      </c>
    </row>
    <row r="33">
      <c r="A33" s="119"/>
      <c r="B33" s="136" t="s">
        <v>541</v>
      </c>
      <c r="C33" s="5"/>
      <c r="D33" s="5"/>
      <c r="E33" s="6"/>
      <c r="F33" s="129">
        <v>100.0</v>
      </c>
      <c r="G33" s="121">
        <v>0.0</v>
      </c>
      <c r="H33" s="121">
        <v>0.0</v>
      </c>
      <c r="I33" s="121">
        <v>0.0</v>
      </c>
      <c r="J33" s="121">
        <v>0.0</v>
      </c>
      <c r="K33" s="141"/>
      <c r="L33" s="121">
        <v>0.0</v>
      </c>
      <c r="M33" s="121">
        <v>0.0</v>
      </c>
      <c r="N33" s="121">
        <v>100.0</v>
      </c>
      <c r="O33" s="121">
        <v>100.0</v>
      </c>
      <c r="P33" s="144">
        <v>0.0</v>
      </c>
      <c r="Q33" s="124">
        <v>100.0</v>
      </c>
      <c r="R33" s="121">
        <v>0.0</v>
      </c>
      <c r="S33" s="124">
        <v>100.0</v>
      </c>
      <c r="T33" s="121">
        <v>0.0</v>
      </c>
      <c r="U33" s="141"/>
      <c r="V33" s="141"/>
      <c r="W33" s="121">
        <v>100.0</v>
      </c>
      <c r="X33" s="121">
        <v>0.0</v>
      </c>
      <c r="Y33" s="145">
        <v>100.0</v>
      </c>
      <c r="Z33" s="121"/>
      <c r="AA33" s="141"/>
      <c r="AB33" s="121">
        <v>100.0</v>
      </c>
      <c r="AC33" s="121">
        <v>100.0</v>
      </c>
      <c r="AD33" s="121">
        <v>100.0</v>
      </c>
      <c r="AE33" s="121">
        <v>100.0</v>
      </c>
      <c r="AF33" s="146">
        <v>100.0</v>
      </c>
      <c r="AG33" s="121">
        <v>0.0</v>
      </c>
      <c r="AH33" s="141"/>
      <c r="AI33" s="121">
        <v>100.0</v>
      </c>
      <c r="AJ33" s="121">
        <v>100.0</v>
      </c>
      <c r="AK33" s="121">
        <v>100.0</v>
      </c>
      <c r="AL33" s="121">
        <v>0.0</v>
      </c>
      <c r="AM33" s="141"/>
      <c r="AN33" s="121">
        <v>30.0</v>
      </c>
      <c r="AO33" s="190">
        <v>0.9</v>
      </c>
      <c r="AP33" s="121" t="s">
        <v>1792</v>
      </c>
      <c r="AQ33" s="190">
        <v>1.0</v>
      </c>
      <c r="AR33" s="190">
        <v>0.9</v>
      </c>
      <c r="AS33" s="121">
        <v>45.0</v>
      </c>
      <c r="AT33" s="190">
        <v>0.4</v>
      </c>
      <c r="AU33" s="121">
        <v>30.0</v>
      </c>
      <c r="AV33" s="121">
        <v>100.0</v>
      </c>
      <c r="AW33" s="121">
        <v>0.0</v>
      </c>
      <c r="AX33" s="146">
        <v>0.0</v>
      </c>
      <c r="AY33" s="121">
        <v>0.0</v>
      </c>
      <c r="AZ33" s="141"/>
      <c r="BA33" s="121">
        <v>25.0</v>
      </c>
      <c r="BB33" s="159">
        <v>40.0</v>
      </c>
      <c r="BC33" s="146">
        <v>30.0</v>
      </c>
      <c r="BD33" s="121">
        <v>30.0</v>
      </c>
      <c r="BE33" s="141"/>
      <c r="BF33" s="121">
        <v>30.0</v>
      </c>
      <c r="BG33" s="121">
        <v>40.0</v>
      </c>
      <c r="BH33" s="121">
        <v>27.0</v>
      </c>
      <c r="BI33" s="121">
        <v>60.0</v>
      </c>
      <c r="BJ33" s="121">
        <v>55.0</v>
      </c>
      <c r="BK33" s="121">
        <v>50.0</v>
      </c>
      <c r="BL33" s="141"/>
      <c r="BM33" s="190">
        <v>0.22</v>
      </c>
      <c r="BN33" s="141"/>
      <c r="BO33" s="141"/>
      <c r="BP33" s="192"/>
      <c r="BQ33" s="191">
        <v>0.2</v>
      </c>
      <c r="BR33" s="190">
        <v>0.18</v>
      </c>
      <c r="BS33" s="190">
        <v>0.15</v>
      </c>
      <c r="BT33" s="141"/>
      <c r="BU33" s="127">
        <v>20.0</v>
      </c>
      <c r="BV33" s="121">
        <v>30.0</v>
      </c>
      <c r="BW33" s="144">
        <v>75.0</v>
      </c>
      <c r="BX33" s="141"/>
      <c r="BY33" s="121">
        <v>80.0</v>
      </c>
    </row>
    <row r="34" ht="25.5" customHeight="1">
      <c r="A34" s="119"/>
      <c r="B34" s="158" t="s">
        <v>542</v>
      </c>
      <c r="C34" s="5"/>
      <c r="D34" s="5"/>
      <c r="E34" s="6"/>
      <c r="F34" s="129"/>
      <c r="G34" s="190">
        <v>0.88</v>
      </c>
      <c r="H34" s="190">
        <v>0.9</v>
      </c>
      <c r="I34" s="190">
        <v>0.98</v>
      </c>
      <c r="J34" s="190">
        <v>0.9</v>
      </c>
      <c r="K34" s="121"/>
      <c r="L34" s="190">
        <v>1.0</v>
      </c>
      <c r="M34" s="190">
        <v>1.0</v>
      </c>
      <c r="N34" s="121">
        <v>60.0</v>
      </c>
      <c r="O34" s="121"/>
      <c r="P34" s="191">
        <v>1.0</v>
      </c>
      <c r="Q34" s="124">
        <v>85.0</v>
      </c>
      <c r="R34" s="190">
        <v>1.0</v>
      </c>
      <c r="S34" s="192">
        <v>1.0</v>
      </c>
      <c r="T34" s="190">
        <v>1.0</v>
      </c>
      <c r="U34" s="141"/>
      <c r="V34" s="141"/>
      <c r="W34" s="121">
        <v>100.0</v>
      </c>
      <c r="X34" s="190">
        <v>0.9</v>
      </c>
      <c r="Y34" s="131">
        <v>100.0</v>
      </c>
      <c r="Z34" s="141"/>
      <c r="AA34" s="141"/>
      <c r="AB34" s="121">
        <v>100.0</v>
      </c>
      <c r="AC34" s="121">
        <v>100.0</v>
      </c>
      <c r="AD34" s="121">
        <v>100.0</v>
      </c>
      <c r="AE34" s="121">
        <v>100.0</v>
      </c>
      <c r="AF34" s="143">
        <v>100.0</v>
      </c>
      <c r="AG34" s="121">
        <v>83.0</v>
      </c>
      <c r="AH34" s="141"/>
      <c r="AI34" s="141"/>
      <c r="AJ34" s="121">
        <v>100.0</v>
      </c>
      <c r="AK34" s="121">
        <v>100.0</v>
      </c>
      <c r="AL34" s="121">
        <v>0.0</v>
      </c>
      <c r="AM34" s="141"/>
      <c r="AN34" s="121" t="s">
        <v>532</v>
      </c>
      <c r="AO34" s="190">
        <v>1.0</v>
      </c>
      <c r="AP34" s="141"/>
      <c r="AQ34" s="190">
        <v>1.0</v>
      </c>
      <c r="AR34" s="121">
        <v>0.0</v>
      </c>
      <c r="AS34" s="121">
        <v>100.0</v>
      </c>
      <c r="AT34" s="190">
        <v>1.0</v>
      </c>
      <c r="AU34" s="121">
        <v>0.0</v>
      </c>
      <c r="AV34" s="121">
        <v>100.0</v>
      </c>
      <c r="AW34" s="141"/>
      <c r="AX34" s="146">
        <v>0.0</v>
      </c>
      <c r="AY34" s="190">
        <v>1.0</v>
      </c>
      <c r="AZ34" s="141"/>
      <c r="BA34" s="141"/>
      <c r="BB34" s="159">
        <v>0.0</v>
      </c>
      <c r="BC34" s="152"/>
      <c r="BD34" s="121">
        <v>0.0</v>
      </c>
      <c r="BE34" s="141"/>
      <c r="BF34" s="121">
        <v>0.0</v>
      </c>
      <c r="BG34" s="141"/>
      <c r="BH34" s="121">
        <v>5318.0</v>
      </c>
      <c r="BI34" s="141"/>
      <c r="BJ34" s="121">
        <v>7705.0</v>
      </c>
      <c r="BK34" s="121">
        <v>7907.0</v>
      </c>
      <c r="BL34" s="141"/>
      <c r="BM34" s="190">
        <v>0.5</v>
      </c>
      <c r="BN34" s="141"/>
      <c r="BO34" s="141"/>
      <c r="BP34" s="192">
        <v>0.6</v>
      </c>
      <c r="BQ34" s="175" t="s">
        <v>1793</v>
      </c>
      <c r="BR34" s="121" t="s">
        <v>1794</v>
      </c>
      <c r="BS34" s="190">
        <v>1.0</v>
      </c>
      <c r="BT34" s="141"/>
      <c r="BU34" s="195">
        <v>1.0</v>
      </c>
      <c r="BV34" s="121">
        <v>0.0</v>
      </c>
      <c r="BW34" s="196">
        <v>0.75</v>
      </c>
      <c r="BX34" s="121">
        <v>0.0</v>
      </c>
      <c r="BY34" s="190">
        <v>1.0</v>
      </c>
    </row>
    <row r="35">
      <c r="A35" s="119"/>
      <c r="B35" s="136" t="s">
        <v>544</v>
      </c>
      <c r="C35" s="5"/>
      <c r="D35" s="5"/>
      <c r="E35" s="6"/>
      <c r="F35" s="129" t="s">
        <v>528</v>
      </c>
      <c r="G35" s="121" t="s">
        <v>529</v>
      </c>
      <c r="H35" s="121" t="s">
        <v>529</v>
      </c>
      <c r="I35" s="121" t="s">
        <v>529</v>
      </c>
      <c r="J35" s="121" t="s">
        <v>529</v>
      </c>
      <c r="K35" s="141"/>
      <c r="L35" s="121" t="s">
        <v>529</v>
      </c>
      <c r="M35" s="121" t="s">
        <v>528</v>
      </c>
      <c r="N35" s="121" t="s">
        <v>528</v>
      </c>
      <c r="O35" s="121" t="s">
        <v>530</v>
      </c>
      <c r="P35" s="176" t="s">
        <v>529</v>
      </c>
      <c r="Q35" s="138" t="s">
        <v>529</v>
      </c>
      <c r="R35" s="121" t="s">
        <v>530</v>
      </c>
      <c r="S35" s="138" t="s">
        <v>530</v>
      </c>
      <c r="T35" s="121" t="s">
        <v>529</v>
      </c>
      <c r="U35" s="141"/>
      <c r="V35" s="121" t="s">
        <v>528</v>
      </c>
      <c r="W35" s="121" t="s">
        <v>528</v>
      </c>
      <c r="X35" s="121" t="s">
        <v>529</v>
      </c>
      <c r="Y35" s="131" t="s">
        <v>528</v>
      </c>
      <c r="Z35" s="121" t="s">
        <v>528</v>
      </c>
      <c r="AA35" s="141"/>
      <c r="AB35" s="121" t="s">
        <v>528</v>
      </c>
      <c r="AC35" s="121" t="s">
        <v>528</v>
      </c>
      <c r="AD35" s="121" t="s">
        <v>529</v>
      </c>
      <c r="AE35" s="121" t="s">
        <v>530</v>
      </c>
      <c r="AF35" s="139" t="s">
        <v>529</v>
      </c>
      <c r="AG35" s="121" t="s">
        <v>529</v>
      </c>
      <c r="AH35" s="141"/>
      <c r="AI35" s="121" t="s">
        <v>529</v>
      </c>
      <c r="AJ35" s="121" t="s">
        <v>528</v>
      </c>
      <c r="AK35" s="121" t="s">
        <v>528</v>
      </c>
      <c r="AL35" s="121">
        <v>0.0</v>
      </c>
      <c r="AM35" s="141"/>
      <c r="AN35" s="121" t="s">
        <v>532</v>
      </c>
      <c r="AO35" s="121" t="s">
        <v>528</v>
      </c>
      <c r="AP35" s="121" t="s">
        <v>529</v>
      </c>
      <c r="AQ35" s="121" t="s">
        <v>528</v>
      </c>
      <c r="AR35" s="121">
        <v>0.0</v>
      </c>
      <c r="AS35" s="121" t="s">
        <v>529</v>
      </c>
      <c r="AT35" s="121" t="s">
        <v>529</v>
      </c>
      <c r="AU35" s="121" t="s">
        <v>540</v>
      </c>
      <c r="AV35" s="121" t="s">
        <v>529</v>
      </c>
      <c r="AW35" s="121" t="s">
        <v>529</v>
      </c>
      <c r="AX35" s="139" t="s">
        <v>532</v>
      </c>
      <c r="AY35" s="121" t="s">
        <v>528</v>
      </c>
      <c r="AZ35" s="141"/>
      <c r="BA35" s="121" t="s">
        <v>528</v>
      </c>
      <c r="BB35" s="179" t="s">
        <v>532</v>
      </c>
      <c r="BC35" s="139" t="s">
        <v>529</v>
      </c>
      <c r="BD35" s="121" t="s">
        <v>528</v>
      </c>
      <c r="BE35" s="141"/>
      <c r="BF35" s="121" t="s">
        <v>532</v>
      </c>
      <c r="BG35" s="121" t="s">
        <v>528</v>
      </c>
      <c r="BH35" s="121" t="s">
        <v>528</v>
      </c>
      <c r="BI35" s="121" t="s">
        <v>528</v>
      </c>
      <c r="BJ35" s="121" t="s">
        <v>530</v>
      </c>
      <c r="BK35" s="121" t="s">
        <v>528</v>
      </c>
      <c r="BL35" s="141"/>
      <c r="BM35" s="121" t="s">
        <v>528</v>
      </c>
      <c r="BN35" s="141"/>
      <c r="BO35" s="141"/>
      <c r="BP35" s="138" t="s">
        <v>529</v>
      </c>
      <c r="BQ35" s="175" t="s">
        <v>529</v>
      </c>
      <c r="BR35" s="121" t="s">
        <v>529</v>
      </c>
      <c r="BS35" s="121" t="s">
        <v>528</v>
      </c>
      <c r="BT35" s="121" t="s">
        <v>528</v>
      </c>
      <c r="BU35" s="127" t="s">
        <v>529</v>
      </c>
      <c r="BV35" s="121" t="s">
        <v>532</v>
      </c>
      <c r="BW35" s="176" t="s">
        <v>528</v>
      </c>
      <c r="BX35" s="121" t="s">
        <v>528</v>
      </c>
      <c r="BY35" s="121" t="s">
        <v>530</v>
      </c>
    </row>
    <row r="36">
      <c r="A36" s="119"/>
      <c r="B36" s="136" t="s">
        <v>548</v>
      </c>
      <c r="C36" s="5"/>
      <c r="D36" s="5"/>
      <c r="E36" s="6"/>
      <c r="F36" s="129">
        <v>13.0</v>
      </c>
      <c r="G36" s="121">
        <v>18.0</v>
      </c>
      <c r="H36" s="121">
        <v>15.0</v>
      </c>
      <c r="I36" s="121">
        <v>18.0</v>
      </c>
      <c r="J36" s="121">
        <v>13.0</v>
      </c>
      <c r="K36" s="141"/>
      <c r="L36" s="121">
        <v>18.0</v>
      </c>
      <c r="M36" s="121">
        <v>21.0</v>
      </c>
      <c r="N36" s="121">
        <v>14.0</v>
      </c>
      <c r="O36" s="121">
        <v>13.0</v>
      </c>
      <c r="P36" s="144">
        <v>17.0</v>
      </c>
      <c r="Q36" s="124">
        <v>18.0</v>
      </c>
      <c r="R36" s="121">
        <v>14.0</v>
      </c>
      <c r="S36" s="124">
        <v>15.0</v>
      </c>
      <c r="T36" s="121">
        <v>22.0</v>
      </c>
      <c r="U36" s="141"/>
      <c r="V36" s="121">
        <v>21.0</v>
      </c>
      <c r="W36" s="121">
        <v>13.0</v>
      </c>
      <c r="X36" s="121">
        <v>15.0</v>
      </c>
      <c r="Y36" s="145">
        <v>15.0</v>
      </c>
      <c r="Z36" s="121">
        <v>15.0</v>
      </c>
      <c r="AA36" s="141"/>
      <c r="AB36" s="121">
        <v>14.0</v>
      </c>
      <c r="AC36" s="121">
        <v>15.0</v>
      </c>
      <c r="AD36" s="121">
        <v>15.0</v>
      </c>
      <c r="AE36" s="121">
        <v>18.0</v>
      </c>
      <c r="AF36" s="146">
        <v>13.0</v>
      </c>
      <c r="AG36" s="121">
        <v>15.0</v>
      </c>
      <c r="AH36" s="141"/>
      <c r="AI36" s="121">
        <v>15.0</v>
      </c>
      <c r="AJ36" s="121">
        <v>17.0</v>
      </c>
      <c r="AK36" s="121">
        <v>15.0</v>
      </c>
      <c r="AL36" s="121">
        <v>0.0</v>
      </c>
      <c r="AM36" s="141"/>
      <c r="AN36" s="121">
        <v>0.0</v>
      </c>
      <c r="AO36" s="121">
        <v>18.0</v>
      </c>
      <c r="AP36" s="121">
        <v>23.0</v>
      </c>
      <c r="AQ36" s="121">
        <v>17.0</v>
      </c>
      <c r="AR36" s="121" t="s">
        <v>528</v>
      </c>
      <c r="AS36" s="121">
        <v>16.0</v>
      </c>
      <c r="AT36" s="121">
        <v>18.0</v>
      </c>
      <c r="AU36" s="121">
        <v>0.0</v>
      </c>
      <c r="AV36" s="121">
        <v>13.0</v>
      </c>
      <c r="AW36" s="121">
        <v>15.0</v>
      </c>
      <c r="AX36" s="146">
        <v>0.0</v>
      </c>
      <c r="AY36" s="121">
        <v>17.0</v>
      </c>
      <c r="AZ36" s="141"/>
      <c r="BA36" s="121">
        <v>13.0</v>
      </c>
      <c r="BB36" s="159">
        <v>18.0</v>
      </c>
      <c r="BC36" s="146">
        <v>13.0</v>
      </c>
      <c r="BD36" s="121">
        <v>19.0</v>
      </c>
      <c r="BE36" s="141"/>
      <c r="BF36" s="121">
        <v>13.0</v>
      </c>
      <c r="BG36" s="121">
        <v>16.0</v>
      </c>
      <c r="BH36" s="121">
        <v>13.0</v>
      </c>
      <c r="BI36" s="121">
        <v>17.0</v>
      </c>
      <c r="BJ36" s="121">
        <v>17.0</v>
      </c>
      <c r="BK36" s="121">
        <v>18.0</v>
      </c>
      <c r="BL36" s="141"/>
      <c r="BM36" s="121">
        <v>14.0</v>
      </c>
      <c r="BN36" s="141"/>
      <c r="BO36" s="141"/>
      <c r="BP36" s="124">
        <v>21.0</v>
      </c>
      <c r="BQ36" s="144">
        <v>13.0</v>
      </c>
      <c r="BR36" s="121">
        <v>17.0</v>
      </c>
      <c r="BS36" s="121">
        <v>18.0</v>
      </c>
      <c r="BT36" s="121">
        <v>15.0</v>
      </c>
      <c r="BU36" s="127">
        <v>18.0</v>
      </c>
      <c r="BV36" s="121">
        <v>0.0</v>
      </c>
      <c r="BW36" s="144">
        <v>13.0</v>
      </c>
      <c r="BX36" s="121">
        <v>13.0</v>
      </c>
      <c r="BY36" s="121">
        <v>15.0</v>
      </c>
    </row>
    <row r="37">
      <c r="A37" s="119"/>
      <c r="B37" s="136" t="s">
        <v>549</v>
      </c>
      <c r="C37" s="5"/>
      <c r="D37" s="5"/>
      <c r="E37" s="6"/>
      <c r="F37" s="129">
        <v>4794.0</v>
      </c>
      <c r="G37" s="141"/>
      <c r="H37" s="121">
        <v>6900.0</v>
      </c>
      <c r="I37" s="121">
        <v>5576.0</v>
      </c>
      <c r="J37" s="121">
        <v>5550.0</v>
      </c>
      <c r="K37" s="141"/>
      <c r="L37" s="121">
        <v>9588.0</v>
      </c>
      <c r="M37" s="121">
        <v>9230.0</v>
      </c>
      <c r="N37" s="121">
        <v>1000.0</v>
      </c>
      <c r="O37" s="121">
        <v>4200.0</v>
      </c>
      <c r="P37" s="144">
        <v>6925.0</v>
      </c>
      <c r="Q37" s="124">
        <v>6840.0</v>
      </c>
      <c r="R37" s="121">
        <v>3568.0</v>
      </c>
      <c r="S37" s="124">
        <v>6500.0</v>
      </c>
      <c r="T37" s="121">
        <v>13100.0</v>
      </c>
      <c r="U37" s="141"/>
      <c r="V37" s="121">
        <v>7022.0</v>
      </c>
      <c r="W37" s="121">
        <v>5290.0</v>
      </c>
      <c r="X37" s="121">
        <v>6729.0</v>
      </c>
      <c r="Y37" s="145">
        <v>6280.0</v>
      </c>
      <c r="Z37" s="121">
        <v>4200.0</v>
      </c>
      <c r="AA37" s="141"/>
      <c r="AB37" s="121">
        <v>5800.0</v>
      </c>
      <c r="AC37" s="121">
        <v>5335.0</v>
      </c>
      <c r="AD37" s="121">
        <v>7165.0</v>
      </c>
      <c r="AE37" s="121">
        <v>8450.0</v>
      </c>
      <c r="AF37" s="146">
        <v>3811.0</v>
      </c>
      <c r="AG37" s="121">
        <v>4773.0</v>
      </c>
      <c r="AH37" s="141"/>
      <c r="AI37" s="121">
        <v>5758.0</v>
      </c>
      <c r="AJ37" s="141"/>
      <c r="AK37" s="141"/>
      <c r="AL37" s="121">
        <v>0.0</v>
      </c>
      <c r="AM37" s="141"/>
      <c r="AN37" s="121">
        <v>0.0</v>
      </c>
      <c r="AO37" s="121">
        <v>8539.0</v>
      </c>
      <c r="AP37" s="121">
        <v>13453.0</v>
      </c>
      <c r="AQ37" s="121">
        <v>8039.0</v>
      </c>
      <c r="AR37" s="190">
        <v>0.4</v>
      </c>
      <c r="AS37" s="121">
        <v>7434.0</v>
      </c>
      <c r="AT37" s="121">
        <v>7580.0</v>
      </c>
      <c r="AU37" s="121">
        <v>0.0</v>
      </c>
      <c r="AV37" s="121">
        <v>2200.0</v>
      </c>
      <c r="AW37" s="121">
        <v>5333.0</v>
      </c>
      <c r="AX37" s="146">
        <v>0.0</v>
      </c>
      <c r="AY37" s="121">
        <v>9328.0</v>
      </c>
      <c r="AZ37" s="141"/>
      <c r="BA37" s="121">
        <v>5048.0</v>
      </c>
      <c r="BB37" s="159">
        <v>11180.0</v>
      </c>
      <c r="BC37" s="146">
        <v>3850.0</v>
      </c>
      <c r="BD37" s="121">
        <v>8450.0</v>
      </c>
      <c r="BE37" s="141"/>
      <c r="BF37" s="121">
        <v>2715.0</v>
      </c>
      <c r="BG37" s="121">
        <v>5256.0</v>
      </c>
      <c r="BH37" s="121">
        <v>6384.0</v>
      </c>
      <c r="BI37" s="141"/>
      <c r="BJ37" s="121">
        <v>7705.0</v>
      </c>
      <c r="BK37" s="121">
        <v>7907.0</v>
      </c>
      <c r="BL37" s="141"/>
      <c r="BM37" s="121">
        <v>4560.0</v>
      </c>
      <c r="BN37" s="141"/>
      <c r="BO37" s="141"/>
      <c r="BP37" s="124">
        <v>8716.0</v>
      </c>
      <c r="BQ37" s="144">
        <v>5429.0</v>
      </c>
      <c r="BR37" s="121">
        <v>7199.0</v>
      </c>
      <c r="BS37" s="121">
        <v>9299.0</v>
      </c>
      <c r="BT37" s="121">
        <v>3880.0</v>
      </c>
      <c r="BU37" s="127">
        <v>10077.0</v>
      </c>
      <c r="BV37" s="121">
        <v>0.0</v>
      </c>
      <c r="BW37" s="144">
        <v>3863.0</v>
      </c>
      <c r="BX37" s="121">
        <v>3634.0</v>
      </c>
      <c r="BY37" s="121">
        <v>6303.0</v>
      </c>
    </row>
    <row r="38">
      <c r="A38" s="119"/>
      <c r="B38" s="136" t="s">
        <v>551</v>
      </c>
      <c r="C38" s="5"/>
      <c r="D38" s="5"/>
      <c r="E38" s="6"/>
      <c r="F38" s="129">
        <v>436.0</v>
      </c>
      <c r="G38" s="141"/>
      <c r="H38" s="121">
        <v>490.0</v>
      </c>
      <c r="I38" s="121">
        <v>189.0</v>
      </c>
      <c r="J38" s="121">
        <v>235.0</v>
      </c>
      <c r="K38" s="141"/>
      <c r="L38" s="121">
        <v>388.0</v>
      </c>
      <c r="M38" s="121">
        <v>642.0</v>
      </c>
      <c r="N38" s="121">
        <v>400.0</v>
      </c>
      <c r="O38" s="121">
        <v>200.0</v>
      </c>
      <c r="P38" s="144">
        <v>456.0</v>
      </c>
      <c r="Q38" s="124">
        <v>269.0</v>
      </c>
      <c r="R38" s="121">
        <v>162.0</v>
      </c>
      <c r="S38" s="124">
        <v>295.0</v>
      </c>
      <c r="T38" s="121">
        <v>401.0</v>
      </c>
      <c r="U38" s="141"/>
      <c r="V38" s="121">
        <v>504.0</v>
      </c>
      <c r="W38" s="121">
        <v>187.0</v>
      </c>
      <c r="X38" s="121">
        <v>1712.0</v>
      </c>
      <c r="Y38" s="145">
        <v>226.0</v>
      </c>
      <c r="Z38" s="121">
        <v>170.0</v>
      </c>
      <c r="AA38" s="141"/>
      <c r="AB38" s="121">
        <v>220.0</v>
      </c>
      <c r="AC38" s="121">
        <v>120.0</v>
      </c>
      <c r="AD38" s="121">
        <v>862.0</v>
      </c>
      <c r="AE38" s="121">
        <v>413.0</v>
      </c>
      <c r="AF38" s="146">
        <v>236.0</v>
      </c>
      <c r="AG38" s="121">
        <v>230.0</v>
      </c>
      <c r="AH38" s="141"/>
      <c r="AI38" s="121">
        <v>462.0</v>
      </c>
      <c r="AJ38" s="141"/>
      <c r="AK38" s="141"/>
      <c r="AL38" s="121">
        <v>0.0</v>
      </c>
      <c r="AM38" s="141"/>
      <c r="AN38" s="121">
        <v>0.0</v>
      </c>
      <c r="AO38" s="121">
        <v>229.0</v>
      </c>
      <c r="AP38" s="121">
        <v>296.0</v>
      </c>
      <c r="AQ38" s="121">
        <v>363.0</v>
      </c>
      <c r="AR38" s="190">
        <v>0.95</v>
      </c>
      <c r="AS38" s="121">
        <v>366.0</v>
      </c>
      <c r="AT38" s="121">
        <v>266.0</v>
      </c>
      <c r="AU38" s="141"/>
      <c r="AV38" s="121">
        <v>117.0</v>
      </c>
      <c r="AW38" s="121">
        <v>236.0</v>
      </c>
      <c r="AX38" s="146">
        <v>0.0</v>
      </c>
      <c r="AY38" s="121">
        <v>469.0</v>
      </c>
      <c r="AZ38" s="141"/>
      <c r="BA38" s="121">
        <v>250.0</v>
      </c>
      <c r="BB38" s="159">
        <v>482.0</v>
      </c>
      <c r="BC38" s="146">
        <v>45.0</v>
      </c>
      <c r="BD38" s="121">
        <v>225.0</v>
      </c>
      <c r="BE38" s="141"/>
      <c r="BF38" s="121">
        <v>127.0</v>
      </c>
      <c r="BG38" s="121">
        <v>427.0</v>
      </c>
      <c r="BH38" s="121">
        <v>319.0</v>
      </c>
      <c r="BI38" s="121">
        <v>325.0</v>
      </c>
      <c r="BJ38" s="121">
        <v>335.0</v>
      </c>
      <c r="BK38" s="121">
        <v>383.0</v>
      </c>
      <c r="BL38" s="141"/>
      <c r="BM38" s="121">
        <v>65.0</v>
      </c>
      <c r="BN38" s="141"/>
      <c r="BO38" s="141"/>
      <c r="BP38" s="124">
        <v>1520.0</v>
      </c>
      <c r="BQ38" s="144">
        <v>462.0</v>
      </c>
      <c r="BR38" s="121">
        <v>266.0</v>
      </c>
      <c r="BS38" s="121">
        <v>264.0</v>
      </c>
      <c r="BT38" s="121">
        <v>18.0</v>
      </c>
      <c r="BU38" s="127">
        <v>1750.0</v>
      </c>
      <c r="BV38" s="121">
        <v>0.0</v>
      </c>
      <c r="BW38" s="144">
        <v>481.0</v>
      </c>
      <c r="BX38" s="121">
        <v>62.0</v>
      </c>
      <c r="BY38" s="121">
        <v>333.0</v>
      </c>
    </row>
    <row r="39">
      <c r="A39" s="119"/>
      <c r="B39" s="136" t="s">
        <v>552</v>
      </c>
      <c r="C39" s="5"/>
      <c r="D39" s="5"/>
      <c r="E39" s="6"/>
      <c r="F39" s="129"/>
      <c r="G39" s="121">
        <v>0.0</v>
      </c>
      <c r="H39" s="121">
        <v>0.0</v>
      </c>
      <c r="I39" s="121">
        <v>0.0</v>
      </c>
      <c r="J39" s="121">
        <v>0.0</v>
      </c>
      <c r="K39" s="141"/>
      <c r="L39" s="121">
        <v>0.0</v>
      </c>
      <c r="M39" s="121">
        <v>0.0</v>
      </c>
      <c r="N39" s="121">
        <v>0.0</v>
      </c>
      <c r="O39" s="121">
        <v>85.0</v>
      </c>
      <c r="P39" s="144">
        <v>95.0</v>
      </c>
      <c r="Q39" s="124">
        <v>56.0</v>
      </c>
      <c r="R39" s="141"/>
      <c r="S39" s="192">
        <v>0.8</v>
      </c>
      <c r="T39" s="121">
        <v>0.0</v>
      </c>
      <c r="U39" s="141"/>
      <c r="V39" s="121">
        <v>0.0</v>
      </c>
      <c r="W39" s="121">
        <v>80.0</v>
      </c>
      <c r="X39" s="121">
        <v>0.0</v>
      </c>
      <c r="Y39" s="164"/>
      <c r="Z39" s="121">
        <v>0.0</v>
      </c>
      <c r="AA39" s="141"/>
      <c r="AB39" s="121">
        <v>100.0</v>
      </c>
      <c r="AC39" s="121">
        <v>0.0</v>
      </c>
      <c r="AD39" s="121">
        <v>100.0</v>
      </c>
      <c r="AE39" s="121">
        <v>0.0</v>
      </c>
      <c r="AF39" s="143">
        <v>0.0</v>
      </c>
      <c r="AG39" s="141"/>
      <c r="AH39" s="141"/>
      <c r="AI39" s="121">
        <v>0.0</v>
      </c>
      <c r="AJ39" s="121">
        <v>100.0</v>
      </c>
      <c r="AK39" s="121">
        <v>0.0</v>
      </c>
      <c r="AL39" s="121">
        <v>0.0</v>
      </c>
      <c r="AM39" s="141"/>
      <c r="AN39" s="121">
        <v>0.0</v>
      </c>
      <c r="AO39" s="121">
        <v>0.0</v>
      </c>
      <c r="AP39" s="141"/>
      <c r="AQ39" s="121">
        <v>0.0</v>
      </c>
      <c r="AR39" s="121" t="s">
        <v>528</v>
      </c>
      <c r="AS39" s="121">
        <v>0.0</v>
      </c>
      <c r="AT39" s="141"/>
      <c r="AU39" s="141"/>
      <c r="AV39" s="121">
        <v>0.0</v>
      </c>
      <c r="AW39" s="121">
        <v>0.0</v>
      </c>
      <c r="AX39" s="146">
        <v>0.0</v>
      </c>
      <c r="AY39" s="121">
        <v>0.0</v>
      </c>
      <c r="AZ39" s="141"/>
      <c r="BA39" s="121">
        <v>0.0</v>
      </c>
      <c r="BB39" s="159">
        <v>0.0</v>
      </c>
      <c r="BC39" s="146">
        <v>0.0</v>
      </c>
      <c r="BD39" s="121">
        <v>0.0</v>
      </c>
      <c r="BE39" s="141"/>
      <c r="BF39" s="121">
        <v>0.0</v>
      </c>
      <c r="BG39" s="121">
        <v>0.0</v>
      </c>
      <c r="BH39" s="121">
        <v>0.0</v>
      </c>
      <c r="BI39" s="121">
        <v>0.0</v>
      </c>
      <c r="BJ39" s="121">
        <v>0.0</v>
      </c>
      <c r="BK39" s="121" t="s">
        <v>213</v>
      </c>
      <c r="BL39" s="141"/>
      <c r="BM39" s="121">
        <v>0.0</v>
      </c>
      <c r="BN39" s="141"/>
      <c r="BO39" s="141"/>
      <c r="BP39" s="192">
        <v>0.25</v>
      </c>
      <c r="BQ39" s="144">
        <v>0.0</v>
      </c>
      <c r="BR39" s="121">
        <v>0.0</v>
      </c>
      <c r="BS39" s="121">
        <v>0.0</v>
      </c>
      <c r="BT39" s="121">
        <v>0.0</v>
      </c>
      <c r="BU39" s="127">
        <v>0.0</v>
      </c>
      <c r="BV39" s="141"/>
      <c r="BW39" s="144">
        <v>0.0</v>
      </c>
      <c r="BX39" s="121">
        <v>0.0</v>
      </c>
      <c r="BY39" s="121">
        <v>15.0</v>
      </c>
    </row>
    <row r="40">
      <c r="A40" s="119"/>
      <c r="B40" s="136" t="s">
        <v>553</v>
      </c>
      <c r="C40" s="5"/>
      <c r="D40" s="5"/>
      <c r="E40" s="6"/>
      <c r="F40" s="189">
        <v>1.0</v>
      </c>
      <c r="G40" s="121">
        <v>0.0</v>
      </c>
      <c r="H40" s="121">
        <v>0.0</v>
      </c>
      <c r="I40" s="121">
        <v>0.0</v>
      </c>
      <c r="J40" s="121">
        <v>0.0</v>
      </c>
      <c r="K40" s="141"/>
      <c r="L40" s="121">
        <v>0.0</v>
      </c>
      <c r="M40" s="121">
        <v>0.0</v>
      </c>
      <c r="N40" s="121" t="s">
        <v>213</v>
      </c>
      <c r="O40" s="121">
        <v>0.0</v>
      </c>
      <c r="P40" s="144">
        <v>0.0</v>
      </c>
      <c r="Q40" s="124">
        <v>0.0</v>
      </c>
      <c r="R40" s="121">
        <v>0.0</v>
      </c>
      <c r="S40" s="124">
        <v>0.0</v>
      </c>
      <c r="T40" s="121">
        <v>0.0</v>
      </c>
      <c r="U40" s="141"/>
      <c r="V40" s="121">
        <v>0.0</v>
      </c>
      <c r="W40" s="121">
        <v>0.0</v>
      </c>
      <c r="X40" s="121">
        <v>0.0</v>
      </c>
      <c r="Y40" s="193">
        <v>1.0</v>
      </c>
      <c r="Z40" s="121">
        <v>0.0</v>
      </c>
      <c r="AA40" s="141"/>
      <c r="AB40" s="121">
        <v>100.0</v>
      </c>
      <c r="AC40" s="121">
        <v>0.0</v>
      </c>
      <c r="AD40" s="121">
        <v>100.0</v>
      </c>
      <c r="AE40" s="121">
        <v>0.0</v>
      </c>
      <c r="AF40" s="143">
        <v>0.0</v>
      </c>
      <c r="AG40" s="141"/>
      <c r="AH40" s="141"/>
      <c r="AI40" s="121">
        <v>0.0</v>
      </c>
      <c r="AJ40" s="121">
        <v>100.0</v>
      </c>
      <c r="AK40" s="121">
        <v>0.0</v>
      </c>
      <c r="AL40" s="121">
        <v>0.0</v>
      </c>
      <c r="AM40" s="141"/>
      <c r="AN40" s="121">
        <v>0.0</v>
      </c>
      <c r="AO40" s="121">
        <v>0.0</v>
      </c>
      <c r="AP40" s="121">
        <v>82.0</v>
      </c>
      <c r="AQ40" s="121">
        <v>0.0</v>
      </c>
      <c r="AR40" s="121">
        <v>19.0</v>
      </c>
      <c r="AS40" s="121">
        <v>0.0</v>
      </c>
      <c r="AT40" s="141"/>
      <c r="AU40" s="141"/>
      <c r="AV40" s="121">
        <v>0.0</v>
      </c>
      <c r="AW40" s="121">
        <v>0.0</v>
      </c>
      <c r="AX40" s="146">
        <v>0.0</v>
      </c>
      <c r="AY40" s="121">
        <v>0.0</v>
      </c>
      <c r="AZ40" s="141"/>
      <c r="BA40" s="121">
        <v>0.0</v>
      </c>
      <c r="BB40" s="159">
        <v>0.0</v>
      </c>
      <c r="BC40" s="146">
        <v>0.0</v>
      </c>
      <c r="BD40" s="121">
        <v>0.0</v>
      </c>
      <c r="BE40" s="141"/>
      <c r="BF40" s="121">
        <v>0.0</v>
      </c>
      <c r="BG40" s="121">
        <v>85.0</v>
      </c>
      <c r="BH40" s="121">
        <v>0.0</v>
      </c>
      <c r="BI40" s="121">
        <v>0.0</v>
      </c>
      <c r="BJ40" s="121">
        <v>0.0</v>
      </c>
      <c r="BK40" s="121" t="s">
        <v>213</v>
      </c>
      <c r="BL40" s="141"/>
      <c r="BM40" s="121">
        <v>0.0</v>
      </c>
      <c r="BN40" s="141"/>
      <c r="BO40" s="141"/>
      <c r="BP40" s="124">
        <v>0.0</v>
      </c>
      <c r="BQ40" s="144">
        <v>0.0</v>
      </c>
      <c r="BR40" s="121">
        <v>0.0</v>
      </c>
      <c r="BS40" s="121">
        <v>0.0</v>
      </c>
      <c r="BT40" s="121">
        <v>0.0</v>
      </c>
      <c r="BU40" s="127">
        <v>0.0</v>
      </c>
      <c r="BV40" s="141"/>
      <c r="BW40" s="144">
        <v>0.0</v>
      </c>
      <c r="BX40" s="121">
        <v>0.0</v>
      </c>
      <c r="BY40" s="121">
        <v>50.0</v>
      </c>
    </row>
    <row r="41">
      <c r="A41" s="119"/>
      <c r="B41" s="136" t="s">
        <v>554</v>
      </c>
      <c r="C41" s="5"/>
      <c r="D41" s="5"/>
      <c r="E41" s="6"/>
      <c r="F41" s="129"/>
      <c r="G41" s="121">
        <v>0.0</v>
      </c>
      <c r="H41" s="141"/>
      <c r="I41" s="121">
        <v>0.0</v>
      </c>
      <c r="J41" s="121">
        <v>0.0</v>
      </c>
      <c r="K41" s="141"/>
      <c r="L41" s="121">
        <v>0.0</v>
      </c>
      <c r="M41" s="121">
        <v>0.0</v>
      </c>
      <c r="N41" s="121" t="s">
        <v>213</v>
      </c>
      <c r="O41" s="121">
        <v>15.0</v>
      </c>
      <c r="P41" s="162"/>
      <c r="Q41" s="124">
        <v>0.0</v>
      </c>
      <c r="R41" s="121">
        <v>0.0</v>
      </c>
      <c r="S41" s="124">
        <v>0.0</v>
      </c>
      <c r="T41" s="121">
        <v>0.0</v>
      </c>
      <c r="U41" s="141"/>
      <c r="V41" s="121">
        <v>0.0</v>
      </c>
      <c r="W41" s="121">
        <v>0.0</v>
      </c>
      <c r="X41" s="121">
        <v>0.0</v>
      </c>
      <c r="Y41" s="164"/>
      <c r="Z41" s="121">
        <v>0.0</v>
      </c>
      <c r="AA41" s="141"/>
      <c r="AB41" s="121">
        <v>0.0</v>
      </c>
      <c r="AC41" s="121">
        <v>0.0</v>
      </c>
      <c r="AD41" s="121">
        <v>0.0</v>
      </c>
      <c r="AE41" s="121">
        <v>0.0</v>
      </c>
      <c r="AF41" s="143">
        <v>0.0</v>
      </c>
      <c r="AG41" s="141"/>
      <c r="AH41" s="141"/>
      <c r="AI41" s="121">
        <v>0.0</v>
      </c>
      <c r="AJ41" s="121">
        <v>0.0</v>
      </c>
      <c r="AK41" s="121">
        <v>0.0</v>
      </c>
      <c r="AL41" s="121">
        <v>0.0</v>
      </c>
      <c r="AM41" s="141"/>
      <c r="AN41" s="121">
        <v>0.0</v>
      </c>
      <c r="AO41" s="121">
        <v>0.0</v>
      </c>
      <c r="AP41" s="141"/>
      <c r="AQ41" s="121">
        <v>0.0</v>
      </c>
      <c r="AR41" s="121">
        <v>958.0</v>
      </c>
      <c r="AS41" s="121">
        <v>0.0</v>
      </c>
      <c r="AT41" s="141"/>
      <c r="AU41" s="141"/>
      <c r="AV41" s="121">
        <v>0.0</v>
      </c>
      <c r="AW41" s="121">
        <v>0.0</v>
      </c>
      <c r="AX41" s="146">
        <v>0.0</v>
      </c>
      <c r="AY41" s="121">
        <v>100.0</v>
      </c>
      <c r="AZ41" s="141"/>
      <c r="BA41" s="121">
        <v>0.0</v>
      </c>
      <c r="BB41" s="159">
        <v>0.0</v>
      </c>
      <c r="BC41" s="146">
        <v>0.0</v>
      </c>
      <c r="BD41" s="121">
        <v>0.0</v>
      </c>
      <c r="BE41" s="141"/>
      <c r="BF41" s="121">
        <v>0.0</v>
      </c>
      <c r="BG41" s="121">
        <v>15.0</v>
      </c>
      <c r="BH41" s="121">
        <v>0.0</v>
      </c>
      <c r="BI41" s="121">
        <v>0.0</v>
      </c>
      <c r="BJ41" s="121">
        <v>0.0</v>
      </c>
      <c r="BK41" s="121" t="s">
        <v>213</v>
      </c>
      <c r="BL41" s="141"/>
      <c r="BM41" s="121">
        <v>0.0</v>
      </c>
      <c r="BN41" s="141"/>
      <c r="BO41" s="141"/>
      <c r="BP41" s="192">
        <v>0.75</v>
      </c>
      <c r="BQ41" s="144">
        <v>0.0</v>
      </c>
      <c r="BR41" s="121">
        <v>0.0</v>
      </c>
      <c r="BS41" s="121">
        <v>0.0</v>
      </c>
      <c r="BT41" s="121">
        <v>0.0</v>
      </c>
      <c r="BU41" s="127">
        <v>0.0</v>
      </c>
      <c r="BV41" s="141"/>
      <c r="BW41" s="144">
        <v>0.0</v>
      </c>
      <c r="BX41" s="121">
        <v>0.0</v>
      </c>
      <c r="BY41" s="121">
        <v>0.0</v>
      </c>
    </row>
    <row r="42">
      <c r="A42" s="119"/>
      <c r="B42" s="136" t="s">
        <v>555</v>
      </c>
      <c r="C42" s="5"/>
      <c r="D42" s="5"/>
      <c r="E42" s="6"/>
      <c r="F42" s="129" t="s">
        <v>421</v>
      </c>
      <c r="G42" s="121" t="s">
        <v>1795</v>
      </c>
      <c r="H42" s="121" t="s">
        <v>1795</v>
      </c>
      <c r="I42" s="121" t="s">
        <v>737</v>
      </c>
      <c r="J42" s="121" t="s">
        <v>560</v>
      </c>
      <c r="K42" s="141"/>
      <c r="L42" s="141"/>
      <c r="M42" s="121" t="s">
        <v>560</v>
      </c>
      <c r="N42" s="121" t="s">
        <v>560</v>
      </c>
      <c r="O42" s="141"/>
      <c r="P42" s="162"/>
      <c r="Q42" s="138" t="s">
        <v>1796</v>
      </c>
      <c r="R42" s="121" t="s">
        <v>1797</v>
      </c>
      <c r="S42" s="138" t="s">
        <v>896</v>
      </c>
      <c r="T42" s="121" t="s">
        <v>1798</v>
      </c>
      <c r="U42" s="141"/>
      <c r="V42" s="121" t="s">
        <v>560</v>
      </c>
      <c r="W42" s="121" t="s">
        <v>1798</v>
      </c>
      <c r="X42" s="121" t="s">
        <v>737</v>
      </c>
      <c r="Y42" s="131" t="s">
        <v>421</v>
      </c>
      <c r="Z42" s="121" t="s">
        <v>1799</v>
      </c>
      <c r="AA42" s="141"/>
      <c r="AB42" s="121" t="s">
        <v>421</v>
      </c>
      <c r="AC42" s="121" t="s">
        <v>1799</v>
      </c>
      <c r="AD42" s="121" t="s">
        <v>421</v>
      </c>
      <c r="AE42" s="121" t="s">
        <v>1799</v>
      </c>
      <c r="AF42" s="121" t="s">
        <v>1799</v>
      </c>
      <c r="AG42" s="121" t="s">
        <v>1799</v>
      </c>
      <c r="AH42" s="141"/>
      <c r="AI42" s="121" t="s">
        <v>1799</v>
      </c>
      <c r="AJ42" s="121" t="s">
        <v>1799</v>
      </c>
      <c r="AK42" s="121" t="s">
        <v>1799</v>
      </c>
      <c r="AL42" s="121">
        <v>0.0</v>
      </c>
      <c r="AM42" s="141"/>
      <c r="AN42" s="121">
        <v>0.0</v>
      </c>
      <c r="AO42" s="121" t="s">
        <v>1800</v>
      </c>
      <c r="AP42" s="141"/>
      <c r="AQ42" s="121">
        <v>0.0</v>
      </c>
      <c r="AR42" s="121">
        <v>859.0</v>
      </c>
      <c r="AS42" s="121" t="s">
        <v>1801</v>
      </c>
      <c r="AT42" s="141"/>
      <c r="AU42" s="141"/>
      <c r="AV42" s="121" t="s">
        <v>1800</v>
      </c>
      <c r="AW42" s="141"/>
      <c r="AX42" s="146">
        <v>0.0</v>
      </c>
      <c r="AY42" s="121" t="s">
        <v>1802</v>
      </c>
      <c r="AZ42" s="141"/>
      <c r="BA42" s="121" t="s">
        <v>1802</v>
      </c>
      <c r="BB42" s="165"/>
      <c r="BC42" s="182"/>
      <c r="BD42" s="121">
        <v>0.0</v>
      </c>
      <c r="BE42" s="141"/>
      <c r="BF42" s="121" t="s">
        <v>560</v>
      </c>
      <c r="BG42" s="121" t="s">
        <v>515</v>
      </c>
      <c r="BH42" s="121" t="s">
        <v>560</v>
      </c>
      <c r="BI42" s="121" t="s">
        <v>1803</v>
      </c>
      <c r="BJ42" s="121" t="s">
        <v>738</v>
      </c>
      <c r="BK42" s="121" t="s">
        <v>1804</v>
      </c>
      <c r="BL42" s="141"/>
      <c r="BM42" s="121">
        <v>0.0</v>
      </c>
      <c r="BN42" s="141"/>
      <c r="BO42" s="141"/>
      <c r="BP42" s="138" t="s">
        <v>559</v>
      </c>
      <c r="BQ42" s="175" t="s">
        <v>1805</v>
      </c>
      <c r="BR42" s="121" t="s">
        <v>1805</v>
      </c>
      <c r="BS42" s="121" t="s">
        <v>1806</v>
      </c>
      <c r="BT42" s="121" t="s">
        <v>1807</v>
      </c>
      <c r="BU42" s="127" t="s">
        <v>318</v>
      </c>
      <c r="BV42" s="141"/>
      <c r="BW42" s="176" t="s">
        <v>559</v>
      </c>
      <c r="BX42" s="121" t="s">
        <v>559</v>
      </c>
      <c r="BY42" s="121" t="s">
        <v>421</v>
      </c>
    </row>
    <row r="43">
      <c r="A43" s="119"/>
      <c r="B43" s="136" t="s">
        <v>575</v>
      </c>
      <c r="C43" s="5"/>
      <c r="D43" s="5"/>
      <c r="E43" s="6"/>
      <c r="F43" s="129" t="s">
        <v>421</v>
      </c>
      <c r="G43" s="121" t="s">
        <v>532</v>
      </c>
      <c r="H43" s="121" t="s">
        <v>529</v>
      </c>
      <c r="I43" s="121" t="s">
        <v>529</v>
      </c>
      <c r="J43" s="121" t="s">
        <v>532</v>
      </c>
      <c r="K43" s="141"/>
      <c r="L43" s="121" t="s">
        <v>529</v>
      </c>
      <c r="M43" s="121" t="s">
        <v>539</v>
      </c>
      <c r="N43" s="121" t="s">
        <v>213</v>
      </c>
      <c r="O43" s="141"/>
      <c r="P43" s="162"/>
      <c r="Q43" s="138" t="s">
        <v>532</v>
      </c>
      <c r="R43" s="121" t="s">
        <v>532</v>
      </c>
      <c r="S43" s="138" t="s">
        <v>421</v>
      </c>
      <c r="T43" s="121" t="s">
        <v>532</v>
      </c>
      <c r="U43" s="141"/>
      <c r="V43" s="121" t="s">
        <v>214</v>
      </c>
      <c r="W43" s="121" t="s">
        <v>532</v>
      </c>
      <c r="X43" s="121" t="s">
        <v>532</v>
      </c>
      <c r="Y43" s="131" t="s">
        <v>421</v>
      </c>
      <c r="Z43" s="141"/>
      <c r="AA43" s="141"/>
      <c r="AB43" s="121" t="s">
        <v>532</v>
      </c>
      <c r="AC43" s="121" t="s">
        <v>539</v>
      </c>
      <c r="AD43" s="121" t="s">
        <v>532</v>
      </c>
      <c r="AE43" s="121" t="s">
        <v>539</v>
      </c>
      <c r="AF43" s="143" t="s">
        <v>532</v>
      </c>
      <c r="AG43" s="121" t="s">
        <v>540</v>
      </c>
      <c r="AH43" s="141"/>
      <c r="AI43" s="121" t="s">
        <v>532</v>
      </c>
      <c r="AJ43" s="121" t="s">
        <v>539</v>
      </c>
      <c r="AK43" s="121" t="s">
        <v>539</v>
      </c>
      <c r="AL43" s="121">
        <v>0.0</v>
      </c>
      <c r="AM43" s="141"/>
      <c r="AN43" s="121" t="s">
        <v>528</v>
      </c>
      <c r="AO43" s="121" t="s">
        <v>532</v>
      </c>
      <c r="AP43" s="141"/>
      <c r="AQ43" s="121">
        <v>0.0</v>
      </c>
      <c r="AR43" s="121">
        <v>0.0</v>
      </c>
      <c r="AS43" s="121" t="s">
        <v>540</v>
      </c>
      <c r="AT43" s="141"/>
      <c r="AU43" s="141"/>
      <c r="AV43" s="121" t="s">
        <v>532</v>
      </c>
      <c r="AW43" s="121" t="s">
        <v>532</v>
      </c>
      <c r="AX43" s="139" t="s">
        <v>532</v>
      </c>
      <c r="AY43" s="121" t="s">
        <v>214</v>
      </c>
      <c r="AZ43" s="141"/>
      <c r="BA43" s="121" t="s">
        <v>214</v>
      </c>
      <c r="BB43" s="179" t="s">
        <v>532</v>
      </c>
      <c r="BC43" s="139" t="s">
        <v>532</v>
      </c>
      <c r="BD43" s="121" t="s">
        <v>540</v>
      </c>
      <c r="BE43" s="141"/>
      <c r="BF43" s="121" t="s">
        <v>532</v>
      </c>
      <c r="BG43" s="121"/>
      <c r="BH43" s="121" t="s">
        <v>539</v>
      </c>
      <c r="BI43" s="141"/>
      <c r="BJ43" s="121" t="s">
        <v>540</v>
      </c>
      <c r="BK43" s="121" t="s">
        <v>539</v>
      </c>
      <c r="BL43" s="141"/>
      <c r="BM43" s="121" t="s">
        <v>1808</v>
      </c>
      <c r="BN43" s="141"/>
      <c r="BO43" s="141"/>
      <c r="BP43" s="124">
        <v>0.0</v>
      </c>
      <c r="BQ43" s="144">
        <v>0.0</v>
      </c>
      <c r="BR43" s="121">
        <v>0.0</v>
      </c>
      <c r="BS43" s="121">
        <v>0.0</v>
      </c>
      <c r="BT43" s="141"/>
      <c r="BU43" s="127">
        <v>0.0</v>
      </c>
      <c r="BV43" s="141"/>
      <c r="BW43" s="144">
        <v>0.0</v>
      </c>
      <c r="BX43" s="121">
        <v>0.0</v>
      </c>
      <c r="BY43" s="121">
        <v>0.0</v>
      </c>
    </row>
    <row r="44">
      <c r="A44" s="119"/>
      <c r="B44" s="136" t="s">
        <v>576</v>
      </c>
      <c r="C44" s="5"/>
      <c r="D44" s="5"/>
      <c r="E44" s="6"/>
      <c r="F44" s="129" t="s">
        <v>421</v>
      </c>
      <c r="G44" s="121" t="s">
        <v>421</v>
      </c>
      <c r="H44" s="121">
        <v>2.0</v>
      </c>
      <c r="I44" s="141"/>
      <c r="J44" s="141"/>
      <c r="K44" s="141"/>
      <c r="L44" s="141"/>
      <c r="M44" s="121">
        <v>0.0</v>
      </c>
      <c r="N44" s="121" t="s">
        <v>213</v>
      </c>
      <c r="O44" s="121" t="s">
        <v>1809</v>
      </c>
      <c r="P44" s="162"/>
      <c r="Q44" s="138" t="s">
        <v>1810</v>
      </c>
      <c r="R44" s="121">
        <v>45.0</v>
      </c>
      <c r="S44" s="124">
        <v>14.72</v>
      </c>
      <c r="T44" s="121" t="s">
        <v>421</v>
      </c>
      <c r="U44" s="141"/>
      <c r="V44" s="141"/>
      <c r="W44" s="121" t="s">
        <v>421</v>
      </c>
      <c r="X44" s="141"/>
      <c r="Y44" s="164"/>
      <c r="Z44" s="121">
        <v>1.0</v>
      </c>
      <c r="AA44" s="141"/>
      <c r="AB44" s="121" t="s">
        <v>421</v>
      </c>
      <c r="AC44" s="121" t="s">
        <v>539</v>
      </c>
      <c r="AD44" s="121" t="s">
        <v>421</v>
      </c>
      <c r="AE44" s="121" t="s">
        <v>421</v>
      </c>
      <c r="AF44" s="143" t="s">
        <v>421</v>
      </c>
      <c r="AG44" s="121" t="s">
        <v>421</v>
      </c>
      <c r="AH44" s="141"/>
      <c r="AI44" s="121" t="s">
        <v>421</v>
      </c>
      <c r="AJ44" s="121" t="s">
        <v>421</v>
      </c>
      <c r="AK44" s="121" t="s">
        <v>598</v>
      </c>
      <c r="AL44" s="121" t="s">
        <v>421</v>
      </c>
      <c r="AM44" s="141"/>
      <c r="AN44" s="121">
        <v>4.0</v>
      </c>
      <c r="AO44" s="141"/>
      <c r="AP44" s="121" t="s">
        <v>1811</v>
      </c>
      <c r="AQ44" s="121">
        <v>0.0</v>
      </c>
      <c r="AR44" s="141"/>
      <c r="AS44" s="121">
        <v>0.0</v>
      </c>
      <c r="AT44" s="121">
        <v>0.0</v>
      </c>
      <c r="AU44" s="141"/>
      <c r="AV44" s="121">
        <v>0.0</v>
      </c>
      <c r="AW44" s="121">
        <v>0.0</v>
      </c>
      <c r="AX44" s="146">
        <v>0.0</v>
      </c>
      <c r="AY44" s="121">
        <v>0.0</v>
      </c>
      <c r="AZ44" s="141"/>
      <c r="BA44" s="121" t="s">
        <v>515</v>
      </c>
      <c r="BB44" s="159">
        <v>0.0</v>
      </c>
      <c r="BC44" s="146">
        <v>0.0</v>
      </c>
      <c r="BD44" s="146">
        <v>0.0</v>
      </c>
      <c r="BE44" s="141"/>
      <c r="BF44" s="121">
        <v>0.0</v>
      </c>
      <c r="BG44" s="121">
        <v>6.5</v>
      </c>
      <c r="BH44" s="121">
        <v>0.0</v>
      </c>
      <c r="BI44" s="141"/>
      <c r="BJ44" s="121">
        <v>0.0</v>
      </c>
      <c r="BK44" s="121">
        <v>0.0</v>
      </c>
      <c r="BL44" s="141"/>
      <c r="BM44" s="121">
        <v>0.0</v>
      </c>
      <c r="BN44" s="141"/>
      <c r="BO44" s="141"/>
      <c r="BP44" s="124">
        <v>0.0</v>
      </c>
      <c r="BQ44" s="144">
        <v>0.0</v>
      </c>
      <c r="BR44" s="121">
        <v>0.0</v>
      </c>
      <c r="BS44" s="121">
        <v>0.0</v>
      </c>
      <c r="BT44" s="141"/>
      <c r="BU44" s="127">
        <v>0.0</v>
      </c>
      <c r="BV44" s="141"/>
      <c r="BW44" s="144">
        <v>0.0</v>
      </c>
      <c r="BX44" s="121">
        <v>0.0</v>
      </c>
      <c r="BY44" s="121">
        <v>0.0</v>
      </c>
    </row>
    <row r="45">
      <c r="A45" s="119"/>
      <c r="B45" s="197" t="s">
        <v>591</v>
      </c>
      <c r="C45" s="5"/>
      <c r="D45" s="5"/>
      <c r="E45" s="6"/>
      <c r="F45" s="129">
        <v>0.0</v>
      </c>
      <c r="G45" s="121">
        <v>0.0</v>
      </c>
      <c r="H45" s="141"/>
      <c r="I45" s="141"/>
      <c r="J45" s="121">
        <v>0.0</v>
      </c>
      <c r="K45" s="141"/>
      <c r="L45" s="141"/>
      <c r="M45" s="121">
        <v>0.0</v>
      </c>
      <c r="N45" s="141"/>
      <c r="O45" s="141"/>
      <c r="P45" s="162"/>
      <c r="Q45" s="124">
        <v>0.0</v>
      </c>
      <c r="R45" s="121" t="s">
        <v>421</v>
      </c>
      <c r="S45" s="163"/>
      <c r="T45" s="121" t="s">
        <v>421</v>
      </c>
      <c r="U45" s="141"/>
      <c r="V45" s="141"/>
      <c r="W45" s="141"/>
      <c r="X45" s="121">
        <v>0.0</v>
      </c>
      <c r="Y45" s="164"/>
      <c r="Z45" s="141"/>
      <c r="AA45" s="141"/>
      <c r="AB45" s="141"/>
      <c r="AC45" s="141"/>
      <c r="AD45" s="141"/>
      <c r="AE45" s="141"/>
      <c r="AF45" s="152"/>
      <c r="AG45" s="141"/>
      <c r="AH45" s="141"/>
      <c r="AI45" s="141"/>
      <c r="AJ45" s="141"/>
      <c r="AK45" s="141"/>
      <c r="AL45" s="141"/>
      <c r="AM45" s="141"/>
      <c r="AN45" s="141"/>
      <c r="AO45" s="141"/>
      <c r="AP45" s="141"/>
      <c r="AQ45" s="141"/>
      <c r="AR45" s="141"/>
      <c r="AS45" s="141"/>
      <c r="AT45" s="141"/>
      <c r="AU45" s="141"/>
      <c r="AV45" s="141"/>
      <c r="AW45" s="141"/>
      <c r="AX45" s="146">
        <v>0.0</v>
      </c>
      <c r="AY45" s="121">
        <v>0.0</v>
      </c>
      <c r="AZ45" s="141"/>
      <c r="BA45" s="121" t="s">
        <v>515</v>
      </c>
      <c r="BB45" s="159">
        <v>0.0</v>
      </c>
      <c r="BC45" s="146">
        <v>0.0</v>
      </c>
      <c r="BD45" s="146">
        <v>0.0</v>
      </c>
      <c r="BE45" s="141"/>
      <c r="BF45" s="141"/>
      <c r="BG45" s="121">
        <v>0.0</v>
      </c>
      <c r="BH45" s="141"/>
      <c r="BI45" s="141"/>
      <c r="BJ45" s="121">
        <v>0.0</v>
      </c>
      <c r="BK45" s="121">
        <v>0.0</v>
      </c>
      <c r="BL45" s="141"/>
      <c r="BM45" s="121">
        <v>0.0</v>
      </c>
      <c r="BN45" s="141"/>
      <c r="BO45" s="141"/>
      <c r="BP45" s="124">
        <v>0.0</v>
      </c>
      <c r="BQ45" s="152"/>
      <c r="BR45" s="141"/>
      <c r="BS45" s="141"/>
      <c r="BT45" s="141"/>
      <c r="BU45" s="127">
        <v>0.0</v>
      </c>
      <c r="BV45" s="141"/>
      <c r="BW45" s="152"/>
      <c r="BX45" s="121">
        <v>0.0</v>
      </c>
      <c r="BY45" s="141"/>
    </row>
    <row r="46">
      <c r="A46" s="119"/>
      <c r="B46" s="136" t="s">
        <v>594</v>
      </c>
      <c r="C46" s="5"/>
      <c r="D46" s="5"/>
      <c r="E46" s="6"/>
      <c r="F46" s="129">
        <v>0.0</v>
      </c>
      <c r="G46" s="121">
        <v>0.0</v>
      </c>
      <c r="H46" s="121">
        <v>2.0</v>
      </c>
      <c r="I46" s="121">
        <v>0.0</v>
      </c>
      <c r="J46" s="121">
        <v>0.0</v>
      </c>
      <c r="K46" s="141"/>
      <c r="L46" s="141"/>
      <c r="M46" s="121">
        <v>0.0</v>
      </c>
      <c r="N46" s="121" t="s">
        <v>421</v>
      </c>
      <c r="O46" s="121">
        <v>15.0</v>
      </c>
      <c r="P46" s="162"/>
      <c r="Q46" s="124">
        <v>0.0</v>
      </c>
      <c r="R46" s="121" t="s">
        <v>421</v>
      </c>
      <c r="S46" s="138" t="s">
        <v>421</v>
      </c>
      <c r="T46" s="121" t="s">
        <v>421</v>
      </c>
      <c r="U46" s="141"/>
      <c r="V46" s="121" t="s">
        <v>421</v>
      </c>
      <c r="W46" s="121" t="s">
        <v>421</v>
      </c>
      <c r="X46" s="121">
        <v>0.0</v>
      </c>
      <c r="Y46" s="145">
        <v>0.0</v>
      </c>
      <c r="Z46" s="121">
        <v>5.0</v>
      </c>
      <c r="AA46" s="141"/>
      <c r="AB46" s="121" t="s">
        <v>421</v>
      </c>
      <c r="AC46" s="121" t="s">
        <v>421</v>
      </c>
      <c r="AD46" s="121" t="s">
        <v>421</v>
      </c>
      <c r="AE46" s="121" t="s">
        <v>421</v>
      </c>
      <c r="AF46" s="146" t="s">
        <v>421</v>
      </c>
      <c r="AG46" s="121">
        <v>0.0</v>
      </c>
      <c r="AH46" s="121" t="s">
        <v>421</v>
      </c>
      <c r="AI46" s="121" t="s">
        <v>421</v>
      </c>
      <c r="AJ46" s="121" t="s">
        <v>421</v>
      </c>
      <c r="AK46" s="121" t="s">
        <v>598</v>
      </c>
      <c r="AL46" s="121">
        <v>0.0</v>
      </c>
      <c r="AM46" s="141"/>
      <c r="AN46" s="121">
        <v>10.0</v>
      </c>
      <c r="AO46" s="141"/>
      <c r="AP46" s="141"/>
      <c r="AQ46" s="121">
        <v>0.0</v>
      </c>
      <c r="AR46" s="121" t="s">
        <v>560</v>
      </c>
      <c r="AS46" s="121">
        <v>0.0</v>
      </c>
      <c r="AT46" s="121">
        <v>0.0</v>
      </c>
      <c r="AU46" s="141"/>
      <c r="AV46" s="121">
        <v>0.0</v>
      </c>
      <c r="AW46" s="121">
        <v>0.0</v>
      </c>
      <c r="AX46" s="146">
        <v>0.0</v>
      </c>
      <c r="AY46" s="121">
        <v>0.0</v>
      </c>
      <c r="AZ46" s="141"/>
      <c r="BA46" s="121">
        <v>0.0</v>
      </c>
      <c r="BB46" s="159">
        <v>0.0</v>
      </c>
      <c r="BC46" s="146">
        <v>0.0</v>
      </c>
      <c r="BD46" s="146">
        <v>0.0</v>
      </c>
      <c r="BE46" s="141"/>
      <c r="BF46" s="121">
        <v>0.0</v>
      </c>
      <c r="BG46" s="121">
        <v>0.0</v>
      </c>
      <c r="BH46" s="121">
        <v>0.0</v>
      </c>
      <c r="BI46" s="141"/>
      <c r="BJ46" s="121">
        <v>0.0</v>
      </c>
      <c r="BK46" s="121">
        <v>0.0</v>
      </c>
      <c r="BL46" s="141"/>
      <c r="BM46" s="121">
        <v>0.0</v>
      </c>
      <c r="BN46" s="141"/>
      <c r="BO46" s="141"/>
      <c r="BP46" s="124">
        <v>0.0</v>
      </c>
      <c r="BQ46" s="144">
        <v>0.0</v>
      </c>
      <c r="BR46" s="121">
        <v>0.0</v>
      </c>
      <c r="BS46" s="121">
        <v>0.0</v>
      </c>
      <c r="BT46" s="141"/>
      <c r="BU46" s="127">
        <v>0.0</v>
      </c>
      <c r="BV46" s="141"/>
      <c r="BW46" s="144">
        <v>0.0</v>
      </c>
      <c r="BX46" s="121">
        <v>0.0</v>
      </c>
      <c r="BY46" s="121">
        <v>0.0</v>
      </c>
    </row>
    <row r="47">
      <c r="A47" s="119"/>
      <c r="B47" s="136" t="s">
        <v>595</v>
      </c>
      <c r="C47" s="5"/>
      <c r="D47" s="5"/>
      <c r="E47" s="6"/>
      <c r="F47" s="129">
        <v>0.0</v>
      </c>
      <c r="G47" s="121">
        <v>0.0</v>
      </c>
      <c r="H47" s="141"/>
      <c r="I47" s="121">
        <v>0.0</v>
      </c>
      <c r="J47" s="121">
        <v>0.0</v>
      </c>
      <c r="K47" s="141"/>
      <c r="L47" s="141"/>
      <c r="M47" s="121">
        <v>0.0</v>
      </c>
      <c r="N47" s="121" t="s">
        <v>421</v>
      </c>
      <c r="O47" s="121">
        <v>0.0</v>
      </c>
      <c r="P47" s="162"/>
      <c r="Q47" s="124">
        <v>0.0</v>
      </c>
      <c r="R47" s="121" t="s">
        <v>421</v>
      </c>
      <c r="S47" s="138" t="s">
        <v>421</v>
      </c>
      <c r="T47" s="121" t="s">
        <v>421</v>
      </c>
      <c r="U47" s="141"/>
      <c r="V47" s="121" t="s">
        <v>421</v>
      </c>
      <c r="W47" s="121" t="s">
        <v>421</v>
      </c>
      <c r="X47" s="121">
        <v>0.0</v>
      </c>
      <c r="Y47" s="145">
        <v>0.0</v>
      </c>
      <c r="Z47" s="141"/>
      <c r="AA47" s="141"/>
      <c r="AB47" s="121" t="s">
        <v>421</v>
      </c>
      <c r="AC47" s="121" t="s">
        <v>421</v>
      </c>
      <c r="AD47" s="121" t="s">
        <v>421</v>
      </c>
      <c r="AE47" s="121" t="s">
        <v>421</v>
      </c>
      <c r="AF47" s="146" t="s">
        <v>421</v>
      </c>
      <c r="AG47" s="121">
        <v>0.0</v>
      </c>
      <c r="AH47" s="121" t="s">
        <v>421</v>
      </c>
      <c r="AI47" s="121" t="s">
        <v>421</v>
      </c>
      <c r="AJ47" s="121" t="s">
        <v>421</v>
      </c>
      <c r="AK47" s="121" t="s">
        <v>421</v>
      </c>
      <c r="AL47" s="121">
        <v>0.0</v>
      </c>
      <c r="AM47" s="141"/>
      <c r="AN47" s="121">
        <v>0.0</v>
      </c>
      <c r="AO47" s="141"/>
      <c r="AP47" s="141"/>
      <c r="AQ47" s="121">
        <v>0.0</v>
      </c>
      <c r="AR47" s="141"/>
      <c r="AS47" s="121">
        <v>0.0</v>
      </c>
      <c r="AT47" s="121">
        <v>0.0</v>
      </c>
      <c r="AU47" s="141"/>
      <c r="AV47" s="121">
        <v>0.0</v>
      </c>
      <c r="AW47" s="121">
        <v>0.0</v>
      </c>
      <c r="AX47" s="146">
        <v>0.0</v>
      </c>
      <c r="AY47" s="121">
        <v>0.0</v>
      </c>
      <c r="AZ47" s="141"/>
      <c r="BA47" s="121">
        <v>0.0</v>
      </c>
      <c r="BB47" s="159">
        <v>0.0</v>
      </c>
      <c r="BC47" s="146">
        <v>0.0</v>
      </c>
      <c r="BD47" s="146">
        <v>0.0</v>
      </c>
      <c r="BE47" s="141"/>
      <c r="BF47" s="121">
        <v>0.0</v>
      </c>
      <c r="BG47" s="121">
        <v>0.0</v>
      </c>
      <c r="BH47" s="121">
        <v>0.0</v>
      </c>
      <c r="BI47" s="141"/>
      <c r="BJ47" s="121">
        <v>0.0</v>
      </c>
      <c r="BK47" s="121">
        <v>0.0</v>
      </c>
      <c r="BL47" s="141"/>
      <c r="BM47" s="121">
        <v>0.0</v>
      </c>
      <c r="BN47" s="141"/>
      <c r="BO47" s="141"/>
      <c r="BP47" s="124">
        <v>0.0</v>
      </c>
      <c r="BQ47" s="144">
        <v>0.0</v>
      </c>
      <c r="BR47" s="121">
        <v>0.0</v>
      </c>
      <c r="BS47" s="121">
        <v>0.0</v>
      </c>
      <c r="BT47" s="141"/>
      <c r="BU47" s="127">
        <v>0.0</v>
      </c>
      <c r="BV47" s="141"/>
      <c r="BW47" s="144">
        <v>0.0</v>
      </c>
      <c r="BX47" s="121">
        <v>0.0</v>
      </c>
      <c r="BY47" s="121">
        <v>0.0</v>
      </c>
    </row>
    <row r="48">
      <c r="A48" s="119"/>
      <c r="B48" s="136" t="s">
        <v>596</v>
      </c>
      <c r="C48" s="5"/>
      <c r="D48" s="5"/>
      <c r="E48" s="6"/>
      <c r="F48" s="129">
        <v>0.0</v>
      </c>
      <c r="G48" s="121">
        <v>0.0</v>
      </c>
      <c r="H48" s="121">
        <v>6.0</v>
      </c>
      <c r="I48" s="121">
        <v>0.0</v>
      </c>
      <c r="J48" s="121">
        <v>0.0</v>
      </c>
      <c r="K48" s="141"/>
      <c r="L48" s="141"/>
      <c r="M48" s="121">
        <v>0.0</v>
      </c>
      <c r="N48" s="121" t="s">
        <v>421</v>
      </c>
      <c r="O48" s="121">
        <v>45.0</v>
      </c>
      <c r="P48" s="162"/>
      <c r="Q48" s="124">
        <v>0.0</v>
      </c>
      <c r="R48" s="121" t="s">
        <v>421</v>
      </c>
      <c r="S48" s="138" t="s">
        <v>421</v>
      </c>
      <c r="T48" s="121" t="s">
        <v>421</v>
      </c>
      <c r="U48" s="141"/>
      <c r="V48" s="121" t="s">
        <v>421</v>
      </c>
      <c r="W48" s="121" t="s">
        <v>421</v>
      </c>
      <c r="X48" s="121">
        <v>0.0</v>
      </c>
      <c r="Y48" s="145">
        <v>0.0</v>
      </c>
      <c r="Z48" s="141"/>
      <c r="AA48" s="141"/>
      <c r="AB48" s="121" t="s">
        <v>421</v>
      </c>
      <c r="AC48" s="121" t="s">
        <v>421</v>
      </c>
      <c r="AD48" s="121" t="s">
        <v>421</v>
      </c>
      <c r="AE48" s="121" t="s">
        <v>421</v>
      </c>
      <c r="AF48" s="146" t="s">
        <v>421</v>
      </c>
      <c r="AG48" s="121">
        <v>0.0</v>
      </c>
      <c r="AH48" s="121" t="s">
        <v>421</v>
      </c>
      <c r="AI48" s="121" t="s">
        <v>421</v>
      </c>
      <c r="AJ48" s="121" t="s">
        <v>421</v>
      </c>
      <c r="AK48" s="121" t="s">
        <v>421</v>
      </c>
      <c r="AL48" s="121">
        <v>0.0</v>
      </c>
      <c r="AM48" s="141"/>
      <c r="AN48" s="121">
        <v>0.0</v>
      </c>
      <c r="AO48" s="141"/>
      <c r="AP48" s="141"/>
      <c r="AQ48" s="121">
        <v>0.0</v>
      </c>
      <c r="AR48" s="141"/>
      <c r="AS48" s="121">
        <v>0.0</v>
      </c>
      <c r="AT48" s="121">
        <v>0.0</v>
      </c>
      <c r="AU48" s="141"/>
      <c r="AV48" s="121">
        <v>0.0</v>
      </c>
      <c r="AW48" s="121">
        <v>0.0</v>
      </c>
      <c r="AX48" s="146">
        <v>0.0</v>
      </c>
      <c r="AY48" s="121">
        <v>0.0</v>
      </c>
      <c r="AZ48" s="141"/>
      <c r="BA48" s="121">
        <v>0.0</v>
      </c>
      <c r="BB48" s="159">
        <v>0.0</v>
      </c>
      <c r="BC48" s="146">
        <v>0.0</v>
      </c>
      <c r="BD48" s="146">
        <v>0.0</v>
      </c>
      <c r="BE48" s="141"/>
      <c r="BF48" s="121">
        <v>0.0</v>
      </c>
      <c r="BG48" s="121">
        <v>0.0</v>
      </c>
      <c r="BH48" s="121">
        <v>0.0</v>
      </c>
      <c r="BI48" s="141"/>
      <c r="BJ48" s="121">
        <v>0.0</v>
      </c>
      <c r="BK48" s="121">
        <v>0.0</v>
      </c>
      <c r="BL48" s="141"/>
      <c r="BM48" s="121">
        <v>0.0</v>
      </c>
      <c r="BN48" s="141"/>
      <c r="BO48" s="141"/>
      <c r="BP48" s="124">
        <v>0.0</v>
      </c>
      <c r="BQ48" s="144">
        <v>0.0</v>
      </c>
      <c r="BR48" s="121">
        <v>0.0</v>
      </c>
      <c r="BS48" s="121">
        <v>0.0</v>
      </c>
      <c r="BT48" s="141"/>
      <c r="BU48" s="127">
        <v>0.0</v>
      </c>
      <c r="BV48" s="141"/>
      <c r="BW48" s="144">
        <v>0.0</v>
      </c>
      <c r="BX48" s="121">
        <v>0.0</v>
      </c>
      <c r="BY48" s="121">
        <v>0.0</v>
      </c>
    </row>
    <row r="49">
      <c r="A49" s="119"/>
      <c r="B49" s="136" t="s">
        <v>597</v>
      </c>
      <c r="C49" s="5"/>
      <c r="D49" s="5"/>
      <c r="E49" s="6"/>
      <c r="F49" s="129">
        <v>0.0</v>
      </c>
      <c r="G49" s="121">
        <v>0.0</v>
      </c>
      <c r="H49" s="141"/>
      <c r="I49" s="121">
        <v>0.0</v>
      </c>
      <c r="J49" s="121">
        <v>0.0</v>
      </c>
      <c r="K49" s="141"/>
      <c r="L49" s="141"/>
      <c r="M49" s="121">
        <v>0.0</v>
      </c>
      <c r="N49" s="121" t="s">
        <v>421</v>
      </c>
      <c r="O49" s="121">
        <v>40.0</v>
      </c>
      <c r="P49" s="162"/>
      <c r="Q49" s="124">
        <v>0.0</v>
      </c>
      <c r="R49" s="121" t="s">
        <v>421</v>
      </c>
      <c r="S49" s="138" t="s">
        <v>421</v>
      </c>
      <c r="T49" s="121" t="s">
        <v>421</v>
      </c>
      <c r="U49" s="141"/>
      <c r="V49" s="121" t="s">
        <v>421</v>
      </c>
      <c r="W49" s="121" t="s">
        <v>421</v>
      </c>
      <c r="X49" s="121">
        <v>0.0</v>
      </c>
      <c r="Y49" s="145">
        <v>1.0</v>
      </c>
      <c r="Z49" s="141"/>
      <c r="AA49" s="141"/>
      <c r="AB49" s="121" t="s">
        <v>421</v>
      </c>
      <c r="AC49" s="121" t="s">
        <v>421</v>
      </c>
      <c r="AD49" s="121" t="s">
        <v>421</v>
      </c>
      <c r="AE49" s="121" t="s">
        <v>421</v>
      </c>
      <c r="AF49" s="146" t="s">
        <v>421</v>
      </c>
      <c r="AG49" s="121">
        <v>0.0</v>
      </c>
      <c r="AH49" s="121" t="s">
        <v>421</v>
      </c>
      <c r="AI49" s="121" t="s">
        <v>421</v>
      </c>
      <c r="AJ49" s="121" t="s">
        <v>421</v>
      </c>
      <c r="AK49" s="121" t="s">
        <v>421</v>
      </c>
      <c r="AL49" s="121">
        <v>0.0</v>
      </c>
      <c r="AM49" s="141"/>
      <c r="AN49" s="121">
        <v>0.0</v>
      </c>
      <c r="AO49" s="141"/>
      <c r="AP49" s="141"/>
      <c r="AQ49" s="121">
        <v>0.0</v>
      </c>
      <c r="AR49" s="121" t="s">
        <v>1812</v>
      </c>
      <c r="AS49" s="121">
        <v>0.0</v>
      </c>
      <c r="AT49" s="121">
        <v>0.0</v>
      </c>
      <c r="AU49" s="141"/>
      <c r="AV49" s="121">
        <v>0.0</v>
      </c>
      <c r="AW49" s="121">
        <v>0.0</v>
      </c>
      <c r="AX49" s="146">
        <v>0.0</v>
      </c>
      <c r="AY49" s="121">
        <v>0.0</v>
      </c>
      <c r="AZ49" s="141"/>
      <c r="BA49" s="121">
        <v>0.0</v>
      </c>
      <c r="BB49" s="159">
        <v>0.0</v>
      </c>
      <c r="BC49" s="146">
        <v>0.0</v>
      </c>
      <c r="BD49" s="146">
        <v>0.0</v>
      </c>
      <c r="BE49" s="141"/>
      <c r="BF49" s="121">
        <v>0.0</v>
      </c>
      <c r="BG49" s="121">
        <v>80.0</v>
      </c>
      <c r="BH49" s="121">
        <v>0.0</v>
      </c>
      <c r="BI49" s="141"/>
      <c r="BJ49" s="121">
        <v>0.0</v>
      </c>
      <c r="BK49" s="121">
        <v>0.0</v>
      </c>
      <c r="BL49" s="141"/>
      <c r="BM49" s="121">
        <v>0.0</v>
      </c>
      <c r="BN49" s="141"/>
      <c r="BO49" s="141"/>
      <c r="BP49" s="124">
        <v>0.0</v>
      </c>
      <c r="BQ49" s="144">
        <v>0.0</v>
      </c>
      <c r="BR49" s="121">
        <v>0.0</v>
      </c>
      <c r="BS49" s="121">
        <v>0.0</v>
      </c>
      <c r="BT49" s="141"/>
      <c r="BU49" s="127">
        <v>0.0</v>
      </c>
      <c r="BV49" s="141"/>
      <c r="BW49" s="144">
        <v>0.0</v>
      </c>
      <c r="BX49" s="121">
        <v>0.0</v>
      </c>
      <c r="BY49" s="121">
        <v>0.0</v>
      </c>
    </row>
    <row r="50">
      <c r="A50" s="119"/>
      <c r="B50" s="136" t="s">
        <v>599</v>
      </c>
      <c r="C50" s="5"/>
      <c r="D50" s="5"/>
      <c r="E50" s="6"/>
      <c r="F50" s="129" t="s">
        <v>192</v>
      </c>
      <c r="G50" s="121">
        <v>0.0</v>
      </c>
      <c r="H50" s="141"/>
      <c r="I50" s="141"/>
      <c r="J50" s="121" t="s">
        <v>213</v>
      </c>
      <c r="K50" s="141"/>
      <c r="L50" s="141"/>
      <c r="M50" s="121">
        <v>0.0</v>
      </c>
      <c r="N50" s="121" t="s">
        <v>421</v>
      </c>
      <c r="O50" s="141"/>
      <c r="P50" s="162"/>
      <c r="Q50" s="124">
        <v>0.0</v>
      </c>
      <c r="R50" s="121" t="s">
        <v>421</v>
      </c>
      <c r="S50" s="138" t="s">
        <v>192</v>
      </c>
      <c r="T50" s="121" t="s">
        <v>421</v>
      </c>
      <c r="U50" s="141"/>
      <c r="V50" s="121" t="s">
        <v>421</v>
      </c>
      <c r="W50" s="121" t="s">
        <v>421</v>
      </c>
      <c r="X50" s="121" t="s">
        <v>213</v>
      </c>
      <c r="Y50" s="164"/>
      <c r="Z50" s="141"/>
      <c r="AA50" s="141"/>
      <c r="AB50" s="121" t="s">
        <v>421</v>
      </c>
      <c r="AC50" s="121" t="s">
        <v>421</v>
      </c>
      <c r="AD50" s="121" t="s">
        <v>421</v>
      </c>
      <c r="AE50" s="121" t="s">
        <v>421</v>
      </c>
      <c r="AF50" s="139" t="s">
        <v>421</v>
      </c>
      <c r="AG50" s="121">
        <v>0.0</v>
      </c>
      <c r="AH50" s="121" t="s">
        <v>421</v>
      </c>
      <c r="AI50" s="121" t="s">
        <v>421</v>
      </c>
      <c r="AJ50" s="121" t="s">
        <v>421</v>
      </c>
      <c r="AK50" s="121" t="s">
        <v>421</v>
      </c>
      <c r="AL50" s="121">
        <v>0.0</v>
      </c>
      <c r="AM50" s="141"/>
      <c r="AN50" s="121" t="s">
        <v>610</v>
      </c>
      <c r="AO50" s="141"/>
      <c r="AP50" s="141"/>
      <c r="AQ50" s="121">
        <v>0.0</v>
      </c>
      <c r="AR50" s="141"/>
      <c r="AS50" s="121">
        <v>0.0</v>
      </c>
      <c r="AT50" s="121">
        <v>0.0</v>
      </c>
      <c r="AU50" s="141"/>
      <c r="AV50" s="121">
        <v>0.0</v>
      </c>
      <c r="AW50" s="121">
        <v>0.0</v>
      </c>
      <c r="AX50" s="146">
        <v>0.0</v>
      </c>
      <c r="AY50" s="121">
        <v>0.0</v>
      </c>
      <c r="AZ50" s="141"/>
      <c r="BA50" s="121" t="s">
        <v>515</v>
      </c>
      <c r="BB50" s="179" t="s">
        <v>213</v>
      </c>
      <c r="BC50" s="146">
        <v>0.0</v>
      </c>
      <c r="BD50" s="146">
        <v>0.0</v>
      </c>
      <c r="BE50" s="141"/>
      <c r="BF50" s="121" t="s">
        <v>213</v>
      </c>
      <c r="BG50" s="121">
        <v>0.0</v>
      </c>
      <c r="BH50" s="121">
        <v>0.0</v>
      </c>
      <c r="BI50" s="141"/>
      <c r="BJ50" s="121">
        <v>0.0</v>
      </c>
      <c r="BK50" s="121">
        <v>0.0</v>
      </c>
      <c r="BL50" s="141"/>
      <c r="BM50" s="121">
        <v>0.0</v>
      </c>
      <c r="BN50" s="141"/>
      <c r="BO50" s="141"/>
      <c r="BP50" s="124">
        <v>0.0</v>
      </c>
      <c r="BQ50" s="144">
        <v>0.0</v>
      </c>
      <c r="BR50" s="121">
        <v>0.0</v>
      </c>
      <c r="BS50" s="121">
        <v>0.0</v>
      </c>
      <c r="BT50" s="141"/>
      <c r="BU50" s="127">
        <v>0.0</v>
      </c>
      <c r="BV50" s="141"/>
      <c r="BW50" s="139" t="s">
        <v>532</v>
      </c>
      <c r="BX50" s="141"/>
      <c r="BY50" s="121">
        <v>0.0</v>
      </c>
    </row>
    <row r="51">
      <c r="A51" s="119"/>
      <c r="B51" s="136" t="s">
        <v>612</v>
      </c>
      <c r="C51" s="5"/>
      <c r="D51" s="5"/>
      <c r="E51" s="6"/>
      <c r="F51" s="129">
        <v>0.0</v>
      </c>
      <c r="G51" s="121">
        <v>0.0</v>
      </c>
      <c r="H51" s="121">
        <v>100.0</v>
      </c>
      <c r="I51" s="121">
        <v>0.0</v>
      </c>
      <c r="J51" s="121" t="s">
        <v>213</v>
      </c>
      <c r="K51" s="141"/>
      <c r="L51" s="141"/>
      <c r="M51" s="121">
        <v>0.0</v>
      </c>
      <c r="N51" s="144" t="s">
        <v>737</v>
      </c>
      <c r="O51" s="121">
        <v>100.0</v>
      </c>
      <c r="P51" s="144" t="s">
        <v>737</v>
      </c>
      <c r="Q51" s="124">
        <v>0.0</v>
      </c>
      <c r="R51" s="121" t="s">
        <v>421</v>
      </c>
      <c r="S51" s="192">
        <v>1.0</v>
      </c>
      <c r="T51" s="121" t="s">
        <v>421</v>
      </c>
      <c r="U51" s="141"/>
      <c r="V51" s="121" t="s">
        <v>421</v>
      </c>
      <c r="W51" s="121" t="s">
        <v>421</v>
      </c>
      <c r="X51" s="121" t="s">
        <v>213</v>
      </c>
      <c r="Y51" s="145">
        <v>1.0</v>
      </c>
      <c r="Z51" s="121">
        <v>100.0</v>
      </c>
      <c r="AA51" s="141"/>
      <c r="AB51" s="121" t="s">
        <v>421</v>
      </c>
      <c r="AC51" s="121" t="s">
        <v>421</v>
      </c>
      <c r="AD51" s="121" t="s">
        <v>421</v>
      </c>
      <c r="AE51" s="121" t="s">
        <v>421</v>
      </c>
      <c r="AF51" s="139" t="s">
        <v>421</v>
      </c>
      <c r="AG51" s="121">
        <v>0.0</v>
      </c>
      <c r="AH51" s="121" t="s">
        <v>421</v>
      </c>
      <c r="AI51" s="121" t="s">
        <v>421</v>
      </c>
      <c r="AJ51" s="121" t="s">
        <v>421</v>
      </c>
      <c r="AK51" s="121" t="s">
        <v>421</v>
      </c>
      <c r="AL51" s="121">
        <v>0.0</v>
      </c>
      <c r="AM51" s="141"/>
      <c r="AN51" s="121">
        <v>100.0</v>
      </c>
      <c r="AO51" s="141"/>
      <c r="AP51" s="141"/>
      <c r="AQ51" s="121">
        <v>0.0</v>
      </c>
      <c r="AR51" s="141"/>
      <c r="AS51" s="121">
        <v>0.0</v>
      </c>
      <c r="AT51" s="121">
        <v>0.0</v>
      </c>
      <c r="AU51" s="141"/>
      <c r="AV51" s="121">
        <v>0.0</v>
      </c>
      <c r="AW51" s="121">
        <v>0.0</v>
      </c>
      <c r="AX51" s="146">
        <v>0.0</v>
      </c>
      <c r="AY51" s="121">
        <v>0.0</v>
      </c>
      <c r="AZ51" s="141"/>
      <c r="BA51" s="121">
        <v>0.0</v>
      </c>
      <c r="BB51" s="179" t="s">
        <v>213</v>
      </c>
      <c r="BC51" s="146">
        <v>0.0</v>
      </c>
      <c r="BD51" s="146">
        <v>0.0</v>
      </c>
      <c r="BE51" s="141"/>
      <c r="BF51" s="121" t="s">
        <v>213</v>
      </c>
      <c r="BG51" s="121">
        <v>55.0</v>
      </c>
      <c r="BH51" s="121">
        <v>0.0</v>
      </c>
      <c r="BI51" s="141"/>
      <c r="BJ51" s="121">
        <v>0.0</v>
      </c>
      <c r="BK51" s="121">
        <v>0.0</v>
      </c>
      <c r="BL51" s="141"/>
      <c r="BM51" s="121">
        <v>0.0</v>
      </c>
      <c r="BN51" s="141"/>
      <c r="BO51" s="141"/>
      <c r="BP51" s="124">
        <v>0.0</v>
      </c>
      <c r="BQ51" s="144">
        <v>0.0</v>
      </c>
      <c r="BR51" s="121">
        <v>0.0</v>
      </c>
      <c r="BS51" s="121">
        <v>0.0</v>
      </c>
      <c r="BT51" s="141"/>
      <c r="BU51" s="127">
        <v>0.0</v>
      </c>
      <c r="BV51" s="141"/>
      <c r="BW51" s="144">
        <v>0.0</v>
      </c>
      <c r="BX51" s="121">
        <v>0.0</v>
      </c>
      <c r="BY51" s="121">
        <v>0.0</v>
      </c>
    </row>
    <row r="52">
      <c r="A52" s="119"/>
      <c r="B52" s="136" t="s">
        <v>613</v>
      </c>
      <c r="C52" s="5"/>
      <c r="D52" s="5"/>
      <c r="E52" s="6"/>
      <c r="F52" s="129">
        <v>0.0</v>
      </c>
      <c r="G52" s="121">
        <v>0.0</v>
      </c>
      <c r="H52" s="141"/>
      <c r="I52" s="121">
        <v>0.0</v>
      </c>
      <c r="J52" s="121" t="s">
        <v>213</v>
      </c>
      <c r="K52" s="141"/>
      <c r="L52" s="141"/>
      <c r="M52" s="121">
        <v>0.0</v>
      </c>
      <c r="N52" s="121">
        <v>0.0</v>
      </c>
      <c r="O52" s="121">
        <v>0.0</v>
      </c>
      <c r="P52" s="162"/>
      <c r="Q52" s="124">
        <v>0.0</v>
      </c>
      <c r="R52" s="121" t="s">
        <v>421</v>
      </c>
      <c r="S52" s="124">
        <v>0.0</v>
      </c>
      <c r="T52" s="121" t="s">
        <v>421</v>
      </c>
      <c r="U52" s="141"/>
      <c r="V52" s="121" t="s">
        <v>421</v>
      </c>
      <c r="W52" s="121" t="s">
        <v>421</v>
      </c>
      <c r="X52" s="121" t="s">
        <v>213</v>
      </c>
      <c r="Y52" s="145">
        <v>0.0</v>
      </c>
      <c r="Z52" s="121">
        <v>0.0</v>
      </c>
      <c r="AA52" s="141"/>
      <c r="AB52" s="121" t="s">
        <v>421</v>
      </c>
      <c r="AC52" s="121" t="s">
        <v>421</v>
      </c>
      <c r="AD52" s="121" t="s">
        <v>421</v>
      </c>
      <c r="AE52" s="121" t="s">
        <v>421</v>
      </c>
      <c r="AF52" s="139" t="s">
        <v>421</v>
      </c>
      <c r="AG52" s="121">
        <v>0.0</v>
      </c>
      <c r="AH52" s="121" t="s">
        <v>421</v>
      </c>
      <c r="AI52" s="121" t="s">
        <v>421</v>
      </c>
      <c r="AJ52" s="121" t="s">
        <v>421</v>
      </c>
      <c r="AK52" s="121" t="s">
        <v>421</v>
      </c>
      <c r="AL52" s="121">
        <v>0.0</v>
      </c>
      <c r="AM52" s="141"/>
      <c r="AN52" s="121">
        <v>0.0</v>
      </c>
      <c r="AO52" s="141"/>
      <c r="AP52" s="141"/>
      <c r="AQ52" s="121">
        <v>0.0</v>
      </c>
      <c r="AR52" s="141"/>
      <c r="AS52" s="121">
        <v>0.0</v>
      </c>
      <c r="AT52" s="121">
        <v>0.0</v>
      </c>
      <c r="AU52" s="141"/>
      <c r="AV52" s="121">
        <v>0.0</v>
      </c>
      <c r="AW52" s="121">
        <v>0.0</v>
      </c>
      <c r="AX52" s="146">
        <v>0.0</v>
      </c>
      <c r="AY52" s="121">
        <v>0.0</v>
      </c>
      <c r="AZ52" s="141"/>
      <c r="BA52" s="121">
        <v>0.0</v>
      </c>
      <c r="BB52" s="179" t="s">
        <v>213</v>
      </c>
      <c r="BC52" s="146">
        <v>0.0</v>
      </c>
      <c r="BD52" s="146">
        <v>0.0</v>
      </c>
      <c r="BE52" s="141"/>
      <c r="BF52" s="121" t="s">
        <v>213</v>
      </c>
      <c r="BG52" s="121">
        <v>0.0</v>
      </c>
      <c r="BH52" s="121">
        <v>0.0</v>
      </c>
      <c r="BI52" s="141"/>
      <c r="BJ52" s="121">
        <v>0.0</v>
      </c>
      <c r="BK52" s="121">
        <v>0.0</v>
      </c>
      <c r="BL52" s="141"/>
      <c r="BM52" s="121">
        <v>0.0</v>
      </c>
      <c r="BN52" s="141"/>
      <c r="BO52" s="141"/>
      <c r="BP52" s="124">
        <v>0.0</v>
      </c>
      <c r="BQ52" s="144">
        <v>0.0</v>
      </c>
      <c r="BR52" s="121">
        <v>0.0</v>
      </c>
      <c r="BS52" s="121">
        <v>0.0</v>
      </c>
      <c r="BT52" s="141"/>
      <c r="BU52" s="127">
        <v>0.0</v>
      </c>
      <c r="BV52" s="141"/>
      <c r="BW52" s="144">
        <v>0.0</v>
      </c>
      <c r="BX52" s="121">
        <v>0.0</v>
      </c>
      <c r="BY52" s="121">
        <v>0.0</v>
      </c>
    </row>
    <row r="53">
      <c r="A53" s="119"/>
      <c r="B53" s="136" t="s">
        <v>614</v>
      </c>
      <c r="C53" s="5"/>
      <c r="D53" s="5"/>
      <c r="E53" s="6"/>
      <c r="F53" s="129" t="s">
        <v>540</v>
      </c>
      <c r="G53" s="121" t="s">
        <v>532</v>
      </c>
      <c r="H53" s="121" t="s">
        <v>528</v>
      </c>
      <c r="I53" s="121" t="s">
        <v>532</v>
      </c>
      <c r="J53" s="121" t="s">
        <v>532</v>
      </c>
      <c r="K53" s="141"/>
      <c r="L53" s="141"/>
      <c r="M53" s="121">
        <v>0.0</v>
      </c>
      <c r="N53" s="121" t="s">
        <v>528</v>
      </c>
      <c r="O53" s="121" t="s">
        <v>530</v>
      </c>
      <c r="P53" s="162"/>
      <c r="Q53" s="124">
        <v>0.0</v>
      </c>
      <c r="R53" s="121" t="s">
        <v>530</v>
      </c>
      <c r="S53" s="138" t="s">
        <v>530</v>
      </c>
      <c r="T53" s="121" t="s">
        <v>421</v>
      </c>
      <c r="U53" s="141"/>
      <c r="V53" s="121" t="s">
        <v>421</v>
      </c>
      <c r="W53" s="121" t="s">
        <v>421</v>
      </c>
      <c r="X53" s="121" t="s">
        <v>532</v>
      </c>
      <c r="Y53" s="145">
        <v>0.0</v>
      </c>
      <c r="Z53" s="121" t="s">
        <v>528</v>
      </c>
      <c r="AA53" s="141"/>
      <c r="AB53" s="121" t="s">
        <v>532</v>
      </c>
      <c r="AC53" s="121" t="s">
        <v>421</v>
      </c>
      <c r="AD53" s="121" t="s">
        <v>532</v>
      </c>
      <c r="AE53" s="121" t="s">
        <v>540</v>
      </c>
      <c r="AF53" s="139" t="s">
        <v>421</v>
      </c>
      <c r="AG53" s="121" t="s">
        <v>532</v>
      </c>
      <c r="AH53" s="121" t="s">
        <v>421</v>
      </c>
      <c r="AI53" s="121" t="s">
        <v>421</v>
      </c>
      <c r="AJ53" s="121" t="s">
        <v>540</v>
      </c>
      <c r="AK53" s="121" t="s">
        <v>421</v>
      </c>
      <c r="AL53" s="121">
        <v>0.0</v>
      </c>
      <c r="AM53" s="141"/>
      <c r="AN53" s="121" t="s">
        <v>529</v>
      </c>
      <c r="AO53" s="141"/>
      <c r="AP53" s="141"/>
      <c r="AQ53" s="121">
        <v>0.0</v>
      </c>
      <c r="AR53" s="141"/>
      <c r="AS53" s="121" t="s">
        <v>540</v>
      </c>
      <c r="AT53" s="121" t="s">
        <v>532</v>
      </c>
      <c r="AU53" s="141"/>
      <c r="AV53" s="121" t="s">
        <v>532</v>
      </c>
      <c r="AW53" s="121" t="s">
        <v>532</v>
      </c>
      <c r="AX53" s="152"/>
      <c r="AY53" s="121" t="s">
        <v>532</v>
      </c>
      <c r="AZ53" s="141"/>
      <c r="BA53" s="121" t="s">
        <v>532</v>
      </c>
      <c r="BB53" s="179" t="s">
        <v>532</v>
      </c>
      <c r="BC53" s="176" t="s">
        <v>532</v>
      </c>
      <c r="BD53" s="176" t="s">
        <v>532</v>
      </c>
      <c r="BE53" s="141"/>
      <c r="BF53" s="121" t="s">
        <v>532</v>
      </c>
      <c r="BG53" s="121" t="s">
        <v>528</v>
      </c>
      <c r="BH53" s="121" t="s">
        <v>539</v>
      </c>
      <c r="BI53" s="141"/>
      <c r="BJ53" s="121" t="s">
        <v>540</v>
      </c>
      <c r="BK53" s="121" t="s">
        <v>532</v>
      </c>
      <c r="BL53" s="141"/>
      <c r="BM53" s="121">
        <v>0.0</v>
      </c>
      <c r="BN53" s="141"/>
      <c r="BO53" s="141"/>
      <c r="BP53" s="138" t="s">
        <v>539</v>
      </c>
      <c r="BQ53" s="121" t="s">
        <v>528</v>
      </c>
      <c r="BR53" s="121" t="s">
        <v>540</v>
      </c>
      <c r="BS53" s="121" t="s">
        <v>540</v>
      </c>
      <c r="BT53" s="141"/>
      <c r="BU53" s="127">
        <v>0.0</v>
      </c>
      <c r="BV53" s="141"/>
      <c r="BW53" s="146">
        <v>0.0</v>
      </c>
      <c r="BX53" s="121">
        <v>0.0</v>
      </c>
      <c r="BY53" s="121">
        <v>0.0</v>
      </c>
    </row>
    <row r="54">
      <c r="A54" s="119"/>
      <c r="B54" s="136" t="s">
        <v>616</v>
      </c>
      <c r="C54" s="5"/>
      <c r="D54" s="5"/>
      <c r="E54" s="6"/>
      <c r="F54" s="129" t="s">
        <v>540</v>
      </c>
      <c r="G54" s="121" t="s">
        <v>532</v>
      </c>
      <c r="H54" s="121" t="s">
        <v>532</v>
      </c>
      <c r="I54" s="121" t="s">
        <v>532</v>
      </c>
      <c r="J54" s="121" t="s">
        <v>532</v>
      </c>
      <c r="K54" s="141"/>
      <c r="L54" s="141"/>
      <c r="M54" s="121">
        <v>0.0</v>
      </c>
      <c r="N54" s="121" t="s">
        <v>539</v>
      </c>
      <c r="O54" s="121" t="s">
        <v>540</v>
      </c>
      <c r="P54" s="162"/>
      <c r="Q54" s="124">
        <v>0.0</v>
      </c>
      <c r="R54" s="121" t="s">
        <v>540</v>
      </c>
      <c r="S54" s="138" t="s">
        <v>192</v>
      </c>
      <c r="T54" s="121" t="s">
        <v>421</v>
      </c>
      <c r="U54" s="141"/>
      <c r="V54" s="121" t="s">
        <v>421</v>
      </c>
      <c r="W54" s="121" t="s">
        <v>540</v>
      </c>
      <c r="X54" s="121" t="s">
        <v>532</v>
      </c>
      <c r="Y54" s="145">
        <v>0.0</v>
      </c>
      <c r="Z54" s="121" t="s">
        <v>528</v>
      </c>
      <c r="AA54" s="141"/>
      <c r="AB54" s="121" t="s">
        <v>532</v>
      </c>
      <c r="AC54" s="121" t="s">
        <v>421</v>
      </c>
      <c r="AD54" s="121" t="s">
        <v>532</v>
      </c>
      <c r="AE54" s="121" t="s">
        <v>540</v>
      </c>
      <c r="AF54" s="139" t="s">
        <v>213</v>
      </c>
      <c r="AG54" s="121" t="s">
        <v>532</v>
      </c>
      <c r="AH54" s="121" t="s">
        <v>421</v>
      </c>
      <c r="AI54" s="121" t="s">
        <v>421</v>
      </c>
      <c r="AJ54" s="121" t="s">
        <v>540</v>
      </c>
      <c r="AK54" s="121" t="s">
        <v>540</v>
      </c>
      <c r="AL54" s="121">
        <v>0.0</v>
      </c>
      <c r="AM54" s="141"/>
      <c r="AN54" s="121" t="s">
        <v>532</v>
      </c>
      <c r="AO54" s="141"/>
      <c r="AP54" s="141"/>
      <c r="AQ54" s="121">
        <v>0.0</v>
      </c>
      <c r="AR54" s="121">
        <v>0.0</v>
      </c>
      <c r="AS54" s="121" t="s">
        <v>421</v>
      </c>
      <c r="AT54" s="121" t="s">
        <v>421</v>
      </c>
      <c r="AU54" s="141"/>
      <c r="AV54" s="121" t="s">
        <v>421</v>
      </c>
      <c r="AW54" s="121" t="s">
        <v>532</v>
      </c>
      <c r="AX54" s="152"/>
      <c r="AY54" s="121" t="s">
        <v>421</v>
      </c>
      <c r="AZ54" s="141"/>
      <c r="BA54" s="121" t="s">
        <v>421</v>
      </c>
      <c r="BB54" s="179" t="s">
        <v>532</v>
      </c>
      <c r="BC54" s="176" t="s">
        <v>532</v>
      </c>
      <c r="BD54" s="176" t="s">
        <v>532</v>
      </c>
      <c r="BE54" s="141"/>
      <c r="BF54" s="121" t="s">
        <v>532</v>
      </c>
      <c r="BG54" s="121" t="s">
        <v>528</v>
      </c>
      <c r="BH54" s="121" t="s">
        <v>539</v>
      </c>
      <c r="BI54" s="141"/>
      <c r="BJ54" s="121" t="s">
        <v>539</v>
      </c>
      <c r="BK54" s="121" t="s">
        <v>532</v>
      </c>
      <c r="BL54" s="141"/>
      <c r="BM54" s="121">
        <v>0.0</v>
      </c>
      <c r="BN54" s="141"/>
      <c r="BO54" s="141"/>
      <c r="BP54" s="138" t="s">
        <v>539</v>
      </c>
      <c r="BQ54" s="121" t="s">
        <v>528</v>
      </c>
      <c r="BR54" s="121" t="s">
        <v>540</v>
      </c>
      <c r="BS54" s="121" t="s">
        <v>540</v>
      </c>
      <c r="BT54" s="141"/>
      <c r="BU54" s="127">
        <v>0.0</v>
      </c>
      <c r="BV54" s="141"/>
      <c r="BW54" s="146">
        <v>0.0</v>
      </c>
      <c r="BX54" s="121">
        <v>0.0</v>
      </c>
      <c r="BY54" s="121">
        <v>0.0</v>
      </c>
    </row>
    <row r="55">
      <c r="A55" s="119"/>
      <c r="B55" s="136" t="s">
        <v>617</v>
      </c>
      <c r="C55" s="5"/>
      <c r="D55" s="5"/>
      <c r="E55" s="6"/>
      <c r="F55" s="129" t="s">
        <v>540</v>
      </c>
      <c r="G55" s="121" t="s">
        <v>532</v>
      </c>
      <c r="H55" s="121" t="s">
        <v>532</v>
      </c>
      <c r="I55" s="121" t="s">
        <v>532</v>
      </c>
      <c r="J55" s="121" t="s">
        <v>532</v>
      </c>
      <c r="K55" s="141"/>
      <c r="L55" s="141"/>
      <c r="M55" s="121">
        <v>0.0</v>
      </c>
      <c r="N55" s="121" t="s">
        <v>421</v>
      </c>
      <c r="O55" s="121" t="s">
        <v>421</v>
      </c>
      <c r="P55" s="162"/>
      <c r="Q55" s="124">
        <v>0.0</v>
      </c>
      <c r="R55" s="121" t="s">
        <v>421</v>
      </c>
      <c r="S55" s="138" t="s">
        <v>540</v>
      </c>
      <c r="T55" s="121" t="s">
        <v>421</v>
      </c>
      <c r="U55" s="141"/>
      <c r="V55" s="121" t="s">
        <v>421</v>
      </c>
      <c r="W55" s="121" t="s">
        <v>540</v>
      </c>
      <c r="X55" s="121" t="s">
        <v>532</v>
      </c>
      <c r="Y55" s="145">
        <v>0.0</v>
      </c>
      <c r="Z55" s="121" t="s">
        <v>528</v>
      </c>
      <c r="AA55" s="141"/>
      <c r="AB55" s="121" t="s">
        <v>532</v>
      </c>
      <c r="AC55" s="121" t="s">
        <v>421</v>
      </c>
      <c r="AD55" s="121" t="s">
        <v>532</v>
      </c>
      <c r="AE55" s="141"/>
      <c r="AF55" s="139" t="s">
        <v>213</v>
      </c>
      <c r="AG55" s="121" t="s">
        <v>532</v>
      </c>
      <c r="AH55" s="121" t="s">
        <v>421</v>
      </c>
      <c r="AI55" s="121" t="s">
        <v>421</v>
      </c>
      <c r="AJ55" s="121" t="s">
        <v>540</v>
      </c>
      <c r="AK55" s="121" t="s">
        <v>540</v>
      </c>
      <c r="AL55" s="121">
        <v>0.0</v>
      </c>
      <c r="AM55" s="141"/>
      <c r="AN55" s="121" t="s">
        <v>532</v>
      </c>
      <c r="AO55" s="141"/>
      <c r="AP55" s="141"/>
      <c r="AQ55" s="121">
        <v>0.0</v>
      </c>
      <c r="AR55" s="121">
        <v>0.0</v>
      </c>
      <c r="AS55" s="121" t="s">
        <v>532</v>
      </c>
      <c r="AT55" s="121" t="s">
        <v>532</v>
      </c>
      <c r="AU55" s="141"/>
      <c r="AV55" s="121" t="s">
        <v>421</v>
      </c>
      <c r="AW55" s="121" t="s">
        <v>532</v>
      </c>
      <c r="AX55" s="152"/>
      <c r="AY55" s="121" t="s">
        <v>421</v>
      </c>
      <c r="AZ55" s="141"/>
      <c r="BA55" s="121" t="s">
        <v>421</v>
      </c>
      <c r="BB55" s="179" t="s">
        <v>532</v>
      </c>
      <c r="BC55" s="176" t="s">
        <v>532</v>
      </c>
      <c r="BD55" s="176" t="s">
        <v>532</v>
      </c>
      <c r="BE55" s="141"/>
      <c r="BF55" s="121" t="s">
        <v>532</v>
      </c>
      <c r="BG55" s="121" t="s">
        <v>539</v>
      </c>
      <c r="BH55" s="121" t="s">
        <v>539</v>
      </c>
      <c r="BI55" s="141"/>
      <c r="BJ55" s="121" t="s">
        <v>539</v>
      </c>
      <c r="BK55" s="121" t="s">
        <v>532</v>
      </c>
      <c r="BL55" s="141"/>
      <c r="BM55" s="121">
        <v>0.0</v>
      </c>
      <c r="BN55" s="141"/>
      <c r="BO55" s="141"/>
      <c r="BP55" s="138" t="s">
        <v>515</v>
      </c>
      <c r="BQ55" s="121" t="s">
        <v>528</v>
      </c>
      <c r="BR55" s="121" t="s">
        <v>540</v>
      </c>
      <c r="BS55" s="121" t="s">
        <v>540</v>
      </c>
      <c r="BT55" s="141"/>
      <c r="BU55" s="127">
        <v>0.0</v>
      </c>
      <c r="BV55" s="141"/>
      <c r="BW55" s="146">
        <v>0.0</v>
      </c>
      <c r="BX55" s="121">
        <v>0.0</v>
      </c>
      <c r="BY55" s="121">
        <v>0.0</v>
      </c>
    </row>
    <row r="56">
      <c r="A56" s="119"/>
      <c r="B56" s="136" t="s">
        <v>618</v>
      </c>
      <c r="C56" s="5"/>
      <c r="D56" s="5"/>
      <c r="E56" s="6"/>
      <c r="F56" s="129" t="s">
        <v>540</v>
      </c>
      <c r="G56" s="121" t="s">
        <v>532</v>
      </c>
      <c r="H56" s="121" t="s">
        <v>532</v>
      </c>
      <c r="I56" s="121" t="s">
        <v>532</v>
      </c>
      <c r="J56" s="121" t="s">
        <v>532</v>
      </c>
      <c r="K56" s="141"/>
      <c r="L56" s="141"/>
      <c r="M56" s="121">
        <v>0.0</v>
      </c>
      <c r="N56" s="121" t="s">
        <v>421</v>
      </c>
      <c r="O56" s="121" t="s">
        <v>530</v>
      </c>
      <c r="P56" s="162"/>
      <c r="Q56" s="124">
        <v>0.0</v>
      </c>
      <c r="R56" s="121" t="s">
        <v>421</v>
      </c>
      <c r="S56" s="138" t="s">
        <v>421</v>
      </c>
      <c r="T56" s="121" t="s">
        <v>421</v>
      </c>
      <c r="U56" s="141"/>
      <c r="V56" s="121" t="s">
        <v>421</v>
      </c>
      <c r="W56" s="121" t="s">
        <v>540</v>
      </c>
      <c r="X56" s="121" t="s">
        <v>532</v>
      </c>
      <c r="Y56" s="145">
        <v>0.0</v>
      </c>
      <c r="Z56" s="141"/>
      <c r="AA56" s="141"/>
      <c r="AB56" s="121" t="s">
        <v>532</v>
      </c>
      <c r="AC56" s="121" t="s">
        <v>421</v>
      </c>
      <c r="AD56" s="121" t="s">
        <v>532</v>
      </c>
      <c r="AE56" s="121" t="s">
        <v>540</v>
      </c>
      <c r="AF56" s="152"/>
      <c r="AG56" s="121" t="s">
        <v>532</v>
      </c>
      <c r="AH56" s="121" t="s">
        <v>421</v>
      </c>
      <c r="AI56" s="121" t="s">
        <v>421</v>
      </c>
      <c r="AJ56" s="121" t="s">
        <v>540</v>
      </c>
      <c r="AK56" s="121" t="s">
        <v>540</v>
      </c>
      <c r="AL56" s="121">
        <v>0.0</v>
      </c>
      <c r="AM56" s="141"/>
      <c r="AN56" s="121" t="s">
        <v>532</v>
      </c>
      <c r="AO56" s="141"/>
      <c r="AP56" s="141"/>
      <c r="AQ56" s="121">
        <v>0.0</v>
      </c>
      <c r="AR56" s="121">
        <v>0.0</v>
      </c>
      <c r="AS56" s="121" t="s">
        <v>532</v>
      </c>
      <c r="AT56" s="121" t="s">
        <v>532</v>
      </c>
      <c r="AU56" s="141"/>
      <c r="AV56" s="121" t="s">
        <v>421</v>
      </c>
      <c r="AW56" s="121" t="s">
        <v>532</v>
      </c>
      <c r="AX56" s="152"/>
      <c r="AY56" s="121" t="s">
        <v>421</v>
      </c>
      <c r="AZ56" s="141"/>
      <c r="BA56" s="121" t="s">
        <v>421</v>
      </c>
      <c r="BB56" s="179" t="s">
        <v>532</v>
      </c>
      <c r="BC56" s="176" t="s">
        <v>532</v>
      </c>
      <c r="BD56" s="176" t="s">
        <v>532</v>
      </c>
      <c r="BE56" s="141"/>
      <c r="BF56" s="121" t="s">
        <v>532</v>
      </c>
      <c r="BG56" s="121" t="s">
        <v>528</v>
      </c>
      <c r="BH56" s="121" t="s">
        <v>539</v>
      </c>
      <c r="BI56" s="141"/>
      <c r="BJ56" s="121" t="s">
        <v>539</v>
      </c>
      <c r="BK56" s="121" t="s">
        <v>532</v>
      </c>
      <c r="BL56" s="141"/>
      <c r="BM56" s="121">
        <v>0.0</v>
      </c>
      <c r="BN56" s="141"/>
      <c r="BO56" s="141"/>
      <c r="BP56" s="138" t="s">
        <v>539</v>
      </c>
      <c r="BQ56" s="121" t="s">
        <v>528</v>
      </c>
      <c r="BR56" s="121" t="s">
        <v>540</v>
      </c>
      <c r="BS56" s="121" t="s">
        <v>540</v>
      </c>
      <c r="BT56" s="141"/>
      <c r="BU56" s="127">
        <v>0.0</v>
      </c>
      <c r="BV56" s="141"/>
      <c r="BW56" s="146">
        <v>0.0</v>
      </c>
      <c r="BX56" s="121">
        <v>0.0</v>
      </c>
      <c r="BY56" s="121">
        <v>0.0</v>
      </c>
    </row>
    <row r="57">
      <c r="A57" s="119"/>
      <c r="B57" s="186" t="s">
        <v>619</v>
      </c>
      <c r="C57" s="5"/>
      <c r="D57" s="5"/>
      <c r="E57" s="6"/>
      <c r="F57" s="129"/>
      <c r="G57" s="141"/>
      <c r="H57" s="141"/>
      <c r="I57" s="141"/>
      <c r="J57" s="141"/>
      <c r="K57" s="141"/>
      <c r="L57" s="141"/>
      <c r="M57" s="141"/>
      <c r="N57" s="141"/>
      <c r="O57" s="141"/>
      <c r="P57" s="162"/>
      <c r="Q57" s="124">
        <v>0.0</v>
      </c>
      <c r="R57" s="141"/>
      <c r="S57" s="163"/>
      <c r="T57" s="141"/>
      <c r="U57" s="141"/>
      <c r="V57" s="141"/>
      <c r="W57" s="141"/>
      <c r="X57" s="141"/>
      <c r="Y57" s="164"/>
      <c r="Z57" s="141"/>
      <c r="AA57" s="141"/>
      <c r="AB57" s="141"/>
      <c r="AC57" s="141"/>
      <c r="AD57" s="141"/>
      <c r="AE57" s="141"/>
      <c r="AF57" s="143" t="s">
        <v>532</v>
      </c>
      <c r="AG57" s="121"/>
      <c r="AH57" s="141"/>
      <c r="AI57" s="121" t="s">
        <v>421</v>
      </c>
      <c r="AJ57" s="141"/>
      <c r="AK57" s="141"/>
      <c r="AL57" s="141"/>
      <c r="AM57" s="141"/>
      <c r="AN57" s="141"/>
      <c r="AO57" s="141"/>
      <c r="AP57" s="141"/>
      <c r="AQ57" s="121">
        <v>0.0</v>
      </c>
      <c r="AR57" s="121">
        <v>0.0</v>
      </c>
      <c r="AS57" s="141"/>
      <c r="AT57" s="141"/>
      <c r="AU57" s="141"/>
      <c r="AV57" s="121" t="s">
        <v>421</v>
      </c>
      <c r="AW57" s="141"/>
      <c r="AX57" s="152"/>
      <c r="AY57" s="121" t="s">
        <v>421</v>
      </c>
      <c r="AZ57" s="141"/>
      <c r="BA57" s="121" t="s">
        <v>214</v>
      </c>
      <c r="BB57" s="159">
        <v>0.0</v>
      </c>
      <c r="BC57" s="182"/>
      <c r="BD57" s="121">
        <v>0.0</v>
      </c>
      <c r="BE57" s="141"/>
      <c r="BF57" s="141"/>
      <c r="BG57" s="141"/>
      <c r="BH57" s="141"/>
      <c r="BI57" s="141"/>
      <c r="BJ57" s="141"/>
      <c r="BK57" s="141"/>
      <c r="BL57" s="141"/>
      <c r="BM57" s="121">
        <v>0.0</v>
      </c>
      <c r="BN57" s="141"/>
      <c r="BO57" s="141"/>
      <c r="BP57" s="163"/>
      <c r="BQ57" s="152"/>
      <c r="BR57" s="141"/>
      <c r="BS57" s="141"/>
      <c r="BT57" s="141"/>
      <c r="BU57" s="127">
        <v>0.0</v>
      </c>
      <c r="BV57" s="141"/>
      <c r="BW57" s="152"/>
      <c r="BX57" s="141"/>
      <c r="BY57" s="141"/>
    </row>
    <row r="58">
      <c r="A58" s="119"/>
      <c r="B58" s="198" t="s">
        <v>620</v>
      </c>
      <c r="C58" s="5"/>
      <c r="D58" s="5"/>
      <c r="E58" s="6"/>
      <c r="F58" s="129" t="s">
        <v>421</v>
      </c>
      <c r="G58" s="141"/>
      <c r="H58" s="121" t="s">
        <v>421</v>
      </c>
      <c r="I58" s="121" t="s">
        <v>421</v>
      </c>
      <c r="J58" s="121">
        <v>1.0</v>
      </c>
      <c r="K58" s="141"/>
      <c r="L58" s="141"/>
      <c r="M58" s="121">
        <v>0.0</v>
      </c>
      <c r="N58" s="141"/>
      <c r="O58" s="141"/>
      <c r="P58" s="162"/>
      <c r="Q58" s="124">
        <v>0.0</v>
      </c>
      <c r="R58" s="141"/>
      <c r="S58" s="163"/>
      <c r="T58" s="121">
        <v>0.0</v>
      </c>
      <c r="U58" s="141"/>
      <c r="V58" s="141"/>
      <c r="W58" s="141"/>
      <c r="X58" s="121">
        <v>0.0</v>
      </c>
      <c r="Y58" s="199"/>
      <c r="Z58" s="141"/>
      <c r="AA58" s="141"/>
      <c r="AB58" s="141"/>
      <c r="AC58" s="121" t="s">
        <v>1813</v>
      </c>
      <c r="AD58" s="141"/>
      <c r="AE58" s="121" t="s">
        <v>1813</v>
      </c>
      <c r="AF58" s="143" t="s">
        <v>1814</v>
      </c>
      <c r="AG58" s="121" t="s">
        <v>1815</v>
      </c>
      <c r="AH58" s="121" t="s">
        <v>1816</v>
      </c>
      <c r="AI58" s="121" t="s">
        <v>799</v>
      </c>
      <c r="AJ58" s="121" t="s">
        <v>1817</v>
      </c>
      <c r="AK58" s="141"/>
      <c r="AL58" s="141"/>
      <c r="AM58" s="141"/>
      <c r="AN58" s="141"/>
      <c r="AO58" s="141"/>
      <c r="AP58" s="141"/>
      <c r="AQ58" s="121">
        <v>0.0</v>
      </c>
      <c r="AR58" s="121">
        <v>0.0</v>
      </c>
      <c r="AS58" s="141"/>
      <c r="AT58" s="141"/>
      <c r="AU58" s="141"/>
      <c r="AV58" s="121" t="s">
        <v>421</v>
      </c>
      <c r="AW58" s="141"/>
      <c r="AX58" s="152"/>
      <c r="AY58" s="121" t="s">
        <v>421</v>
      </c>
      <c r="AZ58" s="141"/>
      <c r="BA58" s="141"/>
      <c r="BB58" s="159">
        <v>0.0</v>
      </c>
      <c r="BC58" s="143" t="s">
        <v>1818</v>
      </c>
      <c r="BD58" s="121">
        <v>0.0</v>
      </c>
      <c r="BE58" s="141"/>
      <c r="BF58" s="121">
        <v>0.0</v>
      </c>
      <c r="BG58" s="121"/>
      <c r="BH58" s="121">
        <v>0.0</v>
      </c>
      <c r="BI58" s="121" t="s">
        <v>1819</v>
      </c>
      <c r="BJ58" s="121" t="s">
        <v>1820</v>
      </c>
      <c r="BK58" s="121" t="s">
        <v>1821</v>
      </c>
      <c r="BL58" s="141"/>
      <c r="BM58" s="121" t="s">
        <v>1822</v>
      </c>
      <c r="BN58" s="141"/>
      <c r="BO58" s="141"/>
      <c r="BP58" s="124">
        <v>0.0</v>
      </c>
      <c r="BQ58" s="144" t="s">
        <v>1823</v>
      </c>
      <c r="BR58" s="121">
        <v>0.0</v>
      </c>
      <c r="BS58" s="141"/>
      <c r="BT58" s="141"/>
      <c r="BU58" s="127">
        <v>0.0</v>
      </c>
      <c r="BV58" s="141"/>
      <c r="BW58" s="146">
        <v>0.0</v>
      </c>
      <c r="BX58" s="141"/>
      <c r="BY58" s="141"/>
    </row>
    <row r="59">
      <c r="A59" s="119"/>
      <c r="B59" s="200" t="s">
        <v>647</v>
      </c>
      <c r="C59" s="136" t="s">
        <v>648</v>
      </c>
      <c r="D59" s="5"/>
      <c r="E59" s="6"/>
      <c r="F59" s="129">
        <v>0.0</v>
      </c>
      <c r="G59" s="121">
        <v>0.0</v>
      </c>
      <c r="H59" s="121" t="s">
        <v>421</v>
      </c>
      <c r="I59" s="121">
        <v>0.0</v>
      </c>
      <c r="J59" s="121">
        <v>0.0</v>
      </c>
      <c r="K59" s="141"/>
      <c r="L59" s="141"/>
      <c r="M59" s="121">
        <v>0.0</v>
      </c>
      <c r="N59" s="121">
        <v>0.0</v>
      </c>
      <c r="O59" s="121">
        <v>0.0</v>
      </c>
      <c r="P59" s="162"/>
      <c r="Q59" s="124">
        <v>0.0</v>
      </c>
      <c r="R59" s="121">
        <v>1.0</v>
      </c>
      <c r="S59" s="124">
        <v>2.0</v>
      </c>
      <c r="T59" s="121">
        <v>0.0</v>
      </c>
      <c r="U59" s="141"/>
      <c r="V59" s="121">
        <v>0.0</v>
      </c>
      <c r="W59" s="121">
        <v>0.0</v>
      </c>
      <c r="X59" s="121">
        <v>0.0</v>
      </c>
      <c r="Y59" s="144">
        <v>1.0</v>
      </c>
      <c r="Z59" s="141"/>
      <c r="AA59" s="141"/>
      <c r="AB59" s="121">
        <v>0.0</v>
      </c>
      <c r="AC59" s="121">
        <v>0.0</v>
      </c>
      <c r="AD59" s="121">
        <v>0.0</v>
      </c>
      <c r="AE59" s="121">
        <v>0.0</v>
      </c>
      <c r="AF59" s="143">
        <v>0.0</v>
      </c>
      <c r="AG59" s="121">
        <v>0.0</v>
      </c>
      <c r="AH59" s="121">
        <v>0.0</v>
      </c>
      <c r="AI59" s="121">
        <v>0.0</v>
      </c>
      <c r="AJ59" s="121">
        <v>0.0</v>
      </c>
      <c r="AK59" s="121">
        <v>1.0</v>
      </c>
      <c r="AL59" s="121">
        <v>0.0</v>
      </c>
      <c r="AM59" s="141"/>
      <c r="AN59" s="121">
        <v>0.0</v>
      </c>
      <c r="AO59" s="141"/>
      <c r="AP59" s="141"/>
      <c r="AQ59" s="121">
        <v>0.0</v>
      </c>
      <c r="AR59" s="121">
        <v>0.0</v>
      </c>
      <c r="AS59" s="121">
        <v>0.0</v>
      </c>
      <c r="AT59" s="121">
        <v>0.0</v>
      </c>
      <c r="AU59" s="141"/>
      <c r="AV59" s="121">
        <v>0.0</v>
      </c>
      <c r="AW59" s="121" t="s">
        <v>421</v>
      </c>
      <c r="AX59" s="152"/>
      <c r="AY59" s="121">
        <v>0.0</v>
      </c>
      <c r="AZ59" s="141"/>
      <c r="BA59" s="121">
        <v>0.0</v>
      </c>
      <c r="BB59" s="159">
        <v>0.0</v>
      </c>
      <c r="BC59" s="143">
        <v>0.0</v>
      </c>
      <c r="BD59" s="121">
        <v>0.0</v>
      </c>
      <c r="BE59" s="141"/>
      <c r="BF59" s="121">
        <v>0.0</v>
      </c>
      <c r="BG59" s="121">
        <v>0.0</v>
      </c>
      <c r="BH59" s="121">
        <v>0.0</v>
      </c>
      <c r="BI59" s="141"/>
      <c r="BJ59" s="121">
        <v>0.0</v>
      </c>
      <c r="BK59" s="121">
        <v>0.0</v>
      </c>
      <c r="BL59" s="141"/>
      <c r="BM59" s="121">
        <v>0.0</v>
      </c>
      <c r="BN59" s="141"/>
      <c r="BO59" s="141"/>
      <c r="BP59" s="124">
        <v>0.0</v>
      </c>
      <c r="BQ59" s="143">
        <v>0.0</v>
      </c>
      <c r="BR59" s="121">
        <v>0.0</v>
      </c>
      <c r="BS59" s="121">
        <v>0.0</v>
      </c>
      <c r="BT59" s="141"/>
      <c r="BU59" s="127">
        <v>0.0</v>
      </c>
      <c r="BV59" s="141"/>
      <c r="BW59" s="146">
        <v>0.0</v>
      </c>
      <c r="BX59" s="121">
        <v>0.0</v>
      </c>
      <c r="BY59" s="121">
        <v>0.0</v>
      </c>
    </row>
    <row r="60">
      <c r="A60" s="119"/>
      <c r="B60" s="89"/>
      <c r="C60" s="136" t="s">
        <v>649</v>
      </c>
      <c r="D60" s="5"/>
      <c r="E60" s="6"/>
      <c r="F60" s="129">
        <v>0.0</v>
      </c>
      <c r="G60" s="121">
        <v>0.0</v>
      </c>
      <c r="H60" s="121" t="s">
        <v>421</v>
      </c>
      <c r="I60" s="121">
        <v>0.0</v>
      </c>
      <c r="J60" s="121">
        <v>0.0</v>
      </c>
      <c r="K60" s="141"/>
      <c r="L60" s="141"/>
      <c r="M60" s="121">
        <v>0.0</v>
      </c>
      <c r="N60" s="121">
        <v>0.0</v>
      </c>
      <c r="O60" s="121">
        <v>0.0</v>
      </c>
      <c r="P60" s="162"/>
      <c r="Q60" s="124">
        <v>0.0</v>
      </c>
      <c r="R60" s="121">
        <v>150.0</v>
      </c>
      <c r="S60" s="124">
        <v>0.0</v>
      </c>
      <c r="T60" s="121">
        <v>0.0</v>
      </c>
      <c r="U60" s="141"/>
      <c r="V60" s="121">
        <v>0.0</v>
      </c>
      <c r="W60" s="121">
        <v>0.0</v>
      </c>
      <c r="X60" s="121">
        <v>0.0</v>
      </c>
      <c r="Y60" s="144">
        <v>0.0</v>
      </c>
      <c r="Z60" s="141"/>
      <c r="AA60" s="141"/>
      <c r="AB60" s="121">
        <v>0.0</v>
      </c>
      <c r="AC60" s="121">
        <v>0.0</v>
      </c>
      <c r="AD60" s="121">
        <v>0.0</v>
      </c>
      <c r="AE60" s="121">
        <v>0.0</v>
      </c>
      <c r="AF60" s="143">
        <v>0.0</v>
      </c>
      <c r="AG60" s="121">
        <v>0.0</v>
      </c>
      <c r="AH60" s="121">
        <v>0.0</v>
      </c>
      <c r="AI60" s="121">
        <v>0.0</v>
      </c>
      <c r="AJ60" s="121">
        <v>0.0</v>
      </c>
      <c r="AK60" s="121" t="s">
        <v>799</v>
      </c>
      <c r="AL60" s="121">
        <v>0.0</v>
      </c>
      <c r="AM60" s="141"/>
      <c r="AN60" s="121">
        <v>0.0</v>
      </c>
      <c r="AO60" s="141"/>
      <c r="AP60" s="141"/>
      <c r="AQ60" s="121">
        <v>0.0</v>
      </c>
      <c r="AR60" s="121">
        <v>0.0</v>
      </c>
      <c r="AS60" s="121">
        <v>0.0</v>
      </c>
      <c r="AT60" s="121">
        <v>0.0</v>
      </c>
      <c r="AU60" s="141"/>
      <c r="AV60" s="141"/>
      <c r="AW60" s="141"/>
      <c r="AX60" s="152"/>
      <c r="AY60" s="141"/>
      <c r="AZ60" s="141"/>
      <c r="BA60" s="121">
        <v>0.0</v>
      </c>
      <c r="BB60" s="159">
        <v>0.0</v>
      </c>
      <c r="BC60" s="143">
        <v>0.0</v>
      </c>
      <c r="BD60" s="121">
        <v>0.0</v>
      </c>
      <c r="BE60" s="141"/>
      <c r="BF60" s="121">
        <v>0.0</v>
      </c>
      <c r="BG60" s="121">
        <v>0.0</v>
      </c>
      <c r="BH60" s="121">
        <v>0.0</v>
      </c>
      <c r="BI60" s="141"/>
      <c r="BJ60" s="121">
        <v>0.0</v>
      </c>
      <c r="BK60" s="121">
        <v>0.0</v>
      </c>
      <c r="BL60" s="141"/>
      <c r="BM60" s="121">
        <v>0.0</v>
      </c>
      <c r="BN60" s="141"/>
      <c r="BO60" s="141"/>
      <c r="BP60" s="124">
        <v>0.0</v>
      </c>
      <c r="BQ60" s="143">
        <v>0.0</v>
      </c>
      <c r="BR60" s="121">
        <v>0.0</v>
      </c>
      <c r="BS60" s="121">
        <v>0.0</v>
      </c>
      <c r="BT60" s="141"/>
      <c r="BU60" s="127">
        <v>0.0</v>
      </c>
      <c r="BV60" s="141"/>
      <c r="BW60" s="146">
        <v>0.0</v>
      </c>
      <c r="BX60" s="121">
        <v>0.0</v>
      </c>
      <c r="BY60" s="121">
        <v>0.0</v>
      </c>
    </row>
    <row r="61">
      <c r="A61" s="119"/>
      <c r="B61" s="200" t="s">
        <v>650</v>
      </c>
      <c r="C61" s="136" t="s">
        <v>648</v>
      </c>
      <c r="D61" s="5"/>
      <c r="E61" s="6"/>
      <c r="F61" s="129">
        <v>0.0</v>
      </c>
      <c r="G61" s="121">
        <v>0.0</v>
      </c>
      <c r="H61" s="121" t="s">
        <v>421</v>
      </c>
      <c r="I61" s="121">
        <v>0.0</v>
      </c>
      <c r="J61" s="121">
        <v>0.0</v>
      </c>
      <c r="K61" s="141"/>
      <c r="L61" s="141"/>
      <c r="M61" s="121">
        <v>0.0</v>
      </c>
      <c r="N61" s="121">
        <v>0.0</v>
      </c>
      <c r="O61" s="121">
        <v>60.0</v>
      </c>
      <c r="P61" s="144">
        <v>17.0</v>
      </c>
      <c r="Q61" s="124">
        <v>0.0</v>
      </c>
      <c r="R61" s="121">
        <v>0.0</v>
      </c>
      <c r="S61" s="124">
        <v>0.0</v>
      </c>
      <c r="T61" s="121">
        <v>0.0</v>
      </c>
      <c r="U61" s="141"/>
      <c r="V61" s="121">
        <v>0.0</v>
      </c>
      <c r="W61" s="121">
        <v>0.0</v>
      </c>
      <c r="X61" s="121">
        <v>0.0</v>
      </c>
      <c r="Y61" s="144">
        <v>0.0</v>
      </c>
      <c r="Z61" s="141"/>
      <c r="AA61" s="141"/>
      <c r="AB61" s="121">
        <v>0.0</v>
      </c>
      <c r="AC61" s="121">
        <v>0.0</v>
      </c>
      <c r="AD61" s="121">
        <v>0.0</v>
      </c>
      <c r="AE61" s="121">
        <v>0.0</v>
      </c>
      <c r="AF61" s="143">
        <v>0.0</v>
      </c>
      <c r="AG61" s="121">
        <v>0.0</v>
      </c>
      <c r="AH61" s="121">
        <v>0.0</v>
      </c>
      <c r="AI61" s="121">
        <v>0.0</v>
      </c>
      <c r="AJ61" s="121">
        <v>0.0</v>
      </c>
      <c r="AK61" s="121">
        <v>0.0</v>
      </c>
      <c r="AL61" s="121">
        <v>0.0</v>
      </c>
      <c r="AM61" s="141"/>
      <c r="AN61" s="121">
        <v>0.0</v>
      </c>
      <c r="AO61" s="141"/>
      <c r="AP61" s="141"/>
      <c r="AQ61" s="121">
        <v>0.0</v>
      </c>
      <c r="AR61" s="141"/>
      <c r="AS61" s="121">
        <v>0.0</v>
      </c>
      <c r="AT61" s="121">
        <v>0.0</v>
      </c>
      <c r="AU61" s="141"/>
      <c r="AV61" s="121">
        <v>0.0</v>
      </c>
      <c r="AW61" s="141"/>
      <c r="AX61" s="152"/>
      <c r="AY61" s="121">
        <v>0.0</v>
      </c>
      <c r="AZ61" s="141"/>
      <c r="BA61" s="121">
        <v>0.0</v>
      </c>
      <c r="BB61" s="159">
        <v>0.0</v>
      </c>
      <c r="BC61" s="143">
        <v>0.0</v>
      </c>
      <c r="BD61" s="121">
        <v>0.0</v>
      </c>
      <c r="BE61" s="141"/>
      <c r="BF61" s="121">
        <v>0.0</v>
      </c>
      <c r="BG61" s="121">
        <v>0.0</v>
      </c>
      <c r="BH61" s="121">
        <v>0.0</v>
      </c>
      <c r="BI61" s="141"/>
      <c r="BJ61" s="121">
        <v>0.0</v>
      </c>
      <c r="BK61" s="121">
        <v>0.0</v>
      </c>
      <c r="BL61" s="141"/>
      <c r="BM61" s="121">
        <v>0.0</v>
      </c>
      <c r="BN61" s="141"/>
      <c r="BO61" s="141"/>
      <c r="BP61" s="124">
        <v>0.0</v>
      </c>
      <c r="BQ61" s="143">
        <v>0.0</v>
      </c>
      <c r="BR61" s="121">
        <v>0.0</v>
      </c>
      <c r="BS61" s="121">
        <v>0.0</v>
      </c>
      <c r="BT61" s="141"/>
      <c r="BU61" s="127">
        <v>0.0</v>
      </c>
      <c r="BV61" s="141"/>
      <c r="BW61" s="146">
        <v>0.0</v>
      </c>
      <c r="BX61" s="121">
        <v>0.0</v>
      </c>
      <c r="BY61" s="121">
        <v>0.0</v>
      </c>
    </row>
    <row r="62">
      <c r="A62" s="119"/>
      <c r="B62" s="89"/>
      <c r="C62" s="136" t="s">
        <v>649</v>
      </c>
      <c r="D62" s="5"/>
      <c r="E62" s="6"/>
      <c r="F62" s="129">
        <v>0.0</v>
      </c>
      <c r="G62" s="121">
        <v>0.0</v>
      </c>
      <c r="H62" s="121" t="s">
        <v>421</v>
      </c>
      <c r="I62" s="121">
        <v>0.0</v>
      </c>
      <c r="J62" s="121">
        <v>0.0</v>
      </c>
      <c r="K62" s="141"/>
      <c r="L62" s="141"/>
      <c r="M62" s="121">
        <v>0.0</v>
      </c>
      <c r="N62" s="121">
        <v>0.0</v>
      </c>
      <c r="O62" s="121">
        <v>5.0</v>
      </c>
      <c r="P62" s="144">
        <v>1.5</v>
      </c>
      <c r="Q62" s="124">
        <v>0.0</v>
      </c>
      <c r="R62" s="121" t="s">
        <v>421</v>
      </c>
      <c r="S62" s="124">
        <v>0.0</v>
      </c>
      <c r="T62" s="121">
        <v>0.0</v>
      </c>
      <c r="U62" s="141"/>
      <c r="V62" s="121">
        <v>0.0</v>
      </c>
      <c r="W62" s="121">
        <v>0.0</v>
      </c>
      <c r="X62" s="121">
        <v>0.0</v>
      </c>
      <c r="Y62" s="144">
        <v>0.0</v>
      </c>
      <c r="Z62" s="141"/>
      <c r="AA62" s="141"/>
      <c r="AB62" s="121">
        <v>0.0</v>
      </c>
      <c r="AC62" s="121">
        <v>0.0</v>
      </c>
      <c r="AD62" s="121">
        <v>0.0</v>
      </c>
      <c r="AE62" s="121">
        <v>0.0</v>
      </c>
      <c r="AF62" s="143">
        <v>0.0</v>
      </c>
      <c r="AG62" s="121">
        <v>0.0</v>
      </c>
      <c r="AH62" s="121">
        <v>0.0</v>
      </c>
      <c r="AI62" s="121">
        <v>0.0</v>
      </c>
      <c r="AJ62" s="121">
        <v>0.0</v>
      </c>
      <c r="AK62" s="121">
        <v>0.0</v>
      </c>
      <c r="AL62" s="121">
        <v>0.0</v>
      </c>
      <c r="AM62" s="141"/>
      <c r="AN62" s="121">
        <v>0.0</v>
      </c>
      <c r="AO62" s="141"/>
      <c r="AP62" s="141"/>
      <c r="AQ62" s="121">
        <v>0.0</v>
      </c>
      <c r="AR62" s="141"/>
      <c r="AS62" s="121">
        <v>0.0</v>
      </c>
      <c r="AT62" s="121">
        <v>0.0</v>
      </c>
      <c r="AU62" s="141"/>
      <c r="AV62" s="141"/>
      <c r="AW62" s="141"/>
      <c r="AX62" s="152"/>
      <c r="AY62" s="141"/>
      <c r="AZ62" s="141"/>
      <c r="BA62" s="121">
        <v>0.0</v>
      </c>
      <c r="BB62" s="159">
        <v>0.0</v>
      </c>
      <c r="BC62" s="143">
        <v>0.0</v>
      </c>
      <c r="BD62" s="121">
        <v>0.0</v>
      </c>
      <c r="BE62" s="141"/>
      <c r="BF62" s="121">
        <v>0.0</v>
      </c>
      <c r="BG62" s="121">
        <v>0.0</v>
      </c>
      <c r="BH62" s="121">
        <v>0.0</v>
      </c>
      <c r="BI62" s="141"/>
      <c r="BJ62" s="121">
        <v>0.0</v>
      </c>
      <c r="BK62" s="121">
        <v>0.0</v>
      </c>
      <c r="BL62" s="141"/>
      <c r="BM62" s="121">
        <v>0.0</v>
      </c>
      <c r="BN62" s="141"/>
      <c r="BO62" s="141"/>
      <c r="BP62" s="124">
        <v>0.0</v>
      </c>
      <c r="BQ62" s="143">
        <v>0.0</v>
      </c>
      <c r="BR62" s="121">
        <v>0.0</v>
      </c>
      <c r="BS62" s="121">
        <v>0.0</v>
      </c>
      <c r="BT62" s="141"/>
      <c r="BU62" s="127">
        <v>0.0</v>
      </c>
      <c r="BV62" s="141"/>
      <c r="BW62" s="146">
        <v>0.0</v>
      </c>
      <c r="BX62" s="121">
        <v>0.0</v>
      </c>
      <c r="BY62" s="121">
        <v>0.0</v>
      </c>
    </row>
    <row r="63">
      <c r="A63" s="119"/>
      <c r="B63" s="120" t="s">
        <v>875</v>
      </c>
      <c r="C63" s="5"/>
      <c r="D63" s="5"/>
      <c r="E63" s="6"/>
      <c r="F63" s="121">
        <v>2.0</v>
      </c>
      <c r="G63" s="121">
        <v>0.0</v>
      </c>
      <c r="H63" s="121" t="s">
        <v>421</v>
      </c>
      <c r="I63" s="121">
        <v>0.0</v>
      </c>
      <c r="J63" s="121">
        <v>0.0</v>
      </c>
      <c r="K63" s="141"/>
      <c r="L63" s="141"/>
      <c r="M63" s="121">
        <v>0.0</v>
      </c>
      <c r="N63" s="121">
        <v>0.0</v>
      </c>
      <c r="O63" s="121">
        <v>0.0</v>
      </c>
      <c r="P63" s="144">
        <v>0.0</v>
      </c>
      <c r="Q63" s="124">
        <v>0.0</v>
      </c>
      <c r="R63" s="121">
        <v>1.0</v>
      </c>
      <c r="S63" s="124">
        <v>0.0</v>
      </c>
      <c r="T63" s="141"/>
      <c r="U63" s="141"/>
      <c r="V63" s="121">
        <v>0.0</v>
      </c>
      <c r="W63" s="121">
        <v>0.0</v>
      </c>
      <c r="X63" s="121">
        <v>0.0</v>
      </c>
      <c r="Y63" s="144">
        <v>0.0</v>
      </c>
      <c r="Z63" s="121">
        <v>1.0</v>
      </c>
      <c r="AA63" s="141"/>
      <c r="AB63" s="121">
        <v>0.0</v>
      </c>
      <c r="AC63" s="121">
        <v>0.0</v>
      </c>
      <c r="AD63" s="121">
        <v>0.0</v>
      </c>
      <c r="AE63" s="121">
        <v>0.0</v>
      </c>
      <c r="AF63" s="143">
        <v>0.0</v>
      </c>
      <c r="AG63" s="121">
        <v>0.0</v>
      </c>
      <c r="AH63" s="121">
        <v>0.0</v>
      </c>
      <c r="AI63" s="121">
        <v>0.0</v>
      </c>
      <c r="AJ63" s="121">
        <v>0.0</v>
      </c>
      <c r="AK63" s="141"/>
      <c r="AL63" s="121">
        <v>0.0</v>
      </c>
      <c r="AM63" s="141"/>
      <c r="AN63" s="121">
        <v>0.0</v>
      </c>
      <c r="AO63" s="141"/>
      <c r="AP63" s="141"/>
      <c r="AQ63" s="121">
        <v>0.0</v>
      </c>
      <c r="AR63" s="141"/>
      <c r="AS63" s="121">
        <v>0.0</v>
      </c>
      <c r="AT63" s="121">
        <v>0.0</v>
      </c>
      <c r="AU63" s="141"/>
      <c r="AV63" s="121">
        <v>0.0</v>
      </c>
      <c r="AW63" s="141"/>
      <c r="AX63" s="152"/>
      <c r="AY63" s="121">
        <v>0.0</v>
      </c>
      <c r="AZ63" s="141"/>
      <c r="BA63" s="121">
        <v>0.0</v>
      </c>
      <c r="BB63" s="159">
        <v>0.0</v>
      </c>
      <c r="BC63" s="143">
        <v>0.0</v>
      </c>
      <c r="BD63" s="121">
        <v>0.0</v>
      </c>
      <c r="BE63" s="141"/>
      <c r="BF63" s="121">
        <v>0.0</v>
      </c>
      <c r="BG63" s="121">
        <v>0.0</v>
      </c>
      <c r="BH63" s="121">
        <v>0.0</v>
      </c>
      <c r="BI63" s="141"/>
      <c r="BJ63" s="141"/>
      <c r="BK63" s="121">
        <v>0.0</v>
      </c>
      <c r="BL63" s="141"/>
      <c r="BM63" s="121">
        <v>0.0</v>
      </c>
      <c r="BN63" s="141"/>
      <c r="BO63" s="141"/>
      <c r="BP63" s="124">
        <v>0.0</v>
      </c>
      <c r="BQ63" s="143">
        <v>0.0</v>
      </c>
      <c r="BR63" s="121">
        <v>0.0</v>
      </c>
      <c r="BS63" s="121">
        <v>0.0</v>
      </c>
      <c r="BT63" s="141"/>
      <c r="BU63" s="127">
        <v>0.0</v>
      </c>
      <c r="BV63" s="141"/>
      <c r="BW63" s="146">
        <v>0.0</v>
      </c>
      <c r="BX63" s="121">
        <v>0.0</v>
      </c>
      <c r="BY63" s="121">
        <v>0.0</v>
      </c>
    </row>
    <row r="64" ht="36.75" customHeight="1">
      <c r="A64" s="119"/>
      <c r="B64" s="128" t="s">
        <v>1381</v>
      </c>
      <c r="C64" s="5"/>
      <c r="D64" s="5"/>
      <c r="E64" s="6"/>
      <c r="F64" s="129" t="s">
        <v>1382</v>
      </c>
      <c r="G64" s="121">
        <v>0.0</v>
      </c>
      <c r="H64" s="121" t="s">
        <v>421</v>
      </c>
      <c r="I64" s="121">
        <v>0.0</v>
      </c>
      <c r="J64" s="121">
        <v>0.0</v>
      </c>
      <c r="K64" s="141"/>
      <c r="L64" s="141"/>
      <c r="M64" s="121">
        <v>0.0</v>
      </c>
      <c r="N64" s="121" t="s">
        <v>213</v>
      </c>
      <c r="O64" s="121">
        <v>0.0</v>
      </c>
      <c r="P64" s="144">
        <v>0.0</v>
      </c>
      <c r="Q64" s="124">
        <v>0.0</v>
      </c>
      <c r="R64" s="121" t="s">
        <v>421</v>
      </c>
      <c r="S64" s="124">
        <v>0.0</v>
      </c>
      <c r="T64" s="121">
        <v>0.0</v>
      </c>
      <c r="U64" s="141"/>
      <c r="V64" s="121">
        <v>0.0</v>
      </c>
      <c r="W64" s="121">
        <v>0.0</v>
      </c>
      <c r="X64" s="121">
        <v>0.0</v>
      </c>
      <c r="Y64" s="144">
        <v>0.0</v>
      </c>
      <c r="Z64" s="141"/>
      <c r="AA64" s="141"/>
      <c r="AB64" s="121">
        <v>0.0</v>
      </c>
      <c r="AC64" s="121">
        <v>0.0</v>
      </c>
      <c r="AD64" s="121">
        <v>0.0</v>
      </c>
      <c r="AE64" s="121">
        <v>0.0</v>
      </c>
      <c r="AF64" s="143">
        <v>0.0</v>
      </c>
      <c r="AG64" s="121">
        <v>0.0</v>
      </c>
      <c r="AH64" s="121">
        <v>0.0</v>
      </c>
      <c r="AI64" s="121">
        <v>0.0</v>
      </c>
      <c r="AJ64" s="121">
        <v>0.0</v>
      </c>
      <c r="AK64" s="141"/>
      <c r="AL64" s="121">
        <v>0.0</v>
      </c>
      <c r="AM64" s="141"/>
      <c r="AN64" s="121">
        <v>0.0</v>
      </c>
      <c r="AO64" s="141"/>
      <c r="AP64" s="141"/>
      <c r="AQ64" s="121">
        <v>0.0</v>
      </c>
      <c r="AR64" s="141"/>
      <c r="AS64" s="121">
        <v>0.0</v>
      </c>
      <c r="AT64" s="121">
        <v>0.0</v>
      </c>
      <c r="AU64" s="141"/>
      <c r="AV64" s="141"/>
      <c r="AW64" s="141"/>
      <c r="AX64" s="152"/>
      <c r="AY64" s="141"/>
      <c r="AZ64" s="141"/>
      <c r="BA64" s="121">
        <v>0.0</v>
      </c>
      <c r="BB64" s="159">
        <v>0.0</v>
      </c>
      <c r="BC64" s="143">
        <v>0.0</v>
      </c>
      <c r="BD64" s="121">
        <v>0.0</v>
      </c>
      <c r="BE64" s="141"/>
      <c r="BF64" s="121">
        <v>0.0</v>
      </c>
      <c r="BG64" s="121">
        <v>0.0</v>
      </c>
      <c r="BH64" s="121">
        <v>0.0</v>
      </c>
      <c r="BI64" s="141"/>
      <c r="BJ64" s="141"/>
      <c r="BK64" s="121">
        <v>0.0</v>
      </c>
      <c r="BL64" s="141"/>
      <c r="BM64" s="121">
        <v>0.0</v>
      </c>
      <c r="BN64" s="141"/>
      <c r="BO64" s="141"/>
      <c r="BP64" s="124">
        <v>0.0</v>
      </c>
      <c r="BQ64" s="143">
        <v>0.0</v>
      </c>
      <c r="BR64" s="121">
        <v>0.0</v>
      </c>
      <c r="BS64" s="121">
        <v>0.0</v>
      </c>
      <c r="BT64" s="141"/>
      <c r="BU64" s="127">
        <v>0.0</v>
      </c>
      <c r="BV64" s="141"/>
      <c r="BW64" s="146">
        <v>0.0</v>
      </c>
      <c r="BX64" s="121">
        <v>0.0</v>
      </c>
      <c r="BY64" s="121">
        <v>0.0</v>
      </c>
    </row>
    <row r="65">
      <c r="A65" s="119"/>
      <c r="B65" s="201" t="s">
        <v>652</v>
      </c>
      <c r="C65" s="5"/>
      <c r="D65" s="5"/>
      <c r="E65" s="6"/>
      <c r="F65" s="129">
        <v>0.0</v>
      </c>
      <c r="G65" s="121">
        <v>0.0</v>
      </c>
      <c r="H65" s="121" t="s">
        <v>421</v>
      </c>
      <c r="I65" s="121">
        <v>0.0</v>
      </c>
      <c r="J65" s="121">
        <v>0.0</v>
      </c>
      <c r="K65" s="141"/>
      <c r="L65" s="141"/>
      <c r="M65" s="121">
        <v>0.0</v>
      </c>
      <c r="N65" s="121">
        <v>0.0</v>
      </c>
      <c r="O65" s="121">
        <v>1.0</v>
      </c>
      <c r="P65" s="144">
        <v>0.0</v>
      </c>
      <c r="Q65" s="124">
        <v>0.0</v>
      </c>
      <c r="R65" s="121">
        <v>2.0</v>
      </c>
      <c r="S65" s="124">
        <v>0.0</v>
      </c>
      <c r="T65" s="121">
        <v>0.0</v>
      </c>
      <c r="U65" s="141"/>
      <c r="V65" s="121">
        <v>0.0</v>
      </c>
      <c r="W65" s="121">
        <v>0.0</v>
      </c>
      <c r="X65" s="121">
        <v>0.0</v>
      </c>
      <c r="Y65" s="144">
        <v>0.0</v>
      </c>
      <c r="Z65" s="141"/>
      <c r="AA65" s="141"/>
      <c r="AB65" s="121">
        <v>0.0</v>
      </c>
      <c r="AC65" s="141"/>
      <c r="AD65" s="121">
        <v>0.0</v>
      </c>
      <c r="AE65" s="121">
        <v>0.0</v>
      </c>
      <c r="AF65" s="143">
        <v>0.0</v>
      </c>
      <c r="AG65" s="121">
        <v>0.0</v>
      </c>
      <c r="AH65" s="121">
        <v>0.0</v>
      </c>
      <c r="AI65" s="121">
        <v>0.0</v>
      </c>
      <c r="AJ65" s="121">
        <v>0.0</v>
      </c>
      <c r="AK65" s="121">
        <v>0.0</v>
      </c>
      <c r="AL65" s="121">
        <v>0.0</v>
      </c>
      <c r="AM65" s="141"/>
      <c r="AN65" s="121">
        <v>0.0</v>
      </c>
      <c r="AO65" s="141"/>
      <c r="AP65" s="141"/>
      <c r="AQ65" s="121">
        <v>0.0</v>
      </c>
      <c r="AR65" s="141"/>
      <c r="AS65" s="121">
        <v>0.0</v>
      </c>
      <c r="AT65" s="121">
        <v>1.0</v>
      </c>
      <c r="AU65" s="141"/>
      <c r="AV65" s="121">
        <v>0.0</v>
      </c>
      <c r="AW65" s="141"/>
      <c r="AX65" s="152"/>
      <c r="AY65" s="121">
        <v>0.0</v>
      </c>
      <c r="AZ65" s="141"/>
      <c r="BA65" s="121">
        <v>0.0</v>
      </c>
      <c r="BB65" s="159">
        <v>0.0</v>
      </c>
      <c r="BC65" s="143">
        <v>0.0</v>
      </c>
      <c r="BD65" s="121">
        <v>0.0</v>
      </c>
      <c r="BE65" s="141"/>
      <c r="BF65" s="121">
        <v>0.0</v>
      </c>
      <c r="BG65" s="121">
        <v>0.0</v>
      </c>
      <c r="BH65" s="121">
        <v>0.0</v>
      </c>
      <c r="BI65" s="141"/>
      <c r="BJ65" s="121">
        <v>0.0</v>
      </c>
      <c r="BK65" s="121">
        <v>0.0</v>
      </c>
      <c r="BL65" s="141"/>
      <c r="BM65" s="121">
        <v>0.0</v>
      </c>
      <c r="BN65" s="141"/>
      <c r="BO65" s="141"/>
      <c r="BP65" s="124">
        <v>0.0</v>
      </c>
      <c r="BQ65" s="143">
        <v>0.0</v>
      </c>
      <c r="BR65" s="121">
        <v>0.0</v>
      </c>
      <c r="BS65" s="121">
        <v>0.0</v>
      </c>
      <c r="BT65" s="141"/>
      <c r="BU65" s="127">
        <v>0.0</v>
      </c>
      <c r="BV65" s="141"/>
      <c r="BW65" s="146">
        <v>0.0</v>
      </c>
      <c r="BX65" s="121">
        <v>0.0</v>
      </c>
      <c r="BY65" s="121">
        <v>0.0</v>
      </c>
    </row>
    <row r="66">
      <c r="A66" s="119"/>
      <c r="B66" s="136" t="s">
        <v>649</v>
      </c>
      <c r="C66" s="5"/>
      <c r="D66" s="5"/>
      <c r="E66" s="6"/>
      <c r="F66" s="129">
        <v>0.0</v>
      </c>
      <c r="G66" s="121">
        <v>0.0</v>
      </c>
      <c r="H66" s="121" t="s">
        <v>421</v>
      </c>
      <c r="I66" s="121">
        <v>0.0</v>
      </c>
      <c r="J66" s="121">
        <v>0.0</v>
      </c>
      <c r="K66" s="141"/>
      <c r="L66" s="141"/>
      <c r="M66" s="121">
        <v>0.0</v>
      </c>
      <c r="N66" s="121">
        <v>0.0</v>
      </c>
      <c r="O66" s="121">
        <v>2000.0</v>
      </c>
      <c r="P66" s="144">
        <v>0.0</v>
      </c>
      <c r="Q66" s="124">
        <v>0.0</v>
      </c>
      <c r="R66" s="121" t="s">
        <v>421</v>
      </c>
      <c r="S66" s="124">
        <v>0.0</v>
      </c>
      <c r="T66" s="121">
        <v>0.0</v>
      </c>
      <c r="U66" s="141"/>
      <c r="V66" s="121">
        <v>0.0</v>
      </c>
      <c r="W66" s="121">
        <v>0.0</v>
      </c>
      <c r="X66" s="121">
        <v>0.0</v>
      </c>
      <c r="Y66" s="144">
        <v>0.0</v>
      </c>
      <c r="Z66" s="141"/>
      <c r="AA66" s="141"/>
      <c r="AB66" s="121">
        <v>0.0</v>
      </c>
      <c r="AC66" s="121">
        <v>0.0</v>
      </c>
      <c r="AD66" s="121">
        <v>0.0</v>
      </c>
      <c r="AE66" s="121">
        <v>0.0</v>
      </c>
      <c r="AF66" s="143">
        <v>0.0</v>
      </c>
      <c r="AG66" s="121">
        <v>0.0</v>
      </c>
      <c r="AH66" s="121">
        <v>0.0</v>
      </c>
      <c r="AI66" s="121">
        <v>0.0</v>
      </c>
      <c r="AJ66" s="121">
        <v>0.0</v>
      </c>
      <c r="AK66" s="121">
        <v>0.0</v>
      </c>
      <c r="AL66" s="121">
        <v>0.0</v>
      </c>
      <c r="AM66" s="141"/>
      <c r="AN66" s="121">
        <v>0.0</v>
      </c>
      <c r="AO66" s="141"/>
      <c r="AP66" s="141"/>
      <c r="AQ66" s="121">
        <v>0.0</v>
      </c>
      <c r="AR66" s="141"/>
      <c r="AS66" s="121">
        <v>0.0</v>
      </c>
      <c r="AT66" s="121">
        <v>0.0</v>
      </c>
      <c r="AU66" s="141"/>
      <c r="AV66" s="141"/>
      <c r="AW66" s="141"/>
      <c r="AX66" s="152"/>
      <c r="AY66" s="141"/>
      <c r="AZ66" s="141"/>
      <c r="BA66" s="141"/>
      <c r="BB66" s="159">
        <v>0.0</v>
      </c>
      <c r="BC66" s="143">
        <v>0.0</v>
      </c>
      <c r="BD66" s="121">
        <v>0.0</v>
      </c>
      <c r="BE66" s="141"/>
      <c r="BF66" s="121">
        <v>0.0</v>
      </c>
      <c r="BG66" s="121">
        <v>0.0</v>
      </c>
      <c r="BH66" s="121">
        <v>0.0</v>
      </c>
      <c r="BI66" s="141"/>
      <c r="BJ66" s="141"/>
      <c r="BK66" s="121">
        <v>0.0</v>
      </c>
      <c r="BL66" s="141"/>
      <c r="BM66" s="121">
        <v>0.0</v>
      </c>
      <c r="BN66" s="141"/>
      <c r="BO66" s="141"/>
      <c r="BP66" s="124">
        <v>0.0</v>
      </c>
      <c r="BQ66" s="143">
        <v>0.0</v>
      </c>
      <c r="BR66" s="121">
        <v>0.0</v>
      </c>
      <c r="BS66" s="121">
        <v>0.0</v>
      </c>
      <c r="BT66" s="141"/>
      <c r="BU66" s="127">
        <v>0.0</v>
      </c>
      <c r="BV66" s="141"/>
      <c r="BW66" s="146">
        <v>0.0</v>
      </c>
      <c r="BX66" s="121">
        <v>0.0</v>
      </c>
      <c r="BY66" s="121">
        <v>0.0</v>
      </c>
    </row>
    <row r="67">
      <c r="A67" s="119"/>
      <c r="B67" s="201" t="s">
        <v>655</v>
      </c>
      <c r="C67" s="5"/>
      <c r="D67" s="5"/>
      <c r="E67" s="6"/>
      <c r="F67" s="129">
        <v>0.0</v>
      </c>
      <c r="G67" s="121">
        <v>0.0</v>
      </c>
      <c r="H67" s="121" t="s">
        <v>421</v>
      </c>
      <c r="I67" s="121">
        <v>0.0</v>
      </c>
      <c r="J67" s="121">
        <v>0.0</v>
      </c>
      <c r="K67" s="141"/>
      <c r="L67" s="141"/>
      <c r="M67" s="121">
        <v>0.0</v>
      </c>
      <c r="N67" s="121">
        <v>0.0</v>
      </c>
      <c r="O67" s="121">
        <v>0.0</v>
      </c>
      <c r="P67" s="144">
        <v>0.0</v>
      </c>
      <c r="Q67" s="124">
        <v>0.0</v>
      </c>
      <c r="R67" s="121">
        <v>3.0</v>
      </c>
      <c r="S67" s="124">
        <v>0.0</v>
      </c>
      <c r="T67" s="121">
        <v>0.0</v>
      </c>
      <c r="U67" s="141"/>
      <c r="V67" s="121">
        <v>0.0</v>
      </c>
      <c r="W67" s="121">
        <v>0.0</v>
      </c>
      <c r="X67" s="121">
        <v>0.0</v>
      </c>
      <c r="Y67" s="144">
        <v>0.0</v>
      </c>
      <c r="Z67" s="141"/>
      <c r="AA67" s="141"/>
      <c r="AB67" s="121">
        <v>0.0</v>
      </c>
      <c r="AC67" s="121">
        <v>0.0</v>
      </c>
      <c r="AD67" s="121">
        <v>0.0</v>
      </c>
      <c r="AE67" s="121">
        <v>0.0</v>
      </c>
      <c r="AF67" s="143">
        <v>0.0</v>
      </c>
      <c r="AG67" s="121">
        <v>0.0</v>
      </c>
      <c r="AH67" s="121">
        <v>0.0</v>
      </c>
      <c r="AI67" s="121">
        <v>0.0</v>
      </c>
      <c r="AJ67" s="121">
        <v>0.0</v>
      </c>
      <c r="AK67" s="121">
        <v>0.0</v>
      </c>
      <c r="AL67" s="121">
        <v>0.0</v>
      </c>
      <c r="AM67" s="141"/>
      <c r="AN67" s="121">
        <v>0.0</v>
      </c>
      <c r="AO67" s="141"/>
      <c r="AP67" s="141"/>
      <c r="AQ67" s="121">
        <v>0.0</v>
      </c>
      <c r="AR67" s="141"/>
      <c r="AS67" s="141"/>
      <c r="AT67" s="141"/>
      <c r="AU67" s="141"/>
      <c r="AV67" s="121">
        <v>0.0</v>
      </c>
      <c r="AW67" s="141"/>
      <c r="AX67" s="152"/>
      <c r="AY67" s="121">
        <v>0.0</v>
      </c>
      <c r="AZ67" s="141"/>
      <c r="BA67" s="121">
        <v>0.0</v>
      </c>
      <c r="BB67" s="159">
        <v>0.0</v>
      </c>
      <c r="BC67" s="143">
        <v>0.0</v>
      </c>
      <c r="BD67" s="121">
        <v>0.0</v>
      </c>
      <c r="BE67" s="141"/>
      <c r="BF67" s="121">
        <v>0.0</v>
      </c>
      <c r="BG67" s="121">
        <v>0.0</v>
      </c>
      <c r="BH67" s="121">
        <v>0.0</v>
      </c>
      <c r="BI67" s="141"/>
      <c r="BJ67" s="121">
        <v>0.0</v>
      </c>
      <c r="BK67" s="121">
        <v>0.0</v>
      </c>
      <c r="BL67" s="141"/>
      <c r="BM67" s="121">
        <v>0.0</v>
      </c>
      <c r="BN67" s="141"/>
      <c r="BO67" s="141"/>
      <c r="BP67" s="124">
        <v>0.0</v>
      </c>
      <c r="BQ67" s="143">
        <v>0.0</v>
      </c>
      <c r="BR67" s="121">
        <v>0.0</v>
      </c>
      <c r="BS67" s="121">
        <v>0.0</v>
      </c>
      <c r="BT67" s="141"/>
      <c r="BU67" s="127">
        <v>0.0</v>
      </c>
      <c r="BV67" s="141"/>
      <c r="BW67" s="146">
        <v>0.0</v>
      </c>
      <c r="BX67" s="121">
        <v>0.0</v>
      </c>
      <c r="BY67" s="121">
        <v>0.0</v>
      </c>
    </row>
    <row r="68" ht="35.25" customHeight="1">
      <c r="A68" s="119"/>
      <c r="B68" s="136" t="s">
        <v>649</v>
      </c>
      <c r="C68" s="5"/>
      <c r="D68" s="5"/>
      <c r="E68" s="6"/>
      <c r="F68" s="129">
        <v>0.0</v>
      </c>
      <c r="G68" s="121">
        <v>0.0</v>
      </c>
      <c r="H68" s="121" t="s">
        <v>421</v>
      </c>
      <c r="I68" s="121">
        <v>0.0</v>
      </c>
      <c r="J68" s="121">
        <v>0.0</v>
      </c>
      <c r="K68" s="141"/>
      <c r="L68" s="141"/>
      <c r="M68" s="121">
        <v>0.0</v>
      </c>
      <c r="N68" s="121">
        <v>0.0</v>
      </c>
      <c r="O68" s="121">
        <v>0.0</v>
      </c>
      <c r="P68" s="144">
        <v>0.0</v>
      </c>
      <c r="Q68" s="124">
        <v>0.0</v>
      </c>
      <c r="R68" s="121" t="s">
        <v>421</v>
      </c>
      <c r="S68" s="124">
        <v>0.0</v>
      </c>
      <c r="T68" s="121">
        <v>0.0</v>
      </c>
      <c r="U68" s="141"/>
      <c r="V68" s="121">
        <v>0.0</v>
      </c>
      <c r="W68" s="121">
        <v>0.0</v>
      </c>
      <c r="X68" s="121">
        <v>0.0</v>
      </c>
      <c r="Y68" s="144">
        <v>0.0</v>
      </c>
      <c r="Z68" s="121">
        <v>15.0</v>
      </c>
      <c r="AA68" s="141"/>
      <c r="AB68" s="121">
        <v>0.0</v>
      </c>
      <c r="AC68" s="121">
        <v>0.0</v>
      </c>
      <c r="AD68" s="121">
        <v>0.0</v>
      </c>
      <c r="AE68" s="121">
        <v>0.0</v>
      </c>
      <c r="AF68" s="143">
        <v>0.0</v>
      </c>
      <c r="AG68" s="121">
        <v>0.0</v>
      </c>
      <c r="AH68" s="121">
        <v>0.0</v>
      </c>
      <c r="AI68" s="121">
        <v>0.0</v>
      </c>
      <c r="AJ68" s="121">
        <v>0.0</v>
      </c>
      <c r="AK68" s="141"/>
      <c r="AL68" s="121">
        <v>0.0</v>
      </c>
      <c r="AM68" s="141"/>
      <c r="AN68" s="121">
        <v>0.0</v>
      </c>
      <c r="AO68" s="141"/>
      <c r="AP68" s="141"/>
      <c r="AQ68" s="121">
        <v>0.0</v>
      </c>
      <c r="AR68" s="141"/>
      <c r="AS68" s="141"/>
      <c r="AT68" s="121">
        <v>0.0</v>
      </c>
      <c r="AU68" s="141"/>
      <c r="AV68" s="141"/>
      <c r="AW68" s="141"/>
      <c r="AX68" s="152"/>
      <c r="AY68" s="141"/>
      <c r="AZ68" s="141"/>
      <c r="BA68" s="121">
        <v>0.0</v>
      </c>
      <c r="BB68" s="159">
        <v>0.0</v>
      </c>
      <c r="BC68" s="143">
        <v>0.0</v>
      </c>
      <c r="BD68" s="121">
        <v>0.0</v>
      </c>
      <c r="BE68" s="141"/>
      <c r="BF68" s="121">
        <v>0.0</v>
      </c>
      <c r="BG68" s="121">
        <v>0.0</v>
      </c>
      <c r="BH68" s="121">
        <v>0.0</v>
      </c>
      <c r="BI68" s="141"/>
      <c r="BJ68" s="141"/>
      <c r="BK68" s="121">
        <v>0.0</v>
      </c>
      <c r="BL68" s="141"/>
      <c r="BM68" s="121">
        <v>0.0</v>
      </c>
      <c r="BN68" s="141"/>
      <c r="BO68" s="141"/>
      <c r="BP68" s="124">
        <v>0.0</v>
      </c>
      <c r="BQ68" s="143">
        <v>0.0</v>
      </c>
      <c r="BR68" s="121">
        <v>0.0</v>
      </c>
      <c r="BS68" s="121">
        <v>0.0</v>
      </c>
      <c r="BT68" s="141"/>
      <c r="BU68" s="127">
        <v>0.0</v>
      </c>
      <c r="BV68" s="141"/>
      <c r="BW68" s="146">
        <v>0.0</v>
      </c>
      <c r="BX68" s="121">
        <v>0.0</v>
      </c>
      <c r="BY68" s="121">
        <v>0.0</v>
      </c>
    </row>
    <row r="69">
      <c r="A69" s="201" t="s">
        <v>657</v>
      </c>
      <c r="B69" s="5"/>
      <c r="C69" s="5"/>
      <c r="D69" s="6"/>
      <c r="F69" s="129">
        <v>0.0</v>
      </c>
      <c r="G69" s="121">
        <v>0.0</v>
      </c>
      <c r="H69" s="121" t="s">
        <v>421</v>
      </c>
      <c r="I69" s="121">
        <v>0.0</v>
      </c>
      <c r="J69" s="121">
        <v>0.0</v>
      </c>
      <c r="K69" s="141"/>
      <c r="L69" s="141"/>
      <c r="M69" s="121">
        <v>0.0</v>
      </c>
      <c r="N69" s="121">
        <v>0.0</v>
      </c>
      <c r="O69" s="121">
        <v>0.0</v>
      </c>
      <c r="P69" s="144">
        <v>0.0</v>
      </c>
      <c r="Q69" s="124">
        <v>0.0</v>
      </c>
      <c r="R69" s="121">
        <v>4.0</v>
      </c>
      <c r="S69" s="138" t="s">
        <v>421</v>
      </c>
      <c r="T69" s="121">
        <v>0.0</v>
      </c>
      <c r="U69" s="141"/>
      <c r="V69" s="121">
        <v>0.0</v>
      </c>
      <c r="W69" s="121">
        <v>0.0</v>
      </c>
      <c r="X69" s="121">
        <v>0.0</v>
      </c>
      <c r="Y69" s="144">
        <v>0.0</v>
      </c>
      <c r="Z69" s="141"/>
      <c r="AA69" s="141"/>
      <c r="AB69" s="121">
        <v>0.0</v>
      </c>
      <c r="AC69" s="121">
        <v>0.0</v>
      </c>
      <c r="AD69" s="121">
        <v>0.0</v>
      </c>
      <c r="AE69" s="121">
        <v>0.0</v>
      </c>
      <c r="AF69" s="143">
        <v>0.0</v>
      </c>
      <c r="AG69" s="121">
        <v>0.0</v>
      </c>
      <c r="AH69" s="121">
        <v>0.0</v>
      </c>
      <c r="AI69" s="121">
        <v>0.0</v>
      </c>
      <c r="AJ69" s="121">
        <v>0.0</v>
      </c>
      <c r="AK69" s="121">
        <v>0.0</v>
      </c>
      <c r="AL69" s="121">
        <v>0.0</v>
      </c>
      <c r="AM69" s="141"/>
      <c r="AN69" s="121">
        <v>0.0</v>
      </c>
      <c r="AO69" s="141"/>
      <c r="AP69" s="141"/>
      <c r="AQ69" s="121">
        <v>0.0</v>
      </c>
      <c r="AR69" s="141"/>
      <c r="AS69" s="121">
        <v>0.0</v>
      </c>
      <c r="AT69" s="121">
        <v>0.0</v>
      </c>
      <c r="AU69" s="141"/>
      <c r="AV69" s="121">
        <v>0.0</v>
      </c>
      <c r="AW69" s="141"/>
      <c r="AX69" s="152"/>
      <c r="AY69" s="121">
        <v>0.0</v>
      </c>
      <c r="AZ69" s="141"/>
      <c r="BA69" s="121">
        <v>0.0</v>
      </c>
      <c r="BB69" s="159">
        <v>0.0</v>
      </c>
      <c r="BC69" s="143">
        <v>0.0</v>
      </c>
      <c r="BD69" s="121">
        <v>0.0</v>
      </c>
      <c r="BE69" s="141"/>
      <c r="BF69" s="121">
        <v>0.0</v>
      </c>
      <c r="BG69" s="121">
        <v>0.0</v>
      </c>
      <c r="BH69" s="121">
        <v>0.0</v>
      </c>
      <c r="BI69" s="141"/>
      <c r="BJ69" s="121">
        <v>0.0</v>
      </c>
      <c r="BK69" s="121">
        <v>0.0</v>
      </c>
      <c r="BL69" s="141"/>
      <c r="BM69" s="121">
        <v>0.0</v>
      </c>
      <c r="BN69" s="141"/>
      <c r="BO69" s="141"/>
      <c r="BP69" s="124">
        <v>0.0</v>
      </c>
      <c r="BQ69" s="143">
        <v>0.0</v>
      </c>
      <c r="BR69" s="121">
        <v>0.0</v>
      </c>
      <c r="BS69" s="121">
        <v>0.0</v>
      </c>
      <c r="BT69" s="141"/>
      <c r="BU69" s="127">
        <v>0.0</v>
      </c>
      <c r="BV69" s="141"/>
      <c r="BW69" s="146">
        <v>0.0</v>
      </c>
      <c r="BX69" s="121">
        <v>0.0</v>
      </c>
      <c r="BY69" s="121">
        <v>0.0</v>
      </c>
    </row>
    <row r="70">
      <c r="A70" s="119"/>
      <c r="B70" s="136" t="s">
        <v>649</v>
      </c>
      <c r="C70" s="5"/>
      <c r="D70" s="5"/>
      <c r="E70" s="6"/>
      <c r="F70" s="129">
        <v>0.0</v>
      </c>
      <c r="G70" s="121">
        <v>0.0</v>
      </c>
      <c r="H70" s="121" t="s">
        <v>421</v>
      </c>
      <c r="I70" s="121">
        <v>0.0</v>
      </c>
      <c r="J70" s="121">
        <v>0.0</v>
      </c>
      <c r="K70" s="141"/>
      <c r="L70" s="141"/>
      <c r="M70" s="121">
        <v>0.0</v>
      </c>
      <c r="N70" s="121">
        <v>0.0</v>
      </c>
      <c r="O70" s="121">
        <v>0.0</v>
      </c>
      <c r="P70" s="144">
        <v>0.0</v>
      </c>
      <c r="Q70" s="124">
        <v>0.0</v>
      </c>
      <c r="R70" s="121" t="s">
        <v>421</v>
      </c>
      <c r="S70" s="138" t="s">
        <v>421</v>
      </c>
      <c r="T70" s="121">
        <v>0.0</v>
      </c>
      <c r="U70" s="141"/>
      <c r="V70" s="121">
        <v>0.0</v>
      </c>
      <c r="W70" s="121">
        <v>0.0</v>
      </c>
      <c r="X70" s="121">
        <v>0.0</v>
      </c>
      <c r="Y70" s="144">
        <v>0.0</v>
      </c>
      <c r="Z70" s="141"/>
      <c r="AA70" s="141"/>
      <c r="AB70" s="121">
        <v>0.0</v>
      </c>
      <c r="AC70" s="121">
        <v>0.0</v>
      </c>
      <c r="AD70" s="121">
        <v>0.0</v>
      </c>
      <c r="AE70" s="121">
        <v>0.0</v>
      </c>
      <c r="AF70" s="143">
        <v>0.0</v>
      </c>
      <c r="AG70" s="121">
        <v>0.0</v>
      </c>
      <c r="AH70" s="121">
        <v>0.0</v>
      </c>
      <c r="AI70" s="121">
        <v>0.0</v>
      </c>
      <c r="AJ70" s="121">
        <v>0.0</v>
      </c>
      <c r="AK70" s="121">
        <v>0.0</v>
      </c>
      <c r="AL70" s="121">
        <v>0.0</v>
      </c>
      <c r="AM70" s="141"/>
      <c r="AN70" s="121">
        <v>0.0</v>
      </c>
      <c r="AO70" s="141"/>
      <c r="AP70" s="141"/>
      <c r="AQ70" s="121">
        <v>0.0</v>
      </c>
      <c r="AR70" s="141"/>
      <c r="AS70" s="121">
        <v>0.0</v>
      </c>
      <c r="AT70" s="121">
        <v>0.0</v>
      </c>
      <c r="AU70" s="141"/>
      <c r="AV70" s="141"/>
      <c r="AW70" s="141"/>
      <c r="AX70" s="152"/>
      <c r="AY70" s="141"/>
      <c r="AZ70" s="141"/>
      <c r="BA70" s="141"/>
      <c r="BB70" s="159">
        <v>0.0</v>
      </c>
      <c r="BC70" s="143">
        <v>0.0</v>
      </c>
      <c r="BD70" s="121">
        <v>0.0</v>
      </c>
      <c r="BE70" s="141"/>
      <c r="BF70" s="121">
        <v>0.0</v>
      </c>
      <c r="BG70" s="121">
        <v>0.0</v>
      </c>
      <c r="BH70" s="121">
        <v>0.0</v>
      </c>
      <c r="BI70" s="141"/>
      <c r="BJ70" s="121">
        <v>0.0</v>
      </c>
      <c r="BK70" s="121">
        <v>0.0</v>
      </c>
      <c r="BL70" s="141"/>
      <c r="BM70" s="121">
        <v>0.0</v>
      </c>
      <c r="BN70" s="141"/>
      <c r="BO70" s="141"/>
      <c r="BP70" s="124">
        <v>0.0</v>
      </c>
      <c r="BQ70" s="143">
        <v>0.0</v>
      </c>
      <c r="BR70" s="121">
        <v>0.0</v>
      </c>
      <c r="BS70" s="121">
        <v>0.0</v>
      </c>
      <c r="BT70" s="141"/>
      <c r="BU70" s="127">
        <v>0.0</v>
      </c>
      <c r="BV70" s="141"/>
      <c r="BW70" s="146">
        <v>0.0</v>
      </c>
      <c r="BX70" s="121">
        <v>0.0</v>
      </c>
      <c r="BY70" s="121">
        <v>0.0</v>
      </c>
    </row>
    <row r="71">
      <c r="A71" s="119"/>
      <c r="B71" s="201" t="s">
        <v>658</v>
      </c>
      <c r="C71" s="5"/>
      <c r="D71" s="5"/>
      <c r="E71" s="6"/>
      <c r="F71" s="129">
        <v>0.0</v>
      </c>
      <c r="G71" s="121">
        <v>0.0</v>
      </c>
      <c r="H71" s="121" t="s">
        <v>421</v>
      </c>
      <c r="I71" s="121">
        <v>0.0</v>
      </c>
      <c r="J71" s="121">
        <v>0.0</v>
      </c>
      <c r="K71" s="141"/>
      <c r="L71" s="141"/>
      <c r="M71" s="121">
        <v>0.0</v>
      </c>
      <c r="N71" s="121">
        <v>0.0</v>
      </c>
      <c r="O71" s="121">
        <v>0.0</v>
      </c>
      <c r="P71" s="144">
        <v>0.0</v>
      </c>
      <c r="Q71" s="124">
        <v>0.0</v>
      </c>
      <c r="R71" s="121">
        <v>5.0</v>
      </c>
      <c r="S71" s="124">
        <v>2.0</v>
      </c>
      <c r="T71" s="121">
        <v>0.0</v>
      </c>
      <c r="U71" s="141"/>
      <c r="V71" s="121">
        <v>0.0</v>
      </c>
      <c r="W71" s="121">
        <v>0.0</v>
      </c>
      <c r="X71" s="121">
        <v>0.0</v>
      </c>
      <c r="Y71" s="144">
        <v>0.0</v>
      </c>
      <c r="Z71" s="141"/>
      <c r="AA71" s="141"/>
      <c r="AB71" s="121">
        <v>0.0</v>
      </c>
      <c r="AC71" s="121">
        <v>0.0</v>
      </c>
      <c r="AD71" s="121">
        <v>0.0</v>
      </c>
      <c r="AE71" s="121">
        <v>0.0</v>
      </c>
      <c r="AF71" s="143">
        <v>0.0</v>
      </c>
      <c r="AG71" s="121">
        <v>0.0</v>
      </c>
      <c r="AH71" s="121">
        <v>0.0</v>
      </c>
      <c r="AI71" s="121">
        <v>0.0</v>
      </c>
      <c r="AJ71" s="121">
        <v>0.0</v>
      </c>
      <c r="AK71" s="121">
        <v>0.0</v>
      </c>
      <c r="AL71" s="121">
        <v>0.0</v>
      </c>
      <c r="AM71" s="141"/>
      <c r="AN71" s="121">
        <v>0.0</v>
      </c>
      <c r="AO71" s="141"/>
      <c r="AP71" s="141"/>
      <c r="AQ71" s="121">
        <v>0.0</v>
      </c>
      <c r="AR71" s="141"/>
      <c r="AS71" s="121">
        <v>0.0</v>
      </c>
      <c r="AT71" s="121">
        <v>0.0</v>
      </c>
      <c r="AU71" s="141"/>
      <c r="AV71" s="121">
        <v>0.0</v>
      </c>
      <c r="AW71" s="141"/>
      <c r="AX71" s="152"/>
      <c r="AY71" s="121">
        <v>0.0</v>
      </c>
      <c r="AZ71" s="141"/>
      <c r="BA71" s="121">
        <v>0.0</v>
      </c>
      <c r="BB71" s="159">
        <v>0.0</v>
      </c>
      <c r="BC71" s="143">
        <v>0.0</v>
      </c>
      <c r="BD71" s="121">
        <v>0.0</v>
      </c>
      <c r="BE71" s="141"/>
      <c r="BF71" s="121">
        <v>0.0</v>
      </c>
      <c r="BG71" s="121">
        <v>0.0</v>
      </c>
      <c r="BH71" s="121">
        <v>0.0</v>
      </c>
      <c r="BI71" s="141"/>
      <c r="BJ71" s="121">
        <v>0.0</v>
      </c>
      <c r="BK71" s="121">
        <v>0.0</v>
      </c>
      <c r="BL71" s="141"/>
      <c r="BM71" s="121">
        <v>0.0</v>
      </c>
      <c r="BN71" s="141"/>
      <c r="BO71" s="141"/>
      <c r="BP71" s="124">
        <v>0.0</v>
      </c>
      <c r="BQ71" s="143">
        <v>0.0</v>
      </c>
      <c r="BR71" s="121">
        <v>0.0</v>
      </c>
      <c r="BS71" s="121">
        <v>0.0</v>
      </c>
      <c r="BT71" s="141"/>
      <c r="BU71" s="127">
        <v>0.0</v>
      </c>
      <c r="BV71" s="141"/>
      <c r="BW71" s="146">
        <v>0.0</v>
      </c>
      <c r="BX71" s="121">
        <v>0.0</v>
      </c>
      <c r="BY71" s="121">
        <v>0.0</v>
      </c>
    </row>
    <row r="72">
      <c r="A72" s="119"/>
      <c r="B72" s="136" t="s">
        <v>649</v>
      </c>
      <c r="C72" s="5"/>
      <c r="D72" s="5"/>
      <c r="E72" s="6"/>
      <c r="F72" s="129">
        <v>0.0</v>
      </c>
      <c r="G72" s="121">
        <v>0.0</v>
      </c>
      <c r="H72" s="121" t="s">
        <v>421</v>
      </c>
      <c r="I72" s="121">
        <v>0.0</v>
      </c>
      <c r="J72" s="121">
        <v>0.0</v>
      </c>
      <c r="K72" s="141"/>
      <c r="L72" s="141"/>
      <c r="M72" s="121">
        <v>0.0</v>
      </c>
      <c r="N72" s="121">
        <v>0.0</v>
      </c>
      <c r="O72" s="121">
        <v>0.0</v>
      </c>
      <c r="P72" s="144">
        <v>0.0</v>
      </c>
      <c r="Q72" s="124">
        <v>0.0</v>
      </c>
      <c r="R72" s="121" t="s">
        <v>421</v>
      </c>
      <c r="S72" s="138" t="s">
        <v>421</v>
      </c>
      <c r="T72" s="121">
        <v>0.0</v>
      </c>
      <c r="U72" s="141"/>
      <c r="V72" s="121">
        <v>0.0</v>
      </c>
      <c r="W72" s="121">
        <v>0.0</v>
      </c>
      <c r="X72" s="121">
        <v>0.0</v>
      </c>
      <c r="Y72" s="144">
        <v>0.0</v>
      </c>
      <c r="Z72" s="141"/>
      <c r="AA72" s="141"/>
      <c r="AB72" s="121">
        <v>0.0</v>
      </c>
      <c r="AC72" s="121">
        <v>0.0</v>
      </c>
      <c r="AD72" s="121">
        <v>0.0</v>
      </c>
      <c r="AE72" s="121">
        <v>0.0</v>
      </c>
      <c r="AF72" s="143">
        <v>0.0</v>
      </c>
      <c r="AG72" s="121">
        <v>0.0</v>
      </c>
      <c r="AH72" s="121">
        <v>0.0</v>
      </c>
      <c r="AI72" s="121">
        <v>0.0</v>
      </c>
      <c r="AJ72" s="121">
        <v>0.0</v>
      </c>
      <c r="AK72" s="141"/>
      <c r="AL72" s="121">
        <v>0.0</v>
      </c>
      <c r="AM72" s="141"/>
      <c r="AN72" s="121">
        <v>0.0</v>
      </c>
      <c r="AO72" s="141"/>
      <c r="AP72" s="141"/>
      <c r="AQ72" s="121">
        <v>0.0</v>
      </c>
      <c r="AR72" s="141"/>
      <c r="AS72" s="121">
        <v>0.0</v>
      </c>
      <c r="AT72" s="121">
        <v>0.0</v>
      </c>
      <c r="AU72" s="141"/>
      <c r="AV72" s="141"/>
      <c r="AW72" s="141"/>
      <c r="AX72" s="152"/>
      <c r="AY72" s="141"/>
      <c r="AZ72" s="141"/>
      <c r="BA72" s="141"/>
      <c r="BB72" s="159">
        <v>0.0</v>
      </c>
      <c r="BC72" s="143">
        <v>0.0</v>
      </c>
      <c r="BD72" s="121">
        <v>0.0</v>
      </c>
      <c r="BE72" s="141"/>
      <c r="BF72" s="121">
        <v>0.0</v>
      </c>
      <c r="BG72" s="121">
        <v>0.0</v>
      </c>
      <c r="BH72" s="121">
        <v>0.0</v>
      </c>
      <c r="BI72" s="141"/>
      <c r="BJ72" s="121">
        <v>0.0</v>
      </c>
      <c r="BK72" s="121">
        <v>0.0</v>
      </c>
      <c r="BL72" s="141"/>
      <c r="BM72" s="121">
        <v>0.0</v>
      </c>
      <c r="BN72" s="141"/>
      <c r="BO72" s="141"/>
      <c r="BP72" s="124">
        <v>0.0</v>
      </c>
      <c r="BQ72" s="143">
        <v>0.0</v>
      </c>
      <c r="BR72" s="121">
        <v>0.0</v>
      </c>
      <c r="BS72" s="121">
        <v>0.0</v>
      </c>
      <c r="BT72" s="141"/>
      <c r="BU72" s="127">
        <v>0.0</v>
      </c>
      <c r="BV72" s="141"/>
      <c r="BW72" s="146">
        <v>0.0</v>
      </c>
      <c r="BX72" s="121">
        <v>0.0</v>
      </c>
      <c r="BY72" s="121">
        <v>0.0</v>
      </c>
    </row>
    <row r="73">
      <c r="A73" s="119"/>
      <c r="B73" s="201" t="s">
        <v>659</v>
      </c>
      <c r="C73" s="5"/>
      <c r="D73" s="5"/>
      <c r="E73" s="6"/>
      <c r="F73" s="129">
        <v>0.0</v>
      </c>
      <c r="G73" s="121">
        <v>0.0</v>
      </c>
      <c r="H73" s="121" t="s">
        <v>421</v>
      </c>
      <c r="I73" s="121">
        <v>0.0</v>
      </c>
      <c r="J73" s="121">
        <v>0.0</v>
      </c>
      <c r="K73" s="141"/>
      <c r="L73" s="141"/>
      <c r="M73" s="121">
        <v>0.0</v>
      </c>
      <c r="N73" s="121">
        <v>0.0</v>
      </c>
      <c r="O73" s="121">
        <v>0.0</v>
      </c>
      <c r="P73" s="144">
        <v>0.0</v>
      </c>
      <c r="Q73" s="124">
        <v>0.0</v>
      </c>
      <c r="R73" s="121">
        <v>6.0</v>
      </c>
      <c r="S73" s="124">
        <v>0.0</v>
      </c>
      <c r="T73" s="121">
        <v>0.0</v>
      </c>
      <c r="U73" s="141"/>
      <c r="V73" s="121">
        <v>0.0</v>
      </c>
      <c r="W73" s="121">
        <v>0.0</v>
      </c>
      <c r="X73" s="121">
        <v>0.0</v>
      </c>
      <c r="Y73" s="144">
        <v>0.0</v>
      </c>
      <c r="Z73" s="141"/>
      <c r="AA73" s="141"/>
      <c r="AB73" s="121">
        <v>0.0</v>
      </c>
      <c r="AC73" s="121">
        <v>0.0</v>
      </c>
      <c r="AD73" s="121">
        <v>0.0</v>
      </c>
      <c r="AE73" s="121">
        <v>0.0</v>
      </c>
      <c r="AF73" s="143">
        <v>0.0</v>
      </c>
      <c r="AG73" s="121">
        <v>0.0</v>
      </c>
      <c r="AH73" s="121">
        <v>0.0</v>
      </c>
      <c r="AI73" s="121">
        <v>0.0</v>
      </c>
      <c r="AJ73" s="121">
        <v>0.0</v>
      </c>
      <c r="AK73" s="121">
        <v>0.0</v>
      </c>
      <c r="AL73" s="121">
        <v>0.0</v>
      </c>
      <c r="AM73" s="141"/>
      <c r="AN73" s="121">
        <v>0.0</v>
      </c>
      <c r="AO73" s="141"/>
      <c r="AP73" s="141"/>
      <c r="AQ73" s="121">
        <v>0.0</v>
      </c>
      <c r="AR73" s="141"/>
      <c r="AS73" s="121">
        <v>0.0</v>
      </c>
      <c r="AT73" s="121">
        <v>0.0</v>
      </c>
      <c r="AU73" s="141"/>
      <c r="AV73" s="121">
        <v>0.0</v>
      </c>
      <c r="AW73" s="141"/>
      <c r="AX73" s="152"/>
      <c r="AY73" s="121">
        <v>0.0</v>
      </c>
      <c r="AZ73" s="141"/>
      <c r="BA73" s="121">
        <v>0.0</v>
      </c>
      <c r="BB73" s="159">
        <v>0.0</v>
      </c>
      <c r="BC73" s="143">
        <v>0.0</v>
      </c>
      <c r="BD73" s="121">
        <v>0.0</v>
      </c>
      <c r="BE73" s="141"/>
      <c r="BF73" s="121">
        <v>0.0</v>
      </c>
      <c r="BG73" s="121">
        <v>0.0</v>
      </c>
      <c r="BH73" s="121">
        <v>0.0</v>
      </c>
      <c r="BI73" s="141"/>
      <c r="BJ73" s="121">
        <v>0.0</v>
      </c>
      <c r="BK73" s="121">
        <v>0.0</v>
      </c>
      <c r="BL73" s="141"/>
      <c r="BM73" s="121">
        <v>0.0</v>
      </c>
      <c r="BN73" s="141"/>
      <c r="BO73" s="141"/>
      <c r="BP73" s="124">
        <v>0.0</v>
      </c>
      <c r="BQ73" s="143">
        <v>0.0</v>
      </c>
      <c r="BR73" s="121">
        <v>0.0</v>
      </c>
      <c r="BS73" s="121">
        <v>0.0</v>
      </c>
      <c r="BT73" s="141"/>
      <c r="BU73" s="127">
        <v>0.0</v>
      </c>
      <c r="BV73" s="141"/>
      <c r="BW73" s="146">
        <v>0.0</v>
      </c>
      <c r="BX73" s="121">
        <v>0.0</v>
      </c>
      <c r="BY73" s="121">
        <v>0.0</v>
      </c>
    </row>
    <row r="74">
      <c r="A74" s="202"/>
      <c r="B74" s="136" t="s">
        <v>649</v>
      </c>
      <c r="C74" s="5"/>
      <c r="D74" s="5"/>
      <c r="E74" s="6"/>
      <c r="F74" s="129">
        <v>0.0</v>
      </c>
      <c r="G74" s="121">
        <v>0.0</v>
      </c>
      <c r="H74" s="121" t="s">
        <v>421</v>
      </c>
      <c r="I74" s="121">
        <v>0.0</v>
      </c>
      <c r="J74" s="121">
        <v>0.0</v>
      </c>
      <c r="K74" s="141"/>
      <c r="L74" s="141"/>
      <c r="M74" s="121">
        <v>0.0</v>
      </c>
      <c r="N74" s="121">
        <v>0.0</v>
      </c>
      <c r="O74" s="121">
        <v>0.0</v>
      </c>
      <c r="P74" s="144">
        <v>0.0</v>
      </c>
      <c r="Q74" s="124">
        <v>0.0</v>
      </c>
      <c r="R74" s="121" t="s">
        <v>421</v>
      </c>
      <c r="S74" s="124">
        <v>0.0</v>
      </c>
      <c r="T74" s="121">
        <v>0.0</v>
      </c>
      <c r="U74" s="141"/>
      <c r="V74" s="121">
        <v>0.0</v>
      </c>
      <c r="W74" s="121">
        <v>0.0</v>
      </c>
      <c r="X74" s="121">
        <v>0.0</v>
      </c>
      <c r="Y74" s="144">
        <v>0.0</v>
      </c>
      <c r="Z74" s="141"/>
      <c r="AA74" s="141"/>
      <c r="AB74" s="121">
        <v>0.0</v>
      </c>
      <c r="AC74" s="121">
        <v>0.0</v>
      </c>
      <c r="AD74" s="121">
        <v>0.0</v>
      </c>
      <c r="AE74" s="121">
        <v>0.0</v>
      </c>
      <c r="AF74" s="143">
        <v>0.0</v>
      </c>
      <c r="AG74" s="121">
        <v>0.0</v>
      </c>
      <c r="AH74" s="121">
        <v>0.0</v>
      </c>
      <c r="AI74" s="121">
        <v>0.0</v>
      </c>
      <c r="AJ74" s="121">
        <v>0.0</v>
      </c>
      <c r="AK74" s="121">
        <v>0.0</v>
      </c>
      <c r="AL74" s="121">
        <v>0.0</v>
      </c>
      <c r="AM74" s="141"/>
      <c r="AN74" s="121">
        <v>0.0</v>
      </c>
      <c r="AO74" s="141"/>
      <c r="AP74" s="141"/>
      <c r="AQ74" s="121">
        <v>0.0</v>
      </c>
      <c r="AR74" s="141"/>
      <c r="AS74" s="121">
        <v>0.0</v>
      </c>
      <c r="AT74" s="121">
        <v>0.0</v>
      </c>
      <c r="AU74" s="141"/>
      <c r="AV74" s="141"/>
      <c r="AW74" s="141"/>
      <c r="AX74" s="152"/>
      <c r="AY74" s="141"/>
      <c r="AZ74" s="141"/>
      <c r="BA74" s="121"/>
      <c r="BB74" s="159">
        <v>0.0</v>
      </c>
      <c r="BC74" s="143">
        <v>0.0</v>
      </c>
      <c r="BD74" s="121">
        <v>0.0</v>
      </c>
      <c r="BE74" s="141"/>
      <c r="BF74" s="121">
        <v>0.0</v>
      </c>
      <c r="BG74" s="121">
        <v>0.0</v>
      </c>
      <c r="BH74" s="121">
        <v>0.0</v>
      </c>
      <c r="BI74" s="141"/>
      <c r="BJ74" s="121">
        <v>0.0</v>
      </c>
      <c r="BK74" s="121">
        <v>0.0</v>
      </c>
      <c r="BL74" s="141"/>
      <c r="BM74" s="121">
        <v>0.0</v>
      </c>
      <c r="BN74" s="141"/>
      <c r="BO74" s="141"/>
      <c r="BP74" s="124">
        <v>0.0</v>
      </c>
      <c r="BQ74" s="143">
        <v>0.0</v>
      </c>
      <c r="BR74" s="121">
        <v>0.0</v>
      </c>
      <c r="BS74" s="121">
        <v>0.0</v>
      </c>
      <c r="BT74" s="141"/>
      <c r="BU74" s="127">
        <v>0.0</v>
      </c>
      <c r="BV74" s="141"/>
      <c r="BW74" s="146">
        <v>0.0</v>
      </c>
      <c r="BX74" s="121">
        <v>0.0</v>
      </c>
      <c r="BY74" s="121">
        <v>0.0</v>
      </c>
    </row>
    <row r="75">
      <c r="A75" s="85"/>
      <c r="B75" s="201" t="s">
        <v>660</v>
      </c>
      <c r="C75" s="5"/>
      <c r="D75" s="5"/>
      <c r="E75" s="6"/>
      <c r="F75" s="129">
        <v>0.0</v>
      </c>
      <c r="G75" s="121">
        <v>0.0</v>
      </c>
      <c r="H75" s="121" t="s">
        <v>421</v>
      </c>
      <c r="I75" s="121">
        <v>0.0</v>
      </c>
      <c r="J75" s="121">
        <v>0.0</v>
      </c>
      <c r="K75" s="141"/>
      <c r="L75" s="141"/>
      <c r="M75" s="121">
        <v>0.0</v>
      </c>
      <c r="N75" s="121">
        <v>0.0</v>
      </c>
      <c r="O75" s="121">
        <v>0.0</v>
      </c>
      <c r="P75" s="144">
        <v>0.0</v>
      </c>
      <c r="Q75" s="124">
        <v>0.0</v>
      </c>
      <c r="R75" s="121">
        <v>7.0</v>
      </c>
      <c r="S75" s="124">
        <v>0.0</v>
      </c>
      <c r="T75" s="121">
        <v>0.0</v>
      </c>
      <c r="U75" s="141"/>
      <c r="V75" s="121">
        <v>0.0</v>
      </c>
      <c r="W75" s="121">
        <v>0.0</v>
      </c>
      <c r="X75" s="121">
        <v>0.0</v>
      </c>
      <c r="Y75" s="144">
        <v>0.0</v>
      </c>
      <c r="Z75" s="141"/>
      <c r="AA75" s="141"/>
      <c r="AB75" s="121">
        <v>0.0</v>
      </c>
      <c r="AC75" s="121">
        <v>0.0</v>
      </c>
      <c r="AD75" s="121">
        <v>0.0</v>
      </c>
      <c r="AE75" s="121">
        <v>0.0</v>
      </c>
      <c r="AF75" s="143">
        <v>0.0</v>
      </c>
      <c r="AG75" s="121">
        <v>0.0</v>
      </c>
      <c r="AH75" s="121">
        <v>0.0</v>
      </c>
      <c r="AI75" s="121">
        <v>0.0</v>
      </c>
      <c r="AJ75" s="121">
        <v>0.0</v>
      </c>
      <c r="AK75" s="121">
        <v>0.0</v>
      </c>
      <c r="AL75" s="121">
        <v>0.0</v>
      </c>
      <c r="AM75" s="141"/>
      <c r="AN75" s="121">
        <v>0.0</v>
      </c>
      <c r="AO75" s="141"/>
      <c r="AP75" s="141"/>
      <c r="AQ75" s="121">
        <v>0.0</v>
      </c>
      <c r="AR75" s="141"/>
      <c r="AS75" s="121">
        <v>0.0</v>
      </c>
      <c r="AT75" s="121">
        <v>0.0</v>
      </c>
      <c r="AU75" s="141"/>
      <c r="AV75" s="141"/>
      <c r="AW75" s="141"/>
      <c r="AX75" s="152"/>
      <c r="AY75" s="141"/>
      <c r="AZ75" s="141"/>
      <c r="BA75" s="121">
        <v>0.0</v>
      </c>
      <c r="BB75" s="159">
        <v>0.0</v>
      </c>
      <c r="BC75" s="143">
        <v>0.0</v>
      </c>
      <c r="BD75" s="121">
        <v>0.0</v>
      </c>
      <c r="BE75" s="141"/>
      <c r="BF75" s="121">
        <v>0.0</v>
      </c>
      <c r="BG75" s="121">
        <v>0.0</v>
      </c>
      <c r="BH75" s="121">
        <v>0.0</v>
      </c>
      <c r="BI75" s="141"/>
      <c r="BJ75" s="121">
        <v>0.0</v>
      </c>
      <c r="BK75" s="121">
        <v>0.0</v>
      </c>
      <c r="BL75" s="141"/>
      <c r="BM75" s="121">
        <v>0.0</v>
      </c>
      <c r="BN75" s="141"/>
      <c r="BO75" s="141"/>
      <c r="BP75" s="124">
        <v>0.0</v>
      </c>
      <c r="BQ75" s="143">
        <v>0.0</v>
      </c>
      <c r="BR75" s="121">
        <v>0.0</v>
      </c>
      <c r="BS75" s="121">
        <v>0.0</v>
      </c>
      <c r="BT75" s="141"/>
      <c r="BU75" s="127">
        <v>0.0</v>
      </c>
      <c r="BV75" s="141"/>
      <c r="BW75" s="146">
        <v>0.0</v>
      </c>
      <c r="BX75" s="121">
        <v>0.0</v>
      </c>
      <c r="BY75" s="121">
        <v>0.0</v>
      </c>
    </row>
    <row r="76">
      <c r="A76" s="85"/>
      <c r="B76" s="136" t="s">
        <v>649</v>
      </c>
      <c r="C76" s="5"/>
      <c r="D76" s="5"/>
      <c r="E76" s="6"/>
      <c r="F76" s="121">
        <v>0.0</v>
      </c>
      <c r="G76" s="121">
        <v>0.0</v>
      </c>
      <c r="H76" s="121" t="s">
        <v>421</v>
      </c>
      <c r="I76" s="121">
        <v>0.0</v>
      </c>
      <c r="J76" s="121">
        <v>0.0</v>
      </c>
      <c r="K76" s="141"/>
      <c r="L76" s="141"/>
      <c r="M76" s="121">
        <v>0.0</v>
      </c>
      <c r="N76" s="121">
        <v>0.0</v>
      </c>
      <c r="O76" s="121">
        <v>0.0</v>
      </c>
      <c r="P76" s="144">
        <v>0.0</v>
      </c>
      <c r="Q76" s="124">
        <v>0.0</v>
      </c>
      <c r="R76" s="121" t="s">
        <v>421</v>
      </c>
      <c r="S76" s="124">
        <v>0.0</v>
      </c>
      <c r="T76" s="121">
        <v>0.0</v>
      </c>
      <c r="U76" s="141"/>
      <c r="V76" s="121">
        <v>0.0</v>
      </c>
      <c r="W76" s="121">
        <v>0.0</v>
      </c>
      <c r="X76" s="121">
        <v>0.0</v>
      </c>
      <c r="Y76" s="144">
        <v>0.0</v>
      </c>
      <c r="Z76" s="141"/>
      <c r="AA76" s="141"/>
      <c r="AB76" s="121">
        <v>0.0</v>
      </c>
      <c r="AC76" s="121">
        <v>0.0</v>
      </c>
      <c r="AD76" s="121">
        <v>0.0</v>
      </c>
      <c r="AE76" s="121">
        <v>0.0</v>
      </c>
      <c r="AF76" s="143">
        <v>0.0</v>
      </c>
      <c r="AG76" s="121">
        <v>0.0</v>
      </c>
      <c r="AH76" s="121">
        <v>0.0</v>
      </c>
      <c r="AI76" s="121">
        <v>0.0</v>
      </c>
      <c r="AJ76" s="121">
        <v>0.0</v>
      </c>
      <c r="AK76" s="121">
        <v>0.0</v>
      </c>
      <c r="AL76" s="121">
        <v>0.0</v>
      </c>
      <c r="AM76" s="141"/>
      <c r="AN76" s="121">
        <v>0.0</v>
      </c>
      <c r="AO76" s="141"/>
      <c r="AP76" s="141"/>
      <c r="AQ76" s="121">
        <v>0.0</v>
      </c>
      <c r="AR76" s="141"/>
      <c r="AS76" s="121">
        <v>0.0</v>
      </c>
      <c r="AT76" s="121">
        <v>0.0</v>
      </c>
      <c r="AU76" s="141"/>
      <c r="AV76" s="121">
        <v>0.0</v>
      </c>
      <c r="AW76" s="141"/>
      <c r="AX76" s="152"/>
      <c r="AY76" s="121">
        <v>0.0</v>
      </c>
      <c r="AZ76" s="141"/>
      <c r="BA76" s="141"/>
      <c r="BB76" s="159">
        <v>0.0</v>
      </c>
      <c r="BC76" s="143">
        <v>0.0</v>
      </c>
      <c r="BD76" s="121">
        <v>0.0</v>
      </c>
      <c r="BE76" s="141"/>
      <c r="BF76" s="121">
        <v>0.0</v>
      </c>
      <c r="BG76" s="121">
        <v>0.0</v>
      </c>
      <c r="BH76" s="121">
        <v>0.0</v>
      </c>
      <c r="BI76" s="141"/>
      <c r="BJ76" s="121">
        <v>0.0</v>
      </c>
      <c r="BK76" s="121">
        <v>0.0</v>
      </c>
      <c r="BL76" s="141"/>
      <c r="BM76" s="121">
        <v>0.0</v>
      </c>
      <c r="BN76" s="141"/>
      <c r="BO76" s="141"/>
      <c r="BP76" s="124">
        <v>0.0</v>
      </c>
      <c r="BQ76" s="143">
        <v>0.0</v>
      </c>
      <c r="BR76" s="121">
        <v>0.0</v>
      </c>
      <c r="BS76" s="121">
        <v>0.0</v>
      </c>
      <c r="BT76" s="141"/>
      <c r="BU76" s="127">
        <v>0.0</v>
      </c>
      <c r="BV76" s="141"/>
      <c r="BW76" s="146">
        <v>0.0</v>
      </c>
      <c r="BX76" s="121">
        <v>0.0</v>
      </c>
      <c r="BY76" s="121">
        <v>0.0</v>
      </c>
    </row>
    <row r="77">
      <c r="A77" s="89"/>
      <c r="B77" s="136" t="s">
        <v>661</v>
      </c>
      <c r="C77" s="5"/>
      <c r="D77" s="5"/>
      <c r="E77" s="6"/>
      <c r="F77" s="121">
        <v>0.0</v>
      </c>
      <c r="G77" s="121">
        <v>0.0</v>
      </c>
      <c r="H77" s="121" t="s">
        <v>421</v>
      </c>
      <c r="I77" s="121">
        <v>0.0</v>
      </c>
      <c r="J77" s="121">
        <v>0.0</v>
      </c>
      <c r="K77" s="141"/>
      <c r="L77" s="141"/>
      <c r="M77" s="121">
        <v>0.0</v>
      </c>
      <c r="N77" s="121">
        <v>0.0</v>
      </c>
      <c r="O77" s="58"/>
      <c r="P77" s="162"/>
      <c r="Q77" s="124">
        <v>0.0</v>
      </c>
      <c r="R77" s="121" t="s">
        <v>421</v>
      </c>
      <c r="S77" s="138">
        <v>0.0</v>
      </c>
      <c r="T77" s="121">
        <v>0.0</v>
      </c>
      <c r="U77" s="141"/>
      <c r="V77" s="141"/>
      <c r="W77" s="121">
        <v>0.0</v>
      </c>
      <c r="X77" s="121">
        <v>0.0</v>
      </c>
      <c r="Y77" s="144">
        <v>0.0</v>
      </c>
      <c r="Z77" s="121">
        <v>0.0</v>
      </c>
      <c r="AA77" s="141"/>
      <c r="AB77" s="121">
        <v>0.0</v>
      </c>
      <c r="AC77" s="121">
        <v>0.0</v>
      </c>
      <c r="AD77" s="121">
        <v>0.0</v>
      </c>
      <c r="AE77" s="121">
        <v>0.0</v>
      </c>
      <c r="AF77" s="143">
        <v>0.0</v>
      </c>
      <c r="AG77" s="121">
        <v>0.0</v>
      </c>
      <c r="AH77" s="121">
        <v>0.0</v>
      </c>
      <c r="AI77" s="121">
        <v>0.0</v>
      </c>
      <c r="AJ77" s="121">
        <v>0.0</v>
      </c>
      <c r="AK77" s="121">
        <v>0.0</v>
      </c>
      <c r="AL77" s="121">
        <v>0.0</v>
      </c>
      <c r="AM77" s="141"/>
      <c r="AN77" s="121">
        <v>0.0</v>
      </c>
      <c r="AO77" s="141"/>
      <c r="AP77" s="203">
        <v>0.04861111111111111</v>
      </c>
      <c r="AQ77" s="121">
        <v>0.0</v>
      </c>
      <c r="AR77" s="141"/>
      <c r="AS77" s="121">
        <v>0.0</v>
      </c>
      <c r="AT77" s="121">
        <v>0.0</v>
      </c>
      <c r="AU77" s="141"/>
      <c r="AV77" s="121" t="s">
        <v>421</v>
      </c>
      <c r="AW77" s="121" t="s">
        <v>214</v>
      </c>
      <c r="AX77" s="152"/>
      <c r="AY77" s="121" t="s">
        <v>421</v>
      </c>
      <c r="AZ77" s="141"/>
      <c r="BA77" s="121" t="s">
        <v>214</v>
      </c>
      <c r="BB77" s="159">
        <v>0.0</v>
      </c>
      <c r="BC77" s="143">
        <v>0.0</v>
      </c>
      <c r="BD77" s="121">
        <v>0.0</v>
      </c>
      <c r="BE77" s="141"/>
      <c r="BF77" s="121">
        <v>0.0</v>
      </c>
      <c r="BG77" s="121" t="s">
        <v>1824</v>
      </c>
      <c r="BH77" s="121">
        <v>0.0</v>
      </c>
      <c r="BI77" s="141"/>
      <c r="BJ77" s="121">
        <v>0.0</v>
      </c>
      <c r="BK77" s="121">
        <v>0.0</v>
      </c>
      <c r="BL77" s="141"/>
      <c r="BM77" s="121">
        <v>0.0</v>
      </c>
      <c r="BN77" s="141"/>
      <c r="BO77" s="141"/>
      <c r="BP77" s="138" t="s">
        <v>515</v>
      </c>
      <c r="BQ77" s="143">
        <v>0.0</v>
      </c>
      <c r="BR77" s="121">
        <v>0.0</v>
      </c>
      <c r="BS77" s="121">
        <v>0.0</v>
      </c>
      <c r="BT77" s="141"/>
      <c r="BU77" s="127">
        <v>0.0</v>
      </c>
      <c r="BV77" s="141"/>
      <c r="BW77" s="146">
        <v>0.0</v>
      </c>
      <c r="BX77" s="121">
        <v>0.0</v>
      </c>
      <c r="BY77" s="121">
        <v>0.0</v>
      </c>
    </row>
    <row r="78">
      <c r="A78" s="202"/>
      <c r="B78" s="136" t="s">
        <v>662</v>
      </c>
      <c r="C78" s="5"/>
      <c r="D78" s="5"/>
      <c r="E78" s="6"/>
      <c r="F78" s="121" t="s">
        <v>421</v>
      </c>
      <c r="G78" s="121">
        <v>0.0</v>
      </c>
      <c r="H78" s="121" t="s">
        <v>532</v>
      </c>
      <c r="I78" s="121">
        <v>0.0</v>
      </c>
      <c r="J78" s="121">
        <v>0.0</v>
      </c>
      <c r="K78" s="141"/>
      <c r="L78" s="141"/>
      <c r="M78" s="121">
        <v>0.0</v>
      </c>
      <c r="N78" s="121" t="s">
        <v>421</v>
      </c>
      <c r="O78" s="121">
        <v>1890.0</v>
      </c>
      <c r="P78" s="144">
        <v>0.0</v>
      </c>
      <c r="Q78" s="124">
        <v>0.0</v>
      </c>
      <c r="R78" s="121" t="s">
        <v>421</v>
      </c>
      <c r="S78" s="138" t="s">
        <v>421</v>
      </c>
      <c r="T78" s="121" t="s">
        <v>532</v>
      </c>
      <c r="U78" s="141"/>
      <c r="V78" s="121">
        <v>0.0</v>
      </c>
      <c r="W78" s="121" t="s">
        <v>421</v>
      </c>
      <c r="X78" s="121">
        <v>0.0</v>
      </c>
      <c r="Y78" s="144">
        <v>0.0</v>
      </c>
      <c r="Z78" s="121" t="s">
        <v>214</v>
      </c>
      <c r="AA78" s="141"/>
      <c r="AB78" s="121">
        <v>0.0</v>
      </c>
      <c r="AC78" s="121">
        <v>0.0</v>
      </c>
      <c r="AD78" s="121" t="s">
        <v>213</v>
      </c>
      <c r="AE78" s="121">
        <v>0.0</v>
      </c>
      <c r="AF78" s="143">
        <v>0.0</v>
      </c>
      <c r="AG78" s="121">
        <v>0.0</v>
      </c>
      <c r="AH78" s="121">
        <v>0.0</v>
      </c>
      <c r="AI78" s="121">
        <v>0.0</v>
      </c>
      <c r="AJ78" s="121" t="s">
        <v>192</v>
      </c>
      <c r="AK78" s="121">
        <v>0.0</v>
      </c>
      <c r="AL78" s="121">
        <v>0.0</v>
      </c>
      <c r="AM78" s="141"/>
      <c r="AN78" s="121">
        <v>0.0</v>
      </c>
      <c r="AO78" s="141"/>
      <c r="AP78" s="121" t="s">
        <v>1825</v>
      </c>
      <c r="AQ78" s="121">
        <v>0.0</v>
      </c>
      <c r="AR78" s="141"/>
      <c r="AS78" s="121">
        <v>0.0</v>
      </c>
      <c r="AT78" s="121">
        <v>0.0</v>
      </c>
      <c r="AU78" s="141"/>
      <c r="AV78" s="121" t="s">
        <v>213</v>
      </c>
      <c r="AW78" s="141"/>
      <c r="AX78" s="152"/>
      <c r="AY78" s="121" t="s">
        <v>213</v>
      </c>
      <c r="AZ78" s="141"/>
      <c r="BA78" s="121" t="s">
        <v>214</v>
      </c>
      <c r="BB78" s="204">
        <v>0.0</v>
      </c>
      <c r="BC78" s="143" t="s">
        <v>1818</v>
      </c>
      <c r="BD78" s="121">
        <v>0.0</v>
      </c>
      <c r="BE78" s="141"/>
      <c r="BF78" s="121">
        <v>0.0</v>
      </c>
      <c r="BG78" s="121">
        <v>0.0</v>
      </c>
      <c r="BH78" s="121">
        <v>0.0</v>
      </c>
      <c r="BI78" s="121" t="s">
        <v>1826</v>
      </c>
      <c r="BJ78" s="121" t="s">
        <v>1827</v>
      </c>
      <c r="BK78" s="121" t="s">
        <v>1828</v>
      </c>
      <c r="BL78" s="141"/>
      <c r="BM78" s="121" t="s">
        <v>1829</v>
      </c>
      <c r="BN78" s="141"/>
      <c r="BO78" s="141"/>
      <c r="BP78" s="124">
        <v>0.0</v>
      </c>
      <c r="BQ78" s="144" t="s">
        <v>1830</v>
      </c>
      <c r="BR78" s="121">
        <v>11.0</v>
      </c>
      <c r="BS78" s="121">
        <v>0.0</v>
      </c>
      <c r="BT78" s="141"/>
      <c r="BU78" s="127">
        <v>0.0</v>
      </c>
      <c r="BV78" s="141"/>
      <c r="BW78" s="146">
        <v>0.0</v>
      </c>
      <c r="BX78" s="121">
        <v>0.0</v>
      </c>
      <c r="BY78" s="121">
        <v>0.0</v>
      </c>
    </row>
    <row r="79">
      <c r="A79" s="85"/>
      <c r="B79" s="136" t="s">
        <v>689</v>
      </c>
      <c r="C79" s="5"/>
      <c r="D79" s="5"/>
      <c r="E79" s="6"/>
      <c r="F79" s="121">
        <v>0.0</v>
      </c>
      <c r="G79" s="121">
        <v>0.0</v>
      </c>
      <c r="H79" s="121" t="s">
        <v>532</v>
      </c>
      <c r="I79" s="121">
        <v>0.0</v>
      </c>
      <c r="J79" s="121" t="s">
        <v>1831</v>
      </c>
      <c r="K79" s="141"/>
      <c r="L79" s="141"/>
      <c r="M79" s="121">
        <v>0.0</v>
      </c>
      <c r="N79" s="121">
        <v>0.0</v>
      </c>
      <c r="O79" s="121">
        <v>945.0</v>
      </c>
      <c r="P79" s="144">
        <v>0.0</v>
      </c>
      <c r="Q79" s="124">
        <v>0.0</v>
      </c>
      <c r="R79" s="121" t="s">
        <v>1832</v>
      </c>
      <c r="S79" s="124">
        <v>640.0</v>
      </c>
      <c r="T79" s="121">
        <v>250.0</v>
      </c>
      <c r="U79" s="141"/>
      <c r="V79" s="121">
        <v>0.0</v>
      </c>
      <c r="W79" s="121" t="s">
        <v>1833</v>
      </c>
      <c r="X79" s="121" t="s">
        <v>1834</v>
      </c>
      <c r="Y79" s="144">
        <v>3.0</v>
      </c>
      <c r="Z79" s="121" t="s">
        <v>1835</v>
      </c>
      <c r="AA79" s="141"/>
      <c r="AB79" s="121">
        <v>0.0</v>
      </c>
      <c r="AC79" s="121">
        <v>0.0</v>
      </c>
      <c r="AD79" s="121">
        <v>0.0</v>
      </c>
      <c r="AE79" s="121">
        <v>150.0</v>
      </c>
      <c r="AF79" s="143">
        <v>0.0</v>
      </c>
      <c r="AG79" s="121">
        <v>0.0</v>
      </c>
      <c r="AH79" s="121">
        <v>0.0</v>
      </c>
      <c r="AI79" s="121">
        <v>0.0</v>
      </c>
      <c r="AJ79" s="121">
        <v>0.0</v>
      </c>
      <c r="AK79" s="121">
        <v>0.0</v>
      </c>
      <c r="AL79" s="121">
        <v>0.0</v>
      </c>
      <c r="AM79" s="141"/>
      <c r="AN79" s="121">
        <v>0.0</v>
      </c>
      <c r="AO79" s="141"/>
      <c r="AP79" s="121" t="s">
        <v>1836</v>
      </c>
      <c r="AQ79" s="121">
        <v>0.0</v>
      </c>
      <c r="AR79" s="141"/>
      <c r="AS79" s="121">
        <v>0.0</v>
      </c>
      <c r="AT79" s="121">
        <v>0.0</v>
      </c>
      <c r="AU79" s="141"/>
      <c r="AV79" s="141"/>
      <c r="AW79" s="141"/>
      <c r="AX79" s="152"/>
      <c r="AY79" s="141"/>
      <c r="AZ79" s="141"/>
      <c r="BA79" s="121" t="s">
        <v>214</v>
      </c>
      <c r="BB79" s="179" t="s">
        <v>1834</v>
      </c>
      <c r="BC79" s="143">
        <v>72.0</v>
      </c>
      <c r="BD79" s="121">
        <v>83.0</v>
      </c>
      <c r="BE79" s="141"/>
      <c r="BF79" s="121" t="s">
        <v>1837</v>
      </c>
      <c r="BG79" s="121">
        <v>9.0</v>
      </c>
      <c r="BH79" s="121" t="s">
        <v>1838</v>
      </c>
      <c r="BI79" s="121">
        <v>100.0</v>
      </c>
      <c r="BJ79" s="121" t="s">
        <v>1839</v>
      </c>
      <c r="BK79" s="121">
        <v>100.0</v>
      </c>
      <c r="BL79" s="141"/>
      <c r="BM79" s="121" t="s">
        <v>1840</v>
      </c>
      <c r="BN79" s="141"/>
      <c r="BO79" s="141"/>
      <c r="BP79" s="124">
        <v>0.0</v>
      </c>
      <c r="BQ79" s="175">
        <v>164.0</v>
      </c>
      <c r="BR79" s="121" t="s">
        <v>1841</v>
      </c>
      <c r="BS79" s="121">
        <v>0.0</v>
      </c>
      <c r="BT79" s="141"/>
      <c r="BU79" s="127">
        <v>0.0</v>
      </c>
      <c r="BV79" s="141"/>
      <c r="BW79" s="146">
        <v>0.0</v>
      </c>
      <c r="BX79" s="121">
        <v>0.0</v>
      </c>
      <c r="BY79" s="121">
        <v>0.0</v>
      </c>
    </row>
    <row r="80">
      <c r="A80" s="89"/>
      <c r="B80" s="136" t="s">
        <v>692</v>
      </c>
      <c r="C80" s="5"/>
      <c r="D80" s="5"/>
      <c r="E80" s="6"/>
      <c r="F80" s="121">
        <v>0.0</v>
      </c>
      <c r="G80" s="121">
        <v>0.0</v>
      </c>
      <c r="H80" s="121" t="s">
        <v>532</v>
      </c>
      <c r="I80" s="121">
        <v>0.0</v>
      </c>
      <c r="J80" s="121">
        <v>0.125</v>
      </c>
      <c r="K80" s="141"/>
      <c r="L80" s="141"/>
      <c r="M80" s="121">
        <v>0.0</v>
      </c>
      <c r="N80" s="121" t="s">
        <v>1842</v>
      </c>
      <c r="O80" s="121" t="s">
        <v>1843</v>
      </c>
      <c r="P80" s="162"/>
      <c r="Q80" s="124">
        <v>0.0</v>
      </c>
      <c r="R80" s="121" t="s">
        <v>1844</v>
      </c>
      <c r="S80" s="138" t="s">
        <v>1845</v>
      </c>
      <c r="T80" s="121">
        <v>200.0</v>
      </c>
      <c r="U80" s="141"/>
      <c r="V80" s="121">
        <v>0.0</v>
      </c>
      <c r="W80" s="121" t="s">
        <v>1846</v>
      </c>
      <c r="X80" s="121">
        <v>0.13</v>
      </c>
      <c r="Y80" s="144">
        <v>0.125</v>
      </c>
      <c r="Z80" s="121" t="s">
        <v>699</v>
      </c>
      <c r="AA80" s="141"/>
      <c r="AB80" s="121">
        <v>0.0</v>
      </c>
      <c r="AC80" s="121">
        <v>0.0</v>
      </c>
      <c r="AD80" s="121">
        <v>0.0</v>
      </c>
      <c r="AE80" s="121">
        <v>0.0</v>
      </c>
      <c r="AF80" s="143">
        <v>0.0</v>
      </c>
      <c r="AG80" s="121">
        <v>0.0</v>
      </c>
      <c r="AH80" s="141"/>
      <c r="AI80" s="121">
        <v>0.0</v>
      </c>
      <c r="AJ80" s="121">
        <v>0.0</v>
      </c>
      <c r="AK80" s="121">
        <v>0.0</v>
      </c>
      <c r="AL80" s="121">
        <v>0.0</v>
      </c>
      <c r="AM80" s="141"/>
      <c r="AN80" s="121">
        <v>0.0</v>
      </c>
      <c r="AO80" s="141"/>
      <c r="AP80" s="121" t="s">
        <v>1847</v>
      </c>
      <c r="AQ80" s="121">
        <v>0.0</v>
      </c>
      <c r="AR80" s="141"/>
      <c r="AS80" s="121">
        <v>0.0</v>
      </c>
      <c r="AT80" s="121">
        <v>0.0</v>
      </c>
      <c r="AU80" s="141"/>
      <c r="AV80" s="141"/>
      <c r="AW80" s="141"/>
      <c r="AX80" s="152"/>
      <c r="AY80" s="141"/>
      <c r="AZ80" s="141"/>
      <c r="BA80" s="121" t="s">
        <v>214</v>
      </c>
      <c r="BB80" s="159">
        <v>0.2</v>
      </c>
      <c r="BC80" s="143">
        <v>0.0</v>
      </c>
      <c r="BD80" s="121">
        <v>0.1</v>
      </c>
      <c r="BE80" s="141"/>
      <c r="BF80" s="121">
        <v>0.1</v>
      </c>
      <c r="BG80" s="121">
        <v>0.6</v>
      </c>
      <c r="BH80" s="121">
        <v>0.1</v>
      </c>
      <c r="BI80" s="141"/>
      <c r="BJ80" s="141"/>
      <c r="BK80" s="141"/>
      <c r="BL80" s="141"/>
      <c r="BM80" s="121">
        <v>0.7</v>
      </c>
      <c r="BN80" s="141"/>
      <c r="BO80" s="141"/>
      <c r="BP80" s="124">
        <v>0.0</v>
      </c>
      <c r="BQ80" s="175" t="s">
        <v>1848</v>
      </c>
      <c r="BR80" s="121" t="s">
        <v>1849</v>
      </c>
      <c r="BS80" s="121">
        <v>0.0</v>
      </c>
      <c r="BT80" s="141"/>
      <c r="BU80" s="127">
        <v>0.0</v>
      </c>
      <c r="BV80" s="141"/>
      <c r="BW80" s="146">
        <v>0.0</v>
      </c>
      <c r="BX80" s="121">
        <v>0.0</v>
      </c>
      <c r="BY80" s="121">
        <v>0.0</v>
      </c>
    </row>
    <row r="81">
      <c r="A81" s="119"/>
      <c r="B81" s="198" t="s">
        <v>709</v>
      </c>
      <c r="C81" s="5"/>
      <c r="D81" s="5"/>
      <c r="E81" s="6"/>
      <c r="F81" s="121" t="s">
        <v>1850</v>
      </c>
      <c r="G81" s="121">
        <v>0.0</v>
      </c>
      <c r="H81" s="141"/>
      <c r="I81" s="121">
        <v>0.0</v>
      </c>
      <c r="J81" s="121"/>
      <c r="K81" s="141"/>
      <c r="L81" s="141"/>
      <c r="M81" s="141"/>
      <c r="N81" s="141"/>
      <c r="O81" s="141"/>
      <c r="P81" s="162"/>
      <c r="Q81" s="124">
        <v>0.0</v>
      </c>
      <c r="R81" s="141"/>
      <c r="S81" s="163"/>
      <c r="T81" s="141"/>
      <c r="U81" s="141"/>
      <c r="V81" s="141"/>
      <c r="W81" s="141"/>
      <c r="X81" s="141"/>
      <c r="Y81" s="152"/>
      <c r="Z81" s="141"/>
      <c r="AA81" s="141"/>
      <c r="AB81" s="121">
        <v>0.0</v>
      </c>
      <c r="AC81" s="121">
        <v>0.0</v>
      </c>
      <c r="AD81" s="121">
        <v>0.0</v>
      </c>
      <c r="AE81" s="121">
        <v>0.0</v>
      </c>
      <c r="AF81" s="143">
        <v>0.0</v>
      </c>
      <c r="AG81" s="121">
        <v>0.0</v>
      </c>
      <c r="AH81" s="141"/>
      <c r="AI81" s="121">
        <v>0.0</v>
      </c>
      <c r="AJ81" s="121">
        <v>0.0</v>
      </c>
      <c r="AK81" s="121">
        <v>0.0</v>
      </c>
      <c r="AL81" s="121">
        <v>0.0</v>
      </c>
      <c r="AM81" s="141"/>
      <c r="AN81" s="141"/>
      <c r="AO81" s="141"/>
      <c r="AP81" s="141"/>
      <c r="AQ81" s="121">
        <v>0.0</v>
      </c>
      <c r="AR81" s="141"/>
      <c r="AS81" s="121">
        <v>0.0</v>
      </c>
      <c r="AT81" s="141"/>
      <c r="AU81" s="141"/>
      <c r="AV81" s="121" t="s">
        <v>421</v>
      </c>
      <c r="AW81" s="141"/>
      <c r="AX81" s="152"/>
      <c r="AY81" s="121" t="s">
        <v>421</v>
      </c>
      <c r="AZ81" s="141"/>
      <c r="BA81" s="121" t="s">
        <v>214</v>
      </c>
      <c r="BB81" s="159">
        <v>0.0</v>
      </c>
      <c r="BC81" s="182"/>
      <c r="BD81" s="121">
        <v>0.0</v>
      </c>
      <c r="BE81" s="141"/>
      <c r="BF81" s="141"/>
      <c r="BG81" s="121">
        <v>0.0</v>
      </c>
      <c r="BH81" s="141"/>
      <c r="BI81" s="121" t="s">
        <v>712</v>
      </c>
      <c r="BJ81" s="121" t="s">
        <v>712</v>
      </c>
      <c r="BK81" s="121" t="s">
        <v>712</v>
      </c>
      <c r="BL81" s="141"/>
      <c r="BM81" s="121" t="s">
        <v>1851</v>
      </c>
      <c r="BN81" s="141"/>
      <c r="BO81" s="141"/>
      <c r="BP81" s="163"/>
      <c r="BQ81" s="143" t="s">
        <v>714</v>
      </c>
      <c r="BR81" s="141"/>
      <c r="BS81" s="121">
        <v>0.0</v>
      </c>
      <c r="BT81" s="141"/>
      <c r="BU81" s="127">
        <v>0.0</v>
      </c>
      <c r="BV81" s="141"/>
      <c r="BW81" s="146">
        <v>0.0</v>
      </c>
      <c r="BX81" s="121">
        <v>0.0</v>
      </c>
      <c r="BY81" s="121">
        <v>0.0</v>
      </c>
    </row>
    <row r="82">
      <c r="A82" s="119"/>
      <c r="B82" s="136" t="s">
        <v>716</v>
      </c>
      <c r="C82" s="5"/>
      <c r="D82" s="5"/>
      <c r="E82" s="6"/>
      <c r="F82" s="121" t="s">
        <v>192</v>
      </c>
      <c r="G82" s="121">
        <v>0.0</v>
      </c>
      <c r="H82" s="121" t="s">
        <v>421</v>
      </c>
      <c r="I82" s="121" t="s">
        <v>214</v>
      </c>
      <c r="J82" s="121" t="s">
        <v>214</v>
      </c>
      <c r="K82" s="141"/>
      <c r="L82" s="141"/>
      <c r="M82" s="121">
        <v>0.0</v>
      </c>
      <c r="N82" s="121" t="s">
        <v>421</v>
      </c>
      <c r="O82" s="141"/>
      <c r="P82" s="162"/>
      <c r="Q82" s="124">
        <v>0.0</v>
      </c>
      <c r="R82" s="121" t="s">
        <v>421</v>
      </c>
      <c r="S82" s="138" t="s">
        <v>421</v>
      </c>
      <c r="T82" s="141"/>
      <c r="U82" s="141"/>
      <c r="V82" s="121">
        <v>0.0</v>
      </c>
      <c r="W82" s="121" t="s">
        <v>421</v>
      </c>
      <c r="X82" s="121" t="s">
        <v>214</v>
      </c>
      <c r="Y82" s="152"/>
      <c r="Z82" s="121" t="s">
        <v>515</v>
      </c>
      <c r="AA82" s="141"/>
      <c r="AB82" s="121">
        <v>0.0</v>
      </c>
      <c r="AC82" s="121">
        <v>0.0</v>
      </c>
      <c r="AD82" s="121">
        <v>0.0</v>
      </c>
      <c r="AE82" s="121">
        <v>0.0</v>
      </c>
      <c r="AF82" s="143">
        <v>0.0</v>
      </c>
      <c r="AG82" s="121">
        <v>0.0</v>
      </c>
      <c r="AH82" s="141"/>
      <c r="AI82" s="121">
        <v>0.0</v>
      </c>
      <c r="AJ82" s="121">
        <v>0.0</v>
      </c>
      <c r="AK82" s="141"/>
      <c r="AL82" s="121">
        <v>0.0</v>
      </c>
      <c r="AM82" s="141"/>
      <c r="AN82" s="121">
        <v>0.0</v>
      </c>
      <c r="AO82" s="141"/>
      <c r="AP82" s="141"/>
      <c r="AQ82" s="121">
        <v>0.0</v>
      </c>
      <c r="AR82" s="141"/>
      <c r="AS82" s="121">
        <v>0.0</v>
      </c>
      <c r="AT82" s="121">
        <v>0.0</v>
      </c>
      <c r="AU82" s="141"/>
      <c r="AV82" s="121">
        <v>0.0</v>
      </c>
      <c r="AW82" s="141"/>
      <c r="AX82" s="152"/>
      <c r="AY82" s="121">
        <v>0.0</v>
      </c>
      <c r="AZ82" s="141"/>
      <c r="BA82" s="141"/>
      <c r="BB82" s="159">
        <v>0.0</v>
      </c>
      <c r="BC82" s="143">
        <v>0.0</v>
      </c>
      <c r="BD82" s="121">
        <v>0.0</v>
      </c>
      <c r="BE82" s="141"/>
      <c r="BF82" s="121">
        <v>0.0</v>
      </c>
      <c r="BG82" s="121">
        <v>0.0</v>
      </c>
      <c r="BH82" s="121">
        <v>0.0</v>
      </c>
      <c r="BI82" s="141"/>
      <c r="BJ82" s="121">
        <v>0.0</v>
      </c>
      <c r="BK82" s="121">
        <v>0.0</v>
      </c>
      <c r="BL82" s="141"/>
      <c r="BM82" s="121">
        <v>0.0</v>
      </c>
      <c r="BN82" s="141"/>
      <c r="BO82" s="141"/>
      <c r="BP82" s="138" t="s">
        <v>515</v>
      </c>
      <c r="BQ82" s="143">
        <v>0.0</v>
      </c>
      <c r="BR82" s="141"/>
      <c r="BS82" s="121">
        <v>0.0</v>
      </c>
      <c r="BT82" s="141"/>
      <c r="BU82" s="127">
        <v>0.0</v>
      </c>
      <c r="BV82" s="141"/>
      <c r="BW82" s="146">
        <v>0.0</v>
      </c>
      <c r="BX82" s="121">
        <v>0.0</v>
      </c>
      <c r="BY82" s="121">
        <v>0.0</v>
      </c>
    </row>
    <row r="83">
      <c r="A83" s="119"/>
      <c r="B83" s="136" t="s">
        <v>718</v>
      </c>
      <c r="C83" s="5"/>
      <c r="D83" s="5"/>
      <c r="E83" s="6"/>
      <c r="F83" s="121">
        <v>0.0</v>
      </c>
      <c r="G83" s="121">
        <v>0.0</v>
      </c>
      <c r="H83" s="121" t="s">
        <v>421</v>
      </c>
      <c r="I83" s="121" t="s">
        <v>214</v>
      </c>
      <c r="J83" s="121" t="s">
        <v>213</v>
      </c>
      <c r="K83" s="141"/>
      <c r="L83" s="141"/>
      <c r="M83" s="121">
        <v>0.0</v>
      </c>
      <c r="N83" s="121" t="s">
        <v>421</v>
      </c>
      <c r="O83" s="141"/>
      <c r="P83" s="162"/>
      <c r="Q83" s="124">
        <v>0.0</v>
      </c>
      <c r="R83" s="121" t="s">
        <v>421</v>
      </c>
      <c r="S83" s="138" t="s">
        <v>421</v>
      </c>
      <c r="T83" s="141"/>
      <c r="U83" s="141"/>
      <c r="V83" s="121">
        <v>0.0</v>
      </c>
      <c r="W83" s="121" t="s">
        <v>421</v>
      </c>
      <c r="X83" s="121" t="s">
        <v>213</v>
      </c>
      <c r="Y83" s="152"/>
      <c r="Z83" s="121" t="s">
        <v>515</v>
      </c>
      <c r="AA83" s="141"/>
      <c r="AB83" s="121">
        <v>0.0</v>
      </c>
      <c r="AC83" s="121">
        <v>0.0</v>
      </c>
      <c r="AD83" s="121">
        <v>0.0</v>
      </c>
      <c r="AE83" s="121">
        <v>0.0</v>
      </c>
      <c r="AF83" s="143">
        <v>0.0</v>
      </c>
      <c r="AG83" s="121">
        <v>0.0</v>
      </c>
      <c r="AH83" s="141"/>
      <c r="AI83" s="121">
        <v>0.0</v>
      </c>
      <c r="AJ83" s="121">
        <v>0.0</v>
      </c>
      <c r="AK83" s="121">
        <v>0.0</v>
      </c>
      <c r="AL83" s="121">
        <v>0.0</v>
      </c>
      <c r="AM83" s="141"/>
      <c r="AN83" s="121">
        <v>0.0</v>
      </c>
      <c r="AO83" s="141"/>
      <c r="AP83" s="141"/>
      <c r="AQ83" s="121">
        <v>0.0</v>
      </c>
      <c r="AR83" s="141"/>
      <c r="AS83" s="121">
        <v>0.0</v>
      </c>
      <c r="AT83" s="121">
        <v>0.0</v>
      </c>
      <c r="AU83" s="141"/>
      <c r="AV83" s="121">
        <v>0.0</v>
      </c>
      <c r="AW83" s="141"/>
      <c r="AX83" s="152"/>
      <c r="AY83" s="121">
        <v>0.0</v>
      </c>
      <c r="AZ83" s="141"/>
      <c r="BA83" s="141"/>
      <c r="BB83" s="159">
        <v>0.0</v>
      </c>
      <c r="BC83" s="143">
        <v>0.0</v>
      </c>
      <c r="BD83" s="121">
        <v>0.0</v>
      </c>
      <c r="BE83" s="141"/>
      <c r="BF83" s="121">
        <v>0.0</v>
      </c>
      <c r="BG83" s="121">
        <v>0.0</v>
      </c>
      <c r="BH83" s="121">
        <v>0.0</v>
      </c>
      <c r="BI83" s="141"/>
      <c r="BJ83" s="121">
        <v>0.0</v>
      </c>
      <c r="BK83" s="121">
        <v>0.0</v>
      </c>
      <c r="BL83" s="141"/>
      <c r="BM83" s="121">
        <v>0.0</v>
      </c>
      <c r="BN83" s="141"/>
      <c r="BO83" s="141"/>
      <c r="BP83" s="138" t="s">
        <v>515</v>
      </c>
      <c r="BQ83" s="143">
        <v>0.0</v>
      </c>
      <c r="BR83" s="141"/>
      <c r="BS83" s="121">
        <v>0.0</v>
      </c>
      <c r="BT83" s="141"/>
      <c r="BU83" s="127">
        <v>0.0</v>
      </c>
      <c r="BV83" s="141"/>
      <c r="BW83" s="146">
        <v>0.0</v>
      </c>
      <c r="BX83" s="121">
        <v>0.0</v>
      </c>
      <c r="BY83" s="121">
        <v>0.0</v>
      </c>
    </row>
    <row r="84">
      <c r="A84" s="119"/>
      <c r="B84" s="136" t="s">
        <v>719</v>
      </c>
      <c r="C84" s="5"/>
      <c r="D84" s="5"/>
      <c r="E84" s="6"/>
      <c r="F84" s="121">
        <v>0.0</v>
      </c>
      <c r="G84" s="121">
        <v>0.0</v>
      </c>
      <c r="H84" s="121" t="s">
        <v>421</v>
      </c>
      <c r="I84" s="121" t="s">
        <v>214</v>
      </c>
      <c r="J84" s="121" t="s">
        <v>213</v>
      </c>
      <c r="K84" s="141"/>
      <c r="L84" s="141"/>
      <c r="M84" s="121">
        <v>0.0</v>
      </c>
      <c r="N84" s="121" t="s">
        <v>421</v>
      </c>
      <c r="O84" s="141"/>
      <c r="P84" s="162"/>
      <c r="Q84" s="124">
        <v>0.0</v>
      </c>
      <c r="R84" s="121" t="s">
        <v>421</v>
      </c>
      <c r="S84" s="138" t="s">
        <v>421</v>
      </c>
      <c r="T84" s="141"/>
      <c r="U84" s="141"/>
      <c r="V84" s="121">
        <v>0.0</v>
      </c>
      <c r="W84" s="121" t="s">
        <v>421</v>
      </c>
      <c r="X84" s="121" t="s">
        <v>213</v>
      </c>
      <c r="Y84" s="152"/>
      <c r="Z84" s="121" t="s">
        <v>515</v>
      </c>
      <c r="AA84" s="141"/>
      <c r="AB84" s="121">
        <v>0.0</v>
      </c>
      <c r="AC84" s="121">
        <v>0.0</v>
      </c>
      <c r="AD84" s="121">
        <v>0.0</v>
      </c>
      <c r="AE84" s="121">
        <v>0.0</v>
      </c>
      <c r="AF84" s="143">
        <v>0.0</v>
      </c>
      <c r="AG84" s="121">
        <v>0.0</v>
      </c>
      <c r="AH84" s="141"/>
      <c r="AI84" s="121">
        <v>0.0</v>
      </c>
      <c r="AJ84" s="121">
        <v>0.0</v>
      </c>
      <c r="AK84" s="121">
        <v>0.0</v>
      </c>
      <c r="AL84" s="121">
        <v>0.0</v>
      </c>
      <c r="AM84" s="141"/>
      <c r="AN84" s="121">
        <v>0.0</v>
      </c>
      <c r="AO84" s="141"/>
      <c r="AP84" s="141"/>
      <c r="AQ84" s="121">
        <v>0.0</v>
      </c>
      <c r="AR84" s="141"/>
      <c r="AS84" s="121">
        <v>0.0</v>
      </c>
      <c r="AT84" s="121">
        <v>0.0</v>
      </c>
      <c r="AU84" s="141"/>
      <c r="AV84" s="121">
        <v>0.0</v>
      </c>
      <c r="AW84" s="141"/>
      <c r="AX84" s="152"/>
      <c r="AY84" s="121">
        <v>0.0</v>
      </c>
      <c r="AZ84" s="141"/>
      <c r="BA84" s="141"/>
      <c r="BB84" s="159">
        <v>0.0</v>
      </c>
      <c r="BC84" s="143">
        <v>0.0</v>
      </c>
      <c r="BD84" s="121">
        <v>0.0</v>
      </c>
      <c r="BE84" s="141"/>
      <c r="BF84" s="121">
        <v>0.0</v>
      </c>
      <c r="BG84" s="121">
        <v>0.0</v>
      </c>
      <c r="BH84" s="121">
        <v>0.0</v>
      </c>
      <c r="BI84" s="141"/>
      <c r="BJ84" s="121">
        <v>0.0</v>
      </c>
      <c r="BK84" s="121">
        <v>0.0</v>
      </c>
      <c r="BL84" s="141"/>
      <c r="BM84" s="121">
        <v>0.0</v>
      </c>
      <c r="BN84" s="141"/>
      <c r="BO84" s="141"/>
      <c r="BP84" s="138" t="s">
        <v>515</v>
      </c>
      <c r="BQ84" s="144">
        <v>0.0</v>
      </c>
      <c r="BR84" s="121">
        <v>0.0</v>
      </c>
      <c r="BS84" s="121">
        <v>0.0</v>
      </c>
      <c r="BT84" s="141"/>
      <c r="BU84" s="127">
        <v>0.0</v>
      </c>
      <c r="BV84" s="141"/>
      <c r="BW84" s="146">
        <v>0.0</v>
      </c>
      <c r="BX84" s="121">
        <v>0.0</v>
      </c>
      <c r="BY84" s="121">
        <v>0.0</v>
      </c>
    </row>
    <row r="85">
      <c r="A85" s="119"/>
      <c r="B85" s="136" t="s">
        <v>721</v>
      </c>
      <c r="C85" s="5"/>
      <c r="D85" s="5"/>
      <c r="E85" s="6"/>
      <c r="F85" s="121">
        <v>0.0</v>
      </c>
      <c r="G85" s="121">
        <v>0.0</v>
      </c>
      <c r="H85" s="121" t="s">
        <v>421</v>
      </c>
      <c r="I85" s="121" t="s">
        <v>214</v>
      </c>
      <c r="J85" s="121" t="s">
        <v>213</v>
      </c>
      <c r="K85" s="141"/>
      <c r="L85" s="141"/>
      <c r="M85" s="121">
        <v>0.0</v>
      </c>
      <c r="N85" s="121" t="s">
        <v>421</v>
      </c>
      <c r="O85" s="121" t="s">
        <v>530</v>
      </c>
      <c r="P85" s="162"/>
      <c r="Q85" s="124">
        <v>0.0</v>
      </c>
      <c r="R85" s="121" t="s">
        <v>421</v>
      </c>
      <c r="S85" s="138" t="s">
        <v>421</v>
      </c>
      <c r="T85" s="141"/>
      <c r="U85" s="141"/>
      <c r="V85" s="121">
        <v>0.0</v>
      </c>
      <c r="W85" s="121" t="s">
        <v>421</v>
      </c>
      <c r="X85" s="121" t="s">
        <v>213</v>
      </c>
      <c r="Y85" s="152"/>
      <c r="Z85" s="121" t="s">
        <v>515</v>
      </c>
      <c r="AA85" s="141"/>
      <c r="AB85" s="121">
        <v>0.0</v>
      </c>
      <c r="AC85" s="121">
        <v>0.0</v>
      </c>
      <c r="AD85" s="121">
        <v>0.0</v>
      </c>
      <c r="AE85" s="121">
        <v>0.0</v>
      </c>
      <c r="AF85" s="143">
        <v>0.0</v>
      </c>
      <c r="AG85" s="121">
        <v>0.0</v>
      </c>
      <c r="AH85" s="141"/>
      <c r="AI85" s="121">
        <v>0.0</v>
      </c>
      <c r="AJ85" s="121">
        <v>0.0</v>
      </c>
      <c r="AK85" s="121">
        <v>0.0</v>
      </c>
      <c r="AL85" s="121">
        <v>0.0</v>
      </c>
      <c r="AM85" s="141"/>
      <c r="AN85" s="121">
        <v>0.0</v>
      </c>
      <c r="AO85" s="141"/>
      <c r="AP85" s="141"/>
      <c r="AQ85" s="121">
        <v>0.0</v>
      </c>
      <c r="AR85" s="141"/>
      <c r="AS85" s="121">
        <v>0.0</v>
      </c>
      <c r="AT85" s="121">
        <v>0.0</v>
      </c>
      <c r="AU85" s="141"/>
      <c r="AV85" s="121">
        <v>0.0</v>
      </c>
      <c r="AW85" s="141"/>
      <c r="AX85" s="152"/>
      <c r="AY85" s="121">
        <v>0.0</v>
      </c>
      <c r="AZ85" s="141"/>
      <c r="BA85" s="141"/>
      <c r="BB85" s="159">
        <v>0.0</v>
      </c>
      <c r="BC85" s="143">
        <v>0.0</v>
      </c>
      <c r="BD85" s="121">
        <v>0.0</v>
      </c>
      <c r="BE85" s="141"/>
      <c r="BF85" s="121">
        <v>0.0</v>
      </c>
      <c r="BG85" s="121">
        <v>12.0</v>
      </c>
      <c r="BH85" s="121">
        <v>0.0</v>
      </c>
      <c r="BI85" s="141"/>
      <c r="BJ85" s="121">
        <v>0.0</v>
      </c>
      <c r="BK85" s="121">
        <v>0.0</v>
      </c>
      <c r="BL85" s="141"/>
      <c r="BM85" s="121">
        <v>0.0</v>
      </c>
      <c r="BN85" s="141"/>
      <c r="BO85" s="141"/>
      <c r="BP85" s="138" t="s">
        <v>515</v>
      </c>
      <c r="BQ85" s="144">
        <v>0.0</v>
      </c>
      <c r="BR85" s="121">
        <v>1.0</v>
      </c>
      <c r="BS85" s="121">
        <v>0.0</v>
      </c>
      <c r="BT85" s="141"/>
      <c r="BU85" s="127">
        <v>0.0</v>
      </c>
      <c r="BV85" s="141"/>
      <c r="BW85" s="146">
        <v>0.0</v>
      </c>
      <c r="BX85" s="121">
        <v>0.0</v>
      </c>
      <c r="BY85" s="121">
        <v>0.0</v>
      </c>
    </row>
    <row r="86">
      <c r="A86" s="119"/>
      <c r="B86" s="136" t="s">
        <v>726</v>
      </c>
      <c r="C86" s="5"/>
      <c r="D86" s="5"/>
      <c r="E86" s="6"/>
      <c r="F86" s="121" t="s">
        <v>421</v>
      </c>
      <c r="G86" s="121">
        <v>0.0</v>
      </c>
      <c r="H86" s="121" t="s">
        <v>421</v>
      </c>
      <c r="I86" s="121" t="s">
        <v>214</v>
      </c>
      <c r="J86" s="121" t="s">
        <v>529</v>
      </c>
      <c r="K86" s="141"/>
      <c r="L86" s="141"/>
      <c r="M86" s="121">
        <v>0.0</v>
      </c>
      <c r="N86" s="121" t="s">
        <v>421</v>
      </c>
      <c r="O86" s="141"/>
      <c r="P86" s="138" t="s">
        <v>529</v>
      </c>
      <c r="Q86" s="124">
        <v>0.0</v>
      </c>
      <c r="R86" s="121" t="s">
        <v>530</v>
      </c>
      <c r="S86" s="138" t="s">
        <v>530</v>
      </c>
      <c r="T86" s="121" t="s">
        <v>529</v>
      </c>
      <c r="U86" s="141"/>
      <c r="V86" s="121">
        <v>0.0</v>
      </c>
      <c r="W86" s="121" t="s">
        <v>530</v>
      </c>
      <c r="X86" s="121" t="s">
        <v>529</v>
      </c>
      <c r="Y86" s="175" t="s">
        <v>421</v>
      </c>
      <c r="Z86" s="121" t="s">
        <v>515</v>
      </c>
      <c r="AA86" s="141"/>
      <c r="AB86" s="121">
        <v>0.0</v>
      </c>
      <c r="AC86" s="121">
        <v>0.0</v>
      </c>
      <c r="AD86" s="121">
        <v>0.0</v>
      </c>
      <c r="AE86" s="121">
        <v>0.0</v>
      </c>
      <c r="AF86" s="143">
        <v>0.0</v>
      </c>
      <c r="AG86" s="121">
        <v>0.0</v>
      </c>
      <c r="AH86" s="141"/>
      <c r="AI86" s="121">
        <v>0.0</v>
      </c>
      <c r="AJ86" s="121">
        <v>0.0</v>
      </c>
      <c r="AK86" s="121">
        <v>0.0</v>
      </c>
      <c r="AL86" s="121">
        <v>0.0</v>
      </c>
      <c r="AM86" s="141"/>
      <c r="AN86" s="121">
        <v>0.0</v>
      </c>
      <c r="AO86" s="141"/>
      <c r="AP86" s="141"/>
      <c r="AQ86" s="121">
        <v>0.0</v>
      </c>
      <c r="AR86" s="141"/>
      <c r="AS86" s="121">
        <v>0.0</v>
      </c>
      <c r="AT86" s="121">
        <v>0.0</v>
      </c>
      <c r="AU86" s="141"/>
      <c r="AV86" s="121">
        <v>0.0</v>
      </c>
      <c r="AW86" s="141"/>
      <c r="AX86" s="152"/>
      <c r="AY86" s="121">
        <v>0.0</v>
      </c>
      <c r="AZ86" s="141"/>
      <c r="BA86" s="141"/>
      <c r="BB86" s="159">
        <v>0.0</v>
      </c>
      <c r="BC86" s="143">
        <v>0.0</v>
      </c>
      <c r="BD86" s="121">
        <v>0.0</v>
      </c>
      <c r="BE86" s="141"/>
      <c r="BF86" s="121">
        <v>0.0</v>
      </c>
      <c r="BG86" s="121">
        <v>0.0</v>
      </c>
      <c r="BH86" s="121">
        <v>0.0</v>
      </c>
      <c r="BI86" s="141"/>
      <c r="BJ86" s="121">
        <v>0.0</v>
      </c>
      <c r="BK86" s="121">
        <v>0.0</v>
      </c>
      <c r="BL86" s="141"/>
      <c r="BM86" s="121" t="s">
        <v>1852</v>
      </c>
      <c r="BN86" s="141"/>
      <c r="BO86" s="141"/>
      <c r="BP86" s="138" t="s">
        <v>515</v>
      </c>
      <c r="BQ86" s="143" t="s">
        <v>714</v>
      </c>
      <c r="BR86" s="141"/>
      <c r="BS86" s="121">
        <v>0.0</v>
      </c>
      <c r="BT86" s="141"/>
      <c r="BU86" s="127">
        <v>0.0</v>
      </c>
      <c r="BV86" s="141"/>
      <c r="BW86" s="146">
        <v>0.0</v>
      </c>
      <c r="BX86" s="121">
        <v>0.0</v>
      </c>
      <c r="BY86" s="121">
        <v>0.0</v>
      </c>
    </row>
    <row r="87">
      <c r="A87" s="119"/>
      <c r="B87" s="136" t="s">
        <v>731</v>
      </c>
      <c r="C87" s="5"/>
      <c r="D87" s="5"/>
      <c r="E87" s="6"/>
      <c r="F87" s="121" t="s">
        <v>540</v>
      </c>
      <c r="G87" s="121">
        <v>0.0</v>
      </c>
      <c r="H87" s="121" t="s">
        <v>421</v>
      </c>
      <c r="I87" s="121" t="s">
        <v>421</v>
      </c>
      <c r="J87" s="121" t="s">
        <v>532</v>
      </c>
      <c r="K87" s="141"/>
      <c r="L87" s="141"/>
      <c r="M87" s="121">
        <v>0.0</v>
      </c>
      <c r="N87" s="121" t="s">
        <v>540</v>
      </c>
      <c r="O87" s="121" t="s">
        <v>540</v>
      </c>
      <c r="P87" s="162"/>
      <c r="Q87" s="124">
        <v>0.0</v>
      </c>
      <c r="R87" s="141"/>
      <c r="S87" s="163"/>
      <c r="T87" s="141"/>
      <c r="U87" s="141"/>
      <c r="V87" s="121">
        <v>0.0</v>
      </c>
      <c r="W87" s="141"/>
      <c r="X87" s="121" t="s">
        <v>532</v>
      </c>
      <c r="Y87" s="152"/>
      <c r="Z87" s="121" t="s">
        <v>515</v>
      </c>
      <c r="AA87" s="141"/>
      <c r="AB87" s="121">
        <v>0.0</v>
      </c>
      <c r="AC87" s="121">
        <v>0.0</v>
      </c>
      <c r="AD87" s="121">
        <v>0.0</v>
      </c>
      <c r="AE87" s="121" t="s">
        <v>540</v>
      </c>
      <c r="AF87" s="143" t="s">
        <v>540</v>
      </c>
      <c r="AG87" s="121" t="s">
        <v>532</v>
      </c>
      <c r="AH87" s="141"/>
      <c r="AI87" s="121">
        <v>0.0</v>
      </c>
      <c r="AJ87" s="121">
        <v>0.0</v>
      </c>
      <c r="AK87" s="121">
        <v>0.0</v>
      </c>
      <c r="AL87" s="121">
        <v>0.0</v>
      </c>
      <c r="AM87" s="141"/>
      <c r="AN87" s="121">
        <v>0.0</v>
      </c>
      <c r="AO87" s="141"/>
      <c r="AP87" s="141"/>
      <c r="AQ87" s="121">
        <v>0.0</v>
      </c>
      <c r="AR87" s="121">
        <v>0.0</v>
      </c>
      <c r="AS87" s="121">
        <v>0.0</v>
      </c>
      <c r="AT87" s="121">
        <v>0.0</v>
      </c>
      <c r="AU87" s="141"/>
      <c r="AV87" s="121" t="s">
        <v>532</v>
      </c>
      <c r="AW87" s="121" t="s">
        <v>539</v>
      </c>
      <c r="AX87" s="152"/>
      <c r="AY87" s="121" t="s">
        <v>532</v>
      </c>
      <c r="AZ87" s="141"/>
      <c r="BA87" s="121" t="s">
        <v>515</v>
      </c>
      <c r="BB87" s="159">
        <v>0.0</v>
      </c>
      <c r="BC87" s="143" t="s">
        <v>532</v>
      </c>
      <c r="BD87" s="121">
        <v>0.0</v>
      </c>
      <c r="BE87" s="141"/>
      <c r="BF87" s="121">
        <v>0.0</v>
      </c>
      <c r="BG87" s="121" t="s">
        <v>539</v>
      </c>
      <c r="BH87" s="121">
        <v>0.0</v>
      </c>
      <c r="BI87" s="121" t="s">
        <v>539</v>
      </c>
      <c r="BJ87" s="121" t="s">
        <v>539</v>
      </c>
      <c r="BK87" s="121" t="s">
        <v>540</v>
      </c>
      <c r="BL87" s="141"/>
      <c r="BM87" s="121" t="s">
        <v>539</v>
      </c>
      <c r="BN87" s="141"/>
      <c r="BO87" s="141"/>
      <c r="BP87" s="138" t="s">
        <v>515</v>
      </c>
      <c r="BQ87" s="175" t="s">
        <v>540</v>
      </c>
      <c r="BR87" s="121" t="s">
        <v>540</v>
      </c>
      <c r="BS87" s="121">
        <v>0.0</v>
      </c>
      <c r="BT87" s="141"/>
      <c r="BU87" s="127">
        <v>0.0</v>
      </c>
      <c r="BV87" s="141"/>
      <c r="BW87" s="146">
        <v>0.0</v>
      </c>
      <c r="BX87" s="121">
        <v>0.0</v>
      </c>
      <c r="BY87" s="121">
        <v>0.0</v>
      </c>
    </row>
    <row r="88">
      <c r="A88" s="119"/>
      <c r="B88" s="136" t="s">
        <v>732</v>
      </c>
      <c r="C88" s="5"/>
      <c r="D88" s="5"/>
      <c r="E88" s="6"/>
      <c r="F88" s="121">
        <v>0.0</v>
      </c>
      <c r="G88" s="121">
        <v>0.0</v>
      </c>
      <c r="H88" s="121" t="s">
        <v>421</v>
      </c>
      <c r="I88" s="121" t="s">
        <v>421</v>
      </c>
      <c r="J88" s="121">
        <v>0.0</v>
      </c>
      <c r="K88" s="121">
        <v>0.0</v>
      </c>
      <c r="L88" s="141"/>
      <c r="M88" s="121">
        <v>0.0</v>
      </c>
      <c r="N88" s="121">
        <v>0.0</v>
      </c>
      <c r="O88" s="141"/>
      <c r="P88" s="144">
        <v>0.0</v>
      </c>
      <c r="Q88" s="124">
        <v>0.0</v>
      </c>
      <c r="R88" s="121" t="s">
        <v>421</v>
      </c>
      <c r="S88" s="124">
        <v>0.0</v>
      </c>
      <c r="T88" s="121">
        <v>0.0</v>
      </c>
      <c r="U88" s="141"/>
      <c r="V88" s="121">
        <v>0.0</v>
      </c>
      <c r="W88" s="121" t="s">
        <v>421</v>
      </c>
      <c r="X88" s="121">
        <v>0.0</v>
      </c>
      <c r="Y88" s="152"/>
      <c r="Z88" s="141"/>
      <c r="AA88" s="141"/>
      <c r="AB88" s="121">
        <v>0.0</v>
      </c>
      <c r="AC88" s="121">
        <v>0.0</v>
      </c>
      <c r="AD88" s="121">
        <v>0.0</v>
      </c>
      <c r="AE88" s="121">
        <v>0.0</v>
      </c>
      <c r="AF88" s="143">
        <v>0.0</v>
      </c>
      <c r="AG88" s="121">
        <v>0.0</v>
      </c>
      <c r="AH88" s="141"/>
      <c r="AI88" s="121">
        <v>0.0</v>
      </c>
      <c r="AJ88" s="121">
        <v>0.0</v>
      </c>
      <c r="AK88" s="121">
        <v>0.0</v>
      </c>
      <c r="AL88" s="121">
        <v>0.0</v>
      </c>
      <c r="AM88" s="141"/>
      <c r="AN88" s="121">
        <v>0.0</v>
      </c>
      <c r="AO88" s="141"/>
      <c r="AP88" s="141"/>
      <c r="AQ88" s="121">
        <v>0.0</v>
      </c>
      <c r="AR88" s="121">
        <v>0.0</v>
      </c>
      <c r="AS88" s="121">
        <v>0.0</v>
      </c>
      <c r="AT88" s="121">
        <v>0.0</v>
      </c>
      <c r="AU88" s="141"/>
      <c r="AV88" s="121">
        <v>0.0</v>
      </c>
      <c r="AW88" s="141"/>
      <c r="AX88" s="152"/>
      <c r="AY88" s="121">
        <v>0.0</v>
      </c>
      <c r="AZ88" s="141"/>
      <c r="BA88" s="141"/>
      <c r="BB88" s="159">
        <v>0.0</v>
      </c>
      <c r="BC88" s="143">
        <v>0.0</v>
      </c>
      <c r="BD88" s="121">
        <v>0.0</v>
      </c>
      <c r="BE88" s="141"/>
      <c r="BF88" s="121">
        <v>0.0</v>
      </c>
      <c r="BG88" s="121">
        <v>0.0</v>
      </c>
      <c r="BH88" s="121">
        <v>0.0</v>
      </c>
      <c r="BI88" s="141"/>
      <c r="BJ88" s="121">
        <v>0.0</v>
      </c>
      <c r="BK88" s="121">
        <v>0.0</v>
      </c>
      <c r="BL88" s="141"/>
      <c r="BM88" s="121">
        <v>0.0</v>
      </c>
      <c r="BN88" s="141"/>
      <c r="BO88" s="141"/>
      <c r="BP88" s="138" t="s">
        <v>515</v>
      </c>
      <c r="BQ88" s="144">
        <v>0.0</v>
      </c>
      <c r="BR88" s="121">
        <v>0.0</v>
      </c>
      <c r="BS88" s="121">
        <v>0.0</v>
      </c>
      <c r="BT88" s="141"/>
      <c r="BU88" s="127">
        <v>0.0</v>
      </c>
      <c r="BV88" s="141"/>
      <c r="BW88" s="146">
        <v>0.0</v>
      </c>
      <c r="BX88" s="121">
        <v>0.0</v>
      </c>
      <c r="BY88" s="121">
        <v>0.0</v>
      </c>
    </row>
    <row r="89">
      <c r="A89" s="119"/>
      <c r="B89" s="136" t="s">
        <v>733</v>
      </c>
      <c r="C89" s="5"/>
      <c r="D89" s="5"/>
      <c r="E89" s="6"/>
      <c r="F89" s="121">
        <v>0.0</v>
      </c>
      <c r="G89" s="121">
        <v>0.0</v>
      </c>
      <c r="H89" s="121" t="s">
        <v>421</v>
      </c>
      <c r="I89" s="121" t="s">
        <v>421</v>
      </c>
      <c r="J89" s="121">
        <v>0.0</v>
      </c>
      <c r="K89" s="121">
        <v>0.0</v>
      </c>
      <c r="L89" s="141"/>
      <c r="M89" s="121">
        <v>0.0</v>
      </c>
      <c r="N89" s="121">
        <v>0.0</v>
      </c>
      <c r="O89" s="141"/>
      <c r="P89" s="144">
        <v>0.0</v>
      </c>
      <c r="Q89" s="124">
        <v>0.0</v>
      </c>
      <c r="R89" s="121" t="s">
        <v>421</v>
      </c>
      <c r="S89" s="124">
        <v>0.0</v>
      </c>
      <c r="T89" s="121">
        <v>0.0</v>
      </c>
      <c r="U89" s="141"/>
      <c r="V89" s="121">
        <v>0.0</v>
      </c>
      <c r="W89" s="121" t="s">
        <v>421</v>
      </c>
      <c r="X89" s="121">
        <v>0.0</v>
      </c>
      <c r="Y89" s="152"/>
      <c r="Z89" s="141"/>
      <c r="AA89" s="141"/>
      <c r="AB89" s="121">
        <v>0.0</v>
      </c>
      <c r="AC89" s="121">
        <v>0.0</v>
      </c>
      <c r="AD89" s="121">
        <v>0.0</v>
      </c>
      <c r="AE89" s="121">
        <v>0.0</v>
      </c>
      <c r="AF89" s="143">
        <v>0.0</v>
      </c>
      <c r="AG89" s="121">
        <v>0.0</v>
      </c>
      <c r="AH89" s="141"/>
      <c r="AI89" s="121">
        <v>0.0</v>
      </c>
      <c r="AJ89" s="121">
        <v>0.0</v>
      </c>
      <c r="AK89" s="121">
        <v>0.0</v>
      </c>
      <c r="AL89" s="121">
        <v>0.0</v>
      </c>
      <c r="AM89" s="141"/>
      <c r="AN89" s="121">
        <v>0.0</v>
      </c>
      <c r="AO89" s="141"/>
      <c r="AP89" s="141"/>
      <c r="AQ89" s="121">
        <v>0.0</v>
      </c>
      <c r="AR89" s="121">
        <v>0.0</v>
      </c>
      <c r="AS89" s="121">
        <v>0.0</v>
      </c>
      <c r="AT89" s="121">
        <v>0.0</v>
      </c>
      <c r="AU89" s="141"/>
      <c r="AV89" s="121">
        <v>0.0</v>
      </c>
      <c r="AW89" s="141"/>
      <c r="AX89" s="152"/>
      <c r="AY89" s="121">
        <v>0.0</v>
      </c>
      <c r="AZ89" s="141"/>
      <c r="BA89" s="141"/>
      <c r="BB89" s="159">
        <v>0.0</v>
      </c>
      <c r="BC89" s="143">
        <v>0.0</v>
      </c>
      <c r="BD89" s="121">
        <v>0.0</v>
      </c>
      <c r="BE89" s="141"/>
      <c r="BF89" s="121">
        <v>0.0</v>
      </c>
      <c r="BG89" s="121">
        <v>0.0</v>
      </c>
      <c r="BH89" s="121">
        <v>0.0</v>
      </c>
      <c r="BI89" s="141"/>
      <c r="BJ89" s="121">
        <v>0.0</v>
      </c>
      <c r="BK89" s="121">
        <v>0.0</v>
      </c>
      <c r="BL89" s="141"/>
      <c r="BM89" s="121">
        <v>0.0</v>
      </c>
      <c r="BN89" s="141"/>
      <c r="BO89" s="141"/>
      <c r="BP89" s="138" t="s">
        <v>515</v>
      </c>
      <c r="BQ89" s="144">
        <v>0.0</v>
      </c>
      <c r="BR89" s="121">
        <v>0.0</v>
      </c>
      <c r="BS89" s="121">
        <v>0.0</v>
      </c>
      <c r="BT89" s="141"/>
      <c r="BU89" s="127">
        <v>0.0</v>
      </c>
      <c r="BV89" s="141"/>
      <c r="BW89" s="146">
        <v>0.0</v>
      </c>
      <c r="BX89" s="121">
        <v>0.0</v>
      </c>
      <c r="BY89" s="121">
        <v>0.0</v>
      </c>
    </row>
    <row r="90">
      <c r="A90" s="119"/>
      <c r="B90" s="136" t="s">
        <v>734</v>
      </c>
      <c r="C90" s="5"/>
      <c r="D90" s="5"/>
      <c r="E90" s="6"/>
      <c r="F90" s="121">
        <v>0.0</v>
      </c>
      <c r="G90" s="121">
        <v>0.0</v>
      </c>
      <c r="H90" s="121" t="s">
        <v>421</v>
      </c>
      <c r="I90" s="121" t="s">
        <v>421</v>
      </c>
      <c r="J90" s="141"/>
      <c r="K90" s="121">
        <v>0.0</v>
      </c>
      <c r="L90" s="141"/>
      <c r="M90" s="121">
        <v>0.0</v>
      </c>
      <c r="N90" s="121">
        <v>0.0</v>
      </c>
      <c r="O90" s="141"/>
      <c r="P90" s="144">
        <v>0.0</v>
      </c>
      <c r="Q90" s="124">
        <v>0.0</v>
      </c>
      <c r="R90" s="121" t="s">
        <v>421</v>
      </c>
      <c r="S90" s="124">
        <v>0.0</v>
      </c>
      <c r="T90" s="121">
        <v>0.0</v>
      </c>
      <c r="U90" s="141"/>
      <c r="V90" s="121">
        <v>0.0</v>
      </c>
      <c r="W90" s="121" t="s">
        <v>421</v>
      </c>
      <c r="X90" s="141"/>
      <c r="Y90" s="152"/>
      <c r="Z90" s="141"/>
      <c r="AA90" s="141"/>
      <c r="AB90" s="121">
        <v>0.0</v>
      </c>
      <c r="AC90" s="121">
        <v>0.0</v>
      </c>
      <c r="AD90" s="121">
        <v>0.0</v>
      </c>
      <c r="AE90" s="121">
        <v>0.0</v>
      </c>
      <c r="AF90" s="143">
        <v>0.0</v>
      </c>
      <c r="AG90" s="121">
        <v>0.0</v>
      </c>
      <c r="AH90" s="141"/>
      <c r="AI90" s="121">
        <v>0.0</v>
      </c>
      <c r="AJ90" s="121">
        <v>0.0</v>
      </c>
      <c r="AK90" s="121">
        <v>0.0</v>
      </c>
      <c r="AL90" s="121">
        <v>0.0</v>
      </c>
      <c r="AM90" s="141"/>
      <c r="AN90" s="121">
        <v>0.0</v>
      </c>
      <c r="AO90" s="141"/>
      <c r="AP90" s="141"/>
      <c r="AQ90" s="121">
        <v>0.0</v>
      </c>
      <c r="AR90" s="121">
        <v>0.0</v>
      </c>
      <c r="AS90" s="121">
        <v>0.0</v>
      </c>
      <c r="AT90" s="121">
        <v>0.0</v>
      </c>
      <c r="AU90" s="141"/>
      <c r="AV90" s="121">
        <v>0.0</v>
      </c>
      <c r="AW90" s="141"/>
      <c r="AX90" s="152"/>
      <c r="AY90" s="121">
        <v>0.0</v>
      </c>
      <c r="AZ90" s="141"/>
      <c r="BA90" s="141"/>
      <c r="BB90" s="159">
        <v>0.0</v>
      </c>
      <c r="BC90" s="143">
        <v>0.0</v>
      </c>
      <c r="BD90" s="121">
        <v>0.0</v>
      </c>
      <c r="BE90" s="141"/>
      <c r="BF90" s="121">
        <v>0.0</v>
      </c>
      <c r="BG90" s="121">
        <v>0.0</v>
      </c>
      <c r="BH90" s="121">
        <v>0.0</v>
      </c>
      <c r="BI90" s="141"/>
      <c r="BJ90" s="121">
        <v>0.0</v>
      </c>
      <c r="BK90" s="121">
        <v>0.0</v>
      </c>
      <c r="BL90" s="141"/>
      <c r="BM90" s="121">
        <v>0.0</v>
      </c>
      <c r="BN90" s="141"/>
      <c r="BO90" s="141"/>
      <c r="BP90" s="138" t="s">
        <v>515</v>
      </c>
      <c r="BQ90" s="144">
        <v>0.0</v>
      </c>
      <c r="BR90" s="121">
        <v>0.0</v>
      </c>
      <c r="BS90" s="121">
        <v>0.0</v>
      </c>
      <c r="BT90" s="141"/>
      <c r="BU90" s="127">
        <v>0.0</v>
      </c>
      <c r="BV90" s="141"/>
      <c r="BW90" s="146">
        <v>0.0</v>
      </c>
      <c r="BX90" s="121">
        <v>0.0</v>
      </c>
      <c r="BY90" s="121">
        <v>0.0</v>
      </c>
    </row>
    <row r="91">
      <c r="A91" s="119"/>
      <c r="B91" s="136" t="s">
        <v>736</v>
      </c>
      <c r="C91" s="5"/>
      <c r="D91" s="5"/>
      <c r="E91" s="6"/>
      <c r="F91" s="121">
        <v>0.0</v>
      </c>
      <c r="G91" s="121">
        <v>0.0</v>
      </c>
      <c r="H91" s="121" t="s">
        <v>421</v>
      </c>
      <c r="I91" s="121" t="s">
        <v>421</v>
      </c>
      <c r="J91" s="121">
        <v>0.0</v>
      </c>
      <c r="K91" s="141"/>
      <c r="L91" s="141"/>
      <c r="M91" s="121">
        <v>0.0</v>
      </c>
      <c r="N91" s="121" t="s">
        <v>213</v>
      </c>
      <c r="O91" s="141"/>
      <c r="P91" s="144">
        <v>0.0</v>
      </c>
      <c r="Q91" s="124">
        <v>0.0</v>
      </c>
      <c r="R91" s="121" t="s">
        <v>421</v>
      </c>
      <c r="S91" s="138" t="s">
        <v>421</v>
      </c>
      <c r="T91" s="141"/>
      <c r="U91" s="141"/>
      <c r="V91" s="121">
        <v>0.0</v>
      </c>
      <c r="W91" s="121" t="s">
        <v>421</v>
      </c>
      <c r="X91" s="121">
        <v>0.0</v>
      </c>
      <c r="Y91" s="152"/>
      <c r="Z91" s="141"/>
      <c r="AA91" s="141"/>
      <c r="AB91" s="121">
        <v>0.0</v>
      </c>
      <c r="AC91" s="121">
        <v>0.0</v>
      </c>
      <c r="AD91" s="121">
        <v>0.0</v>
      </c>
      <c r="AE91" s="121">
        <v>0.0</v>
      </c>
      <c r="AF91" s="143">
        <v>0.0</v>
      </c>
      <c r="AG91" s="121">
        <v>0.0</v>
      </c>
      <c r="AH91" s="141"/>
      <c r="AI91" s="121">
        <v>0.0</v>
      </c>
      <c r="AJ91" s="121">
        <v>0.0</v>
      </c>
      <c r="AK91" s="121">
        <v>0.0</v>
      </c>
      <c r="AL91" s="121">
        <v>0.0</v>
      </c>
      <c r="AM91" s="141"/>
      <c r="AN91" s="121">
        <v>0.0</v>
      </c>
      <c r="AO91" s="141"/>
      <c r="AP91" s="141"/>
      <c r="AQ91" s="121">
        <v>0.0</v>
      </c>
      <c r="AR91" s="121">
        <v>0.0</v>
      </c>
      <c r="AS91" s="121">
        <v>0.0</v>
      </c>
      <c r="AT91" s="121">
        <v>0.0</v>
      </c>
      <c r="AU91" s="141"/>
      <c r="AV91" s="121">
        <v>0.0</v>
      </c>
      <c r="AW91" s="141"/>
      <c r="AX91" s="152"/>
      <c r="AY91" s="121" t="s">
        <v>529</v>
      </c>
      <c r="AZ91" s="141"/>
      <c r="BA91" s="121" t="s">
        <v>515</v>
      </c>
      <c r="BB91" s="159">
        <v>0.0</v>
      </c>
      <c r="BC91" s="143">
        <v>0.0</v>
      </c>
      <c r="BD91" s="121">
        <v>0.0</v>
      </c>
      <c r="BE91" s="141"/>
      <c r="BF91" s="121">
        <v>0.0</v>
      </c>
      <c r="BG91" s="121">
        <v>0.0</v>
      </c>
      <c r="BH91" s="121">
        <v>0.0</v>
      </c>
      <c r="BI91" s="121">
        <v>100.0</v>
      </c>
      <c r="BJ91" s="121">
        <v>100.0</v>
      </c>
      <c r="BK91" s="121">
        <v>0.0</v>
      </c>
      <c r="BL91" s="141"/>
      <c r="BM91" s="121">
        <v>100.0</v>
      </c>
      <c r="BN91" s="141"/>
      <c r="BO91" s="141"/>
      <c r="BP91" s="138" t="s">
        <v>515</v>
      </c>
      <c r="BQ91" s="143">
        <v>0.0</v>
      </c>
      <c r="BR91" s="121" t="s">
        <v>515</v>
      </c>
      <c r="BS91" s="121">
        <v>0.0</v>
      </c>
      <c r="BT91" s="141"/>
      <c r="BU91" s="127">
        <v>0.0</v>
      </c>
      <c r="BV91" s="141"/>
      <c r="BW91" s="146">
        <v>0.0</v>
      </c>
      <c r="BX91" s="141"/>
      <c r="BY91" s="121">
        <v>0.0</v>
      </c>
    </row>
    <row r="92">
      <c r="A92" s="119"/>
      <c r="B92" s="136" t="s">
        <v>739</v>
      </c>
      <c r="C92" s="5"/>
      <c r="D92" s="5"/>
      <c r="E92" s="6"/>
      <c r="F92" s="121">
        <v>0.0</v>
      </c>
      <c r="G92" s="121">
        <v>0.0</v>
      </c>
      <c r="H92" s="121" t="s">
        <v>421</v>
      </c>
      <c r="I92" s="121" t="s">
        <v>421</v>
      </c>
      <c r="J92" s="121">
        <v>0.0</v>
      </c>
      <c r="K92" s="141"/>
      <c r="L92" s="141"/>
      <c r="M92" s="121">
        <v>0.0</v>
      </c>
      <c r="N92" s="121">
        <v>100.0</v>
      </c>
      <c r="O92" s="121">
        <v>60.0</v>
      </c>
      <c r="P92" s="144">
        <v>0.0</v>
      </c>
      <c r="Q92" s="124">
        <v>0.0</v>
      </c>
      <c r="R92" s="190">
        <v>1.0</v>
      </c>
      <c r="S92" s="192">
        <v>1.0</v>
      </c>
      <c r="T92" s="190">
        <v>1.0</v>
      </c>
      <c r="U92" s="141"/>
      <c r="V92" s="121">
        <v>0.0</v>
      </c>
      <c r="W92" s="121">
        <v>100.0</v>
      </c>
      <c r="X92" s="121">
        <v>0.0</v>
      </c>
      <c r="Y92" s="152"/>
      <c r="Z92" s="121">
        <v>100.0</v>
      </c>
      <c r="AA92" s="141"/>
      <c r="AB92" s="121">
        <v>0.0</v>
      </c>
      <c r="AC92" s="121">
        <v>0.0</v>
      </c>
      <c r="AD92" s="121">
        <v>100.0</v>
      </c>
      <c r="AE92" s="121">
        <v>0.0</v>
      </c>
      <c r="AF92" s="143">
        <v>0.0</v>
      </c>
      <c r="AG92" s="121">
        <v>0.0</v>
      </c>
      <c r="AH92" s="141"/>
      <c r="AI92" s="121">
        <v>0.0</v>
      </c>
      <c r="AJ92" s="121">
        <v>100.0</v>
      </c>
      <c r="AK92" s="121">
        <v>100.0</v>
      </c>
      <c r="AL92" s="121">
        <v>0.0</v>
      </c>
      <c r="AM92" s="141"/>
      <c r="AN92" s="121">
        <v>0.0</v>
      </c>
      <c r="AO92" s="141"/>
      <c r="AP92" s="141"/>
      <c r="AQ92" s="121">
        <v>0.0</v>
      </c>
      <c r="AR92" s="121">
        <v>0.0</v>
      </c>
      <c r="AS92" s="121">
        <v>0.0</v>
      </c>
      <c r="AT92" s="121">
        <v>0.0</v>
      </c>
      <c r="AU92" s="141"/>
      <c r="AV92" s="121">
        <v>0.0</v>
      </c>
      <c r="AW92" s="141"/>
      <c r="AX92" s="152"/>
      <c r="AY92" s="190">
        <v>1.0</v>
      </c>
      <c r="AZ92" s="141"/>
      <c r="BA92" s="141"/>
      <c r="BB92" s="159">
        <v>0.0</v>
      </c>
      <c r="BC92" s="143">
        <v>0.0</v>
      </c>
      <c r="BD92" s="121">
        <v>0.0</v>
      </c>
      <c r="BE92" s="141"/>
      <c r="BF92" s="121">
        <v>0.0</v>
      </c>
      <c r="BG92" s="121">
        <v>100.0</v>
      </c>
      <c r="BH92" s="121">
        <v>0.0</v>
      </c>
      <c r="BI92" s="141"/>
      <c r="BJ92" s="121">
        <v>100.0</v>
      </c>
      <c r="BK92" s="121">
        <v>0.0</v>
      </c>
      <c r="BL92" s="141"/>
      <c r="BM92" s="121">
        <v>0.0</v>
      </c>
      <c r="BN92" s="141"/>
      <c r="BO92" s="141"/>
      <c r="BP92" s="138" t="s">
        <v>515</v>
      </c>
      <c r="BQ92" s="143">
        <v>0.0</v>
      </c>
      <c r="BR92" s="121" t="s">
        <v>515</v>
      </c>
      <c r="BS92" s="121">
        <v>0.0</v>
      </c>
      <c r="BT92" s="141"/>
      <c r="BU92" s="127">
        <v>0.0</v>
      </c>
      <c r="BV92" s="141"/>
      <c r="BW92" s="146">
        <v>0.0</v>
      </c>
      <c r="BX92" s="141"/>
      <c r="BY92" s="121">
        <v>0.0</v>
      </c>
    </row>
    <row r="93">
      <c r="A93" s="119"/>
      <c r="B93" s="136" t="s">
        <v>741</v>
      </c>
      <c r="C93" s="5"/>
      <c r="D93" s="5"/>
      <c r="E93" s="6"/>
      <c r="F93" s="121">
        <v>0.0</v>
      </c>
      <c r="G93" s="121">
        <v>0.0</v>
      </c>
      <c r="H93" s="121" t="s">
        <v>421</v>
      </c>
      <c r="I93" s="121" t="s">
        <v>421</v>
      </c>
      <c r="J93" s="121">
        <v>0.0</v>
      </c>
      <c r="K93" s="141"/>
      <c r="L93" s="141"/>
      <c r="M93" s="121">
        <v>0.0</v>
      </c>
      <c r="N93" s="121">
        <v>0.0</v>
      </c>
      <c r="O93" s="121">
        <v>40.0</v>
      </c>
      <c r="P93" s="162"/>
      <c r="Q93" s="124">
        <v>0.0</v>
      </c>
      <c r="R93" s="121">
        <v>0.0</v>
      </c>
      <c r="S93" s="124">
        <v>0.0</v>
      </c>
      <c r="T93" s="121">
        <v>0.0</v>
      </c>
      <c r="U93" s="121">
        <v>0.0</v>
      </c>
      <c r="V93" s="121">
        <v>0.0</v>
      </c>
      <c r="W93" s="121">
        <v>0.0</v>
      </c>
      <c r="X93" s="121">
        <v>0.0</v>
      </c>
      <c r="Y93" s="152"/>
      <c r="Z93" s="141"/>
      <c r="AA93" s="141"/>
      <c r="AB93" s="121">
        <v>0.0</v>
      </c>
      <c r="AC93" s="121">
        <v>0.0</v>
      </c>
      <c r="AD93" s="121">
        <v>0.0</v>
      </c>
      <c r="AE93" s="121">
        <v>0.0</v>
      </c>
      <c r="AF93" s="143">
        <v>0.0</v>
      </c>
      <c r="AG93" s="121">
        <v>0.0</v>
      </c>
      <c r="AH93" s="141"/>
      <c r="AI93" s="121">
        <v>0.0</v>
      </c>
      <c r="AJ93" s="121">
        <v>0.0</v>
      </c>
      <c r="AK93" s="121">
        <v>0.0</v>
      </c>
      <c r="AL93" s="121">
        <v>0.0</v>
      </c>
      <c r="AM93" s="141"/>
      <c r="AN93" s="121">
        <v>0.0</v>
      </c>
      <c r="AO93" s="141"/>
      <c r="AP93" s="121" t="s">
        <v>1853</v>
      </c>
      <c r="AQ93" s="121">
        <v>0.0</v>
      </c>
      <c r="AR93" s="121">
        <v>0.0</v>
      </c>
      <c r="AS93" s="121">
        <v>0.0</v>
      </c>
      <c r="AT93" s="121">
        <v>0.0</v>
      </c>
      <c r="AU93" s="141"/>
      <c r="AV93" s="121">
        <v>0.0</v>
      </c>
      <c r="AW93" s="141"/>
      <c r="AX93" s="152"/>
      <c r="AY93" s="121">
        <v>0.0</v>
      </c>
      <c r="AZ93" s="141"/>
      <c r="BA93" s="141"/>
      <c r="BB93" s="159">
        <v>0.0</v>
      </c>
      <c r="BC93" s="143">
        <v>0.0</v>
      </c>
      <c r="BD93" s="121">
        <v>0.0</v>
      </c>
      <c r="BE93" s="141"/>
      <c r="BF93" s="121">
        <v>0.0</v>
      </c>
      <c r="BG93" s="121">
        <v>0.0</v>
      </c>
      <c r="BH93" s="121">
        <v>0.0</v>
      </c>
      <c r="BI93" s="141"/>
      <c r="BJ93" s="121">
        <v>0.0</v>
      </c>
      <c r="BK93" s="121">
        <v>0.0</v>
      </c>
      <c r="BL93" s="141"/>
      <c r="BM93" s="141"/>
      <c r="BN93" s="141"/>
      <c r="BO93" s="141"/>
      <c r="BP93" s="138" t="s">
        <v>515</v>
      </c>
      <c r="BQ93" s="143">
        <v>0.0</v>
      </c>
      <c r="BR93" s="121" t="s">
        <v>515</v>
      </c>
      <c r="BS93" s="121">
        <v>0.0</v>
      </c>
      <c r="BT93" s="141"/>
      <c r="BU93" s="127">
        <v>0.0</v>
      </c>
      <c r="BV93" s="141"/>
      <c r="BW93" s="146">
        <v>0.0</v>
      </c>
      <c r="BX93" s="141"/>
      <c r="BY93" s="121">
        <v>0.0</v>
      </c>
    </row>
    <row r="94">
      <c r="A94" s="119"/>
      <c r="B94" s="136" t="s">
        <v>742</v>
      </c>
      <c r="C94" s="5"/>
      <c r="D94" s="5"/>
      <c r="E94" s="6"/>
      <c r="F94" s="121">
        <v>0.0</v>
      </c>
      <c r="G94" s="121">
        <v>0.0</v>
      </c>
      <c r="H94" s="121" t="s">
        <v>421</v>
      </c>
      <c r="I94" s="121" t="s">
        <v>421</v>
      </c>
      <c r="J94" s="121">
        <v>0.0</v>
      </c>
      <c r="K94" s="141"/>
      <c r="L94" s="141"/>
      <c r="M94" s="121">
        <v>0.0</v>
      </c>
      <c r="N94" s="121" t="s">
        <v>421</v>
      </c>
      <c r="O94" s="121" t="s">
        <v>1854</v>
      </c>
      <c r="P94" s="162"/>
      <c r="Q94" s="124">
        <v>0.0</v>
      </c>
      <c r="R94" s="121" t="s">
        <v>421</v>
      </c>
      <c r="S94" s="138" t="s">
        <v>421</v>
      </c>
      <c r="T94" s="121" t="s">
        <v>421</v>
      </c>
      <c r="U94" s="141"/>
      <c r="V94" s="121">
        <v>0.0</v>
      </c>
      <c r="W94" s="121" t="s">
        <v>421</v>
      </c>
      <c r="X94" s="121">
        <v>0.0</v>
      </c>
      <c r="Y94" s="152"/>
      <c r="Z94" s="141"/>
      <c r="AA94" s="141"/>
      <c r="AB94" s="121">
        <v>0.0</v>
      </c>
      <c r="AC94" s="121">
        <v>0.0</v>
      </c>
      <c r="AD94" s="121" t="s">
        <v>598</v>
      </c>
      <c r="AE94" s="121">
        <v>0.0</v>
      </c>
      <c r="AF94" s="143">
        <v>0.0</v>
      </c>
      <c r="AG94" s="121">
        <v>0.0</v>
      </c>
      <c r="AH94" s="141"/>
      <c r="AI94" s="121">
        <v>0.0</v>
      </c>
      <c r="AJ94" s="121" t="s">
        <v>421</v>
      </c>
      <c r="AK94" s="121" t="s">
        <v>421</v>
      </c>
      <c r="AL94" s="121">
        <v>0.0</v>
      </c>
      <c r="AM94" s="141"/>
      <c r="AN94" s="121">
        <v>0.0</v>
      </c>
      <c r="AO94" s="141"/>
      <c r="AP94" s="141"/>
      <c r="AQ94" s="121">
        <v>0.0</v>
      </c>
      <c r="AR94" s="121">
        <v>0.0</v>
      </c>
      <c r="AS94" s="121">
        <v>0.0</v>
      </c>
      <c r="AT94" s="121">
        <v>0.0</v>
      </c>
      <c r="AU94" s="141"/>
      <c r="AV94" s="121">
        <v>0.0</v>
      </c>
      <c r="AW94" s="141"/>
      <c r="AX94" s="152"/>
      <c r="AY94" s="121" t="s">
        <v>214</v>
      </c>
      <c r="AZ94" s="141"/>
      <c r="BA94" s="121" t="s">
        <v>515</v>
      </c>
      <c r="BB94" s="159">
        <v>0.0</v>
      </c>
      <c r="BC94" s="143">
        <v>0.0</v>
      </c>
      <c r="BD94" s="121">
        <v>0.0</v>
      </c>
      <c r="BE94" s="141"/>
      <c r="BF94" s="121">
        <v>0.0</v>
      </c>
      <c r="BG94" s="121" t="s">
        <v>515</v>
      </c>
      <c r="BH94" s="121">
        <v>0.0</v>
      </c>
      <c r="BI94" s="121" t="s">
        <v>1855</v>
      </c>
      <c r="BJ94" s="121">
        <v>0.0</v>
      </c>
      <c r="BK94" s="121">
        <v>0.0</v>
      </c>
      <c r="BL94" s="141"/>
      <c r="BM94" s="121">
        <v>100.0</v>
      </c>
      <c r="BN94" s="141"/>
      <c r="BO94" s="141"/>
      <c r="BP94" s="138" t="s">
        <v>515</v>
      </c>
      <c r="BQ94" s="143">
        <v>0.0</v>
      </c>
      <c r="BR94" s="121" t="s">
        <v>515</v>
      </c>
      <c r="BS94" s="121">
        <v>0.0</v>
      </c>
      <c r="BT94" s="141"/>
      <c r="BU94" s="127">
        <v>0.0</v>
      </c>
      <c r="BV94" s="141"/>
      <c r="BW94" s="146">
        <v>0.0</v>
      </c>
      <c r="BX94" s="141"/>
      <c r="BY94" s="121">
        <v>0.0</v>
      </c>
    </row>
    <row r="95">
      <c r="A95" s="119"/>
      <c r="B95" s="136" t="s">
        <v>744</v>
      </c>
      <c r="C95" s="5"/>
      <c r="D95" s="5"/>
      <c r="E95" s="6"/>
      <c r="F95" s="141"/>
      <c r="G95" s="121">
        <v>0.0</v>
      </c>
      <c r="H95" s="121" t="s">
        <v>421</v>
      </c>
      <c r="I95" s="121" t="s">
        <v>421</v>
      </c>
      <c r="J95" s="121" t="s">
        <v>532</v>
      </c>
      <c r="K95" s="141"/>
      <c r="L95" s="141"/>
      <c r="M95" s="121" t="s">
        <v>528</v>
      </c>
      <c r="N95" s="121" t="s">
        <v>421</v>
      </c>
      <c r="O95" s="121" t="s">
        <v>540</v>
      </c>
      <c r="P95" s="162"/>
      <c r="Q95" s="124">
        <v>0.0</v>
      </c>
      <c r="R95" s="121" t="s">
        <v>421</v>
      </c>
      <c r="S95" s="138" t="s">
        <v>540</v>
      </c>
      <c r="T95" s="121" t="s">
        <v>532</v>
      </c>
      <c r="U95" s="141"/>
      <c r="V95" s="121" t="s">
        <v>421</v>
      </c>
      <c r="W95" s="121" t="s">
        <v>421</v>
      </c>
      <c r="X95" s="121" t="s">
        <v>532</v>
      </c>
      <c r="Y95" s="152"/>
      <c r="Z95" s="121" t="s">
        <v>528</v>
      </c>
      <c r="AA95" s="141"/>
      <c r="AB95" s="121">
        <v>0.0</v>
      </c>
      <c r="AC95" s="121">
        <v>0.0</v>
      </c>
      <c r="AD95" s="121" t="s">
        <v>421</v>
      </c>
      <c r="AE95" s="121">
        <v>0.0</v>
      </c>
      <c r="AF95" s="143">
        <v>0.0</v>
      </c>
      <c r="AG95" s="121">
        <v>0.0</v>
      </c>
      <c r="AH95" s="141"/>
      <c r="AI95" s="121">
        <v>0.0</v>
      </c>
      <c r="AJ95" s="121" t="s">
        <v>421</v>
      </c>
      <c r="AK95" s="121" t="s">
        <v>421</v>
      </c>
      <c r="AL95" s="121">
        <v>0.0</v>
      </c>
      <c r="AM95" s="141"/>
      <c r="AN95" s="121">
        <v>0.0</v>
      </c>
      <c r="AO95" s="141"/>
      <c r="AP95" s="141"/>
      <c r="AQ95" s="121">
        <v>0.0</v>
      </c>
      <c r="AR95" s="121">
        <v>0.0</v>
      </c>
      <c r="AS95" s="121">
        <v>0.0</v>
      </c>
      <c r="AT95" s="121">
        <v>0.0</v>
      </c>
      <c r="AU95" s="141"/>
      <c r="AV95" s="121" t="s">
        <v>532</v>
      </c>
      <c r="AW95" s="141"/>
      <c r="AX95" s="152"/>
      <c r="AY95" s="121" t="s">
        <v>528</v>
      </c>
      <c r="AZ95" s="141"/>
      <c r="BA95" s="121" t="s">
        <v>528</v>
      </c>
      <c r="BB95" s="159">
        <v>0.0</v>
      </c>
      <c r="BC95" s="143" t="s">
        <v>529</v>
      </c>
      <c r="BD95" s="141"/>
      <c r="BE95" s="141"/>
      <c r="BF95" s="121">
        <v>0.0</v>
      </c>
      <c r="BG95" s="121" t="s">
        <v>528</v>
      </c>
      <c r="BH95" s="121">
        <v>0.0</v>
      </c>
      <c r="BI95" s="121" t="s">
        <v>1856</v>
      </c>
      <c r="BJ95" s="121" t="s">
        <v>539</v>
      </c>
      <c r="BK95" s="121" t="s">
        <v>539</v>
      </c>
      <c r="BL95" s="141"/>
      <c r="BM95" s="121" t="s">
        <v>539</v>
      </c>
      <c r="BN95" s="141"/>
      <c r="BO95" s="141"/>
      <c r="BP95" s="138" t="s">
        <v>515</v>
      </c>
      <c r="BQ95" s="143" t="s">
        <v>528</v>
      </c>
      <c r="BR95" s="121" t="s">
        <v>515</v>
      </c>
      <c r="BS95" s="121">
        <v>0.0</v>
      </c>
      <c r="BT95" s="141"/>
      <c r="BU95" s="127">
        <v>0.0</v>
      </c>
      <c r="BV95" s="141"/>
      <c r="BW95" s="146">
        <v>0.0</v>
      </c>
      <c r="BX95" s="141"/>
      <c r="BY95" s="121">
        <v>0.0</v>
      </c>
    </row>
    <row r="96">
      <c r="A96" s="119"/>
      <c r="B96" s="197" t="s">
        <v>751</v>
      </c>
      <c r="C96" s="5"/>
      <c r="D96" s="5"/>
      <c r="E96" s="6"/>
      <c r="F96" s="121"/>
      <c r="G96" s="121">
        <v>0.0</v>
      </c>
      <c r="H96" s="141"/>
      <c r="I96" s="121" t="s">
        <v>421</v>
      </c>
      <c r="J96" s="141"/>
      <c r="K96" s="141"/>
      <c r="L96" s="141"/>
      <c r="M96" s="141"/>
      <c r="N96" s="141"/>
      <c r="O96" s="141"/>
      <c r="P96" s="162"/>
      <c r="Q96" s="124">
        <v>0.0</v>
      </c>
      <c r="R96" s="121" t="s">
        <v>421</v>
      </c>
      <c r="S96" s="138" t="s">
        <v>421</v>
      </c>
      <c r="T96" s="121" t="s">
        <v>421</v>
      </c>
      <c r="U96" s="141"/>
      <c r="V96" s="141"/>
      <c r="W96" s="141"/>
      <c r="X96" s="141"/>
      <c r="Y96" s="152"/>
      <c r="Z96" s="141"/>
      <c r="AA96" s="141"/>
      <c r="AB96" s="141"/>
      <c r="AC96" s="121">
        <v>0.0</v>
      </c>
      <c r="AD96" s="141"/>
      <c r="AE96" s="141"/>
      <c r="AF96" s="143">
        <v>0.0</v>
      </c>
      <c r="AG96" s="121">
        <v>0.0</v>
      </c>
      <c r="AH96" s="141"/>
      <c r="AI96" s="121">
        <v>0.0</v>
      </c>
      <c r="AJ96" s="121"/>
      <c r="AK96" s="141"/>
      <c r="AL96" s="121">
        <v>0.0</v>
      </c>
      <c r="AM96" s="141"/>
      <c r="AN96" s="121">
        <v>0.0</v>
      </c>
      <c r="AO96" s="141"/>
      <c r="AP96" s="141"/>
      <c r="AQ96" s="121">
        <v>0.0</v>
      </c>
      <c r="AR96" s="121">
        <v>0.0</v>
      </c>
      <c r="AS96" s="121">
        <v>0.0</v>
      </c>
      <c r="AT96" s="121">
        <v>0.0</v>
      </c>
      <c r="AU96" s="141"/>
      <c r="AV96" s="121" t="s">
        <v>421</v>
      </c>
      <c r="AW96" s="141"/>
      <c r="AX96" s="152"/>
      <c r="AY96" s="121" t="s">
        <v>421</v>
      </c>
      <c r="AZ96" s="141"/>
      <c r="BA96" s="121"/>
      <c r="BB96" s="159">
        <v>0.0</v>
      </c>
      <c r="BC96" s="182"/>
      <c r="BD96" s="121">
        <v>0.0</v>
      </c>
      <c r="BE96" s="141"/>
      <c r="BF96" s="121">
        <v>0.0</v>
      </c>
      <c r="BG96" s="141"/>
      <c r="BH96" s="121">
        <v>0.0</v>
      </c>
      <c r="BI96" s="141"/>
      <c r="BJ96" s="141"/>
      <c r="BK96" s="141"/>
      <c r="BL96" s="141"/>
      <c r="BM96" s="121">
        <v>0.0</v>
      </c>
      <c r="BN96" s="141"/>
      <c r="BO96" s="141"/>
      <c r="BP96" s="163"/>
      <c r="BQ96" s="144">
        <v>0.0</v>
      </c>
      <c r="BR96" s="121">
        <v>0.0</v>
      </c>
      <c r="BS96" s="121">
        <v>0.0</v>
      </c>
      <c r="BT96" s="141"/>
      <c r="BU96" s="127">
        <v>0.0</v>
      </c>
      <c r="BV96" s="141"/>
      <c r="BW96" s="152"/>
      <c r="BX96" s="141"/>
      <c r="BY96" s="141"/>
    </row>
    <row r="97">
      <c r="A97" s="119"/>
      <c r="B97" s="205" t="s">
        <v>752</v>
      </c>
      <c r="C97" s="5"/>
      <c r="D97" s="5"/>
      <c r="E97" s="6"/>
      <c r="F97" s="121">
        <v>0.0</v>
      </c>
      <c r="G97" s="121">
        <v>0.0</v>
      </c>
      <c r="H97" s="121" t="s">
        <v>421</v>
      </c>
      <c r="I97" s="121" t="s">
        <v>421</v>
      </c>
      <c r="J97" s="121">
        <v>0.0</v>
      </c>
      <c r="K97" s="121">
        <v>0.0</v>
      </c>
      <c r="L97" s="141"/>
      <c r="M97" s="121">
        <v>0.0</v>
      </c>
      <c r="N97" s="121">
        <v>0.0</v>
      </c>
      <c r="O97" s="141"/>
      <c r="P97" s="162"/>
      <c r="Q97" s="124">
        <v>0.0</v>
      </c>
      <c r="R97" s="121" t="s">
        <v>421</v>
      </c>
      <c r="S97" s="138" t="s">
        <v>421</v>
      </c>
      <c r="T97" s="121" t="s">
        <v>421</v>
      </c>
      <c r="U97" s="141"/>
      <c r="V97" s="121">
        <v>0.0</v>
      </c>
      <c r="W97" s="121" t="s">
        <v>421</v>
      </c>
      <c r="X97" s="121">
        <v>0.0</v>
      </c>
      <c r="Y97" s="144">
        <v>0.0</v>
      </c>
      <c r="Z97" s="141"/>
      <c r="AA97" s="141"/>
      <c r="AB97" s="121">
        <v>0.25</v>
      </c>
      <c r="AC97" s="121">
        <v>0.0</v>
      </c>
      <c r="AD97" s="121">
        <v>0.0</v>
      </c>
      <c r="AE97" s="121">
        <v>0.0</v>
      </c>
      <c r="AF97" s="143">
        <v>0.0</v>
      </c>
      <c r="AG97" s="121">
        <v>0.0</v>
      </c>
      <c r="AH97" s="141"/>
      <c r="AI97" s="121">
        <v>0.0</v>
      </c>
      <c r="AJ97" s="121">
        <v>0.0</v>
      </c>
      <c r="AK97" s="121">
        <v>0.0</v>
      </c>
      <c r="AL97" s="121">
        <v>0.0</v>
      </c>
      <c r="AM97" s="141"/>
      <c r="AN97" s="121">
        <v>0.0</v>
      </c>
      <c r="AO97" s="141"/>
      <c r="AP97" s="141"/>
      <c r="AQ97" s="121">
        <v>0.0</v>
      </c>
      <c r="AR97" s="121">
        <v>0.0</v>
      </c>
      <c r="AS97" s="121">
        <v>0.0</v>
      </c>
      <c r="AT97" s="121">
        <v>0.0</v>
      </c>
      <c r="AU97" s="141"/>
      <c r="AV97" s="121">
        <v>0.0</v>
      </c>
      <c r="AW97" s="121">
        <v>0.0</v>
      </c>
      <c r="AX97" s="152"/>
      <c r="AY97" s="121">
        <v>0.0</v>
      </c>
      <c r="AZ97" s="141"/>
      <c r="BA97" s="121">
        <v>0.0</v>
      </c>
      <c r="BB97" s="159">
        <v>0.0</v>
      </c>
      <c r="BC97" s="143">
        <v>0.0</v>
      </c>
      <c r="BD97" s="121">
        <v>0.0</v>
      </c>
      <c r="BE97" s="141"/>
      <c r="BF97" s="121">
        <v>0.0</v>
      </c>
      <c r="BG97" s="121">
        <v>0.0</v>
      </c>
      <c r="BH97" s="121">
        <v>0.0</v>
      </c>
      <c r="BI97" s="141"/>
      <c r="BJ97" s="121">
        <v>0.0</v>
      </c>
      <c r="BK97" s="121">
        <v>0.0</v>
      </c>
      <c r="BL97" s="141"/>
      <c r="BM97" s="141"/>
      <c r="BN97" s="141"/>
      <c r="BO97" s="141"/>
      <c r="BP97" s="138" t="s">
        <v>539</v>
      </c>
      <c r="BQ97" s="143">
        <v>0.0</v>
      </c>
      <c r="BR97" s="121" t="s">
        <v>540</v>
      </c>
      <c r="BS97" s="121">
        <v>0.0</v>
      </c>
      <c r="BT97" s="141"/>
      <c r="BU97" s="127">
        <v>0.0</v>
      </c>
      <c r="BV97" s="141"/>
      <c r="BW97" s="146">
        <v>0.0</v>
      </c>
      <c r="BX97" s="121">
        <v>0.0</v>
      </c>
      <c r="BY97" s="121">
        <v>0.0</v>
      </c>
    </row>
    <row r="98">
      <c r="A98" s="119"/>
      <c r="B98" s="201" t="s">
        <v>754</v>
      </c>
      <c r="C98" s="5"/>
      <c r="D98" s="5"/>
      <c r="E98" s="6"/>
      <c r="F98" s="121">
        <v>0.0</v>
      </c>
      <c r="G98" s="121">
        <v>0.0</v>
      </c>
      <c r="H98" s="121" t="s">
        <v>421</v>
      </c>
      <c r="I98" s="121" t="s">
        <v>421</v>
      </c>
      <c r="J98" s="121">
        <v>0.0</v>
      </c>
      <c r="K98" s="121">
        <v>0.0</v>
      </c>
      <c r="L98" s="141"/>
      <c r="M98" s="121">
        <v>0.0</v>
      </c>
      <c r="N98" s="121">
        <v>0.0</v>
      </c>
      <c r="O98" s="141"/>
      <c r="P98" s="162"/>
      <c r="Q98" s="124">
        <v>0.0</v>
      </c>
      <c r="R98" s="121" t="s">
        <v>421</v>
      </c>
      <c r="S98" s="138" t="s">
        <v>421</v>
      </c>
      <c r="T98" s="121" t="s">
        <v>421</v>
      </c>
      <c r="U98" s="141"/>
      <c r="V98" s="121">
        <v>0.0</v>
      </c>
      <c r="W98" s="121" t="s">
        <v>421</v>
      </c>
      <c r="X98" s="121">
        <v>0.0</v>
      </c>
      <c r="Y98" s="144">
        <v>0.0</v>
      </c>
      <c r="Z98" s="141"/>
      <c r="AA98" s="141"/>
      <c r="AB98" s="121">
        <v>0.0</v>
      </c>
      <c r="AC98" s="121">
        <v>0.0</v>
      </c>
      <c r="AD98" s="121">
        <v>0.0</v>
      </c>
      <c r="AE98" s="121">
        <v>0.0</v>
      </c>
      <c r="AF98" s="143">
        <v>0.0</v>
      </c>
      <c r="AG98" s="121">
        <v>0.0</v>
      </c>
      <c r="AH98" s="141"/>
      <c r="AI98" s="121">
        <v>0.0</v>
      </c>
      <c r="AJ98" s="121">
        <v>0.0</v>
      </c>
      <c r="AK98" s="121">
        <v>0.0</v>
      </c>
      <c r="AL98" s="121">
        <v>0.0</v>
      </c>
      <c r="AM98" s="141"/>
      <c r="AN98" s="121">
        <v>0.0</v>
      </c>
      <c r="AO98" s="141"/>
      <c r="AP98" s="141"/>
      <c r="AQ98" s="121">
        <v>0.0</v>
      </c>
      <c r="AR98" s="121">
        <v>0.0</v>
      </c>
      <c r="AS98" s="121">
        <v>0.0</v>
      </c>
      <c r="AT98" s="121">
        <v>0.0</v>
      </c>
      <c r="AU98" s="141"/>
      <c r="AV98" s="121">
        <v>0.0</v>
      </c>
      <c r="AW98" s="121">
        <v>0.0</v>
      </c>
      <c r="AX98" s="152"/>
      <c r="AY98" s="121">
        <v>0.0</v>
      </c>
      <c r="AZ98" s="141"/>
      <c r="BA98" s="121">
        <v>0.0</v>
      </c>
      <c r="BB98" s="159">
        <v>0.0</v>
      </c>
      <c r="BC98" s="143">
        <v>0.0</v>
      </c>
      <c r="BD98" s="121">
        <v>0.0</v>
      </c>
      <c r="BE98" s="141"/>
      <c r="BF98" s="121">
        <v>0.0</v>
      </c>
      <c r="BG98" s="121">
        <v>0.0</v>
      </c>
      <c r="BH98" s="121">
        <v>0.0</v>
      </c>
      <c r="BI98" s="141"/>
      <c r="BJ98" s="121">
        <v>0.0</v>
      </c>
      <c r="BK98" s="121">
        <v>0.0</v>
      </c>
      <c r="BL98" s="141"/>
      <c r="BM98" s="121">
        <v>0.0</v>
      </c>
      <c r="BN98" s="141"/>
      <c r="BO98" s="141"/>
      <c r="BP98" s="138" t="s">
        <v>539</v>
      </c>
      <c r="BQ98" s="143">
        <v>0.0</v>
      </c>
      <c r="BR98" s="121" t="s">
        <v>540</v>
      </c>
      <c r="BS98" s="121">
        <v>0.0</v>
      </c>
      <c r="BT98" s="141"/>
      <c r="BU98" s="127">
        <v>0.0</v>
      </c>
      <c r="BV98" s="141"/>
      <c r="BW98" s="146">
        <v>0.0</v>
      </c>
      <c r="BX98" s="121">
        <v>0.0</v>
      </c>
      <c r="BY98" s="121">
        <v>0.0</v>
      </c>
    </row>
    <row r="99">
      <c r="A99" s="119"/>
      <c r="B99" s="201" t="s">
        <v>755</v>
      </c>
      <c r="C99" s="5"/>
      <c r="D99" s="5"/>
      <c r="E99" s="6"/>
      <c r="F99" s="121">
        <v>0.0</v>
      </c>
      <c r="G99" s="121">
        <v>0.0</v>
      </c>
      <c r="H99" s="121" t="s">
        <v>421</v>
      </c>
      <c r="I99" s="121" t="s">
        <v>421</v>
      </c>
      <c r="J99" s="121">
        <v>0.0</v>
      </c>
      <c r="K99" s="121">
        <v>0.0</v>
      </c>
      <c r="L99" s="141"/>
      <c r="M99" s="121">
        <v>0.0</v>
      </c>
      <c r="N99" s="121">
        <v>0.0</v>
      </c>
      <c r="O99" s="141"/>
      <c r="P99" s="162"/>
      <c r="Q99" s="124">
        <v>0.0</v>
      </c>
      <c r="R99" s="121" t="s">
        <v>421</v>
      </c>
      <c r="S99" s="138" t="s">
        <v>421</v>
      </c>
      <c r="T99" s="121" t="s">
        <v>598</v>
      </c>
      <c r="U99" s="141"/>
      <c r="V99" s="121">
        <v>0.0</v>
      </c>
      <c r="W99" s="121" t="s">
        <v>421</v>
      </c>
      <c r="X99" s="121">
        <v>0.0</v>
      </c>
      <c r="Y99" s="144">
        <v>0.0</v>
      </c>
      <c r="Z99" s="141"/>
      <c r="AA99" s="141"/>
      <c r="AB99" s="121">
        <v>0.0</v>
      </c>
      <c r="AC99" s="121">
        <v>0.0</v>
      </c>
      <c r="AD99" s="121">
        <v>0.0</v>
      </c>
      <c r="AE99" s="121">
        <v>0.0</v>
      </c>
      <c r="AF99" s="143">
        <v>0.0</v>
      </c>
      <c r="AG99" s="141"/>
      <c r="AH99" s="141"/>
      <c r="AI99" s="121">
        <v>0.0</v>
      </c>
      <c r="AJ99" s="121">
        <v>0.0</v>
      </c>
      <c r="AK99" s="121">
        <v>0.0</v>
      </c>
      <c r="AL99" s="121">
        <v>0.0</v>
      </c>
      <c r="AM99" s="141"/>
      <c r="AN99" s="121">
        <v>0.0</v>
      </c>
      <c r="AO99" s="141"/>
      <c r="AP99" s="141"/>
      <c r="AQ99" s="121">
        <v>0.0</v>
      </c>
      <c r="AR99" s="121">
        <v>0.0</v>
      </c>
      <c r="AS99" s="121">
        <v>0.0</v>
      </c>
      <c r="AT99" s="121">
        <v>0.0</v>
      </c>
      <c r="AU99" s="141"/>
      <c r="AV99" s="121">
        <v>0.0</v>
      </c>
      <c r="AW99" s="121">
        <v>0.0</v>
      </c>
      <c r="AX99" s="152"/>
      <c r="AY99" s="121">
        <v>0.0</v>
      </c>
      <c r="AZ99" s="141"/>
      <c r="BA99" s="121">
        <v>0.0</v>
      </c>
      <c r="BB99" s="159">
        <v>0.0</v>
      </c>
      <c r="BC99" s="143">
        <v>0.0</v>
      </c>
      <c r="BD99" s="121">
        <v>0.0</v>
      </c>
      <c r="BE99" s="141"/>
      <c r="BF99" s="121">
        <v>0.0</v>
      </c>
      <c r="BG99" s="121">
        <v>0.0</v>
      </c>
      <c r="BH99" s="121">
        <v>0.0</v>
      </c>
      <c r="BI99" s="141"/>
      <c r="BJ99" s="121">
        <v>0.0</v>
      </c>
      <c r="BK99" s="121">
        <v>0.0</v>
      </c>
      <c r="BL99" s="141"/>
      <c r="BM99" s="121">
        <v>0.0</v>
      </c>
      <c r="BN99" s="141"/>
      <c r="BO99" s="141"/>
      <c r="BP99" s="138" t="s">
        <v>539</v>
      </c>
      <c r="BQ99" s="143">
        <v>0.0</v>
      </c>
      <c r="BR99" s="121" t="s">
        <v>540</v>
      </c>
      <c r="BS99" s="121">
        <v>0.0</v>
      </c>
      <c r="BT99" s="141"/>
      <c r="BU99" s="127">
        <v>0.0</v>
      </c>
      <c r="BV99" s="141"/>
      <c r="BW99" s="146">
        <v>0.0</v>
      </c>
      <c r="BX99" s="121">
        <v>0.0</v>
      </c>
      <c r="BY99" s="121">
        <v>0.0</v>
      </c>
    </row>
    <row r="100">
      <c r="A100" s="119"/>
      <c r="B100" s="205" t="s">
        <v>756</v>
      </c>
      <c r="C100" s="5"/>
      <c r="D100" s="5"/>
      <c r="E100" s="6"/>
      <c r="F100" s="121">
        <v>0.0</v>
      </c>
      <c r="G100" s="121">
        <v>0.0</v>
      </c>
      <c r="H100" s="121" t="s">
        <v>421</v>
      </c>
      <c r="I100" s="121" t="s">
        <v>421</v>
      </c>
      <c r="J100" s="121">
        <v>0.0</v>
      </c>
      <c r="K100" s="121">
        <v>0.0</v>
      </c>
      <c r="L100" s="141"/>
      <c r="M100" s="121">
        <v>0.0</v>
      </c>
      <c r="N100" s="121">
        <v>0.0</v>
      </c>
      <c r="O100" s="141"/>
      <c r="P100" s="162"/>
      <c r="Q100" s="124">
        <v>0.0</v>
      </c>
      <c r="R100" s="121" t="s">
        <v>421</v>
      </c>
      <c r="S100" s="138" t="s">
        <v>421</v>
      </c>
      <c r="T100" s="121" t="s">
        <v>421</v>
      </c>
      <c r="U100" s="141"/>
      <c r="V100" s="121">
        <v>0.0</v>
      </c>
      <c r="W100" s="121" t="s">
        <v>421</v>
      </c>
      <c r="X100" s="121">
        <v>0.0</v>
      </c>
      <c r="Y100" s="144">
        <v>0.0</v>
      </c>
      <c r="Z100" s="141"/>
      <c r="AA100" s="141"/>
      <c r="AB100" s="121">
        <v>0.0</v>
      </c>
      <c r="AC100" s="121">
        <v>0.0</v>
      </c>
      <c r="AD100" s="121">
        <v>0.0</v>
      </c>
      <c r="AE100" s="121">
        <v>0.0</v>
      </c>
      <c r="AF100" s="143">
        <v>0.0</v>
      </c>
      <c r="AG100" s="121">
        <v>0.0</v>
      </c>
      <c r="AH100" s="141"/>
      <c r="AI100" s="121">
        <v>0.0</v>
      </c>
      <c r="AJ100" s="121">
        <v>0.0</v>
      </c>
      <c r="AK100" s="121">
        <v>0.0</v>
      </c>
      <c r="AL100" s="121">
        <v>0.0</v>
      </c>
      <c r="AM100" s="141"/>
      <c r="AN100" s="121">
        <v>0.0</v>
      </c>
      <c r="AO100" s="141"/>
      <c r="AP100" s="121" t="s">
        <v>1857</v>
      </c>
      <c r="AQ100" s="121">
        <v>0.0</v>
      </c>
      <c r="AR100" s="121">
        <v>0.0</v>
      </c>
      <c r="AS100" s="121">
        <v>0.0</v>
      </c>
      <c r="AT100" s="121">
        <v>0.0</v>
      </c>
      <c r="AU100" s="141"/>
      <c r="AV100" s="121">
        <v>0.0</v>
      </c>
      <c r="AW100" s="121">
        <v>0.0</v>
      </c>
      <c r="AX100" s="152"/>
      <c r="AY100" s="121">
        <v>0.0</v>
      </c>
      <c r="AZ100" s="141"/>
      <c r="BA100" s="121">
        <v>0.0</v>
      </c>
      <c r="BB100" s="159">
        <v>0.0</v>
      </c>
      <c r="BC100" s="143">
        <v>0.0</v>
      </c>
      <c r="BD100" s="121">
        <v>0.0</v>
      </c>
      <c r="BE100" s="141"/>
      <c r="BF100" s="121">
        <v>0.0</v>
      </c>
      <c r="BG100" s="121">
        <v>0.0</v>
      </c>
      <c r="BH100" s="121">
        <v>0.0</v>
      </c>
      <c r="BI100" s="141"/>
      <c r="BJ100" s="121">
        <v>0.0</v>
      </c>
      <c r="BK100" s="121">
        <v>0.0</v>
      </c>
      <c r="BL100" s="141"/>
      <c r="BM100" s="121">
        <v>0.0</v>
      </c>
      <c r="BN100" s="141"/>
      <c r="BO100" s="141"/>
      <c r="BP100" s="138" t="s">
        <v>539</v>
      </c>
      <c r="BQ100" s="143">
        <v>0.0</v>
      </c>
      <c r="BR100" s="121" t="s">
        <v>540</v>
      </c>
      <c r="BS100" s="121">
        <v>0.0</v>
      </c>
      <c r="BT100" s="141"/>
      <c r="BU100" s="127">
        <v>0.0</v>
      </c>
      <c r="BV100" s="141"/>
      <c r="BW100" s="146">
        <v>0.0</v>
      </c>
      <c r="BX100" s="121">
        <v>0.0</v>
      </c>
      <c r="BY100" s="121">
        <v>0.0</v>
      </c>
    </row>
    <row r="101">
      <c r="A101" s="119"/>
      <c r="B101" s="201" t="s">
        <v>754</v>
      </c>
      <c r="C101" s="5"/>
      <c r="D101" s="5"/>
      <c r="E101" s="6"/>
      <c r="F101" s="121">
        <v>0.0</v>
      </c>
      <c r="G101" s="121">
        <v>0.0</v>
      </c>
      <c r="H101" s="121" t="s">
        <v>421</v>
      </c>
      <c r="I101" s="121" t="s">
        <v>421</v>
      </c>
      <c r="J101" s="121">
        <v>0.0</v>
      </c>
      <c r="K101" s="121">
        <v>0.0</v>
      </c>
      <c r="L101" s="141"/>
      <c r="M101" s="121">
        <v>0.0</v>
      </c>
      <c r="N101" s="121">
        <v>0.0</v>
      </c>
      <c r="O101" s="141"/>
      <c r="P101" s="162"/>
      <c r="Q101" s="124">
        <v>0.0</v>
      </c>
      <c r="R101" s="121" t="s">
        <v>421</v>
      </c>
      <c r="S101" s="138" t="s">
        <v>421</v>
      </c>
      <c r="T101" s="121" t="s">
        <v>421</v>
      </c>
      <c r="U101" s="141"/>
      <c r="V101" s="121">
        <v>0.0</v>
      </c>
      <c r="W101" s="121" t="s">
        <v>421</v>
      </c>
      <c r="X101" s="121">
        <v>0.0</v>
      </c>
      <c r="Y101" s="144">
        <v>0.0</v>
      </c>
      <c r="Z101" s="141"/>
      <c r="AA101" s="141"/>
      <c r="AB101" s="121">
        <v>0.0</v>
      </c>
      <c r="AC101" s="121">
        <v>0.0</v>
      </c>
      <c r="AD101" s="121">
        <v>0.0</v>
      </c>
      <c r="AE101" s="121">
        <v>0.0</v>
      </c>
      <c r="AF101" s="143">
        <v>0.0</v>
      </c>
      <c r="AG101" s="121">
        <v>0.0</v>
      </c>
      <c r="AH101" s="141"/>
      <c r="AI101" s="121">
        <v>0.0</v>
      </c>
      <c r="AJ101" s="121">
        <v>0.0</v>
      </c>
      <c r="AK101" s="121">
        <v>0.0</v>
      </c>
      <c r="AL101" s="121">
        <v>0.0</v>
      </c>
      <c r="AM101" s="141"/>
      <c r="AN101" s="121">
        <v>0.0</v>
      </c>
      <c r="AO101" s="141"/>
      <c r="AP101" s="141"/>
      <c r="AQ101" s="121">
        <v>0.0</v>
      </c>
      <c r="AR101" s="121">
        <v>1.0</v>
      </c>
      <c r="AS101" s="121">
        <v>0.0</v>
      </c>
      <c r="AT101" s="121">
        <v>0.0</v>
      </c>
      <c r="AU101" s="141"/>
      <c r="AV101" s="121">
        <v>0.0</v>
      </c>
      <c r="AW101" s="121">
        <v>0.0</v>
      </c>
      <c r="AX101" s="152"/>
      <c r="AY101" s="121">
        <v>0.0</v>
      </c>
      <c r="AZ101" s="141"/>
      <c r="BA101" s="121">
        <v>0.0</v>
      </c>
      <c r="BB101" s="159">
        <v>0.0</v>
      </c>
      <c r="BC101" s="143">
        <v>0.0</v>
      </c>
      <c r="BD101" s="121">
        <v>0.0</v>
      </c>
      <c r="BE101" s="141"/>
      <c r="BF101" s="121">
        <v>0.0</v>
      </c>
      <c r="BG101" s="121">
        <v>0.0</v>
      </c>
      <c r="BH101" s="121">
        <v>0.0</v>
      </c>
      <c r="BI101" s="141"/>
      <c r="BJ101" s="121">
        <v>0.0</v>
      </c>
      <c r="BK101" s="121">
        <v>0.0</v>
      </c>
      <c r="BL101" s="141"/>
      <c r="BM101" s="121">
        <v>0.0</v>
      </c>
      <c r="BN101" s="141"/>
      <c r="BO101" s="141"/>
      <c r="BP101" s="138" t="s">
        <v>539</v>
      </c>
      <c r="BQ101" s="143">
        <v>0.0</v>
      </c>
      <c r="BR101" s="121" t="s">
        <v>540</v>
      </c>
      <c r="BS101" s="121">
        <v>0.0</v>
      </c>
      <c r="BT101" s="141"/>
      <c r="BU101" s="127">
        <v>0.0</v>
      </c>
      <c r="BV101" s="141"/>
      <c r="BW101" s="146">
        <v>0.0</v>
      </c>
      <c r="BX101" s="121">
        <v>0.0</v>
      </c>
      <c r="BY101" s="121">
        <v>0.0</v>
      </c>
    </row>
    <row r="102">
      <c r="A102" s="119"/>
      <c r="B102" s="201" t="s">
        <v>755</v>
      </c>
      <c r="C102" s="5"/>
      <c r="D102" s="5"/>
      <c r="E102" s="6"/>
      <c r="F102" s="121">
        <v>0.0</v>
      </c>
      <c r="G102" s="121">
        <v>0.0</v>
      </c>
      <c r="H102" s="121" t="s">
        <v>421</v>
      </c>
      <c r="I102" s="121" t="s">
        <v>421</v>
      </c>
      <c r="J102" s="121">
        <v>0.0</v>
      </c>
      <c r="K102" s="121">
        <v>0.0</v>
      </c>
      <c r="L102" s="141"/>
      <c r="M102" s="121">
        <v>0.0</v>
      </c>
      <c r="N102" s="121" t="s">
        <v>213</v>
      </c>
      <c r="O102" s="141"/>
      <c r="P102" s="162"/>
      <c r="Q102" s="124">
        <v>0.0</v>
      </c>
      <c r="R102" s="121" t="s">
        <v>421</v>
      </c>
      <c r="S102" s="138" t="s">
        <v>421</v>
      </c>
      <c r="T102" s="121" t="s">
        <v>421</v>
      </c>
      <c r="U102" s="141"/>
      <c r="V102" s="121">
        <v>0.0</v>
      </c>
      <c r="W102" s="121" t="s">
        <v>421</v>
      </c>
      <c r="X102" s="121">
        <v>0.0</v>
      </c>
      <c r="Y102" s="144">
        <v>0.0</v>
      </c>
      <c r="Z102" s="141"/>
      <c r="AA102" s="141"/>
      <c r="AB102" s="121">
        <v>0.0</v>
      </c>
      <c r="AC102" s="121">
        <v>0.0</v>
      </c>
      <c r="AD102" s="121">
        <v>0.0</v>
      </c>
      <c r="AE102" s="121">
        <v>0.0</v>
      </c>
      <c r="AF102" s="143">
        <v>0.0</v>
      </c>
      <c r="AG102" s="121">
        <v>0.0</v>
      </c>
      <c r="AH102" s="141"/>
      <c r="AI102" s="121">
        <v>0.0</v>
      </c>
      <c r="AJ102" s="121">
        <v>0.0</v>
      </c>
      <c r="AK102" s="121">
        <v>0.0</v>
      </c>
      <c r="AL102" s="121">
        <v>0.0</v>
      </c>
      <c r="AM102" s="141"/>
      <c r="AN102" s="121">
        <v>0.0</v>
      </c>
      <c r="AO102" s="141"/>
      <c r="AP102" s="141"/>
      <c r="AQ102" s="121">
        <v>0.0</v>
      </c>
      <c r="AR102" s="141"/>
      <c r="AS102" s="121">
        <v>0.0</v>
      </c>
      <c r="AT102" s="121">
        <v>0.0</v>
      </c>
      <c r="AU102" s="141"/>
      <c r="AV102" s="121">
        <v>0.0</v>
      </c>
      <c r="AW102" s="121">
        <v>0.0</v>
      </c>
      <c r="AX102" s="152"/>
      <c r="AY102" s="121">
        <v>0.0</v>
      </c>
      <c r="AZ102" s="141"/>
      <c r="BA102" s="121">
        <v>0.0</v>
      </c>
      <c r="BB102" s="159">
        <v>0.0</v>
      </c>
      <c r="BC102" s="143">
        <v>0.0</v>
      </c>
      <c r="BD102" s="121">
        <v>0.0</v>
      </c>
      <c r="BE102" s="141"/>
      <c r="BF102" s="121">
        <v>0.0</v>
      </c>
      <c r="BG102" s="121">
        <v>0.0</v>
      </c>
      <c r="BH102" s="121">
        <v>0.0</v>
      </c>
      <c r="BI102" s="141"/>
      <c r="BJ102" s="121">
        <v>0.0</v>
      </c>
      <c r="BK102" s="121">
        <v>0.0</v>
      </c>
      <c r="BL102" s="141"/>
      <c r="BM102" s="121">
        <v>0.0</v>
      </c>
      <c r="BN102" s="141"/>
      <c r="BO102" s="141"/>
      <c r="BP102" s="138" t="s">
        <v>539</v>
      </c>
      <c r="BQ102" s="143">
        <v>0.0</v>
      </c>
      <c r="BR102" s="121" t="s">
        <v>540</v>
      </c>
      <c r="BS102" s="121">
        <v>0.0</v>
      </c>
      <c r="BT102" s="141"/>
      <c r="BU102" s="127">
        <v>0.0</v>
      </c>
      <c r="BV102" s="141"/>
      <c r="BW102" s="146">
        <v>0.0</v>
      </c>
      <c r="BX102" s="121">
        <v>0.0</v>
      </c>
      <c r="BY102" s="121">
        <v>0.0</v>
      </c>
    </row>
    <row r="103">
      <c r="A103" s="119"/>
      <c r="B103" s="205" t="s">
        <v>1298</v>
      </c>
      <c r="C103" s="5"/>
      <c r="D103" s="5"/>
      <c r="E103" s="6"/>
      <c r="F103" s="121">
        <v>0.0</v>
      </c>
      <c r="G103" s="121">
        <v>0.0</v>
      </c>
      <c r="H103" s="121" t="s">
        <v>421</v>
      </c>
      <c r="I103" s="121" t="s">
        <v>421</v>
      </c>
      <c r="J103" s="121">
        <v>0.0</v>
      </c>
      <c r="K103" s="121">
        <v>0.0</v>
      </c>
      <c r="L103" s="141"/>
      <c r="M103" s="121">
        <v>0.0</v>
      </c>
      <c r="N103" s="121">
        <v>0.0</v>
      </c>
      <c r="O103" s="141"/>
      <c r="P103" s="162"/>
      <c r="Q103" s="124">
        <v>0.0</v>
      </c>
      <c r="R103" s="121" t="s">
        <v>421</v>
      </c>
      <c r="S103" s="138" t="s">
        <v>421</v>
      </c>
      <c r="T103" s="121" t="s">
        <v>421</v>
      </c>
      <c r="U103" s="141"/>
      <c r="V103" s="121">
        <v>0.0</v>
      </c>
      <c r="W103" s="121" t="s">
        <v>421</v>
      </c>
      <c r="X103" s="121">
        <v>0.0</v>
      </c>
      <c r="Y103" s="144">
        <v>0.0</v>
      </c>
      <c r="Z103" s="141"/>
      <c r="AA103" s="141"/>
      <c r="AB103" s="121">
        <v>0.0</v>
      </c>
      <c r="AC103" s="121">
        <v>0.0</v>
      </c>
      <c r="AD103" s="121">
        <v>0.0</v>
      </c>
      <c r="AE103" s="121">
        <v>0.0</v>
      </c>
      <c r="AF103" s="143">
        <v>0.0</v>
      </c>
      <c r="AG103" s="121">
        <v>0.0</v>
      </c>
      <c r="AH103" s="141"/>
      <c r="AI103" s="121">
        <v>0.0</v>
      </c>
      <c r="AJ103" s="121">
        <v>0.0</v>
      </c>
      <c r="AK103" s="121">
        <v>0.0</v>
      </c>
      <c r="AL103" s="121">
        <v>0.0</v>
      </c>
      <c r="AM103" s="141"/>
      <c r="AN103" s="121">
        <v>0.0</v>
      </c>
      <c r="AO103" s="141"/>
      <c r="AP103" s="121">
        <v>3.0</v>
      </c>
      <c r="AQ103" s="121">
        <v>0.0</v>
      </c>
      <c r="AR103" s="121">
        <v>0.0</v>
      </c>
      <c r="AS103" s="121">
        <v>0.0</v>
      </c>
      <c r="AT103" s="121">
        <v>0.0</v>
      </c>
      <c r="AU103" s="141"/>
      <c r="AV103" s="121">
        <v>0.0</v>
      </c>
      <c r="AW103" s="121">
        <v>0.0</v>
      </c>
      <c r="AX103" s="152"/>
      <c r="AY103" s="121">
        <v>0.0</v>
      </c>
      <c r="AZ103" s="141"/>
      <c r="BA103" s="121">
        <v>0.0</v>
      </c>
      <c r="BB103" s="159">
        <v>0.0</v>
      </c>
      <c r="BC103" s="143">
        <v>0.0</v>
      </c>
      <c r="BD103" s="121">
        <v>1.0</v>
      </c>
      <c r="BE103" s="141"/>
      <c r="BF103" s="121">
        <v>0.0</v>
      </c>
      <c r="BG103" s="121">
        <v>0.0</v>
      </c>
      <c r="BH103" s="121">
        <v>0.0</v>
      </c>
      <c r="BI103" s="141"/>
      <c r="BJ103" s="121">
        <v>0.0</v>
      </c>
      <c r="BK103" s="121">
        <v>0.0</v>
      </c>
      <c r="BL103" s="141"/>
      <c r="BM103" s="121">
        <v>0.0</v>
      </c>
      <c r="BN103" s="141"/>
      <c r="BO103" s="141"/>
      <c r="BP103" s="138" t="s">
        <v>539</v>
      </c>
      <c r="BQ103" s="143">
        <v>0.0</v>
      </c>
      <c r="BR103" s="121" t="s">
        <v>540</v>
      </c>
      <c r="BS103" s="121">
        <v>0.0</v>
      </c>
      <c r="BT103" s="141"/>
      <c r="BU103" s="127">
        <v>0.0</v>
      </c>
      <c r="BV103" s="141"/>
      <c r="BW103" s="146">
        <v>0.0</v>
      </c>
      <c r="BX103" s="121">
        <v>0.0</v>
      </c>
      <c r="BY103" s="121">
        <v>0.0</v>
      </c>
    </row>
    <row r="104">
      <c r="A104" s="119"/>
      <c r="B104" s="201" t="s">
        <v>754</v>
      </c>
      <c r="C104" s="5"/>
      <c r="D104" s="5"/>
      <c r="E104" s="6"/>
      <c r="F104" s="121">
        <v>0.0</v>
      </c>
      <c r="G104" s="121">
        <v>0.0</v>
      </c>
      <c r="H104" s="121" t="s">
        <v>421</v>
      </c>
      <c r="I104" s="121" t="s">
        <v>421</v>
      </c>
      <c r="J104" s="121">
        <v>0.0</v>
      </c>
      <c r="K104" s="121">
        <v>0.0</v>
      </c>
      <c r="L104" s="141"/>
      <c r="M104" s="121">
        <v>0.0</v>
      </c>
      <c r="N104" s="121">
        <v>0.0</v>
      </c>
      <c r="O104" s="141"/>
      <c r="P104" s="162"/>
      <c r="Q104" s="124">
        <v>0.0</v>
      </c>
      <c r="R104" s="121" t="s">
        <v>421</v>
      </c>
      <c r="S104" s="138" t="s">
        <v>421</v>
      </c>
      <c r="T104" s="121" t="s">
        <v>421</v>
      </c>
      <c r="U104" s="141"/>
      <c r="V104" s="121">
        <v>0.0</v>
      </c>
      <c r="W104" s="121" t="s">
        <v>421</v>
      </c>
      <c r="X104" s="121">
        <v>0.0</v>
      </c>
      <c r="Y104" s="144">
        <v>0.0</v>
      </c>
      <c r="Z104" s="141"/>
      <c r="AA104" s="141"/>
      <c r="AB104" s="121">
        <v>0.0</v>
      </c>
      <c r="AC104" s="121">
        <v>0.0</v>
      </c>
      <c r="AD104" s="121">
        <v>0.0</v>
      </c>
      <c r="AE104" s="121">
        <v>0.0</v>
      </c>
      <c r="AF104" s="143">
        <v>0.0</v>
      </c>
      <c r="AG104" s="121">
        <v>0.0</v>
      </c>
      <c r="AH104" s="141"/>
      <c r="AI104" s="121">
        <v>0.0</v>
      </c>
      <c r="AJ104" s="121">
        <v>0.0</v>
      </c>
      <c r="AK104" s="121">
        <v>0.0</v>
      </c>
      <c r="AL104" s="121">
        <v>0.0</v>
      </c>
      <c r="AM104" s="141"/>
      <c r="AN104" s="121">
        <v>0.0</v>
      </c>
      <c r="AO104" s="141"/>
      <c r="AP104" s="141"/>
      <c r="AQ104" s="121">
        <v>0.0</v>
      </c>
      <c r="AR104" s="121">
        <v>0.0</v>
      </c>
      <c r="AS104" s="121">
        <v>0.0</v>
      </c>
      <c r="AT104" s="121">
        <v>0.0</v>
      </c>
      <c r="AU104" s="141"/>
      <c r="AV104" s="121">
        <v>0.0</v>
      </c>
      <c r="AW104" s="121">
        <v>0.0</v>
      </c>
      <c r="AX104" s="152"/>
      <c r="AY104" s="121">
        <v>0.0</v>
      </c>
      <c r="AZ104" s="141"/>
      <c r="BA104" s="121">
        <v>0.0</v>
      </c>
      <c r="BB104" s="159">
        <v>0.0</v>
      </c>
      <c r="BC104" s="143">
        <v>0.0</v>
      </c>
      <c r="BD104" s="121">
        <v>1.0</v>
      </c>
      <c r="BE104" s="141"/>
      <c r="BF104" s="121">
        <v>0.0</v>
      </c>
      <c r="BG104" s="121">
        <v>0.0</v>
      </c>
      <c r="BH104" s="121">
        <v>0.0</v>
      </c>
      <c r="BI104" s="141"/>
      <c r="BJ104" s="121">
        <v>0.0</v>
      </c>
      <c r="BK104" s="121">
        <v>0.0</v>
      </c>
      <c r="BL104" s="141"/>
      <c r="BM104" s="121">
        <v>0.0</v>
      </c>
      <c r="BN104" s="141"/>
      <c r="BO104" s="141"/>
      <c r="BP104" s="138" t="s">
        <v>539</v>
      </c>
      <c r="BQ104" s="143">
        <v>0.0</v>
      </c>
      <c r="BR104" s="121" t="s">
        <v>540</v>
      </c>
      <c r="BS104" s="121">
        <v>0.0</v>
      </c>
      <c r="BT104" s="141"/>
      <c r="BU104" s="127">
        <v>0.0</v>
      </c>
      <c r="BV104" s="141"/>
      <c r="BW104" s="146">
        <v>0.0</v>
      </c>
      <c r="BX104" s="121">
        <v>0.0</v>
      </c>
      <c r="BY104" s="121">
        <v>0.0</v>
      </c>
    </row>
    <row r="105">
      <c r="A105" s="119"/>
      <c r="B105" s="201" t="s">
        <v>755</v>
      </c>
      <c r="C105" s="5"/>
      <c r="D105" s="5"/>
      <c r="E105" s="6"/>
      <c r="F105" s="121">
        <v>0.0</v>
      </c>
      <c r="G105" s="121">
        <v>0.0</v>
      </c>
      <c r="H105" s="121" t="s">
        <v>421</v>
      </c>
      <c r="I105" s="121" t="s">
        <v>421</v>
      </c>
      <c r="J105" s="121">
        <v>0.0</v>
      </c>
      <c r="K105" s="121">
        <v>0.0</v>
      </c>
      <c r="L105" s="141"/>
      <c r="M105" s="121">
        <v>0.0</v>
      </c>
      <c r="N105" s="121">
        <v>0.0</v>
      </c>
      <c r="O105" s="141"/>
      <c r="P105" s="162"/>
      <c r="Q105" s="124">
        <v>0.0</v>
      </c>
      <c r="R105" s="121" t="s">
        <v>421</v>
      </c>
      <c r="S105" s="138" t="s">
        <v>421</v>
      </c>
      <c r="T105" s="121" t="s">
        <v>421</v>
      </c>
      <c r="U105" s="141"/>
      <c r="V105" s="121">
        <v>0.0</v>
      </c>
      <c r="W105" s="121" t="s">
        <v>421</v>
      </c>
      <c r="X105" s="121">
        <v>0.0</v>
      </c>
      <c r="Y105" s="144">
        <v>0.0</v>
      </c>
      <c r="Z105" s="141"/>
      <c r="AA105" s="141"/>
      <c r="AB105" s="121">
        <v>0.0</v>
      </c>
      <c r="AC105" s="121">
        <v>0.0</v>
      </c>
      <c r="AD105" s="121">
        <v>0.0</v>
      </c>
      <c r="AE105" s="121">
        <v>0.0</v>
      </c>
      <c r="AF105" s="143">
        <v>0.0</v>
      </c>
      <c r="AG105" s="121">
        <v>0.0</v>
      </c>
      <c r="AH105" s="141"/>
      <c r="AI105" s="121">
        <v>0.0</v>
      </c>
      <c r="AJ105" s="121">
        <v>0.0</v>
      </c>
      <c r="AK105" s="121">
        <v>0.0</v>
      </c>
      <c r="AL105" s="121">
        <v>0.0</v>
      </c>
      <c r="AM105" s="141"/>
      <c r="AN105" s="121">
        <v>0.0</v>
      </c>
      <c r="AO105" s="141"/>
      <c r="AP105" s="141"/>
      <c r="AQ105" s="121">
        <v>0.0</v>
      </c>
      <c r="AR105" s="121">
        <v>0.0</v>
      </c>
      <c r="AS105" s="121">
        <v>0.0</v>
      </c>
      <c r="AT105" s="121">
        <v>0.0</v>
      </c>
      <c r="AU105" s="141"/>
      <c r="AV105" s="121">
        <v>0.0</v>
      </c>
      <c r="AW105" s="121">
        <v>0.0</v>
      </c>
      <c r="AX105" s="152"/>
      <c r="AY105" s="121">
        <v>0.0</v>
      </c>
      <c r="AZ105" s="141"/>
      <c r="BA105" s="121">
        <v>0.0</v>
      </c>
      <c r="BB105" s="159">
        <v>0.0</v>
      </c>
      <c r="BC105" s="143">
        <v>0.0</v>
      </c>
      <c r="BD105" s="121">
        <v>0.002</v>
      </c>
      <c r="BE105" s="141"/>
      <c r="BF105" s="121">
        <v>0.0</v>
      </c>
      <c r="BG105" s="121">
        <v>0.0</v>
      </c>
      <c r="BH105" s="121">
        <v>0.0</v>
      </c>
      <c r="BI105" s="141"/>
      <c r="BJ105" s="121">
        <v>0.0</v>
      </c>
      <c r="BK105" s="121">
        <v>0.0</v>
      </c>
      <c r="BL105" s="141"/>
      <c r="BM105" s="121">
        <v>0.0</v>
      </c>
      <c r="BN105" s="141"/>
      <c r="BO105" s="141"/>
      <c r="BP105" s="138" t="s">
        <v>539</v>
      </c>
      <c r="BQ105" s="143">
        <v>0.0</v>
      </c>
      <c r="BR105" s="121" t="s">
        <v>540</v>
      </c>
      <c r="BS105" s="121">
        <v>0.0</v>
      </c>
      <c r="BT105" s="141"/>
      <c r="BU105" s="127">
        <v>0.0</v>
      </c>
      <c r="BV105" s="141"/>
      <c r="BW105" s="146">
        <v>0.0</v>
      </c>
      <c r="BX105" s="121">
        <v>0.0</v>
      </c>
      <c r="BY105" s="121">
        <v>0.0</v>
      </c>
    </row>
    <row r="106">
      <c r="A106" s="119"/>
      <c r="B106" s="205" t="s">
        <v>757</v>
      </c>
      <c r="C106" s="5"/>
      <c r="D106" s="5"/>
      <c r="E106" s="6"/>
      <c r="F106" s="121">
        <v>0.0</v>
      </c>
      <c r="G106" s="121">
        <v>0.0</v>
      </c>
      <c r="H106" s="121" t="s">
        <v>421</v>
      </c>
      <c r="I106" s="121" t="s">
        <v>421</v>
      </c>
      <c r="J106" s="121">
        <v>0.0</v>
      </c>
      <c r="K106" s="121">
        <v>0.0</v>
      </c>
      <c r="L106" s="141"/>
      <c r="M106" s="121">
        <v>0.0</v>
      </c>
      <c r="N106" s="121">
        <v>0.0</v>
      </c>
      <c r="O106" s="141"/>
      <c r="P106" s="162"/>
      <c r="Q106" s="124">
        <v>0.0</v>
      </c>
      <c r="R106" s="121" t="s">
        <v>421</v>
      </c>
      <c r="S106" s="138" t="s">
        <v>421</v>
      </c>
      <c r="T106" s="121" t="s">
        <v>421</v>
      </c>
      <c r="U106" s="141"/>
      <c r="V106" s="121">
        <v>0.0</v>
      </c>
      <c r="W106" s="121" t="s">
        <v>421</v>
      </c>
      <c r="X106" s="121">
        <v>0.0</v>
      </c>
      <c r="Y106" s="144">
        <v>0.0</v>
      </c>
      <c r="Z106" s="141"/>
      <c r="AA106" s="141"/>
      <c r="AB106" s="121">
        <v>0.0</v>
      </c>
      <c r="AC106" s="121">
        <v>0.0</v>
      </c>
      <c r="AD106" s="121">
        <v>0.0</v>
      </c>
      <c r="AE106" s="121">
        <v>0.0</v>
      </c>
      <c r="AF106" s="143">
        <v>0.0</v>
      </c>
      <c r="AG106" s="121">
        <v>0.0</v>
      </c>
      <c r="AH106" s="141"/>
      <c r="AI106" s="121">
        <v>0.0</v>
      </c>
      <c r="AJ106" s="121">
        <v>0.0</v>
      </c>
      <c r="AK106" s="121">
        <v>0.0</v>
      </c>
      <c r="AL106" s="121">
        <v>0.0</v>
      </c>
      <c r="AM106" s="141"/>
      <c r="AN106" s="121">
        <v>0.0</v>
      </c>
      <c r="AO106" s="141"/>
      <c r="AP106" s="141"/>
      <c r="AQ106" s="121">
        <v>0.0</v>
      </c>
      <c r="AR106" s="121">
        <v>0.0</v>
      </c>
      <c r="AS106" s="121">
        <v>0.0</v>
      </c>
      <c r="AT106" s="121">
        <v>0.0</v>
      </c>
      <c r="AU106" s="141"/>
      <c r="AV106" s="121">
        <v>0.0</v>
      </c>
      <c r="AW106" s="121">
        <v>0.0</v>
      </c>
      <c r="AX106" s="152"/>
      <c r="AY106" s="121">
        <v>0.0</v>
      </c>
      <c r="AZ106" s="141"/>
      <c r="BA106" s="121">
        <v>0.0</v>
      </c>
      <c r="BB106" s="159">
        <v>0.0</v>
      </c>
      <c r="BC106" s="143">
        <v>0.0</v>
      </c>
      <c r="BD106" s="121">
        <v>0.0</v>
      </c>
      <c r="BE106" s="141"/>
      <c r="BF106" s="121">
        <v>0.0</v>
      </c>
      <c r="BG106" s="121">
        <v>0.0</v>
      </c>
      <c r="BH106" s="121">
        <v>0.0</v>
      </c>
      <c r="BI106" s="121"/>
      <c r="BJ106" s="121">
        <v>0.0</v>
      </c>
      <c r="BK106" s="121">
        <v>0.0</v>
      </c>
      <c r="BL106" s="141"/>
      <c r="BM106" s="121">
        <v>0.0</v>
      </c>
      <c r="BN106" s="141"/>
      <c r="BO106" s="141"/>
      <c r="BP106" s="138" t="s">
        <v>539</v>
      </c>
      <c r="BQ106" s="143">
        <v>0.0</v>
      </c>
      <c r="BR106" s="121" t="s">
        <v>540</v>
      </c>
      <c r="BS106" s="121">
        <v>0.0</v>
      </c>
      <c r="BT106" s="141"/>
      <c r="BU106" s="127">
        <v>0.0</v>
      </c>
      <c r="BV106" s="141"/>
      <c r="BW106" s="146">
        <v>0.0</v>
      </c>
      <c r="BX106" s="121">
        <v>0.0</v>
      </c>
      <c r="BY106" s="121">
        <v>0.0</v>
      </c>
    </row>
    <row r="107">
      <c r="A107" s="119"/>
      <c r="B107" s="201" t="s">
        <v>754</v>
      </c>
      <c r="C107" s="5"/>
      <c r="D107" s="5"/>
      <c r="E107" s="6"/>
      <c r="F107" s="121">
        <v>0.0</v>
      </c>
      <c r="G107" s="121">
        <v>0.0</v>
      </c>
      <c r="H107" s="121" t="s">
        <v>421</v>
      </c>
      <c r="I107" s="121" t="s">
        <v>421</v>
      </c>
      <c r="J107" s="121">
        <v>0.0</v>
      </c>
      <c r="K107" s="121">
        <v>0.0</v>
      </c>
      <c r="L107" s="141"/>
      <c r="M107" s="121">
        <v>0.0</v>
      </c>
      <c r="N107" s="121">
        <v>0.0</v>
      </c>
      <c r="O107" s="141"/>
      <c r="P107" s="162"/>
      <c r="Q107" s="124">
        <v>0.0</v>
      </c>
      <c r="R107" s="121" t="s">
        <v>421</v>
      </c>
      <c r="S107" s="138" t="s">
        <v>421</v>
      </c>
      <c r="T107" s="121" t="s">
        <v>421</v>
      </c>
      <c r="U107" s="141"/>
      <c r="V107" s="121">
        <v>0.0</v>
      </c>
      <c r="W107" s="121" t="s">
        <v>421</v>
      </c>
      <c r="X107" s="121">
        <v>0.0</v>
      </c>
      <c r="Y107" s="144">
        <v>0.0</v>
      </c>
      <c r="Z107" s="141"/>
      <c r="AA107" s="141"/>
      <c r="AB107" s="121">
        <v>0.0</v>
      </c>
      <c r="AC107" s="121">
        <v>0.0</v>
      </c>
      <c r="AD107" s="121">
        <v>0.0</v>
      </c>
      <c r="AE107" s="121">
        <v>0.0</v>
      </c>
      <c r="AF107" s="143">
        <v>0.0</v>
      </c>
      <c r="AG107" s="121">
        <v>0.0</v>
      </c>
      <c r="AH107" s="141"/>
      <c r="AI107" s="121">
        <v>0.0</v>
      </c>
      <c r="AJ107" s="121">
        <v>0.0</v>
      </c>
      <c r="AK107" s="121">
        <v>0.0</v>
      </c>
      <c r="AL107" s="121">
        <v>0.0</v>
      </c>
      <c r="AM107" s="141"/>
      <c r="AN107" s="121">
        <v>0.0</v>
      </c>
      <c r="AO107" s="141"/>
      <c r="AP107" s="141"/>
      <c r="AQ107" s="121">
        <v>0.0</v>
      </c>
      <c r="AR107" s="121">
        <v>0.0</v>
      </c>
      <c r="AS107" s="121">
        <v>0.0</v>
      </c>
      <c r="AT107" s="121">
        <v>0.0</v>
      </c>
      <c r="AU107" s="141"/>
      <c r="AV107" s="121">
        <v>0.0</v>
      </c>
      <c r="AW107" s="121">
        <v>0.0</v>
      </c>
      <c r="AX107" s="152"/>
      <c r="AY107" s="121">
        <v>0.0</v>
      </c>
      <c r="AZ107" s="141"/>
      <c r="BA107" s="121">
        <v>0.0</v>
      </c>
      <c r="BB107" s="159">
        <v>0.0</v>
      </c>
      <c r="BC107" s="143">
        <v>0.0</v>
      </c>
      <c r="BD107" s="121">
        <v>0.0</v>
      </c>
      <c r="BE107" s="141"/>
      <c r="BF107" s="121">
        <v>0.0</v>
      </c>
      <c r="BG107" s="121">
        <v>0.0</v>
      </c>
      <c r="BH107" s="121">
        <v>0.0</v>
      </c>
      <c r="BI107" s="121">
        <v>5.0</v>
      </c>
      <c r="BJ107" s="121">
        <v>0.0</v>
      </c>
      <c r="BK107" s="121">
        <v>0.0</v>
      </c>
      <c r="BL107" s="141"/>
      <c r="BM107" s="121">
        <v>0.0</v>
      </c>
      <c r="BN107" s="141"/>
      <c r="BO107" s="141"/>
      <c r="BP107" s="138" t="s">
        <v>539</v>
      </c>
      <c r="BQ107" s="143">
        <v>0.0</v>
      </c>
      <c r="BR107" s="121" t="s">
        <v>540</v>
      </c>
      <c r="BS107" s="121">
        <v>0.0</v>
      </c>
      <c r="BT107" s="141"/>
      <c r="BU107" s="127">
        <v>0.0</v>
      </c>
      <c r="BV107" s="141"/>
      <c r="BW107" s="146">
        <v>0.0</v>
      </c>
      <c r="BX107" s="121">
        <v>0.0</v>
      </c>
      <c r="BY107" s="121">
        <v>0.0</v>
      </c>
    </row>
    <row r="108">
      <c r="A108" s="119"/>
      <c r="B108" s="201" t="s">
        <v>755</v>
      </c>
      <c r="C108" s="5"/>
      <c r="D108" s="5"/>
      <c r="E108" s="6"/>
      <c r="F108" s="121">
        <v>0.0</v>
      </c>
      <c r="G108" s="121">
        <v>0.0</v>
      </c>
      <c r="H108" s="121" t="s">
        <v>421</v>
      </c>
      <c r="I108" s="121" t="s">
        <v>421</v>
      </c>
      <c r="J108" s="121">
        <v>0.0</v>
      </c>
      <c r="K108" s="121">
        <v>0.0</v>
      </c>
      <c r="L108" s="141"/>
      <c r="M108" s="121">
        <v>0.0</v>
      </c>
      <c r="N108" s="121">
        <v>0.0</v>
      </c>
      <c r="O108" s="141"/>
      <c r="P108" s="162"/>
      <c r="Q108" s="124">
        <v>0.0</v>
      </c>
      <c r="R108" s="121" t="s">
        <v>421</v>
      </c>
      <c r="S108" s="138" t="s">
        <v>421</v>
      </c>
      <c r="T108" s="121" t="s">
        <v>421</v>
      </c>
      <c r="U108" s="141"/>
      <c r="V108" s="121">
        <v>0.0</v>
      </c>
      <c r="W108" s="121" t="s">
        <v>421</v>
      </c>
      <c r="X108" s="121">
        <v>0.0</v>
      </c>
      <c r="Y108" s="144">
        <v>0.0</v>
      </c>
      <c r="Z108" s="141"/>
      <c r="AA108" s="141"/>
      <c r="AB108" s="121">
        <v>0.0</v>
      </c>
      <c r="AC108" s="121">
        <v>0.0</v>
      </c>
      <c r="AD108" s="121">
        <v>0.0</v>
      </c>
      <c r="AE108" s="121">
        <v>0.0</v>
      </c>
      <c r="AF108" s="143">
        <v>0.0</v>
      </c>
      <c r="AG108" s="121">
        <v>0.0</v>
      </c>
      <c r="AH108" s="141"/>
      <c r="AI108" s="121">
        <v>0.0</v>
      </c>
      <c r="AJ108" s="121">
        <v>0.0</v>
      </c>
      <c r="AK108" s="121">
        <v>0.0</v>
      </c>
      <c r="AL108" s="121">
        <v>0.0</v>
      </c>
      <c r="AM108" s="141"/>
      <c r="AN108" s="121">
        <v>0.0</v>
      </c>
      <c r="AO108" s="141"/>
      <c r="AP108" s="141"/>
      <c r="AQ108" s="121">
        <v>0.0</v>
      </c>
      <c r="AR108" s="121">
        <v>0.0</v>
      </c>
      <c r="AS108" s="141"/>
      <c r="AT108" s="121">
        <v>0.0</v>
      </c>
      <c r="AU108" s="141"/>
      <c r="AV108" s="121">
        <v>0.0</v>
      </c>
      <c r="AW108" s="121">
        <v>0.0</v>
      </c>
      <c r="AX108" s="152"/>
      <c r="AY108" s="121">
        <v>0.0</v>
      </c>
      <c r="AZ108" s="141"/>
      <c r="BA108" s="121">
        <v>0.0</v>
      </c>
      <c r="BB108" s="159">
        <v>0.0</v>
      </c>
      <c r="BC108" s="143">
        <v>0.0</v>
      </c>
      <c r="BD108" s="121">
        <v>0.0</v>
      </c>
      <c r="BE108" s="141"/>
      <c r="BF108" s="121">
        <v>0.0</v>
      </c>
      <c r="BG108" s="121">
        <v>0.0</v>
      </c>
      <c r="BH108" s="121">
        <v>0.0</v>
      </c>
      <c r="BI108" s="121" t="s">
        <v>1858</v>
      </c>
      <c r="BJ108" s="121" t="s">
        <v>1859</v>
      </c>
      <c r="BK108" s="121">
        <v>0.0</v>
      </c>
      <c r="BL108" s="141"/>
      <c r="BM108" s="121">
        <v>0.0</v>
      </c>
      <c r="BN108" s="141"/>
      <c r="BO108" s="141"/>
      <c r="BP108" s="138" t="s">
        <v>539</v>
      </c>
      <c r="BQ108" s="143">
        <v>0.0</v>
      </c>
      <c r="BR108" s="121" t="s">
        <v>540</v>
      </c>
      <c r="BS108" s="121">
        <v>0.0</v>
      </c>
      <c r="BT108" s="141"/>
      <c r="BU108" s="127">
        <v>0.0</v>
      </c>
      <c r="BV108" s="141"/>
      <c r="BW108" s="146">
        <v>0.0</v>
      </c>
      <c r="BX108" s="121">
        <v>0.0</v>
      </c>
      <c r="BY108" s="121">
        <v>0.0</v>
      </c>
    </row>
    <row r="109">
      <c r="A109" s="119"/>
      <c r="B109" s="205" t="s">
        <v>761</v>
      </c>
      <c r="C109" s="5"/>
      <c r="D109" s="5"/>
      <c r="E109" s="6"/>
      <c r="F109" s="121">
        <v>0.0</v>
      </c>
      <c r="G109" s="121">
        <v>0.0</v>
      </c>
      <c r="H109" s="121" t="s">
        <v>421</v>
      </c>
      <c r="I109" s="121" t="s">
        <v>421</v>
      </c>
      <c r="J109" s="121">
        <v>0.0</v>
      </c>
      <c r="K109" s="121">
        <v>0.0</v>
      </c>
      <c r="L109" s="141"/>
      <c r="M109" s="121">
        <v>0.0</v>
      </c>
      <c r="N109" s="121">
        <v>0.0</v>
      </c>
      <c r="O109" s="141"/>
      <c r="P109" s="162"/>
      <c r="Q109" s="124">
        <v>0.0</v>
      </c>
      <c r="R109" s="121" t="s">
        <v>421</v>
      </c>
      <c r="S109" s="138" t="s">
        <v>421</v>
      </c>
      <c r="T109" s="121" t="s">
        <v>421</v>
      </c>
      <c r="U109" s="141"/>
      <c r="V109" s="121">
        <v>0.0</v>
      </c>
      <c r="W109" s="121" t="s">
        <v>421</v>
      </c>
      <c r="X109" s="121">
        <v>0.0</v>
      </c>
      <c r="Y109" s="144">
        <v>0.0</v>
      </c>
      <c r="Z109" s="141"/>
      <c r="AA109" s="141"/>
      <c r="AB109" s="121">
        <v>0.0</v>
      </c>
      <c r="AC109" s="121">
        <v>0.0</v>
      </c>
      <c r="AD109" s="121">
        <v>0.0</v>
      </c>
      <c r="AE109" s="121">
        <v>0.0</v>
      </c>
      <c r="AF109" s="143">
        <v>0.0</v>
      </c>
      <c r="AG109" s="121">
        <v>0.0</v>
      </c>
      <c r="AH109" s="141"/>
      <c r="AI109" s="121">
        <v>0.0</v>
      </c>
      <c r="AJ109" s="121">
        <v>0.0</v>
      </c>
      <c r="AK109" s="121">
        <v>0.0</v>
      </c>
      <c r="AL109" s="121">
        <v>0.0</v>
      </c>
      <c r="AM109" s="141"/>
      <c r="AN109" s="121">
        <v>0.0</v>
      </c>
      <c r="AO109" s="141"/>
      <c r="AP109" s="141"/>
      <c r="AQ109" s="121">
        <v>0.0</v>
      </c>
      <c r="AR109" s="121">
        <v>0.0</v>
      </c>
      <c r="AS109" s="121">
        <v>0.0</v>
      </c>
      <c r="AT109" s="121">
        <v>0.0</v>
      </c>
      <c r="AU109" s="141"/>
      <c r="AV109" s="121">
        <v>0.0</v>
      </c>
      <c r="AW109" s="121">
        <v>0.0</v>
      </c>
      <c r="AX109" s="152"/>
      <c r="AY109" s="121">
        <v>0.0</v>
      </c>
      <c r="AZ109" s="141"/>
      <c r="BA109" s="121">
        <v>0.0</v>
      </c>
      <c r="BB109" s="159">
        <v>0.0</v>
      </c>
      <c r="BC109" s="143">
        <v>0.0</v>
      </c>
      <c r="BD109" s="121">
        <v>0.0</v>
      </c>
      <c r="BE109" s="141"/>
      <c r="BF109" s="121">
        <v>0.0</v>
      </c>
      <c r="BG109" s="121">
        <v>0.0</v>
      </c>
      <c r="BH109" s="121">
        <v>0.0</v>
      </c>
      <c r="BI109" s="141"/>
      <c r="BJ109" s="121">
        <v>0.0</v>
      </c>
      <c r="BK109" s="121">
        <v>0.0</v>
      </c>
      <c r="BL109" s="141"/>
      <c r="BM109" s="121">
        <v>0.0</v>
      </c>
      <c r="BN109" s="141"/>
      <c r="BO109" s="141"/>
      <c r="BP109" s="138" t="s">
        <v>539</v>
      </c>
      <c r="BQ109" s="143">
        <v>0.0</v>
      </c>
      <c r="BR109" s="121" t="s">
        <v>540</v>
      </c>
      <c r="BS109" s="121">
        <v>0.0</v>
      </c>
      <c r="BT109" s="141"/>
      <c r="BU109" s="127">
        <v>0.0</v>
      </c>
      <c r="BV109" s="141"/>
      <c r="BW109" s="146">
        <v>0.0</v>
      </c>
      <c r="BX109" s="121">
        <v>0.0</v>
      </c>
      <c r="BY109" s="121">
        <v>0.0</v>
      </c>
    </row>
    <row r="110">
      <c r="A110" s="119"/>
      <c r="B110" s="201" t="s">
        <v>754</v>
      </c>
      <c r="C110" s="5"/>
      <c r="D110" s="5"/>
      <c r="E110" s="6"/>
      <c r="F110" s="121">
        <v>0.0</v>
      </c>
      <c r="G110" s="121">
        <v>0.0</v>
      </c>
      <c r="H110" s="121" t="s">
        <v>421</v>
      </c>
      <c r="I110" s="121" t="s">
        <v>421</v>
      </c>
      <c r="J110" s="121">
        <v>0.0</v>
      </c>
      <c r="K110" s="121">
        <v>0.0</v>
      </c>
      <c r="L110" s="141"/>
      <c r="M110" s="121">
        <v>0.0</v>
      </c>
      <c r="N110" s="121">
        <v>0.0</v>
      </c>
      <c r="O110" s="141"/>
      <c r="P110" s="162"/>
      <c r="Q110" s="124">
        <v>0.0</v>
      </c>
      <c r="R110" s="121" t="s">
        <v>421</v>
      </c>
      <c r="S110" s="138" t="s">
        <v>421</v>
      </c>
      <c r="T110" s="121" t="s">
        <v>421</v>
      </c>
      <c r="U110" s="141"/>
      <c r="V110" s="121">
        <v>0.0</v>
      </c>
      <c r="W110" s="121" t="s">
        <v>421</v>
      </c>
      <c r="X110" s="121">
        <v>0.0</v>
      </c>
      <c r="Y110" s="144">
        <v>0.0</v>
      </c>
      <c r="Z110" s="141"/>
      <c r="AA110" s="141"/>
      <c r="AB110" s="121">
        <v>0.0</v>
      </c>
      <c r="AC110" s="121">
        <v>0.0</v>
      </c>
      <c r="AD110" s="121">
        <v>0.0</v>
      </c>
      <c r="AE110" s="121">
        <v>0.0</v>
      </c>
      <c r="AF110" s="143">
        <v>0.0</v>
      </c>
      <c r="AG110" s="121">
        <v>0.0</v>
      </c>
      <c r="AH110" s="141"/>
      <c r="AI110" s="121">
        <v>0.0</v>
      </c>
      <c r="AJ110" s="121">
        <v>0.0</v>
      </c>
      <c r="AK110" s="121">
        <v>0.0</v>
      </c>
      <c r="AL110" s="121">
        <v>0.0</v>
      </c>
      <c r="AM110" s="141"/>
      <c r="AN110" s="121">
        <v>0.0</v>
      </c>
      <c r="AO110" s="141"/>
      <c r="AP110" s="141"/>
      <c r="AQ110" s="121">
        <v>0.0</v>
      </c>
      <c r="AR110" s="121">
        <v>0.0</v>
      </c>
      <c r="AS110" s="121">
        <v>0.0</v>
      </c>
      <c r="AT110" s="121">
        <v>0.0</v>
      </c>
      <c r="AU110" s="141"/>
      <c r="AV110" s="121">
        <v>0.0</v>
      </c>
      <c r="AW110" s="121">
        <v>0.0</v>
      </c>
      <c r="AX110" s="152"/>
      <c r="AY110" s="121">
        <v>0.0</v>
      </c>
      <c r="AZ110" s="141"/>
      <c r="BA110" s="121">
        <v>0.0</v>
      </c>
      <c r="BB110" s="159">
        <v>0.0</v>
      </c>
      <c r="BC110" s="143">
        <v>0.0</v>
      </c>
      <c r="BD110" s="121">
        <v>0.0</v>
      </c>
      <c r="BE110" s="141"/>
      <c r="BF110" s="121">
        <v>0.0</v>
      </c>
      <c r="BG110" s="121">
        <v>0.0</v>
      </c>
      <c r="BH110" s="121">
        <v>0.0</v>
      </c>
      <c r="BI110" s="141"/>
      <c r="BJ110" s="121">
        <v>0.0</v>
      </c>
      <c r="BK110" s="121">
        <v>0.0</v>
      </c>
      <c r="BL110" s="141"/>
      <c r="BM110" s="141"/>
      <c r="BN110" s="141"/>
      <c r="BO110" s="141"/>
      <c r="BP110" s="138" t="s">
        <v>539</v>
      </c>
      <c r="BQ110" s="143">
        <v>0.0</v>
      </c>
      <c r="BR110" s="121" t="s">
        <v>540</v>
      </c>
      <c r="BS110" s="121">
        <v>0.0</v>
      </c>
      <c r="BT110" s="141"/>
      <c r="BU110" s="127">
        <v>0.0</v>
      </c>
      <c r="BV110" s="141"/>
      <c r="BW110" s="146">
        <v>0.0</v>
      </c>
      <c r="BX110" s="121">
        <v>0.0</v>
      </c>
      <c r="BY110" s="121">
        <v>0.0</v>
      </c>
    </row>
    <row r="111">
      <c r="A111" s="119"/>
      <c r="B111" s="201" t="s">
        <v>755</v>
      </c>
      <c r="C111" s="5"/>
      <c r="D111" s="5"/>
      <c r="E111" s="6"/>
      <c r="F111" s="121">
        <v>0.0</v>
      </c>
      <c r="G111" s="121">
        <v>0.0</v>
      </c>
      <c r="H111" s="121" t="s">
        <v>421</v>
      </c>
      <c r="I111" s="121" t="s">
        <v>421</v>
      </c>
      <c r="J111" s="121">
        <v>0.0</v>
      </c>
      <c r="K111" s="121">
        <v>0.0</v>
      </c>
      <c r="L111" s="141"/>
      <c r="M111" s="121">
        <v>0.0</v>
      </c>
      <c r="N111" s="121">
        <v>0.0</v>
      </c>
      <c r="O111" s="141"/>
      <c r="P111" s="162"/>
      <c r="Q111" s="124">
        <v>0.0</v>
      </c>
      <c r="R111" s="121" t="s">
        <v>421</v>
      </c>
      <c r="S111" s="138" t="s">
        <v>421</v>
      </c>
      <c r="T111" s="121" t="s">
        <v>421</v>
      </c>
      <c r="U111" s="141"/>
      <c r="V111" s="121">
        <v>0.0</v>
      </c>
      <c r="W111" s="121" t="s">
        <v>421</v>
      </c>
      <c r="X111" s="121">
        <v>0.0</v>
      </c>
      <c r="Y111" s="144">
        <v>0.0</v>
      </c>
      <c r="Z111" s="141"/>
      <c r="AA111" s="141"/>
      <c r="AB111" s="121">
        <v>0.0</v>
      </c>
      <c r="AC111" s="121">
        <v>0.0</v>
      </c>
      <c r="AD111" s="121">
        <v>0.0</v>
      </c>
      <c r="AE111" s="121">
        <v>0.0</v>
      </c>
      <c r="AF111" s="143">
        <v>0.0</v>
      </c>
      <c r="AG111" s="121">
        <v>0.0</v>
      </c>
      <c r="AH111" s="141"/>
      <c r="AI111" s="121">
        <v>0.0</v>
      </c>
      <c r="AJ111" s="121">
        <v>0.0</v>
      </c>
      <c r="AK111" s="121">
        <v>0.0</v>
      </c>
      <c r="AL111" s="121">
        <v>0.0</v>
      </c>
      <c r="AM111" s="141"/>
      <c r="AN111" s="121">
        <v>0.0</v>
      </c>
      <c r="AO111" s="141"/>
      <c r="AP111" s="141"/>
      <c r="AQ111" s="121">
        <v>0.0</v>
      </c>
      <c r="AR111" s="121">
        <v>0.0</v>
      </c>
      <c r="AS111" s="121">
        <v>0.0</v>
      </c>
      <c r="AT111" s="121">
        <v>0.0</v>
      </c>
      <c r="AU111" s="141"/>
      <c r="AV111" s="121">
        <v>0.0</v>
      </c>
      <c r="AW111" s="121">
        <v>0.0</v>
      </c>
      <c r="AX111" s="152"/>
      <c r="AY111" s="121">
        <v>0.0</v>
      </c>
      <c r="AZ111" s="141"/>
      <c r="BA111" s="121">
        <v>0.0</v>
      </c>
      <c r="BB111" s="159">
        <v>0.0</v>
      </c>
      <c r="BC111" s="143">
        <v>0.0</v>
      </c>
      <c r="BD111" s="121">
        <v>0.0</v>
      </c>
      <c r="BE111" s="141"/>
      <c r="BF111" s="121">
        <v>0.0</v>
      </c>
      <c r="BG111" s="121">
        <v>0.0</v>
      </c>
      <c r="BH111" s="121">
        <v>0.0</v>
      </c>
      <c r="BI111" s="141"/>
      <c r="BJ111" s="121">
        <v>0.0</v>
      </c>
      <c r="BK111" s="121">
        <v>0.0</v>
      </c>
      <c r="BL111" s="141"/>
      <c r="BM111" s="121">
        <v>0.0</v>
      </c>
      <c r="BN111" s="141"/>
      <c r="BO111" s="141"/>
      <c r="BP111" s="138" t="s">
        <v>539</v>
      </c>
      <c r="BQ111" s="143">
        <v>0.0</v>
      </c>
      <c r="BR111" s="121" t="s">
        <v>540</v>
      </c>
      <c r="BS111" s="121">
        <v>0.0</v>
      </c>
      <c r="BT111" s="141"/>
      <c r="BU111" s="127">
        <v>0.0</v>
      </c>
      <c r="BV111" s="141"/>
      <c r="BW111" s="146">
        <v>0.0</v>
      </c>
      <c r="BX111" s="121">
        <v>0.0</v>
      </c>
      <c r="BY111" s="121">
        <v>0.0</v>
      </c>
    </row>
    <row r="112">
      <c r="A112" s="119"/>
      <c r="B112" s="205" t="s">
        <v>762</v>
      </c>
      <c r="C112" s="5"/>
      <c r="D112" s="5"/>
      <c r="E112" s="6"/>
      <c r="F112" s="121">
        <v>0.0</v>
      </c>
      <c r="G112" s="121">
        <v>0.0</v>
      </c>
      <c r="H112" s="121" t="s">
        <v>421</v>
      </c>
      <c r="I112" s="121" t="s">
        <v>421</v>
      </c>
      <c r="J112" s="121">
        <v>0.0</v>
      </c>
      <c r="K112" s="121">
        <v>0.0</v>
      </c>
      <c r="L112" s="141"/>
      <c r="M112" s="121">
        <v>0.0</v>
      </c>
      <c r="N112" s="121">
        <v>0.0</v>
      </c>
      <c r="O112" s="141"/>
      <c r="P112" s="162"/>
      <c r="Q112" s="124">
        <v>0.0</v>
      </c>
      <c r="R112" s="121" t="s">
        <v>421</v>
      </c>
      <c r="S112" s="138" t="s">
        <v>421</v>
      </c>
      <c r="T112" s="121" t="s">
        <v>421</v>
      </c>
      <c r="U112" s="141"/>
      <c r="V112" s="121">
        <v>0.0</v>
      </c>
      <c r="W112" s="121" t="s">
        <v>421</v>
      </c>
      <c r="X112" s="121">
        <v>0.0</v>
      </c>
      <c r="Y112" s="144">
        <v>0.0</v>
      </c>
      <c r="Z112" s="141"/>
      <c r="AA112" s="141"/>
      <c r="AB112" s="121">
        <v>0.0</v>
      </c>
      <c r="AC112" s="121">
        <v>0.0</v>
      </c>
      <c r="AD112" s="121">
        <v>0.0</v>
      </c>
      <c r="AE112" s="121">
        <v>0.0</v>
      </c>
      <c r="AF112" s="143">
        <v>0.0</v>
      </c>
      <c r="AG112" s="121">
        <v>0.0</v>
      </c>
      <c r="AH112" s="141"/>
      <c r="AI112" s="121">
        <v>0.0</v>
      </c>
      <c r="AJ112" s="121">
        <v>0.0</v>
      </c>
      <c r="AK112" s="121">
        <v>0.0</v>
      </c>
      <c r="AL112" s="121">
        <v>0.0</v>
      </c>
      <c r="AM112" s="141"/>
      <c r="AN112" s="121">
        <v>0.0</v>
      </c>
      <c r="AO112" s="141"/>
      <c r="AP112" s="141"/>
      <c r="AQ112" s="121">
        <v>0.0</v>
      </c>
      <c r="AR112" s="121">
        <v>0.0</v>
      </c>
      <c r="AS112" s="121">
        <v>0.0</v>
      </c>
      <c r="AT112" s="121">
        <v>0.0</v>
      </c>
      <c r="AU112" s="141"/>
      <c r="AV112" s="121">
        <v>0.0</v>
      </c>
      <c r="AW112" s="121">
        <v>0.0</v>
      </c>
      <c r="AX112" s="152"/>
      <c r="AY112" s="121">
        <v>0.0</v>
      </c>
      <c r="AZ112" s="141"/>
      <c r="BA112" s="121">
        <v>0.0</v>
      </c>
      <c r="BB112" s="159">
        <v>0.0</v>
      </c>
      <c r="BC112" s="143">
        <v>0.0</v>
      </c>
      <c r="BD112" s="121">
        <v>0.0</v>
      </c>
      <c r="BE112" s="141"/>
      <c r="BF112" s="121">
        <v>0.0</v>
      </c>
      <c r="BG112" s="121">
        <v>0.0</v>
      </c>
      <c r="BH112" s="121">
        <v>0.0</v>
      </c>
      <c r="BI112" s="141"/>
      <c r="BJ112" s="121">
        <v>0.0</v>
      </c>
      <c r="BK112" s="121">
        <v>0.0</v>
      </c>
      <c r="BL112" s="141"/>
      <c r="BM112" s="121">
        <v>0.0</v>
      </c>
      <c r="BN112" s="141"/>
      <c r="BO112" s="141"/>
      <c r="BP112" s="138" t="s">
        <v>539</v>
      </c>
      <c r="BQ112" s="143">
        <v>0.0</v>
      </c>
      <c r="BR112" s="121" t="s">
        <v>540</v>
      </c>
      <c r="BS112" s="121">
        <v>0.0</v>
      </c>
      <c r="BT112" s="141"/>
      <c r="BU112" s="127">
        <v>0.0</v>
      </c>
      <c r="BV112" s="141"/>
      <c r="BW112" s="146">
        <v>0.0</v>
      </c>
      <c r="BX112" s="121">
        <v>0.0</v>
      </c>
      <c r="BY112" s="121">
        <v>0.0</v>
      </c>
    </row>
    <row r="113">
      <c r="A113" s="119"/>
      <c r="B113" s="201" t="s">
        <v>754</v>
      </c>
      <c r="C113" s="5"/>
      <c r="D113" s="5"/>
      <c r="E113" s="6"/>
      <c r="F113" s="121">
        <v>0.0</v>
      </c>
      <c r="G113" s="121">
        <v>0.0</v>
      </c>
      <c r="H113" s="121" t="s">
        <v>421</v>
      </c>
      <c r="I113" s="121" t="s">
        <v>421</v>
      </c>
      <c r="J113" s="121">
        <v>0.0</v>
      </c>
      <c r="K113" s="121">
        <v>0.0</v>
      </c>
      <c r="L113" s="141"/>
      <c r="M113" s="121">
        <v>0.0</v>
      </c>
      <c r="N113" s="121">
        <v>0.0</v>
      </c>
      <c r="O113" s="141"/>
      <c r="P113" s="162"/>
      <c r="Q113" s="124">
        <v>0.0</v>
      </c>
      <c r="R113" s="121" t="s">
        <v>421</v>
      </c>
      <c r="S113" s="138" t="s">
        <v>421</v>
      </c>
      <c r="T113" s="121" t="s">
        <v>421</v>
      </c>
      <c r="U113" s="141"/>
      <c r="V113" s="121">
        <v>0.0</v>
      </c>
      <c r="W113" s="121" t="s">
        <v>421</v>
      </c>
      <c r="X113" s="121">
        <v>0.0</v>
      </c>
      <c r="Y113" s="144">
        <v>0.0</v>
      </c>
      <c r="Z113" s="141"/>
      <c r="AA113" s="141"/>
      <c r="AB113" s="121">
        <v>0.0</v>
      </c>
      <c r="AC113" s="121">
        <v>0.0</v>
      </c>
      <c r="AD113" s="121">
        <v>0.0</v>
      </c>
      <c r="AE113" s="121">
        <v>0.0</v>
      </c>
      <c r="AF113" s="143">
        <v>0.0</v>
      </c>
      <c r="AG113" s="121">
        <v>0.0</v>
      </c>
      <c r="AH113" s="141"/>
      <c r="AI113" s="121">
        <v>0.0</v>
      </c>
      <c r="AJ113" s="121">
        <v>0.0</v>
      </c>
      <c r="AK113" s="121">
        <v>0.0</v>
      </c>
      <c r="AL113" s="121">
        <v>0.0</v>
      </c>
      <c r="AM113" s="141"/>
      <c r="AN113" s="121">
        <v>0.0</v>
      </c>
      <c r="AO113" s="141"/>
      <c r="AP113" s="141"/>
      <c r="AQ113" s="121">
        <v>0.0</v>
      </c>
      <c r="AR113" s="121">
        <v>0.0</v>
      </c>
      <c r="AS113" s="121">
        <v>0.0</v>
      </c>
      <c r="AT113" s="121">
        <v>0.0</v>
      </c>
      <c r="AU113" s="141"/>
      <c r="AV113" s="121">
        <v>0.0</v>
      </c>
      <c r="AW113" s="121">
        <v>0.0</v>
      </c>
      <c r="AX113" s="152"/>
      <c r="AY113" s="121">
        <v>0.0</v>
      </c>
      <c r="AZ113" s="141"/>
      <c r="BA113" s="121">
        <v>0.0</v>
      </c>
      <c r="BB113" s="159">
        <v>0.0</v>
      </c>
      <c r="BC113" s="143">
        <v>0.0</v>
      </c>
      <c r="BD113" s="121">
        <v>0.0</v>
      </c>
      <c r="BE113" s="141"/>
      <c r="BF113" s="121">
        <v>0.0</v>
      </c>
      <c r="BG113" s="121">
        <v>0.0</v>
      </c>
      <c r="BH113" s="121">
        <v>0.0</v>
      </c>
      <c r="BI113" s="141"/>
      <c r="BJ113" s="121">
        <v>0.0</v>
      </c>
      <c r="BK113" s="121">
        <v>0.0</v>
      </c>
      <c r="BL113" s="141"/>
      <c r="BM113" s="121">
        <v>0.0</v>
      </c>
      <c r="BN113" s="141"/>
      <c r="BO113" s="141"/>
      <c r="BP113" s="138" t="s">
        <v>539</v>
      </c>
      <c r="BQ113" s="143">
        <v>0.0</v>
      </c>
      <c r="BR113" s="121" t="s">
        <v>540</v>
      </c>
      <c r="BS113" s="121">
        <v>0.0</v>
      </c>
      <c r="BT113" s="141"/>
      <c r="BU113" s="127">
        <v>0.0</v>
      </c>
      <c r="BV113" s="141"/>
      <c r="BW113" s="146">
        <v>0.0</v>
      </c>
      <c r="BX113" s="121">
        <v>0.0</v>
      </c>
      <c r="BY113" s="121">
        <v>0.0</v>
      </c>
    </row>
    <row r="114">
      <c r="A114" s="119"/>
      <c r="B114" s="201" t="s">
        <v>755</v>
      </c>
      <c r="C114" s="5"/>
      <c r="D114" s="5"/>
      <c r="E114" s="6"/>
      <c r="F114" s="121">
        <v>0.0</v>
      </c>
      <c r="G114" s="121">
        <v>0.0</v>
      </c>
      <c r="H114" s="121" t="s">
        <v>421</v>
      </c>
      <c r="I114" s="121" t="s">
        <v>421</v>
      </c>
      <c r="J114" s="121">
        <v>0.0</v>
      </c>
      <c r="K114" s="121">
        <v>0.0</v>
      </c>
      <c r="L114" s="141"/>
      <c r="M114" s="121">
        <v>0.0</v>
      </c>
      <c r="N114" s="121">
        <v>0.0</v>
      </c>
      <c r="O114" s="141"/>
      <c r="P114" s="162"/>
      <c r="Q114" s="124">
        <v>0.0</v>
      </c>
      <c r="R114" s="121" t="s">
        <v>421</v>
      </c>
      <c r="S114" s="138" t="s">
        <v>421</v>
      </c>
      <c r="T114" s="121" t="s">
        <v>421</v>
      </c>
      <c r="U114" s="141"/>
      <c r="V114" s="121">
        <v>0.0</v>
      </c>
      <c r="W114" s="121" t="s">
        <v>421</v>
      </c>
      <c r="X114" s="121">
        <v>0.0</v>
      </c>
      <c r="Y114" s="144">
        <v>0.0</v>
      </c>
      <c r="Z114" s="141"/>
      <c r="AA114" s="141"/>
      <c r="AB114" s="121">
        <v>0.0</v>
      </c>
      <c r="AC114" s="121">
        <v>0.0</v>
      </c>
      <c r="AD114" s="121">
        <v>0.0</v>
      </c>
      <c r="AE114" s="121">
        <v>0.0</v>
      </c>
      <c r="AF114" s="143">
        <v>0.0</v>
      </c>
      <c r="AG114" s="121">
        <v>0.0</v>
      </c>
      <c r="AH114" s="141"/>
      <c r="AI114" s="121">
        <v>0.0</v>
      </c>
      <c r="AJ114" s="121">
        <v>0.0</v>
      </c>
      <c r="AK114" s="121">
        <v>0.0</v>
      </c>
      <c r="AL114" s="121">
        <v>0.0</v>
      </c>
      <c r="AM114" s="141"/>
      <c r="AN114" s="121">
        <v>0.0</v>
      </c>
      <c r="AO114" s="141"/>
      <c r="AP114" s="141"/>
      <c r="AQ114" s="121">
        <v>0.0</v>
      </c>
      <c r="AR114" s="121">
        <v>0.0</v>
      </c>
      <c r="AS114" s="121">
        <v>0.0</v>
      </c>
      <c r="AT114" s="121">
        <v>0.0</v>
      </c>
      <c r="AU114" s="141"/>
      <c r="AV114" s="121">
        <v>0.0</v>
      </c>
      <c r="AW114" s="121">
        <v>0.0</v>
      </c>
      <c r="AX114" s="152"/>
      <c r="AY114" s="121">
        <v>0.0</v>
      </c>
      <c r="AZ114" s="141"/>
      <c r="BA114" s="121">
        <v>0.0</v>
      </c>
      <c r="BB114" s="159">
        <v>0.0</v>
      </c>
      <c r="BC114" s="143">
        <v>0.0</v>
      </c>
      <c r="BD114" s="121">
        <v>0.0</v>
      </c>
      <c r="BE114" s="141"/>
      <c r="BF114" s="121">
        <v>0.0</v>
      </c>
      <c r="BG114" s="121">
        <v>0.0</v>
      </c>
      <c r="BH114" s="121">
        <v>0.0</v>
      </c>
      <c r="BI114" s="141"/>
      <c r="BJ114" s="121">
        <v>0.0</v>
      </c>
      <c r="BK114" s="121">
        <v>0.0</v>
      </c>
      <c r="BL114" s="141"/>
      <c r="BM114" s="121">
        <v>0.0</v>
      </c>
      <c r="BN114" s="141"/>
      <c r="BO114" s="141"/>
      <c r="BP114" s="138" t="s">
        <v>539</v>
      </c>
      <c r="BQ114" s="143">
        <v>0.0</v>
      </c>
      <c r="BR114" s="121" t="s">
        <v>540</v>
      </c>
      <c r="BS114" s="121">
        <v>0.0</v>
      </c>
      <c r="BT114" s="141"/>
      <c r="BU114" s="127">
        <v>0.0</v>
      </c>
      <c r="BV114" s="141"/>
      <c r="BW114" s="146">
        <v>0.0</v>
      </c>
      <c r="BX114" s="121">
        <v>0.0</v>
      </c>
      <c r="BY114" s="121">
        <v>0.0</v>
      </c>
    </row>
    <row r="115">
      <c r="A115" s="119"/>
      <c r="B115" s="205" t="s">
        <v>763</v>
      </c>
      <c r="C115" s="5"/>
      <c r="D115" s="5"/>
      <c r="E115" s="6"/>
      <c r="F115" s="121">
        <v>0.0</v>
      </c>
      <c r="G115" s="121">
        <v>0.0</v>
      </c>
      <c r="H115" s="121" t="s">
        <v>421</v>
      </c>
      <c r="I115" s="121" t="s">
        <v>421</v>
      </c>
      <c r="J115" s="121">
        <v>0.0</v>
      </c>
      <c r="K115" s="121">
        <v>0.0</v>
      </c>
      <c r="L115" s="141"/>
      <c r="M115" s="121">
        <v>0.0</v>
      </c>
      <c r="N115" s="121">
        <v>0.0</v>
      </c>
      <c r="O115" s="141"/>
      <c r="P115" s="162"/>
      <c r="Q115" s="124">
        <v>0.0</v>
      </c>
      <c r="R115" s="121" t="s">
        <v>421</v>
      </c>
      <c r="S115" s="138" t="s">
        <v>421</v>
      </c>
      <c r="T115" s="121" t="s">
        <v>421</v>
      </c>
      <c r="U115" s="141"/>
      <c r="V115" s="121">
        <v>0.0</v>
      </c>
      <c r="W115" s="121" t="s">
        <v>421</v>
      </c>
      <c r="X115" s="121">
        <v>0.0</v>
      </c>
      <c r="Y115" s="144">
        <v>0.0</v>
      </c>
      <c r="Z115" s="141"/>
      <c r="AA115" s="141"/>
      <c r="AB115" s="121">
        <v>0.0</v>
      </c>
      <c r="AC115" s="121">
        <v>0.0</v>
      </c>
      <c r="AD115" s="121">
        <v>0.0</v>
      </c>
      <c r="AE115" s="121">
        <v>0.0</v>
      </c>
      <c r="AF115" s="143">
        <v>0.0</v>
      </c>
      <c r="AG115" s="121">
        <v>0.0</v>
      </c>
      <c r="AH115" s="141"/>
      <c r="AI115" s="121">
        <v>0.0</v>
      </c>
      <c r="AJ115" s="121">
        <v>0.0</v>
      </c>
      <c r="AK115" s="121">
        <v>0.0</v>
      </c>
      <c r="AL115" s="121">
        <v>0.0</v>
      </c>
      <c r="AM115" s="141"/>
      <c r="AN115" s="121">
        <v>0.0</v>
      </c>
      <c r="AO115" s="141"/>
      <c r="AP115" s="141"/>
      <c r="AQ115" s="121">
        <v>0.0</v>
      </c>
      <c r="AR115" s="121">
        <v>0.0</v>
      </c>
      <c r="AS115" s="121">
        <v>0.0</v>
      </c>
      <c r="AT115" s="121">
        <v>0.0</v>
      </c>
      <c r="AU115" s="141"/>
      <c r="AV115" s="121">
        <v>0.0</v>
      </c>
      <c r="AW115" s="121">
        <v>0.0</v>
      </c>
      <c r="AX115" s="152"/>
      <c r="AY115" s="121">
        <v>0.0</v>
      </c>
      <c r="AZ115" s="141"/>
      <c r="BA115" s="121">
        <v>0.0</v>
      </c>
      <c r="BB115" s="159">
        <v>0.0</v>
      </c>
      <c r="BC115" s="143">
        <v>0.0</v>
      </c>
      <c r="BD115" s="121">
        <v>0.0</v>
      </c>
      <c r="BE115" s="141"/>
      <c r="BF115" s="121">
        <v>0.0</v>
      </c>
      <c r="BG115" s="121">
        <v>0.0</v>
      </c>
      <c r="BH115" s="121">
        <v>0.0</v>
      </c>
      <c r="BI115" s="141"/>
      <c r="BJ115" s="121">
        <v>0.0</v>
      </c>
      <c r="BK115" s="121">
        <v>0.0</v>
      </c>
      <c r="BL115" s="141"/>
      <c r="BM115" s="121">
        <v>0.0</v>
      </c>
      <c r="BN115" s="141"/>
      <c r="BO115" s="141"/>
      <c r="BP115" s="138" t="s">
        <v>539</v>
      </c>
      <c r="BQ115" s="143">
        <v>0.0</v>
      </c>
      <c r="BR115" s="121" t="s">
        <v>540</v>
      </c>
      <c r="BS115" s="121">
        <v>0.0</v>
      </c>
      <c r="BT115" s="141"/>
      <c r="BU115" s="127">
        <v>0.0</v>
      </c>
      <c r="BV115" s="141"/>
      <c r="BW115" s="146">
        <v>0.0</v>
      </c>
      <c r="BX115" s="121">
        <v>0.0</v>
      </c>
      <c r="BY115" s="121">
        <v>0.0</v>
      </c>
    </row>
    <row r="116">
      <c r="A116" s="119"/>
      <c r="B116" s="201" t="s">
        <v>754</v>
      </c>
      <c r="C116" s="5"/>
      <c r="D116" s="5"/>
      <c r="E116" s="6"/>
      <c r="F116" s="121">
        <v>0.0</v>
      </c>
      <c r="G116" s="121">
        <v>0.0</v>
      </c>
      <c r="H116" s="121" t="s">
        <v>421</v>
      </c>
      <c r="I116" s="121" t="s">
        <v>421</v>
      </c>
      <c r="J116" s="121">
        <v>0.0</v>
      </c>
      <c r="K116" s="121">
        <v>0.0</v>
      </c>
      <c r="L116" s="141"/>
      <c r="M116" s="121">
        <v>0.0</v>
      </c>
      <c r="N116" s="121">
        <v>0.0</v>
      </c>
      <c r="O116" s="141"/>
      <c r="P116" s="162"/>
      <c r="Q116" s="124">
        <v>0.0</v>
      </c>
      <c r="R116" s="121" t="s">
        <v>421</v>
      </c>
      <c r="S116" s="138" t="s">
        <v>421</v>
      </c>
      <c r="T116" s="121" t="s">
        <v>421</v>
      </c>
      <c r="U116" s="141"/>
      <c r="V116" s="121">
        <v>0.0</v>
      </c>
      <c r="W116" s="121" t="s">
        <v>421</v>
      </c>
      <c r="X116" s="121">
        <v>0.0</v>
      </c>
      <c r="Y116" s="144">
        <v>0.0</v>
      </c>
      <c r="Z116" s="141"/>
      <c r="AA116" s="141"/>
      <c r="AB116" s="121">
        <v>0.0</v>
      </c>
      <c r="AC116" s="121">
        <v>0.0</v>
      </c>
      <c r="AD116" s="121">
        <v>0.0</v>
      </c>
      <c r="AE116" s="121">
        <v>0.0</v>
      </c>
      <c r="AF116" s="143">
        <v>0.0</v>
      </c>
      <c r="AG116" s="121">
        <v>0.0</v>
      </c>
      <c r="AH116" s="141"/>
      <c r="AI116" s="121">
        <v>0.0</v>
      </c>
      <c r="AJ116" s="121">
        <v>0.0</v>
      </c>
      <c r="AK116" s="121">
        <v>0.0</v>
      </c>
      <c r="AL116" s="121">
        <v>0.0</v>
      </c>
      <c r="AM116" s="141"/>
      <c r="AN116" s="121">
        <v>0.0</v>
      </c>
      <c r="AO116" s="141"/>
      <c r="AP116" s="141"/>
      <c r="AQ116" s="121">
        <v>0.0</v>
      </c>
      <c r="AR116" s="141"/>
      <c r="AS116" s="121">
        <v>0.0</v>
      </c>
      <c r="AT116" s="121">
        <v>0.0</v>
      </c>
      <c r="AU116" s="141"/>
      <c r="AV116" s="121">
        <v>0.0</v>
      </c>
      <c r="AW116" s="121">
        <v>0.0</v>
      </c>
      <c r="AX116" s="152"/>
      <c r="AY116" s="121">
        <v>0.0</v>
      </c>
      <c r="AZ116" s="141"/>
      <c r="BA116" s="121">
        <v>0.0</v>
      </c>
      <c r="BB116" s="159">
        <v>0.0</v>
      </c>
      <c r="BC116" s="143">
        <v>0.0</v>
      </c>
      <c r="BD116" s="121">
        <v>0.0</v>
      </c>
      <c r="BE116" s="141"/>
      <c r="BF116" s="121">
        <v>0.0</v>
      </c>
      <c r="BG116" s="121">
        <v>0.0</v>
      </c>
      <c r="BH116" s="121">
        <v>0.0</v>
      </c>
      <c r="BI116" s="141"/>
      <c r="BJ116" s="121">
        <v>0.0</v>
      </c>
      <c r="BK116" s="121">
        <v>0.0</v>
      </c>
      <c r="BL116" s="141"/>
      <c r="BM116" s="121">
        <v>0.0</v>
      </c>
      <c r="BN116" s="141"/>
      <c r="BO116" s="141"/>
      <c r="BP116" s="138" t="s">
        <v>539</v>
      </c>
      <c r="BQ116" s="143">
        <v>0.0</v>
      </c>
      <c r="BR116" s="121" t="s">
        <v>540</v>
      </c>
      <c r="BS116" s="121">
        <v>0.0</v>
      </c>
      <c r="BT116" s="141"/>
      <c r="BU116" s="127">
        <v>0.0</v>
      </c>
      <c r="BV116" s="141"/>
      <c r="BW116" s="146">
        <v>0.0</v>
      </c>
      <c r="BX116" s="121">
        <v>0.0</v>
      </c>
      <c r="BY116" s="121">
        <v>0.0</v>
      </c>
    </row>
    <row r="117">
      <c r="A117" s="119"/>
      <c r="B117" s="201" t="s">
        <v>755</v>
      </c>
      <c r="C117" s="5"/>
      <c r="D117" s="5"/>
      <c r="E117" s="6"/>
      <c r="F117" s="121">
        <v>0.0</v>
      </c>
      <c r="G117" s="121">
        <v>0.0</v>
      </c>
      <c r="H117" s="121" t="s">
        <v>421</v>
      </c>
      <c r="I117" s="121" t="s">
        <v>421</v>
      </c>
      <c r="J117" s="121">
        <v>0.0</v>
      </c>
      <c r="K117" s="121">
        <v>0.0</v>
      </c>
      <c r="L117" s="141"/>
      <c r="M117" s="121">
        <v>0.0</v>
      </c>
      <c r="N117" s="121">
        <v>0.0</v>
      </c>
      <c r="O117" s="141"/>
      <c r="P117" s="162"/>
      <c r="Q117" s="124">
        <v>0.0</v>
      </c>
      <c r="R117" s="121" t="s">
        <v>421</v>
      </c>
      <c r="S117" s="138" t="s">
        <v>421</v>
      </c>
      <c r="T117" s="121" t="s">
        <v>421</v>
      </c>
      <c r="U117" s="141"/>
      <c r="V117" s="121">
        <v>0.0</v>
      </c>
      <c r="W117" s="121" t="s">
        <v>421</v>
      </c>
      <c r="X117" s="121">
        <v>0.0</v>
      </c>
      <c r="Y117" s="144">
        <v>0.0</v>
      </c>
      <c r="Z117" s="141"/>
      <c r="AA117" s="141"/>
      <c r="AB117" s="121">
        <v>0.0</v>
      </c>
      <c r="AC117" s="121">
        <v>0.0</v>
      </c>
      <c r="AD117" s="121">
        <v>0.0</v>
      </c>
      <c r="AE117" s="121">
        <v>0.0</v>
      </c>
      <c r="AF117" s="143">
        <v>0.0</v>
      </c>
      <c r="AG117" s="121">
        <v>0.0</v>
      </c>
      <c r="AH117" s="141"/>
      <c r="AI117" s="121">
        <v>0.0</v>
      </c>
      <c r="AJ117" s="121">
        <v>0.0</v>
      </c>
      <c r="AK117" s="121">
        <v>0.0</v>
      </c>
      <c r="AL117" s="121">
        <v>0.0</v>
      </c>
      <c r="AM117" s="141"/>
      <c r="AN117" s="121">
        <v>0.0</v>
      </c>
      <c r="AO117" s="141"/>
      <c r="AP117" s="141"/>
      <c r="AQ117" s="121">
        <v>0.0</v>
      </c>
      <c r="AR117" s="141"/>
      <c r="AS117" s="121">
        <v>0.0</v>
      </c>
      <c r="AT117" s="121">
        <v>0.0</v>
      </c>
      <c r="AU117" s="141"/>
      <c r="AV117" s="121">
        <v>0.0</v>
      </c>
      <c r="AW117" s="121">
        <v>0.0</v>
      </c>
      <c r="AX117" s="152"/>
      <c r="AY117" s="121">
        <v>0.0</v>
      </c>
      <c r="AZ117" s="141"/>
      <c r="BA117" s="121">
        <v>0.0</v>
      </c>
      <c r="BB117" s="159">
        <v>0.0</v>
      </c>
      <c r="BC117" s="143">
        <v>0.0</v>
      </c>
      <c r="BD117" s="121">
        <v>0.0</v>
      </c>
      <c r="BE117" s="141"/>
      <c r="BF117" s="121">
        <v>0.0</v>
      </c>
      <c r="BG117" s="121">
        <v>0.0</v>
      </c>
      <c r="BH117" s="121">
        <v>0.0</v>
      </c>
      <c r="BI117" s="141"/>
      <c r="BJ117" s="121">
        <v>0.0</v>
      </c>
      <c r="BK117" s="121">
        <v>0.0</v>
      </c>
      <c r="BL117" s="141"/>
      <c r="BM117" s="121">
        <v>0.0</v>
      </c>
      <c r="BN117" s="141"/>
      <c r="BO117" s="141"/>
      <c r="BP117" s="138" t="s">
        <v>539</v>
      </c>
      <c r="BQ117" s="143">
        <v>0.0</v>
      </c>
      <c r="BR117" s="121" t="s">
        <v>540</v>
      </c>
      <c r="BS117" s="121">
        <v>0.0</v>
      </c>
      <c r="BT117" s="141"/>
      <c r="BU117" s="127">
        <v>0.0</v>
      </c>
      <c r="BV117" s="141"/>
      <c r="BW117" s="146">
        <v>0.0</v>
      </c>
      <c r="BX117" s="121">
        <v>0.0</v>
      </c>
      <c r="BY117" s="121">
        <v>0.0</v>
      </c>
    </row>
    <row r="118">
      <c r="A118" s="119"/>
      <c r="B118" s="205" t="s">
        <v>765</v>
      </c>
      <c r="C118" s="5"/>
      <c r="D118" s="5"/>
      <c r="E118" s="6"/>
      <c r="F118" s="121">
        <v>0.0</v>
      </c>
      <c r="G118" s="121">
        <v>0.0</v>
      </c>
      <c r="H118" s="121" t="s">
        <v>421</v>
      </c>
      <c r="I118" s="121" t="s">
        <v>421</v>
      </c>
      <c r="J118" s="121">
        <v>0.0</v>
      </c>
      <c r="K118" s="121">
        <v>0.0</v>
      </c>
      <c r="L118" s="141"/>
      <c r="M118" s="121">
        <v>0.0</v>
      </c>
      <c r="N118" s="121">
        <v>0.0</v>
      </c>
      <c r="O118" s="121">
        <v>1.0</v>
      </c>
      <c r="P118" s="162"/>
      <c r="Q118" s="124">
        <v>0.0</v>
      </c>
      <c r="R118" s="121">
        <v>1.0</v>
      </c>
      <c r="S118" s="124">
        <v>1.0</v>
      </c>
      <c r="T118" s="121" t="s">
        <v>421</v>
      </c>
      <c r="U118" s="141"/>
      <c r="V118" s="121">
        <v>0.0</v>
      </c>
      <c r="W118" s="121">
        <v>1.0</v>
      </c>
      <c r="X118" s="121">
        <v>0.0</v>
      </c>
      <c r="Y118" s="144">
        <v>1.0</v>
      </c>
      <c r="Z118" s="141"/>
      <c r="AA118" s="141"/>
      <c r="AB118" s="121">
        <v>0.0</v>
      </c>
      <c r="AC118" s="121">
        <v>0.0</v>
      </c>
      <c r="AD118" s="121">
        <v>0.0</v>
      </c>
      <c r="AE118" s="121">
        <v>0.0</v>
      </c>
      <c r="AF118" s="143">
        <v>0.0</v>
      </c>
      <c r="AG118" s="121">
        <v>0.0</v>
      </c>
      <c r="AH118" s="141"/>
      <c r="AI118" s="121">
        <v>0.0</v>
      </c>
      <c r="AJ118" s="121">
        <v>0.0</v>
      </c>
      <c r="AK118" s="121">
        <v>0.0</v>
      </c>
      <c r="AL118" s="121">
        <v>0.0</v>
      </c>
      <c r="AM118" s="141"/>
      <c r="AN118" s="121">
        <v>0.0</v>
      </c>
      <c r="AO118" s="141"/>
      <c r="AP118" s="141"/>
      <c r="AQ118" s="121">
        <v>0.0</v>
      </c>
      <c r="AR118" s="141"/>
      <c r="AS118" s="121">
        <v>0.0</v>
      </c>
      <c r="AT118" s="121">
        <v>0.0</v>
      </c>
      <c r="AU118" s="141"/>
      <c r="AV118" s="121">
        <v>0.0</v>
      </c>
      <c r="AW118" s="121">
        <v>0.0</v>
      </c>
      <c r="AX118" s="152"/>
      <c r="AY118" s="121">
        <v>0.0</v>
      </c>
      <c r="AZ118" s="141"/>
      <c r="BA118" s="121">
        <v>0.0</v>
      </c>
      <c r="BB118" s="159">
        <v>0.0</v>
      </c>
      <c r="BC118" s="143">
        <v>0.0</v>
      </c>
      <c r="BD118" s="121">
        <v>0.0</v>
      </c>
      <c r="BE118" s="141"/>
      <c r="BF118" s="121">
        <v>0.0</v>
      </c>
      <c r="BG118" s="121"/>
      <c r="BH118" s="121">
        <v>0.0</v>
      </c>
      <c r="BI118" s="141"/>
      <c r="BJ118" s="121">
        <v>0.0</v>
      </c>
      <c r="BK118" s="121">
        <v>0.0</v>
      </c>
      <c r="BL118" s="141"/>
      <c r="BM118" s="121">
        <v>0.0</v>
      </c>
      <c r="BN118" s="141"/>
      <c r="BO118" s="141"/>
      <c r="BP118" s="138" t="s">
        <v>539</v>
      </c>
      <c r="BQ118" s="143">
        <v>0.0</v>
      </c>
      <c r="BR118" s="121" t="s">
        <v>540</v>
      </c>
      <c r="BS118" s="121">
        <v>0.0</v>
      </c>
      <c r="BT118" s="141"/>
      <c r="BU118" s="127">
        <v>0.0</v>
      </c>
      <c r="BV118" s="141"/>
      <c r="BW118" s="146">
        <v>0.0</v>
      </c>
      <c r="BX118" s="121">
        <v>0.0</v>
      </c>
      <c r="BY118" s="121">
        <v>0.0</v>
      </c>
    </row>
    <row r="119">
      <c r="A119" s="119"/>
      <c r="B119" s="201" t="s">
        <v>754</v>
      </c>
      <c r="C119" s="5"/>
      <c r="D119" s="5"/>
      <c r="E119" s="6"/>
      <c r="F119" s="121">
        <v>0.0</v>
      </c>
      <c r="G119" s="121">
        <v>0.0</v>
      </c>
      <c r="H119" s="121" t="s">
        <v>421</v>
      </c>
      <c r="I119" s="121" t="s">
        <v>421</v>
      </c>
      <c r="J119" s="121">
        <v>0.0</v>
      </c>
      <c r="K119" s="121">
        <v>0.0</v>
      </c>
      <c r="L119" s="141"/>
      <c r="M119" s="121">
        <v>0.0</v>
      </c>
      <c r="N119" s="121">
        <v>0.0</v>
      </c>
      <c r="O119" s="121">
        <v>2.0</v>
      </c>
      <c r="P119" s="162"/>
      <c r="Q119" s="124">
        <v>0.0</v>
      </c>
      <c r="R119" s="121">
        <v>1.0</v>
      </c>
      <c r="S119" s="124">
        <v>1.0</v>
      </c>
      <c r="T119" s="121" t="s">
        <v>421</v>
      </c>
      <c r="U119" s="141"/>
      <c r="V119" s="121">
        <v>0.0</v>
      </c>
      <c r="W119" s="121">
        <v>1.0</v>
      </c>
      <c r="X119" s="121">
        <v>0.0</v>
      </c>
      <c r="Y119" s="144">
        <v>10.0</v>
      </c>
      <c r="Z119" s="141"/>
      <c r="AA119" s="141"/>
      <c r="AB119" s="121">
        <v>0.0</v>
      </c>
      <c r="AC119" s="121">
        <v>0.0</v>
      </c>
      <c r="AD119" s="121">
        <v>0.0</v>
      </c>
      <c r="AE119" s="121">
        <v>0.0</v>
      </c>
      <c r="AF119" s="143">
        <v>0.0</v>
      </c>
      <c r="AG119" s="121">
        <v>0.0</v>
      </c>
      <c r="AH119" s="141"/>
      <c r="AI119" s="121">
        <v>0.0</v>
      </c>
      <c r="AJ119" s="121">
        <v>0.0</v>
      </c>
      <c r="AK119" s="121">
        <v>0.0</v>
      </c>
      <c r="AL119" s="121">
        <v>0.0</v>
      </c>
      <c r="AM119" s="141"/>
      <c r="AN119" s="121">
        <v>0.0</v>
      </c>
      <c r="AO119" s="141"/>
      <c r="AP119" s="141"/>
      <c r="AQ119" s="121">
        <v>0.0</v>
      </c>
      <c r="AR119" s="141"/>
      <c r="AS119" s="121">
        <v>0.0</v>
      </c>
      <c r="AT119" s="121">
        <v>0.0</v>
      </c>
      <c r="AU119" s="141"/>
      <c r="AV119" s="121">
        <v>0.0</v>
      </c>
      <c r="AW119" s="121">
        <v>0.0</v>
      </c>
      <c r="AX119" s="152"/>
      <c r="AY119" s="121">
        <v>0.0</v>
      </c>
      <c r="AZ119" s="141"/>
      <c r="BA119" s="121">
        <v>0.0</v>
      </c>
      <c r="BB119" s="159">
        <v>0.0</v>
      </c>
      <c r="BC119" s="143">
        <v>0.0</v>
      </c>
      <c r="BD119" s="121">
        <v>0.0</v>
      </c>
      <c r="BE119" s="141"/>
      <c r="BF119" s="121">
        <v>0.0</v>
      </c>
      <c r="BG119" s="121">
        <v>3.0</v>
      </c>
      <c r="BH119" s="121">
        <v>0.0</v>
      </c>
      <c r="BI119" s="141"/>
      <c r="BJ119" s="121">
        <v>0.0</v>
      </c>
      <c r="BK119" s="121">
        <v>0.0</v>
      </c>
      <c r="BL119" s="141"/>
      <c r="BM119" s="121">
        <v>0.0</v>
      </c>
      <c r="BN119" s="141"/>
      <c r="BO119" s="141"/>
      <c r="BP119" s="138" t="s">
        <v>528</v>
      </c>
      <c r="BQ119" s="143">
        <v>0.0</v>
      </c>
      <c r="BR119" s="121" t="s">
        <v>540</v>
      </c>
      <c r="BS119" s="121">
        <v>0.0</v>
      </c>
      <c r="BT119" s="141"/>
      <c r="BU119" s="127">
        <v>0.0</v>
      </c>
      <c r="BV119" s="141"/>
      <c r="BW119" s="146">
        <v>0.0</v>
      </c>
      <c r="BX119" s="121">
        <v>0.0</v>
      </c>
      <c r="BY119" s="121">
        <v>0.0</v>
      </c>
    </row>
    <row r="120">
      <c r="A120" s="119"/>
      <c r="B120" s="206" t="s">
        <v>767</v>
      </c>
      <c r="C120" s="201" t="s">
        <v>755</v>
      </c>
      <c r="D120" s="5"/>
      <c r="E120" s="6"/>
      <c r="F120" s="121">
        <v>0.0</v>
      </c>
      <c r="G120" s="121">
        <v>0.0</v>
      </c>
      <c r="H120" s="121" t="s">
        <v>421</v>
      </c>
      <c r="I120" s="121" t="s">
        <v>421</v>
      </c>
      <c r="J120" s="121">
        <v>0.0</v>
      </c>
      <c r="K120" s="121">
        <v>0.0</v>
      </c>
      <c r="L120" s="141"/>
      <c r="M120" s="121">
        <v>0.0</v>
      </c>
      <c r="N120" s="121">
        <v>0.0</v>
      </c>
      <c r="O120" s="121">
        <v>0.008</v>
      </c>
      <c r="P120" s="162"/>
      <c r="Q120" s="124">
        <v>0.0</v>
      </c>
      <c r="R120" s="121">
        <v>0.001</v>
      </c>
      <c r="S120" s="124">
        <v>0.003</v>
      </c>
      <c r="T120" s="121" t="s">
        <v>421</v>
      </c>
      <c r="U120" s="141"/>
      <c r="V120" s="121">
        <v>0.0</v>
      </c>
      <c r="W120" s="121">
        <v>0.001</v>
      </c>
      <c r="X120" s="121">
        <v>0.0</v>
      </c>
      <c r="Y120" s="144">
        <v>0.001</v>
      </c>
      <c r="Z120" s="141"/>
      <c r="AA120" s="141"/>
      <c r="AB120" s="121">
        <v>0.0</v>
      </c>
      <c r="AC120" s="121">
        <v>0.0</v>
      </c>
      <c r="AD120" s="121">
        <v>0.0</v>
      </c>
      <c r="AE120" s="121">
        <v>0.0</v>
      </c>
      <c r="AF120" s="143">
        <v>0.0</v>
      </c>
      <c r="AG120" s="121">
        <v>0.0</v>
      </c>
      <c r="AH120" s="141"/>
      <c r="AI120" s="121">
        <v>0.0</v>
      </c>
      <c r="AJ120" s="121">
        <v>0.0</v>
      </c>
      <c r="AK120" s="121">
        <v>0.0</v>
      </c>
      <c r="AL120" s="121">
        <v>0.0</v>
      </c>
      <c r="AM120" s="141"/>
      <c r="AN120" s="121">
        <v>0.0</v>
      </c>
      <c r="AO120" s="141"/>
      <c r="AP120" s="141"/>
      <c r="AQ120" s="121">
        <v>0.0</v>
      </c>
      <c r="AR120" s="141"/>
      <c r="AS120" s="121">
        <v>0.0</v>
      </c>
      <c r="AT120" s="121">
        <v>0.0</v>
      </c>
      <c r="AU120" s="141"/>
      <c r="AV120" s="121">
        <v>0.0</v>
      </c>
      <c r="AW120" s="121">
        <v>0.0</v>
      </c>
      <c r="AX120" s="152"/>
      <c r="AY120" s="121">
        <v>0.0</v>
      </c>
      <c r="AZ120" s="141"/>
      <c r="BA120" s="121">
        <v>0.0</v>
      </c>
      <c r="BB120" s="159">
        <v>0.0</v>
      </c>
      <c r="BC120" s="143">
        <v>0.0</v>
      </c>
      <c r="BD120" s="121">
        <v>0.0</v>
      </c>
      <c r="BE120" s="141"/>
      <c r="BF120" s="121">
        <v>0.0</v>
      </c>
      <c r="BG120" s="121">
        <v>0.6</v>
      </c>
      <c r="BH120" s="121">
        <v>0.0</v>
      </c>
      <c r="BI120" s="141"/>
      <c r="BJ120" s="121">
        <v>0.0</v>
      </c>
      <c r="BK120" s="121">
        <v>0.0</v>
      </c>
      <c r="BL120" s="141"/>
      <c r="BM120" s="121">
        <v>0.0</v>
      </c>
      <c r="BN120" s="141"/>
      <c r="BO120" s="141"/>
      <c r="BP120" s="138" t="s">
        <v>539</v>
      </c>
      <c r="BQ120" s="143">
        <v>0.0</v>
      </c>
      <c r="BR120" s="121" t="s">
        <v>540</v>
      </c>
      <c r="BS120" s="121">
        <v>0.0</v>
      </c>
      <c r="BT120" s="141"/>
      <c r="BU120" s="127">
        <v>0.0</v>
      </c>
      <c r="BV120" s="141"/>
      <c r="BW120" s="146">
        <v>0.0</v>
      </c>
      <c r="BX120" s="121">
        <v>0.0</v>
      </c>
      <c r="BY120" s="121">
        <v>0.0</v>
      </c>
    </row>
    <row r="121">
      <c r="A121" s="119"/>
      <c r="B121" s="89"/>
      <c r="C121" s="201" t="s">
        <v>753</v>
      </c>
      <c r="D121" s="5"/>
      <c r="E121" s="6"/>
      <c r="F121" s="121">
        <v>0.0</v>
      </c>
      <c r="G121" s="121">
        <v>0.0</v>
      </c>
      <c r="H121" s="121" t="s">
        <v>421</v>
      </c>
      <c r="I121" s="121" t="s">
        <v>421</v>
      </c>
      <c r="J121" s="121">
        <v>0.0</v>
      </c>
      <c r="K121" s="121">
        <v>0.0</v>
      </c>
      <c r="L121" s="141"/>
      <c r="M121" s="121">
        <v>0.0</v>
      </c>
      <c r="N121" s="121">
        <v>0.0</v>
      </c>
      <c r="O121" s="141"/>
      <c r="P121" s="162"/>
      <c r="Q121" s="124">
        <v>0.0</v>
      </c>
      <c r="R121" s="121" t="s">
        <v>421</v>
      </c>
      <c r="S121" s="138" t="s">
        <v>421</v>
      </c>
      <c r="T121" s="121" t="s">
        <v>421</v>
      </c>
      <c r="U121" s="141"/>
      <c r="V121" s="121">
        <v>0.0</v>
      </c>
      <c r="W121" s="121" t="s">
        <v>421</v>
      </c>
      <c r="X121" s="121">
        <v>0.0</v>
      </c>
      <c r="Y121" s="152"/>
      <c r="Z121" s="141"/>
      <c r="AA121" s="141"/>
      <c r="AB121" s="121">
        <v>0.0</v>
      </c>
      <c r="AC121" s="121">
        <v>0.0</v>
      </c>
      <c r="AD121" s="121">
        <v>0.0</v>
      </c>
      <c r="AE121" s="121">
        <v>0.0</v>
      </c>
      <c r="AF121" s="143">
        <v>0.0</v>
      </c>
      <c r="AG121" s="121">
        <v>0.0</v>
      </c>
      <c r="AH121" s="141"/>
      <c r="AI121" s="121">
        <v>0.0</v>
      </c>
      <c r="AJ121" s="121">
        <v>0.0</v>
      </c>
      <c r="AK121" s="121">
        <v>0.0</v>
      </c>
      <c r="AL121" s="121">
        <v>0.0</v>
      </c>
      <c r="AM121" s="141"/>
      <c r="AN121" s="121">
        <v>0.0</v>
      </c>
      <c r="AO121" s="141"/>
      <c r="AP121" s="141"/>
      <c r="AQ121" s="121">
        <v>0.0</v>
      </c>
      <c r="AR121" s="141"/>
      <c r="AS121" s="121">
        <v>0.0</v>
      </c>
      <c r="AT121" s="121">
        <v>0.0</v>
      </c>
      <c r="AU121" s="141"/>
      <c r="AV121" s="121">
        <v>0.0</v>
      </c>
      <c r="AW121" s="121">
        <v>0.0</v>
      </c>
      <c r="AX121" s="152"/>
      <c r="AY121" s="121">
        <v>0.0</v>
      </c>
      <c r="AZ121" s="141"/>
      <c r="BA121" s="121">
        <v>0.0</v>
      </c>
      <c r="BB121" s="159">
        <v>0.0</v>
      </c>
      <c r="BC121" s="143">
        <v>0.0</v>
      </c>
      <c r="BD121" s="121">
        <v>0.0</v>
      </c>
      <c r="BE121" s="141"/>
      <c r="BF121" s="121">
        <v>0.0</v>
      </c>
      <c r="BG121" s="121">
        <v>0.0</v>
      </c>
      <c r="BH121" s="121">
        <v>0.0</v>
      </c>
      <c r="BI121" s="141"/>
      <c r="BJ121" s="121">
        <v>0.0</v>
      </c>
      <c r="BK121" s="121">
        <v>0.0</v>
      </c>
      <c r="BL121" s="141"/>
      <c r="BM121" s="121">
        <v>0.0</v>
      </c>
      <c r="BN121" s="141"/>
      <c r="BO121" s="141"/>
      <c r="BP121" s="138" t="s">
        <v>539</v>
      </c>
      <c r="BQ121" s="143">
        <v>0.0</v>
      </c>
      <c r="BR121" s="121" t="s">
        <v>540</v>
      </c>
      <c r="BS121" s="121">
        <v>0.0</v>
      </c>
      <c r="BT121" s="141"/>
      <c r="BU121" s="127">
        <v>0.0</v>
      </c>
      <c r="BV121" s="141"/>
      <c r="BW121" s="146">
        <v>0.0</v>
      </c>
      <c r="BX121" s="121">
        <v>0.0</v>
      </c>
      <c r="BY121" s="121">
        <v>0.0</v>
      </c>
    </row>
    <row r="122">
      <c r="A122" s="119"/>
      <c r="C122" s="201" t="s">
        <v>754</v>
      </c>
      <c r="D122" s="5"/>
      <c r="E122" s="6"/>
      <c r="F122" s="121">
        <v>0.0</v>
      </c>
      <c r="G122" s="121">
        <v>0.0</v>
      </c>
      <c r="H122" s="121" t="s">
        <v>421</v>
      </c>
      <c r="I122" s="121" t="s">
        <v>421</v>
      </c>
      <c r="J122" s="121">
        <v>0.0</v>
      </c>
      <c r="K122" s="121">
        <v>0.0</v>
      </c>
      <c r="L122" s="141"/>
      <c r="M122" s="121">
        <v>0.0</v>
      </c>
      <c r="N122" s="121">
        <v>0.0</v>
      </c>
      <c r="O122" s="141"/>
      <c r="P122" s="162"/>
      <c r="Q122" s="124">
        <v>0.0</v>
      </c>
      <c r="R122" s="121" t="s">
        <v>421</v>
      </c>
      <c r="S122" s="138" t="s">
        <v>421</v>
      </c>
      <c r="T122" s="121" t="s">
        <v>421</v>
      </c>
      <c r="U122" s="141"/>
      <c r="V122" s="121">
        <v>0.0</v>
      </c>
      <c r="W122" s="121" t="s">
        <v>421</v>
      </c>
      <c r="X122" s="121">
        <v>0.0</v>
      </c>
      <c r="Y122" s="152"/>
      <c r="Z122" s="141"/>
      <c r="AA122" s="141"/>
      <c r="AB122" s="121">
        <v>0.0</v>
      </c>
      <c r="AC122" s="121">
        <v>0.0</v>
      </c>
      <c r="AD122" s="121">
        <v>0.0</v>
      </c>
      <c r="AE122" s="121">
        <v>0.0</v>
      </c>
      <c r="AF122" s="143">
        <v>0.0</v>
      </c>
      <c r="AG122" s="121">
        <v>0.0</v>
      </c>
      <c r="AH122" s="141"/>
      <c r="AI122" s="121">
        <v>0.0</v>
      </c>
      <c r="AJ122" s="121">
        <v>0.0</v>
      </c>
      <c r="AK122" s="121">
        <v>0.0</v>
      </c>
      <c r="AL122" s="121">
        <v>0.0</v>
      </c>
      <c r="AM122" s="141"/>
      <c r="AN122" s="121">
        <v>0.0</v>
      </c>
      <c r="AO122" s="141"/>
      <c r="AP122" s="141"/>
      <c r="AQ122" s="121">
        <v>0.0</v>
      </c>
      <c r="AR122" s="141"/>
      <c r="AS122" s="121">
        <v>0.0</v>
      </c>
      <c r="AT122" s="121">
        <v>0.0</v>
      </c>
      <c r="AU122" s="141"/>
      <c r="AV122" s="121">
        <v>0.0</v>
      </c>
      <c r="AW122" s="121">
        <v>0.0</v>
      </c>
      <c r="AX122" s="152"/>
      <c r="AY122" s="121">
        <v>0.0</v>
      </c>
      <c r="AZ122" s="141"/>
      <c r="BA122" s="121">
        <v>0.0</v>
      </c>
      <c r="BB122" s="159">
        <v>0.0</v>
      </c>
      <c r="BC122" s="143">
        <v>0.0</v>
      </c>
      <c r="BD122" s="121">
        <v>0.0</v>
      </c>
      <c r="BE122" s="141"/>
      <c r="BF122" s="121">
        <v>0.0</v>
      </c>
      <c r="BG122" s="121">
        <v>0.0</v>
      </c>
      <c r="BH122" s="121">
        <v>0.0</v>
      </c>
      <c r="BI122" s="141"/>
      <c r="BJ122" s="121">
        <v>0.0</v>
      </c>
      <c r="BK122" s="121">
        <v>0.0</v>
      </c>
      <c r="BL122" s="141"/>
      <c r="BM122" s="121">
        <v>0.0</v>
      </c>
      <c r="BN122" s="141"/>
      <c r="BO122" s="141"/>
      <c r="BP122" s="138" t="s">
        <v>539</v>
      </c>
      <c r="BQ122" s="143">
        <v>0.0</v>
      </c>
      <c r="BR122" s="121" t="s">
        <v>540</v>
      </c>
      <c r="BS122" s="121">
        <v>0.0</v>
      </c>
      <c r="BT122" s="141"/>
      <c r="BU122" s="127">
        <v>0.0</v>
      </c>
      <c r="BV122" s="141"/>
      <c r="BW122" s="146">
        <v>0.0</v>
      </c>
      <c r="BX122" s="121">
        <v>0.0</v>
      </c>
      <c r="BY122" s="121">
        <v>0.0</v>
      </c>
    </row>
    <row r="123">
      <c r="A123" s="119"/>
      <c r="C123" s="201" t="s">
        <v>755</v>
      </c>
      <c r="D123" s="5"/>
      <c r="E123" s="6"/>
      <c r="F123" s="121">
        <v>0.0</v>
      </c>
      <c r="G123" s="121">
        <v>0.0</v>
      </c>
      <c r="H123" s="121" t="s">
        <v>421</v>
      </c>
      <c r="I123" s="121" t="s">
        <v>421</v>
      </c>
      <c r="J123" s="121">
        <v>0.0</v>
      </c>
      <c r="K123" s="141"/>
      <c r="L123" s="141"/>
      <c r="M123" s="121">
        <v>0.0</v>
      </c>
      <c r="N123" s="121">
        <v>0.0</v>
      </c>
      <c r="O123" s="141"/>
      <c r="P123" s="162"/>
      <c r="Q123" s="124">
        <v>0.0</v>
      </c>
      <c r="R123" s="121" t="s">
        <v>421</v>
      </c>
      <c r="S123" s="138" t="s">
        <v>421</v>
      </c>
      <c r="T123" s="121" t="s">
        <v>421</v>
      </c>
      <c r="U123" s="141"/>
      <c r="V123" s="121">
        <v>0.0</v>
      </c>
      <c r="W123" s="121" t="s">
        <v>421</v>
      </c>
      <c r="X123" s="121">
        <v>0.0</v>
      </c>
      <c r="Y123" s="152"/>
      <c r="Z123" s="141"/>
      <c r="AA123" s="141"/>
      <c r="AB123" s="121">
        <v>0.0</v>
      </c>
      <c r="AC123" s="121">
        <v>0.0</v>
      </c>
      <c r="AD123" s="121">
        <v>0.0</v>
      </c>
      <c r="AE123" s="121">
        <v>0.0</v>
      </c>
      <c r="AF123" s="143">
        <v>0.0</v>
      </c>
      <c r="AG123" s="121">
        <v>0.0</v>
      </c>
      <c r="AH123" s="141"/>
      <c r="AI123" s="121">
        <v>0.0</v>
      </c>
      <c r="AJ123" s="121">
        <v>0.0</v>
      </c>
      <c r="AK123" s="121">
        <v>0.0</v>
      </c>
      <c r="AL123" s="121">
        <v>0.0</v>
      </c>
      <c r="AM123" s="141"/>
      <c r="AN123" s="121">
        <v>0.0</v>
      </c>
      <c r="AO123" s="141"/>
      <c r="AP123" s="141"/>
      <c r="AQ123" s="121">
        <v>0.0</v>
      </c>
      <c r="AR123" s="141"/>
      <c r="AS123" s="121">
        <v>0.0</v>
      </c>
      <c r="AT123" s="121">
        <v>0.0</v>
      </c>
      <c r="AU123" s="141"/>
      <c r="AV123" s="121">
        <v>0.0</v>
      </c>
      <c r="AW123" s="121">
        <v>0.0</v>
      </c>
      <c r="AX123" s="152"/>
      <c r="AY123" s="121">
        <v>0.0</v>
      </c>
      <c r="AZ123" s="141"/>
      <c r="BA123" s="121">
        <v>0.0</v>
      </c>
      <c r="BB123" s="159">
        <v>0.0</v>
      </c>
      <c r="BC123" s="143">
        <v>0.0</v>
      </c>
      <c r="BD123" s="121">
        <v>0.0</v>
      </c>
      <c r="BE123" s="141"/>
      <c r="BF123" s="121">
        <v>0.0</v>
      </c>
      <c r="BG123" s="121">
        <v>0.0</v>
      </c>
      <c r="BH123" s="121">
        <v>0.0</v>
      </c>
      <c r="BI123" s="141"/>
      <c r="BJ123" s="121">
        <v>0.0</v>
      </c>
      <c r="BK123" s="121">
        <v>0.0</v>
      </c>
      <c r="BL123" s="141"/>
      <c r="BM123" s="121">
        <v>0.0</v>
      </c>
      <c r="BN123" s="141"/>
      <c r="BO123" s="141"/>
      <c r="BP123" s="138" t="s">
        <v>539</v>
      </c>
      <c r="BQ123" s="143">
        <v>0.0</v>
      </c>
      <c r="BR123" s="121" t="s">
        <v>540</v>
      </c>
      <c r="BS123" s="121">
        <v>0.0</v>
      </c>
      <c r="BT123" s="141"/>
      <c r="BU123" s="127">
        <v>0.0</v>
      </c>
      <c r="BV123" s="141"/>
      <c r="BW123" s="146">
        <v>0.0</v>
      </c>
      <c r="BX123" s="121">
        <v>0.0</v>
      </c>
      <c r="BY123" s="121">
        <v>0.0</v>
      </c>
    </row>
    <row r="124">
      <c r="A124" s="119"/>
      <c r="B124" s="197" t="s">
        <v>769</v>
      </c>
      <c r="C124" s="5"/>
      <c r="D124" s="5"/>
      <c r="E124" s="6"/>
      <c r="F124" s="121"/>
      <c r="G124" s="121">
        <v>0.0</v>
      </c>
      <c r="H124" s="141"/>
      <c r="I124" s="121" t="s">
        <v>421</v>
      </c>
      <c r="J124" s="121" t="s">
        <v>1860</v>
      </c>
      <c r="K124" s="141"/>
      <c r="L124" s="141"/>
      <c r="M124" s="121" t="s">
        <v>712</v>
      </c>
      <c r="N124" s="176" t="s">
        <v>712</v>
      </c>
      <c r="O124" s="141"/>
      <c r="P124" s="176" t="s">
        <v>712</v>
      </c>
      <c r="Q124" s="124" t="s">
        <v>729</v>
      </c>
      <c r="R124" s="121" t="s">
        <v>421</v>
      </c>
      <c r="S124" s="138" t="s">
        <v>729</v>
      </c>
      <c r="T124" s="121" t="s">
        <v>1861</v>
      </c>
      <c r="U124" s="141"/>
      <c r="V124" s="121"/>
      <c r="W124" s="121" t="s">
        <v>421</v>
      </c>
      <c r="X124" s="175" t="s">
        <v>712</v>
      </c>
      <c r="Y124" s="175" t="s">
        <v>712</v>
      </c>
      <c r="Z124" s="141"/>
      <c r="AA124" s="141"/>
      <c r="AB124" s="141"/>
      <c r="AC124" s="121">
        <v>0.0</v>
      </c>
      <c r="AD124" s="143" t="s">
        <v>729</v>
      </c>
      <c r="AE124" s="143" t="s">
        <v>1862</v>
      </c>
      <c r="AF124" s="143" t="s">
        <v>1862</v>
      </c>
      <c r="AG124" s="121">
        <v>0.0</v>
      </c>
      <c r="AH124" s="121" t="s">
        <v>1863</v>
      </c>
      <c r="AI124" s="121">
        <v>0.0</v>
      </c>
      <c r="AJ124" s="121" t="s">
        <v>1863</v>
      </c>
      <c r="AK124" s="141"/>
      <c r="AL124" s="141"/>
      <c r="AM124" s="141"/>
      <c r="AN124" s="121">
        <v>0.0</v>
      </c>
      <c r="AO124" s="141"/>
      <c r="AP124" s="141"/>
      <c r="AQ124" s="141"/>
      <c r="AR124" s="141"/>
      <c r="AS124" s="121">
        <v>0.0</v>
      </c>
      <c r="AT124" s="121">
        <v>0.0</v>
      </c>
      <c r="AU124" s="141"/>
      <c r="AV124" s="141"/>
      <c r="AW124" s="141"/>
      <c r="AX124" s="152"/>
      <c r="AY124" s="141"/>
      <c r="AZ124" s="141"/>
      <c r="BA124" s="121">
        <v>0.0</v>
      </c>
      <c r="BB124" s="159">
        <v>0.0</v>
      </c>
      <c r="BC124" s="143">
        <v>0.0</v>
      </c>
      <c r="BD124" s="121"/>
      <c r="BE124" s="141"/>
      <c r="BF124" s="121">
        <v>0.0</v>
      </c>
      <c r="BG124" s="141"/>
      <c r="BH124" s="121">
        <v>0.0</v>
      </c>
      <c r="BI124" s="121" t="s">
        <v>714</v>
      </c>
      <c r="BJ124" s="121" t="s">
        <v>714</v>
      </c>
      <c r="BK124" s="121" t="s">
        <v>712</v>
      </c>
      <c r="BL124" s="141"/>
      <c r="BM124" s="121" t="s">
        <v>714</v>
      </c>
      <c r="BN124" s="141"/>
      <c r="BO124" s="141"/>
      <c r="BP124" s="163"/>
      <c r="BQ124" s="144" t="s">
        <v>714</v>
      </c>
      <c r="BR124" s="121">
        <v>0.0</v>
      </c>
      <c r="BS124" s="121">
        <v>0.0</v>
      </c>
      <c r="BT124" s="141"/>
      <c r="BU124" s="127">
        <v>0.0</v>
      </c>
      <c r="BV124" s="141"/>
      <c r="BW124" s="152"/>
      <c r="BX124" s="141"/>
      <c r="BY124" s="141"/>
    </row>
    <row r="125">
      <c r="A125" s="119"/>
      <c r="B125" s="136" t="s">
        <v>770</v>
      </c>
      <c r="C125" s="5"/>
      <c r="D125" s="5"/>
      <c r="E125" s="6"/>
      <c r="F125" s="121">
        <v>0.0</v>
      </c>
      <c r="G125" s="121">
        <v>0.0</v>
      </c>
      <c r="H125" s="121" t="s">
        <v>421</v>
      </c>
      <c r="I125" s="121" t="s">
        <v>421</v>
      </c>
      <c r="J125" s="121">
        <v>0.0</v>
      </c>
      <c r="K125" s="141"/>
      <c r="L125" s="141"/>
      <c r="M125" s="121">
        <v>0.0</v>
      </c>
      <c r="N125" s="121" t="s">
        <v>421</v>
      </c>
      <c r="O125" s="141"/>
      <c r="P125" s="162"/>
      <c r="Q125" s="124">
        <v>0.0</v>
      </c>
      <c r="R125" s="121" t="s">
        <v>421</v>
      </c>
      <c r="S125" s="138" t="s">
        <v>421</v>
      </c>
      <c r="T125" s="141"/>
      <c r="U125" s="141"/>
      <c r="V125" s="121">
        <v>0.0</v>
      </c>
      <c r="W125" s="121" t="s">
        <v>421</v>
      </c>
      <c r="X125" s="121">
        <v>0.0</v>
      </c>
      <c r="Y125" s="144">
        <v>0.0</v>
      </c>
      <c r="Z125" s="141"/>
      <c r="AA125" s="141"/>
      <c r="AB125" s="121">
        <v>0.0</v>
      </c>
      <c r="AC125" s="121">
        <v>0.0</v>
      </c>
      <c r="AD125" s="121">
        <v>0.0</v>
      </c>
      <c r="AE125" s="121">
        <v>0.0</v>
      </c>
      <c r="AF125" s="143">
        <v>0.0</v>
      </c>
      <c r="AG125" s="121">
        <v>0.0</v>
      </c>
      <c r="AH125" s="141"/>
      <c r="AI125" s="121">
        <v>0.0</v>
      </c>
      <c r="AJ125" s="121">
        <v>0.0</v>
      </c>
      <c r="AK125" s="121">
        <v>0.0</v>
      </c>
      <c r="AL125" s="121">
        <v>0.0</v>
      </c>
      <c r="AM125" s="141"/>
      <c r="AN125" s="121">
        <v>0.0</v>
      </c>
      <c r="AO125" s="141"/>
      <c r="AP125" s="141"/>
      <c r="AQ125" s="121">
        <v>0.0</v>
      </c>
      <c r="AR125" s="141"/>
      <c r="AS125" s="121">
        <v>0.0</v>
      </c>
      <c r="AT125" s="121">
        <v>0.0</v>
      </c>
      <c r="AU125" s="141"/>
      <c r="AV125" s="121">
        <v>0.0</v>
      </c>
      <c r="AW125" s="141"/>
      <c r="AX125" s="152"/>
      <c r="AY125" s="121">
        <v>0.0</v>
      </c>
      <c r="AZ125" s="141"/>
      <c r="BA125" s="141"/>
      <c r="BB125" s="159">
        <v>0.0</v>
      </c>
      <c r="BC125" s="143">
        <v>0.0</v>
      </c>
      <c r="BD125" s="121">
        <v>0.0</v>
      </c>
      <c r="BE125" s="141"/>
      <c r="BF125" s="121">
        <v>0.0</v>
      </c>
      <c r="BG125" s="141"/>
      <c r="BH125" s="121">
        <v>0.0</v>
      </c>
      <c r="BI125" s="141"/>
      <c r="BJ125" s="141"/>
      <c r="BK125" s="121">
        <v>0.0</v>
      </c>
      <c r="BL125" s="141"/>
      <c r="BM125" s="121">
        <v>0.0</v>
      </c>
      <c r="BN125" s="141"/>
      <c r="BO125" s="141"/>
      <c r="BP125" s="163"/>
      <c r="BQ125" s="143">
        <v>0.0</v>
      </c>
      <c r="BR125" s="121">
        <v>0.0</v>
      </c>
      <c r="BS125" s="121">
        <v>0.0</v>
      </c>
      <c r="BT125" s="141"/>
      <c r="BU125" s="127">
        <v>0.0</v>
      </c>
      <c r="BV125" s="141"/>
      <c r="BW125" s="146">
        <v>0.0</v>
      </c>
      <c r="BX125" s="121">
        <v>0.0</v>
      </c>
      <c r="BY125" s="121">
        <v>0.0</v>
      </c>
    </row>
    <row r="126">
      <c r="A126" s="119"/>
      <c r="B126" s="136" t="s">
        <v>771</v>
      </c>
      <c r="C126" s="5"/>
      <c r="D126" s="5"/>
      <c r="E126" s="6"/>
      <c r="F126" s="121">
        <v>0.0</v>
      </c>
      <c r="G126" s="121">
        <v>0.0</v>
      </c>
      <c r="H126" s="121" t="s">
        <v>421</v>
      </c>
      <c r="I126" s="121" t="s">
        <v>421</v>
      </c>
      <c r="J126" s="121">
        <v>0.0</v>
      </c>
      <c r="K126" s="141"/>
      <c r="L126" s="141"/>
      <c r="M126" s="121">
        <v>0.0</v>
      </c>
      <c r="N126" s="121" t="s">
        <v>421</v>
      </c>
      <c r="O126" s="141"/>
      <c r="P126" s="162"/>
      <c r="Q126" s="124">
        <v>0.0</v>
      </c>
      <c r="R126" s="121" t="s">
        <v>421</v>
      </c>
      <c r="S126" s="138" t="s">
        <v>421</v>
      </c>
      <c r="T126" s="141"/>
      <c r="U126" s="141"/>
      <c r="V126" s="121">
        <v>0.0</v>
      </c>
      <c r="W126" s="121" t="s">
        <v>421</v>
      </c>
      <c r="X126" s="121">
        <v>0.0</v>
      </c>
      <c r="Y126" s="144">
        <v>0.0</v>
      </c>
      <c r="Z126" s="141"/>
      <c r="AA126" s="141"/>
      <c r="AB126" s="121">
        <v>0.0</v>
      </c>
      <c r="AC126" s="121">
        <v>0.0</v>
      </c>
      <c r="AD126" s="121">
        <v>0.0</v>
      </c>
      <c r="AE126" s="121">
        <v>0.0</v>
      </c>
      <c r="AF126" s="143">
        <v>0.0</v>
      </c>
      <c r="AG126" s="121">
        <v>0.0</v>
      </c>
      <c r="AH126" s="141"/>
      <c r="AI126" s="121">
        <v>0.0</v>
      </c>
      <c r="AJ126" s="121">
        <v>0.0</v>
      </c>
      <c r="AK126" s="121">
        <v>0.0</v>
      </c>
      <c r="AL126" s="121">
        <v>0.0</v>
      </c>
      <c r="AM126" s="141"/>
      <c r="AN126" s="121">
        <v>0.0</v>
      </c>
      <c r="AO126" s="141"/>
      <c r="AP126" s="141"/>
      <c r="AQ126" s="121">
        <v>0.0</v>
      </c>
      <c r="AR126" s="141"/>
      <c r="AS126" s="121">
        <v>0.0</v>
      </c>
      <c r="AT126" s="121">
        <v>0.0</v>
      </c>
      <c r="AU126" s="141"/>
      <c r="AV126" s="121">
        <v>0.0</v>
      </c>
      <c r="AW126" s="141"/>
      <c r="AX126" s="152"/>
      <c r="AY126" s="121">
        <v>0.0</v>
      </c>
      <c r="AZ126" s="141"/>
      <c r="BA126" s="141"/>
      <c r="BB126" s="165"/>
      <c r="BC126" s="143">
        <v>0.0</v>
      </c>
      <c r="BD126" s="121">
        <v>0.0</v>
      </c>
      <c r="BE126" s="141"/>
      <c r="BF126" s="121">
        <v>0.0</v>
      </c>
      <c r="BG126" s="141"/>
      <c r="BH126" s="121">
        <v>0.0</v>
      </c>
      <c r="BI126" s="141"/>
      <c r="BJ126" s="141"/>
      <c r="BK126" s="121">
        <v>0.0</v>
      </c>
      <c r="BL126" s="141"/>
      <c r="BM126" s="121">
        <v>0.0</v>
      </c>
      <c r="BN126" s="141"/>
      <c r="BO126" s="141"/>
      <c r="BP126" s="163"/>
      <c r="BQ126" s="143">
        <v>0.0</v>
      </c>
      <c r="BR126" s="121">
        <v>0.0</v>
      </c>
      <c r="BS126" s="121">
        <v>0.0</v>
      </c>
      <c r="BT126" s="141"/>
      <c r="BU126" s="127">
        <v>0.0</v>
      </c>
      <c r="BV126" s="141"/>
      <c r="BW126" s="146">
        <v>0.0</v>
      </c>
      <c r="BX126" s="121">
        <v>0.0</v>
      </c>
      <c r="BY126" s="121">
        <v>0.0</v>
      </c>
    </row>
    <row r="127">
      <c r="A127" s="119"/>
      <c r="B127" s="136" t="s">
        <v>772</v>
      </c>
      <c r="C127" s="5"/>
      <c r="D127" s="5"/>
      <c r="E127" s="6"/>
      <c r="F127" s="121">
        <v>0.0</v>
      </c>
      <c r="G127" s="121">
        <v>0.0</v>
      </c>
      <c r="H127" s="121" t="s">
        <v>421</v>
      </c>
      <c r="I127" s="121" t="s">
        <v>421</v>
      </c>
      <c r="J127" s="121">
        <v>0.0</v>
      </c>
      <c r="K127" s="141"/>
      <c r="L127" s="141"/>
      <c r="M127" s="121">
        <v>0.0</v>
      </c>
      <c r="N127" s="121" t="s">
        <v>421</v>
      </c>
      <c r="O127" s="141"/>
      <c r="P127" s="162"/>
      <c r="Q127" s="124">
        <v>0.0</v>
      </c>
      <c r="R127" s="121" t="s">
        <v>421</v>
      </c>
      <c r="S127" s="138" t="s">
        <v>421</v>
      </c>
      <c r="T127" s="141"/>
      <c r="U127" s="141"/>
      <c r="V127" s="121">
        <v>0.0</v>
      </c>
      <c r="W127" s="121" t="s">
        <v>421</v>
      </c>
      <c r="X127" s="121">
        <v>0.0</v>
      </c>
      <c r="Y127" s="144">
        <v>0.0</v>
      </c>
      <c r="Z127" s="141"/>
      <c r="AA127" s="141"/>
      <c r="AB127" s="121">
        <v>0.0</v>
      </c>
      <c r="AC127" s="121">
        <v>0.0</v>
      </c>
      <c r="AD127" s="121">
        <v>0.0</v>
      </c>
      <c r="AE127" s="121">
        <v>0.0</v>
      </c>
      <c r="AF127" s="143">
        <v>0.0</v>
      </c>
      <c r="AG127" s="121">
        <v>0.0</v>
      </c>
      <c r="AH127" s="141"/>
      <c r="AI127" s="121">
        <v>0.0</v>
      </c>
      <c r="AJ127" s="121">
        <v>0.0</v>
      </c>
      <c r="AK127" s="121">
        <v>0.0</v>
      </c>
      <c r="AL127" s="121">
        <v>0.0</v>
      </c>
      <c r="AM127" s="141"/>
      <c r="AN127" s="121">
        <v>0.0</v>
      </c>
      <c r="AO127" s="141"/>
      <c r="AP127" s="141"/>
      <c r="AQ127" s="121">
        <v>0.0</v>
      </c>
      <c r="AR127" s="141"/>
      <c r="AS127" s="121">
        <v>0.0</v>
      </c>
      <c r="AT127" s="121">
        <v>0.0</v>
      </c>
      <c r="AU127" s="141"/>
      <c r="AV127" s="121">
        <v>0.0</v>
      </c>
      <c r="AW127" s="141"/>
      <c r="AX127" s="152"/>
      <c r="AY127" s="121">
        <v>0.0</v>
      </c>
      <c r="AZ127" s="141"/>
      <c r="BA127" s="141"/>
      <c r="BB127" s="165"/>
      <c r="BC127" s="143">
        <v>0.0</v>
      </c>
      <c r="BD127" s="121">
        <v>0.0</v>
      </c>
      <c r="BE127" s="141"/>
      <c r="BF127" s="121">
        <v>0.0</v>
      </c>
      <c r="BG127" s="141"/>
      <c r="BH127" s="121">
        <v>0.0</v>
      </c>
      <c r="BI127" s="141"/>
      <c r="BJ127" s="141"/>
      <c r="BK127" s="121">
        <v>0.0</v>
      </c>
      <c r="BL127" s="141"/>
      <c r="BM127" s="121">
        <v>0.0</v>
      </c>
      <c r="BN127" s="141"/>
      <c r="BO127" s="141"/>
      <c r="BP127" s="163"/>
      <c r="BQ127" s="143">
        <v>0.0</v>
      </c>
      <c r="BR127" s="121">
        <v>0.0</v>
      </c>
      <c r="BS127" s="121">
        <v>0.0</v>
      </c>
      <c r="BT127" s="141"/>
      <c r="BU127" s="127">
        <v>0.0</v>
      </c>
      <c r="BV127" s="141"/>
      <c r="BW127" s="146">
        <v>0.0</v>
      </c>
      <c r="BX127" s="121">
        <v>0.0</v>
      </c>
      <c r="BY127" s="121">
        <v>0.0</v>
      </c>
    </row>
    <row r="128">
      <c r="A128" s="119"/>
      <c r="B128" s="136" t="s">
        <v>773</v>
      </c>
      <c r="C128" s="5"/>
      <c r="D128" s="5"/>
      <c r="E128" s="6"/>
      <c r="F128" s="121">
        <v>0.0</v>
      </c>
      <c r="G128" s="121">
        <v>0.0</v>
      </c>
      <c r="H128" s="121" t="s">
        <v>421</v>
      </c>
      <c r="I128" s="121" t="s">
        <v>421</v>
      </c>
      <c r="J128" s="121">
        <v>0.0</v>
      </c>
      <c r="K128" s="141"/>
      <c r="L128" s="141"/>
      <c r="M128" s="121">
        <v>0.0</v>
      </c>
      <c r="N128" s="121" t="s">
        <v>421</v>
      </c>
      <c r="O128" s="141"/>
      <c r="P128" s="162"/>
      <c r="Q128" s="124">
        <v>0.0</v>
      </c>
      <c r="R128" s="121" t="s">
        <v>421</v>
      </c>
      <c r="S128" s="138" t="s">
        <v>421</v>
      </c>
      <c r="T128" s="141"/>
      <c r="U128" s="141"/>
      <c r="V128" s="121">
        <v>0.0</v>
      </c>
      <c r="W128" s="121" t="s">
        <v>421</v>
      </c>
      <c r="X128" s="121">
        <v>0.0</v>
      </c>
      <c r="Y128" s="144">
        <v>0.0</v>
      </c>
      <c r="Z128" s="141"/>
      <c r="AA128" s="141"/>
      <c r="AB128" s="121">
        <v>0.0</v>
      </c>
      <c r="AC128" s="121">
        <v>0.0</v>
      </c>
      <c r="AD128" s="121">
        <v>0.0</v>
      </c>
      <c r="AE128" s="121">
        <v>0.0</v>
      </c>
      <c r="AF128" s="143">
        <v>0.0</v>
      </c>
      <c r="AG128" s="121">
        <v>0.0</v>
      </c>
      <c r="AH128" s="141"/>
      <c r="AI128" s="121">
        <v>0.0</v>
      </c>
      <c r="AJ128" s="121">
        <v>0.0</v>
      </c>
      <c r="AK128" s="121">
        <v>0.0</v>
      </c>
      <c r="AL128" s="121">
        <v>0.0</v>
      </c>
      <c r="AM128" s="141"/>
      <c r="AN128" s="121">
        <v>0.0</v>
      </c>
      <c r="AO128" s="141"/>
      <c r="AP128" s="141"/>
      <c r="AQ128" s="121">
        <v>0.0</v>
      </c>
      <c r="AR128" s="141"/>
      <c r="AS128" s="121">
        <v>0.0</v>
      </c>
      <c r="AT128" s="121">
        <v>0.0</v>
      </c>
      <c r="AU128" s="141"/>
      <c r="AV128" s="121">
        <v>0.0</v>
      </c>
      <c r="AW128" s="141"/>
      <c r="AX128" s="152"/>
      <c r="AY128" s="121">
        <v>0.0</v>
      </c>
      <c r="AZ128" s="141"/>
      <c r="BA128" s="141"/>
      <c r="BB128" s="165"/>
      <c r="BC128" s="143">
        <v>0.0</v>
      </c>
      <c r="BD128" s="121">
        <v>0.0</v>
      </c>
      <c r="BE128" s="141"/>
      <c r="BF128" s="121">
        <v>0.0</v>
      </c>
      <c r="BG128" s="121">
        <v>80.0</v>
      </c>
      <c r="BH128" s="121">
        <v>0.0</v>
      </c>
      <c r="BI128" s="141"/>
      <c r="BJ128" s="141"/>
      <c r="BK128" s="121">
        <v>0.0</v>
      </c>
      <c r="BL128" s="141"/>
      <c r="BM128" s="121">
        <v>0.0</v>
      </c>
      <c r="BN128" s="141"/>
      <c r="BO128" s="141"/>
      <c r="BP128" s="163"/>
      <c r="BQ128" s="143">
        <v>0.0</v>
      </c>
      <c r="BR128" s="121">
        <v>0.0</v>
      </c>
      <c r="BS128" s="121">
        <v>0.0</v>
      </c>
      <c r="BT128" s="141"/>
      <c r="BU128" s="127">
        <v>0.0</v>
      </c>
      <c r="BV128" s="141"/>
      <c r="BW128" s="146">
        <v>0.0</v>
      </c>
      <c r="BX128" s="121">
        <v>0.0</v>
      </c>
      <c r="BY128" s="121">
        <v>0.0</v>
      </c>
    </row>
    <row r="129">
      <c r="A129" s="119"/>
      <c r="B129" s="136" t="s">
        <v>774</v>
      </c>
      <c r="C129" s="5"/>
      <c r="D129" s="5"/>
      <c r="E129" s="6"/>
      <c r="F129" s="121">
        <v>100.0</v>
      </c>
      <c r="G129" s="121">
        <v>0.0</v>
      </c>
      <c r="H129" s="121">
        <v>100.0</v>
      </c>
      <c r="I129" s="121" t="s">
        <v>421</v>
      </c>
      <c r="J129" s="121">
        <v>100.0</v>
      </c>
      <c r="K129" s="141"/>
      <c r="L129" s="141"/>
      <c r="M129" s="121">
        <v>100.0</v>
      </c>
      <c r="N129" s="121">
        <v>100.0</v>
      </c>
      <c r="O129" s="121">
        <v>100.0</v>
      </c>
      <c r="P129" s="162"/>
      <c r="Q129" s="124">
        <v>100.0</v>
      </c>
      <c r="R129" s="190">
        <v>1.0</v>
      </c>
      <c r="S129" s="192">
        <v>1.0</v>
      </c>
      <c r="T129" s="141"/>
      <c r="U129" s="141"/>
      <c r="V129" s="121">
        <v>0.0</v>
      </c>
      <c r="W129" s="121">
        <v>100.0</v>
      </c>
      <c r="X129" s="121">
        <v>100.0</v>
      </c>
      <c r="Y129" s="144">
        <v>100.0</v>
      </c>
      <c r="Z129" s="141"/>
      <c r="AA129" s="141"/>
      <c r="AB129" s="121">
        <v>0.0</v>
      </c>
      <c r="AC129" s="121">
        <v>0.0</v>
      </c>
      <c r="AD129" s="121">
        <v>0.0</v>
      </c>
      <c r="AE129" s="121">
        <v>0.0</v>
      </c>
      <c r="AF129" s="143">
        <v>100.0</v>
      </c>
      <c r="AG129" s="121">
        <v>0.0</v>
      </c>
      <c r="AH129" s="141"/>
      <c r="AI129" s="121">
        <v>0.0</v>
      </c>
      <c r="AJ129" s="121">
        <v>0.0</v>
      </c>
      <c r="AK129" s="121" t="s">
        <v>1864</v>
      </c>
      <c r="AL129" s="121">
        <v>0.0</v>
      </c>
      <c r="AM129" s="141"/>
      <c r="AN129" s="121">
        <v>0.0</v>
      </c>
      <c r="AO129" s="141"/>
      <c r="AP129" s="141"/>
      <c r="AQ129" s="121">
        <v>0.0</v>
      </c>
      <c r="AR129" s="141"/>
      <c r="AS129" s="121">
        <v>0.0</v>
      </c>
      <c r="AT129" s="121">
        <v>0.0</v>
      </c>
      <c r="AU129" s="141"/>
      <c r="AV129" s="121">
        <v>70.0</v>
      </c>
      <c r="AW129" s="141"/>
      <c r="AX129" s="152"/>
      <c r="AY129" s="121">
        <v>0.0</v>
      </c>
      <c r="AZ129" s="141"/>
      <c r="BA129" s="141"/>
      <c r="BB129" s="165"/>
      <c r="BC129" s="143">
        <v>0.0</v>
      </c>
      <c r="BD129" s="121">
        <v>0.0</v>
      </c>
      <c r="BE129" s="141"/>
      <c r="BF129" s="121">
        <v>0.0</v>
      </c>
      <c r="BG129" s="141"/>
      <c r="BH129" s="121">
        <v>0.0</v>
      </c>
      <c r="BI129" s="141"/>
      <c r="BJ129" s="141"/>
      <c r="BK129" s="121">
        <v>0.0</v>
      </c>
      <c r="BL129" s="141"/>
      <c r="BM129" s="121">
        <v>100.0</v>
      </c>
      <c r="BN129" s="141"/>
      <c r="BO129" s="141"/>
      <c r="BP129" s="138" t="s">
        <v>515</v>
      </c>
      <c r="BQ129" s="143" t="s">
        <v>714</v>
      </c>
      <c r="BR129" s="121">
        <v>0.0</v>
      </c>
      <c r="BS129" s="121">
        <v>0.0</v>
      </c>
      <c r="BT129" s="141"/>
      <c r="BU129" s="127">
        <v>0.0</v>
      </c>
      <c r="BV129" s="141"/>
      <c r="BW129" s="146">
        <v>0.0</v>
      </c>
      <c r="BX129" s="121">
        <v>0.0</v>
      </c>
      <c r="BY129" s="121">
        <v>0.0</v>
      </c>
    </row>
    <row r="130">
      <c r="A130" s="119"/>
      <c r="B130" s="136" t="s">
        <v>775</v>
      </c>
      <c r="C130" s="5"/>
      <c r="D130" s="5"/>
      <c r="E130" s="6"/>
      <c r="F130" s="121">
        <v>0.0</v>
      </c>
      <c r="G130" s="121">
        <v>0.0</v>
      </c>
      <c r="H130" s="121" t="s">
        <v>421</v>
      </c>
      <c r="I130" s="121" t="s">
        <v>421</v>
      </c>
      <c r="J130" s="121">
        <v>0.0</v>
      </c>
      <c r="K130" s="141"/>
      <c r="L130" s="141"/>
      <c r="M130" s="121">
        <v>0.0</v>
      </c>
      <c r="N130" s="141"/>
      <c r="O130" s="141"/>
      <c r="P130" s="162"/>
      <c r="Q130" s="124">
        <v>0.0</v>
      </c>
      <c r="R130" s="121">
        <v>0.001</v>
      </c>
      <c r="S130" s="207">
        <v>1.0E-4</v>
      </c>
      <c r="T130" s="141"/>
      <c r="U130" s="141"/>
      <c r="V130" s="121">
        <v>0.0</v>
      </c>
      <c r="W130" s="121" t="s">
        <v>1865</v>
      </c>
      <c r="X130" s="121">
        <v>0.0</v>
      </c>
      <c r="Y130" s="144">
        <v>0.0</v>
      </c>
      <c r="Z130" s="121" t="s">
        <v>699</v>
      </c>
      <c r="AA130" s="141"/>
      <c r="AB130" s="121">
        <v>0.0</v>
      </c>
      <c r="AC130" s="121">
        <v>0.0</v>
      </c>
      <c r="AD130" s="121">
        <v>0.0</v>
      </c>
      <c r="AE130" s="121">
        <v>0.0</v>
      </c>
      <c r="AF130" s="143">
        <v>0.0</v>
      </c>
      <c r="AG130" s="121">
        <v>0.0</v>
      </c>
      <c r="AH130" s="141"/>
      <c r="AI130" s="121">
        <v>0.0</v>
      </c>
      <c r="AJ130" s="121">
        <v>0.0</v>
      </c>
      <c r="AK130" s="121">
        <v>0.25</v>
      </c>
      <c r="AL130" s="121">
        <v>0.0</v>
      </c>
      <c r="AM130" s="141"/>
      <c r="AN130" s="121">
        <v>0.0</v>
      </c>
      <c r="AO130" s="141"/>
      <c r="AP130" s="121" t="s">
        <v>1857</v>
      </c>
      <c r="AQ130" s="121">
        <v>0.0</v>
      </c>
      <c r="AR130" s="141"/>
      <c r="AS130" s="121">
        <v>0.0</v>
      </c>
      <c r="AT130" s="121">
        <v>0.0</v>
      </c>
      <c r="AU130" s="141"/>
      <c r="AV130" s="121">
        <v>0.0</v>
      </c>
      <c r="AW130" s="141"/>
      <c r="AX130" s="152"/>
      <c r="AY130" s="121">
        <v>0.0</v>
      </c>
      <c r="AZ130" s="141"/>
      <c r="BA130" s="141"/>
      <c r="BB130" s="165"/>
      <c r="BC130" s="143">
        <v>0.0</v>
      </c>
      <c r="BD130" s="121">
        <v>0.0</v>
      </c>
      <c r="BE130" s="141"/>
      <c r="BF130" s="121">
        <v>0.0</v>
      </c>
      <c r="BG130" s="121">
        <v>0.5</v>
      </c>
      <c r="BH130" s="121">
        <v>0.0</v>
      </c>
      <c r="BI130" s="121">
        <v>0.1</v>
      </c>
      <c r="BJ130" s="141"/>
      <c r="BK130" s="121">
        <v>0.15</v>
      </c>
      <c r="BL130" s="141"/>
      <c r="BM130" s="121">
        <v>0.0</v>
      </c>
      <c r="BN130" s="141"/>
      <c r="BO130" s="141"/>
      <c r="BP130" s="163"/>
      <c r="BQ130" s="143">
        <v>0.0</v>
      </c>
      <c r="BR130" s="121">
        <v>0.0</v>
      </c>
      <c r="BS130" s="121">
        <v>0.0</v>
      </c>
      <c r="BT130" s="141"/>
      <c r="BU130" s="127">
        <v>0.0</v>
      </c>
      <c r="BV130" s="141"/>
      <c r="BW130" s="146">
        <v>0.0</v>
      </c>
      <c r="BX130" s="121">
        <v>0.0</v>
      </c>
      <c r="BY130" s="121">
        <v>0.0</v>
      </c>
    </row>
    <row r="131">
      <c r="A131" s="119"/>
      <c r="B131" s="136" t="s">
        <v>779</v>
      </c>
      <c r="C131" s="5"/>
      <c r="D131" s="5"/>
      <c r="E131" s="6"/>
      <c r="F131" s="121">
        <v>0.0</v>
      </c>
      <c r="G131" s="121">
        <v>0.0</v>
      </c>
      <c r="H131" s="121" t="s">
        <v>421</v>
      </c>
      <c r="I131" s="121" t="s">
        <v>421</v>
      </c>
      <c r="J131" s="121">
        <v>0.0</v>
      </c>
      <c r="K131" s="141"/>
      <c r="L131" s="141"/>
      <c r="M131" s="121">
        <v>0.0</v>
      </c>
      <c r="N131" s="121">
        <v>100.0</v>
      </c>
      <c r="O131" s="141"/>
      <c r="P131" s="162"/>
      <c r="Q131" s="124">
        <v>0.0</v>
      </c>
      <c r="R131" s="190">
        <v>1.0</v>
      </c>
      <c r="S131" s="192">
        <v>1.0</v>
      </c>
      <c r="T131" s="141"/>
      <c r="U131" s="141"/>
      <c r="V131" s="121">
        <v>0.0</v>
      </c>
      <c r="W131" s="121">
        <v>100.0</v>
      </c>
      <c r="X131" s="121">
        <v>0.0</v>
      </c>
      <c r="Y131" s="144">
        <v>0.0</v>
      </c>
      <c r="Z131" s="121">
        <v>10.0</v>
      </c>
      <c r="AA131" s="141"/>
      <c r="AB131" s="121">
        <v>0.0</v>
      </c>
      <c r="AC131" s="121">
        <v>0.0</v>
      </c>
      <c r="AD131" s="121">
        <v>0.0</v>
      </c>
      <c r="AE131" s="121">
        <v>0.0</v>
      </c>
      <c r="AF131" s="143">
        <v>0.0</v>
      </c>
      <c r="AG131" s="121">
        <v>0.0</v>
      </c>
      <c r="AH131" s="141"/>
      <c r="AI131" s="121">
        <v>0.0</v>
      </c>
      <c r="AJ131" s="121">
        <v>0.0</v>
      </c>
      <c r="AK131" s="121">
        <v>0.0</v>
      </c>
      <c r="AL131" s="121">
        <v>0.0</v>
      </c>
      <c r="AM131" s="141"/>
      <c r="AN131" s="121">
        <v>0.0</v>
      </c>
      <c r="AO131" s="141"/>
      <c r="AP131" s="141"/>
      <c r="AQ131" s="121">
        <v>0.0</v>
      </c>
      <c r="AR131" s="121">
        <v>65.0</v>
      </c>
      <c r="AS131" s="121">
        <v>0.0</v>
      </c>
      <c r="AT131" s="121">
        <v>0.0</v>
      </c>
      <c r="AU131" s="141"/>
      <c r="AV131" s="121">
        <v>0.0</v>
      </c>
      <c r="AW131" s="141"/>
      <c r="AX131" s="152"/>
      <c r="AY131" s="121">
        <v>0.0</v>
      </c>
      <c r="AZ131" s="141"/>
      <c r="BA131" s="141"/>
      <c r="BB131" s="165"/>
      <c r="BC131" s="143">
        <v>0.0</v>
      </c>
      <c r="BD131" s="121">
        <v>0.0</v>
      </c>
      <c r="BE131" s="141"/>
      <c r="BF131" s="121">
        <v>0.0</v>
      </c>
      <c r="BG131" s="121">
        <v>80.0</v>
      </c>
      <c r="BH131" s="121">
        <v>0.0</v>
      </c>
      <c r="BI131" s="121">
        <v>90.0</v>
      </c>
      <c r="BJ131" s="141"/>
      <c r="BK131" s="121">
        <v>0.0</v>
      </c>
      <c r="BL131" s="141"/>
      <c r="BM131" s="121">
        <v>0.0</v>
      </c>
      <c r="BN131" s="141"/>
      <c r="BO131" s="141"/>
      <c r="BP131" s="163"/>
      <c r="BQ131" s="143">
        <v>0.0</v>
      </c>
      <c r="BR131" s="121">
        <v>0.0</v>
      </c>
      <c r="BS131" s="121">
        <v>0.0</v>
      </c>
      <c r="BT131" s="141"/>
      <c r="BU131" s="127">
        <v>0.0</v>
      </c>
      <c r="BV131" s="141"/>
      <c r="BW131" s="146">
        <v>0.0</v>
      </c>
      <c r="BX131" s="121">
        <v>0.0</v>
      </c>
      <c r="BY131" s="121">
        <v>0.0</v>
      </c>
    </row>
    <row r="132">
      <c r="A132" s="119"/>
      <c r="B132" s="186" t="s">
        <v>785</v>
      </c>
      <c r="C132" s="5"/>
      <c r="D132" s="5"/>
      <c r="E132" s="6"/>
      <c r="F132" s="121" t="s">
        <v>421</v>
      </c>
      <c r="G132" s="121">
        <v>0.0</v>
      </c>
      <c r="H132" s="121" t="s">
        <v>421</v>
      </c>
      <c r="I132" s="121" t="s">
        <v>421</v>
      </c>
      <c r="J132" s="141"/>
      <c r="K132" s="141"/>
      <c r="L132" s="141"/>
      <c r="M132" s="121" t="s">
        <v>539</v>
      </c>
      <c r="N132" s="121" t="s">
        <v>421</v>
      </c>
      <c r="O132" s="141"/>
      <c r="P132" s="162"/>
      <c r="Q132" s="124">
        <v>0.0</v>
      </c>
      <c r="R132" s="121" t="s">
        <v>421</v>
      </c>
      <c r="S132" s="163"/>
      <c r="T132" s="141"/>
      <c r="U132" s="141"/>
      <c r="V132" s="141"/>
      <c r="W132" s="121"/>
      <c r="X132" s="141"/>
      <c r="Y132" s="152"/>
      <c r="Z132" s="141"/>
      <c r="AA132" s="141"/>
      <c r="AB132" s="121">
        <v>0.0</v>
      </c>
      <c r="AC132" s="121">
        <v>0.0</v>
      </c>
      <c r="AD132" s="121"/>
      <c r="AE132" s="141"/>
      <c r="AF132" s="152"/>
      <c r="AG132" s="121">
        <v>0.0</v>
      </c>
      <c r="AH132" s="141"/>
      <c r="AI132" s="121">
        <v>0.0</v>
      </c>
      <c r="AJ132" s="121">
        <v>0.0</v>
      </c>
      <c r="AK132" s="121">
        <v>0.0</v>
      </c>
      <c r="AL132" s="141"/>
      <c r="AM132" s="141"/>
      <c r="AN132" s="121" t="s">
        <v>421</v>
      </c>
      <c r="AO132" s="141"/>
      <c r="AP132" s="141"/>
      <c r="AQ132" s="141"/>
      <c r="AR132" s="141"/>
      <c r="AS132" s="141"/>
      <c r="AT132" s="121">
        <v>0.0</v>
      </c>
      <c r="AU132" s="141"/>
      <c r="AV132" s="141"/>
      <c r="AW132" s="141"/>
      <c r="AX132" s="152"/>
      <c r="AY132" s="121" t="s">
        <v>1866</v>
      </c>
      <c r="AZ132" s="141"/>
      <c r="BA132" s="141"/>
      <c r="BB132" s="165"/>
      <c r="BC132" s="143">
        <v>0.0</v>
      </c>
      <c r="BD132" s="121">
        <v>0.0</v>
      </c>
      <c r="BE132" s="141"/>
      <c r="BF132" s="141"/>
      <c r="BG132" s="141"/>
      <c r="BH132" s="121">
        <v>0.0</v>
      </c>
      <c r="BI132" s="121" t="s">
        <v>1867</v>
      </c>
      <c r="BJ132" s="141"/>
      <c r="BK132" s="121">
        <v>0.0</v>
      </c>
      <c r="BL132" s="141"/>
      <c r="BM132" s="121" t="s">
        <v>1868</v>
      </c>
      <c r="BN132" s="141"/>
      <c r="BO132" s="141"/>
      <c r="BP132" s="163"/>
      <c r="BQ132" s="121" t="s">
        <v>1868</v>
      </c>
      <c r="BR132" s="141"/>
      <c r="BS132" s="121">
        <v>0.0</v>
      </c>
      <c r="BT132" s="141"/>
      <c r="BU132" s="127">
        <v>0.0</v>
      </c>
      <c r="BV132" s="141"/>
      <c r="BW132" s="152"/>
      <c r="BX132" s="141"/>
      <c r="BY132" s="141"/>
    </row>
    <row r="133">
      <c r="A133" s="119"/>
      <c r="B133" s="136" t="s">
        <v>786</v>
      </c>
      <c r="C133" s="5"/>
      <c r="D133" s="5"/>
      <c r="E133" s="6"/>
      <c r="F133" s="121" t="s">
        <v>530</v>
      </c>
      <c r="G133" s="121">
        <v>0.0</v>
      </c>
      <c r="H133" s="121" t="s">
        <v>421</v>
      </c>
      <c r="I133" s="121" t="s">
        <v>421</v>
      </c>
      <c r="J133" s="121" t="s">
        <v>532</v>
      </c>
      <c r="K133" s="141"/>
      <c r="L133" s="141"/>
      <c r="M133" s="121" t="s">
        <v>539</v>
      </c>
      <c r="N133" s="121" t="s">
        <v>421</v>
      </c>
      <c r="O133" s="121" t="s">
        <v>1869</v>
      </c>
      <c r="P133" s="176" t="s">
        <v>529</v>
      </c>
      <c r="Q133" s="124">
        <v>0.0</v>
      </c>
      <c r="R133" s="121" t="s">
        <v>421</v>
      </c>
      <c r="S133" s="138" t="s">
        <v>192</v>
      </c>
      <c r="T133" s="141"/>
      <c r="U133" s="141"/>
      <c r="V133" s="121" t="s">
        <v>539</v>
      </c>
      <c r="W133" s="121" t="s">
        <v>421</v>
      </c>
      <c r="X133" s="121" t="s">
        <v>532</v>
      </c>
      <c r="Y133" s="175" t="s">
        <v>532</v>
      </c>
      <c r="Z133" s="121" t="s">
        <v>539</v>
      </c>
      <c r="AA133" s="141"/>
      <c r="AB133" s="121" t="s">
        <v>532</v>
      </c>
      <c r="AC133" s="121">
        <v>0.0</v>
      </c>
      <c r="AD133" s="121" t="s">
        <v>532</v>
      </c>
      <c r="AE133" s="121" t="s">
        <v>540</v>
      </c>
      <c r="AF133" s="143" t="s">
        <v>532</v>
      </c>
      <c r="AG133" s="121">
        <v>0.0</v>
      </c>
      <c r="AH133" s="121" t="s">
        <v>540</v>
      </c>
      <c r="AI133" s="121">
        <v>0.0</v>
      </c>
      <c r="AJ133" s="121" t="s">
        <v>540</v>
      </c>
      <c r="AK133" s="121" t="s">
        <v>540</v>
      </c>
      <c r="AL133" s="121" t="s">
        <v>532</v>
      </c>
      <c r="AM133" s="141"/>
      <c r="AN133" s="121" t="s">
        <v>539</v>
      </c>
      <c r="AO133" s="141"/>
      <c r="AP133" s="121" t="s">
        <v>540</v>
      </c>
      <c r="AQ133" s="121" t="s">
        <v>539</v>
      </c>
      <c r="AR133" s="141"/>
      <c r="AS133" s="121">
        <v>0.0</v>
      </c>
      <c r="AT133" s="121">
        <v>0.0</v>
      </c>
      <c r="AU133" s="141"/>
      <c r="AV133" s="121" t="s">
        <v>532</v>
      </c>
      <c r="AW133" s="141"/>
      <c r="AX133" s="152"/>
      <c r="AY133" s="121" t="s">
        <v>539</v>
      </c>
      <c r="AZ133" s="141"/>
      <c r="BA133" s="121" t="s">
        <v>540</v>
      </c>
      <c r="BB133" s="165"/>
      <c r="BC133" s="143" t="s">
        <v>532</v>
      </c>
      <c r="BD133" s="141"/>
      <c r="BE133" s="141"/>
      <c r="BF133" s="121" t="s">
        <v>532</v>
      </c>
      <c r="BG133" s="121" t="s">
        <v>528</v>
      </c>
      <c r="BH133" s="121">
        <v>0.0</v>
      </c>
      <c r="BI133" s="121" t="s">
        <v>539</v>
      </c>
      <c r="BJ133" s="141"/>
      <c r="BK133" s="121">
        <v>0.0</v>
      </c>
      <c r="BL133" s="141"/>
      <c r="BM133" s="121" t="s">
        <v>540</v>
      </c>
      <c r="BN133" s="141"/>
      <c r="BO133" s="141"/>
      <c r="BP133" s="138" t="s">
        <v>539</v>
      </c>
      <c r="BQ133" s="175" t="s">
        <v>1870</v>
      </c>
      <c r="BR133" s="175" t="s">
        <v>532</v>
      </c>
      <c r="BS133" s="121" t="s">
        <v>532</v>
      </c>
      <c r="BT133" s="141"/>
      <c r="BU133" s="127">
        <v>0.0</v>
      </c>
      <c r="BV133" s="141"/>
      <c r="BW133" s="139" t="s">
        <v>532</v>
      </c>
      <c r="BX133" s="121" t="s">
        <v>532</v>
      </c>
      <c r="BY133" s="121" t="s">
        <v>540</v>
      </c>
    </row>
    <row r="134">
      <c r="A134" s="119"/>
      <c r="B134" s="136" t="s">
        <v>793</v>
      </c>
      <c r="C134" s="5"/>
      <c r="D134" s="5"/>
      <c r="E134" s="6"/>
      <c r="F134" s="121">
        <v>0.001</v>
      </c>
      <c r="G134" s="121">
        <v>0.0</v>
      </c>
      <c r="H134" s="121" t="s">
        <v>421</v>
      </c>
      <c r="I134" s="121" t="s">
        <v>421</v>
      </c>
      <c r="J134" s="121">
        <v>0.0</v>
      </c>
      <c r="K134" s="141"/>
      <c r="L134" s="141"/>
      <c r="M134" s="121">
        <v>0.0</v>
      </c>
      <c r="N134" s="121" t="s">
        <v>421</v>
      </c>
      <c r="O134" s="141"/>
      <c r="P134" s="162"/>
      <c r="Q134" s="124">
        <v>0.0</v>
      </c>
      <c r="R134" s="121" t="s">
        <v>421</v>
      </c>
      <c r="S134" s="138" t="s">
        <v>421</v>
      </c>
      <c r="T134" s="141"/>
      <c r="U134" s="141"/>
      <c r="V134" s="121" t="s">
        <v>421</v>
      </c>
      <c r="W134" s="121" t="s">
        <v>421</v>
      </c>
      <c r="X134" s="121">
        <v>0.0</v>
      </c>
      <c r="Y134" s="144">
        <v>0.0</v>
      </c>
      <c r="Z134" s="141"/>
      <c r="AA134" s="141"/>
      <c r="AB134" s="121">
        <v>0.0</v>
      </c>
      <c r="AC134" s="121">
        <v>0.0</v>
      </c>
      <c r="AD134" s="121">
        <v>0.0</v>
      </c>
      <c r="AE134" s="121">
        <v>0.0</v>
      </c>
      <c r="AF134" s="143">
        <v>0.0</v>
      </c>
      <c r="AG134" s="121">
        <v>0.0</v>
      </c>
      <c r="AH134" s="141"/>
      <c r="AI134" s="121">
        <v>0.0</v>
      </c>
      <c r="AJ134" s="121">
        <v>0.0</v>
      </c>
      <c r="AK134" s="121">
        <v>0.0</v>
      </c>
      <c r="AL134" s="121">
        <v>0.0</v>
      </c>
      <c r="AM134" s="141"/>
      <c r="AN134" s="121">
        <v>0.0</v>
      </c>
      <c r="AO134" s="141"/>
      <c r="AP134" s="121" t="s">
        <v>213</v>
      </c>
      <c r="AQ134" s="121">
        <v>0.0</v>
      </c>
      <c r="AR134" s="141"/>
      <c r="AS134" s="121">
        <v>0.0</v>
      </c>
      <c r="AT134" s="121">
        <v>0.0</v>
      </c>
      <c r="AU134" s="141"/>
      <c r="AV134" s="121">
        <v>0.0</v>
      </c>
      <c r="AW134" s="141"/>
      <c r="AX134" s="152"/>
      <c r="AY134" s="121">
        <v>0.0</v>
      </c>
      <c r="AZ134" s="141"/>
      <c r="BA134" s="141"/>
      <c r="BB134" s="165"/>
      <c r="BC134" s="143" t="s">
        <v>421</v>
      </c>
      <c r="BD134" s="121" t="s">
        <v>540</v>
      </c>
      <c r="BE134" s="141"/>
      <c r="BF134" s="141"/>
      <c r="BG134" s="141"/>
      <c r="BH134" s="121">
        <v>0.0</v>
      </c>
      <c r="BI134" s="141"/>
      <c r="BJ134" s="141"/>
      <c r="BK134" s="121">
        <v>0.0</v>
      </c>
      <c r="BL134" s="141"/>
      <c r="BM134" s="121">
        <v>0.0</v>
      </c>
      <c r="BN134" s="141"/>
      <c r="BO134" s="141"/>
      <c r="BP134" s="124">
        <v>0.0</v>
      </c>
      <c r="BQ134" s="143" t="s">
        <v>1871</v>
      </c>
      <c r="BR134" s="121">
        <v>0.0</v>
      </c>
      <c r="BS134" s="121">
        <v>0.0</v>
      </c>
      <c r="BT134" s="141"/>
      <c r="BU134" s="127">
        <v>0.0</v>
      </c>
      <c r="BV134" s="141"/>
      <c r="BW134" s="146">
        <v>0.0</v>
      </c>
      <c r="BX134" s="121">
        <v>0.0</v>
      </c>
      <c r="BY134" s="121">
        <v>0.0</v>
      </c>
    </row>
    <row r="135">
      <c r="A135" s="119"/>
      <c r="B135" s="136" t="s">
        <v>794</v>
      </c>
      <c r="C135" s="5"/>
      <c r="D135" s="5"/>
      <c r="E135" s="6"/>
      <c r="F135" s="121">
        <v>0.0</v>
      </c>
      <c r="G135" s="121">
        <v>0.0</v>
      </c>
      <c r="H135" s="121" t="s">
        <v>421</v>
      </c>
      <c r="I135" s="121" t="s">
        <v>421</v>
      </c>
      <c r="J135" s="121" t="s">
        <v>532</v>
      </c>
      <c r="K135" s="141"/>
      <c r="L135" s="141"/>
      <c r="M135" s="121">
        <v>0.0</v>
      </c>
      <c r="N135" s="121" t="s">
        <v>421</v>
      </c>
      <c r="O135" s="141"/>
      <c r="P135" s="162"/>
      <c r="Q135" s="124">
        <v>0.0</v>
      </c>
      <c r="R135" s="121" t="s">
        <v>421</v>
      </c>
      <c r="S135" s="138" t="s">
        <v>192</v>
      </c>
      <c r="T135" s="141"/>
      <c r="U135" s="141"/>
      <c r="V135" s="121">
        <v>0.0</v>
      </c>
      <c r="W135" s="121" t="s">
        <v>421</v>
      </c>
      <c r="X135" s="121" t="s">
        <v>532</v>
      </c>
      <c r="Y135" s="175" t="s">
        <v>532</v>
      </c>
      <c r="Z135" s="121">
        <v>0.0</v>
      </c>
      <c r="AA135" s="141"/>
      <c r="AB135" s="121" t="s">
        <v>532</v>
      </c>
      <c r="AC135" s="121">
        <v>0.0</v>
      </c>
      <c r="AD135" s="121" t="s">
        <v>532</v>
      </c>
      <c r="AE135" s="121">
        <v>0.0</v>
      </c>
      <c r="AF135" s="152"/>
      <c r="AG135" s="121">
        <v>0.0</v>
      </c>
      <c r="AH135" s="141"/>
      <c r="AI135" s="121">
        <v>0.0</v>
      </c>
      <c r="AJ135" s="121" t="s">
        <v>540</v>
      </c>
      <c r="AK135" s="121">
        <v>0.0</v>
      </c>
      <c r="AL135" s="121">
        <v>0.0</v>
      </c>
      <c r="AM135" s="141"/>
      <c r="AN135" s="121">
        <v>0.0</v>
      </c>
      <c r="AO135" s="141"/>
      <c r="AP135" s="141"/>
      <c r="AQ135" s="121">
        <v>0.0</v>
      </c>
      <c r="AR135" s="141"/>
      <c r="AS135" s="121">
        <v>0.0</v>
      </c>
      <c r="AT135" s="121">
        <v>0.0</v>
      </c>
      <c r="AU135" s="141"/>
      <c r="AV135" s="121">
        <v>0.0</v>
      </c>
      <c r="AW135" s="141"/>
      <c r="AX135" s="152"/>
      <c r="AY135" s="121">
        <v>0.0</v>
      </c>
      <c r="AZ135" s="141"/>
      <c r="BA135" s="121">
        <v>0.0</v>
      </c>
      <c r="BB135" s="159">
        <v>0.0</v>
      </c>
      <c r="BC135" s="143" t="s">
        <v>421</v>
      </c>
      <c r="BD135" s="121">
        <v>0.0</v>
      </c>
      <c r="BE135" s="141"/>
      <c r="BF135" s="121">
        <v>0.0</v>
      </c>
      <c r="BG135" s="121" t="s">
        <v>214</v>
      </c>
      <c r="BH135" s="121">
        <v>0.0</v>
      </c>
      <c r="BI135" s="121" t="s">
        <v>214</v>
      </c>
      <c r="BJ135" s="141"/>
      <c r="BK135" s="121">
        <v>0.0</v>
      </c>
      <c r="BL135" s="141"/>
      <c r="BM135" s="141"/>
      <c r="BN135" s="141"/>
      <c r="BO135" s="141"/>
      <c r="BP135" s="124">
        <v>0.0</v>
      </c>
      <c r="BQ135" s="143" t="s">
        <v>539</v>
      </c>
      <c r="BR135" s="121">
        <v>0.0</v>
      </c>
      <c r="BS135" s="121">
        <v>0.0</v>
      </c>
      <c r="BT135" s="141"/>
      <c r="BU135" s="127">
        <v>0.0</v>
      </c>
      <c r="BV135" s="141"/>
      <c r="BW135" s="146">
        <v>0.0</v>
      </c>
      <c r="BX135" s="121">
        <v>0.0</v>
      </c>
      <c r="BY135" s="121">
        <v>0.0</v>
      </c>
    </row>
    <row r="136">
      <c r="A136" s="119"/>
      <c r="B136" s="136" t="s">
        <v>796</v>
      </c>
      <c r="C136" s="5"/>
      <c r="D136" s="5"/>
      <c r="E136" s="6"/>
      <c r="F136" s="121">
        <v>0.0</v>
      </c>
      <c r="G136" s="121">
        <v>0.0</v>
      </c>
      <c r="H136" s="121" t="s">
        <v>421</v>
      </c>
      <c r="I136" s="121" t="s">
        <v>421</v>
      </c>
      <c r="J136" s="121" t="s">
        <v>532</v>
      </c>
      <c r="K136" s="141"/>
      <c r="L136" s="141"/>
      <c r="M136" s="121">
        <v>0.0</v>
      </c>
      <c r="N136" s="121" t="s">
        <v>421</v>
      </c>
      <c r="O136" s="141"/>
      <c r="P136" s="162"/>
      <c r="Q136" s="124">
        <v>0.0</v>
      </c>
      <c r="R136" s="121" t="s">
        <v>421</v>
      </c>
      <c r="S136" s="138" t="s">
        <v>421</v>
      </c>
      <c r="T136" s="141"/>
      <c r="U136" s="141"/>
      <c r="V136" s="121">
        <v>0.0</v>
      </c>
      <c r="W136" s="121" t="s">
        <v>421</v>
      </c>
      <c r="X136" s="121" t="s">
        <v>532</v>
      </c>
      <c r="Y136" s="175" t="s">
        <v>532</v>
      </c>
      <c r="Z136" s="121">
        <v>0.0</v>
      </c>
      <c r="AA136" s="141"/>
      <c r="AB136" s="121">
        <v>0.0</v>
      </c>
      <c r="AC136" s="121">
        <v>0.0</v>
      </c>
      <c r="AD136" s="121">
        <v>0.0</v>
      </c>
      <c r="AE136" s="121">
        <v>0.0</v>
      </c>
      <c r="AF136" s="143">
        <v>0.0</v>
      </c>
      <c r="AG136" s="121">
        <v>0.0</v>
      </c>
      <c r="AH136" s="141"/>
      <c r="AI136" s="121">
        <v>0.0</v>
      </c>
      <c r="AJ136" s="121">
        <v>0.0</v>
      </c>
      <c r="AK136" s="121">
        <v>0.0</v>
      </c>
      <c r="AL136" s="121">
        <v>0.0</v>
      </c>
      <c r="AM136" s="141"/>
      <c r="AN136" s="121">
        <v>0.0</v>
      </c>
      <c r="AO136" s="141"/>
      <c r="AP136" s="121" t="s">
        <v>213</v>
      </c>
      <c r="AQ136" s="121">
        <v>0.0</v>
      </c>
      <c r="AR136" s="141"/>
      <c r="AS136" s="121">
        <v>0.0</v>
      </c>
      <c r="AT136" s="121">
        <v>0.0</v>
      </c>
      <c r="AU136" s="141"/>
      <c r="AV136" s="121">
        <v>0.0</v>
      </c>
      <c r="AW136" s="141"/>
      <c r="AX136" s="152"/>
      <c r="AY136" s="121">
        <v>0.0</v>
      </c>
      <c r="AZ136" s="141"/>
      <c r="BA136" s="121">
        <v>0.0</v>
      </c>
      <c r="BB136" s="159">
        <v>0.0</v>
      </c>
      <c r="BC136" s="143">
        <v>0.0</v>
      </c>
      <c r="BD136" s="121">
        <v>0.0</v>
      </c>
      <c r="BE136" s="141"/>
      <c r="BF136" s="121">
        <v>0.0</v>
      </c>
      <c r="BG136" s="114" t="s">
        <v>1872</v>
      </c>
      <c r="BH136" s="121">
        <v>0.0</v>
      </c>
      <c r="BI136" s="121" t="s">
        <v>214</v>
      </c>
      <c r="BJ136" s="141"/>
      <c r="BK136" s="121">
        <v>0.0</v>
      </c>
      <c r="BL136" s="141"/>
      <c r="BM136" s="121">
        <v>0.0</v>
      </c>
      <c r="BN136" s="141"/>
      <c r="BO136" s="141"/>
      <c r="BP136" s="124">
        <v>0.0</v>
      </c>
      <c r="BQ136" s="143">
        <v>0.0</v>
      </c>
      <c r="BR136" s="121">
        <v>0.0</v>
      </c>
      <c r="BS136" s="121">
        <v>0.0</v>
      </c>
      <c r="BT136" s="141"/>
      <c r="BU136" s="127">
        <v>0.0</v>
      </c>
      <c r="BV136" s="141"/>
      <c r="BW136" s="146">
        <v>0.0</v>
      </c>
      <c r="BX136" s="121">
        <v>0.0</v>
      </c>
      <c r="BY136" s="121">
        <v>0.0</v>
      </c>
    </row>
    <row r="137">
      <c r="A137" s="119"/>
      <c r="B137" s="136" t="s">
        <v>798</v>
      </c>
      <c r="C137" s="5"/>
      <c r="D137" s="5"/>
      <c r="E137" s="6"/>
      <c r="F137" s="121">
        <v>1.0</v>
      </c>
      <c r="G137" s="121">
        <v>0.0</v>
      </c>
      <c r="H137" s="121" t="s">
        <v>421</v>
      </c>
      <c r="I137" s="121" t="s">
        <v>421</v>
      </c>
      <c r="J137" s="121" t="s">
        <v>532</v>
      </c>
      <c r="K137" s="141"/>
      <c r="L137" s="141"/>
      <c r="M137" s="121">
        <v>0.0</v>
      </c>
      <c r="N137" s="121" t="s">
        <v>421</v>
      </c>
      <c r="O137" s="141"/>
      <c r="P137" s="176" t="s">
        <v>1873</v>
      </c>
      <c r="Q137" s="124">
        <v>0.0</v>
      </c>
      <c r="R137" s="121" t="s">
        <v>421</v>
      </c>
      <c r="S137" s="138" t="s">
        <v>421</v>
      </c>
      <c r="T137" s="141"/>
      <c r="U137" s="141"/>
      <c r="V137" s="121">
        <v>0.0</v>
      </c>
      <c r="W137" s="121" t="s">
        <v>421</v>
      </c>
      <c r="X137" s="121" t="s">
        <v>532</v>
      </c>
      <c r="Y137" s="175" t="s">
        <v>532</v>
      </c>
      <c r="Z137" s="121" t="s">
        <v>1377</v>
      </c>
      <c r="AA137" s="141"/>
      <c r="AB137" s="121">
        <v>0.0</v>
      </c>
      <c r="AC137" s="121">
        <v>0.0</v>
      </c>
      <c r="AD137" s="121">
        <v>0.0</v>
      </c>
      <c r="AE137" s="121">
        <v>0.0</v>
      </c>
      <c r="AF137" s="143">
        <v>0.0</v>
      </c>
      <c r="AG137" s="121">
        <v>0.0</v>
      </c>
      <c r="AH137" s="141"/>
      <c r="AI137" s="121">
        <v>0.0</v>
      </c>
      <c r="AJ137" s="121">
        <v>0.0</v>
      </c>
      <c r="AK137" s="121">
        <v>0.0</v>
      </c>
      <c r="AL137" s="121">
        <v>0.0</v>
      </c>
      <c r="AM137" s="141"/>
      <c r="AN137" s="121">
        <v>0.0</v>
      </c>
      <c r="AO137" s="141"/>
      <c r="AP137" s="121" t="s">
        <v>213</v>
      </c>
      <c r="AQ137" s="121">
        <v>0.0</v>
      </c>
      <c r="AR137" s="121" t="s">
        <v>539</v>
      </c>
      <c r="AS137" s="121">
        <v>0.0</v>
      </c>
      <c r="AT137" s="121">
        <v>0.0</v>
      </c>
      <c r="AU137" s="141"/>
      <c r="AV137" s="121">
        <v>0.0</v>
      </c>
      <c r="AW137" s="141"/>
      <c r="AX137" s="152"/>
      <c r="AY137" s="121" t="s">
        <v>1874</v>
      </c>
      <c r="AZ137" s="141"/>
      <c r="BA137" s="121" t="s">
        <v>515</v>
      </c>
      <c r="BB137" s="159">
        <v>0.0</v>
      </c>
      <c r="BC137" s="143">
        <v>0.0</v>
      </c>
      <c r="BD137" s="121">
        <v>0.0</v>
      </c>
      <c r="BE137" s="141"/>
      <c r="BF137" s="121">
        <v>0.0</v>
      </c>
      <c r="BG137" s="121" t="s">
        <v>214</v>
      </c>
      <c r="BH137" s="121">
        <v>0.0</v>
      </c>
      <c r="BI137" s="121" t="s">
        <v>214</v>
      </c>
      <c r="BJ137" s="141"/>
      <c r="BK137" s="121">
        <v>0.0</v>
      </c>
      <c r="BL137" s="141"/>
      <c r="BM137" s="121">
        <v>0.0</v>
      </c>
      <c r="BN137" s="141"/>
      <c r="BO137" s="141"/>
      <c r="BP137" s="124">
        <v>0.0</v>
      </c>
      <c r="BQ137" s="143">
        <v>0.0</v>
      </c>
      <c r="BR137" s="121">
        <v>0.0</v>
      </c>
      <c r="BS137" s="121">
        <v>0.0</v>
      </c>
      <c r="BT137" s="141"/>
      <c r="BU137" s="127">
        <v>0.0</v>
      </c>
      <c r="BV137" s="141"/>
      <c r="BW137" s="146">
        <v>0.0</v>
      </c>
      <c r="BX137" s="121">
        <v>0.0</v>
      </c>
      <c r="BY137" s="121">
        <v>0.0</v>
      </c>
    </row>
    <row r="138">
      <c r="A138" s="119"/>
      <c r="B138" s="136" t="s">
        <v>802</v>
      </c>
      <c r="C138" s="5"/>
      <c r="D138" s="5"/>
      <c r="E138" s="6"/>
      <c r="F138" s="121">
        <v>0.0</v>
      </c>
      <c r="G138" s="121">
        <v>0.0</v>
      </c>
      <c r="H138" s="121" t="s">
        <v>421</v>
      </c>
      <c r="I138" s="121" t="s">
        <v>421</v>
      </c>
      <c r="J138" s="121" t="s">
        <v>532</v>
      </c>
      <c r="K138" s="141"/>
      <c r="L138" s="141"/>
      <c r="M138" s="121">
        <v>0.0</v>
      </c>
      <c r="N138" s="121" t="s">
        <v>421</v>
      </c>
      <c r="O138" s="141"/>
      <c r="P138" s="162"/>
      <c r="Q138" s="124">
        <v>0.0</v>
      </c>
      <c r="R138" s="121" t="s">
        <v>421</v>
      </c>
      <c r="S138" s="138" t="s">
        <v>421</v>
      </c>
      <c r="T138" s="141"/>
      <c r="U138" s="141"/>
      <c r="V138" s="121">
        <v>0.0</v>
      </c>
      <c r="W138" s="121" t="s">
        <v>421</v>
      </c>
      <c r="X138" s="121" t="s">
        <v>532</v>
      </c>
      <c r="Y138" s="175" t="s">
        <v>532</v>
      </c>
      <c r="Z138" s="121" t="s">
        <v>214</v>
      </c>
      <c r="AA138" s="141"/>
      <c r="AB138" s="121">
        <v>0.0</v>
      </c>
      <c r="AC138" s="121">
        <v>0.0</v>
      </c>
      <c r="AD138" s="121">
        <v>0.0</v>
      </c>
      <c r="AE138" s="121">
        <v>0.0</v>
      </c>
      <c r="AF138" s="143">
        <v>0.0</v>
      </c>
      <c r="AG138" s="121">
        <v>0.0</v>
      </c>
      <c r="AH138" s="141"/>
      <c r="AI138" s="121">
        <v>0.0</v>
      </c>
      <c r="AJ138" s="121">
        <v>0.0</v>
      </c>
      <c r="AK138" s="121">
        <v>0.0</v>
      </c>
      <c r="AL138" s="121">
        <v>1.0</v>
      </c>
      <c r="AM138" s="141"/>
      <c r="AN138" s="121">
        <v>0.0</v>
      </c>
      <c r="AO138" s="141"/>
      <c r="AP138" s="121" t="s">
        <v>213</v>
      </c>
      <c r="AQ138" s="121">
        <v>0.0</v>
      </c>
      <c r="AR138" s="141"/>
      <c r="AS138" s="121">
        <v>0.0</v>
      </c>
      <c r="AT138" s="121">
        <v>0.0</v>
      </c>
      <c r="AU138" s="141"/>
      <c r="AV138" s="121">
        <v>0.0</v>
      </c>
      <c r="AW138" s="141"/>
      <c r="AX138" s="152"/>
      <c r="AY138" s="121" t="s">
        <v>214</v>
      </c>
      <c r="AZ138" s="141"/>
      <c r="BA138" s="121" t="s">
        <v>214</v>
      </c>
      <c r="BB138" s="159">
        <v>0.0</v>
      </c>
      <c r="BC138" s="143">
        <v>0.0</v>
      </c>
      <c r="BD138" s="121">
        <v>0.0</v>
      </c>
      <c r="BE138" s="141"/>
      <c r="BF138" s="121">
        <v>0.0</v>
      </c>
      <c r="BG138" s="121" t="s">
        <v>214</v>
      </c>
      <c r="BH138" s="121">
        <v>0.0</v>
      </c>
      <c r="BI138" s="121" t="s">
        <v>214</v>
      </c>
      <c r="BJ138" s="141"/>
      <c r="BK138" s="121">
        <v>0.0</v>
      </c>
      <c r="BL138" s="141"/>
      <c r="BM138" s="121">
        <v>0.0</v>
      </c>
      <c r="BN138" s="141"/>
      <c r="BO138" s="141"/>
      <c r="BP138" s="124">
        <v>0.0</v>
      </c>
      <c r="BQ138" s="143">
        <v>0.0</v>
      </c>
      <c r="BR138" s="121">
        <v>0.0</v>
      </c>
      <c r="BS138" s="121">
        <v>0.0</v>
      </c>
      <c r="BT138" s="141"/>
      <c r="BU138" s="127">
        <v>0.0</v>
      </c>
      <c r="BV138" s="141"/>
      <c r="BW138" s="146">
        <v>0.0</v>
      </c>
      <c r="BX138" s="121">
        <v>0.0</v>
      </c>
      <c r="BY138" s="121">
        <v>0.0</v>
      </c>
    </row>
    <row r="139">
      <c r="A139" s="119"/>
      <c r="B139" s="136" t="s">
        <v>804</v>
      </c>
      <c r="C139" s="5"/>
      <c r="D139" s="5"/>
      <c r="E139" s="6"/>
      <c r="F139" s="121" t="s">
        <v>1875</v>
      </c>
      <c r="G139" s="121">
        <v>0.0</v>
      </c>
      <c r="H139" s="121" t="s">
        <v>421</v>
      </c>
      <c r="I139" s="121" t="s">
        <v>421</v>
      </c>
      <c r="J139" s="121">
        <v>0.0</v>
      </c>
      <c r="K139" s="141"/>
      <c r="L139" s="141"/>
      <c r="M139" s="121">
        <v>0.0</v>
      </c>
      <c r="N139" s="121" t="s">
        <v>421</v>
      </c>
      <c r="O139" s="141"/>
      <c r="P139" s="162"/>
      <c r="Q139" s="124">
        <v>0.0</v>
      </c>
      <c r="R139" s="121" t="s">
        <v>421</v>
      </c>
      <c r="S139" s="138" t="s">
        <v>421</v>
      </c>
      <c r="T139" s="141"/>
      <c r="U139" s="141"/>
      <c r="V139" s="121">
        <v>0.0</v>
      </c>
      <c r="W139" s="121" t="s">
        <v>421</v>
      </c>
      <c r="X139" s="121">
        <v>0.0</v>
      </c>
      <c r="Y139" s="144">
        <v>0.0</v>
      </c>
      <c r="Z139" s="121" t="s">
        <v>1876</v>
      </c>
      <c r="AA139" s="141"/>
      <c r="AB139" s="121">
        <v>0.0</v>
      </c>
      <c r="AC139" s="121">
        <v>0.0</v>
      </c>
      <c r="AD139" s="121">
        <v>0.0</v>
      </c>
      <c r="AE139" s="121">
        <v>0.0</v>
      </c>
      <c r="AF139" s="143">
        <v>0.0</v>
      </c>
      <c r="AG139" s="121">
        <v>0.0</v>
      </c>
      <c r="AH139" s="141"/>
      <c r="AI139" s="121">
        <v>0.0</v>
      </c>
      <c r="AJ139" s="121">
        <v>0.0</v>
      </c>
      <c r="AK139" s="121">
        <v>0.0</v>
      </c>
      <c r="AL139" s="121">
        <v>0.0</v>
      </c>
      <c r="AM139" s="141"/>
      <c r="AN139" s="121">
        <v>0.0</v>
      </c>
      <c r="AO139" s="141"/>
      <c r="AP139" s="121" t="s">
        <v>213</v>
      </c>
      <c r="AQ139" s="121">
        <v>0.0</v>
      </c>
      <c r="AR139" s="141"/>
      <c r="AS139" s="121">
        <v>0.0</v>
      </c>
      <c r="AT139" s="121">
        <v>0.0</v>
      </c>
      <c r="AU139" s="141"/>
      <c r="AV139" s="121">
        <v>0.0</v>
      </c>
      <c r="AW139" s="141"/>
      <c r="AX139" s="152"/>
      <c r="AY139" s="121" t="s">
        <v>1875</v>
      </c>
      <c r="AZ139" s="141"/>
      <c r="BA139" s="121" t="s">
        <v>214</v>
      </c>
      <c r="BB139" s="159">
        <v>0.0</v>
      </c>
      <c r="BC139" s="143">
        <v>0.0</v>
      </c>
      <c r="BD139" s="121">
        <v>0.0</v>
      </c>
      <c r="BE139" s="141"/>
      <c r="BF139" s="121">
        <v>0.0</v>
      </c>
      <c r="BG139" s="121" t="s">
        <v>1877</v>
      </c>
      <c r="BH139" s="121">
        <v>0.0</v>
      </c>
      <c r="BI139" s="121" t="s">
        <v>214</v>
      </c>
      <c r="BJ139" s="141"/>
      <c r="BK139" s="121">
        <v>0.0</v>
      </c>
      <c r="BL139" s="141"/>
      <c r="BM139" s="121" t="s">
        <v>192</v>
      </c>
      <c r="BN139" s="141"/>
      <c r="BO139" s="141"/>
      <c r="BP139" s="124">
        <v>0.0</v>
      </c>
      <c r="BQ139" s="143">
        <v>0.0</v>
      </c>
      <c r="BR139" s="121">
        <v>0.0</v>
      </c>
      <c r="BS139" s="121">
        <v>0.0</v>
      </c>
      <c r="BT139" s="141"/>
      <c r="BU139" s="127">
        <v>0.0</v>
      </c>
      <c r="BV139" s="141"/>
      <c r="BW139" s="146">
        <v>0.0</v>
      </c>
      <c r="BX139" s="121">
        <v>0.0</v>
      </c>
      <c r="BY139" s="141"/>
    </row>
    <row r="140">
      <c r="A140" s="119"/>
      <c r="B140" s="208" t="s">
        <v>807</v>
      </c>
      <c r="C140" s="5"/>
      <c r="D140" s="5"/>
      <c r="E140" s="6"/>
      <c r="F140" s="141"/>
      <c r="G140" s="121">
        <v>0.0</v>
      </c>
      <c r="H140" s="141"/>
      <c r="I140" s="121" t="s">
        <v>421</v>
      </c>
      <c r="J140" s="141"/>
      <c r="K140" s="141"/>
      <c r="L140" s="141"/>
      <c r="M140" s="121" t="s">
        <v>214</v>
      </c>
      <c r="N140" s="141"/>
      <c r="O140" s="141"/>
      <c r="P140" s="162"/>
      <c r="Q140" s="124">
        <v>0.0</v>
      </c>
      <c r="R140" s="121" t="s">
        <v>421</v>
      </c>
      <c r="S140" s="163"/>
      <c r="T140" s="141"/>
      <c r="U140" s="141"/>
      <c r="V140" s="141"/>
      <c r="W140" s="121" t="s">
        <v>421</v>
      </c>
      <c r="X140" s="141"/>
      <c r="Y140" s="175" t="s">
        <v>214</v>
      </c>
      <c r="Z140" s="141"/>
      <c r="AA140" s="141"/>
      <c r="AB140" s="141"/>
      <c r="AC140" s="121">
        <v>0.0</v>
      </c>
      <c r="AD140" s="121" t="s">
        <v>532</v>
      </c>
      <c r="AE140" s="121" t="s">
        <v>540</v>
      </c>
      <c r="AF140" s="152"/>
      <c r="AG140" s="121">
        <v>0.0</v>
      </c>
      <c r="AH140" s="121" t="s">
        <v>421</v>
      </c>
      <c r="AI140" s="121">
        <v>0.0</v>
      </c>
      <c r="AJ140" s="121" t="s">
        <v>540</v>
      </c>
      <c r="AK140" s="121">
        <v>0.0</v>
      </c>
      <c r="AL140" s="141"/>
      <c r="AM140" s="141"/>
      <c r="AN140" s="121">
        <v>0.0</v>
      </c>
      <c r="AO140" s="141"/>
      <c r="AP140" s="121" t="s">
        <v>213</v>
      </c>
      <c r="AQ140" s="121">
        <v>0.0</v>
      </c>
      <c r="AR140" s="141"/>
      <c r="AS140" s="121">
        <v>0.0</v>
      </c>
      <c r="AT140" s="121">
        <v>0.0</v>
      </c>
      <c r="AU140" s="141"/>
      <c r="AV140" s="121" t="s">
        <v>421</v>
      </c>
      <c r="AW140" s="141"/>
      <c r="AX140" s="152"/>
      <c r="AY140" s="121" t="s">
        <v>421</v>
      </c>
      <c r="AZ140" s="141"/>
      <c r="BA140" s="141"/>
      <c r="BB140" s="165"/>
      <c r="BC140" s="143">
        <v>0.0</v>
      </c>
      <c r="BD140" s="141"/>
      <c r="BE140" s="141"/>
      <c r="BF140" s="121">
        <v>0.0</v>
      </c>
      <c r="BG140" s="121">
        <v>0.0</v>
      </c>
      <c r="BH140" s="121">
        <v>0.0</v>
      </c>
      <c r="BI140" s="141"/>
      <c r="BJ140" s="141"/>
      <c r="BK140" s="121">
        <v>0.0</v>
      </c>
      <c r="BL140" s="141"/>
      <c r="BM140" s="121">
        <v>0.0</v>
      </c>
      <c r="BN140" s="141"/>
      <c r="BO140" s="141"/>
      <c r="BP140" s="163"/>
      <c r="BQ140" s="143">
        <v>0.0</v>
      </c>
      <c r="BR140" s="121">
        <v>0.0</v>
      </c>
      <c r="BS140" s="121">
        <v>0.0</v>
      </c>
      <c r="BT140" s="141"/>
      <c r="BU140" s="127">
        <v>0.0</v>
      </c>
      <c r="BV140" s="141"/>
      <c r="BW140" s="152"/>
      <c r="BX140" s="141"/>
      <c r="BY140" s="141"/>
    </row>
    <row r="141">
      <c r="A141" s="119"/>
      <c r="B141" s="200" t="s">
        <v>808</v>
      </c>
      <c r="C141" s="136" t="s">
        <v>809</v>
      </c>
      <c r="D141" s="5"/>
      <c r="E141" s="6"/>
      <c r="F141" s="121">
        <v>0.01</v>
      </c>
      <c r="G141" s="121">
        <v>0.0</v>
      </c>
      <c r="H141" s="121" t="s">
        <v>421</v>
      </c>
      <c r="I141" s="121" t="s">
        <v>421</v>
      </c>
      <c r="J141" s="121">
        <v>0.0</v>
      </c>
      <c r="K141" s="141"/>
      <c r="L141" s="141"/>
      <c r="M141" s="121">
        <v>0.0</v>
      </c>
      <c r="N141" s="121" t="s">
        <v>421</v>
      </c>
      <c r="O141" s="141"/>
      <c r="P141" s="162"/>
      <c r="Q141" s="124">
        <v>0.0</v>
      </c>
      <c r="R141" s="121" t="s">
        <v>421</v>
      </c>
      <c r="S141" s="163"/>
      <c r="T141" s="141"/>
      <c r="U141" s="141"/>
      <c r="V141" s="121">
        <v>0.0</v>
      </c>
      <c r="W141" s="121" t="s">
        <v>421</v>
      </c>
      <c r="X141" s="121">
        <v>0.0</v>
      </c>
      <c r="Y141" s="144">
        <v>0.0</v>
      </c>
      <c r="Z141" s="141"/>
      <c r="AA141" s="141"/>
      <c r="AB141" s="121">
        <v>0.0</v>
      </c>
      <c r="AC141" s="121">
        <v>0.0</v>
      </c>
      <c r="AD141" s="121">
        <v>0.0</v>
      </c>
      <c r="AE141" s="121">
        <v>0.0</v>
      </c>
      <c r="AF141" s="152"/>
      <c r="AG141" s="121">
        <v>0.0</v>
      </c>
      <c r="AH141" s="141"/>
      <c r="AI141" s="121">
        <v>0.0</v>
      </c>
      <c r="AJ141" s="121">
        <v>0.0</v>
      </c>
      <c r="AK141" s="121">
        <v>0.0</v>
      </c>
      <c r="AL141" s="121">
        <v>0.0</v>
      </c>
      <c r="AM141" s="141"/>
      <c r="AN141" s="121">
        <v>0.0</v>
      </c>
      <c r="AO141" s="141"/>
      <c r="AP141" s="121" t="s">
        <v>1878</v>
      </c>
      <c r="AQ141" s="121">
        <v>0.0</v>
      </c>
      <c r="AR141" s="141"/>
      <c r="AS141" s="121">
        <v>0.0</v>
      </c>
      <c r="AT141" s="121">
        <v>0.0</v>
      </c>
      <c r="AU141" s="141"/>
      <c r="AV141" s="121">
        <v>0.0</v>
      </c>
      <c r="AW141" s="141"/>
      <c r="AX141" s="152"/>
      <c r="AY141" s="121">
        <v>0.0</v>
      </c>
      <c r="AZ141" s="141"/>
      <c r="BA141" s="121">
        <v>0.0</v>
      </c>
      <c r="BB141" s="159">
        <v>0.0</v>
      </c>
      <c r="BC141" s="143">
        <v>0.0</v>
      </c>
      <c r="BD141" s="121">
        <v>0.0</v>
      </c>
      <c r="BE141" s="141"/>
      <c r="BF141" s="121">
        <v>0.0</v>
      </c>
      <c r="BG141" s="121">
        <v>0.0</v>
      </c>
      <c r="BH141" s="121">
        <v>0.0</v>
      </c>
      <c r="BI141" s="121" t="s">
        <v>1879</v>
      </c>
      <c r="BJ141" s="141"/>
      <c r="BK141" s="121">
        <v>0.0</v>
      </c>
      <c r="BL141" s="141"/>
      <c r="BM141" s="121">
        <v>0.0</v>
      </c>
      <c r="BN141" s="141"/>
      <c r="BO141" s="141"/>
      <c r="BP141" s="124">
        <v>0.0</v>
      </c>
      <c r="BQ141" s="143">
        <v>0.0</v>
      </c>
      <c r="BR141" s="121">
        <v>0.0</v>
      </c>
      <c r="BS141" s="121">
        <v>0.0</v>
      </c>
      <c r="BT141" s="141"/>
      <c r="BU141" s="127">
        <v>0.0</v>
      </c>
      <c r="BV141" s="141"/>
      <c r="BW141" s="146">
        <v>0.0</v>
      </c>
      <c r="BX141" s="121"/>
      <c r="BY141" s="121">
        <v>0.0</v>
      </c>
    </row>
    <row r="142">
      <c r="A142" s="119"/>
      <c r="B142" s="85"/>
      <c r="C142" s="136" t="s">
        <v>815</v>
      </c>
      <c r="D142" s="5"/>
      <c r="E142" s="6"/>
      <c r="F142" s="141"/>
      <c r="G142" s="121">
        <v>0.0</v>
      </c>
      <c r="H142" s="121" t="s">
        <v>421</v>
      </c>
      <c r="I142" s="121" t="s">
        <v>421</v>
      </c>
      <c r="J142" s="121">
        <v>0.0</v>
      </c>
      <c r="K142" s="141"/>
      <c r="L142" s="141"/>
      <c r="M142" s="121">
        <v>0.0</v>
      </c>
      <c r="N142" s="121" t="s">
        <v>421</v>
      </c>
      <c r="O142" s="141"/>
      <c r="P142" s="162"/>
      <c r="Q142" s="124">
        <v>0.0</v>
      </c>
      <c r="R142" s="121" t="s">
        <v>421</v>
      </c>
      <c r="S142" s="163"/>
      <c r="T142" s="141"/>
      <c r="U142" s="141"/>
      <c r="V142" s="121">
        <v>0.0</v>
      </c>
      <c r="W142" s="121" t="s">
        <v>421</v>
      </c>
      <c r="X142" s="121">
        <v>0.0</v>
      </c>
      <c r="Y142" s="144">
        <v>0.0</v>
      </c>
      <c r="Z142" s="141"/>
      <c r="AA142" s="141"/>
      <c r="AB142" s="121">
        <v>0.0</v>
      </c>
      <c r="AC142" s="121">
        <v>0.0</v>
      </c>
      <c r="AD142" s="121">
        <v>0.0</v>
      </c>
      <c r="AE142" s="121">
        <v>0.0</v>
      </c>
      <c r="AF142" s="152"/>
      <c r="AG142" s="121">
        <v>0.0</v>
      </c>
      <c r="AH142" s="141"/>
      <c r="AI142" s="121">
        <v>0.0</v>
      </c>
      <c r="AJ142" s="121">
        <v>0.0</v>
      </c>
      <c r="AK142" s="121">
        <v>0.0</v>
      </c>
      <c r="AL142" s="121">
        <v>0.0</v>
      </c>
      <c r="AM142" s="141"/>
      <c r="AN142" s="121">
        <v>0.0</v>
      </c>
      <c r="AO142" s="141"/>
      <c r="AP142" s="141"/>
      <c r="AQ142" s="121">
        <v>0.0</v>
      </c>
      <c r="AR142" s="141"/>
      <c r="AS142" s="121">
        <v>0.0</v>
      </c>
      <c r="AT142" s="121">
        <v>0.0</v>
      </c>
      <c r="AU142" s="141"/>
      <c r="AV142" s="121">
        <v>0.0</v>
      </c>
      <c r="AW142" s="141"/>
      <c r="AX142" s="152"/>
      <c r="AY142" s="121">
        <v>0.0</v>
      </c>
      <c r="AZ142" s="141"/>
      <c r="BA142" s="121">
        <v>0.0</v>
      </c>
      <c r="BB142" s="159">
        <v>0.0</v>
      </c>
      <c r="BC142" s="143">
        <v>0.0</v>
      </c>
      <c r="BD142" s="121">
        <v>0.0</v>
      </c>
      <c r="BE142" s="141"/>
      <c r="BF142" s="121">
        <v>0.0</v>
      </c>
      <c r="BG142" s="121">
        <v>0.0</v>
      </c>
      <c r="BH142" s="121">
        <v>0.0</v>
      </c>
      <c r="BI142" s="121" t="s">
        <v>1880</v>
      </c>
      <c r="BJ142" s="141"/>
      <c r="BK142" s="121">
        <v>0.0</v>
      </c>
      <c r="BL142" s="141"/>
      <c r="BM142" s="121">
        <v>0.0</v>
      </c>
      <c r="BN142" s="141"/>
      <c r="BO142" s="141"/>
      <c r="BP142" s="124">
        <v>0.0</v>
      </c>
      <c r="BQ142" s="143">
        <v>0.0</v>
      </c>
      <c r="BR142" s="121">
        <v>0.0</v>
      </c>
      <c r="BS142" s="121">
        <v>0.0</v>
      </c>
      <c r="BT142" s="141"/>
      <c r="BU142" s="127">
        <v>0.0</v>
      </c>
      <c r="BV142" s="141"/>
      <c r="BW142" s="146">
        <v>0.0</v>
      </c>
      <c r="BX142" s="121"/>
      <c r="BY142" s="121">
        <v>0.0</v>
      </c>
    </row>
    <row r="143">
      <c r="A143" s="119"/>
      <c r="B143" s="85"/>
      <c r="C143" s="136" t="s">
        <v>816</v>
      </c>
      <c r="D143" s="5"/>
      <c r="E143" s="6"/>
      <c r="F143" s="141"/>
      <c r="G143" s="121">
        <v>0.0</v>
      </c>
      <c r="H143" s="121" t="s">
        <v>421</v>
      </c>
      <c r="I143" s="121" t="s">
        <v>421</v>
      </c>
      <c r="J143" s="121">
        <v>0.0</v>
      </c>
      <c r="K143" s="141"/>
      <c r="L143" s="141"/>
      <c r="M143" s="121">
        <v>0.0</v>
      </c>
      <c r="N143" s="121" t="s">
        <v>421</v>
      </c>
      <c r="O143" s="121" t="s">
        <v>530</v>
      </c>
      <c r="P143" s="162"/>
      <c r="Q143" s="124">
        <v>0.0</v>
      </c>
      <c r="R143" s="121" t="s">
        <v>421</v>
      </c>
      <c r="S143" s="163"/>
      <c r="T143" s="141"/>
      <c r="U143" s="141"/>
      <c r="V143" s="121">
        <v>0.0</v>
      </c>
      <c r="W143" s="121" t="s">
        <v>421</v>
      </c>
      <c r="X143" s="121">
        <v>0.0</v>
      </c>
      <c r="Y143" s="144">
        <v>0.0</v>
      </c>
      <c r="Z143" s="141"/>
      <c r="AA143" s="141"/>
      <c r="AB143" s="121">
        <v>0.0</v>
      </c>
      <c r="AC143" s="121">
        <v>0.0</v>
      </c>
      <c r="AD143" s="121">
        <v>0.0</v>
      </c>
      <c r="AE143" s="121">
        <v>0.0</v>
      </c>
      <c r="AF143" s="152"/>
      <c r="AG143" s="121">
        <v>0.0</v>
      </c>
      <c r="AH143" s="141"/>
      <c r="AI143" s="121">
        <v>0.0</v>
      </c>
      <c r="AJ143" s="121">
        <v>0.0</v>
      </c>
      <c r="AK143" s="121">
        <v>0.0</v>
      </c>
      <c r="AL143" s="121">
        <v>0.0</v>
      </c>
      <c r="AM143" s="141"/>
      <c r="AN143" s="121">
        <v>0.0</v>
      </c>
      <c r="AO143" s="141"/>
      <c r="AP143" s="141"/>
      <c r="AQ143" s="121">
        <v>0.0</v>
      </c>
      <c r="AR143" s="141"/>
      <c r="AS143" s="121">
        <v>0.0</v>
      </c>
      <c r="AT143" s="121">
        <v>0.0</v>
      </c>
      <c r="AU143" s="141"/>
      <c r="AV143" s="121">
        <v>0.0</v>
      </c>
      <c r="AW143" s="141"/>
      <c r="AX143" s="152"/>
      <c r="AY143" s="121">
        <v>0.0</v>
      </c>
      <c r="AZ143" s="141"/>
      <c r="BA143" s="121">
        <v>0.0</v>
      </c>
      <c r="BB143" s="159">
        <v>0.0</v>
      </c>
      <c r="BC143" s="143">
        <v>0.0</v>
      </c>
      <c r="BD143" s="121">
        <v>0.0</v>
      </c>
      <c r="BE143" s="141"/>
      <c r="BF143" s="121">
        <v>0.0</v>
      </c>
      <c r="BG143" s="121">
        <v>0.0</v>
      </c>
      <c r="BH143" s="121">
        <v>0.0</v>
      </c>
      <c r="BI143" s="141"/>
      <c r="BJ143" s="141"/>
      <c r="BK143" s="121">
        <v>0.0</v>
      </c>
      <c r="BL143" s="141"/>
      <c r="BM143" s="121">
        <v>0.0</v>
      </c>
      <c r="BN143" s="141"/>
      <c r="BO143" s="141"/>
      <c r="BP143" s="124">
        <v>0.0</v>
      </c>
      <c r="BQ143" s="143">
        <v>0.0</v>
      </c>
      <c r="BR143" s="121">
        <v>0.0</v>
      </c>
      <c r="BS143" s="121">
        <v>0.0</v>
      </c>
      <c r="BT143" s="141"/>
      <c r="BU143" s="127">
        <v>0.0</v>
      </c>
      <c r="BV143" s="141"/>
      <c r="BW143" s="146">
        <v>0.0</v>
      </c>
      <c r="BX143" s="121"/>
      <c r="BY143" s="121">
        <v>0.0</v>
      </c>
    </row>
    <row r="144">
      <c r="A144" s="119"/>
      <c r="B144" s="89"/>
      <c r="C144" s="136" t="s">
        <v>817</v>
      </c>
      <c r="D144" s="5"/>
      <c r="E144" s="6"/>
      <c r="F144" s="141"/>
      <c r="G144" s="121">
        <v>0.0</v>
      </c>
      <c r="H144" s="121" t="s">
        <v>421</v>
      </c>
      <c r="I144" s="121" t="s">
        <v>421</v>
      </c>
      <c r="J144" s="121">
        <v>0.0</v>
      </c>
      <c r="K144" s="141"/>
      <c r="L144" s="141"/>
      <c r="M144" s="121">
        <v>0.0</v>
      </c>
      <c r="N144" s="121" t="s">
        <v>421</v>
      </c>
      <c r="O144" s="141"/>
      <c r="P144" s="162"/>
      <c r="Q144" s="124">
        <v>0.0</v>
      </c>
      <c r="R144" s="121" t="s">
        <v>421</v>
      </c>
      <c r="S144" s="163"/>
      <c r="T144" s="141"/>
      <c r="U144" s="141"/>
      <c r="V144" s="121">
        <v>0.0</v>
      </c>
      <c r="W144" s="121" t="s">
        <v>421</v>
      </c>
      <c r="X144" s="121">
        <v>0.0</v>
      </c>
      <c r="Y144" s="144">
        <v>0.0</v>
      </c>
      <c r="Z144" s="141"/>
      <c r="AA144" s="141"/>
      <c r="AB144" s="121">
        <v>0.0</v>
      </c>
      <c r="AC144" s="121">
        <v>0.0</v>
      </c>
      <c r="AD144" s="121">
        <v>0.0</v>
      </c>
      <c r="AE144" s="121">
        <v>0.0</v>
      </c>
      <c r="AF144" s="152"/>
      <c r="AG144" s="121">
        <v>0.0</v>
      </c>
      <c r="AH144" s="141"/>
      <c r="AI144" s="121">
        <v>0.0</v>
      </c>
      <c r="AJ144" s="121">
        <v>0.0</v>
      </c>
      <c r="AK144" s="121">
        <v>0.0</v>
      </c>
      <c r="AL144" s="121">
        <v>0.0</v>
      </c>
      <c r="AM144" s="141"/>
      <c r="AN144" s="121">
        <v>0.0</v>
      </c>
      <c r="AO144" s="141"/>
      <c r="AP144" s="141"/>
      <c r="AQ144" s="121">
        <v>0.0</v>
      </c>
      <c r="AR144" s="141"/>
      <c r="AS144" s="121">
        <v>0.0</v>
      </c>
      <c r="AT144" s="121">
        <v>0.0</v>
      </c>
      <c r="AU144" s="141"/>
      <c r="AV144" s="121">
        <v>0.0</v>
      </c>
      <c r="AW144" s="141"/>
      <c r="AX144" s="152"/>
      <c r="AY144" s="121">
        <v>0.0</v>
      </c>
      <c r="AZ144" s="141"/>
      <c r="BA144" s="121">
        <v>0.0</v>
      </c>
      <c r="BB144" s="159">
        <v>0.0</v>
      </c>
      <c r="BC144" s="143">
        <v>0.0</v>
      </c>
      <c r="BD144" s="121">
        <v>0.0</v>
      </c>
      <c r="BE144" s="141"/>
      <c r="BF144" s="121">
        <v>0.0</v>
      </c>
      <c r="BG144" s="121">
        <v>0.0</v>
      </c>
      <c r="BH144" s="121">
        <v>0.0</v>
      </c>
      <c r="BI144" s="141"/>
      <c r="BJ144" s="141"/>
      <c r="BK144" s="121">
        <v>0.0</v>
      </c>
      <c r="BL144" s="141"/>
      <c r="BM144" s="121">
        <v>0.0</v>
      </c>
      <c r="BN144" s="141"/>
      <c r="BO144" s="141"/>
      <c r="BP144" s="124">
        <v>0.0</v>
      </c>
      <c r="BQ144" s="143">
        <v>0.0</v>
      </c>
      <c r="BR144" s="121">
        <v>0.0</v>
      </c>
      <c r="BS144" s="121">
        <v>0.0</v>
      </c>
      <c r="BT144" s="141"/>
      <c r="BU144" s="127">
        <v>0.0</v>
      </c>
      <c r="BV144" s="141"/>
      <c r="BW144" s="146">
        <v>0.0</v>
      </c>
      <c r="BX144" s="121"/>
      <c r="BY144" s="121">
        <v>0.0</v>
      </c>
    </row>
    <row r="145">
      <c r="A145" s="119"/>
      <c r="B145" s="200" t="s">
        <v>818</v>
      </c>
      <c r="C145" s="136" t="s">
        <v>809</v>
      </c>
      <c r="D145" s="5"/>
      <c r="E145" s="6"/>
      <c r="F145" s="121" t="s">
        <v>421</v>
      </c>
      <c r="G145" s="121">
        <v>0.0</v>
      </c>
      <c r="H145" s="121" t="s">
        <v>421</v>
      </c>
      <c r="I145" s="121" t="s">
        <v>421</v>
      </c>
      <c r="J145" s="121">
        <v>0.0</v>
      </c>
      <c r="K145" s="141"/>
      <c r="L145" s="141"/>
      <c r="M145" s="121">
        <v>0.0</v>
      </c>
      <c r="N145" s="121" t="s">
        <v>421</v>
      </c>
      <c r="O145" s="141"/>
      <c r="P145" s="162"/>
      <c r="Q145" s="124">
        <v>0.0</v>
      </c>
      <c r="R145" s="121" t="s">
        <v>421</v>
      </c>
      <c r="S145" s="163"/>
      <c r="T145" s="141"/>
      <c r="U145" s="141"/>
      <c r="V145" s="121">
        <v>0.0</v>
      </c>
      <c r="W145" s="121" t="s">
        <v>421</v>
      </c>
      <c r="X145" s="121">
        <v>0.0</v>
      </c>
      <c r="Y145" s="144">
        <v>0.0</v>
      </c>
      <c r="Z145" s="121">
        <v>0.0</v>
      </c>
      <c r="AA145" s="141"/>
      <c r="AB145" s="121">
        <v>0.0</v>
      </c>
      <c r="AC145" s="121">
        <v>0.0</v>
      </c>
      <c r="AD145" s="121">
        <v>0.0</v>
      </c>
      <c r="AE145" s="121">
        <v>0.0</v>
      </c>
      <c r="AF145" s="152"/>
      <c r="AG145" s="121">
        <v>0.0</v>
      </c>
      <c r="AH145" s="141"/>
      <c r="AI145" s="121">
        <v>0.0</v>
      </c>
      <c r="AJ145" s="121">
        <v>0.0</v>
      </c>
      <c r="AK145" s="121">
        <v>0.0</v>
      </c>
      <c r="AL145" s="121">
        <v>0.0</v>
      </c>
      <c r="AM145" s="141"/>
      <c r="AN145" s="121">
        <v>0.0</v>
      </c>
      <c r="AO145" s="141"/>
      <c r="AP145" s="121" t="s">
        <v>213</v>
      </c>
      <c r="AQ145" s="121">
        <v>0.0</v>
      </c>
      <c r="AR145" s="141"/>
      <c r="AS145" s="121">
        <v>0.0</v>
      </c>
      <c r="AT145" s="121">
        <v>0.0</v>
      </c>
      <c r="AU145" s="141"/>
      <c r="AV145" s="121">
        <v>0.0</v>
      </c>
      <c r="AW145" s="141"/>
      <c r="AX145" s="152"/>
      <c r="AY145" s="121">
        <v>0.0</v>
      </c>
      <c r="AZ145" s="141"/>
      <c r="BA145" s="121">
        <v>0.0</v>
      </c>
      <c r="BB145" s="159">
        <v>0.0</v>
      </c>
      <c r="BC145" s="143">
        <v>0.0</v>
      </c>
      <c r="BD145" s="121">
        <v>0.0</v>
      </c>
      <c r="BE145" s="141"/>
      <c r="BF145" s="121">
        <v>0.0</v>
      </c>
      <c r="BG145" s="121">
        <v>0.0</v>
      </c>
      <c r="BH145" s="121">
        <v>0.0</v>
      </c>
      <c r="BI145" s="141"/>
      <c r="BJ145" s="141"/>
      <c r="BK145" s="121">
        <v>0.0</v>
      </c>
      <c r="BL145" s="141"/>
      <c r="BM145" s="141"/>
      <c r="BN145" s="141"/>
      <c r="BO145" s="141"/>
      <c r="BP145" s="124">
        <v>0.0</v>
      </c>
      <c r="BQ145" s="143">
        <v>0.0</v>
      </c>
      <c r="BR145" s="121">
        <v>0.0</v>
      </c>
      <c r="BS145" s="121">
        <v>0.0</v>
      </c>
      <c r="BT145" s="141"/>
      <c r="BU145" s="127">
        <v>0.0</v>
      </c>
      <c r="BV145" s="141"/>
      <c r="BW145" s="146">
        <v>0.0</v>
      </c>
      <c r="BX145" s="121"/>
      <c r="BY145" s="121">
        <v>0.0</v>
      </c>
    </row>
    <row r="146">
      <c r="A146" s="119"/>
      <c r="B146" s="85"/>
      <c r="C146" s="136" t="s">
        <v>815</v>
      </c>
      <c r="D146" s="5"/>
      <c r="E146" s="6"/>
      <c r="F146" s="141"/>
      <c r="G146" s="121">
        <v>0.0</v>
      </c>
      <c r="H146" s="121" t="s">
        <v>421</v>
      </c>
      <c r="I146" s="121" t="s">
        <v>421</v>
      </c>
      <c r="J146" s="121">
        <v>0.0</v>
      </c>
      <c r="K146" s="141"/>
      <c r="L146" s="141"/>
      <c r="M146" s="121">
        <v>0.0</v>
      </c>
      <c r="N146" s="121" t="s">
        <v>421</v>
      </c>
      <c r="O146" s="141"/>
      <c r="P146" s="162"/>
      <c r="Q146" s="124">
        <v>0.0</v>
      </c>
      <c r="R146" s="121" t="s">
        <v>421</v>
      </c>
      <c r="S146" s="163"/>
      <c r="T146" s="141"/>
      <c r="U146" s="141"/>
      <c r="V146" s="121">
        <v>0.0</v>
      </c>
      <c r="W146" s="121" t="s">
        <v>421</v>
      </c>
      <c r="X146" s="121">
        <v>0.0</v>
      </c>
      <c r="Y146" s="144">
        <v>0.0</v>
      </c>
      <c r="Z146" s="121">
        <v>0.0</v>
      </c>
      <c r="AA146" s="141"/>
      <c r="AB146" s="121">
        <v>0.0</v>
      </c>
      <c r="AC146" s="121">
        <v>0.0</v>
      </c>
      <c r="AD146" s="121">
        <v>0.0</v>
      </c>
      <c r="AE146" s="121">
        <v>0.0</v>
      </c>
      <c r="AF146" s="152"/>
      <c r="AG146" s="121">
        <v>0.0</v>
      </c>
      <c r="AH146" s="141"/>
      <c r="AI146" s="121">
        <v>0.0</v>
      </c>
      <c r="AJ146" s="121">
        <v>0.0</v>
      </c>
      <c r="AK146" s="121">
        <v>0.0</v>
      </c>
      <c r="AL146" s="121">
        <v>0.0</v>
      </c>
      <c r="AM146" s="141"/>
      <c r="AN146" s="121">
        <v>0.0</v>
      </c>
      <c r="AO146" s="141"/>
      <c r="AP146" s="121" t="s">
        <v>213</v>
      </c>
      <c r="AQ146" s="121">
        <v>0.0</v>
      </c>
      <c r="AR146" s="141"/>
      <c r="AS146" s="121">
        <v>0.0</v>
      </c>
      <c r="AT146" s="121">
        <v>0.0</v>
      </c>
      <c r="AU146" s="141"/>
      <c r="AV146" s="121">
        <v>0.0</v>
      </c>
      <c r="AW146" s="141"/>
      <c r="AX146" s="152"/>
      <c r="AY146" s="121">
        <v>0.0</v>
      </c>
      <c r="AZ146" s="141"/>
      <c r="BA146" s="121">
        <v>0.0</v>
      </c>
      <c r="BB146" s="159">
        <v>0.0</v>
      </c>
      <c r="BC146" s="143">
        <v>0.0</v>
      </c>
      <c r="BD146" s="121">
        <v>0.0</v>
      </c>
      <c r="BE146" s="141"/>
      <c r="BF146" s="121">
        <v>0.0</v>
      </c>
      <c r="BG146" s="121">
        <v>0.0</v>
      </c>
      <c r="BH146" s="121">
        <v>0.0</v>
      </c>
      <c r="BI146" s="141"/>
      <c r="BJ146" s="141"/>
      <c r="BK146" s="121">
        <v>0.0</v>
      </c>
      <c r="BL146" s="141"/>
      <c r="BM146" s="121">
        <v>0.0</v>
      </c>
      <c r="BN146" s="141"/>
      <c r="BO146" s="141"/>
      <c r="BP146" s="124">
        <v>0.0</v>
      </c>
      <c r="BQ146" s="143">
        <v>0.0</v>
      </c>
      <c r="BR146" s="121">
        <v>0.0</v>
      </c>
      <c r="BS146" s="121">
        <v>0.0</v>
      </c>
      <c r="BT146" s="141"/>
      <c r="BU146" s="127">
        <v>0.0</v>
      </c>
      <c r="BV146" s="141"/>
      <c r="BW146" s="146">
        <v>0.0</v>
      </c>
      <c r="BX146" s="121"/>
      <c r="BY146" s="121">
        <v>0.0</v>
      </c>
    </row>
    <row r="147">
      <c r="A147" s="119"/>
      <c r="B147" s="85"/>
      <c r="C147" s="136" t="s">
        <v>816</v>
      </c>
      <c r="D147" s="5"/>
      <c r="E147" s="6"/>
      <c r="F147" s="141"/>
      <c r="G147" s="121">
        <v>0.0</v>
      </c>
      <c r="H147" s="121" t="s">
        <v>421</v>
      </c>
      <c r="I147" s="121" t="s">
        <v>421</v>
      </c>
      <c r="J147" s="121">
        <v>0.0</v>
      </c>
      <c r="K147" s="141"/>
      <c r="L147" s="141"/>
      <c r="M147" s="121">
        <v>0.0</v>
      </c>
      <c r="N147" s="121" t="s">
        <v>421</v>
      </c>
      <c r="O147" s="141"/>
      <c r="P147" s="162"/>
      <c r="Q147" s="124">
        <v>0.0</v>
      </c>
      <c r="R147" s="121" t="s">
        <v>421</v>
      </c>
      <c r="S147" s="163"/>
      <c r="T147" s="141"/>
      <c r="U147" s="141"/>
      <c r="V147" s="121">
        <v>0.0</v>
      </c>
      <c r="W147" s="121" t="s">
        <v>421</v>
      </c>
      <c r="X147" s="121">
        <v>0.0</v>
      </c>
      <c r="Y147" s="144">
        <v>0.0</v>
      </c>
      <c r="Z147" s="141"/>
      <c r="AA147" s="141"/>
      <c r="AB147" s="121">
        <v>0.0</v>
      </c>
      <c r="AC147" s="121">
        <v>0.0</v>
      </c>
      <c r="AD147" s="121">
        <v>0.0</v>
      </c>
      <c r="AE147" s="121">
        <v>0.0</v>
      </c>
      <c r="AF147" s="152"/>
      <c r="AG147" s="121">
        <v>0.0</v>
      </c>
      <c r="AH147" s="141"/>
      <c r="AI147" s="121">
        <v>0.0</v>
      </c>
      <c r="AJ147" s="121">
        <v>0.0</v>
      </c>
      <c r="AK147" s="121">
        <v>0.0</v>
      </c>
      <c r="AL147" s="121">
        <v>0.0</v>
      </c>
      <c r="AM147" s="141"/>
      <c r="AN147" s="121">
        <v>0.0</v>
      </c>
      <c r="AO147" s="141"/>
      <c r="AP147" s="121" t="s">
        <v>213</v>
      </c>
      <c r="AQ147" s="121">
        <v>0.0</v>
      </c>
      <c r="AR147" s="141"/>
      <c r="AS147" s="121">
        <v>0.0</v>
      </c>
      <c r="AT147" s="121">
        <v>0.0</v>
      </c>
      <c r="AU147" s="141"/>
      <c r="AV147" s="121">
        <v>0.0</v>
      </c>
      <c r="AW147" s="141"/>
      <c r="AX147" s="152"/>
      <c r="AY147" s="121">
        <v>0.0</v>
      </c>
      <c r="AZ147" s="141"/>
      <c r="BA147" s="121">
        <v>0.0</v>
      </c>
      <c r="BB147" s="159">
        <v>0.0</v>
      </c>
      <c r="BC147" s="143">
        <v>0.0</v>
      </c>
      <c r="BD147" s="121">
        <v>0.0</v>
      </c>
      <c r="BE147" s="141"/>
      <c r="BF147" s="121">
        <v>0.0</v>
      </c>
      <c r="BG147" s="121">
        <v>0.0</v>
      </c>
      <c r="BH147" s="121">
        <v>0.0</v>
      </c>
      <c r="BI147" s="141"/>
      <c r="BJ147" s="141"/>
      <c r="BK147" s="121">
        <v>0.0</v>
      </c>
      <c r="BL147" s="141"/>
      <c r="BM147" s="141"/>
      <c r="BN147" s="141"/>
      <c r="BO147" s="141"/>
      <c r="BP147" s="124">
        <v>0.0</v>
      </c>
      <c r="BQ147" s="143">
        <v>0.0</v>
      </c>
      <c r="BR147" s="121">
        <v>0.0</v>
      </c>
      <c r="BS147" s="121">
        <v>0.0</v>
      </c>
      <c r="BT147" s="141"/>
      <c r="BU147" s="127">
        <v>0.0</v>
      </c>
      <c r="BV147" s="141"/>
      <c r="BW147" s="146">
        <v>0.0</v>
      </c>
      <c r="BX147" s="121"/>
      <c r="BY147" s="121">
        <v>0.0</v>
      </c>
    </row>
    <row r="148">
      <c r="A148" s="119"/>
      <c r="B148" s="89"/>
      <c r="C148" s="136" t="s">
        <v>817</v>
      </c>
      <c r="D148" s="5"/>
      <c r="E148" s="6"/>
      <c r="F148" s="141"/>
      <c r="G148" s="121">
        <v>0.0</v>
      </c>
      <c r="H148" s="121" t="s">
        <v>421</v>
      </c>
      <c r="I148" s="121" t="s">
        <v>421</v>
      </c>
      <c r="J148" s="121">
        <v>0.0</v>
      </c>
      <c r="K148" s="141"/>
      <c r="L148" s="141"/>
      <c r="M148" s="121">
        <v>0.0</v>
      </c>
      <c r="N148" s="121" t="s">
        <v>421</v>
      </c>
      <c r="O148" s="141"/>
      <c r="P148" s="162"/>
      <c r="Q148" s="124">
        <v>0.0</v>
      </c>
      <c r="R148" s="121" t="s">
        <v>421</v>
      </c>
      <c r="S148" s="163"/>
      <c r="T148" s="141"/>
      <c r="U148" s="141"/>
      <c r="V148" s="121">
        <v>0.0</v>
      </c>
      <c r="W148" s="121" t="s">
        <v>421</v>
      </c>
      <c r="X148" s="121">
        <v>0.0</v>
      </c>
      <c r="Y148" s="144">
        <v>0.0</v>
      </c>
      <c r="Z148" s="121">
        <v>0.0</v>
      </c>
      <c r="AA148" s="141"/>
      <c r="AB148" s="121">
        <v>0.0</v>
      </c>
      <c r="AC148" s="121">
        <v>0.0</v>
      </c>
      <c r="AD148" s="121">
        <v>0.0</v>
      </c>
      <c r="AE148" s="121">
        <v>0.0</v>
      </c>
      <c r="AF148" s="152"/>
      <c r="AG148" s="121">
        <v>0.0</v>
      </c>
      <c r="AH148" s="141"/>
      <c r="AI148" s="121">
        <v>0.0</v>
      </c>
      <c r="AJ148" s="121">
        <v>0.0</v>
      </c>
      <c r="AK148" s="121">
        <v>0.0</v>
      </c>
      <c r="AL148" s="121">
        <v>0.0</v>
      </c>
      <c r="AM148" s="141"/>
      <c r="AN148" s="121">
        <v>0.0</v>
      </c>
      <c r="AO148" s="141"/>
      <c r="AP148" s="121" t="s">
        <v>213</v>
      </c>
      <c r="AQ148" s="121">
        <v>0.0</v>
      </c>
      <c r="AR148" s="141"/>
      <c r="AS148" s="121">
        <v>0.0</v>
      </c>
      <c r="AT148" s="121">
        <v>0.0</v>
      </c>
      <c r="AU148" s="141"/>
      <c r="AV148" s="121">
        <v>0.0</v>
      </c>
      <c r="AW148" s="141"/>
      <c r="AX148" s="152"/>
      <c r="AY148" s="121">
        <v>0.0</v>
      </c>
      <c r="AZ148" s="141"/>
      <c r="BA148" s="121">
        <v>0.0</v>
      </c>
      <c r="BB148" s="159">
        <v>0.0</v>
      </c>
      <c r="BC148" s="143">
        <v>0.0</v>
      </c>
      <c r="BD148" s="121">
        <v>0.0</v>
      </c>
      <c r="BE148" s="141"/>
      <c r="BF148" s="121">
        <v>0.0</v>
      </c>
      <c r="BG148" s="121">
        <v>0.0</v>
      </c>
      <c r="BH148" s="121">
        <v>0.0</v>
      </c>
      <c r="BI148" s="141"/>
      <c r="BJ148" s="141"/>
      <c r="BK148" s="121">
        <v>0.0</v>
      </c>
      <c r="BL148" s="141"/>
      <c r="BM148" s="141"/>
      <c r="BN148" s="141"/>
      <c r="BO148" s="141"/>
      <c r="BP148" s="124">
        <v>0.0</v>
      </c>
      <c r="BQ148" s="143">
        <v>0.0</v>
      </c>
      <c r="BR148" s="121">
        <v>0.0</v>
      </c>
      <c r="BS148" s="121">
        <v>0.0</v>
      </c>
      <c r="BT148" s="141"/>
      <c r="BU148" s="127">
        <v>0.0</v>
      </c>
      <c r="BV148" s="141"/>
      <c r="BW148" s="146">
        <v>0.0</v>
      </c>
      <c r="BX148" s="121"/>
      <c r="BY148" s="121">
        <v>0.0</v>
      </c>
    </row>
    <row r="149">
      <c r="A149" s="119"/>
      <c r="B149" s="200" t="s">
        <v>819</v>
      </c>
      <c r="C149" s="136" t="s">
        <v>809</v>
      </c>
      <c r="D149" s="5"/>
      <c r="E149" s="6"/>
      <c r="F149" s="121" t="s">
        <v>421</v>
      </c>
      <c r="G149" s="121">
        <v>0.0</v>
      </c>
      <c r="H149" s="121" t="s">
        <v>421</v>
      </c>
      <c r="I149" s="121" t="s">
        <v>421</v>
      </c>
      <c r="J149" s="121">
        <v>0.0</v>
      </c>
      <c r="K149" s="141"/>
      <c r="L149" s="141"/>
      <c r="M149" s="121">
        <v>0.0</v>
      </c>
      <c r="N149" s="121" t="s">
        <v>421</v>
      </c>
      <c r="O149" s="141"/>
      <c r="P149" s="162"/>
      <c r="Q149" s="124">
        <v>0.0</v>
      </c>
      <c r="R149" s="121" t="s">
        <v>421</v>
      </c>
      <c r="S149" s="163"/>
      <c r="T149" s="141"/>
      <c r="U149" s="141"/>
      <c r="V149" s="121">
        <v>0.0</v>
      </c>
      <c r="W149" s="121" t="s">
        <v>421</v>
      </c>
      <c r="X149" s="121">
        <v>0.0</v>
      </c>
      <c r="Y149" s="144">
        <v>0.0</v>
      </c>
      <c r="Z149" s="121" t="s">
        <v>515</v>
      </c>
      <c r="AA149" s="141"/>
      <c r="AB149" s="121">
        <v>0.0</v>
      </c>
      <c r="AC149" s="121">
        <v>0.0</v>
      </c>
      <c r="AD149" s="121">
        <v>0.0</v>
      </c>
      <c r="AE149" s="121">
        <v>0.0</v>
      </c>
      <c r="AF149" s="152"/>
      <c r="AG149" s="121">
        <v>0.0</v>
      </c>
      <c r="AH149" s="141"/>
      <c r="AI149" s="121">
        <v>0.0</v>
      </c>
      <c r="AJ149" s="121">
        <v>0.0</v>
      </c>
      <c r="AK149" s="121">
        <v>0.0</v>
      </c>
      <c r="AL149" s="121">
        <v>0.0</v>
      </c>
      <c r="AM149" s="141"/>
      <c r="AN149" s="121">
        <v>0.0</v>
      </c>
      <c r="AO149" s="141"/>
      <c r="AP149" s="121" t="s">
        <v>213</v>
      </c>
      <c r="AQ149" s="121">
        <v>0.0</v>
      </c>
      <c r="AR149" s="141"/>
      <c r="AS149" s="121">
        <v>0.0</v>
      </c>
      <c r="AT149" s="121">
        <v>0.0</v>
      </c>
      <c r="AU149" s="141"/>
      <c r="AV149" s="121">
        <v>0.0</v>
      </c>
      <c r="AW149" s="141"/>
      <c r="AX149" s="152"/>
      <c r="AY149" s="121">
        <v>0.0</v>
      </c>
      <c r="AZ149" s="141"/>
      <c r="BA149" s="121">
        <v>0.0</v>
      </c>
      <c r="BB149" s="159">
        <v>0.0</v>
      </c>
      <c r="BC149" s="143">
        <v>0.0</v>
      </c>
      <c r="BD149" s="121">
        <v>0.0</v>
      </c>
      <c r="BE149" s="141"/>
      <c r="BF149" s="121">
        <v>0.0</v>
      </c>
      <c r="BG149" s="121">
        <v>0.0</v>
      </c>
      <c r="BH149" s="121">
        <v>0.0</v>
      </c>
      <c r="BI149" s="141"/>
      <c r="BJ149" s="141"/>
      <c r="BK149" s="121">
        <v>0.0</v>
      </c>
      <c r="BL149" s="141"/>
      <c r="BM149" s="141"/>
      <c r="BN149" s="141"/>
      <c r="BO149" s="141"/>
      <c r="BP149" s="124">
        <v>0.0</v>
      </c>
      <c r="BQ149" s="143">
        <v>0.0</v>
      </c>
      <c r="BR149" s="121">
        <v>0.0</v>
      </c>
      <c r="BS149" s="121">
        <v>0.0</v>
      </c>
      <c r="BT149" s="141"/>
      <c r="BU149" s="127">
        <v>0.0</v>
      </c>
      <c r="BV149" s="141"/>
      <c r="BW149" s="146">
        <v>0.0</v>
      </c>
      <c r="BX149" s="121">
        <v>0.0</v>
      </c>
      <c r="BY149" s="121">
        <v>0.0</v>
      </c>
    </row>
    <row r="150">
      <c r="A150" s="119"/>
      <c r="B150" s="85"/>
      <c r="C150" s="136" t="s">
        <v>815</v>
      </c>
      <c r="D150" s="5"/>
      <c r="E150" s="6"/>
      <c r="F150" s="141"/>
      <c r="G150" s="121">
        <v>0.0</v>
      </c>
      <c r="H150" s="121" t="s">
        <v>421</v>
      </c>
      <c r="I150" s="121" t="s">
        <v>421</v>
      </c>
      <c r="J150" s="121">
        <v>0.0</v>
      </c>
      <c r="K150" s="141"/>
      <c r="L150" s="141"/>
      <c r="M150" s="121">
        <v>0.0</v>
      </c>
      <c r="N150" s="121" t="s">
        <v>421</v>
      </c>
      <c r="O150" s="141"/>
      <c r="P150" s="162"/>
      <c r="Q150" s="124">
        <v>0.0</v>
      </c>
      <c r="R150" s="121" t="s">
        <v>421</v>
      </c>
      <c r="S150" s="163"/>
      <c r="T150" s="141"/>
      <c r="U150" s="141"/>
      <c r="V150" s="121">
        <v>0.0</v>
      </c>
      <c r="W150" s="121" t="s">
        <v>421</v>
      </c>
      <c r="X150" s="121">
        <v>0.0</v>
      </c>
      <c r="Y150" s="144">
        <v>0.0</v>
      </c>
      <c r="Z150" s="121" t="s">
        <v>515</v>
      </c>
      <c r="AA150" s="141"/>
      <c r="AB150" s="121">
        <v>0.0</v>
      </c>
      <c r="AC150" s="121">
        <v>0.0</v>
      </c>
      <c r="AD150" s="121">
        <v>0.0</v>
      </c>
      <c r="AE150" s="121">
        <v>0.0</v>
      </c>
      <c r="AF150" s="152"/>
      <c r="AG150" s="121">
        <v>0.0</v>
      </c>
      <c r="AH150" s="141"/>
      <c r="AI150" s="121">
        <v>0.0</v>
      </c>
      <c r="AJ150" s="121">
        <v>0.0</v>
      </c>
      <c r="AK150" s="121">
        <v>0.0</v>
      </c>
      <c r="AL150" s="121">
        <v>0.0</v>
      </c>
      <c r="AM150" s="141"/>
      <c r="AN150" s="121">
        <v>0.0</v>
      </c>
      <c r="AO150" s="141"/>
      <c r="AP150" s="121" t="s">
        <v>213</v>
      </c>
      <c r="AQ150" s="121">
        <v>0.0</v>
      </c>
      <c r="AR150" s="141"/>
      <c r="AS150" s="121">
        <v>0.0</v>
      </c>
      <c r="AT150" s="121">
        <v>0.0</v>
      </c>
      <c r="AU150" s="141"/>
      <c r="AV150" s="121">
        <v>0.0</v>
      </c>
      <c r="AW150" s="141"/>
      <c r="AX150" s="152"/>
      <c r="AY150" s="121">
        <v>0.0</v>
      </c>
      <c r="AZ150" s="141"/>
      <c r="BA150" s="121">
        <v>0.0</v>
      </c>
      <c r="BB150" s="159">
        <v>0.0</v>
      </c>
      <c r="BC150" s="143">
        <v>0.0</v>
      </c>
      <c r="BD150" s="121">
        <v>0.0</v>
      </c>
      <c r="BE150" s="141"/>
      <c r="BF150" s="121">
        <v>0.0</v>
      </c>
      <c r="BG150" s="121">
        <v>0.0</v>
      </c>
      <c r="BH150" s="121">
        <v>0.0</v>
      </c>
      <c r="BI150" s="141"/>
      <c r="BJ150" s="141"/>
      <c r="BK150" s="121">
        <v>0.0</v>
      </c>
      <c r="BL150" s="141"/>
      <c r="BM150" s="141"/>
      <c r="BN150" s="141"/>
      <c r="BO150" s="141"/>
      <c r="BP150" s="124">
        <v>0.0</v>
      </c>
      <c r="BQ150" s="143">
        <v>0.0</v>
      </c>
      <c r="BR150" s="121">
        <v>0.0</v>
      </c>
      <c r="BS150" s="121">
        <v>0.0</v>
      </c>
      <c r="BT150" s="141"/>
      <c r="BU150" s="127">
        <v>0.0</v>
      </c>
      <c r="BV150" s="141"/>
      <c r="BW150" s="146">
        <v>0.0</v>
      </c>
      <c r="BX150" s="121">
        <v>0.0</v>
      </c>
      <c r="BY150" s="121">
        <v>0.0</v>
      </c>
    </row>
    <row r="151">
      <c r="A151" s="119"/>
      <c r="B151" s="85"/>
      <c r="C151" s="136" t="s">
        <v>816</v>
      </c>
      <c r="D151" s="5"/>
      <c r="E151" s="6"/>
      <c r="F151" s="141"/>
      <c r="G151" s="121">
        <v>0.0</v>
      </c>
      <c r="H151" s="121" t="s">
        <v>421</v>
      </c>
      <c r="I151" s="121" t="s">
        <v>421</v>
      </c>
      <c r="J151" s="121">
        <v>0.0</v>
      </c>
      <c r="K151" s="141"/>
      <c r="L151" s="141"/>
      <c r="M151" s="121">
        <v>0.0</v>
      </c>
      <c r="N151" s="121" t="s">
        <v>421</v>
      </c>
      <c r="O151" s="141"/>
      <c r="P151" s="162"/>
      <c r="Q151" s="124">
        <v>0.0</v>
      </c>
      <c r="R151" s="121" t="s">
        <v>421</v>
      </c>
      <c r="S151" s="163"/>
      <c r="T151" s="141"/>
      <c r="U151" s="141"/>
      <c r="V151" s="121">
        <v>0.0</v>
      </c>
      <c r="W151" s="121" t="s">
        <v>421</v>
      </c>
      <c r="X151" s="121">
        <v>0.0</v>
      </c>
      <c r="Y151" s="144">
        <v>0.0</v>
      </c>
      <c r="Z151" s="121" t="s">
        <v>515</v>
      </c>
      <c r="AA151" s="141"/>
      <c r="AB151" s="121">
        <v>0.0</v>
      </c>
      <c r="AC151" s="121">
        <v>0.0</v>
      </c>
      <c r="AD151" s="121">
        <v>0.0</v>
      </c>
      <c r="AE151" s="121">
        <v>0.0</v>
      </c>
      <c r="AF151" s="152"/>
      <c r="AG151" s="121">
        <v>0.0</v>
      </c>
      <c r="AH151" s="141"/>
      <c r="AI151" s="121">
        <v>0.0</v>
      </c>
      <c r="AJ151" s="121">
        <v>0.0</v>
      </c>
      <c r="AK151" s="121">
        <v>0.0</v>
      </c>
      <c r="AL151" s="121">
        <v>0.0</v>
      </c>
      <c r="AM151" s="141"/>
      <c r="AN151" s="121">
        <v>0.0</v>
      </c>
      <c r="AO151" s="141"/>
      <c r="AP151" s="121" t="s">
        <v>213</v>
      </c>
      <c r="AQ151" s="121">
        <v>0.0</v>
      </c>
      <c r="AR151" s="141"/>
      <c r="AS151" s="121">
        <v>0.0</v>
      </c>
      <c r="AT151" s="121">
        <v>0.0</v>
      </c>
      <c r="AU151" s="141"/>
      <c r="AV151" s="121">
        <v>0.0</v>
      </c>
      <c r="AW151" s="141"/>
      <c r="AX151" s="152"/>
      <c r="AY151" s="121">
        <v>0.0</v>
      </c>
      <c r="AZ151" s="141"/>
      <c r="BA151" s="121">
        <v>0.0</v>
      </c>
      <c r="BB151" s="159">
        <v>0.0</v>
      </c>
      <c r="BC151" s="143">
        <v>0.0</v>
      </c>
      <c r="BD151" s="121">
        <v>0.0</v>
      </c>
      <c r="BE151" s="141"/>
      <c r="BF151" s="121">
        <v>0.0</v>
      </c>
      <c r="BG151" s="121">
        <v>0.0</v>
      </c>
      <c r="BH151" s="121">
        <v>0.0</v>
      </c>
      <c r="BI151" s="141"/>
      <c r="BJ151" s="141"/>
      <c r="BK151" s="121">
        <v>0.0</v>
      </c>
      <c r="BL151" s="141"/>
      <c r="BM151" s="121">
        <v>0.0</v>
      </c>
      <c r="BN151" s="141"/>
      <c r="BO151" s="141"/>
      <c r="BP151" s="124">
        <v>0.0</v>
      </c>
      <c r="BQ151" s="143">
        <v>0.0</v>
      </c>
      <c r="BR151" s="121">
        <v>0.0</v>
      </c>
      <c r="BS151" s="121">
        <v>0.0</v>
      </c>
      <c r="BT151" s="141"/>
      <c r="BU151" s="127">
        <v>0.0</v>
      </c>
      <c r="BV151" s="141"/>
      <c r="BW151" s="146">
        <v>0.0</v>
      </c>
      <c r="BX151" s="121">
        <v>0.0</v>
      </c>
      <c r="BY151" s="121">
        <v>0.0</v>
      </c>
    </row>
    <row r="152">
      <c r="A152" s="119"/>
      <c r="B152" s="89"/>
      <c r="C152" s="136" t="s">
        <v>817</v>
      </c>
      <c r="D152" s="5"/>
      <c r="E152" s="6"/>
      <c r="F152" s="141"/>
      <c r="G152" s="121">
        <v>0.0</v>
      </c>
      <c r="H152" s="121" t="s">
        <v>421</v>
      </c>
      <c r="I152" s="121" t="s">
        <v>421</v>
      </c>
      <c r="J152" s="121">
        <v>0.0</v>
      </c>
      <c r="K152" s="141"/>
      <c r="L152" s="141"/>
      <c r="M152" s="121">
        <v>0.0</v>
      </c>
      <c r="N152" s="121" t="s">
        <v>421</v>
      </c>
      <c r="O152" s="141"/>
      <c r="P152" s="162"/>
      <c r="Q152" s="124">
        <v>0.0</v>
      </c>
      <c r="R152" s="121" t="s">
        <v>421</v>
      </c>
      <c r="S152" s="163"/>
      <c r="T152" s="141"/>
      <c r="U152" s="141"/>
      <c r="V152" s="121">
        <v>0.0</v>
      </c>
      <c r="W152" s="121" t="s">
        <v>421</v>
      </c>
      <c r="X152" s="121">
        <v>0.0</v>
      </c>
      <c r="Y152" s="144">
        <v>0.0</v>
      </c>
      <c r="Z152" s="121" t="s">
        <v>515</v>
      </c>
      <c r="AA152" s="141"/>
      <c r="AB152" s="121">
        <v>0.0</v>
      </c>
      <c r="AC152" s="121">
        <v>0.0</v>
      </c>
      <c r="AD152" s="121">
        <v>0.0</v>
      </c>
      <c r="AE152" s="121">
        <v>0.0</v>
      </c>
      <c r="AF152" s="152"/>
      <c r="AG152" s="121">
        <v>0.0</v>
      </c>
      <c r="AH152" s="141"/>
      <c r="AI152" s="121">
        <v>0.0</v>
      </c>
      <c r="AJ152" s="121">
        <v>0.0</v>
      </c>
      <c r="AK152" s="121">
        <v>0.0</v>
      </c>
      <c r="AL152" s="121">
        <v>0.0</v>
      </c>
      <c r="AM152" s="141"/>
      <c r="AN152" s="121">
        <v>0.0</v>
      </c>
      <c r="AO152" s="141"/>
      <c r="AP152" s="121" t="s">
        <v>213</v>
      </c>
      <c r="AQ152" s="121">
        <v>0.0</v>
      </c>
      <c r="AR152" s="141"/>
      <c r="AS152" s="121">
        <v>0.0</v>
      </c>
      <c r="AT152" s="121">
        <v>0.0</v>
      </c>
      <c r="AU152" s="141"/>
      <c r="AV152" s="121">
        <v>0.0</v>
      </c>
      <c r="AW152" s="141"/>
      <c r="AX152" s="152"/>
      <c r="AY152" s="121">
        <v>0.0</v>
      </c>
      <c r="AZ152" s="141"/>
      <c r="BA152" s="121">
        <v>0.0</v>
      </c>
      <c r="BB152" s="159">
        <v>0.0</v>
      </c>
      <c r="BC152" s="143">
        <v>0.0</v>
      </c>
      <c r="BD152" s="121">
        <v>0.0</v>
      </c>
      <c r="BE152" s="141"/>
      <c r="BF152" s="121">
        <v>0.0</v>
      </c>
      <c r="BG152" s="121">
        <v>0.0</v>
      </c>
      <c r="BH152" s="121">
        <v>0.0</v>
      </c>
      <c r="BI152" s="141"/>
      <c r="BJ152" s="141"/>
      <c r="BK152" s="121">
        <v>0.0</v>
      </c>
      <c r="BL152" s="141"/>
      <c r="BM152" s="121">
        <v>0.0</v>
      </c>
      <c r="BN152" s="141"/>
      <c r="BO152" s="141"/>
      <c r="BP152" s="124">
        <v>0.0</v>
      </c>
      <c r="BQ152" s="143">
        <v>648.0</v>
      </c>
      <c r="BR152" s="121">
        <v>0.0</v>
      </c>
      <c r="BS152" s="121">
        <v>0.0</v>
      </c>
      <c r="BT152" s="141"/>
      <c r="BU152" s="127">
        <v>0.0</v>
      </c>
      <c r="BV152" s="141"/>
      <c r="BW152" s="146">
        <v>0.0</v>
      </c>
      <c r="BX152" s="121">
        <v>0.0</v>
      </c>
      <c r="BY152" s="121">
        <v>0.0</v>
      </c>
    </row>
    <row r="153">
      <c r="A153" s="119"/>
      <c r="B153" s="200" t="s">
        <v>820</v>
      </c>
      <c r="C153" s="136" t="s">
        <v>809</v>
      </c>
      <c r="D153" s="5"/>
      <c r="E153" s="6"/>
      <c r="F153" s="121" t="s">
        <v>421</v>
      </c>
      <c r="G153" s="121">
        <v>0.0</v>
      </c>
      <c r="H153" s="121" t="s">
        <v>421</v>
      </c>
      <c r="I153" s="121" t="s">
        <v>421</v>
      </c>
      <c r="J153" s="121">
        <v>0.0</v>
      </c>
      <c r="K153" s="141"/>
      <c r="L153" s="141"/>
      <c r="M153" s="121">
        <v>0.0</v>
      </c>
      <c r="N153" s="121" t="s">
        <v>421</v>
      </c>
      <c r="O153" s="141"/>
      <c r="P153" s="162"/>
      <c r="Q153" s="124">
        <v>0.0</v>
      </c>
      <c r="R153" s="121" t="s">
        <v>421</v>
      </c>
      <c r="S153" s="163"/>
      <c r="T153" s="141"/>
      <c r="U153" s="141"/>
      <c r="V153" s="121">
        <v>0.0</v>
      </c>
      <c r="W153" s="121" t="s">
        <v>421</v>
      </c>
      <c r="X153" s="121">
        <v>0.0</v>
      </c>
      <c r="Y153" s="144">
        <v>0.0</v>
      </c>
      <c r="Z153" s="121" t="s">
        <v>515</v>
      </c>
      <c r="AA153" s="141"/>
      <c r="AB153" s="121">
        <v>0.0</v>
      </c>
      <c r="AC153" s="121">
        <v>0.0</v>
      </c>
      <c r="AD153" s="121">
        <v>0.0</v>
      </c>
      <c r="AE153" s="121">
        <v>0.0</v>
      </c>
      <c r="AF153" s="152"/>
      <c r="AG153" s="121">
        <v>0.0</v>
      </c>
      <c r="AH153" s="141"/>
      <c r="AI153" s="121">
        <v>0.0</v>
      </c>
      <c r="AJ153" s="121">
        <v>0.0</v>
      </c>
      <c r="AK153" s="121">
        <v>0.0</v>
      </c>
      <c r="AL153" s="121">
        <v>0.0</v>
      </c>
      <c r="AM153" s="141"/>
      <c r="AN153" s="121">
        <v>0.0</v>
      </c>
      <c r="AO153" s="141"/>
      <c r="AP153" s="121" t="s">
        <v>213</v>
      </c>
      <c r="AQ153" s="121">
        <v>0.0</v>
      </c>
      <c r="AR153" s="141"/>
      <c r="AS153" s="121">
        <v>0.0</v>
      </c>
      <c r="AT153" s="121">
        <v>0.0</v>
      </c>
      <c r="AU153" s="141"/>
      <c r="AV153" s="121">
        <v>0.0</v>
      </c>
      <c r="AW153" s="141"/>
      <c r="AX153" s="152"/>
      <c r="AY153" s="121">
        <v>0.0</v>
      </c>
      <c r="AZ153" s="141"/>
      <c r="BA153" s="121">
        <v>0.0</v>
      </c>
      <c r="BB153" s="159">
        <v>0.0</v>
      </c>
      <c r="BC153" s="143">
        <v>0.0</v>
      </c>
      <c r="BD153" s="121">
        <v>0.0</v>
      </c>
      <c r="BE153" s="141"/>
      <c r="BF153" s="121">
        <v>0.0</v>
      </c>
      <c r="BG153" s="121">
        <v>0.6</v>
      </c>
      <c r="BH153" s="121">
        <v>0.0</v>
      </c>
      <c r="BI153" s="141"/>
      <c r="BJ153" s="141"/>
      <c r="BK153" s="121">
        <v>0.0</v>
      </c>
      <c r="BL153" s="141"/>
      <c r="BM153" s="121">
        <v>0.0</v>
      </c>
      <c r="BN153" s="141"/>
      <c r="BO153" s="141"/>
      <c r="BP153" s="124">
        <v>0.0</v>
      </c>
      <c r="BQ153" s="143">
        <v>0.0</v>
      </c>
      <c r="BR153" s="121">
        <v>0.0</v>
      </c>
      <c r="BS153" s="121">
        <v>0.0</v>
      </c>
      <c r="BT153" s="141"/>
      <c r="BU153" s="127">
        <v>0.0</v>
      </c>
      <c r="BV153" s="141"/>
      <c r="BW153" s="146">
        <v>0.0</v>
      </c>
      <c r="BX153" s="121">
        <v>0.0</v>
      </c>
      <c r="BY153" s="121">
        <v>0.0</v>
      </c>
    </row>
    <row r="154">
      <c r="A154" s="119"/>
      <c r="B154" s="85"/>
      <c r="C154" s="136" t="s">
        <v>815</v>
      </c>
      <c r="D154" s="5"/>
      <c r="E154" s="6"/>
      <c r="F154" s="141"/>
      <c r="G154" s="121">
        <v>0.0</v>
      </c>
      <c r="H154" s="121" t="s">
        <v>421</v>
      </c>
      <c r="I154" s="121" t="s">
        <v>421</v>
      </c>
      <c r="J154" s="121">
        <v>0.0</v>
      </c>
      <c r="K154" s="141"/>
      <c r="L154" s="141"/>
      <c r="M154" s="121">
        <v>0.0</v>
      </c>
      <c r="N154" s="121" t="s">
        <v>421</v>
      </c>
      <c r="O154" s="141"/>
      <c r="P154" s="162"/>
      <c r="Q154" s="124">
        <v>0.0</v>
      </c>
      <c r="R154" s="121" t="s">
        <v>421</v>
      </c>
      <c r="S154" s="163"/>
      <c r="T154" s="141"/>
      <c r="U154" s="141"/>
      <c r="V154" s="121">
        <v>0.0</v>
      </c>
      <c r="W154" s="121" t="s">
        <v>421</v>
      </c>
      <c r="X154" s="121">
        <v>0.0</v>
      </c>
      <c r="Y154" s="144">
        <v>0.0</v>
      </c>
      <c r="Z154" s="121" t="s">
        <v>515</v>
      </c>
      <c r="AA154" s="141"/>
      <c r="AB154" s="121">
        <v>0.0</v>
      </c>
      <c r="AC154" s="121">
        <v>0.0</v>
      </c>
      <c r="AD154" s="121">
        <v>0.0</v>
      </c>
      <c r="AE154" s="121">
        <v>0.0</v>
      </c>
      <c r="AF154" s="152"/>
      <c r="AG154" s="121">
        <v>0.0</v>
      </c>
      <c r="AH154" s="141"/>
      <c r="AI154" s="121">
        <v>0.0</v>
      </c>
      <c r="AJ154" s="121">
        <v>0.0</v>
      </c>
      <c r="AK154" s="121">
        <v>0.0</v>
      </c>
      <c r="AL154" s="121">
        <v>0.0</v>
      </c>
      <c r="AM154" s="141"/>
      <c r="AN154" s="121">
        <v>0.0</v>
      </c>
      <c r="AO154" s="141"/>
      <c r="AP154" s="121" t="s">
        <v>213</v>
      </c>
      <c r="AQ154" s="121">
        <v>0.0</v>
      </c>
      <c r="AR154" s="141"/>
      <c r="AS154" s="121">
        <v>0.0</v>
      </c>
      <c r="AT154" s="121">
        <v>0.0</v>
      </c>
      <c r="AU154" s="141"/>
      <c r="AV154" s="121">
        <v>0.0</v>
      </c>
      <c r="AW154" s="141"/>
      <c r="AX154" s="152"/>
      <c r="AY154" s="121">
        <v>0.0</v>
      </c>
      <c r="AZ154" s="141"/>
      <c r="BA154" s="121">
        <v>0.0</v>
      </c>
      <c r="BB154" s="159">
        <v>0.0</v>
      </c>
      <c r="BC154" s="143">
        <v>0.0</v>
      </c>
      <c r="BD154" s="121">
        <v>0.0</v>
      </c>
      <c r="BE154" s="141"/>
      <c r="BF154" s="121">
        <v>0.0</v>
      </c>
      <c r="BG154" s="121">
        <v>0.0</v>
      </c>
      <c r="BH154" s="121">
        <v>0.0</v>
      </c>
      <c r="BI154" s="141"/>
      <c r="BJ154" s="141"/>
      <c r="BK154" s="121">
        <v>0.0</v>
      </c>
      <c r="BL154" s="141"/>
      <c r="BM154" s="121">
        <v>0.0</v>
      </c>
      <c r="BN154" s="141"/>
      <c r="BO154" s="141"/>
      <c r="BP154" s="124">
        <v>0.0</v>
      </c>
      <c r="BQ154" s="143">
        <v>0.0</v>
      </c>
      <c r="BR154" s="121">
        <v>0.0</v>
      </c>
      <c r="BS154" s="121">
        <v>0.0</v>
      </c>
      <c r="BT154" s="141"/>
      <c r="BU154" s="127">
        <v>0.0</v>
      </c>
      <c r="BV154" s="141"/>
      <c r="BW154" s="146">
        <v>0.0</v>
      </c>
      <c r="BX154" s="121">
        <v>0.0</v>
      </c>
      <c r="BY154" s="121">
        <v>0.0</v>
      </c>
    </row>
    <row r="155">
      <c r="A155" s="119"/>
      <c r="B155" s="85"/>
      <c r="C155" s="136" t="s">
        <v>816</v>
      </c>
      <c r="D155" s="5"/>
      <c r="E155" s="6"/>
      <c r="F155" s="141"/>
      <c r="G155" s="121">
        <v>0.0</v>
      </c>
      <c r="H155" s="121" t="s">
        <v>421</v>
      </c>
      <c r="I155" s="121" t="s">
        <v>421</v>
      </c>
      <c r="J155" s="121">
        <v>0.0</v>
      </c>
      <c r="K155" s="141"/>
      <c r="L155" s="141"/>
      <c r="M155" s="121">
        <v>0.0</v>
      </c>
      <c r="N155" s="121" t="s">
        <v>421</v>
      </c>
      <c r="O155" s="141"/>
      <c r="P155" s="162"/>
      <c r="Q155" s="124">
        <v>0.0</v>
      </c>
      <c r="R155" s="121" t="s">
        <v>421</v>
      </c>
      <c r="S155" s="163"/>
      <c r="T155" s="141"/>
      <c r="U155" s="141"/>
      <c r="V155" s="121">
        <v>0.0</v>
      </c>
      <c r="W155" s="121" t="s">
        <v>421</v>
      </c>
      <c r="X155" s="121">
        <v>0.0</v>
      </c>
      <c r="Y155" s="144">
        <v>0.0</v>
      </c>
      <c r="Z155" s="121" t="s">
        <v>515</v>
      </c>
      <c r="AA155" s="141"/>
      <c r="AB155" s="121">
        <v>0.0</v>
      </c>
      <c r="AC155" s="121">
        <v>0.0</v>
      </c>
      <c r="AD155" s="121">
        <v>0.0</v>
      </c>
      <c r="AE155" s="121">
        <v>0.0</v>
      </c>
      <c r="AF155" s="152"/>
      <c r="AG155" s="121">
        <v>0.0</v>
      </c>
      <c r="AH155" s="141"/>
      <c r="AI155" s="121">
        <v>0.0</v>
      </c>
      <c r="AJ155" s="121">
        <v>0.0</v>
      </c>
      <c r="AK155" s="121">
        <v>0.0</v>
      </c>
      <c r="AL155" s="121">
        <v>0.0</v>
      </c>
      <c r="AM155" s="141"/>
      <c r="AN155" s="121">
        <v>0.0</v>
      </c>
      <c r="AO155" s="141"/>
      <c r="AP155" s="121" t="s">
        <v>213</v>
      </c>
      <c r="AQ155" s="121">
        <v>0.0</v>
      </c>
      <c r="AR155" s="141"/>
      <c r="AS155" s="121">
        <v>0.0</v>
      </c>
      <c r="AT155" s="121">
        <v>0.0</v>
      </c>
      <c r="AU155" s="141"/>
      <c r="AV155" s="121">
        <v>0.0</v>
      </c>
      <c r="AW155" s="141"/>
      <c r="AX155" s="152"/>
      <c r="AY155" s="121">
        <v>0.0</v>
      </c>
      <c r="AZ155" s="141"/>
      <c r="BA155" s="121">
        <v>0.0</v>
      </c>
      <c r="BB155" s="159">
        <v>0.0</v>
      </c>
      <c r="BC155" s="143">
        <v>0.0</v>
      </c>
      <c r="BD155" s="121">
        <v>0.0</v>
      </c>
      <c r="BE155" s="141"/>
      <c r="BF155" s="121">
        <v>0.0</v>
      </c>
      <c r="BG155" s="121">
        <v>0.0</v>
      </c>
      <c r="BH155" s="121">
        <v>0.0</v>
      </c>
      <c r="BI155" s="141"/>
      <c r="BJ155" s="141"/>
      <c r="BK155" s="121">
        <v>0.0</v>
      </c>
      <c r="BL155" s="141"/>
      <c r="BM155" s="121">
        <v>0.0</v>
      </c>
      <c r="BN155" s="141"/>
      <c r="BO155" s="141"/>
      <c r="BP155" s="124">
        <v>0.0</v>
      </c>
      <c r="BQ155" s="143">
        <v>0.0</v>
      </c>
      <c r="BR155" s="121">
        <v>0.0</v>
      </c>
      <c r="BS155" s="121">
        <v>0.0</v>
      </c>
      <c r="BT155" s="141"/>
      <c r="BU155" s="127">
        <v>0.0</v>
      </c>
      <c r="BV155" s="141"/>
      <c r="BW155" s="146">
        <v>0.0</v>
      </c>
      <c r="BX155" s="121">
        <v>0.0</v>
      </c>
      <c r="BY155" s="121">
        <v>0.0</v>
      </c>
    </row>
    <row r="156">
      <c r="A156" s="119"/>
      <c r="B156" s="89"/>
      <c r="C156" s="136" t="s">
        <v>817</v>
      </c>
      <c r="D156" s="5"/>
      <c r="E156" s="6"/>
      <c r="F156" s="141"/>
      <c r="G156" s="121">
        <v>0.0</v>
      </c>
      <c r="H156" s="121" t="s">
        <v>421</v>
      </c>
      <c r="I156" s="121" t="s">
        <v>421</v>
      </c>
      <c r="J156" s="121">
        <v>0.0</v>
      </c>
      <c r="K156" s="141"/>
      <c r="L156" s="141"/>
      <c r="M156" s="121">
        <v>0.0</v>
      </c>
      <c r="N156" s="121" t="s">
        <v>421</v>
      </c>
      <c r="O156" s="141"/>
      <c r="P156" s="162"/>
      <c r="Q156" s="124">
        <v>0.0</v>
      </c>
      <c r="R156" s="121" t="s">
        <v>421</v>
      </c>
      <c r="S156" s="163"/>
      <c r="T156" s="141"/>
      <c r="U156" s="141"/>
      <c r="V156" s="121">
        <v>0.0</v>
      </c>
      <c r="W156" s="121" t="s">
        <v>421</v>
      </c>
      <c r="X156" s="121">
        <v>0.0</v>
      </c>
      <c r="Y156" s="144">
        <v>0.0</v>
      </c>
      <c r="Z156" s="121" t="s">
        <v>515</v>
      </c>
      <c r="AA156" s="141"/>
      <c r="AB156" s="121">
        <v>0.0</v>
      </c>
      <c r="AC156" s="121">
        <v>0.0</v>
      </c>
      <c r="AD156" s="121">
        <v>0.0</v>
      </c>
      <c r="AE156" s="121">
        <v>0.0</v>
      </c>
      <c r="AF156" s="152"/>
      <c r="AG156" s="121">
        <v>0.0</v>
      </c>
      <c r="AH156" s="141"/>
      <c r="AI156" s="121">
        <v>0.0</v>
      </c>
      <c r="AJ156" s="121">
        <v>0.0</v>
      </c>
      <c r="AK156" s="121">
        <v>0.0</v>
      </c>
      <c r="AL156" s="121">
        <v>0.0</v>
      </c>
      <c r="AM156" s="141"/>
      <c r="AN156" s="121">
        <v>0.0</v>
      </c>
      <c r="AO156" s="141"/>
      <c r="AP156" s="121" t="s">
        <v>213</v>
      </c>
      <c r="AQ156" s="121">
        <v>0.0</v>
      </c>
      <c r="AR156" s="141"/>
      <c r="AS156" s="121">
        <v>0.0</v>
      </c>
      <c r="AT156" s="121">
        <v>0.0</v>
      </c>
      <c r="AU156" s="141"/>
      <c r="AV156" s="121">
        <v>0.0</v>
      </c>
      <c r="AW156" s="141"/>
      <c r="AX156" s="152"/>
      <c r="AY156" s="121">
        <v>0.0</v>
      </c>
      <c r="AZ156" s="141"/>
      <c r="BA156" s="121">
        <v>0.0</v>
      </c>
      <c r="BB156" s="159">
        <v>0.0</v>
      </c>
      <c r="BC156" s="143">
        <v>0.0</v>
      </c>
      <c r="BD156" s="121">
        <v>0.0</v>
      </c>
      <c r="BE156" s="141"/>
      <c r="BF156" s="121">
        <v>0.0</v>
      </c>
      <c r="BG156" s="121">
        <v>0.0</v>
      </c>
      <c r="BH156" s="121">
        <v>0.0</v>
      </c>
      <c r="BI156" s="141"/>
      <c r="BJ156" s="141"/>
      <c r="BK156" s="121">
        <v>0.0</v>
      </c>
      <c r="BL156" s="141"/>
      <c r="BM156" s="121">
        <v>0.0</v>
      </c>
      <c r="BN156" s="141"/>
      <c r="BO156" s="141"/>
      <c r="BP156" s="124">
        <v>0.0</v>
      </c>
      <c r="BQ156" s="143">
        <v>0.0</v>
      </c>
      <c r="BR156" s="121">
        <v>0.0</v>
      </c>
      <c r="BS156" s="121">
        <v>0.0</v>
      </c>
      <c r="BT156" s="141"/>
      <c r="BU156" s="127">
        <v>0.0</v>
      </c>
      <c r="BV156" s="141"/>
      <c r="BW156" s="146">
        <v>0.0</v>
      </c>
      <c r="BX156" s="121">
        <v>0.0</v>
      </c>
      <c r="BY156" s="121">
        <v>0.0</v>
      </c>
    </row>
    <row r="157">
      <c r="A157" s="119"/>
      <c r="B157" s="200" t="s">
        <v>821</v>
      </c>
      <c r="C157" s="136" t="s">
        <v>809</v>
      </c>
      <c r="D157" s="5"/>
      <c r="E157" s="6"/>
      <c r="F157" s="121" t="s">
        <v>421</v>
      </c>
      <c r="G157" s="121">
        <v>0.0</v>
      </c>
      <c r="H157" s="121" t="s">
        <v>421</v>
      </c>
      <c r="I157" s="121" t="s">
        <v>421</v>
      </c>
      <c r="J157" s="121">
        <v>0.0</v>
      </c>
      <c r="K157" s="141"/>
      <c r="L157" s="141"/>
      <c r="M157" s="121">
        <v>0.0</v>
      </c>
      <c r="N157" s="121" t="s">
        <v>421</v>
      </c>
      <c r="O157" s="141"/>
      <c r="P157" s="162"/>
      <c r="Q157" s="124">
        <v>0.0</v>
      </c>
      <c r="R157" s="121" t="s">
        <v>421</v>
      </c>
      <c r="S157" s="163"/>
      <c r="T157" s="141"/>
      <c r="U157" s="141"/>
      <c r="V157" s="121">
        <v>0.0</v>
      </c>
      <c r="W157" s="121" t="s">
        <v>421</v>
      </c>
      <c r="X157" s="121">
        <v>0.0</v>
      </c>
      <c r="Y157" s="144">
        <v>0.0</v>
      </c>
      <c r="Z157" s="121" t="s">
        <v>515</v>
      </c>
      <c r="AA157" s="141"/>
      <c r="AB157" s="121">
        <v>0.0</v>
      </c>
      <c r="AC157" s="121">
        <v>0.0</v>
      </c>
      <c r="AD157" s="121">
        <v>0.0</v>
      </c>
      <c r="AE157" s="121">
        <v>0.0</v>
      </c>
      <c r="AF157" s="152"/>
      <c r="AG157" s="121">
        <v>0.0</v>
      </c>
      <c r="AH157" s="141"/>
      <c r="AI157" s="121">
        <v>0.0</v>
      </c>
      <c r="AJ157" s="121">
        <v>0.0</v>
      </c>
      <c r="AK157" s="121">
        <v>0.0</v>
      </c>
      <c r="AL157" s="121">
        <v>0.0</v>
      </c>
      <c r="AM157" s="141"/>
      <c r="AN157" s="121">
        <v>0.0</v>
      </c>
      <c r="AO157" s="141"/>
      <c r="AP157" s="121" t="s">
        <v>213</v>
      </c>
      <c r="AQ157" s="121">
        <v>0.0</v>
      </c>
      <c r="AR157" s="141"/>
      <c r="AS157" s="121">
        <v>0.0</v>
      </c>
      <c r="AT157" s="121">
        <v>0.0</v>
      </c>
      <c r="AU157" s="141"/>
      <c r="AV157" s="121">
        <v>0.0</v>
      </c>
      <c r="AW157" s="141"/>
      <c r="AX157" s="152"/>
      <c r="AY157" s="121">
        <v>0.0</v>
      </c>
      <c r="AZ157" s="141"/>
      <c r="BA157" s="121">
        <v>0.0</v>
      </c>
      <c r="BB157" s="159">
        <v>0.0</v>
      </c>
      <c r="BC157" s="143">
        <v>0.0</v>
      </c>
      <c r="BD157" s="121">
        <v>0.0</v>
      </c>
      <c r="BE157" s="141"/>
      <c r="BF157" s="121">
        <v>0.0</v>
      </c>
      <c r="BH157" s="121">
        <v>0.0</v>
      </c>
      <c r="BI157" s="141"/>
      <c r="BJ157" s="141"/>
      <c r="BK157" s="121">
        <v>0.0</v>
      </c>
      <c r="BL157" s="141"/>
      <c r="BM157" s="121">
        <v>0.0</v>
      </c>
      <c r="BN157" s="141"/>
      <c r="BO157" s="141"/>
      <c r="BP157" s="124">
        <v>0.0</v>
      </c>
      <c r="BQ157" s="143">
        <v>0.0</v>
      </c>
      <c r="BR157" s="121">
        <v>0.0</v>
      </c>
      <c r="BS157" s="121">
        <v>0.0</v>
      </c>
      <c r="BT157" s="141"/>
      <c r="BU157" s="127">
        <v>0.0</v>
      </c>
      <c r="BV157" s="141"/>
      <c r="BW157" s="146">
        <v>0.0</v>
      </c>
      <c r="BX157" s="121">
        <v>0.0</v>
      </c>
      <c r="BY157" s="121">
        <v>0.0</v>
      </c>
    </row>
    <row r="158">
      <c r="A158" s="119"/>
      <c r="B158" s="85"/>
      <c r="C158" s="136" t="s">
        <v>815</v>
      </c>
      <c r="D158" s="5"/>
      <c r="E158" s="6"/>
      <c r="F158" s="141"/>
      <c r="G158" s="121">
        <v>0.0</v>
      </c>
      <c r="H158" s="121" t="s">
        <v>421</v>
      </c>
      <c r="I158" s="121" t="s">
        <v>421</v>
      </c>
      <c r="J158" s="121">
        <v>0.0</v>
      </c>
      <c r="K158" s="141"/>
      <c r="L158" s="141"/>
      <c r="M158" s="121">
        <v>0.0</v>
      </c>
      <c r="N158" s="121" t="s">
        <v>421</v>
      </c>
      <c r="O158" s="141"/>
      <c r="P158" s="162"/>
      <c r="Q158" s="124">
        <v>0.0</v>
      </c>
      <c r="R158" s="121" t="s">
        <v>421</v>
      </c>
      <c r="S158" s="163"/>
      <c r="T158" s="141"/>
      <c r="U158" s="141"/>
      <c r="V158" s="121">
        <v>0.0</v>
      </c>
      <c r="W158" s="121" t="s">
        <v>421</v>
      </c>
      <c r="X158" s="121">
        <v>0.0</v>
      </c>
      <c r="Y158" s="144">
        <v>0.0</v>
      </c>
      <c r="Z158" s="121" t="s">
        <v>515</v>
      </c>
      <c r="AA158" s="141"/>
      <c r="AB158" s="121">
        <v>0.0</v>
      </c>
      <c r="AC158" s="121">
        <v>0.0</v>
      </c>
      <c r="AD158" s="121">
        <v>0.0</v>
      </c>
      <c r="AE158" s="121">
        <v>0.0</v>
      </c>
      <c r="AF158" s="152"/>
      <c r="AG158" s="121">
        <v>0.0</v>
      </c>
      <c r="AH158" s="141"/>
      <c r="AI158" s="121">
        <v>0.0</v>
      </c>
      <c r="AJ158" s="121">
        <v>0.0</v>
      </c>
      <c r="AK158" s="121">
        <v>0.0</v>
      </c>
      <c r="AL158" s="121">
        <v>0.0</v>
      </c>
      <c r="AM158" s="141"/>
      <c r="AN158" s="121">
        <v>0.0</v>
      </c>
      <c r="AO158" s="141"/>
      <c r="AP158" s="121" t="s">
        <v>213</v>
      </c>
      <c r="AQ158" s="121">
        <v>0.0</v>
      </c>
      <c r="AR158" s="141"/>
      <c r="AS158" s="121">
        <v>0.0</v>
      </c>
      <c r="AT158" s="121">
        <v>0.0</v>
      </c>
      <c r="AU158" s="141"/>
      <c r="AV158" s="121">
        <v>0.0</v>
      </c>
      <c r="AW158" s="141"/>
      <c r="AX158" s="152"/>
      <c r="AY158" s="121">
        <v>0.0</v>
      </c>
      <c r="AZ158" s="141"/>
      <c r="BA158" s="121">
        <v>0.0</v>
      </c>
      <c r="BB158" s="159">
        <v>0.0</v>
      </c>
      <c r="BC158" s="143">
        <v>0.0</v>
      </c>
      <c r="BD158" s="121">
        <v>0.0</v>
      </c>
      <c r="BE158" s="141"/>
      <c r="BF158" s="121">
        <v>0.0</v>
      </c>
      <c r="BG158" s="121">
        <v>0.0</v>
      </c>
      <c r="BH158" s="121">
        <v>0.0</v>
      </c>
      <c r="BI158" s="141"/>
      <c r="BJ158" s="141"/>
      <c r="BK158" s="121">
        <v>0.0</v>
      </c>
      <c r="BL158" s="141"/>
      <c r="BM158" s="121">
        <v>0.0</v>
      </c>
      <c r="BN158" s="141"/>
      <c r="BO158" s="141"/>
      <c r="BP158" s="124">
        <v>0.0</v>
      </c>
      <c r="BQ158" s="143">
        <v>0.0</v>
      </c>
      <c r="BR158" s="121">
        <v>0.0</v>
      </c>
      <c r="BS158" s="121">
        <v>0.0</v>
      </c>
      <c r="BT158" s="141"/>
      <c r="BU158" s="127">
        <v>0.0</v>
      </c>
      <c r="BV158" s="141"/>
      <c r="BW158" s="146">
        <v>0.0</v>
      </c>
      <c r="BX158" s="121">
        <v>0.0</v>
      </c>
      <c r="BY158" s="121">
        <v>0.0</v>
      </c>
    </row>
    <row r="159">
      <c r="A159" s="119"/>
      <c r="B159" s="85"/>
      <c r="C159" s="136" t="s">
        <v>816</v>
      </c>
      <c r="D159" s="5"/>
      <c r="E159" s="6"/>
      <c r="F159" s="141"/>
      <c r="G159" s="121">
        <v>0.0</v>
      </c>
      <c r="H159" s="121" t="s">
        <v>421</v>
      </c>
      <c r="I159" s="121" t="s">
        <v>421</v>
      </c>
      <c r="J159" s="121">
        <v>0.0</v>
      </c>
      <c r="K159" s="141"/>
      <c r="L159" s="141"/>
      <c r="M159" s="121">
        <v>0.0</v>
      </c>
      <c r="N159" s="121" t="s">
        <v>421</v>
      </c>
      <c r="O159" s="141"/>
      <c r="P159" s="162"/>
      <c r="Q159" s="124">
        <v>0.0</v>
      </c>
      <c r="R159" s="121" t="s">
        <v>421</v>
      </c>
      <c r="S159" s="163"/>
      <c r="T159" s="141"/>
      <c r="U159" s="141"/>
      <c r="V159" s="121">
        <v>0.0</v>
      </c>
      <c r="W159" s="121" t="s">
        <v>421</v>
      </c>
      <c r="X159" s="121">
        <v>0.0</v>
      </c>
      <c r="Y159" s="144">
        <v>0.0</v>
      </c>
      <c r="Z159" s="121" t="s">
        <v>515</v>
      </c>
      <c r="AA159" s="141"/>
      <c r="AB159" s="121">
        <v>0.0</v>
      </c>
      <c r="AC159" s="121">
        <v>0.0</v>
      </c>
      <c r="AD159" s="121">
        <v>0.0</v>
      </c>
      <c r="AE159" s="121">
        <v>0.0</v>
      </c>
      <c r="AF159" s="152"/>
      <c r="AG159" s="121">
        <v>0.0</v>
      </c>
      <c r="AH159" s="141"/>
      <c r="AI159" s="121">
        <v>0.0</v>
      </c>
      <c r="AJ159" s="121">
        <v>0.0</v>
      </c>
      <c r="AK159" s="121">
        <v>0.0</v>
      </c>
      <c r="AL159" s="121">
        <v>0.0</v>
      </c>
      <c r="AM159" s="141"/>
      <c r="AN159" s="121">
        <v>0.0</v>
      </c>
      <c r="AO159" s="141"/>
      <c r="AP159" s="121" t="s">
        <v>213</v>
      </c>
      <c r="AQ159" s="121">
        <v>0.0</v>
      </c>
      <c r="AR159" s="141"/>
      <c r="AS159" s="121">
        <v>0.0</v>
      </c>
      <c r="AT159" s="121">
        <v>0.0</v>
      </c>
      <c r="AU159" s="141"/>
      <c r="AV159" s="121">
        <v>0.0</v>
      </c>
      <c r="AW159" s="141"/>
      <c r="AX159" s="152"/>
      <c r="AY159" s="121">
        <v>0.0</v>
      </c>
      <c r="AZ159" s="141"/>
      <c r="BA159" s="121">
        <v>0.0</v>
      </c>
      <c r="BB159" s="159">
        <v>0.0</v>
      </c>
      <c r="BC159" s="143">
        <v>0.0</v>
      </c>
      <c r="BD159" s="121">
        <v>0.0</v>
      </c>
      <c r="BE159" s="141"/>
      <c r="BF159" s="121">
        <v>0.0</v>
      </c>
      <c r="BG159" s="121">
        <v>0.0</v>
      </c>
      <c r="BH159" s="121">
        <v>0.0</v>
      </c>
      <c r="BI159" s="141"/>
      <c r="BJ159" s="141"/>
      <c r="BK159" s="121">
        <v>0.0</v>
      </c>
      <c r="BL159" s="141"/>
      <c r="BM159" s="121">
        <v>0.0</v>
      </c>
      <c r="BN159" s="141"/>
      <c r="BO159" s="141"/>
      <c r="BP159" s="124">
        <v>0.0</v>
      </c>
      <c r="BQ159" s="143">
        <v>0.0</v>
      </c>
      <c r="BR159" s="121">
        <v>0.0</v>
      </c>
      <c r="BS159" s="121">
        <v>0.0</v>
      </c>
      <c r="BT159" s="141"/>
      <c r="BU159" s="127">
        <v>0.0</v>
      </c>
      <c r="BV159" s="141"/>
      <c r="BW159" s="146">
        <v>0.0</v>
      </c>
      <c r="BX159" s="121">
        <v>0.0</v>
      </c>
      <c r="BY159" s="121">
        <v>0.0</v>
      </c>
    </row>
    <row r="160">
      <c r="A160" s="119"/>
      <c r="B160" s="89"/>
      <c r="C160" s="136" t="s">
        <v>817</v>
      </c>
      <c r="D160" s="5"/>
      <c r="E160" s="6"/>
      <c r="F160" s="141"/>
      <c r="G160" s="121">
        <v>0.0</v>
      </c>
      <c r="H160" s="121" t="s">
        <v>421</v>
      </c>
      <c r="I160" s="121" t="s">
        <v>421</v>
      </c>
      <c r="J160" s="121">
        <v>0.0</v>
      </c>
      <c r="K160" s="141"/>
      <c r="L160" s="141"/>
      <c r="M160" s="121">
        <v>0.0</v>
      </c>
      <c r="N160" s="121" t="s">
        <v>421</v>
      </c>
      <c r="O160" s="141"/>
      <c r="P160" s="162"/>
      <c r="Q160" s="124">
        <v>0.0</v>
      </c>
      <c r="R160" s="121" t="s">
        <v>421</v>
      </c>
      <c r="S160" s="163"/>
      <c r="T160" s="141"/>
      <c r="U160" s="141"/>
      <c r="V160" s="121">
        <v>0.0</v>
      </c>
      <c r="W160" s="121" t="s">
        <v>421</v>
      </c>
      <c r="X160" s="121">
        <v>0.0</v>
      </c>
      <c r="Y160" s="144">
        <v>0.0</v>
      </c>
      <c r="Z160" s="121" t="s">
        <v>515</v>
      </c>
      <c r="AA160" s="141"/>
      <c r="AB160" s="121">
        <v>0.0</v>
      </c>
      <c r="AC160" s="121">
        <v>0.0</v>
      </c>
      <c r="AD160" s="121">
        <v>0.0</v>
      </c>
      <c r="AE160" s="121">
        <v>0.0</v>
      </c>
      <c r="AF160" s="152"/>
      <c r="AG160" s="121">
        <v>0.0</v>
      </c>
      <c r="AH160" s="141"/>
      <c r="AI160" s="121">
        <v>0.0</v>
      </c>
      <c r="AJ160" s="121">
        <v>0.0</v>
      </c>
      <c r="AK160" s="121">
        <v>0.0</v>
      </c>
      <c r="AL160" s="121">
        <v>0.0</v>
      </c>
      <c r="AM160" s="141"/>
      <c r="AN160" s="121">
        <v>0.0</v>
      </c>
      <c r="AO160" s="141"/>
      <c r="AP160" s="121" t="s">
        <v>213</v>
      </c>
      <c r="AQ160" s="121">
        <v>0.0</v>
      </c>
      <c r="AR160" s="141"/>
      <c r="AS160" s="121">
        <v>0.0</v>
      </c>
      <c r="AT160" s="121">
        <v>0.0</v>
      </c>
      <c r="AU160" s="141"/>
      <c r="AV160" s="121">
        <v>0.0</v>
      </c>
      <c r="AW160" s="141"/>
      <c r="AX160" s="152"/>
      <c r="AY160" s="121">
        <v>0.0</v>
      </c>
      <c r="AZ160" s="141"/>
      <c r="BA160" s="121">
        <v>0.0</v>
      </c>
      <c r="BB160" s="159">
        <v>0.0</v>
      </c>
      <c r="BC160" s="143">
        <v>0.0</v>
      </c>
      <c r="BD160" s="121">
        <v>0.0</v>
      </c>
      <c r="BE160" s="141"/>
      <c r="BF160" s="121">
        <v>0.0</v>
      </c>
      <c r="BG160" s="121">
        <v>0.0</v>
      </c>
      <c r="BH160" s="121">
        <v>0.0</v>
      </c>
      <c r="BI160" s="141"/>
      <c r="BJ160" s="141"/>
      <c r="BK160" s="121">
        <v>0.0</v>
      </c>
      <c r="BL160" s="141"/>
      <c r="BM160" s="121">
        <v>0.0</v>
      </c>
      <c r="BN160" s="141"/>
      <c r="BO160" s="141"/>
      <c r="BP160" s="124">
        <v>0.0</v>
      </c>
      <c r="BQ160" s="143">
        <v>0.0</v>
      </c>
      <c r="BR160" s="121">
        <v>0.0</v>
      </c>
      <c r="BS160" s="121">
        <v>0.0</v>
      </c>
      <c r="BT160" s="141"/>
      <c r="BU160" s="127">
        <v>0.0</v>
      </c>
      <c r="BV160" s="141"/>
      <c r="BW160" s="146">
        <v>0.0</v>
      </c>
      <c r="BX160" s="121">
        <v>0.0</v>
      </c>
      <c r="BY160" s="121">
        <v>0.0</v>
      </c>
    </row>
    <row r="161">
      <c r="A161" s="119"/>
      <c r="B161" s="209" t="s">
        <v>823</v>
      </c>
      <c r="C161" s="136" t="s">
        <v>809</v>
      </c>
      <c r="D161" s="5"/>
      <c r="E161" s="6"/>
      <c r="F161" s="121" t="s">
        <v>421</v>
      </c>
      <c r="G161" s="121">
        <v>0.0</v>
      </c>
      <c r="H161" s="121" t="s">
        <v>421</v>
      </c>
      <c r="I161" s="121" t="s">
        <v>421</v>
      </c>
      <c r="J161" s="121">
        <v>0.0</v>
      </c>
      <c r="K161" s="141"/>
      <c r="L161" s="141"/>
      <c r="M161" s="121">
        <v>0.0</v>
      </c>
      <c r="N161" s="121" t="s">
        <v>421</v>
      </c>
      <c r="O161" s="141"/>
      <c r="P161" s="162"/>
      <c r="Q161" s="124">
        <v>0.0</v>
      </c>
      <c r="R161" s="121" t="s">
        <v>421</v>
      </c>
      <c r="S161" s="163"/>
      <c r="T161" s="141"/>
      <c r="U161" s="141"/>
      <c r="V161" s="121">
        <v>0.0</v>
      </c>
      <c r="W161" s="121" t="s">
        <v>421</v>
      </c>
      <c r="X161" s="121">
        <v>0.0</v>
      </c>
      <c r="Y161" s="144">
        <v>0.0</v>
      </c>
      <c r="Z161" s="121" t="s">
        <v>515</v>
      </c>
      <c r="AA161" s="141"/>
      <c r="AB161" s="121">
        <v>0.0</v>
      </c>
      <c r="AC161" s="121">
        <v>0.0</v>
      </c>
      <c r="AD161" s="121">
        <v>0.0</v>
      </c>
      <c r="AE161" s="121">
        <v>0.0</v>
      </c>
      <c r="AF161" s="152"/>
      <c r="AG161" s="121">
        <v>0.0</v>
      </c>
      <c r="AH161" s="141"/>
      <c r="AI161" s="121">
        <v>0.0</v>
      </c>
      <c r="AJ161" s="121">
        <v>0.0</v>
      </c>
      <c r="AK161" s="121">
        <v>0.0</v>
      </c>
      <c r="AL161" s="121">
        <v>0.0</v>
      </c>
      <c r="AM161" s="141"/>
      <c r="AN161" s="121">
        <v>0.0</v>
      </c>
      <c r="AO161" s="141"/>
      <c r="AP161" s="121" t="s">
        <v>213</v>
      </c>
      <c r="AQ161" s="121">
        <v>0.0</v>
      </c>
      <c r="AR161" s="141"/>
      <c r="AS161" s="121">
        <v>0.0</v>
      </c>
      <c r="AT161" s="121">
        <v>0.0</v>
      </c>
      <c r="AU161" s="141"/>
      <c r="AV161" s="121">
        <v>0.0</v>
      </c>
      <c r="AW161" s="141"/>
      <c r="AX161" s="152"/>
      <c r="AY161" s="121">
        <v>0.0</v>
      </c>
      <c r="AZ161" s="141"/>
      <c r="BA161" s="121">
        <v>0.0</v>
      </c>
      <c r="BB161" s="159">
        <v>0.0</v>
      </c>
      <c r="BC161" s="143">
        <v>0.0</v>
      </c>
      <c r="BD161" s="121">
        <v>0.0</v>
      </c>
      <c r="BE161" s="141"/>
      <c r="BF161" s="121">
        <v>0.0</v>
      </c>
      <c r="BG161" s="121">
        <v>0.0</v>
      </c>
      <c r="BH161" s="121">
        <v>0.0</v>
      </c>
      <c r="BI161" s="141"/>
      <c r="BJ161" s="141"/>
      <c r="BK161" s="121">
        <v>0.0</v>
      </c>
      <c r="BL161" s="141"/>
      <c r="BM161" s="141"/>
      <c r="BN161" s="141"/>
      <c r="BO161" s="141"/>
      <c r="BP161" s="124">
        <v>0.0</v>
      </c>
      <c r="BQ161" s="143">
        <v>0.0</v>
      </c>
      <c r="BR161" s="121">
        <v>0.0</v>
      </c>
      <c r="BS161" s="121">
        <v>0.0</v>
      </c>
      <c r="BT161" s="141"/>
      <c r="BU161" s="127">
        <v>0.0</v>
      </c>
      <c r="BV161" s="141"/>
      <c r="BW161" s="146">
        <v>0.0</v>
      </c>
      <c r="BX161" s="121">
        <v>0.0</v>
      </c>
      <c r="BY161" s="121">
        <v>0.0</v>
      </c>
    </row>
    <row r="162">
      <c r="A162" s="119"/>
      <c r="B162" s="136" t="s">
        <v>824</v>
      </c>
      <c r="C162" s="5"/>
      <c r="D162" s="5"/>
      <c r="E162" s="6"/>
      <c r="F162" s="121" t="s">
        <v>421</v>
      </c>
      <c r="G162" s="121">
        <v>0.0</v>
      </c>
      <c r="H162" s="121" t="s">
        <v>421</v>
      </c>
      <c r="I162" s="121" t="s">
        <v>421</v>
      </c>
      <c r="J162" s="121">
        <v>0.0</v>
      </c>
      <c r="K162" s="141"/>
      <c r="L162" s="141"/>
      <c r="M162" s="121">
        <v>0.0</v>
      </c>
      <c r="N162" s="121" t="s">
        <v>421</v>
      </c>
      <c r="O162" s="141"/>
      <c r="P162" s="162"/>
      <c r="Q162" s="124">
        <v>0.0</v>
      </c>
      <c r="R162" s="121" t="s">
        <v>421</v>
      </c>
      <c r="S162" s="163"/>
      <c r="T162" s="141"/>
      <c r="U162" s="141"/>
      <c r="V162" s="121">
        <v>0.0</v>
      </c>
      <c r="W162" s="121" t="s">
        <v>421</v>
      </c>
      <c r="X162" s="121">
        <v>0.0</v>
      </c>
      <c r="Y162" s="144">
        <v>0.0</v>
      </c>
      <c r="Z162" s="121" t="s">
        <v>515</v>
      </c>
      <c r="AA162" s="141"/>
      <c r="AB162" s="121">
        <v>0.0</v>
      </c>
      <c r="AC162" s="121">
        <v>0.0</v>
      </c>
      <c r="AD162" s="121">
        <v>0.0</v>
      </c>
      <c r="AE162" s="121">
        <v>0.0</v>
      </c>
      <c r="AF162" s="152"/>
      <c r="AG162" s="121">
        <v>0.0</v>
      </c>
      <c r="AH162" s="141"/>
      <c r="AI162" s="121">
        <v>0.0</v>
      </c>
      <c r="AJ162" s="121">
        <v>0.0</v>
      </c>
      <c r="AK162" s="141"/>
      <c r="AL162" s="121">
        <v>0.0</v>
      </c>
      <c r="AM162" s="141"/>
      <c r="AN162" s="121">
        <v>0.0</v>
      </c>
      <c r="AO162" s="141"/>
      <c r="AP162" s="121" t="s">
        <v>213</v>
      </c>
      <c r="AQ162" s="121">
        <v>0.0</v>
      </c>
      <c r="AR162" s="141"/>
      <c r="AS162" s="121">
        <v>0.0</v>
      </c>
      <c r="AT162" s="121">
        <v>0.0</v>
      </c>
      <c r="AU162" s="141"/>
      <c r="AV162" s="121">
        <v>0.0</v>
      </c>
      <c r="AW162" s="141"/>
      <c r="AX162" s="152"/>
      <c r="AY162" s="121">
        <v>0.0</v>
      </c>
      <c r="AZ162" s="141"/>
      <c r="BA162" s="121" t="s">
        <v>214</v>
      </c>
      <c r="BB162" s="159">
        <v>0.0</v>
      </c>
      <c r="BC162" s="143">
        <v>0.0</v>
      </c>
      <c r="BD162" s="121">
        <v>0.0</v>
      </c>
      <c r="BE162" s="141"/>
      <c r="BF162" s="121">
        <v>0.0</v>
      </c>
      <c r="BG162" s="141"/>
      <c r="BH162" s="121">
        <v>0.0</v>
      </c>
      <c r="BI162" s="141"/>
      <c r="BJ162" s="141"/>
      <c r="BK162" s="121">
        <v>0.0</v>
      </c>
      <c r="BL162" s="141"/>
      <c r="BM162" s="121">
        <v>0.0</v>
      </c>
      <c r="BN162" s="141"/>
      <c r="BO162" s="141"/>
      <c r="BP162" s="124">
        <v>0.0</v>
      </c>
      <c r="BQ162" s="143">
        <v>0.0</v>
      </c>
      <c r="BR162" s="121">
        <v>0.0</v>
      </c>
      <c r="BS162" s="121">
        <v>0.0</v>
      </c>
      <c r="BT162" s="141"/>
      <c r="BU162" s="127">
        <v>0.0</v>
      </c>
      <c r="BV162" s="141"/>
      <c r="BW162" s="146">
        <v>0.0</v>
      </c>
      <c r="BX162" s="121">
        <v>0.0</v>
      </c>
      <c r="BY162" s="121">
        <v>0.0</v>
      </c>
    </row>
    <row r="163">
      <c r="A163" s="119"/>
      <c r="B163" s="136" t="s">
        <v>825</v>
      </c>
      <c r="C163" s="5"/>
      <c r="D163" s="5"/>
      <c r="E163" s="6"/>
      <c r="F163" s="121" t="s">
        <v>421</v>
      </c>
      <c r="G163" s="121">
        <v>0.0</v>
      </c>
      <c r="H163" s="121" t="s">
        <v>421</v>
      </c>
      <c r="I163" s="121" t="s">
        <v>421</v>
      </c>
      <c r="J163" s="121">
        <v>0.0</v>
      </c>
      <c r="K163" s="141"/>
      <c r="L163" s="141"/>
      <c r="M163" s="121">
        <v>0.0</v>
      </c>
      <c r="N163" s="121" t="s">
        <v>421</v>
      </c>
      <c r="O163" s="141"/>
      <c r="P163" s="162"/>
      <c r="Q163" s="124">
        <v>0.0</v>
      </c>
      <c r="R163" s="121" t="s">
        <v>421</v>
      </c>
      <c r="S163" s="163"/>
      <c r="T163" s="141"/>
      <c r="U163" s="141"/>
      <c r="V163" s="121">
        <v>0.0</v>
      </c>
      <c r="W163" s="121" t="s">
        <v>421</v>
      </c>
      <c r="X163" s="121">
        <v>0.0</v>
      </c>
      <c r="Y163" s="144">
        <v>0.0</v>
      </c>
      <c r="Z163" s="121" t="s">
        <v>515</v>
      </c>
      <c r="AA163" s="141"/>
      <c r="AB163" s="121">
        <v>0.0</v>
      </c>
      <c r="AC163" s="121">
        <v>0.0</v>
      </c>
      <c r="AD163" s="121">
        <v>0.0</v>
      </c>
      <c r="AE163" s="121">
        <v>0.0</v>
      </c>
      <c r="AF163" s="152"/>
      <c r="AG163" s="121">
        <v>0.0</v>
      </c>
      <c r="AH163" s="141"/>
      <c r="AI163" s="121">
        <v>0.0</v>
      </c>
      <c r="AJ163" s="121">
        <v>0.0</v>
      </c>
      <c r="AK163" s="121">
        <v>0.0</v>
      </c>
      <c r="AL163" s="121">
        <v>0.0</v>
      </c>
      <c r="AM163" s="141"/>
      <c r="AN163" s="121">
        <v>0.0</v>
      </c>
      <c r="AO163" s="141"/>
      <c r="AP163" s="121" t="s">
        <v>213</v>
      </c>
      <c r="AQ163" s="121">
        <v>0.0</v>
      </c>
      <c r="AR163" s="141"/>
      <c r="AS163" s="121">
        <v>0.0</v>
      </c>
      <c r="AT163" s="121">
        <v>0.0</v>
      </c>
      <c r="AU163" s="141"/>
      <c r="AV163" s="121">
        <v>0.0</v>
      </c>
      <c r="AW163" s="141"/>
      <c r="AX163" s="152"/>
      <c r="AY163" s="121">
        <v>0.0</v>
      </c>
      <c r="AZ163" s="141"/>
      <c r="BA163" s="121" t="s">
        <v>214</v>
      </c>
      <c r="BB163" s="159">
        <v>0.0</v>
      </c>
      <c r="BC163" s="143">
        <v>0.0</v>
      </c>
      <c r="BD163" s="121">
        <v>0.0</v>
      </c>
      <c r="BE163" s="141"/>
      <c r="BF163" s="121">
        <v>0.0</v>
      </c>
      <c r="BG163" s="141"/>
      <c r="BH163" s="121">
        <v>0.0</v>
      </c>
      <c r="BI163" s="141"/>
      <c r="BJ163" s="141"/>
      <c r="BK163" s="121">
        <v>0.0</v>
      </c>
      <c r="BL163" s="141"/>
      <c r="BM163" s="141"/>
      <c r="BN163" s="141"/>
      <c r="BO163" s="141"/>
      <c r="BP163" s="124">
        <v>0.0</v>
      </c>
      <c r="BQ163" s="143">
        <v>0.0</v>
      </c>
      <c r="BR163" s="141"/>
      <c r="BS163" s="121">
        <v>0.0</v>
      </c>
      <c r="BT163" s="141"/>
      <c r="BU163" s="127">
        <v>0.0</v>
      </c>
      <c r="BV163" s="141"/>
      <c r="BW163" s="146">
        <v>0.0</v>
      </c>
      <c r="BX163" s="121">
        <v>0.0</v>
      </c>
      <c r="BY163" s="121">
        <v>0.0</v>
      </c>
    </row>
    <row r="164">
      <c r="A164" s="119"/>
      <c r="B164" s="136" t="s">
        <v>826</v>
      </c>
      <c r="C164" s="5"/>
      <c r="D164" s="5"/>
      <c r="E164" s="6"/>
      <c r="F164" s="121" t="s">
        <v>421</v>
      </c>
      <c r="G164" s="121">
        <v>0.0</v>
      </c>
      <c r="H164" s="121" t="s">
        <v>421</v>
      </c>
      <c r="I164" s="121" t="s">
        <v>421</v>
      </c>
      <c r="J164" s="121">
        <v>0.0</v>
      </c>
      <c r="K164" s="141"/>
      <c r="L164" s="141"/>
      <c r="M164" s="121">
        <v>0.0</v>
      </c>
      <c r="N164" s="121" t="s">
        <v>421</v>
      </c>
      <c r="O164" s="141"/>
      <c r="P164" s="162"/>
      <c r="Q164" s="124">
        <v>0.0</v>
      </c>
      <c r="R164" s="121" t="s">
        <v>421</v>
      </c>
      <c r="S164" s="163"/>
      <c r="T164" s="141"/>
      <c r="U164" s="141"/>
      <c r="V164" s="121">
        <v>0.0</v>
      </c>
      <c r="W164" s="121" t="s">
        <v>421</v>
      </c>
      <c r="X164" s="121">
        <v>0.0</v>
      </c>
      <c r="Y164" s="144">
        <v>0.0</v>
      </c>
      <c r="Z164" s="121">
        <v>0.0</v>
      </c>
      <c r="AA164" s="141"/>
      <c r="AB164" s="121">
        <v>0.0</v>
      </c>
      <c r="AC164" s="121">
        <v>0.0</v>
      </c>
      <c r="AD164" s="121">
        <v>0.0</v>
      </c>
      <c r="AE164" s="121">
        <v>0.0</v>
      </c>
      <c r="AF164" s="152"/>
      <c r="AG164" s="121">
        <v>0.0</v>
      </c>
      <c r="AH164" s="141"/>
      <c r="AI164" s="121">
        <v>0.0</v>
      </c>
      <c r="AJ164" s="121">
        <v>0.0</v>
      </c>
      <c r="AK164" s="121">
        <v>0.0</v>
      </c>
      <c r="AL164" s="121">
        <v>0.0</v>
      </c>
      <c r="AM164" s="141"/>
      <c r="AN164" s="121">
        <v>0.0</v>
      </c>
      <c r="AO164" s="141"/>
      <c r="AP164" s="141"/>
      <c r="AQ164" s="121">
        <v>0.0</v>
      </c>
      <c r="AR164" s="141"/>
      <c r="AS164" s="121">
        <v>0.0</v>
      </c>
      <c r="AT164" s="121">
        <v>0.0</v>
      </c>
      <c r="AU164" s="141"/>
      <c r="AV164" s="121">
        <v>0.0</v>
      </c>
      <c r="AW164" s="141"/>
      <c r="AX164" s="152"/>
      <c r="AY164" s="121">
        <v>0.0</v>
      </c>
      <c r="AZ164" s="141"/>
      <c r="BA164" s="121">
        <v>0.0</v>
      </c>
      <c r="BB164" s="159">
        <v>0.0</v>
      </c>
      <c r="BC164" s="143">
        <v>0.0</v>
      </c>
      <c r="BD164" s="121">
        <v>0.0</v>
      </c>
      <c r="BE164" s="141"/>
      <c r="BF164" s="121">
        <v>0.0</v>
      </c>
      <c r="BG164" s="141"/>
      <c r="BH164" s="121">
        <v>0.0</v>
      </c>
      <c r="BI164" s="141"/>
      <c r="BJ164" s="141"/>
      <c r="BK164" s="121">
        <v>0.0</v>
      </c>
      <c r="BL164" s="141"/>
      <c r="BM164" s="141"/>
      <c r="BN164" s="141"/>
      <c r="BO164" s="141"/>
      <c r="BP164" s="124">
        <v>0.0</v>
      </c>
      <c r="BQ164" s="175" t="s">
        <v>1881</v>
      </c>
      <c r="BR164" s="121" t="s">
        <v>1882</v>
      </c>
      <c r="BS164" s="121">
        <v>0.0</v>
      </c>
      <c r="BT164" s="141"/>
      <c r="BU164" s="127">
        <v>0.0</v>
      </c>
      <c r="BV164" s="141"/>
      <c r="BW164" s="146">
        <v>0.0</v>
      </c>
      <c r="BX164" s="121">
        <v>0.0</v>
      </c>
      <c r="BY164" s="121">
        <v>0.0</v>
      </c>
    </row>
    <row r="165">
      <c r="A165" s="119"/>
      <c r="B165" s="186" t="s">
        <v>827</v>
      </c>
      <c r="C165" s="5"/>
      <c r="D165" s="5"/>
      <c r="E165" s="6"/>
      <c r="F165" s="141"/>
      <c r="G165" s="121">
        <v>0.0</v>
      </c>
      <c r="H165" s="141"/>
      <c r="I165" s="121" t="s">
        <v>421</v>
      </c>
      <c r="J165" s="121">
        <v>0.0</v>
      </c>
      <c r="K165" s="141"/>
      <c r="L165" s="141"/>
      <c r="M165" s="121">
        <v>0.0</v>
      </c>
      <c r="N165" s="141"/>
      <c r="O165" s="141"/>
      <c r="P165" s="162"/>
      <c r="Q165" s="124">
        <v>0.0</v>
      </c>
      <c r="R165" s="141"/>
      <c r="S165" s="163"/>
      <c r="T165" s="141"/>
      <c r="U165" s="141"/>
      <c r="V165" s="121">
        <v>0.0</v>
      </c>
      <c r="W165" s="121" t="s">
        <v>421</v>
      </c>
      <c r="X165" s="121">
        <v>0.0</v>
      </c>
      <c r="Y165" s="144">
        <v>0.0</v>
      </c>
      <c r="Z165" s="141"/>
      <c r="AA165" s="141"/>
      <c r="AB165" s="141"/>
      <c r="AC165" s="121">
        <v>0.0</v>
      </c>
      <c r="AD165" s="141"/>
      <c r="AE165" s="121">
        <v>0.0</v>
      </c>
      <c r="AF165" s="143"/>
      <c r="AG165" s="121">
        <v>0.0</v>
      </c>
      <c r="AH165" s="141"/>
      <c r="AI165" s="121">
        <v>0.0</v>
      </c>
      <c r="AJ165" s="121">
        <v>0.0</v>
      </c>
      <c r="AK165" s="121">
        <v>0.0</v>
      </c>
      <c r="AL165" s="141"/>
      <c r="AM165" s="141"/>
      <c r="AN165" s="121">
        <v>0.0</v>
      </c>
      <c r="AO165" s="141"/>
      <c r="AQ165" s="121">
        <v>0.0</v>
      </c>
      <c r="AR165" s="141"/>
      <c r="AS165" s="121">
        <v>0.0</v>
      </c>
      <c r="AT165" s="121">
        <v>0.0</v>
      </c>
      <c r="AU165" s="141"/>
      <c r="AV165" s="121">
        <v>0.0</v>
      </c>
      <c r="AW165" s="141"/>
      <c r="AX165" s="152"/>
      <c r="AY165" s="121" t="s">
        <v>1883</v>
      </c>
      <c r="AZ165" s="141"/>
      <c r="BA165" s="141"/>
      <c r="BB165" s="159">
        <v>0.0</v>
      </c>
      <c r="BC165" s="143">
        <v>0.0</v>
      </c>
      <c r="BD165" s="141"/>
      <c r="BE165" s="141"/>
      <c r="BF165" s="121">
        <v>0.0</v>
      </c>
      <c r="BG165" s="141"/>
      <c r="BH165" s="121">
        <v>0.0</v>
      </c>
      <c r="BI165" s="141"/>
      <c r="BJ165" s="141"/>
      <c r="BK165" s="121">
        <v>0.0</v>
      </c>
      <c r="BL165" s="141"/>
      <c r="BM165" s="121">
        <v>0.0</v>
      </c>
      <c r="BN165" s="141"/>
      <c r="BO165" s="141"/>
      <c r="BP165" s="163"/>
      <c r="BQ165" s="152"/>
      <c r="BR165" s="141"/>
      <c r="BS165" s="121">
        <v>0.0</v>
      </c>
      <c r="BT165" s="141"/>
      <c r="BU165" s="127">
        <v>0.0</v>
      </c>
      <c r="BV165" s="141"/>
      <c r="BW165" s="152"/>
      <c r="BX165" s="141"/>
      <c r="BY165" s="121">
        <v>0.0</v>
      </c>
    </row>
    <row r="166">
      <c r="A166" s="119"/>
      <c r="B166" s="136" t="s">
        <v>828</v>
      </c>
      <c r="C166" s="5"/>
      <c r="D166" s="5"/>
      <c r="E166" s="6"/>
      <c r="F166" s="121">
        <v>0.0</v>
      </c>
      <c r="G166" s="121">
        <v>0.0</v>
      </c>
      <c r="H166" s="121">
        <v>0.0</v>
      </c>
      <c r="I166" s="121" t="s">
        <v>421</v>
      </c>
      <c r="J166" s="121">
        <v>0.0</v>
      </c>
      <c r="K166" s="141"/>
      <c r="L166" s="141"/>
      <c r="M166" s="121">
        <v>0.0</v>
      </c>
      <c r="N166" s="121">
        <v>2.0</v>
      </c>
      <c r="O166" s="121">
        <v>0.0</v>
      </c>
      <c r="P166" s="162"/>
      <c r="Q166" s="124">
        <v>0.0</v>
      </c>
      <c r="R166" s="121">
        <v>1.0</v>
      </c>
      <c r="S166" s="124">
        <v>0.0</v>
      </c>
      <c r="T166" s="141"/>
      <c r="U166" s="141"/>
      <c r="V166" s="121">
        <v>0.0</v>
      </c>
      <c r="W166" s="121">
        <v>1.0</v>
      </c>
      <c r="X166" s="121">
        <v>0.0</v>
      </c>
      <c r="Y166" s="144">
        <v>0.0</v>
      </c>
      <c r="Z166" s="121">
        <v>0.0</v>
      </c>
      <c r="AA166" s="141"/>
      <c r="AB166" s="121">
        <v>0.0</v>
      </c>
      <c r="AC166" s="121">
        <v>0.0</v>
      </c>
      <c r="AD166" s="121">
        <v>0.0</v>
      </c>
      <c r="AE166" s="121">
        <v>0.0</v>
      </c>
      <c r="AF166" s="143">
        <v>0.0</v>
      </c>
      <c r="AG166" s="121">
        <v>0.0</v>
      </c>
      <c r="AH166" s="141"/>
      <c r="AI166" s="121">
        <v>0.0</v>
      </c>
      <c r="AJ166" s="121">
        <v>0.0</v>
      </c>
      <c r="AK166" s="121">
        <v>0.0</v>
      </c>
      <c r="AL166" s="121">
        <v>0.0</v>
      </c>
      <c r="AM166" s="141"/>
      <c r="AN166" s="121">
        <v>0.0</v>
      </c>
      <c r="AO166" s="141"/>
      <c r="AP166" s="121" t="s">
        <v>1884</v>
      </c>
      <c r="AQ166" s="121">
        <v>0.0</v>
      </c>
      <c r="AR166" s="141"/>
      <c r="AS166" s="121">
        <v>0.0</v>
      </c>
      <c r="AT166" s="121">
        <v>0.0</v>
      </c>
      <c r="AU166" s="141"/>
      <c r="AV166" s="121">
        <v>0.0</v>
      </c>
      <c r="AW166" s="141"/>
      <c r="AX166" s="152"/>
      <c r="AY166" s="121" t="s">
        <v>421</v>
      </c>
      <c r="AZ166" s="141"/>
      <c r="BA166" s="121">
        <v>0.0</v>
      </c>
      <c r="BB166" s="159">
        <v>0.0</v>
      </c>
      <c r="BC166" s="143">
        <v>0.0</v>
      </c>
      <c r="BD166" s="121">
        <v>0.0</v>
      </c>
      <c r="BE166" s="141"/>
      <c r="BF166" s="121">
        <v>0.0</v>
      </c>
      <c r="BG166" s="121">
        <v>0.0</v>
      </c>
      <c r="BH166" s="121">
        <v>0.0</v>
      </c>
      <c r="BI166" s="141"/>
      <c r="BJ166" s="141"/>
      <c r="BK166" s="121">
        <v>0.0</v>
      </c>
      <c r="BL166" s="141"/>
      <c r="BM166" s="121">
        <v>0.0</v>
      </c>
      <c r="BN166" s="141"/>
      <c r="BO166" s="141"/>
      <c r="BP166" s="138" t="s">
        <v>214</v>
      </c>
      <c r="BQ166" s="144">
        <v>0.0</v>
      </c>
      <c r="BR166" s="121">
        <v>0.0</v>
      </c>
      <c r="BS166" s="121">
        <v>0.0</v>
      </c>
      <c r="BT166" s="141"/>
      <c r="BU166" s="127">
        <v>0.0</v>
      </c>
      <c r="BV166" s="141"/>
      <c r="BW166" s="146">
        <v>0.0</v>
      </c>
      <c r="BX166" s="121">
        <v>0.0</v>
      </c>
      <c r="BY166" s="121">
        <v>0.0</v>
      </c>
    </row>
    <row r="167">
      <c r="A167" s="119"/>
      <c r="B167" s="136" t="s">
        <v>829</v>
      </c>
      <c r="C167" s="5"/>
      <c r="D167" s="5"/>
      <c r="E167" s="6"/>
      <c r="F167" s="121">
        <v>0.0</v>
      </c>
      <c r="G167" s="121">
        <v>0.0</v>
      </c>
      <c r="H167" s="121">
        <v>0.0</v>
      </c>
      <c r="I167" s="121" t="s">
        <v>421</v>
      </c>
      <c r="J167" s="121">
        <v>0.0</v>
      </c>
      <c r="K167" s="141"/>
      <c r="L167" s="141"/>
      <c r="M167" s="121">
        <v>0.0</v>
      </c>
      <c r="N167" s="121">
        <v>0.0</v>
      </c>
      <c r="O167" s="121">
        <v>0.0</v>
      </c>
      <c r="P167" s="162"/>
      <c r="Q167" s="124">
        <v>0.0</v>
      </c>
      <c r="R167" s="121">
        <v>0.0</v>
      </c>
      <c r="S167" s="124">
        <v>0.0</v>
      </c>
      <c r="T167" s="141"/>
      <c r="U167" s="141"/>
      <c r="V167" s="121">
        <v>0.0</v>
      </c>
      <c r="W167" s="121">
        <v>0.0</v>
      </c>
      <c r="X167" s="121">
        <v>0.0</v>
      </c>
      <c r="Y167" s="144">
        <v>0.0</v>
      </c>
      <c r="Z167" s="121">
        <v>0.0</v>
      </c>
      <c r="AA167" s="141"/>
      <c r="AB167" s="121" t="s">
        <v>421</v>
      </c>
      <c r="AC167" s="121">
        <v>0.0</v>
      </c>
      <c r="AD167" s="121">
        <v>0.0</v>
      </c>
      <c r="AE167" s="121">
        <v>0.0</v>
      </c>
      <c r="AF167" s="143" t="s">
        <v>421</v>
      </c>
      <c r="AG167" s="121">
        <v>0.0</v>
      </c>
      <c r="AH167" s="141"/>
      <c r="AI167" s="121">
        <v>0.0</v>
      </c>
      <c r="AJ167" s="121">
        <v>0.0</v>
      </c>
      <c r="AK167" s="121">
        <v>0.0</v>
      </c>
      <c r="AL167" s="121">
        <v>0.0</v>
      </c>
      <c r="AM167" s="141"/>
      <c r="AN167" s="121">
        <v>0.0</v>
      </c>
      <c r="AO167" s="141"/>
      <c r="AP167" s="121" t="s">
        <v>213</v>
      </c>
      <c r="AQ167" s="121">
        <v>0.0</v>
      </c>
      <c r="AR167" s="141"/>
      <c r="AS167" s="121">
        <v>0.0</v>
      </c>
      <c r="AT167" s="121">
        <v>0.0</v>
      </c>
      <c r="AU167" s="141"/>
      <c r="AV167" s="121">
        <v>0.0</v>
      </c>
      <c r="AW167" s="141"/>
      <c r="AX167" s="152"/>
      <c r="AY167" s="121" t="s">
        <v>421</v>
      </c>
      <c r="AZ167" s="141"/>
      <c r="BA167" s="121" t="s">
        <v>214</v>
      </c>
      <c r="BB167" s="159">
        <v>0.0</v>
      </c>
      <c r="BC167" s="143">
        <v>0.0</v>
      </c>
      <c r="BD167" s="121">
        <v>0.0</v>
      </c>
      <c r="BE167" s="141"/>
      <c r="BF167" s="121">
        <v>0.0</v>
      </c>
      <c r="BG167" s="121">
        <v>0.0</v>
      </c>
      <c r="BH167" s="121">
        <v>0.0</v>
      </c>
      <c r="BI167" s="141"/>
      <c r="BJ167" s="141"/>
      <c r="BK167" s="121">
        <v>0.0</v>
      </c>
      <c r="BL167" s="141"/>
      <c r="BM167" s="121">
        <v>0.0</v>
      </c>
      <c r="BN167" s="141"/>
      <c r="BO167" s="141"/>
      <c r="BP167" s="138" t="s">
        <v>214</v>
      </c>
      <c r="BQ167" s="144">
        <v>0.0</v>
      </c>
      <c r="BR167" s="121">
        <v>0.0</v>
      </c>
      <c r="BS167" s="121">
        <v>0.0</v>
      </c>
      <c r="BT167" s="141"/>
      <c r="BU167" s="127">
        <v>0.0</v>
      </c>
      <c r="BV167" s="141"/>
      <c r="BW167" s="146">
        <v>0.0</v>
      </c>
      <c r="BX167" s="121">
        <v>0.0</v>
      </c>
      <c r="BY167" s="121">
        <v>0.0</v>
      </c>
    </row>
    <row r="168">
      <c r="A168" s="119"/>
      <c r="B168" s="136" t="s">
        <v>830</v>
      </c>
      <c r="C168" s="5"/>
      <c r="D168" s="5"/>
      <c r="E168" s="6"/>
      <c r="F168" s="121">
        <v>0.0</v>
      </c>
      <c r="G168" s="121">
        <v>0.0</v>
      </c>
      <c r="H168" s="121">
        <v>0.0</v>
      </c>
      <c r="I168" s="121" t="s">
        <v>421</v>
      </c>
      <c r="J168" s="121">
        <v>0.0</v>
      </c>
      <c r="K168" s="141"/>
      <c r="L168" s="141"/>
      <c r="M168" s="121">
        <v>0.0</v>
      </c>
      <c r="N168" s="121">
        <v>0.0</v>
      </c>
      <c r="O168" s="121">
        <v>0.0</v>
      </c>
      <c r="P168" s="162"/>
      <c r="Q168" s="124">
        <v>0.0</v>
      </c>
      <c r="R168" s="121" t="s">
        <v>421</v>
      </c>
      <c r="S168" s="124">
        <v>0.0</v>
      </c>
      <c r="T168" s="141"/>
      <c r="U168" s="141"/>
      <c r="V168" s="121">
        <v>0.0</v>
      </c>
      <c r="W168" s="121" t="s">
        <v>421</v>
      </c>
      <c r="X168" s="121">
        <v>0.0</v>
      </c>
      <c r="Y168" s="144">
        <v>0.0</v>
      </c>
      <c r="Z168" s="121">
        <v>0.0</v>
      </c>
      <c r="AA168" s="141"/>
      <c r="AB168" s="121" t="s">
        <v>421</v>
      </c>
      <c r="AC168" s="121">
        <v>0.0</v>
      </c>
      <c r="AD168" s="121">
        <v>0.0</v>
      </c>
      <c r="AE168" s="121">
        <v>0.0</v>
      </c>
      <c r="AF168" s="143" t="s">
        <v>421</v>
      </c>
      <c r="AG168" s="121" t="s">
        <v>421</v>
      </c>
      <c r="AH168" s="141"/>
      <c r="AI168" s="121">
        <v>0.0</v>
      </c>
      <c r="AJ168" s="121">
        <v>0.0</v>
      </c>
      <c r="AK168" s="121">
        <v>0.0</v>
      </c>
      <c r="AL168" s="121">
        <v>0.0</v>
      </c>
      <c r="AM168" s="141"/>
      <c r="AN168" s="121">
        <v>0.0</v>
      </c>
      <c r="AO168" s="141"/>
      <c r="AP168" s="121" t="s">
        <v>213</v>
      </c>
      <c r="AQ168" s="121">
        <v>0.0</v>
      </c>
      <c r="AR168" s="141"/>
      <c r="AS168" s="121">
        <v>0.0</v>
      </c>
      <c r="AT168" s="121">
        <v>0.0</v>
      </c>
      <c r="AU168" s="141"/>
      <c r="AV168" s="121">
        <v>0.0</v>
      </c>
      <c r="AW168" s="141"/>
      <c r="AX168" s="152"/>
      <c r="AY168" s="121" t="s">
        <v>421</v>
      </c>
      <c r="AZ168" s="141"/>
      <c r="BA168" s="121" t="s">
        <v>515</v>
      </c>
      <c r="BB168" s="159">
        <v>0.0</v>
      </c>
      <c r="BC168" s="143">
        <v>0.0</v>
      </c>
      <c r="BD168" s="121">
        <v>0.0</v>
      </c>
      <c r="BE168" s="141"/>
      <c r="BF168" s="121">
        <v>0.0</v>
      </c>
      <c r="BG168" s="121">
        <v>0.0</v>
      </c>
      <c r="BH168" s="121">
        <v>0.0</v>
      </c>
      <c r="BI168" s="141"/>
      <c r="BJ168" s="141"/>
      <c r="BK168" s="121">
        <v>0.0</v>
      </c>
      <c r="BL168" s="141"/>
      <c r="BM168" s="121">
        <v>0.0</v>
      </c>
      <c r="BN168" s="141"/>
      <c r="BO168" s="141"/>
      <c r="BP168" s="138" t="s">
        <v>214</v>
      </c>
      <c r="BQ168" s="144">
        <v>0.0</v>
      </c>
      <c r="BR168" s="121">
        <v>0.0</v>
      </c>
      <c r="BS168" s="121">
        <v>0.0</v>
      </c>
      <c r="BT168" s="141"/>
      <c r="BU168" s="127">
        <v>0.0</v>
      </c>
      <c r="BV168" s="141"/>
      <c r="BW168" s="146">
        <v>0.0</v>
      </c>
      <c r="BX168" s="121">
        <v>0.0</v>
      </c>
      <c r="BY168" s="121">
        <v>0.0</v>
      </c>
    </row>
    <row r="169">
      <c r="A169" s="119"/>
      <c r="B169" s="136" t="s">
        <v>831</v>
      </c>
      <c r="C169" s="5"/>
      <c r="D169" s="5"/>
      <c r="E169" s="6"/>
      <c r="F169" s="121">
        <v>0.0</v>
      </c>
      <c r="G169" s="121">
        <v>0.0</v>
      </c>
      <c r="H169" s="121">
        <v>0.0</v>
      </c>
      <c r="I169" s="121" t="s">
        <v>421</v>
      </c>
      <c r="J169" s="121">
        <v>0.0</v>
      </c>
      <c r="K169" s="141"/>
      <c r="L169" s="141"/>
      <c r="M169" s="121">
        <v>0.0</v>
      </c>
      <c r="N169" s="121">
        <v>0.0</v>
      </c>
      <c r="O169" s="121">
        <v>0.0</v>
      </c>
      <c r="P169" s="162"/>
      <c r="Q169" s="124">
        <v>0.0</v>
      </c>
      <c r="R169" s="121" t="s">
        <v>421</v>
      </c>
      <c r="S169" s="124">
        <v>0.0</v>
      </c>
      <c r="T169" s="141"/>
      <c r="U169" s="141"/>
      <c r="V169" s="121">
        <v>0.0</v>
      </c>
      <c r="W169" s="121" t="s">
        <v>421</v>
      </c>
      <c r="X169" s="121">
        <v>0.0</v>
      </c>
      <c r="Y169" s="144">
        <v>0.0</v>
      </c>
      <c r="Z169" s="121">
        <v>0.0</v>
      </c>
      <c r="AA169" s="141"/>
      <c r="AB169" s="121" t="s">
        <v>421</v>
      </c>
      <c r="AC169" s="121">
        <v>0.0</v>
      </c>
      <c r="AD169" s="121">
        <v>0.0</v>
      </c>
      <c r="AE169" s="121">
        <v>0.0</v>
      </c>
      <c r="AF169" s="143" t="s">
        <v>421</v>
      </c>
      <c r="AG169" s="121" t="s">
        <v>421</v>
      </c>
      <c r="AH169" s="141"/>
      <c r="AI169" s="121">
        <v>0.0</v>
      </c>
      <c r="AJ169" s="121">
        <v>0.0</v>
      </c>
      <c r="AK169" s="121">
        <v>0.0</v>
      </c>
      <c r="AL169" s="121">
        <v>0.0</v>
      </c>
      <c r="AM169" s="141"/>
      <c r="AN169" s="121">
        <v>0.0</v>
      </c>
      <c r="AO169" s="141"/>
      <c r="AP169" s="121" t="s">
        <v>1885</v>
      </c>
      <c r="AQ169" s="121">
        <v>0.0</v>
      </c>
      <c r="AR169" s="141"/>
      <c r="AS169" s="121">
        <v>0.0</v>
      </c>
      <c r="AT169" s="121">
        <v>0.0</v>
      </c>
      <c r="AU169" s="141"/>
      <c r="AV169" s="121">
        <v>0.0</v>
      </c>
      <c r="AW169" s="141"/>
      <c r="AX169" s="152"/>
      <c r="AY169" s="121" t="s">
        <v>421</v>
      </c>
      <c r="AZ169" s="141"/>
      <c r="BA169" s="121">
        <v>0.0</v>
      </c>
      <c r="BB169" s="159">
        <v>0.0</v>
      </c>
      <c r="BC169" s="143">
        <v>0.0</v>
      </c>
      <c r="BD169" s="121">
        <v>0.0</v>
      </c>
      <c r="BE169" s="141"/>
      <c r="BF169" s="121">
        <v>0.0</v>
      </c>
      <c r="BG169" s="121">
        <v>0.0</v>
      </c>
      <c r="BH169" s="121">
        <v>0.0</v>
      </c>
      <c r="BI169" s="141"/>
      <c r="BJ169" s="141"/>
      <c r="BK169" s="121">
        <v>0.0</v>
      </c>
      <c r="BL169" s="141"/>
      <c r="BM169" s="121">
        <v>0.0</v>
      </c>
      <c r="BN169" s="141"/>
      <c r="BO169" s="141"/>
      <c r="BP169" s="138" t="s">
        <v>214</v>
      </c>
      <c r="BQ169" s="144">
        <v>0.0</v>
      </c>
      <c r="BR169" s="121">
        <v>0.0</v>
      </c>
      <c r="BS169" s="121">
        <v>0.0</v>
      </c>
      <c r="BT169" s="141"/>
      <c r="BU169" s="127">
        <v>0.0</v>
      </c>
      <c r="BV169" s="141"/>
      <c r="BW169" s="146">
        <v>0.0</v>
      </c>
      <c r="BX169" s="121">
        <v>0.0</v>
      </c>
      <c r="BY169" s="121">
        <v>0.0</v>
      </c>
    </row>
    <row r="170">
      <c r="A170" s="119"/>
      <c r="B170" s="136" t="s">
        <v>832</v>
      </c>
      <c r="C170" s="5"/>
      <c r="D170" s="5"/>
      <c r="E170" s="6"/>
      <c r="F170" s="121">
        <v>0.0</v>
      </c>
      <c r="G170" s="121">
        <v>0.0</v>
      </c>
      <c r="H170" s="121">
        <v>0.0</v>
      </c>
      <c r="I170" s="121" t="s">
        <v>421</v>
      </c>
      <c r="J170" s="121">
        <v>0.0</v>
      </c>
      <c r="K170" s="141"/>
      <c r="L170" s="141"/>
      <c r="M170" s="121">
        <v>0.0</v>
      </c>
      <c r="N170" s="121">
        <v>0.0</v>
      </c>
      <c r="O170" s="121">
        <v>0.0</v>
      </c>
      <c r="P170" s="162"/>
      <c r="Q170" s="124">
        <v>0.0</v>
      </c>
      <c r="R170" s="121" t="s">
        <v>421</v>
      </c>
      <c r="S170" s="124">
        <v>0.0</v>
      </c>
      <c r="T170" s="141"/>
      <c r="U170" s="141"/>
      <c r="V170" s="121">
        <v>0.0</v>
      </c>
      <c r="W170" s="121" t="s">
        <v>421</v>
      </c>
      <c r="X170" s="121">
        <v>0.0</v>
      </c>
      <c r="Y170" s="144">
        <v>0.0</v>
      </c>
      <c r="Z170" s="141"/>
      <c r="AA170" s="141"/>
      <c r="AB170" s="121" t="s">
        <v>421</v>
      </c>
      <c r="AC170" s="121">
        <v>0.0</v>
      </c>
      <c r="AD170" s="121">
        <v>0.0</v>
      </c>
      <c r="AE170" s="121">
        <v>0.0</v>
      </c>
      <c r="AF170" s="143" t="s">
        <v>421</v>
      </c>
      <c r="AG170" s="121">
        <v>0.0</v>
      </c>
      <c r="AH170" s="141"/>
      <c r="AI170" s="121">
        <v>0.0</v>
      </c>
      <c r="AJ170" s="121">
        <v>0.0</v>
      </c>
      <c r="AK170" s="121">
        <v>0.0</v>
      </c>
      <c r="AL170" s="121">
        <v>0.0</v>
      </c>
      <c r="AM170" s="141"/>
      <c r="AN170" s="121">
        <v>0.0</v>
      </c>
      <c r="AO170" s="141"/>
      <c r="AP170" s="121" t="s">
        <v>213</v>
      </c>
      <c r="AQ170" s="121">
        <v>0.0</v>
      </c>
      <c r="AR170" s="121">
        <v>38.0</v>
      </c>
      <c r="AS170" s="121">
        <v>0.0</v>
      </c>
      <c r="AT170" s="121">
        <v>0.0</v>
      </c>
      <c r="AU170" s="141"/>
      <c r="AV170" s="121">
        <v>0.0</v>
      </c>
      <c r="AW170" s="141"/>
      <c r="AX170" s="152"/>
      <c r="AY170" s="121" t="s">
        <v>421</v>
      </c>
      <c r="AZ170" s="141"/>
      <c r="BA170" s="121">
        <v>0.0</v>
      </c>
      <c r="BB170" s="159">
        <v>0.0</v>
      </c>
      <c r="BC170" s="143">
        <v>0.0</v>
      </c>
      <c r="BD170" s="121">
        <v>0.0</v>
      </c>
      <c r="BE170" s="141"/>
      <c r="BF170" s="121">
        <v>0.0</v>
      </c>
      <c r="BG170" s="121">
        <v>0.0</v>
      </c>
      <c r="BH170" s="121">
        <v>0.0</v>
      </c>
      <c r="BI170" s="141"/>
      <c r="BJ170" s="141"/>
      <c r="BK170" s="121">
        <v>0.0</v>
      </c>
      <c r="BL170" s="141"/>
      <c r="BM170" s="121">
        <v>0.0</v>
      </c>
      <c r="BN170" s="141"/>
      <c r="BO170" s="141"/>
      <c r="BP170" s="124">
        <v>0.0</v>
      </c>
      <c r="BQ170" s="144">
        <v>0.0</v>
      </c>
      <c r="BR170" s="121">
        <v>0.0</v>
      </c>
      <c r="BS170" s="121">
        <v>0.0</v>
      </c>
      <c r="BT170" s="141"/>
      <c r="BU170" s="127">
        <v>0.0</v>
      </c>
      <c r="BV170" s="141"/>
      <c r="BW170" s="146">
        <v>0.0</v>
      </c>
      <c r="BX170" s="121">
        <v>0.0</v>
      </c>
      <c r="BY170" s="121">
        <v>0.0</v>
      </c>
    </row>
    <row r="171">
      <c r="A171" s="119"/>
      <c r="B171" s="136" t="s">
        <v>833</v>
      </c>
      <c r="C171" s="5"/>
      <c r="D171" s="5"/>
      <c r="E171" s="6"/>
      <c r="F171" s="121">
        <v>0.0</v>
      </c>
      <c r="G171" s="121">
        <v>0.0</v>
      </c>
      <c r="H171" s="121">
        <v>0.0</v>
      </c>
      <c r="I171" s="121" t="s">
        <v>421</v>
      </c>
      <c r="J171" s="121">
        <v>0.0</v>
      </c>
      <c r="K171" s="141"/>
      <c r="L171" s="141"/>
      <c r="M171" s="121">
        <v>0.0</v>
      </c>
      <c r="N171" s="121">
        <v>0.0</v>
      </c>
      <c r="O171" s="121">
        <v>0.0</v>
      </c>
      <c r="P171" s="162"/>
      <c r="Q171" s="124">
        <v>0.0</v>
      </c>
      <c r="R171" s="121" t="s">
        <v>421</v>
      </c>
      <c r="S171" s="124">
        <v>0.0</v>
      </c>
      <c r="T171" s="141"/>
      <c r="U171" s="141"/>
      <c r="V171" s="121">
        <v>0.0</v>
      </c>
      <c r="W171" s="121" t="s">
        <v>421</v>
      </c>
      <c r="X171" s="121">
        <v>0.0</v>
      </c>
      <c r="Y171" s="144">
        <v>0.0</v>
      </c>
      <c r="Z171" s="141"/>
      <c r="AA171" s="141"/>
      <c r="AB171" s="121" t="s">
        <v>421</v>
      </c>
      <c r="AC171" s="121">
        <v>0.0</v>
      </c>
      <c r="AD171" s="121">
        <v>0.0</v>
      </c>
      <c r="AE171" s="121">
        <v>0.0</v>
      </c>
      <c r="AF171" s="143" t="s">
        <v>421</v>
      </c>
      <c r="AG171" s="121">
        <v>0.0</v>
      </c>
      <c r="AH171" s="141"/>
      <c r="AI171" s="121">
        <v>0.0</v>
      </c>
      <c r="AJ171" s="121">
        <v>0.0</v>
      </c>
      <c r="AK171" s="121">
        <v>0.0</v>
      </c>
      <c r="AL171" s="121">
        <v>0.0</v>
      </c>
      <c r="AM171" s="141"/>
      <c r="AN171" s="121">
        <v>0.0</v>
      </c>
      <c r="AO171" s="141"/>
      <c r="AP171" s="121" t="s">
        <v>213</v>
      </c>
      <c r="AQ171" s="121">
        <v>0.0</v>
      </c>
      <c r="AR171" s="121">
        <v>0.0</v>
      </c>
      <c r="AS171" s="121">
        <v>0.0</v>
      </c>
      <c r="AT171" s="121">
        <v>0.0</v>
      </c>
      <c r="AU171" s="141"/>
      <c r="AV171" s="121">
        <v>0.0</v>
      </c>
      <c r="AW171" s="141"/>
      <c r="AX171" s="152"/>
      <c r="AY171" s="121" t="s">
        <v>421</v>
      </c>
      <c r="AZ171" s="141"/>
      <c r="BA171" s="121">
        <v>0.0</v>
      </c>
      <c r="BB171" s="159">
        <v>0.0</v>
      </c>
      <c r="BC171" s="143">
        <v>0.0</v>
      </c>
      <c r="BD171" s="121">
        <v>0.0</v>
      </c>
      <c r="BE171" s="141"/>
      <c r="BF171" s="121">
        <v>0.0</v>
      </c>
      <c r="BG171" s="121">
        <v>0.0</v>
      </c>
      <c r="BH171" s="121">
        <v>0.0</v>
      </c>
      <c r="BI171" s="141"/>
      <c r="BJ171" s="141"/>
      <c r="BK171" s="121">
        <v>0.0</v>
      </c>
      <c r="BL171" s="141"/>
      <c r="BM171" s="121">
        <v>0.0</v>
      </c>
      <c r="BN171" s="141"/>
      <c r="BO171" s="141"/>
      <c r="BP171" s="124">
        <v>0.0</v>
      </c>
      <c r="BQ171" s="144">
        <v>0.0</v>
      </c>
      <c r="BR171" s="121">
        <v>0.0</v>
      </c>
      <c r="BS171" s="121">
        <v>0.0</v>
      </c>
      <c r="BT171" s="141"/>
      <c r="BU171" s="127">
        <v>0.0</v>
      </c>
      <c r="BV171" s="141"/>
      <c r="BW171" s="146">
        <v>0.0</v>
      </c>
      <c r="BX171" s="121">
        <v>0.0</v>
      </c>
      <c r="BY171" s="121">
        <v>0.0</v>
      </c>
    </row>
    <row r="172">
      <c r="A172" s="119"/>
      <c r="B172" s="136" t="s">
        <v>834</v>
      </c>
      <c r="C172" s="5"/>
      <c r="D172" s="5"/>
      <c r="E172" s="6"/>
      <c r="F172" s="121">
        <v>0.0</v>
      </c>
      <c r="G172" s="121">
        <v>0.0</v>
      </c>
      <c r="H172" s="121">
        <v>0.0</v>
      </c>
      <c r="I172" s="121" t="s">
        <v>421</v>
      </c>
      <c r="J172" s="121">
        <v>0.0</v>
      </c>
      <c r="K172" s="141"/>
      <c r="L172" s="141"/>
      <c r="M172" s="121">
        <v>0.0</v>
      </c>
      <c r="N172" s="121">
        <v>0.0</v>
      </c>
      <c r="O172" s="121">
        <v>0.0</v>
      </c>
      <c r="P172" s="162"/>
      <c r="Q172" s="124">
        <v>0.0</v>
      </c>
      <c r="R172" s="121" t="s">
        <v>421</v>
      </c>
      <c r="S172" s="124">
        <v>0.0</v>
      </c>
      <c r="T172" s="141"/>
      <c r="U172" s="141"/>
      <c r="V172" s="121">
        <v>0.0</v>
      </c>
      <c r="W172" s="121" t="s">
        <v>421</v>
      </c>
      <c r="X172" s="121">
        <v>0.0</v>
      </c>
      <c r="Y172" s="144">
        <v>0.0</v>
      </c>
      <c r="Z172" s="141"/>
      <c r="AA172" s="141"/>
      <c r="AB172" s="121" t="s">
        <v>421</v>
      </c>
      <c r="AC172" s="121">
        <v>0.0</v>
      </c>
      <c r="AD172" s="121">
        <v>0.0</v>
      </c>
      <c r="AE172" s="121">
        <v>0.0</v>
      </c>
      <c r="AF172" s="143" t="s">
        <v>421</v>
      </c>
      <c r="AG172" s="121">
        <v>0.0</v>
      </c>
      <c r="AH172" s="141"/>
      <c r="AI172" s="121">
        <v>0.0</v>
      </c>
      <c r="AJ172" s="121">
        <v>0.0</v>
      </c>
      <c r="AK172" s="121">
        <v>0.0</v>
      </c>
      <c r="AL172" s="121">
        <v>0.0</v>
      </c>
      <c r="AM172" s="141"/>
      <c r="AN172" s="121">
        <v>0.0</v>
      </c>
      <c r="AO172" s="141"/>
      <c r="AP172" s="121" t="s">
        <v>213</v>
      </c>
      <c r="AQ172" s="121">
        <v>0.0</v>
      </c>
      <c r="AR172" s="141"/>
      <c r="AS172" s="121">
        <v>0.0</v>
      </c>
      <c r="AT172" s="121">
        <v>0.0</v>
      </c>
      <c r="AU172" s="141"/>
      <c r="AV172" s="121">
        <v>0.0</v>
      </c>
      <c r="AW172" s="141"/>
      <c r="AX172" s="152"/>
      <c r="AY172" s="121" t="s">
        <v>421</v>
      </c>
      <c r="AZ172" s="141"/>
      <c r="BA172" s="121">
        <v>0.0</v>
      </c>
      <c r="BB172" s="159">
        <v>0.0</v>
      </c>
      <c r="BC172" s="143">
        <v>0.0</v>
      </c>
      <c r="BD172" s="121">
        <v>0.0</v>
      </c>
      <c r="BE172" s="141"/>
      <c r="BF172" s="121">
        <v>0.0</v>
      </c>
      <c r="BG172" s="121">
        <v>0.0</v>
      </c>
      <c r="BH172" s="121">
        <v>0.0</v>
      </c>
      <c r="BI172" s="141"/>
      <c r="BJ172" s="141"/>
      <c r="BK172" s="121">
        <v>0.0</v>
      </c>
      <c r="BL172" s="141"/>
      <c r="BM172" s="121">
        <v>0.0</v>
      </c>
      <c r="BN172" s="141"/>
      <c r="BO172" s="141"/>
      <c r="BP172" s="124">
        <v>0.0</v>
      </c>
      <c r="BQ172" s="144">
        <v>0.0</v>
      </c>
      <c r="BR172" s="121">
        <v>0.0</v>
      </c>
      <c r="BS172" s="121">
        <v>0.0</v>
      </c>
      <c r="BT172" s="141"/>
      <c r="BU172" s="127">
        <v>0.0</v>
      </c>
      <c r="BV172" s="141"/>
      <c r="BW172" s="146">
        <v>0.0</v>
      </c>
      <c r="BX172" s="121">
        <v>0.0</v>
      </c>
      <c r="BY172" s="121">
        <v>0.0</v>
      </c>
    </row>
    <row r="173">
      <c r="A173" s="119"/>
      <c r="B173" s="136" t="s">
        <v>835</v>
      </c>
      <c r="C173" s="5"/>
      <c r="D173" s="5"/>
      <c r="E173" s="6"/>
      <c r="F173" s="121">
        <v>0.0</v>
      </c>
      <c r="G173" s="121">
        <v>0.0</v>
      </c>
      <c r="H173" s="121">
        <v>0.0</v>
      </c>
      <c r="I173" s="121" t="s">
        <v>421</v>
      </c>
      <c r="J173" s="121">
        <v>0.0</v>
      </c>
      <c r="K173" s="141"/>
      <c r="L173" s="141"/>
      <c r="M173" s="121">
        <v>0.0</v>
      </c>
      <c r="N173" s="121">
        <v>0.0</v>
      </c>
      <c r="O173" s="121">
        <v>0.0</v>
      </c>
      <c r="P173" s="162"/>
      <c r="Q173" s="124">
        <v>0.0</v>
      </c>
      <c r="R173" s="121" t="s">
        <v>421</v>
      </c>
      <c r="S173" s="124">
        <v>0.0</v>
      </c>
      <c r="T173" s="141"/>
      <c r="U173" s="141"/>
      <c r="V173" s="121">
        <v>0.0</v>
      </c>
      <c r="W173" s="121" t="s">
        <v>421</v>
      </c>
      <c r="X173" s="121">
        <v>0.0</v>
      </c>
      <c r="Y173" s="144">
        <v>0.0</v>
      </c>
      <c r="Z173" s="141"/>
      <c r="AA173" s="141"/>
      <c r="AB173" s="121" t="s">
        <v>421</v>
      </c>
      <c r="AC173" s="121">
        <v>0.0</v>
      </c>
      <c r="AD173" s="121">
        <v>0.0</v>
      </c>
      <c r="AE173" s="121">
        <v>0.0</v>
      </c>
      <c r="AF173" s="143" t="s">
        <v>421</v>
      </c>
      <c r="AG173" s="121">
        <v>0.0</v>
      </c>
      <c r="AH173" s="141"/>
      <c r="AI173" s="121">
        <v>0.0</v>
      </c>
      <c r="AJ173" s="121">
        <v>0.0</v>
      </c>
      <c r="AK173" s="121">
        <v>0.0</v>
      </c>
      <c r="AL173" s="121">
        <v>0.0</v>
      </c>
      <c r="AM173" s="141"/>
      <c r="AN173" s="121">
        <v>0.0</v>
      </c>
      <c r="AO173" s="141"/>
      <c r="AP173" s="121" t="s">
        <v>213</v>
      </c>
      <c r="AQ173" s="121">
        <v>0.0</v>
      </c>
      <c r="AR173" s="141"/>
      <c r="AS173" s="121">
        <v>0.0</v>
      </c>
      <c r="AT173" s="121">
        <v>0.0</v>
      </c>
      <c r="AU173" s="141"/>
      <c r="AV173" s="121">
        <v>0.0</v>
      </c>
      <c r="AW173" s="141"/>
      <c r="AX173" s="152"/>
      <c r="AY173" s="121" t="s">
        <v>421</v>
      </c>
      <c r="AZ173" s="141"/>
      <c r="BA173" s="121">
        <v>0.0</v>
      </c>
      <c r="BB173" s="159">
        <v>0.0</v>
      </c>
      <c r="BC173" s="143">
        <v>0.0</v>
      </c>
      <c r="BD173" s="121">
        <v>0.0</v>
      </c>
      <c r="BE173" s="141"/>
      <c r="BF173" s="121">
        <v>0.0</v>
      </c>
      <c r="BG173" s="121">
        <v>0.0</v>
      </c>
      <c r="BH173" s="121">
        <v>0.0</v>
      </c>
      <c r="BI173" s="141"/>
      <c r="BJ173" s="141"/>
      <c r="BK173" s="121">
        <v>0.0</v>
      </c>
      <c r="BL173" s="141"/>
      <c r="BM173" s="121">
        <v>0.0</v>
      </c>
      <c r="BN173" s="141"/>
      <c r="BO173" s="141"/>
      <c r="BP173" s="124">
        <v>0.0</v>
      </c>
      <c r="BQ173" s="144">
        <v>0.0</v>
      </c>
      <c r="BR173" s="121">
        <v>0.0</v>
      </c>
      <c r="BS173" s="121">
        <v>0.0</v>
      </c>
      <c r="BT173" s="141"/>
      <c r="BU173" s="127">
        <v>0.0</v>
      </c>
      <c r="BV173" s="141"/>
      <c r="BW173" s="146">
        <v>0.0</v>
      </c>
      <c r="BX173" s="121">
        <v>0.0</v>
      </c>
      <c r="BY173" s="121">
        <v>0.0</v>
      </c>
    </row>
    <row r="174">
      <c r="A174" s="119"/>
      <c r="B174" s="136" t="s">
        <v>836</v>
      </c>
      <c r="C174" s="5"/>
      <c r="D174" s="5"/>
      <c r="E174" s="6"/>
      <c r="F174" s="121">
        <v>0.0</v>
      </c>
      <c r="G174" s="121">
        <v>0.0</v>
      </c>
      <c r="H174" s="121">
        <v>0.0</v>
      </c>
      <c r="I174" s="121" t="s">
        <v>421</v>
      </c>
      <c r="J174" s="121">
        <v>0.0</v>
      </c>
      <c r="K174" s="141"/>
      <c r="L174" s="141"/>
      <c r="M174" s="121">
        <v>0.0</v>
      </c>
      <c r="N174" s="121">
        <v>0.0</v>
      </c>
      <c r="O174" s="121">
        <v>0.0</v>
      </c>
      <c r="P174" s="162"/>
      <c r="Q174" s="124">
        <v>0.0</v>
      </c>
      <c r="R174" s="121" t="s">
        <v>421</v>
      </c>
      <c r="S174" s="124">
        <v>0.0</v>
      </c>
      <c r="T174" s="141"/>
      <c r="U174" s="141"/>
      <c r="V174" s="121">
        <v>0.0</v>
      </c>
      <c r="W174" s="121" t="s">
        <v>421</v>
      </c>
      <c r="X174" s="121">
        <v>0.0</v>
      </c>
      <c r="Y174" s="144">
        <v>0.0</v>
      </c>
      <c r="Z174" s="141"/>
      <c r="AA174" s="141"/>
      <c r="AB174" s="121" t="s">
        <v>421</v>
      </c>
      <c r="AC174" s="121">
        <v>0.0</v>
      </c>
      <c r="AD174" s="121">
        <v>0.0</v>
      </c>
      <c r="AE174" s="121">
        <v>0.0</v>
      </c>
      <c r="AF174" s="143" t="s">
        <v>421</v>
      </c>
      <c r="AG174" s="121">
        <v>0.0</v>
      </c>
      <c r="AH174" s="141"/>
      <c r="AI174" s="121">
        <v>0.0</v>
      </c>
      <c r="AJ174" s="141"/>
      <c r="AK174" s="121">
        <v>0.0</v>
      </c>
      <c r="AL174" s="121">
        <v>0.0</v>
      </c>
      <c r="AM174" s="141"/>
      <c r="AN174" s="121">
        <v>0.0</v>
      </c>
      <c r="AO174" s="141"/>
      <c r="AP174" s="121" t="s">
        <v>213</v>
      </c>
      <c r="AQ174" s="121">
        <v>0.0</v>
      </c>
      <c r="AR174" s="141"/>
      <c r="AS174" s="121">
        <v>0.0</v>
      </c>
      <c r="AT174" s="121">
        <v>0.0</v>
      </c>
      <c r="AU174" s="141"/>
      <c r="AV174" s="121">
        <v>0.0</v>
      </c>
      <c r="AW174" s="141"/>
      <c r="AX174" s="152"/>
      <c r="AY174" s="121" t="s">
        <v>421</v>
      </c>
      <c r="AZ174" s="141"/>
      <c r="BA174" s="121">
        <v>0.0</v>
      </c>
      <c r="BB174" s="159">
        <v>0.0</v>
      </c>
      <c r="BC174" s="143">
        <v>0.0</v>
      </c>
      <c r="BD174" s="121">
        <v>0.0</v>
      </c>
      <c r="BE174" s="141"/>
      <c r="BF174" s="121">
        <v>0.0</v>
      </c>
      <c r="BG174" s="121">
        <v>0.0</v>
      </c>
      <c r="BH174" s="121">
        <v>0.0</v>
      </c>
      <c r="BI174" s="141"/>
      <c r="BJ174" s="141"/>
      <c r="BK174" s="121">
        <v>0.0</v>
      </c>
      <c r="BL174" s="141"/>
      <c r="BM174" s="121">
        <v>0.0</v>
      </c>
      <c r="BN174" s="141"/>
      <c r="BO174" s="141"/>
      <c r="BP174" s="124">
        <v>0.0</v>
      </c>
      <c r="BQ174" s="144">
        <v>0.0</v>
      </c>
      <c r="BR174" s="121">
        <v>0.0</v>
      </c>
      <c r="BS174" s="121">
        <v>0.0</v>
      </c>
      <c r="BT174" s="141"/>
      <c r="BU174" s="127">
        <v>0.0</v>
      </c>
      <c r="BV174" s="141"/>
      <c r="BW174" s="146">
        <v>0.0</v>
      </c>
      <c r="BX174" s="121">
        <v>0.0</v>
      </c>
      <c r="BY174" s="121">
        <v>0.0</v>
      </c>
    </row>
    <row r="175">
      <c r="A175" s="119"/>
      <c r="B175" s="136" t="s">
        <v>837</v>
      </c>
      <c r="C175" s="5"/>
      <c r="D175" s="5"/>
      <c r="E175" s="6"/>
      <c r="F175" s="121">
        <v>0.0</v>
      </c>
      <c r="G175" s="121">
        <v>0.0</v>
      </c>
      <c r="H175" s="121">
        <v>0.0</v>
      </c>
      <c r="I175" s="121" t="s">
        <v>421</v>
      </c>
      <c r="J175" s="121">
        <v>0.0</v>
      </c>
      <c r="K175" s="141"/>
      <c r="L175" s="141"/>
      <c r="M175" s="121">
        <v>0.0</v>
      </c>
      <c r="N175" s="121">
        <v>0.0</v>
      </c>
      <c r="O175" s="121">
        <v>0.0</v>
      </c>
      <c r="P175" s="162"/>
      <c r="Q175" s="124">
        <v>0.0</v>
      </c>
      <c r="R175" s="121" t="s">
        <v>421</v>
      </c>
      <c r="S175" s="124">
        <v>0.0</v>
      </c>
      <c r="T175" s="141"/>
      <c r="U175" s="141"/>
      <c r="V175" s="121">
        <v>0.0</v>
      </c>
      <c r="W175" s="121" t="s">
        <v>421</v>
      </c>
      <c r="X175" s="121">
        <v>0.0</v>
      </c>
      <c r="Y175" s="144">
        <v>0.0</v>
      </c>
      <c r="Z175" s="141"/>
      <c r="AA175" s="141"/>
      <c r="AB175" s="121" t="s">
        <v>421</v>
      </c>
      <c r="AC175" s="121">
        <v>0.0</v>
      </c>
      <c r="AD175" s="121">
        <v>0.0</v>
      </c>
      <c r="AE175" s="121">
        <v>0.0</v>
      </c>
      <c r="AF175" s="143" t="s">
        <v>421</v>
      </c>
      <c r="AG175" s="121">
        <v>0.0</v>
      </c>
      <c r="AH175" s="141"/>
      <c r="AI175" s="121">
        <v>0.0</v>
      </c>
      <c r="AJ175" s="121">
        <v>0.0</v>
      </c>
      <c r="AK175" s="121">
        <v>0.0</v>
      </c>
      <c r="AL175" s="121">
        <v>0.0</v>
      </c>
      <c r="AM175" s="141"/>
      <c r="AN175" s="121">
        <v>0.0</v>
      </c>
      <c r="AO175" s="141"/>
      <c r="AP175" s="121" t="s">
        <v>213</v>
      </c>
      <c r="AQ175" s="121">
        <v>0.0</v>
      </c>
      <c r="AR175" s="141"/>
      <c r="AS175" s="121">
        <v>0.0</v>
      </c>
      <c r="AT175" s="121">
        <v>0.0</v>
      </c>
      <c r="AU175" s="141"/>
      <c r="AV175" s="121">
        <v>0.0</v>
      </c>
      <c r="AW175" s="141"/>
      <c r="AX175" s="152"/>
      <c r="AY175" s="121" t="s">
        <v>421</v>
      </c>
      <c r="AZ175" s="141"/>
      <c r="BA175" s="121">
        <v>0.0</v>
      </c>
      <c r="BB175" s="159">
        <v>0.0</v>
      </c>
      <c r="BC175" s="143">
        <v>0.0</v>
      </c>
      <c r="BD175" s="121">
        <v>0.0</v>
      </c>
      <c r="BE175" s="141"/>
      <c r="BF175" s="121">
        <v>0.0</v>
      </c>
      <c r="BG175" s="121">
        <v>0.0</v>
      </c>
      <c r="BH175" s="121">
        <v>0.0</v>
      </c>
      <c r="BI175" s="141"/>
      <c r="BJ175" s="141"/>
      <c r="BK175" s="121">
        <v>0.0</v>
      </c>
      <c r="BL175" s="141"/>
      <c r="BM175" s="121">
        <v>0.0</v>
      </c>
      <c r="BN175" s="141"/>
      <c r="BO175" s="141"/>
      <c r="BP175" s="124">
        <v>0.0</v>
      </c>
      <c r="BQ175" s="144">
        <v>0.0</v>
      </c>
      <c r="BR175" s="121">
        <v>0.0</v>
      </c>
      <c r="BS175" s="121">
        <v>0.0</v>
      </c>
      <c r="BT175" s="141"/>
      <c r="BU175" s="127">
        <v>0.0</v>
      </c>
      <c r="BV175" s="141"/>
      <c r="BW175" s="146">
        <v>0.0</v>
      </c>
      <c r="BX175" s="121">
        <v>0.0</v>
      </c>
      <c r="BY175" s="121">
        <v>0.0</v>
      </c>
    </row>
    <row r="176">
      <c r="A176" s="119"/>
      <c r="B176" s="136" t="s">
        <v>838</v>
      </c>
      <c r="C176" s="5"/>
      <c r="D176" s="5"/>
      <c r="E176" s="6"/>
      <c r="F176" s="121" t="s">
        <v>540</v>
      </c>
      <c r="G176" s="121">
        <v>0.0</v>
      </c>
      <c r="H176" s="121" t="s">
        <v>532</v>
      </c>
      <c r="I176" s="121" t="s">
        <v>421</v>
      </c>
      <c r="J176" s="121" t="s">
        <v>529</v>
      </c>
      <c r="K176" s="141"/>
      <c r="L176" s="141"/>
      <c r="M176" s="121" t="s">
        <v>539</v>
      </c>
      <c r="N176" s="121" t="s">
        <v>421</v>
      </c>
      <c r="O176" s="121" t="s">
        <v>421</v>
      </c>
      <c r="P176" s="162"/>
      <c r="Q176" s="124">
        <v>0.0</v>
      </c>
      <c r="R176" s="121" t="s">
        <v>421</v>
      </c>
      <c r="S176" s="138" t="s">
        <v>540</v>
      </c>
      <c r="T176" s="141"/>
      <c r="U176" s="141"/>
      <c r="V176" s="121" t="s">
        <v>539</v>
      </c>
      <c r="W176" s="121" t="s">
        <v>421</v>
      </c>
      <c r="X176" s="121" t="s">
        <v>529</v>
      </c>
      <c r="Y176" s="175" t="s">
        <v>539</v>
      </c>
      <c r="Z176" s="121" t="s">
        <v>539</v>
      </c>
      <c r="AA176" s="141"/>
      <c r="AB176" s="121" t="s">
        <v>532</v>
      </c>
      <c r="AC176" s="121">
        <v>0.0</v>
      </c>
      <c r="AD176" s="121" t="s">
        <v>532</v>
      </c>
      <c r="AE176" s="121" t="s">
        <v>540</v>
      </c>
      <c r="AF176" s="143" t="s">
        <v>532</v>
      </c>
      <c r="AG176" s="121">
        <v>0.0</v>
      </c>
      <c r="AH176" s="141"/>
      <c r="AI176" s="121">
        <v>0.0</v>
      </c>
      <c r="AJ176" s="121" t="s">
        <v>540</v>
      </c>
      <c r="AK176" s="121" t="s">
        <v>540</v>
      </c>
      <c r="AL176" s="121" t="s">
        <v>532</v>
      </c>
      <c r="AM176" s="141"/>
      <c r="AN176" s="121">
        <v>0.0</v>
      </c>
      <c r="AO176" s="141"/>
      <c r="AP176" s="121" t="s">
        <v>213</v>
      </c>
      <c r="AQ176" s="121">
        <v>0.0</v>
      </c>
      <c r="AR176" s="141"/>
      <c r="AS176" s="121">
        <v>0.0</v>
      </c>
      <c r="AT176" s="121">
        <v>0.0</v>
      </c>
      <c r="AU176" s="141"/>
      <c r="AV176" s="121" t="s">
        <v>532</v>
      </c>
      <c r="AW176" s="141"/>
      <c r="AX176" s="152"/>
      <c r="AY176" s="121" t="s">
        <v>421</v>
      </c>
      <c r="AZ176" s="141"/>
      <c r="BA176" s="141"/>
      <c r="BB176" s="165"/>
      <c r="BC176" s="143" t="s">
        <v>532</v>
      </c>
      <c r="BD176" s="121" t="s">
        <v>532</v>
      </c>
      <c r="BE176" s="141"/>
      <c r="BF176" s="121" t="s">
        <v>532</v>
      </c>
      <c r="BG176" s="121">
        <v>0.0</v>
      </c>
      <c r="BH176" s="121">
        <v>0.0</v>
      </c>
      <c r="BI176" s="141"/>
      <c r="BJ176" s="141"/>
      <c r="BK176" s="121">
        <v>0.0</v>
      </c>
      <c r="BL176" s="141"/>
      <c r="BM176" s="121">
        <v>0.0</v>
      </c>
      <c r="BN176" s="141"/>
      <c r="BO176" s="141"/>
      <c r="BP176" s="138" t="s">
        <v>539</v>
      </c>
      <c r="BQ176" s="144">
        <v>0.0</v>
      </c>
      <c r="BR176" s="121">
        <v>0.0</v>
      </c>
      <c r="BS176" s="121">
        <v>0.0</v>
      </c>
      <c r="BT176" s="141"/>
      <c r="BU176" s="127">
        <v>0.0</v>
      </c>
      <c r="BV176" s="141"/>
      <c r="BW176" s="146">
        <v>0.0</v>
      </c>
      <c r="BX176" s="121">
        <v>0.0</v>
      </c>
      <c r="BY176" s="121">
        <v>0.0</v>
      </c>
    </row>
    <row r="177">
      <c r="A177" s="119"/>
      <c r="B177" s="136" t="s">
        <v>839</v>
      </c>
      <c r="C177" s="5"/>
      <c r="D177" s="5"/>
      <c r="E177" s="6"/>
      <c r="F177" s="121" t="s">
        <v>540</v>
      </c>
      <c r="G177" s="121">
        <v>0.0</v>
      </c>
      <c r="H177" s="121" t="s">
        <v>532</v>
      </c>
      <c r="I177" s="121" t="s">
        <v>421</v>
      </c>
      <c r="J177" s="121" t="s">
        <v>532</v>
      </c>
      <c r="K177" s="141"/>
      <c r="L177" s="141"/>
      <c r="M177" s="121" t="s">
        <v>539</v>
      </c>
      <c r="N177" s="121" t="s">
        <v>421</v>
      </c>
      <c r="O177" s="121" t="s">
        <v>421</v>
      </c>
      <c r="P177" s="162"/>
      <c r="Q177" s="124">
        <v>0.0</v>
      </c>
      <c r="R177" s="121" t="s">
        <v>421</v>
      </c>
      <c r="S177" s="138" t="s">
        <v>540</v>
      </c>
      <c r="T177" s="141"/>
      <c r="U177" s="141"/>
      <c r="V177" s="121" t="s">
        <v>539</v>
      </c>
      <c r="W177" s="121" t="s">
        <v>421</v>
      </c>
      <c r="X177" s="121" t="s">
        <v>532</v>
      </c>
      <c r="Y177" s="175" t="s">
        <v>539</v>
      </c>
      <c r="Z177" s="121" t="s">
        <v>539</v>
      </c>
      <c r="AA177" s="141"/>
      <c r="AB177" s="121" t="s">
        <v>532</v>
      </c>
      <c r="AC177" s="121">
        <v>0.0</v>
      </c>
      <c r="AD177" s="121" t="s">
        <v>532</v>
      </c>
      <c r="AE177" s="121" t="s">
        <v>540</v>
      </c>
      <c r="AF177" s="143" t="s">
        <v>532</v>
      </c>
      <c r="AG177" s="121">
        <v>0.0</v>
      </c>
      <c r="AH177" s="141"/>
      <c r="AI177" s="121">
        <v>0.0</v>
      </c>
      <c r="AJ177" s="121" t="s">
        <v>540</v>
      </c>
      <c r="AK177" s="121" t="s">
        <v>540</v>
      </c>
      <c r="AL177" s="121" t="s">
        <v>532</v>
      </c>
      <c r="AM177" s="141"/>
      <c r="AN177" s="121">
        <v>0.0</v>
      </c>
      <c r="AO177" s="141"/>
      <c r="AP177" s="121" t="s">
        <v>213</v>
      </c>
      <c r="AQ177" s="121">
        <v>0.0</v>
      </c>
      <c r="AR177" s="141"/>
      <c r="AS177" s="121">
        <v>0.0</v>
      </c>
      <c r="AT177" s="121">
        <v>0.0</v>
      </c>
      <c r="AU177" s="141"/>
      <c r="AV177" s="121" t="s">
        <v>532</v>
      </c>
      <c r="AW177" s="141"/>
      <c r="AX177" s="152"/>
      <c r="AY177" s="121" t="s">
        <v>421</v>
      </c>
      <c r="AZ177" s="141"/>
      <c r="BA177" s="141"/>
      <c r="BB177" s="165"/>
      <c r="BC177" s="143" t="s">
        <v>532</v>
      </c>
      <c r="BD177" s="121" t="s">
        <v>540</v>
      </c>
      <c r="BE177" s="141"/>
      <c r="BF177" s="121" t="s">
        <v>532</v>
      </c>
      <c r="BG177" s="121">
        <v>0.0</v>
      </c>
      <c r="BH177" s="121">
        <v>0.0</v>
      </c>
      <c r="BI177" s="141"/>
      <c r="BJ177" s="141"/>
      <c r="BK177" s="121">
        <v>0.0</v>
      </c>
      <c r="BL177" s="141"/>
      <c r="BM177" s="121">
        <v>0.0</v>
      </c>
      <c r="BN177" s="141"/>
      <c r="BO177" s="141"/>
      <c r="BP177" s="138" t="s">
        <v>539</v>
      </c>
      <c r="BQ177" s="144">
        <v>0.0</v>
      </c>
      <c r="BR177" s="121">
        <v>0.0</v>
      </c>
      <c r="BS177" s="121">
        <v>0.0</v>
      </c>
      <c r="BT177" s="141"/>
      <c r="BU177" s="127">
        <v>0.0</v>
      </c>
      <c r="BV177" s="141"/>
      <c r="BW177" s="146">
        <v>0.0</v>
      </c>
      <c r="BX177" s="121">
        <v>0.0</v>
      </c>
      <c r="BY177" s="121">
        <v>0.0</v>
      </c>
    </row>
    <row r="178">
      <c r="A178" s="119"/>
      <c r="B178" s="136" t="s">
        <v>840</v>
      </c>
      <c r="C178" s="5"/>
      <c r="D178" s="5"/>
      <c r="E178" s="6"/>
      <c r="F178" s="121" t="s">
        <v>421</v>
      </c>
      <c r="G178" s="121">
        <v>0.0</v>
      </c>
      <c r="H178" s="121" t="s">
        <v>421</v>
      </c>
      <c r="I178" s="121" t="s">
        <v>421</v>
      </c>
      <c r="J178" s="121">
        <v>0.0</v>
      </c>
      <c r="K178" s="141"/>
      <c r="L178" s="141"/>
      <c r="M178" s="121">
        <v>0.0</v>
      </c>
      <c r="N178" s="121" t="s">
        <v>421</v>
      </c>
      <c r="O178" s="121">
        <v>0.0</v>
      </c>
      <c r="P178" s="162"/>
      <c r="Q178" s="124">
        <v>0.0</v>
      </c>
      <c r="R178" s="121" t="s">
        <v>421</v>
      </c>
      <c r="S178" s="124">
        <v>0.0</v>
      </c>
      <c r="T178" s="141"/>
      <c r="U178" s="141"/>
      <c r="V178" s="121">
        <v>0.0</v>
      </c>
      <c r="W178" s="121" t="s">
        <v>421</v>
      </c>
      <c r="X178" s="121">
        <v>0.0</v>
      </c>
      <c r="Y178" s="144">
        <v>0.0</v>
      </c>
      <c r="Z178" s="121" t="s">
        <v>214</v>
      </c>
      <c r="AA178" s="141"/>
      <c r="AB178" s="121">
        <v>0.0</v>
      </c>
      <c r="AC178" s="121">
        <v>0.0</v>
      </c>
      <c r="AD178" s="121">
        <v>0.0</v>
      </c>
      <c r="AE178" s="121">
        <v>0.0</v>
      </c>
      <c r="AF178" s="121">
        <v>0.0</v>
      </c>
      <c r="AG178" s="121">
        <v>0.0</v>
      </c>
      <c r="AH178" s="141"/>
      <c r="AI178" s="121">
        <v>0.0</v>
      </c>
      <c r="AJ178" s="121">
        <v>0.0</v>
      </c>
      <c r="AK178" s="121">
        <v>0.0</v>
      </c>
      <c r="AL178" s="121">
        <v>0.0</v>
      </c>
      <c r="AM178" s="141"/>
      <c r="AN178" s="121">
        <v>0.0</v>
      </c>
      <c r="AO178" s="141"/>
      <c r="AP178" s="121" t="s">
        <v>213</v>
      </c>
      <c r="AQ178" s="121">
        <v>0.0</v>
      </c>
      <c r="AR178" s="141"/>
      <c r="AS178" s="121">
        <v>0.0</v>
      </c>
      <c r="AT178" s="121">
        <v>0.0</v>
      </c>
      <c r="AU178" s="141"/>
      <c r="AV178" s="121">
        <v>0.0</v>
      </c>
      <c r="AW178" s="141"/>
      <c r="AX178" s="152"/>
      <c r="AY178" s="121" t="s">
        <v>421</v>
      </c>
      <c r="AZ178" s="141"/>
      <c r="BA178" s="141"/>
      <c r="BB178" s="165"/>
      <c r="BC178" s="143">
        <v>0.0</v>
      </c>
      <c r="BD178" s="121">
        <v>0.0</v>
      </c>
      <c r="BE178" s="141"/>
      <c r="BF178" s="121">
        <v>0.0</v>
      </c>
      <c r="BG178" s="121">
        <v>0.0</v>
      </c>
      <c r="BH178" s="121">
        <v>0.0</v>
      </c>
      <c r="BI178" s="141"/>
      <c r="BJ178" s="141"/>
      <c r="BK178" s="121">
        <v>0.0</v>
      </c>
      <c r="BL178" s="141"/>
      <c r="BM178" s="121">
        <v>0.0</v>
      </c>
      <c r="BN178" s="141"/>
      <c r="BO178" s="141"/>
      <c r="BP178" s="138" t="s">
        <v>539</v>
      </c>
      <c r="BQ178" s="144">
        <v>0.0</v>
      </c>
      <c r="BR178" s="121">
        <v>0.0</v>
      </c>
      <c r="BS178" s="121">
        <v>0.0</v>
      </c>
      <c r="BT178" s="141"/>
      <c r="BU178" s="127">
        <v>0.0</v>
      </c>
      <c r="BV178" s="141"/>
      <c r="BW178" s="146">
        <v>0.0</v>
      </c>
      <c r="BX178" s="121">
        <v>0.0</v>
      </c>
      <c r="BY178" s="121">
        <v>0.0</v>
      </c>
    </row>
    <row r="179">
      <c r="A179" s="119"/>
      <c r="B179" s="136" t="s">
        <v>841</v>
      </c>
      <c r="C179" s="5"/>
      <c r="D179" s="5"/>
      <c r="E179" s="6"/>
      <c r="F179" s="121" t="s">
        <v>421</v>
      </c>
      <c r="G179" s="121">
        <v>0.0</v>
      </c>
      <c r="H179" s="121" t="s">
        <v>421</v>
      </c>
      <c r="I179" s="121" t="s">
        <v>421</v>
      </c>
      <c r="J179" s="121">
        <v>0.0</v>
      </c>
      <c r="K179" s="141"/>
      <c r="L179" s="141"/>
      <c r="M179" s="121">
        <v>0.0</v>
      </c>
      <c r="N179" s="121" t="s">
        <v>421</v>
      </c>
      <c r="O179" s="121">
        <v>0.0</v>
      </c>
      <c r="P179" s="162"/>
      <c r="Q179" s="124">
        <v>0.0</v>
      </c>
      <c r="R179" s="121" t="s">
        <v>421</v>
      </c>
      <c r="S179" s="124">
        <v>0.0</v>
      </c>
      <c r="T179" s="141"/>
      <c r="U179" s="141"/>
      <c r="V179" s="121">
        <v>0.0</v>
      </c>
      <c r="W179" s="121" t="s">
        <v>421</v>
      </c>
      <c r="X179" s="121">
        <v>0.0</v>
      </c>
      <c r="Y179" s="144">
        <v>0.0</v>
      </c>
      <c r="Z179" s="121" t="s">
        <v>539</v>
      </c>
      <c r="AA179" s="141"/>
      <c r="AB179" s="121" t="s">
        <v>532</v>
      </c>
      <c r="AC179" s="121">
        <v>0.0</v>
      </c>
      <c r="AD179" s="121" t="s">
        <v>532</v>
      </c>
      <c r="AE179" s="121" t="s">
        <v>540</v>
      </c>
      <c r="AF179" s="121" t="s">
        <v>532</v>
      </c>
      <c r="AG179" s="121" t="s">
        <v>532</v>
      </c>
      <c r="AH179" s="141"/>
      <c r="AI179" s="121">
        <v>0.0</v>
      </c>
      <c r="AJ179" s="121" t="s">
        <v>540</v>
      </c>
      <c r="AK179" s="121" t="s">
        <v>421</v>
      </c>
      <c r="AL179" s="121" t="s">
        <v>532</v>
      </c>
      <c r="AM179" s="141"/>
      <c r="AN179" s="121">
        <v>0.0</v>
      </c>
      <c r="AO179" s="141"/>
      <c r="AP179" s="121" t="s">
        <v>213</v>
      </c>
      <c r="AQ179" s="121">
        <v>0.0</v>
      </c>
      <c r="AR179" s="141"/>
      <c r="AS179" s="121">
        <v>0.0</v>
      </c>
      <c r="AT179" s="121">
        <v>0.0</v>
      </c>
      <c r="AU179" s="141"/>
      <c r="AV179" s="121" t="s">
        <v>421</v>
      </c>
      <c r="AW179" s="141"/>
      <c r="AX179" s="152"/>
      <c r="AY179" s="121" t="s">
        <v>421</v>
      </c>
      <c r="AZ179" s="141"/>
      <c r="BA179" s="141"/>
      <c r="BB179" s="165"/>
      <c r="BC179" s="143" t="s">
        <v>421</v>
      </c>
      <c r="BD179" s="121" t="s">
        <v>540</v>
      </c>
      <c r="BE179" s="141"/>
      <c r="BF179" s="121" t="s">
        <v>532</v>
      </c>
      <c r="BG179" s="121">
        <v>0.0</v>
      </c>
      <c r="BH179" s="121">
        <v>0.0</v>
      </c>
      <c r="BI179" s="141"/>
      <c r="BJ179" s="141"/>
      <c r="BK179" s="121">
        <v>0.0</v>
      </c>
      <c r="BL179" s="141"/>
      <c r="BM179" s="121">
        <v>0.0</v>
      </c>
      <c r="BN179" s="141"/>
      <c r="BO179" s="141"/>
      <c r="BP179" s="138" t="s">
        <v>539</v>
      </c>
      <c r="BQ179" s="143" t="s">
        <v>539</v>
      </c>
      <c r="BR179" s="141"/>
      <c r="BS179" s="121">
        <v>0.0</v>
      </c>
      <c r="BT179" s="141"/>
      <c r="BU179" s="127">
        <v>0.0</v>
      </c>
      <c r="BV179" s="141"/>
      <c r="BW179" s="146">
        <v>0.0</v>
      </c>
      <c r="BX179" s="121">
        <v>0.0</v>
      </c>
      <c r="BY179" s="121">
        <v>0.0</v>
      </c>
    </row>
    <row r="180">
      <c r="A180" s="119"/>
      <c r="B180" s="136" t="s">
        <v>842</v>
      </c>
      <c r="C180" s="5"/>
      <c r="D180" s="5"/>
      <c r="E180" s="6"/>
      <c r="F180" s="121" t="s">
        <v>421</v>
      </c>
      <c r="G180" s="121">
        <v>0.0</v>
      </c>
      <c r="H180" s="121" t="s">
        <v>421</v>
      </c>
      <c r="I180" s="121" t="s">
        <v>421</v>
      </c>
      <c r="J180" s="121">
        <v>0.0</v>
      </c>
      <c r="K180" s="141"/>
      <c r="L180" s="141"/>
      <c r="M180" s="121">
        <v>0.0</v>
      </c>
      <c r="N180" s="121" t="s">
        <v>421</v>
      </c>
      <c r="O180" s="121">
        <v>0.0</v>
      </c>
      <c r="P180" s="162"/>
      <c r="Q180" s="124">
        <v>0.0</v>
      </c>
      <c r="R180" s="121" t="s">
        <v>421</v>
      </c>
      <c r="S180" s="124">
        <v>0.0</v>
      </c>
      <c r="T180" s="141"/>
      <c r="U180" s="141"/>
      <c r="V180" s="121">
        <v>0.0</v>
      </c>
      <c r="W180" s="121" t="s">
        <v>421</v>
      </c>
      <c r="X180" s="121">
        <v>0.0</v>
      </c>
      <c r="Y180" s="144">
        <v>0.0</v>
      </c>
      <c r="Z180" s="121" t="s">
        <v>539</v>
      </c>
      <c r="AA180" s="141"/>
      <c r="AB180" s="121" t="s">
        <v>532</v>
      </c>
      <c r="AC180" s="121">
        <v>0.0</v>
      </c>
      <c r="AD180" s="121" t="s">
        <v>532</v>
      </c>
      <c r="AE180" s="121" t="s">
        <v>540</v>
      </c>
      <c r="AF180" s="121" t="s">
        <v>532</v>
      </c>
      <c r="AG180" s="121" t="s">
        <v>532</v>
      </c>
      <c r="AH180" s="141"/>
      <c r="AI180" s="121">
        <v>0.0</v>
      </c>
      <c r="AJ180" s="121" t="s">
        <v>540</v>
      </c>
      <c r="AK180" s="121" t="s">
        <v>421</v>
      </c>
      <c r="AL180" s="121" t="s">
        <v>532</v>
      </c>
      <c r="AM180" s="141"/>
      <c r="AN180" s="121">
        <v>0.0</v>
      </c>
      <c r="AO180" s="141"/>
      <c r="AP180" s="121" t="s">
        <v>213</v>
      </c>
      <c r="AQ180" s="121">
        <v>0.0</v>
      </c>
      <c r="AR180" s="141"/>
      <c r="AS180" s="121">
        <v>0.0</v>
      </c>
      <c r="AT180" s="121">
        <v>0.0</v>
      </c>
      <c r="AU180" s="141"/>
      <c r="AV180" s="121" t="s">
        <v>421</v>
      </c>
      <c r="AW180" s="141"/>
      <c r="AX180" s="152"/>
      <c r="AY180" s="121" t="s">
        <v>421</v>
      </c>
      <c r="AZ180" s="141"/>
      <c r="BA180" s="141"/>
      <c r="BB180" s="165"/>
      <c r="BC180" s="143" t="s">
        <v>421</v>
      </c>
      <c r="BD180" s="121" t="s">
        <v>532</v>
      </c>
      <c r="BE180" s="141"/>
      <c r="BF180" s="121" t="s">
        <v>532</v>
      </c>
      <c r="BG180" s="121">
        <v>0.0</v>
      </c>
      <c r="BH180" s="121">
        <v>0.0</v>
      </c>
      <c r="BI180" s="141"/>
      <c r="BJ180" s="141"/>
      <c r="BK180" s="121">
        <v>0.0</v>
      </c>
      <c r="BL180" s="141"/>
      <c r="BM180" s="121">
        <v>0.0</v>
      </c>
      <c r="BN180" s="141"/>
      <c r="BO180" s="141"/>
      <c r="BP180" s="138" t="s">
        <v>539</v>
      </c>
      <c r="BQ180" s="143" t="s">
        <v>539</v>
      </c>
      <c r="BR180" s="141"/>
      <c r="BS180" s="121">
        <v>0.0</v>
      </c>
      <c r="BT180" s="141"/>
      <c r="BU180" s="127">
        <v>0.0</v>
      </c>
      <c r="BV180" s="141"/>
      <c r="BW180" s="146">
        <v>0.0</v>
      </c>
      <c r="BX180" s="121">
        <v>0.0</v>
      </c>
      <c r="BY180" s="121">
        <v>0.0</v>
      </c>
    </row>
    <row r="181">
      <c r="A181" s="119"/>
      <c r="B181" s="136" t="s">
        <v>844</v>
      </c>
      <c r="C181" s="5"/>
      <c r="D181" s="5"/>
      <c r="E181" s="6"/>
      <c r="F181" s="121" t="s">
        <v>421</v>
      </c>
      <c r="G181" s="121">
        <v>0.0</v>
      </c>
      <c r="H181" s="121" t="s">
        <v>421</v>
      </c>
      <c r="I181" s="121" t="s">
        <v>421</v>
      </c>
      <c r="J181" s="121">
        <v>0.0</v>
      </c>
      <c r="K181" s="141"/>
      <c r="L181" s="141"/>
      <c r="M181" s="121">
        <v>0.0</v>
      </c>
      <c r="N181" s="121" t="s">
        <v>530</v>
      </c>
      <c r="O181" s="121">
        <v>0.0</v>
      </c>
      <c r="P181" s="162"/>
      <c r="Q181" s="124">
        <v>0.0</v>
      </c>
      <c r="R181" s="121" t="s">
        <v>421</v>
      </c>
      <c r="S181" s="124">
        <v>0.0</v>
      </c>
      <c r="T181" s="141"/>
      <c r="U181" s="141"/>
      <c r="V181" s="121">
        <v>0.0</v>
      </c>
      <c r="W181" s="121" t="s">
        <v>421</v>
      </c>
      <c r="X181" s="121">
        <v>0.0</v>
      </c>
      <c r="Y181" s="144">
        <v>0.0</v>
      </c>
      <c r="Z181" s="121" t="s">
        <v>539</v>
      </c>
      <c r="AA181" s="141"/>
      <c r="AB181" s="121" t="s">
        <v>532</v>
      </c>
      <c r="AC181" s="121">
        <v>0.0</v>
      </c>
      <c r="AD181" s="121" t="s">
        <v>532</v>
      </c>
      <c r="AE181" s="121" t="s">
        <v>540</v>
      </c>
      <c r="AF181" s="121" t="s">
        <v>532</v>
      </c>
      <c r="AG181" s="121" t="s">
        <v>532</v>
      </c>
      <c r="AH181" s="141"/>
      <c r="AI181" s="121">
        <v>0.0</v>
      </c>
      <c r="AJ181" s="121" t="s">
        <v>540</v>
      </c>
      <c r="AK181" s="121" t="s">
        <v>421</v>
      </c>
      <c r="AL181" s="121" t="s">
        <v>532</v>
      </c>
      <c r="AM181" s="141"/>
      <c r="AN181" s="121">
        <v>0.0</v>
      </c>
      <c r="AO181" s="141"/>
      <c r="AP181" s="121" t="s">
        <v>213</v>
      </c>
      <c r="AQ181" s="121">
        <v>0.0</v>
      </c>
      <c r="AR181" s="141"/>
      <c r="AS181" s="121">
        <v>0.0</v>
      </c>
      <c r="AT181" s="121">
        <v>0.0</v>
      </c>
      <c r="AU181" s="141"/>
      <c r="AV181" s="121" t="s">
        <v>421</v>
      </c>
      <c r="AW181" s="141"/>
      <c r="AX181" s="152"/>
      <c r="AY181" s="121" t="s">
        <v>529</v>
      </c>
      <c r="AZ181" s="141"/>
      <c r="BA181" s="121" t="s">
        <v>532</v>
      </c>
      <c r="BB181" s="165"/>
      <c r="BC181" s="143" t="s">
        <v>598</v>
      </c>
      <c r="BD181" s="121" t="s">
        <v>540</v>
      </c>
      <c r="BE181" s="141"/>
      <c r="BF181" s="121" t="s">
        <v>532</v>
      </c>
      <c r="BG181" s="121">
        <v>0.0</v>
      </c>
      <c r="BH181" s="121">
        <v>0.0</v>
      </c>
      <c r="BI181" s="121" t="s">
        <v>539</v>
      </c>
      <c r="BJ181" s="141"/>
      <c r="BK181" s="121">
        <v>0.0</v>
      </c>
      <c r="BL181" s="141"/>
      <c r="BM181" s="121">
        <v>0.0</v>
      </c>
      <c r="BN181" s="141"/>
      <c r="BO181" s="141"/>
      <c r="BP181" s="138" t="s">
        <v>539</v>
      </c>
      <c r="BQ181" s="143" t="s">
        <v>539</v>
      </c>
      <c r="BR181" s="141"/>
      <c r="BS181" s="121">
        <v>0.0</v>
      </c>
      <c r="BT181" s="141"/>
      <c r="BU181" s="127">
        <v>0.0</v>
      </c>
      <c r="BV181" s="141"/>
      <c r="BW181" s="146">
        <v>0.0</v>
      </c>
      <c r="BX181" s="121">
        <v>0.0</v>
      </c>
      <c r="BY181" s="121">
        <v>0.0</v>
      </c>
    </row>
    <row r="182">
      <c r="A182" s="119"/>
      <c r="B182" s="136" t="s">
        <v>845</v>
      </c>
      <c r="C182" s="5"/>
      <c r="D182" s="5"/>
      <c r="E182" s="6"/>
      <c r="F182" s="121" t="s">
        <v>421</v>
      </c>
      <c r="G182" s="121">
        <v>0.0</v>
      </c>
      <c r="H182" s="121" t="s">
        <v>421</v>
      </c>
      <c r="I182" s="121" t="s">
        <v>421</v>
      </c>
      <c r="J182" s="121">
        <v>0.0</v>
      </c>
      <c r="K182" s="141"/>
      <c r="L182" s="141"/>
      <c r="M182" s="121">
        <v>0.0</v>
      </c>
      <c r="N182" s="121" t="s">
        <v>421</v>
      </c>
      <c r="O182" s="121">
        <v>0.0</v>
      </c>
      <c r="P182" s="162"/>
      <c r="Q182" s="124">
        <v>0.0</v>
      </c>
      <c r="R182" s="121" t="s">
        <v>421</v>
      </c>
      <c r="S182" s="124">
        <v>0.0</v>
      </c>
      <c r="T182" s="141"/>
      <c r="U182" s="141"/>
      <c r="V182" s="121">
        <v>0.0</v>
      </c>
      <c r="W182" s="121" t="s">
        <v>421</v>
      </c>
      <c r="X182" s="121">
        <v>0.0</v>
      </c>
      <c r="Y182" s="144">
        <v>0.0</v>
      </c>
      <c r="Z182" s="121" t="s">
        <v>539</v>
      </c>
      <c r="AA182" s="141"/>
      <c r="AB182" s="121" t="s">
        <v>214</v>
      </c>
      <c r="AC182" s="121">
        <v>0.0</v>
      </c>
      <c r="AD182" s="121" t="s">
        <v>213</v>
      </c>
      <c r="AE182" s="121" t="s">
        <v>540</v>
      </c>
      <c r="AF182" s="121" t="s">
        <v>213</v>
      </c>
      <c r="AG182" s="121" t="s">
        <v>421</v>
      </c>
      <c r="AH182" s="141"/>
      <c r="AI182" s="121">
        <v>0.0</v>
      </c>
      <c r="AJ182" s="121" t="s">
        <v>192</v>
      </c>
      <c r="AK182" s="121" t="s">
        <v>421</v>
      </c>
      <c r="AL182" s="121" t="s">
        <v>532</v>
      </c>
      <c r="AM182" s="141"/>
      <c r="AN182" s="121">
        <v>0.0</v>
      </c>
      <c r="AO182" s="141"/>
      <c r="AP182" s="121" t="s">
        <v>213</v>
      </c>
      <c r="AQ182" s="121">
        <v>0.0</v>
      </c>
      <c r="AR182" s="141"/>
      <c r="AS182" s="121">
        <v>0.0</v>
      </c>
      <c r="AT182" s="121">
        <v>0.0</v>
      </c>
      <c r="AU182" s="141"/>
      <c r="AV182" s="121" t="s">
        <v>598</v>
      </c>
      <c r="AW182" s="141"/>
      <c r="AX182" s="152"/>
      <c r="AY182" s="121" t="s">
        <v>598</v>
      </c>
      <c r="AZ182" s="141"/>
      <c r="BA182" s="141"/>
      <c r="BB182" s="165"/>
      <c r="BC182" s="143" t="s">
        <v>598</v>
      </c>
      <c r="BD182" s="121" t="s">
        <v>421</v>
      </c>
      <c r="BE182" s="141"/>
      <c r="BF182" s="121" t="s">
        <v>532</v>
      </c>
      <c r="BG182" s="121">
        <v>0.0</v>
      </c>
      <c r="BH182" s="121">
        <v>0.0</v>
      </c>
      <c r="BI182" s="141"/>
      <c r="BJ182" s="141"/>
      <c r="BK182" s="121">
        <v>0.0</v>
      </c>
      <c r="BL182" s="141"/>
      <c r="BM182" s="121">
        <v>0.0</v>
      </c>
      <c r="BN182" s="141"/>
      <c r="BO182" s="141"/>
      <c r="BP182" s="138" t="s">
        <v>539</v>
      </c>
      <c r="BQ182" s="143" t="s">
        <v>539</v>
      </c>
      <c r="BR182" s="141"/>
      <c r="BS182" s="121">
        <v>0.0</v>
      </c>
      <c r="BT182" s="141"/>
      <c r="BU182" s="127">
        <v>0.0</v>
      </c>
      <c r="BV182" s="141"/>
      <c r="BW182" s="146">
        <v>0.0</v>
      </c>
      <c r="BX182" s="121">
        <v>0.0</v>
      </c>
      <c r="BY182" s="121">
        <v>0.0</v>
      </c>
    </row>
    <row r="183">
      <c r="A183" s="119"/>
      <c r="B183" s="136" t="s">
        <v>846</v>
      </c>
      <c r="C183" s="5"/>
      <c r="D183" s="5"/>
      <c r="E183" s="6"/>
      <c r="F183" s="121" t="s">
        <v>421</v>
      </c>
      <c r="G183" s="121">
        <v>0.0</v>
      </c>
      <c r="H183" s="121" t="s">
        <v>421</v>
      </c>
      <c r="I183" s="121" t="s">
        <v>421</v>
      </c>
      <c r="J183" s="121">
        <v>0.0</v>
      </c>
      <c r="K183" s="141"/>
      <c r="L183" s="141"/>
      <c r="M183" s="121" t="s">
        <v>539</v>
      </c>
      <c r="N183" s="121" t="s">
        <v>421</v>
      </c>
      <c r="O183" s="121">
        <v>0.0</v>
      </c>
      <c r="P183" s="162"/>
      <c r="Q183" s="124">
        <v>0.0</v>
      </c>
      <c r="R183" s="121" t="s">
        <v>421</v>
      </c>
      <c r="S183" s="124">
        <v>0.0</v>
      </c>
      <c r="T183" s="141"/>
      <c r="U183" s="141"/>
      <c r="V183" s="121" t="s">
        <v>539</v>
      </c>
      <c r="W183" s="121" t="s">
        <v>421</v>
      </c>
      <c r="X183" s="121">
        <v>0.0</v>
      </c>
      <c r="Y183" s="175" t="s">
        <v>539</v>
      </c>
      <c r="Z183" s="121" t="s">
        <v>539</v>
      </c>
      <c r="AA183" s="141"/>
      <c r="AB183" s="121" t="s">
        <v>214</v>
      </c>
      <c r="AC183" s="121">
        <v>0.0</v>
      </c>
      <c r="AD183" s="121" t="s">
        <v>532</v>
      </c>
      <c r="AE183" s="121" t="s">
        <v>540</v>
      </c>
      <c r="AF183" s="121" t="s">
        <v>213</v>
      </c>
      <c r="AG183" s="121" t="s">
        <v>540</v>
      </c>
      <c r="AH183" s="141"/>
      <c r="AI183" s="121">
        <v>0.0</v>
      </c>
      <c r="AJ183" s="121" t="s">
        <v>540</v>
      </c>
      <c r="AK183" s="121" t="s">
        <v>421</v>
      </c>
      <c r="AL183" s="121" t="s">
        <v>532</v>
      </c>
      <c r="AM183" s="141"/>
      <c r="AN183" s="121">
        <v>0.0</v>
      </c>
      <c r="AO183" s="141"/>
      <c r="AP183" s="121" t="s">
        <v>213</v>
      </c>
      <c r="AQ183" s="121">
        <v>0.0</v>
      </c>
      <c r="AR183" s="141"/>
      <c r="AS183" s="121">
        <v>0.0</v>
      </c>
      <c r="AT183" s="121">
        <v>0.0</v>
      </c>
      <c r="AU183" s="141"/>
      <c r="AV183" s="121" t="s">
        <v>421</v>
      </c>
      <c r="AW183" s="141"/>
      <c r="AX183" s="152"/>
      <c r="AY183" s="121" t="s">
        <v>421</v>
      </c>
      <c r="AZ183" s="141"/>
      <c r="BA183" s="121" t="s">
        <v>532</v>
      </c>
      <c r="BB183" s="165"/>
      <c r="BC183" s="143" t="s">
        <v>598</v>
      </c>
      <c r="BD183" s="121" t="s">
        <v>532</v>
      </c>
      <c r="BE183" s="141"/>
      <c r="BF183" s="121" t="s">
        <v>532</v>
      </c>
      <c r="BG183" s="121">
        <v>0.0</v>
      </c>
      <c r="BH183" s="121">
        <v>0.0</v>
      </c>
      <c r="BI183" s="121" t="s">
        <v>539</v>
      </c>
      <c r="BJ183" s="141"/>
      <c r="BK183" s="121">
        <v>0.0</v>
      </c>
      <c r="BL183" s="141"/>
      <c r="BM183" s="121">
        <v>0.0</v>
      </c>
      <c r="BN183" s="141"/>
      <c r="BO183" s="141"/>
      <c r="BP183" s="138" t="s">
        <v>539</v>
      </c>
      <c r="BQ183" s="143" t="s">
        <v>539</v>
      </c>
      <c r="BR183" s="141"/>
      <c r="BS183" s="121">
        <v>0.0</v>
      </c>
      <c r="BT183" s="141"/>
      <c r="BU183" s="127">
        <v>0.0</v>
      </c>
      <c r="BV183" s="141"/>
      <c r="BW183" s="146">
        <v>0.0</v>
      </c>
      <c r="BX183" s="121" t="s">
        <v>532</v>
      </c>
      <c r="BY183" s="121" t="s">
        <v>540</v>
      </c>
    </row>
    <row r="184">
      <c r="A184" s="119"/>
      <c r="B184" s="136" t="s">
        <v>847</v>
      </c>
      <c r="C184" s="5"/>
      <c r="D184" s="5"/>
      <c r="E184" s="6"/>
      <c r="F184" s="121" t="s">
        <v>421</v>
      </c>
      <c r="G184" s="121">
        <v>0.0</v>
      </c>
      <c r="H184" s="121" t="s">
        <v>421</v>
      </c>
      <c r="I184" s="121" t="s">
        <v>421</v>
      </c>
      <c r="J184" s="121">
        <v>0.0</v>
      </c>
      <c r="K184" s="141"/>
      <c r="L184" s="141"/>
      <c r="M184" s="121">
        <v>0.0</v>
      </c>
      <c r="N184" s="121" t="s">
        <v>421</v>
      </c>
      <c r="O184" s="121">
        <v>0.0</v>
      </c>
      <c r="P184" s="162"/>
      <c r="Q184" s="124">
        <v>0.0</v>
      </c>
      <c r="R184" s="121" t="s">
        <v>421</v>
      </c>
      <c r="S184" s="124">
        <v>0.0</v>
      </c>
      <c r="T184" s="141"/>
      <c r="U184" s="141"/>
      <c r="V184" s="121">
        <v>0.0</v>
      </c>
      <c r="W184" s="121" t="s">
        <v>421</v>
      </c>
      <c r="X184" s="121">
        <v>0.0</v>
      </c>
      <c r="Y184" s="144">
        <v>0.0</v>
      </c>
      <c r="Z184" s="121" t="s">
        <v>539</v>
      </c>
      <c r="AA184" s="141"/>
      <c r="AB184" s="121" t="s">
        <v>214</v>
      </c>
      <c r="AC184" s="121">
        <v>0.0</v>
      </c>
      <c r="AD184" s="121" t="s">
        <v>532</v>
      </c>
      <c r="AE184" s="121" t="s">
        <v>540</v>
      </c>
      <c r="AF184" s="121" t="s">
        <v>213</v>
      </c>
      <c r="AG184" s="121" t="s">
        <v>540</v>
      </c>
      <c r="AH184" s="141"/>
      <c r="AI184" s="121">
        <v>0.0</v>
      </c>
      <c r="AJ184" s="121" t="s">
        <v>540</v>
      </c>
      <c r="AK184" s="121" t="s">
        <v>421</v>
      </c>
      <c r="AL184" s="121" t="s">
        <v>532</v>
      </c>
      <c r="AM184" s="141"/>
      <c r="AN184" s="121">
        <v>0.0</v>
      </c>
      <c r="AO184" s="141"/>
      <c r="AP184" s="121" t="s">
        <v>213</v>
      </c>
      <c r="AQ184" s="121">
        <v>0.0</v>
      </c>
      <c r="AR184" s="141"/>
      <c r="AS184" s="121">
        <v>0.0</v>
      </c>
      <c r="AT184" s="121">
        <v>0.0</v>
      </c>
      <c r="AU184" s="141"/>
      <c r="AV184" s="121" t="s">
        <v>421</v>
      </c>
      <c r="AW184" s="141"/>
      <c r="AX184" s="152"/>
      <c r="AY184" s="121" t="s">
        <v>421</v>
      </c>
      <c r="AZ184" s="141"/>
      <c r="BA184" s="141"/>
      <c r="BB184" s="165"/>
      <c r="BC184" s="143" t="s">
        <v>532</v>
      </c>
      <c r="BD184" s="121" t="s">
        <v>540</v>
      </c>
      <c r="BE184" s="141"/>
      <c r="BF184" s="121" t="s">
        <v>532</v>
      </c>
      <c r="BG184" s="121">
        <v>0.0</v>
      </c>
      <c r="BH184" s="121">
        <v>0.0</v>
      </c>
      <c r="BI184" s="121" t="s">
        <v>539</v>
      </c>
      <c r="BJ184" s="141"/>
      <c r="BK184" s="121">
        <v>0.0</v>
      </c>
      <c r="BL184" s="141"/>
      <c r="BM184" s="121">
        <v>0.0</v>
      </c>
      <c r="BN184" s="141"/>
      <c r="BO184" s="141"/>
      <c r="BP184" s="138" t="s">
        <v>539</v>
      </c>
      <c r="BQ184" s="143" t="s">
        <v>539</v>
      </c>
      <c r="BR184" s="141"/>
      <c r="BS184" s="121">
        <v>0.0</v>
      </c>
      <c r="BT184" s="141"/>
      <c r="BU184" s="127">
        <v>0.0</v>
      </c>
      <c r="BV184" s="141"/>
      <c r="BW184" s="146">
        <v>0.0</v>
      </c>
      <c r="BX184" s="121" t="s">
        <v>532</v>
      </c>
      <c r="BY184" s="121" t="s">
        <v>421</v>
      </c>
    </row>
    <row r="185">
      <c r="A185" s="119"/>
      <c r="B185" s="136" t="s">
        <v>848</v>
      </c>
      <c r="C185" s="5"/>
      <c r="D185" s="5"/>
      <c r="E185" s="6"/>
      <c r="F185" s="121" t="s">
        <v>421</v>
      </c>
      <c r="G185" s="121">
        <v>0.0</v>
      </c>
      <c r="H185" s="121" t="s">
        <v>421</v>
      </c>
      <c r="I185" s="121" t="s">
        <v>421</v>
      </c>
      <c r="J185" s="121">
        <v>0.0</v>
      </c>
      <c r="K185" s="141"/>
      <c r="L185" s="141"/>
      <c r="M185" s="121">
        <v>0.0</v>
      </c>
      <c r="N185" s="121" t="s">
        <v>421</v>
      </c>
      <c r="O185" s="121">
        <v>0.0</v>
      </c>
      <c r="P185" s="162"/>
      <c r="Q185" s="124">
        <v>0.0</v>
      </c>
      <c r="R185" s="121" t="s">
        <v>421</v>
      </c>
      <c r="S185" s="124">
        <v>0.0</v>
      </c>
      <c r="T185" s="141"/>
      <c r="U185" s="141"/>
      <c r="V185" s="121">
        <v>0.0</v>
      </c>
      <c r="W185" s="121" t="s">
        <v>421</v>
      </c>
      <c r="X185" s="121">
        <v>0.0</v>
      </c>
      <c r="Y185" s="144">
        <v>0.0</v>
      </c>
      <c r="Z185" s="121" t="s">
        <v>539</v>
      </c>
      <c r="AA185" s="141"/>
      <c r="AB185" s="121" t="s">
        <v>421</v>
      </c>
      <c r="AC185" s="121">
        <v>0.0</v>
      </c>
      <c r="AD185" s="121" t="s">
        <v>598</v>
      </c>
      <c r="AE185" s="121" t="s">
        <v>540</v>
      </c>
      <c r="AF185" s="121" t="s">
        <v>421</v>
      </c>
      <c r="AG185" s="121" t="s">
        <v>421</v>
      </c>
      <c r="AH185" s="141"/>
      <c r="AI185" s="121">
        <v>0.0</v>
      </c>
      <c r="AJ185" s="121" t="s">
        <v>421</v>
      </c>
      <c r="AK185" s="121" t="s">
        <v>421</v>
      </c>
      <c r="AL185" s="121">
        <v>0.0</v>
      </c>
      <c r="AM185" s="141"/>
      <c r="AN185" s="121">
        <v>0.0</v>
      </c>
      <c r="AO185" s="141"/>
      <c r="AP185" s="121" t="s">
        <v>213</v>
      </c>
      <c r="AQ185" s="121">
        <v>0.0</v>
      </c>
      <c r="AR185" s="141"/>
      <c r="AS185" s="121">
        <v>0.0</v>
      </c>
      <c r="AT185" s="121">
        <v>0.0</v>
      </c>
      <c r="AU185" s="141"/>
      <c r="AV185" s="121" t="s">
        <v>421</v>
      </c>
      <c r="AW185" s="141"/>
      <c r="AX185" s="152"/>
      <c r="AY185" s="121" t="s">
        <v>421</v>
      </c>
      <c r="AZ185" s="141"/>
      <c r="BA185" s="141"/>
      <c r="BB185" s="165"/>
      <c r="BC185" s="143" t="s">
        <v>598</v>
      </c>
      <c r="BD185" s="121">
        <v>0.0</v>
      </c>
      <c r="BE185" s="141"/>
      <c r="BF185" s="121" t="s">
        <v>532</v>
      </c>
      <c r="BG185" s="121">
        <v>0.0</v>
      </c>
      <c r="BH185" s="121">
        <v>0.0</v>
      </c>
      <c r="BI185" s="141"/>
      <c r="BJ185" s="141"/>
      <c r="BK185" s="121">
        <v>0.0</v>
      </c>
      <c r="BL185" s="141"/>
      <c r="BM185" s="141"/>
      <c r="BN185" s="141"/>
      <c r="BO185" s="141"/>
      <c r="BP185" s="138" t="s">
        <v>539</v>
      </c>
      <c r="BQ185" s="143" t="s">
        <v>539</v>
      </c>
      <c r="BR185" s="141"/>
      <c r="BS185" s="121">
        <v>0.0</v>
      </c>
      <c r="BT185" s="141"/>
      <c r="BU185" s="127">
        <v>0.0</v>
      </c>
      <c r="BV185" s="141"/>
      <c r="BW185" s="146">
        <v>0.0</v>
      </c>
      <c r="BX185" s="121">
        <v>0.0</v>
      </c>
      <c r="BY185" s="121">
        <v>0.0</v>
      </c>
    </row>
    <row r="186">
      <c r="A186" s="119"/>
      <c r="B186" s="136" t="s">
        <v>849</v>
      </c>
      <c r="C186" s="5"/>
      <c r="D186" s="5"/>
      <c r="E186" s="6"/>
      <c r="F186" s="121" t="s">
        <v>421</v>
      </c>
      <c r="G186" s="121">
        <v>0.0</v>
      </c>
      <c r="H186" s="121" t="s">
        <v>421</v>
      </c>
      <c r="I186" s="121" t="s">
        <v>421</v>
      </c>
      <c r="J186" s="141"/>
      <c r="K186" s="141"/>
      <c r="L186" s="141"/>
      <c r="M186" s="121">
        <v>0.0</v>
      </c>
      <c r="N186" s="121" t="s">
        <v>421</v>
      </c>
      <c r="O186" s="121">
        <v>0.0</v>
      </c>
      <c r="P186" s="162"/>
      <c r="Q186" s="124">
        <v>0.0</v>
      </c>
      <c r="R186" s="121" t="s">
        <v>421</v>
      </c>
      <c r="S186" s="124">
        <v>0.0</v>
      </c>
      <c r="T186" s="141"/>
      <c r="U186" s="141"/>
      <c r="V186" s="121">
        <v>0.0</v>
      </c>
      <c r="W186" s="121" t="s">
        <v>421</v>
      </c>
      <c r="X186" s="121" t="s">
        <v>421</v>
      </c>
      <c r="Y186" s="144">
        <v>0.0</v>
      </c>
      <c r="Z186" s="121" t="s">
        <v>539</v>
      </c>
      <c r="AA186" s="141"/>
      <c r="AB186" s="121" t="s">
        <v>421</v>
      </c>
      <c r="AC186" s="121">
        <v>0.0</v>
      </c>
      <c r="AD186" s="121" t="s">
        <v>598</v>
      </c>
      <c r="AE186" s="121" t="s">
        <v>540</v>
      </c>
      <c r="AF186" s="121" t="s">
        <v>421</v>
      </c>
      <c r="AG186" s="121" t="s">
        <v>421</v>
      </c>
      <c r="AH186" s="141"/>
      <c r="AI186" s="121">
        <v>0.0</v>
      </c>
      <c r="AJ186" s="121" t="s">
        <v>421</v>
      </c>
      <c r="AK186" s="121" t="s">
        <v>421</v>
      </c>
      <c r="AL186" s="121">
        <v>0.0</v>
      </c>
      <c r="AM186" s="141"/>
      <c r="AN186" s="121">
        <v>0.0</v>
      </c>
      <c r="AO186" s="141"/>
      <c r="AP186" s="121" t="s">
        <v>213</v>
      </c>
      <c r="AQ186" s="121">
        <v>0.0</v>
      </c>
      <c r="AR186" s="141"/>
      <c r="AS186" s="121">
        <v>0.0</v>
      </c>
      <c r="AT186" s="121">
        <v>0.0</v>
      </c>
      <c r="AU186" s="141"/>
      <c r="AV186" s="121" t="s">
        <v>421</v>
      </c>
      <c r="AW186" s="141"/>
      <c r="AX186" s="152"/>
      <c r="AY186" s="121" t="s">
        <v>421</v>
      </c>
      <c r="AZ186" s="141"/>
      <c r="BA186" s="141"/>
      <c r="BB186" s="165"/>
      <c r="BC186" s="143" t="s">
        <v>532</v>
      </c>
      <c r="BD186" s="121" t="s">
        <v>598</v>
      </c>
      <c r="BE186" s="141"/>
      <c r="BF186" s="121" t="s">
        <v>532</v>
      </c>
      <c r="BG186" s="121">
        <v>0.0</v>
      </c>
      <c r="BH186" s="121">
        <v>0.0</v>
      </c>
      <c r="BI186" s="141"/>
      <c r="BJ186" s="141"/>
      <c r="BK186" s="121">
        <v>0.0</v>
      </c>
      <c r="BL186" s="141"/>
      <c r="BM186" s="121">
        <v>0.0</v>
      </c>
      <c r="BN186" s="141"/>
      <c r="BO186" s="141"/>
      <c r="BP186" s="138" t="s">
        <v>539</v>
      </c>
      <c r="BQ186" s="143" t="s">
        <v>539</v>
      </c>
      <c r="BR186" s="141"/>
      <c r="BS186" s="121">
        <v>0.0</v>
      </c>
      <c r="BT186" s="141"/>
      <c r="BU186" s="127">
        <v>0.0</v>
      </c>
      <c r="BV186" s="141"/>
      <c r="BW186" s="146">
        <v>0.0</v>
      </c>
      <c r="BX186" s="121">
        <v>0.0</v>
      </c>
      <c r="BY186" s="121">
        <v>0.0</v>
      </c>
    </row>
    <row r="187">
      <c r="A187" s="119"/>
      <c r="B187" s="136" t="s">
        <v>851</v>
      </c>
      <c r="C187" s="5"/>
      <c r="D187" s="5"/>
      <c r="E187" s="6"/>
      <c r="F187" s="121" t="s">
        <v>421</v>
      </c>
      <c r="G187" s="121">
        <v>0.0</v>
      </c>
      <c r="H187" s="121" t="s">
        <v>421</v>
      </c>
      <c r="I187" s="121" t="s">
        <v>421</v>
      </c>
      <c r="J187" s="121">
        <v>0.0</v>
      </c>
      <c r="K187" s="141"/>
      <c r="L187" s="141"/>
      <c r="M187" s="121">
        <v>0.0</v>
      </c>
      <c r="N187" s="121" t="s">
        <v>421</v>
      </c>
      <c r="O187" s="121">
        <v>0.0</v>
      </c>
      <c r="P187" s="162"/>
      <c r="Q187" s="124">
        <v>0.0</v>
      </c>
      <c r="R187" s="121" t="s">
        <v>421</v>
      </c>
      <c r="S187" s="124">
        <v>0.0</v>
      </c>
      <c r="T187" s="121" t="s">
        <v>421</v>
      </c>
      <c r="U187" s="141"/>
      <c r="V187" s="121">
        <v>0.0</v>
      </c>
      <c r="W187" s="121" t="s">
        <v>421</v>
      </c>
      <c r="X187" s="121">
        <v>0.0</v>
      </c>
      <c r="Y187" s="144">
        <v>0.0</v>
      </c>
      <c r="Z187" s="121" t="s">
        <v>539</v>
      </c>
      <c r="AA187" s="141"/>
      <c r="AB187" s="121" t="s">
        <v>532</v>
      </c>
      <c r="AC187" s="121">
        <v>0.0</v>
      </c>
      <c r="AD187" s="121" t="s">
        <v>532</v>
      </c>
      <c r="AE187" s="121" t="s">
        <v>540</v>
      </c>
      <c r="AF187" s="121" t="s">
        <v>532</v>
      </c>
      <c r="AG187" s="121" t="s">
        <v>532</v>
      </c>
      <c r="AH187" s="141"/>
      <c r="AI187" s="121">
        <v>0.0</v>
      </c>
      <c r="AJ187" s="121" t="s">
        <v>540</v>
      </c>
      <c r="AK187" s="121" t="s">
        <v>421</v>
      </c>
      <c r="AL187" s="121">
        <v>0.0</v>
      </c>
      <c r="AM187" s="141"/>
      <c r="AN187" s="121">
        <v>0.0</v>
      </c>
      <c r="AO187" s="141"/>
      <c r="AP187" s="121" t="s">
        <v>213</v>
      </c>
      <c r="AQ187" s="121">
        <v>0.0</v>
      </c>
      <c r="AR187" s="141"/>
      <c r="AS187" s="121">
        <v>0.0</v>
      </c>
      <c r="AT187" s="121">
        <v>0.0</v>
      </c>
      <c r="AU187" s="141"/>
      <c r="AV187" s="121" t="s">
        <v>421</v>
      </c>
      <c r="AW187" s="141"/>
      <c r="AX187" s="152"/>
      <c r="AY187" s="121" t="s">
        <v>421</v>
      </c>
      <c r="AZ187" s="141"/>
      <c r="BA187" s="141"/>
      <c r="BB187" s="165"/>
      <c r="BC187" s="143" t="s">
        <v>532</v>
      </c>
      <c r="BD187" s="121" t="s">
        <v>540</v>
      </c>
      <c r="BE187" s="141"/>
      <c r="BF187" s="121" t="s">
        <v>532</v>
      </c>
      <c r="BG187" s="121">
        <v>0.0</v>
      </c>
      <c r="BH187" s="121">
        <v>0.0</v>
      </c>
      <c r="BI187" s="121" t="s">
        <v>214</v>
      </c>
      <c r="BJ187" s="141"/>
      <c r="BK187" s="121">
        <v>0.0</v>
      </c>
      <c r="BL187" s="141"/>
      <c r="BM187" s="121">
        <v>0.0</v>
      </c>
      <c r="BN187" s="141"/>
      <c r="BO187" s="141"/>
      <c r="BP187" s="138" t="s">
        <v>539</v>
      </c>
      <c r="BQ187" s="143" t="s">
        <v>539</v>
      </c>
      <c r="BR187" s="141"/>
      <c r="BS187" s="121">
        <v>0.0</v>
      </c>
      <c r="BT187" s="141"/>
      <c r="BU187" s="127">
        <v>0.0</v>
      </c>
      <c r="BV187" s="141"/>
      <c r="BW187" s="146">
        <v>0.0</v>
      </c>
      <c r="BX187" s="121">
        <v>0.0</v>
      </c>
      <c r="BY187" s="121">
        <v>0.0</v>
      </c>
    </row>
    <row r="188">
      <c r="A188" s="119"/>
      <c r="B188" s="136" t="s">
        <v>853</v>
      </c>
      <c r="C188" s="5"/>
      <c r="D188" s="5"/>
      <c r="E188" s="6"/>
      <c r="F188" s="121" t="s">
        <v>421</v>
      </c>
      <c r="G188" s="121">
        <v>0.0</v>
      </c>
      <c r="H188" s="121" t="s">
        <v>421</v>
      </c>
      <c r="I188" s="121" t="s">
        <v>421</v>
      </c>
      <c r="J188" s="121">
        <v>0.0</v>
      </c>
      <c r="K188" s="141"/>
      <c r="L188" s="141"/>
      <c r="M188" s="121">
        <v>0.0</v>
      </c>
      <c r="N188" s="121" t="s">
        <v>421</v>
      </c>
      <c r="O188" s="121">
        <v>0.0</v>
      </c>
      <c r="P188" s="162"/>
      <c r="Q188" s="124">
        <v>0.0</v>
      </c>
      <c r="R188" s="121" t="s">
        <v>421</v>
      </c>
      <c r="S188" s="124">
        <v>0.0</v>
      </c>
      <c r="T188" s="121" t="s">
        <v>532</v>
      </c>
      <c r="U188" s="141"/>
      <c r="V188" s="121">
        <v>0.0</v>
      </c>
      <c r="W188" s="121" t="s">
        <v>421</v>
      </c>
      <c r="X188" s="121">
        <v>0.0</v>
      </c>
      <c r="Y188" s="144">
        <v>0.0</v>
      </c>
      <c r="Z188" s="121" t="s">
        <v>539</v>
      </c>
      <c r="AA188" s="141"/>
      <c r="AB188" s="121" t="s">
        <v>532</v>
      </c>
      <c r="AC188" s="121">
        <v>0.0</v>
      </c>
      <c r="AD188" s="121" t="s">
        <v>532</v>
      </c>
      <c r="AE188" s="121" t="s">
        <v>540</v>
      </c>
      <c r="AF188" s="121" t="s">
        <v>532</v>
      </c>
      <c r="AG188" s="121" t="s">
        <v>532</v>
      </c>
      <c r="AH188" s="141"/>
      <c r="AI188" s="121">
        <v>0.0</v>
      </c>
      <c r="AJ188" s="121" t="s">
        <v>540</v>
      </c>
      <c r="AK188" s="121">
        <v>0.0</v>
      </c>
      <c r="AL188" s="121" t="s">
        <v>532</v>
      </c>
      <c r="AM188" s="141"/>
      <c r="AN188" s="121">
        <v>0.0</v>
      </c>
      <c r="AO188" s="141"/>
      <c r="AP188" s="121" t="s">
        <v>213</v>
      </c>
      <c r="AQ188" s="121" t="s">
        <v>539</v>
      </c>
      <c r="AR188" s="141"/>
      <c r="AS188" s="121">
        <v>0.0</v>
      </c>
      <c r="AT188" s="121">
        <v>0.0</v>
      </c>
      <c r="AU188" s="141"/>
      <c r="AV188" s="121" t="s">
        <v>421</v>
      </c>
      <c r="AW188" s="141"/>
      <c r="AX188" s="152"/>
      <c r="AY188" s="121" t="s">
        <v>421</v>
      </c>
      <c r="AZ188" s="141"/>
      <c r="BA188" s="141"/>
      <c r="BB188" s="165"/>
      <c r="BC188" s="143" t="s">
        <v>532</v>
      </c>
      <c r="BD188" s="121" t="s">
        <v>540</v>
      </c>
      <c r="BE188" s="141"/>
      <c r="BF188" s="121" t="s">
        <v>532</v>
      </c>
      <c r="BG188" s="121">
        <v>0.0</v>
      </c>
      <c r="BH188" s="121">
        <v>0.0</v>
      </c>
      <c r="BI188" s="121" t="s">
        <v>214</v>
      </c>
      <c r="BJ188" s="141"/>
      <c r="BK188" s="121">
        <v>0.0</v>
      </c>
      <c r="BL188" s="141"/>
      <c r="BM188" s="121">
        <v>0.0</v>
      </c>
      <c r="BN188" s="141"/>
      <c r="BO188" s="141"/>
      <c r="BP188" s="138" t="s">
        <v>539</v>
      </c>
      <c r="BQ188" s="143" t="s">
        <v>539</v>
      </c>
      <c r="BR188" s="141"/>
      <c r="BS188" s="121" t="s">
        <v>532</v>
      </c>
      <c r="BT188" s="141"/>
      <c r="BU188" s="127">
        <v>0.0</v>
      </c>
      <c r="BV188" s="141"/>
      <c r="BW188" s="146">
        <v>0.0</v>
      </c>
      <c r="BX188" s="121" t="s">
        <v>532</v>
      </c>
      <c r="BY188" s="121" t="s">
        <v>540</v>
      </c>
    </row>
    <row r="189">
      <c r="A189" s="119"/>
      <c r="B189" s="136" t="s">
        <v>854</v>
      </c>
      <c r="C189" s="5"/>
      <c r="D189" s="5"/>
      <c r="E189" s="6"/>
      <c r="F189" s="121" t="s">
        <v>421</v>
      </c>
      <c r="G189" s="121">
        <v>0.0</v>
      </c>
      <c r="H189" s="121" t="s">
        <v>421</v>
      </c>
      <c r="I189" s="121" t="s">
        <v>421</v>
      </c>
      <c r="J189" s="121">
        <v>0.0</v>
      </c>
      <c r="K189" s="141"/>
      <c r="L189" s="141"/>
      <c r="M189" s="121">
        <v>0.0</v>
      </c>
      <c r="N189" s="121" t="s">
        <v>421</v>
      </c>
      <c r="O189" s="121">
        <v>0.0</v>
      </c>
      <c r="P189" s="162"/>
      <c r="Q189" s="124">
        <v>0.0</v>
      </c>
      <c r="R189" s="121" t="s">
        <v>421</v>
      </c>
      <c r="S189" s="124">
        <v>0.0</v>
      </c>
      <c r="T189" s="121" t="s">
        <v>532</v>
      </c>
      <c r="U189" s="141"/>
      <c r="V189" s="121">
        <v>0.0</v>
      </c>
      <c r="W189" s="121" t="s">
        <v>421</v>
      </c>
      <c r="X189" s="121">
        <v>0.0</v>
      </c>
      <c r="Y189" s="144">
        <v>0.0</v>
      </c>
      <c r="Z189" s="121" t="s">
        <v>539</v>
      </c>
      <c r="AA189" s="141"/>
      <c r="AB189" s="121" t="s">
        <v>532</v>
      </c>
      <c r="AC189" s="121">
        <v>0.0</v>
      </c>
      <c r="AD189" s="121" t="s">
        <v>532</v>
      </c>
      <c r="AE189" s="121" t="s">
        <v>540</v>
      </c>
      <c r="AF189" s="121" t="s">
        <v>532</v>
      </c>
      <c r="AG189" s="121" t="s">
        <v>532</v>
      </c>
      <c r="AH189" s="141"/>
      <c r="AI189" s="121">
        <v>0.0</v>
      </c>
      <c r="AJ189" s="121" t="s">
        <v>540</v>
      </c>
      <c r="AK189" s="121">
        <v>0.0</v>
      </c>
      <c r="AL189" s="121" t="s">
        <v>532</v>
      </c>
      <c r="AM189" s="141"/>
      <c r="AN189" s="121">
        <v>0.0</v>
      </c>
      <c r="AO189" s="141"/>
      <c r="AP189" s="121" t="s">
        <v>213</v>
      </c>
      <c r="AQ189" s="121" t="s">
        <v>539</v>
      </c>
      <c r="AR189" s="141"/>
      <c r="AS189" s="121">
        <v>0.0</v>
      </c>
      <c r="AT189" s="121">
        <v>0.0</v>
      </c>
      <c r="AU189" s="141"/>
      <c r="AV189" s="121" t="s">
        <v>421</v>
      </c>
      <c r="AW189" s="141"/>
      <c r="AX189" s="152"/>
      <c r="AY189" s="121" t="s">
        <v>421</v>
      </c>
      <c r="AZ189" s="141"/>
      <c r="BA189" s="141"/>
      <c r="BB189" s="165"/>
      <c r="BC189" s="143" t="s">
        <v>532</v>
      </c>
      <c r="BD189" s="121" t="s">
        <v>540</v>
      </c>
      <c r="BE189" s="141"/>
      <c r="BF189" s="121" t="s">
        <v>532</v>
      </c>
      <c r="BG189" s="121">
        <v>0.0</v>
      </c>
      <c r="BH189" s="121">
        <v>0.0</v>
      </c>
      <c r="BI189" s="141"/>
      <c r="BJ189" s="141"/>
      <c r="BK189" s="121">
        <v>0.0</v>
      </c>
      <c r="BL189" s="141"/>
      <c r="BM189" s="121">
        <v>0.0</v>
      </c>
      <c r="BN189" s="141"/>
      <c r="BO189" s="141"/>
      <c r="BP189" s="138" t="s">
        <v>539</v>
      </c>
      <c r="BQ189" s="143" t="s">
        <v>539</v>
      </c>
      <c r="BR189" s="141"/>
      <c r="BS189" s="121" t="s">
        <v>532</v>
      </c>
      <c r="BT189" s="141"/>
      <c r="BU189" s="127">
        <v>0.0</v>
      </c>
      <c r="BV189" s="141"/>
      <c r="BW189" s="146">
        <v>0.0</v>
      </c>
      <c r="BX189" s="121" t="s">
        <v>532</v>
      </c>
      <c r="BY189" s="121" t="s">
        <v>540</v>
      </c>
    </row>
    <row r="190">
      <c r="A190" s="173">
        <v>10.0</v>
      </c>
      <c r="B190" s="136" t="s">
        <v>855</v>
      </c>
      <c r="C190" s="5"/>
      <c r="D190" s="5"/>
      <c r="E190" s="6"/>
      <c r="F190" s="121" t="s">
        <v>421</v>
      </c>
      <c r="G190" s="121">
        <v>0.0</v>
      </c>
      <c r="H190" s="121" t="s">
        <v>421</v>
      </c>
      <c r="I190" s="121" t="s">
        <v>421</v>
      </c>
      <c r="J190" s="121">
        <v>0.0</v>
      </c>
      <c r="K190" s="141"/>
      <c r="L190" s="141"/>
      <c r="M190" s="121">
        <v>0.0</v>
      </c>
      <c r="N190" s="121" t="s">
        <v>1886</v>
      </c>
      <c r="O190" s="121">
        <v>0.0</v>
      </c>
      <c r="P190" s="162"/>
      <c r="Q190" s="210" t="s">
        <v>1887</v>
      </c>
      <c r="R190" s="121" t="s">
        <v>1888</v>
      </c>
      <c r="S190" s="138" t="s">
        <v>530</v>
      </c>
      <c r="T190" s="121" t="s">
        <v>529</v>
      </c>
      <c r="U190" s="141"/>
      <c r="V190" s="121">
        <v>0.0</v>
      </c>
      <c r="W190" s="121" t="s">
        <v>1889</v>
      </c>
      <c r="X190" s="121">
        <v>0.0</v>
      </c>
      <c r="Y190" s="144">
        <v>0.0</v>
      </c>
      <c r="Z190" s="121"/>
      <c r="AA190" s="141"/>
      <c r="AB190" s="121" t="s">
        <v>528</v>
      </c>
      <c r="AC190" s="121">
        <v>0.0</v>
      </c>
      <c r="AD190" s="121" t="s">
        <v>529</v>
      </c>
      <c r="AE190" s="121" t="s">
        <v>530</v>
      </c>
      <c r="AF190" s="121" t="s">
        <v>529</v>
      </c>
      <c r="AG190" s="121" t="s">
        <v>529</v>
      </c>
      <c r="AH190" s="141"/>
      <c r="AI190" s="121">
        <v>0.0</v>
      </c>
      <c r="AJ190" s="121" t="s">
        <v>530</v>
      </c>
      <c r="AK190" s="121" t="s">
        <v>530</v>
      </c>
      <c r="AL190" s="121" t="s">
        <v>529</v>
      </c>
      <c r="AM190" s="141"/>
      <c r="AN190" s="121">
        <v>0.0</v>
      </c>
      <c r="AO190" s="141"/>
      <c r="AP190" s="121" t="s">
        <v>213</v>
      </c>
      <c r="AQ190" s="121" t="s">
        <v>528</v>
      </c>
      <c r="AR190" s="141"/>
      <c r="AS190" s="121">
        <v>0.0</v>
      </c>
      <c r="AT190" s="121">
        <v>0.0</v>
      </c>
      <c r="AU190" s="141"/>
      <c r="AV190" s="121">
        <v>0.0</v>
      </c>
      <c r="AW190" s="141"/>
      <c r="AX190" s="152"/>
      <c r="AY190" s="121" t="s">
        <v>529</v>
      </c>
      <c r="AZ190" s="141"/>
      <c r="BA190" s="121" t="s">
        <v>528</v>
      </c>
      <c r="BB190" s="165"/>
      <c r="BC190" s="121" t="s">
        <v>1890</v>
      </c>
      <c r="BD190" s="121" t="s">
        <v>540</v>
      </c>
      <c r="BE190" s="141"/>
      <c r="BF190" s="121" t="s">
        <v>532</v>
      </c>
      <c r="BG190" s="121" t="s">
        <v>1890</v>
      </c>
      <c r="BH190" s="121">
        <v>0.0</v>
      </c>
      <c r="BI190" s="121" t="s">
        <v>528</v>
      </c>
      <c r="BJ190" s="141"/>
      <c r="BK190" s="121" t="s">
        <v>539</v>
      </c>
      <c r="BL190" s="141"/>
      <c r="BM190" s="121" t="s">
        <v>530</v>
      </c>
      <c r="BN190" s="141"/>
      <c r="BO190" s="141"/>
      <c r="BP190" s="138" t="s">
        <v>539</v>
      </c>
      <c r="BQ190" s="175" t="s">
        <v>532</v>
      </c>
      <c r="BR190" s="121" t="s">
        <v>529</v>
      </c>
      <c r="BS190" s="121" t="s">
        <v>529</v>
      </c>
      <c r="BT190" s="141"/>
      <c r="BU190" s="127">
        <v>0.0</v>
      </c>
      <c r="BV190" s="141"/>
      <c r="BW190" s="146">
        <v>0.0</v>
      </c>
      <c r="BX190" s="121" t="s">
        <v>529</v>
      </c>
      <c r="BY190" s="121" t="s">
        <v>530</v>
      </c>
    </row>
    <row r="191">
      <c r="A191" s="177">
        <v>11.0</v>
      </c>
      <c r="B191" s="136" t="s">
        <v>856</v>
      </c>
      <c r="C191" s="5"/>
      <c r="D191" s="5"/>
      <c r="E191" s="6"/>
      <c r="F191" s="121" t="s">
        <v>421</v>
      </c>
      <c r="G191" s="121">
        <v>0.0</v>
      </c>
      <c r="H191" s="121" t="s">
        <v>421</v>
      </c>
      <c r="I191" s="121" t="s">
        <v>421</v>
      </c>
      <c r="J191" s="121">
        <v>0.0</v>
      </c>
      <c r="K191" s="141"/>
      <c r="L191" s="141"/>
      <c r="M191" s="121">
        <v>0.0</v>
      </c>
      <c r="N191" s="121">
        <v>0.0</v>
      </c>
      <c r="O191" s="121">
        <v>0.0</v>
      </c>
      <c r="P191" s="162"/>
      <c r="Q191" s="124">
        <v>0.0</v>
      </c>
      <c r="R191" s="141"/>
      <c r="S191" s="138" t="s">
        <v>192</v>
      </c>
      <c r="T191" s="121">
        <v>0.0</v>
      </c>
      <c r="U191" s="141"/>
      <c r="V191" s="121">
        <v>0.0</v>
      </c>
      <c r="W191" s="121">
        <v>0.0</v>
      </c>
      <c r="X191" s="121">
        <v>0.0</v>
      </c>
      <c r="Y191" s="144">
        <v>0.0</v>
      </c>
      <c r="Z191" s="121"/>
      <c r="AA191" s="141"/>
      <c r="AB191" s="121" t="s">
        <v>515</v>
      </c>
      <c r="AC191" s="121">
        <v>0.0</v>
      </c>
      <c r="AD191" s="121" t="s">
        <v>598</v>
      </c>
      <c r="AE191" s="141"/>
      <c r="AF191" s="121">
        <v>0.0</v>
      </c>
      <c r="AG191" s="121">
        <v>0.0</v>
      </c>
      <c r="AH191" s="121">
        <v>0.0</v>
      </c>
      <c r="AI191" s="121">
        <v>0.0</v>
      </c>
      <c r="AJ191" s="121" t="s">
        <v>421</v>
      </c>
      <c r="AK191" s="121">
        <v>0.0</v>
      </c>
      <c r="AL191" s="121">
        <v>0.0</v>
      </c>
      <c r="AM191" s="141"/>
      <c r="AN191" s="121">
        <v>0.0</v>
      </c>
      <c r="AO191" s="141"/>
      <c r="AP191" s="121" t="s">
        <v>213</v>
      </c>
      <c r="AQ191" s="121">
        <v>0.0</v>
      </c>
      <c r="AR191" s="141"/>
      <c r="AS191" s="121">
        <v>0.0</v>
      </c>
      <c r="AT191" s="121">
        <v>0.0</v>
      </c>
      <c r="AU191" s="141"/>
      <c r="AV191" s="121">
        <v>0.0</v>
      </c>
      <c r="AW191" s="141"/>
      <c r="AX191" s="152"/>
      <c r="AY191" s="121">
        <v>0.0</v>
      </c>
      <c r="AZ191" s="141"/>
      <c r="BA191" s="141"/>
      <c r="BB191" s="165"/>
      <c r="BC191" s="143" t="s">
        <v>421</v>
      </c>
      <c r="BD191" s="121" t="s">
        <v>421</v>
      </c>
      <c r="BE191" s="141"/>
      <c r="BF191" s="121" t="s">
        <v>532</v>
      </c>
      <c r="BG191" s="121">
        <v>0.0</v>
      </c>
      <c r="BH191" s="121">
        <v>0.0</v>
      </c>
      <c r="BI191" s="121" t="s">
        <v>528</v>
      </c>
      <c r="BJ191" s="141"/>
      <c r="BK191" s="121" t="s">
        <v>539</v>
      </c>
      <c r="BL191" s="141"/>
      <c r="BM191" s="121">
        <v>0.0</v>
      </c>
      <c r="BN191" s="141"/>
      <c r="BO191" s="141"/>
      <c r="BP191" s="138" t="s">
        <v>539</v>
      </c>
      <c r="BQ191" s="143" t="s">
        <v>539</v>
      </c>
      <c r="BR191" s="141"/>
      <c r="BS191" s="121" t="s">
        <v>532</v>
      </c>
      <c r="BT191" s="141"/>
      <c r="BU191" s="127">
        <v>0.0</v>
      </c>
      <c r="BV191" s="141"/>
      <c r="BW191" s="139" t="s">
        <v>532</v>
      </c>
      <c r="BX191" s="121" t="s">
        <v>532</v>
      </c>
      <c r="BY191" s="121" t="s">
        <v>540</v>
      </c>
    </row>
    <row r="192">
      <c r="A192" s="85"/>
      <c r="B192" s="136" t="s">
        <v>857</v>
      </c>
      <c r="C192" s="5"/>
      <c r="D192" s="5"/>
      <c r="E192" s="6"/>
      <c r="F192" s="121" t="s">
        <v>421</v>
      </c>
      <c r="G192" s="121">
        <v>0.0</v>
      </c>
      <c r="H192" s="121" t="s">
        <v>421</v>
      </c>
      <c r="I192" s="121" t="s">
        <v>421</v>
      </c>
      <c r="J192" s="121">
        <v>0.0</v>
      </c>
      <c r="K192" s="141"/>
      <c r="L192" s="141"/>
      <c r="M192" s="121">
        <v>0.0</v>
      </c>
      <c r="N192" s="121">
        <v>0.0</v>
      </c>
      <c r="O192" s="121">
        <v>0.0</v>
      </c>
      <c r="P192" s="162"/>
      <c r="Q192" s="124">
        <v>0.0</v>
      </c>
      <c r="R192" s="141"/>
      <c r="S192" s="124">
        <v>0.0</v>
      </c>
      <c r="T192" s="121">
        <v>0.0</v>
      </c>
      <c r="U192" s="141"/>
      <c r="V192" s="121">
        <v>0.0</v>
      </c>
      <c r="W192" s="121">
        <v>0.0</v>
      </c>
      <c r="X192" s="121">
        <v>0.0</v>
      </c>
      <c r="Y192" s="144">
        <v>0.0</v>
      </c>
      <c r="Z192" s="121" t="s">
        <v>539</v>
      </c>
      <c r="AA192" s="141"/>
      <c r="AB192" s="121">
        <v>0.0</v>
      </c>
      <c r="AC192" s="121">
        <v>0.0</v>
      </c>
      <c r="AD192" s="121">
        <v>0.0</v>
      </c>
      <c r="AE192" s="121">
        <v>0.0</v>
      </c>
      <c r="AF192" s="121">
        <v>0.0</v>
      </c>
      <c r="AG192" s="121">
        <v>0.0</v>
      </c>
      <c r="AH192" s="121">
        <v>0.0</v>
      </c>
      <c r="AI192" s="121">
        <v>0.0</v>
      </c>
      <c r="AJ192" s="121">
        <v>0.0</v>
      </c>
      <c r="AK192" s="121">
        <v>0.0</v>
      </c>
      <c r="AL192" s="121">
        <v>0.0</v>
      </c>
      <c r="AM192" s="141"/>
      <c r="AN192" s="121">
        <v>0.0</v>
      </c>
      <c r="AO192" s="141"/>
      <c r="AP192" s="121" t="s">
        <v>213</v>
      </c>
      <c r="AQ192" s="121">
        <v>0.0</v>
      </c>
      <c r="AR192" s="141"/>
      <c r="AS192" s="121">
        <v>0.0</v>
      </c>
      <c r="AT192" s="121">
        <v>0.0</v>
      </c>
      <c r="AU192" s="141"/>
      <c r="AV192" s="121">
        <v>0.0</v>
      </c>
      <c r="AW192" s="141"/>
      <c r="AX192" s="152"/>
      <c r="AY192" s="121">
        <v>0.0</v>
      </c>
      <c r="AZ192" s="141"/>
      <c r="BA192" s="121" t="s">
        <v>539</v>
      </c>
      <c r="BB192" s="165"/>
      <c r="BC192" s="143" t="s">
        <v>598</v>
      </c>
      <c r="BD192" s="121" t="s">
        <v>598</v>
      </c>
      <c r="BE192" s="141"/>
      <c r="BF192" s="121" t="s">
        <v>532</v>
      </c>
      <c r="BG192" s="121">
        <v>0.0</v>
      </c>
      <c r="BH192" s="121">
        <v>0.0</v>
      </c>
      <c r="BI192" s="141"/>
      <c r="BJ192" s="141"/>
      <c r="BK192" s="121">
        <v>0.0</v>
      </c>
      <c r="BL192" s="141"/>
      <c r="BM192" s="121">
        <v>0.0</v>
      </c>
      <c r="BN192" s="141"/>
      <c r="BO192" s="141"/>
      <c r="BP192" s="138" t="s">
        <v>539</v>
      </c>
      <c r="BQ192" s="143" t="s">
        <v>539</v>
      </c>
      <c r="BR192" s="141"/>
      <c r="BS192" s="121" t="s">
        <v>532</v>
      </c>
      <c r="BT192" s="141"/>
      <c r="BU192" s="127">
        <v>0.0</v>
      </c>
      <c r="BV192" s="141"/>
      <c r="BW192" s="139" t="s">
        <v>532</v>
      </c>
      <c r="BX192" s="121" t="s">
        <v>532</v>
      </c>
      <c r="BY192" s="121" t="s">
        <v>540</v>
      </c>
    </row>
    <row r="193">
      <c r="A193" s="85"/>
      <c r="B193" s="136" t="s">
        <v>858</v>
      </c>
      <c r="C193" s="5"/>
      <c r="D193" s="5"/>
      <c r="E193" s="6"/>
      <c r="F193" s="121" t="s">
        <v>421</v>
      </c>
      <c r="G193" s="121">
        <v>0.0</v>
      </c>
      <c r="H193" s="121" t="s">
        <v>421</v>
      </c>
      <c r="I193" s="121" t="s">
        <v>421</v>
      </c>
      <c r="J193" s="141"/>
      <c r="K193" s="141"/>
      <c r="L193" s="141"/>
      <c r="M193" s="121">
        <v>0.0</v>
      </c>
      <c r="N193" s="121">
        <v>0.0</v>
      </c>
      <c r="O193" s="121">
        <v>0.0</v>
      </c>
      <c r="P193" s="162"/>
      <c r="Q193" s="124">
        <v>0.0</v>
      </c>
      <c r="R193" s="141"/>
      <c r="S193" s="124">
        <v>0.0</v>
      </c>
      <c r="T193" s="121">
        <v>0.0</v>
      </c>
      <c r="U193" s="141"/>
      <c r="V193" s="121">
        <v>0.0</v>
      </c>
      <c r="W193" s="121">
        <v>0.0</v>
      </c>
      <c r="X193" s="121">
        <v>0.0</v>
      </c>
      <c r="Y193" s="144">
        <v>0.0</v>
      </c>
      <c r="Z193" s="121" t="s">
        <v>539</v>
      </c>
      <c r="AA193" s="141"/>
      <c r="AB193" s="121">
        <v>0.0</v>
      </c>
      <c r="AC193" s="121">
        <v>0.0</v>
      </c>
      <c r="AD193" s="121">
        <v>0.0</v>
      </c>
      <c r="AE193" s="121">
        <v>0.0</v>
      </c>
      <c r="AF193" s="121">
        <v>0.0</v>
      </c>
      <c r="AG193" s="121">
        <v>0.0</v>
      </c>
      <c r="AH193" s="121">
        <v>0.0</v>
      </c>
      <c r="AI193" s="121">
        <v>0.0</v>
      </c>
      <c r="AJ193" s="121">
        <v>0.0</v>
      </c>
      <c r="AK193" s="121">
        <v>0.0</v>
      </c>
      <c r="AL193" s="121">
        <v>0.0</v>
      </c>
      <c r="AM193" s="141"/>
      <c r="AN193" s="121">
        <v>0.0</v>
      </c>
      <c r="AO193" s="141"/>
      <c r="AP193" s="121" t="s">
        <v>213</v>
      </c>
      <c r="AQ193" s="121">
        <v>0.0</v>
      </c>
      <c r="AR193" s="141"/>
      <c r="AS193" s="121">
        <v>0.0</v>
      </c>
      <c r="AT193" s="121">
        <v>0.0</v>
      </c>
      <c r="AU193" s="141"/>
      <c r="AV193" s="121">
        <v>0.0</v>
      </c>
      <c r="AW193" s="141"/>
      <c r="AX193" s="152"/>
      <c r="AY193" s="121">
        <v>0.0</v>
      </c>
      <c r="AZ193" s="141"/>
      <c r="BA193" s="121" t="s">
        <v>539</v>
      </c>
      <c r="BB193" s="165"/>
      <c r="BC193" s="143" t="s">
        <v>598</v>
      </c>
      <c r="BD193" s="121" t="s">
        <v>598</v>
      </c>
      <c r="BE193" s="141"/>
      <c r="BF193" s="121" t="s">
        <v>532</v>
      </c>
      <c r="BG193" s="121">
        <v>0.0</v>
      </c>
      <c r="BH193" s="121">
        <v>0.0</v>
      </c>
      <c r="BI193" s="141"/>
      <c r="BJ193" s="141"/>
      <c r="BK193" s="121">
        <v>0.0</v>
      </c>
      <c r="BL193" s="141"/>
      <c r="BM193" s="121">
        <v>0.0</v>
      </c>
      <c r="BN193" s="141"/>
      <c r="BO193" s="141"/>
      <c r="BP193" s="138" t="s">
        <v>539</v>
      </c>
      <c r="BQ193" s="175" t="s">
        <v>540</v>
      </c>
      <c r="BR193" s="121" t="s">
        <v>540</v>
      </c>
      <c r="BS193" s="121" t="s">
        <v>532</v>
      </c>
      <c r="BT193" s="141"/>
      <c r="BU193" s="127">
        <v>0.0</v>
      </c>
      <c r="BV193" s="141"/>
      <c r="BW193" s="139" t="s">
        <v>532</v>
      </c>
      <c r="BX193" s="121" t="s">
        <v>532</v>
      </c>
      <c r="BY193" s="121" t="s">
        <v>540</v>
      </c>
    </row>
    <row r="194">
      <c r="A194" s="89"/>
      <c r="B194" s="136" t="s">
        <v>859</v>
      </c>
      <c r="C194" s="5"/>
      <c r="D194" s="5"/>
      <c r="E194" s="6"/>
      <c r="F194" s="121" t="s">
        <v>421</v>
      </c>
      <c r="G194" s="121">
        <v>0.0</v>
      </c>
      <c r="H194" s="121" t="s">
        <v>421</v>
      </c>
      <c r="I194" s="121" t="s">
        <v>421</v>
      </c>
      <c r="J194" s="121">
        <v>0.0</v>
      </c>
      <c r="K194" s="141"/>
      <c r="L194" s="141"/>
      <c r="M194" s="121">
        <v>0.0</v>
      </c>
      <c r="N194" s="121">
        <v>0.0</v>
      </c>
      <c r="O194" s="121">
        <v>0.0</v>
      </c>
      <c r="P194" s="162"/>
      <c r="Q194" s="124">
        <v>0.0</v>
      </c>
      <c r="R194" s="141"/>
      <c r="S194" s="124">
        <v>0.0</v>
      </c>
      <c r="T194" s="121">
        <v>0.0</v>
      </c>
      <c r="U194" s="141"/>
      <c r="V194" s="121">
        <v>0.0</v>
      </c>
      <c r="W194" s="121">
        <v>0.0</v>
      </c>
      <c r="X194" s="121">
        <v>0.0</v>
      </c>
      <c r="Y194" s="144">
        <v>0.0</v>
      </c>
      <c r="Z194" s="121" t="s">
        <v>539</v>
      </c>
      <c r="AA194" s="141"/>
      <c r="AB194" s="121">
        <v>0.0</v>
      </c>
      <c r="AC194" s="121">
        <v>0.0</v>
      </c>
      <c r="AD194" s="121">
        <v>0.0</v>
      </c>
      <c r="AE194" s="121">
        <v>0.0</v>
      </c>
      <c r="AF194" s="121">
        <v>0.0</v>
      </c>
      <c r="AG194" s="121">
        <v>0.0</v>
      </c>
      <c r="AH194" s="121">
        <v>0.0</v>
      </c>
      <c r="AI194" s="121">
        <v>0.0</v>
      </c>
      <c r="AJ194" s="121">
        <v>0.0</v>
      </c>
      <c r="AK194" s="121">
        <v>0.0</v>
      </c>
      <c r="AL194" s="121">
        <v>0.0</v>
      </c>
      <c r="AM194" s="141"/>
      <c r="AN194" s="121">
        <v>0.0</v>
      </c>
      <c r="AO194" s="141"/>
      <c r="AP194" s="121" t="s">
        <v>213</v>
      </c>
      <c r="AQ194" s="121">
        <v>0.0</v>
      </c>
      <c r="AR194" s="141"/>
      <c r="AS194" s="121">
        <v>0.0</v>
      </c>
      <c r="AT194" s="121">
        <v>0.0</v>
      </c>
      <c r="AU194" s="141"/>
      <c r="AV194" s="121">
        <v>0.0</v>
      </c>
      <c r="AW194" s="141"/>
      <c r="AX194" s="152"/>
      <c r="AY194" s="121">
        <v>0.0</v>
      </c>
      <c r="AZ194" s="141"/>
      <c r="BA194" s="121" t="s">
        <v>528</v>
      </c>
      <c r="BB194" s="165"/>
      <c r="BC194" s="143" t="s">
        <v>598</v>
      </c>
      <c r="BD194" s="121" t="s">
        <v>598</v>
      </c>
      <c r="BE194" s="141"/>
      <c r="BF194" s="121" t="s">
        <v>532</v>
      </c>
      <c r="BG194" s="121">
        <v>0.0</v>
      </c>
      <c r="BH194" s="121">
        <v>0.0</v>
      </c>
      <c r="BI194" s="141"/>
      <c r="BJ194" s="141"/>
      <c r="BK194" s="121">
        <v>0.0</v>
      </c>
      <c r="BL194" s="141"/>
      <c r="BM194" s="121">
        <v>0.0</v>
      </c>
      <c r="BN194" s="141"/>
      <c r="BO194" s="141"/>
      <c r="BP194" s="138" t="s">
        <v>539</v>
      </c>
      <c r="BQ194" s="143" t="s">
        <v>539</v>
      </c>
      <c r="BR194" s="141"/>
      <c r="BS194" s="121" t="s">
        <v>532</v>
      </c>
      <c r="BT194" s="141"/>
      <c r="BU194" s="127">
        <v>0.0</v>
      </c>
      <c r="BV194" s="141"/>
      <c r="BW194" s="139" t="s">
        <v>532</v>
      </c>
      <c r="BX194" s="121" t="s">
        <v>532</v>
      </c>
      <c r="BY194" s="121" t="s">
        <v>540</v>
      </c>
    </row>
    <row r="195">
      <c r="A195" s="173">
        <v>12.0</v>
      </c>
      <c r="B195" s="136" t="s">
        <v>860</v>
      </c>
      <c r="C195" s="5"/>
      <c r="D195" s="5"/>
      <c r="E195" s="6"/>
      <c r="F195" s="121" t="s">
        <v>421</v>
      </c>
      <c r="G195" s="121">
        <v>0.0</v>
      </c>
      <c r="H195" s="121" t="s">
        <v>421</v>
      </c>
      <c r="I195" s="121" t="s">
        <v>421</v>
      </c>
      <c r="J195" s="121">
        <v>0.0</v>
      </c>
      <c r="K195" s="141"/>
      <c r="L195" s="141"/>
      <c r="M195" s="121">
        <v>0.0</v>
      </c>
      <c r="N195" s="121">
        <v>0.0</v>
      </c>
      <c r="O195" s="121">
        <v>0.0</v>
      </c>
      <c r="P195" s="162"/>
      <c r="Q195" s="124">
        <v>0.0</v>
      </c>
      <c r="R195" s="141"/>
      <c r="S195" s="124">
        <v>0.0</v>
      </c>
      <c r="T195" s="121">
        <v>0.0</v>
      </c>
      <c r="U195" s="141"/>
      <c r="V195" s="121">
        <v>0.0</v>
      </c>
      <c r="W195" s="121">
        <v>0.0</v>
      </c>
      <c r="X195" s="121">
        <v>0.0</v>
      </c>
      <c r="Y195" s="144">
        <v>0.0</v>
      </c>
      <c r="Z195" s="141"/>
      <c r="AA195" s="141"/>
      <c r="AB195" s="121" t="s">
        <v>214</v>
      </c>
      <c r="AC195" s="121">
        <v>0.0</v>
      </c>
      <c r="AD195" s="121" t="s">
        <v>213</v>
      </c>
      <c r="AE195" s="121">
        <v>0.0</v>
      </c>
      <c r="AF195" s="121">
        <v>0.0</v>
      </c>
      <c r="AG195" s="121">
        <v>0.0</v>
      </c>
      <c r="AH195" s="121">
        <v>0.0</v>
      </c>
      <c r="AI195" s="121">
        <v>0.0</v>
      </c>
      <c r="AJ195" s="121" t="s">
        <v>192</v>
      </c>
      <c r="AK195" s="121">
        <v>0.0</v>
      </c>
      <c r="AL195" s="121">
        <v>0.0</v>
      </c>
      <c r="AM195" s="141"/>
      <c r="AN195" s="121">
        <v>0.0</v>
      </c>
      <c r="AO195" s="141"/>
      <c r="AP195" s="121" t="s">
        <v>213</v>
      </c>
      <c r="AQ195" s="121">
        <v>0.0</v>
      </c>
      <c r="AR195" s="141"/>
      <c r="AS195" s="121">
        <v>0.0</v>
      </c>
      <c r="AT195" s="121">
        <v>0.0</v>
      </c>
      <c r="AU195" s="141"/>
      <c r="AV195" s="121">
        <v>0.0</v>
      </c>
      <c r="AW195" s="141"/>
      <c r="AX195" s="152"/>
      <c r="AY195" s="121">
        <v>0.0</v>
      </c>
      <c r="AZ195" s="141"/>
      <c r="BA195" s="121"/>
      <c r="BB195" s="165"/>
      <c r="BC195" s="143" t="s">
        <v>598</v>
      </c>
      <c r="BD195" s="121" t="s">
        <v>598</v>
      </c>
      <c r="BE195" s="141"/>
      <c r="BF195" s="121" t="s">
        <v>532</v>
      </c>
      <c r="BG195" s="121">
        <v>0.0</v>
      </c>
      <c r="BH195" s="121">
        <v>0.0</v>
      </c>
      <c r="BI195" s="141"/>
      <c r="BJ195" s="141"/>
      <c r="BK195" s="121">
        <v>0.0</v>
      </c>
      <c r="BL195" s="141"/>
      <c r="BM195" s="121">
        <v>0.0</v>
      </c>
      <c r="BN195" s="141"/>
      <c r="BO195" s="141"/>
      <c r="BP195" s="138" t="s">
        <v>539</v>
      </c>
      <c r="BQ195" s="143" t="s">
        <v>539</v>
      </c>
      <c r="BR195" s="141"/>
      <c r="BS195" s="121" t="s">
        <v>532</v>
      </c>
      <c r="BT195" s="141"/>
      <c r="BU195" s="127">
        <v>0.0</v>
      </c>
      <c r="BV195" s="141"/>
      <c r="BW195" s="139" t="s">
        <v>532</v>
      </c>
      <c r="BX195" s="141"/>
      <c r="BY195" s="121" t="s">
        <v>540</v>
      </c>
    </row>
    <row r="196">
      <c r="A196" s="173">
        <v>13.0</v>
      </c>
      <c r="B196" s="136" t="s">
        <v>861</v>
      </c>
      <c r="C196" s="5"/>
      <c r="D196" s="5"/>
      <c r="E196" s="6"/>
      <c r="F196" s="121" t="s">
        <v>421</v>
      </c>
      <c r="G196" s="121">
        <v>0.0</v>
      </c>
      <c r="H196" s="121" t="s">
        <v>421</v>
      </c>
      <c r="I196" s="121" t="s">
        <v>421</v>
      </c>
      <c r="J196" s="121">
        <v>0.0</v>
      </c>
      <c r="K196" s="141"/>
      <c r="L196" s="141"/>
      <c r="M196" s="121">
        <v>0.0</v>
      </c>
      <c r="N196" s="121">
        <v>0.0</v>
      </c>
      <c r="O196" s="121">
        <v>0.0</v>
      </c>
      <c r="P196" s="162"/>
      <c r="Q196" s="124">
        <v>0.0</v>
      </c>
      <c r="R196" s="121">
        <v>0.0</v>
      </c>
      <c r="S196" s="124">
        <v>0.0</v>
      </c>
      <c r="T196" s="121">
        <v>0.0</v>
      </c>
      <c r="U196" s="141"/>
      <c r="V196" s="121">
        <v>0.0</v>
      </c>
      <c r="W196" s="121">
        <v>0.0</v>
      </c>
      <c r="X196" s="121">
        <v>0.0</v>
      </c>
      <c r="Y196" s="144">
        <v>0.0</v>
      </c>
      <c r="Z196" s="121" t="s">
        <v>539</v>
      </c>
      <c r="AA196" s="141"/>
      <c r="AB196" s="121" t="s">
        <v>528</v>
      </c>
      <c r="AC196" s="121">
        <v>0.0</v>
      </c>
      <c r="AD196" s="121" t="s">
        <v>532</v>
      </c>
      <c r="AE196" s="121" t="s">
        <v>540</v>
      </c>
      <c r="AF196" s="121">
        <v>0.0</v>
      </c>
      <c r="AG196" s="121">
        <v>0.0</v>
      </c>
      <c r="AH196" s="121">
        <v>0.0</v>
      </c>
      <c r="AI196" s="121">
        <v>0.0</v>
      </c>
      <c r="AJ196" s="121" t="s">
        <v>540</v>
      </c>
      <c r="AK196" s="121">
        <v>0.0</v>
      </c>
      <c r="AL196" s="121">
        <v>0.0</v>
      </c>
      <c r="AM196" s="141"/>
      <c r="AN196" s="121">
        <v>0.0</v>
      </c>
      <c r="AO196" s="141"/>
      <c r="AP196" s="121" t="s">
        <v>532</v>
      </c>
      <c r="AQ196" s="121">
        <v>0.0</v>
      </c>
      <c r="AR196" s="141"/>
      <c r="AS196" s="121">
        <v>0.0</v>
      </c>
      <c r="AT196" s="121">
        <v>0.0</v>
      </c>
      <c r="AU196" s="141"/>
      <c r="AV196" s="121" t="s">
        <v>540</v>
      </c>
      <c r="AW196" s="141"/>
      <c r="AX196" s="152"/>
      <c r="AY196" s="121" t="s">
        <v>540</v>
      </c>
      <c r="AZ196" s="141"/>
      <c r="BA196" s="121" t="s">
        <v>539</v>
      </c>
      <c r="BB196" s="165"/>
      <c r="BC196" s="143" t="s">
        <v>532</v>
      </c>
      <c r="BD196" s="121" t="s">
        <v>532</v>
      </c>
      <c r="BE196" s="141"/>
      <c r="BF196" s="121" t="s">
        <v>532</v>
      </c>
      <c r="BG196" s="121" t="s">
        <v>1891</v>
      </c>
      <c r="BH196" s="121">
        <v>0.0</v>
      </c>
      <c r="BI196" s="121" t="s">
        <v>539</v>
      </c>
      <c r="BJ196" s="141"/>
      <c r="BK196" s="121">
        <v>0.0</v>
      </c>
      <c r="BL196" s="141"/>
      <c r="BM196" s="121">
        <v>0.0</v>
      </c>
      <c r="BN196" s="141"/>
      <c r="BO196" s="141"/>
      <c r="BP196" s="138" t="s">
        <v>539</v>
      </c>
      <c r="BQ196" s="175" t="s">
        <v>532</v>
      </c>
      <c r="BR196" s="121" t="s">
        <v>532</v>
      </c>
      <c r="BS196" s="121" t="s">
        <v>532</v>
      </c>
      <c r="BT196" s="141"/>
      <c r="BU196" s="127">
        <v>0.0</v>
      </c>
      <c r="BV196" s="141"/>
      <c r="BW196" s="139" t="s">
        <v>532</v>
      </c>
      <c r="BX196" s="121" t="s">
        <v>532</v>
      </c>
      <c r="BY196" s="121" t="s">
        <v>540</v>
      </c>
    </row>
    <row r="197">
      <c r="A197" s="173">
        <v>14.0</v>
      </c>
      <c r="B197" s="136" t="s">
        <v>862</v>
      </c>
      <c r="C197" s="5"/>
      <c r="D197" s="5"/>
      <c r="E197" s="6"/>
      <c r="F197" s="121" t="s">
        <v>421</v>
      </c>
      <c r="G197" s="121">
        <v>0.0</v>
      </c>
      <c r="H197" s="121" t="s">
        <v>421</v>
      </c>
      <c r="I197" s="121" t="s">
        <v>421</v>
      </c>
      <c r="J197" s="121">
        <v>0.0</v>
      </c>
      <c r="K197" s="141"/>
      <c r="L197" s="141"/>
      <c r="M197" s="121">
        <v>0.0</v>
      </c>
      <c r="N197" s="121" t="s">
        <v>1892</v>
      </c>
      <c r="O197" s="121">
        <v>0.0</v>
      </c>
      <c r="P197" s="162"/>
      <c r="Q197" s="210" t="s">
        <v>1893</v>
      </c>
      <c r="R197" s="121" t="s">
        <v>1894</v>
      </c>
      <c r="S197" s="138" t="s">
        <v>1895</v>
      </c>
      <c r="T197" s="121" t="s">
        <v>1896</v>
      </c>
      <c r="U197" s="141"/>
      <c r="V197" s="121">
        <v>0.0</v>
      </c>
      <c r="W197" s="94" t="s">
        <v>1897</v>
      </c>
      <c r="X197" s="121">
        <v>0.0</v>
      </c>
      <c r="Y197" s="144">
        <v>0.0</v>
      </c>
      <c r="Z197" s="121" t="s">
        <v>1898</v>
      </c>
      <c r="AA197" s="141"/>
      <c r="AB197" s="121">
        <v>0.0</v>
      </c>
      <c r="AC197" s="121">
        <v>0.0</v>
      </c>
      <c r="AD197" s="121">
        <v>0.0</v>
      </c>
      <c r="AE197" s="121">
        <v>0.0</v>
      </c>
      <c r="AF197" s="121">
        <v>0.0</v>
      </c>
      <c r="AG197" s="121">
        <v>0.0</v>
      </c>
      <c r="AH197" s="121">
        <v>0.0</v>
      </c>
      <c r="AI197" s="121">
        <v>0.0</v>
      </c>
      <c r="AJ197" s="121">
        <v>0.0</v>
      </c>
      <c r="AK197" s="121">
        <v>0.0</v>
      </c>
      <c r="AL197" s="121">
        <v>0.0</v>
      </c>
      <c r="AM197" s="141"/>
      <c r="AN197" s="121">
        <v>0.0</v>
      </c>
      <c r="AO197" s="141"/>
      <c r="AP197" s="121" t="s">
        <v>1899</v>
      </c>
      <c r="AQ197" s="121">
        <v>0.0</v>
      </c>
      <c r="AR197" s="141"/>
      <c r="AS197" s="121">
        <v>0.0</v>
      </c>
      <c r="AT197" s="121">
        <v>0.0</v>
      </c>
      <c r="AU197" s="141"/>
      <c r="AV197" s="121">
        <v>0.0</v>
      </c>
      <c r="AW197" s="141"/>
      <c r="AX197" s="152"/>
      <c r="AY197" s="121" t="s">
        <v>1900</v>
      </c>
      <c r="AZ197" s="141"/>
      <c r="BA197" s="121" t="s">
        <v>214</v>
      </c>
      <c r="BB197" s="165"/>
      <c r="BC197" s="143" t="s">
        <v>1901</v>
      </c>
      <c r="BD197" s="121" t="s">
        <v>1902</v>
      </c>
      <c r="BE197" s="141"/>
      <c r="BF197" s="121" t="s">
        <v>1903</v>
      </c>
      <c r="BG197" s="121" t="s">
        <v>1904</v>
      </c>
      <c r="BH197" s="121">
        <v>0.0</v>
      </c>
      <c r="BI197" s="121" t="s">
        <v>1905</v>
      </c>
      <c r="BJ197" s="141"/>
      <c r="BK197" s="121" t="s">
        <v>1905</v>
      </c>
      <c r="BL197" s="141"/>
      <c r="BM197" s="121">
        <v>0.0</v>
      </c>
      <c r="BN197" s="141"/>
      <c r="BO197" s="141"/>
      <c r="BP197" s="138" t="s">
        <v>539</v>
      </c>
      <c r="BQ197" s="143" t="s">
        <v>539</v>
      </c>
      <c r="BR197" s="141"/>
      <c r="BS197" s="121" t="s">
        <v>532</v>
      </c>
      <c r="BT197" s="141"/>
      <c r="BU197" s="127">
        <v>0.0</v>
      </c>
      <c r="BV197" s="141"/>
      <c r="BW197" s="143" t="s">
        <v>532</v>
      </c>
      <c r="BX197" s="121" t="s">
        <v>532</v>
      </c>
      <c r="BY197" s="121" t="s">
        <v>540</v>
      </c>
    </row>
    <row r="198" ht="1.5" customHeight="1">
      <c r="A198" s="173">
        <v>15.0</v>
      </c>
      <c r="B198" s="136" t="s">
        <v>871</v>
      </c>
      <c r="C198" s="5"/>
      <c r="D198" s="5"/>
      <c r="E198" s="6"/>
      <c r="F198" s="141"/>
      <c r="G198" s="121">
        <v>0.0</v>
      </c>
      <c r="H198" s="141"/>
      <c r="I198" s="121" t="s">
        <v>421</v>
      </c>
      <c r="J198" s="141"/>
      <c r="K198" s="141"/>
      <c r="L198" s="141"/>
      <c r="M198" s="121" t="s">
        <v>1906</v>
      </c>
      <c r="N198" s="141"/>
      <c r="O198" s="121" t="s">
        <v>1907</v>
      </c>
      <c r="P198" s="162"/>
      <c r="Q198" s="124">
        <v>0.0</v>
      </c>
      <c r="R198" s="121" t="s">
        <v>1908</v>
      </c>
      <c r="S198" s="138" t="s">
        <v>1909</v>
      </c>
      <c r="T198" s="141"/>
      <c r="U198" s="141"/>
      <c r="V198" s="121">
        <v>0.0</v>
      </c>
      <c r="W198" s="141"/>
      <c r="X198" s="121">
        <v>0.0</v>
      </c>
      <c r="Y198" s="175" t="s">
        <v>1906</v>
      </c>
      <c r="Z198" s="121" t="s">
        <v>1910</v>
      </c>
      <c r="AA198" s="141"/>
      <c r="AB198" s="50" t="s">
        <v>214</v>
      </c>
      <c r="AC198" s="121">
        <v>0.0</v>
      </c>
      <c r="AD198" s="141"/>
      <c r="AE198" s="141"/>
      <c r="AF198" s="211" t="s">
        <v>863</v>
      </c>
      <c r="AG198" s="141"/>
      <c r="AH198" s="141"/>
      <c r="AI198" s="121">
        <v>0.0</v>
      </c>
      <c r="AJ198" s="121">
        <v>0.0</v>
      </c>
      <c r="AK198" s="121">
        <v>0.0</v>
      </c>
      <c r="AL198" s="121">
        <v>0.0</v>
      </c>
      <c r="AM198" s="141"/>
      <c r="AN198" s="121">
        <v>0.0</v>
      </c>
      <c r="AO198" s="141"/>
      <c r="AP198" s="141"/>
      <c r="AQ198" s="121">
        <v>0.0</v>
      </c>
      <c r="AR198" s="141"/>
      <c r="AS198" s="141"/>
      <c r="AT198" s="121">
        <v>0.0</v>
      </c>
      <c r="AU198" s="141"/>
      <c r="AV198" s="121">
        <v>0.0</v>
      </c>
      <c r="AW198" s="141"/>
      <c r="AX198" s="152"/>
      <c r="AY198" s="121">
        <v>0.0</v>
      </c>
      <c r="AZ198" s="141"/>
      <c r="BA198" s="121" t="s">
        <v>214</v>
      </c>
      <c r="BB198" s="165"/>
      <c r="BC198" s="152"/>
      <c r="BD198" s="141"/>
      <c r="BE198" s="141"/>
      <c r="BF198" s="141"/>
      <c r="BG198" s="121" t="s">
        <v>1911</v>
      </c>
      <c r="BH198" s="121">
        <v>0.0</v>
      </c>
      <c r="BI198" s="121" t="s">
        <v>1912</v>
      </c>
      <c r="BJ198" s="141"/>
      <c r="BK198" s="141"/>
      <c r="BL198" s="141"/>
      <c r="BM198" s="121">
        <v>0.0</v>
      </c>
      <c r="BN198" s="141"/>
      <c r="BO198" s="141"/>
      <c r="BP198" s="138" t="s">
        <v>539</v>
      </c>
      <c r="BQ198" s="175" t="s">
        <v>1906</v>
      </c>
      <c r="BR198" s="121" t="s">
        <v>1906</v>
      </c>
      <c r="BS198" s="121" t="s">
        <v>532</v>
      </c>
      <c r="BT198" s="141"/>
      <c r="BU198" s="127">
        <v>0.0</v>
      </c>
      <c r="BV198" s="141"/>
      <c r="BW198" s="143" t="s">
        <v>1913</v>
      </c>
      <c r="BX198" s="141"/>
      <c r="BY198" s="121" t="s">
        <v>540</v>
      </c>
    </row>
    <row r="199" ht="94.5" customHeight="1">
      <c r="A199" s="173">
        <v>16.0</v>
      </c>
      <c r="B199" s="136" t="s">
        <v>873</v>
      </c>
      <c r="C199" s="5"/>
      <c r="D199" s="5"/>
      <c r="E199" s="6"/>
      <c r="F199" s="141"/>
      <c r="G199" s="121">
        <v>0.0</v>
      </c>
      <c r="H199" s="141"/>
      <c r="I199" s="141"/>
      <c r="J199" s="141"/>
      <c r="K199" s="141"/>
      <c r="L199" s="141"/>
      <c r="M199" s="141"/>
      <c r="N199" s="50" t="s">
        <v>540</v>
      </c>
      <c r="O199" s="121">
        <v>0.0</v>
      </c>
      <c r="P199" s="162"/>
      <c r="Q199" s="124">
        <v>0.0</v>
      </c>
      <c r="R199" s="121" t="s">
        <v>532</v>
      </c>
      <c r="S199" s="138" t="s">
        <v>192</v>
      </c>
      <c r="T199" s="121" t="s">
        <v>532</v>
      </c>
      <c r="U199" s="141"/>
      <c r="V199" s="121">
        <v>0.0</v>
      </c>
      <c r="W199" s="121" t="s">
        <v>540</v>
      </c>
      <c r="X199" s="121">
        <v>0.0</v>
      </c>
      <c r="Y199" s="152"/>
      <c r="Z199" s="121" t="s">
        <v>1914</v>
      </c>
      <c r="AA199" s="141"/>
      <c r="AB199" s="50" t="s">
        <v>214</v>
      </c>
      <c r="AC199" s="121">
        <v>0.0</v>
      </c>
      <c r="AD199" s="141"/>
      <c r="AE199" s="121">
        <v>0.0</v>
      </c>
      <c r="AF199" s="212"/>
      <c r="AG199" s="121">
        <v>0.0</v>
      </c>
      <c r="AH199" s="141"/>
      <c r="AI199" s="121">
        <v>0.0</v>
      </c>
      <c r="AJ199" s="121">
        <v>0.0</v>
      </c>
      <c r="AK199" s="121">
        <v>0.0</v>
      </c>
      <c r="AL199" s="121">
        <v>0.0</v>
      </c>
      <c r="AM199" s="141"/>
      <c r="AN199" s="121">
        <v>0.0</v>
      </c>
      <c r="AO199" s="141"/>
      <c r="AP199" s="121" t="s">
        <v>1915</v>
      </c>
      <c r="AQ199" s="141"/>
      <c r="AR199" s="141"/>
      <c r="AS199" s="121">
        <v>0.0</v>
      </c>
      <c r="AT199" s="121">
        <v>0.0</v>
      </c>
      <c r="AU199" s="141"/>
      <c r="AV199" s="121">
        <v>0.0</v>
      </c>
      <c r="AW199" s="141"/>
      <c r="AX199" s="152"/>
      <c r="AY199" s="121" t="s">
        <v>1916</v>
      </c>
      <c r="AZ199" s="141"/>
      <c r="BA199" s="141"/>
      <c r="BB199" s="165"/>
      <c r="BC199" s="152"/>
      <c r="BD199" s="141"/>
      <c r="BE199" s="141"/>
      <c r="BF199" s="141"/>
      <c r="BG199" s="121">
        <v>0.0</v>
      </c>
      <c r="BH199" s="121">
        <v>0.0</v>
      </c>
      <c r="BI199" s="141"/>
      <c r="BJ199" s="141"/>
      <c r="BK199" s="121">
        <v>0.0</v>
      </c>
      <c r="BL199" s="141"/>
      <c r="BM199" s="141"/>
      <c r="BN199" s="141"/>
      <c r="BO199" s="141"/>
      <c r="BP199" s="138" t="s">
        <v>539</v>
      </c>
      <c r="BQ199" s="143" t="s">
        <v>539</v>
      </c>
      <c r="BR199" s="141"/>
      <c r="BS199" s="121" t="s">
        <v>213</v>
      </c>
      <c r="BT199" s="141"/>
      <c r="BU199" s="127">
        <v>0.0</v>
      </c>
      <c r="BV199" s="141"/>
      <c r="BW199" s="143" t="s">
        <v>213</v>
      </c>
      <c r="BX199" s="141"/>
      <c r="BY199" s="141"/>
    </row>
    <row r="200">
      <c r="A200" s="58"/>
      <c r="B200" s="58"/>
      <c r="C200" s="58"/>
      <c r="D200" s="58"/>
      <c r="E200" s="58"/>
      <c r="F200" s="58"/>
      <c r="G200" s="58"/>
      <c r="H200" s="58"/>
      <c r="I200" s="58"/>
      <c r="J200" s="58"/>
      <c r="K200" s="58"/>
      <c r="L200" s="58"/>
      <c r="M200" s="58"/>
      <c r="N200" s="58"/>
      <c r="O200" s="58"/>
      <c r="P200" s="58"/>
      <c r="Q200" s="213"/>
      <c r="R200" s="58"/>
      <c r="S200" s="213"/>
      <c r="T200" s="58"/>
      <c r="U200" s="58"/>
      <c r="V200" s="50"/>
      <c r="W200" s="58"/>
      <c r="X200" s="58"/>
      <c r="Y200" s="58"/>
      <c r="Z200" s="58"/>
      <c r="AA200" s="58"/>
      <c r="AC200" s="50"/>
      <c r="AD200" s="58"/>
      <c r="AE200" s="58"/>
      <c r="AF200" s="58"/>
      <c r="AG200" s="58"/>
      <c r="AH200" s="58"/>
      <c r="AI200" s="58"/>
      <c r="AJ200" s="50"/>
      <c r="AK200" s="58"/>
      <c r="AL200" s="58"/>
      <c r="AM200" s="58"/>
      <c r="AN200" s="50"/>
      <c r="AO200" s="58"/>
      <c r="AP200" s="58"/>
      <c r="AQ200" s="58"/>
      <c r="AR200" s="58"/>
      <c r="AS200" s="58"/>
      <c r="AT200" s="58"/>
      <c r="AU200" s="58"/>
      <c r="AV200" s="58"/>
      <c r="AW200" s="58"/>
      <c r="AX200" s="58"/>
      <c r="AY200" s="58"/>
      <c r="AZ200" s="58"/>
      <c r="BA200" s="58"/>
      <c r="BB200" s="58"/>
      <c r="BC200" s="58"/>
      <c r="BD200" s="58"/>
      <c r="BE200" s="58"/>
      <c r="BF200" s="58"/>
      <c r="BG200" s="58"/>
      <c r="BH200" s="121"/>
      <c r="BI200" s="58"/>
      <c r="BJ200" s="58"/>
      <c r="BK200" s="58"/>
      <c r="BL200" s="58"/>
      <c r="BM200" s="58"/>
      <c r="BN200" s="58"/>
      <c r="BO200" s="58"/>
      <c r="BP200" s="58"/>
      <c r="BQ200" s="58"/>
      <c r="BR200" s="58"/>
      <c r="BS200" s="58"/>
      <c r="BT200" s="58"/>
      <c r="BU200" s="214"/>
      <c r="BV200" s="58"/>
      <c r="BW200" s="58"/>
      <c r="BX200" s="58"/>
      <c r="BY200" s="58"/>
    </row>
    <row r="201">
      <c r="A201" s="58"/>
      <c r="B201" s="58"/>
      <c r="C201" s="58"/>
      <c r="D201" s="58"/>
      <c r="E201" s="58"/>
      <c r="F201" s="58"/>
      <c r="G201" s="58"/>
      <c r="H201" s="58"/>
      <c r="I201" s="58"/>
      <c r="J201" s="58"/>
      <c r="K201" s="58"/>
      <c r="L201" s="58"/>
      <c r="M201" s="58"/>
      <c r="N201" s="58"/>
      <c r="O201" s="58"/>
      <c r="P201" s="58"/>
      <c r="Q201" s="213"/>
      <c r="R201" s="58"/>
      <c r="S201" s="213"/>
      <c r="T201" s="58"/>
      <c r="U201" s="58"/>
      <c r="V201" s="58"/>
      <c r="W201" s="58"/>
      <c r="X201" s="58"/>
      <c r="Y201" s="58"/>
      <c r="Z201" s="58"/>
      <c r="AA201" s="58"/>
      <c r="AC201" s="58"/>
      <c r="AD201" s="58"/>
      <c r="AE201" s="58"/>
      <c r="AF201" s="58"/>
      <c r="AG201" s="58"/>
      <c r="AH201" s="58"/>
      <c r="AI201" s="58"/>
      <c r="AJ201" s="50"/>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214"/>
      <c r="BV201" s="58"/>
      <c r="BW201" s="58"/>
      <c r="BX201" s="58"/>
      <c r="BY201" s="58"/>
    </row>
    <row r="202">
      <c r="A202" s="58"/>
      <c r="B202" s="58"/>
      <c r="C202" s="58"/>
      <c r="D202" s="58"/>
      <c r="E202" s="58"/>
      <c r="F202" s="58"/>
      <c r="G202" s="58"/>
      <c r="H202" s="58"/>
      <c r="I202" s="58"/>
      <c r="J202" s="58"/>
      <c r="K202" s="58"/>
      <c r="L202" s="58"/>
      <c r="M202" s="58"/>
      <c r="N202" s="58"/>
      <c r="O202" s="58"/>
      <c r="P202" s="58"/>
      <c r="Q202" s="213"/>
      <c r="R202" s="58"/>
      <c r="S202" s="213"/>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215"/>
      <c r="BV202" s="58"/>
      <c r="BW202" s="58"/>
      <c r="BX202" s="58"/>
      <c r="BY202" s="58"/>
    </row>
    <row r="203">
      <c r="A203" s="58"/>
      <c r="B203" s="58"/>
      <c r="C203" s="58"/>
      <c r="D203" s="58"/>
      <c r="E203" s="58"/>
      <c r="F203" s="58"/>
      <c r="G203" s="58"/>
      <c r="H203" s="58"/>
      <c r="I203" s="58"/>
      <c r="J203" s="58"/>
      <c r="K203" s="58"/>
      <c r="L203" s="58"/>
      <c r="M203" s="58"/>
      <c r="N203" s="58"/>
      <c r="O203" s="58"/>
      <c r="P203" s="58"/>
      <c r="Q203" s="213"/>
      <c r="R203" s="58"/>
      <c r="S203" s="213"/>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216"/>
      <c r="BF203" s="58"/>
      <c r="BG203" s="58"/>
      <c r="BH203" s="58"/>
      <c r="BI203" s="58"/>
      <c r="BJ203" s="58"/>
      <c r="BK203" s="58"/>
      <c r="BL203" s="58"/>
      <c r="BM203" s="58"/>
      <c r="BN203" s="58"/>
      <c r="BO203" s="58"/>
      <c r="BP203" s="58"/>
      <c r="BQ203" s="58"/>
      <c r="BR203" s="58"/>
      <c r="BS203" s="58"/>
      <c r="BT203" s="58"/>
      <c r="BU203" s="215"/>
      <c r="BV203" s="58"/>
      <c r="BW203" s="58"/>
      <c r="BX203" s="58"/>
      <c r="BY203" s="58"/>
    </row>
    <row r="204">
      <c r="A204" s="58"/>
      <c r="B204" s="58"/>
      <c r="C204" s="58"/>
      <c r="D204" s="58"/>
      <c r="E204" s="58"/>
      <c r="F204" s="58"/>
      <c r="G204" s="58"/>
      <c r="H204" s="58"/>
      <c r="I204" s="58"/>
      <c r="J204" s="58"/>
      <c r="K204" s="58"/>
      <c r="L204" s="58"/>
      <c r="M204" s="58"/>
      <c r="N204" s="58"/>
      <c r="O204" s="58"/>
      <c r="P204" s="58"/>
      <c r="Q204" s="213"/>
      <c r="R204" s="58"/>
      <c r="S204" s="213"/>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215"/>
      <c r="BV204" s="58"/>
      <c r="BW204" s="58"/>
      <c r="BX204" s="58"/>
      <c r="BY204" s="58"/>
    </row>
    <row r="205">
      <c r="A205" s="58"/>
      <c r="B205" s="58"/>
      <c r="C205" s="58"/>
      <c r="D205" s="58"/>
      <c r="E205" s="58"/>
      <c r="F205" s="58"/>
      <c r="G205" s="58"/>
      <c r="H205" s="58"/>
      <c r="I205" s="58"/>
      <c r="J205" s="58"/>
      <c r="K205" s="58"/>
      <c r="L205" s="58"/>
      <c r="M205" s="58"/>
      <c r="N205" s="58"/>
      <c r="O205" s="58"/>
      <c r="P205" s="58"/>
      <c r="Q205" s="213"/>
      <c r="R205" s="58"/>
      <c r="S205" s="213"/>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215"/>
      <c r="BV205" s="58"/>
      <c r="BW205" s="58"/>
      <c r="BX205" s="58"/>
      <c r="BY205" s="58"/>
    </row>
    <row r="206">
      <c r="A206" s="58"/>
      <c r="B206" s="58"/>
      <c r="C206" s="58"/>
      <c r="D206" s="58"/>
      <c r="E206" s="58"/>
      <c r="F206" s="58"/>
      <c r="G206" s="58"/>
      <c r="H206" s="58"/>
      <c r="I206" s="58"/>
      <c r="J206" s="58"/>
      <c r="K206" s="58"/>
      <c r="L206" s="58"/>
      <c r="M206" s="58"/>
      <c r="N206" s="58"/>
      <c r="O206" s="58"/>
      <c r="P206" s="58"/>
      <c r="Q206" s="213"/>
      <c r="R206" s="58"/>
      <c r="S206" s="213"/>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215"/>
      <c r="BV206" s="58"/>
      <c r="BW206" s="58"/>
      <c r="BX206" s="58"/>
      <c r="BY206" s="58"/>
    </row>
    <row r="207">
      <c r="A207" s="58"/>
      <c r="B207" s="58"/>
      <c r="C207" s="58"/>
      <c r="D207" s="58"/>
      <c r="E207" s="58"/>
      <c r="F207" s="58"/>
      <c r="G207" s="58"/>
      <c r="H207" s="58"/>
      <c r="I207" s="58"/>
      <c r="J207" s="58"/>
      <c r="K207" s="58"/>
      <c r="L207" s="58"/>
      <c r="M207" s="58"/>
      <c r="N207" s="58"/>
      <c r="O207" s="58"/>
      <c r="P207" s="58"/>
      <c r="Q207" s="213"/>
      <c r="R207" s="58"/>
      <c r="S207" s="213"/>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215"/>
      <c r="BV207" s="58"/>
      <c r="BW207" s="58"/>
      <c r="BX207" s="58"/>
      <c r="BY207" s="58"/>
    </row>
    <row r="208">
      <c r="A208" s="58"/>
      <c r="B208" s="58"/>
      <c r="C208" s="58"/>
      <c r="D208" s="58"/>
      <c r="E208" s="58"/>
      <c r="F208" s="58"/>
      <c r="G208" s="58"/>
      <c r="H208" s="58"/>
      <c r="I208" s="58"/>
      <c r="J208" s="58"/>
      <c r="K208" s="58"/>
      <c r="L208" s="58"/>
      <c r="M208" s="58"/>
      <c r="N208" s="58"/>
      <c r="O208" s="58"/>
      <c r="P208" s="58"/>
      <c r="Q208" s="213"/>
      <c r="R208" s="58"/>
      <c r="S208" s="213"/>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215"/>
      <c r="BV208" s="58"/>
      <c r="BW208" s="58"/>
      <c r="BX208" s="58"/>
      <c r="BY208" s="58"/>
    </row>
    <row r="209">
      <c r="A209" s="58"/>
      <c r="B209" s="58"/>
      <c r="C209" s="58"/>
      <c r="D209" s="58"/>
      <c r="E209" s="58"/>
      <c r="F209" s="58"/>
      <c r="G209" s="58"/>
      <c r="H209" s="58"/>
      <c r="I209" s="58"/>
      <c r="J209" s="58"/>
      <c r="K209" s="58"/>
      <c r="L209" s="58"/>
      <c r="M209" s="58"/>
      <c r="N209" s="58"/>
      <c r="O209" s="58"/>
      <c r="P209" s="58"/>
      <c r="Q209" s="213"/>
      <c r="R209" s="58"/>
      <c r="S209" s="213"/>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215"/>
      <c r="BV209" s="58"/>
      <c r="BW209" s="58"/>
      <c r="BX209" s="58"/>
      <c r="BY209" s="58"/>
    </row>
    <row r="210">
      <c r="A210" s="58"/>
      <c r="B210" s="58"/>
      <c r="C210" s="58"/>
      <c r="D210" s="58"/>
      <c r="E210" s="58"/>
      <c r="F210" s="58"/>
      <c r="G210" s="58"/>
      <c r="H210" s="58"/>
      <c r="I210" s="58"/>
      <c r="J210" s="58"/>
      <c r="K210" s="58"/>
      <c r="L210" s="58"/>
      <c r="M210" s="58"/>
      <c r="N210" s="58"/>
      <c r="O210" s="58"/>
      <c r="P210" s="58"/>
      <c r="Q210" s="213"/>
      <c r="R210" s="58"/>
      <c r="S210" s="213"/>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215"/>
      <c r="BV210" s="58"/>
      <c r="BW210" s="58"/>
      <c r="BX210" s="58"/>
      <c r="BY210" s="58"/>
    </row>
    <row r="211">
      <c r="A211" s="58"/>
      <c r="B211" s="58"/>
      <c r="C211" s="58"/>
      <c r="D211" s="58"/>
      <c r="E211" s="58"/>
      <c r="F211" s="58"/>
      <c r="G211" s="58"/>
      <c r="H211" s="58"/>
      <c r="I211" s="58"/>
      <c r="J211" s="58"/>
      <c r="K211" s="58"/>
      <c r="L211" s="58"/>
      <c r="M211" s="58"/>
      <c r="N211" s="58"/>
      <c r="O211" s="58"/>
      <c r="P211" s="58"/>
      <c r="Q211" s="213"/>
      <c r="R211" s="58"/>
      <c r="S211" s="213"/>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215"/>
      <c r="BV211" s="58"/>
      <c r="BW211" s="58"/>
      <c r="BX211" s="58"/>
      <c r="BY211" s="58"/>
    </row>
    <row r="212">
      <c r="A212" s="58"/>
      <c r="B212" s="58"/>
      <c r="C212" s="58"/>
      <c r="D212" s="58"/>
      <c r="E212" s="58"/>
      <c r="F212" s="58"/>
      <c r="G212" s="58"/>
      <c r="H212" s="58"/>
      <c r="I212" s="58"/>
      <c r="J212" s="58"/>
      <c r="K212" s="58"/>
      <c r="L212" s="58"/>
      <c r="M212" s="58"/>
      <c r="N212" s="58"/>
      <c r="O212" s="58"/>
      <c r="P212" s="58"/>
      <c r="Q212" s="213"/>
      <c r="R212" s="58"/>
      <c r="S212" s="213"/>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215"/>
      <c r="BV212" s="58"/>
      <c r="BW212" s="58"/>
      <c r="BX212" s="58"/>
      <c r="BY212" s="58"/>
    </row>
    <row r="213">
      <c r="A213" s="58"/>
      <c r="B213" s="58"/>
      <c r="C213" s="58"/>
      <c r="D213" s="58"/>
      <c r="E213" s="58"/>
      <c r="F213" s="58"/>
      <c r="G213" s="58"/>
      <c r="H213" s="58"/>
      <c r="I213" s="58"/>
      <c r="J213" s="58"/>
      <c r="K213" s="58"/>
      <c r="L213" s="58"/>
      <c r="M213" s="58"/>
      <c r="N213" s="58"/>
      <c r="O213" s="58"/>
      <c r="P213" s="58"/>
      <c r="Q213" s="213"/>
      <c r="R213" s="58"/>
      <c r="S213" s="213"/>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215"/>
      <c r="BV213" s="58"/>
      <c r="BW213" s="58"/>
      <c r="BX213" s="58"/>
      <c r="BY213" s="58"/>
    </row>
    <row r="214">
      <c r="A214" s="58"/>
      <c r="B214" s="58"/>
      <c r="C214" s="58"/>
      <c r="D214" s="58"/>
      <c r="E214" s="58"/>
      <c r="F214" s="58"/>
      <c r="G214" s="58"/>
      <c r="H214" s="58"/>
      <c r="I214" s="58"/>
      <c r="J214" s="58"/>
      <c r="K214" s="58"/>
      <c r="L214" s="58"/>
      <c r="M214" s="58"/>
      <c r="N214" s="58"/>
      <c r="O214" s="58"/>
      <c r="P214" s="58"/>
      <c r="Q214" s="213"/>
      <c r="R214" s="58"/>
      <c r="S214" s="213"/>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215"/>
      <c r="BV214" s="58"/>
      <c r="BW214" s="58"/>
      <c r="BX214" s="58"/>
      <c r="BY214" s="58"/>
    </row>
    <row r="215">
      <c r="A215" s="58"/>
      <c r="B215" s="58"/>
      <c r="C215" s="58"/>
      <c r="D215" s="58"/>
      <c r="E215" s="58"/>
      <c r="F215" s="58"/>
      <c r="G215" s="58"/>
      <c r="H215" s="58"/>
      <c r="I215" s="58"/>
      <c r="J215" s="58"/>
      <c r="K215" s="58"/>
      <c r="L215" s="58"/>
      <c r="M215" s="58"/>
      <c r="N215" s="58"/>
      <c r="O215" s="58"/>
      <c r="P215" s="58"/>
      <c r="Q215" s="213"/>
      <c r="R215" s="58"/>
      <c r="S215" s="213"/>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215"/>
      <c r="BV215" s="58"/>
      <c r="BW215" s="58"/>
      <c r="BX215" s="58"/>
      <c r="BY215" s="58"/>
    </row>
    <row r="216">
      <c r="A216" s="58"/>
      <c r="B216" s="58"/>
      <c r="C216" s="58"/>
      <c r="D216" s="58"/>
      <c r="E216" s="58"/>
      <c r="F216" s="58"/>
      <c r="G216" s="58"/>
      <c r="H216" s="58"/>
      <c r="I216" s="58"/>
      <c r="J216" s="58"/>
      <c r="K216" s="58"/>
      <c r="L216" s="58"/>
      <c r="M216" s="58"/>
      <c r="N216" s="58"/>
      <c r="O216" s="58"/>
      <c r="P216" s="58"/>
      <c r="Q216" s="213"/>
      <c r="R216" s="58"/>
      <c r="S216" s="213"/>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215"/>
      <c r="BV216" s="58"/>
      <c r="BW216" s="58"/>
      <c r="BX216" s="58"/>
      <c r="BY216" s="58"/>
    </row>
    <row r="217">
      <c r="A217" s="58"/>
      <c r="B217" s="58"/>
      <c r="C217" s="58"/>
      <c r="D217" s="58"/>
      <c r="E217" s="58"/>
      <c r="F217" s="58"/>
      <c r="G217" s="58"/>
      <c r="H217" s="58"/>
      <c r="I217" s="58"/>
      <c r="J217" s="58"/>
      <c r="K217" s="58"/>
      <c r="L217" s="58"/>
      <c r="M217" s="58"/>
      <c r="N217" s="58"/>
      <c r="O217" s="58"/>
      <c r="P217" s="58"/>
      <c r="Q217" s="213"/>
      <c r="R217" s="58"/>
      <c r="S217" s="213"/>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215"/>
      <c r="BV217" s="58"/>
      <c r="BW217" s="58"/>
      <c r="BX217" s="58"/>
      <c r="BY217" s="58"/>
    </row>
    <row r="218">
      <c r="A218" s="58"/>
      <c r="B218" s="58"/>
      <c r="C218" s="58"/>
      <c r="D218" s="58"/>
      <c r="E218" s="58"/>
      <c r="F218" s="58"/>
      <c r="G218" s="58"/>
      <c r="H218" s="58"/>
      <c r="I218" s="58"/>
      <c r="J218" s="58"/>
      <c r="K218" s="58"/>
      <c r="L218" s="58"/>
      <c r="M218" s="58"/>
      <c r="N218" s="58"/>
      <c r="O218" s="58"/>
      <c r="P218" s="58"/>
      <c r="Q218" s="213"/>
      <c r="R218" s="58"/>
      <c r="S218" s="213"/>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215"/>
      <c r="BV218" s="58"/>
      <c r="BW218" s="58"/>
      <c r="BX218" s="58"/>
      <c r="BY218" s="58"/>
    </row>
    <row r="219">
      <c r="A219" s="58"/>
      <c r="B219" s="58"/>
      <c r="C219" s="58"/>
      <c r="D219" s="58"/>
      <c r="E219" s="58"/>
      <c r="F219" s="58"/>
      <c r="G219" s="58"/>
      <c r="H219" s="58"/>
      <c r="I219" s="58"/>
      <c r="J219" s="58"/>
      <c r="K219" s="58"/>
      <c r="L219" s="58"/>
      <c r="M219" s="58"/>
      <c r="N219" s="58"/>
      <c r="O219" s="58"/>
      <c r="P219" s="58"/>
      <c r="Q219" s="213"/>
      <c r="R219" s="58"/>
      <c r="S219" s="213"/>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215"/>
      <c r="BV219" s="58"/>
      <c r="BW219" s="58"/>
      <c r="BX219" s="58"/>
      <c r="BY219" s="58"/>
    </row>
    <row r="220">
      <c r="A220" s="58"/>
      <c r="B220" s="58"/>
      <c r="C220" s="58"/>
      <c r="D220" s="58"/>
      <c r="E220" s="58"/>
      <c r="F220" s="58"/>
      <c r="G220" s="58"/>
      <c r="H220" s="58"/>
      <c r="I220" s="58"/>
      <c r="J220" s="58"/>
      <c r="K220" s="58"/>
      <c r="L220" s="58"/>
      <c r="M220" s="58"/>
      <c r="N220" s="58"/>
      <c r="O220" s="58"/>
      <c r="P220" s="58"/>
      <c r="Q220" s="213"/>
      <c r="R220" s="58"/>
      <c r="S220" s="213"/>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215"/>
      <c r="BV220" s="58"/>
      <c r="BW220" s="58"/>
      <c r="BX220" s="58"/>
      <c r="BY220" s="58"/>
    </row>
    <row r="221">
      <c r="A221" s="58"/>
      <c r="B221" s="58"/>
      <c r="C221" s="58"/>
      <c r="D221" s="58"/>
      <c r="E221" s="58"/>
      <c r="F221" s="58"/>
      <c r="G221" s="58"/>
      <c r="H221" s="58"/>
      <c r="I221" s="58"/>
      <c r="J221" s="58"/>
      <c r="K221" s="58"/>
      <c r="L221" s="58"/>
      <c r="M221" s="58"/>
      <c r="N221" s="58"/>
      <c r="O221" s="58"/>
      <c r="P221" s="58"/>
      <c r="Q221" s="213"/>
      <c r="R221" s="58"/>
      <c r="S221" s="213"/>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215"/>
      <c r="BV221" s="58"/>
      <c r="BW221" s="58"/>
      <c r="BX221" s="58"/>
      <c r="BY221" s="58"/>
    </row>
    <row r="222">
      <c r="A222" s="58"/>
      <c r="B222" s="58"/>
      <c r="C222" s="58"/>
      <c r="D222" s="58"/>
      <c r="E222" s="58"/>
      <c r="F222" s="58"/>
      <c r="G222" s="58"/>
      <c r="H222" s="58"/>
      <c r="I222" s="58"/>
      <c r="J222" s="58"/>
      <c r="K222" s="58"/>
      <c r="L222" s="58"/>
      <c r="M222" s="58"/>
      <c r="N222" s="58"/>
      <c r="O222" s="58"/>
      <c r="P222" s="58"/>
      <c r="Q222" s="213"/>
      <c r="R222" s="58"/>
      <c r="S222" s="213"/>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215"/>
      <c r="BV222" s="58"/>
      <c r="BW222" s="58"/>
      <c r="BX222" s="58"/>
      <c r="BY222" s="58"/>
    </row>
    <row r="223">
      <c r="A223" s="58"/>
      <c r="B223" s="58"/>
      <c r="C223" s="58"/>
      <c r="D223" s="58"/>
      <c r="E223" s="58"/>
      <c r="F223" s="58"/>
      <c r="G223" s="58"/>
      <c r="H223" s="58"/>
      <c r="I223" s="58"/>
      <c r="J223" s="58"/>
      <c r="K223" s="58"/>
      <c r="L223" s="58"/>
      <c r="M223" s="58"/>
      <c r="N223" s="58"/>
      <c r="O223" s="58"/>
      <c r="P223" s="58"/>
      <c r="Q223" s="213"/>
      <c r="R223" s="58"/>
      <c r="S223" s="213"/>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215"/>
      <c r="BV223" s="58"/>
      <c r="BW223" s="58"/>
      <c r="BX223" s="58"/>
      <c r="BY223" s="58"/>
    </row>
    <row r="224">
      <c r="A224" s="58"/>
      <c r="B224" s="58"/>
      <c r="C224" s="58"/>
      <c r="D224" s="58"/>
      <c r="E224" s="58"/>
      <c r="F224" s="58"/>
      <c r="G224" s="58"/>
      <c r="H224" s="58"/>
      <c r="I224" s="58"/>
      <c r="J224" s="58"/>
      <c r="K224" s="58"/>
      <c r="L224" s="58"/>
      <c r="M224" s="58"/>
      <c r="N224" s="58"/>
      <c r="O224" s="58"/>
      <c r="P224" s="58"/>
      <c r="Q224" s="213"/>
      <c r="R224" s="58"/>
      <c r="S224" s="213"/>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215"/>
      <c r="BV224" s="58"/>
      <c r="BW224" s="58"/>
      <c r="BX224" s="58"/>
      <c r="BY224" s="58"/>
    </row>
    <row r="225">
      <c r="A225" s="58"/>
      <c r="B225" s="58"/>
      <c r="C225" s="58"/>
      <c r="D225" s="58"/>
      <c r="E225" s="58"/>
      <c r="F225" s="58"/>
      <c r="G225" s="58"/>
      <c r="H225" s="58"/>
      <c r="I225" s="58"/>
      <c r="J225" s="58"/>
      <c r="K225" s="58"/>
      <c r="L225" s="58"/>
      <c r="M225" s="58"/>
      <c r="N225" s="58"/>
      <c r="O225" s="58"/>
      <c r="P225" s="58"/>
      <c r="Q225" s="213"/>
      <c r="R225" s="58"/>
      <c r="S225" s="213"/>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215"/>
      <c r="BV225" s="58"/>
      <c r="BW225" s="58"/>
      <c r="BX225" s="58"/>
      <c r="BY225" s="58"/>
    </row>
    <row r="226">
      <c r="A226" s="58"/>
      <c r="B226" s="58"/>
      <c r="C226" s="58"/>
      <c r="D226" s="58"/>
      <c r="E226" s="58"/>
      <c r="F226" s="58"/>
      <c r="G226" s="58"/>
      <c r="H226" s="58"/>
      <c r="I226" s="58"/>
      <c r="J226" s="58"/>
      <c r="K226" s="58"/>
      <c r="L226" s="58"/>
      <c r="M226" s="58"/>
      <c r="N226" s="58"/>
      <c r="O226" s="58"/>
      <c r="P226" s="58"/>
      <c r="Q226" s="213"/>
      <c r="R226" s="58"/>
      <c r="S226" s="213"/>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215"/>
      <c r="BV226" s="58"/>
      <c r="BW226" s="58"/>
      <c r="BX226" s="58"/>
      <c r="BY226" s="58"/>
    </row>
    <row r="227">
      <c r="A227" s="58"/>
      <c r="B227" s="58"/>
      <c r="C227" s="58"/>
      <c r="D227" s="58"/>
      <c r="E227" s="58"/>
      <c r="F227" s="58"/>
      <c r="G227" s="58"/>
      <c r="H227" s="58"/>
      <c r="I227" s="58"/>
      <c r="J227" s="58"/>
      <c r="K227" s="58"/>
      <c r="L227" s="58"/>
      <c r="M227" s="58"/>
      <c r="N227" s="58"/>
      <c r="O227" s="58"/>
      <c r="P227" s="58"/>
      <c r="Q227" s="213"/>
      <c r="R227" s="58"/>
      <c r="S227" s="213"/>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215"/>
      <c r="BV227" s="58"/>
      <c r="BW227" s="58"/>
      <c r="BX227" s="58"/>
      <c r="BY227" s="58"/>
    </row>
    <row r="228">
      <c r="A228" s="58"/>
      <c r="B228" s="58"/>
      <c r="C228" s="58"/>
      <c r="D228" s="58"/>
      <c r="E228" s="58"/>
      <c r="F228" s="58"/>
      <c r="G228" s="58"/>
      <c r="H228" s="58"/>
      <c r="I228" s="58"/>
      <c r="J228" s="58"/>
      <c r="K228" s="58"/>
      <c r="L228" s="58"/>
      <c r="M228" s="58"/>
      <c r="N228" s="58"/>
      <c r="O228" s="58"/>
      <c r="P228" s="58"/>
      <c r="Q228" s="213"/>
      <c r="R228" s="58"/>
      <c r="S228" s="213"/>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215"/>
      <c r="BV228" s="58"/>
      <c r="BW228" s="58"/>
      <c r="BX228" s="58"/>
      <c r="BY228" s="58"/>
    </row>
    <row r="229">
      <c r="A229" s="58"/>
      <c r="B229" s="58"/>
      <c r="C229" s="58"/>
      <c r="D229" s="58"/>
      <c r="E229" s="58"/>
      <c r="F229" s="58"/>
      <c r="G229" s="58"/>
      <c r="H229" s="58"/>
      <c r="I229" s="58"/>
      <c r="J229" s="58"/>
      <c r="K229" s="58"/>
      <c r="L229" s="58"/>
      <c r="M229" s="58"/>
      <c r="N229" s="58"/>
      <c r="O229" s="58"/>
      <c r="P229" s="58"/>
      <c r="Q229" s="213"/>
      <c r="R229" s="58"/>
      <c r="S229" s="213"/>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215"/>
      <c r="BV229" s="58"/>
      <c r="BW229" s="58"/>
      <c r="BX229" s="58"/>
      <c r="BY229" s="58"/>
    </row>
    <row r="230">
      <c r="A230" s="58"/>
      <c r="B230" s="58"/>
      <c r="C230" s="58"/>
      <c r="D230" s="58"/>
      <c r="E230" s="58"/>
      <c r="F230" s="58"/>
      <c r="G230" s="58"/>
      <c r="H230" s="58"/>
      <c r="I230" s="58"/>
      <c r="J230" s="58"/>
      <c r="K230" s="58"/>
      <c r="L230" s="58"/>
      <c r="M230" s="58"/>
      <c r="N230" s="58"/>
      <c r="O230" s="58"/>
      <c r="P230" s="58"/>
      <c r="Q230" s="213"/>
      <c r="R230" s="58"/>
      <c r="S230" s="213"/>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215"/>
      <c r="BV230" s="58"/>
      <c r="BW230" s="58"/>
      <c r="BX230" s="58"/>
      <c r="BY230" s="58"/>
    </row>
    <row r="231">
      <c r="A231" s="58"/>
      <c r="B231" s="58"/>
      <c r="C231" s="58"/>
      <c r="D231" s="58"/>
      <c r="E231" s="58"/>
      <c r="F231" s="58"/>
      <c r="G231" s="58"/>
      <c r="H231" s="58"/>
      <c r="I231" s="58"/>
      <c r="J231" s="58"/>
      <c r="K231" s="58"/>
      <c r="L231" s="58"/>
      <c r="M231" s="58"/>
      <c r="N231" s="58"/>
      <c r="O231" s="58"/>
      <c r="P231" s="58"/>
      <c r="Q231" s="213"/>
      <c r="R231" s="58"/>
      <c r="S231" s="213"/>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215"/>
      <c r="BV231" s="58"/>
      <c r="BW231" s="58"/>
      <c r="BX231" s="58"/>
      <c r="BY231" s="58"/>
    </row>
    <row r="232">
      <c r="A232" s="58"/>
      <c r="B232" s="58"/>
      <c r="C232" s="58"/>
      <c r="D232" s="58"/>
      <c r="E232" s="58"/>
      <c r="F232" s="58"/>
      <c r="G232" s="58"/>
      <c r="H232" s="58"/>
      <c r="I232" s="58"/>
      <c r="J232" s="58"/>
      <c r="K232" s="58"/>
      <c r="L232" s="58"/>
      <c r="M232" s="58"/>
      <c r="N232" s="58"/>
      <c r="O232" s="58"/>
      <c r="P232" s="58"/>
      <c r="Q232" s="213"/>
      <c r="R232" s="58"/>
      <c r="S232" s="213"/>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215"/>
      <c r="BV232" s="58"/>
      <c r="BW232" s="58"/>
      <c r="BX232" s="58"/>
      <c r="BY232" s="58"/>
    </row>
    <row r="233">
      <c r="A233" s="58"/>
      <c r="B233" s="58"/>
      <c r="C233" s="58"/>
      <c r="D233" s="58"/>
      <c r="E233" s="58"/>
      <c r="F233" s="58"/>
      <c r="G233" s="58"/>
      <c r="H233" s="58"/>
      <c r="I233" s="58"/>
      <c r="J233" s="58"/>
      <c r="K233" s="58"/>
      <c r="L233" s="58"/>
      <c r="M233" s="58"/>
      <c r="N233" s="58"/>
      <c r="O233" s="58"/>
      <c r="P233" s="58"/>
      <c r="Q233" s="213"/>
      <c r="R233" s="58"/>
      <c r="S233" s="213"/>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215"/>
      <c r="BV233" s="58"/>
      <c r="BW233" s="58"/>
      <c r="BX233" s="58"/>
      <c r="BY233" s="58"/>
    </row>
    <row r="234">
      <c r="A234" s="58"/>
      <c r="B234" s="58"/>
      <c r="C234" s="58"/>
      <c r="D234" s="58"/>
      <c r="E234" s="58"/>
      <c r="F234" s="58"/>
      <c r="G234" s="58"/>
      <c r="H234" s="58"/>
      <c r="I234" s="58"/>
      <c r="J234" s="58"/>
      <c r="K234" s="58"/>
      <c r="L234" s="58"/>
      <c r="M234" s="58"/>
      <c r="N234" s="58"/>
      <c r="O234" s="58"/>
      <c r="P234" s="58"/>
      <c r="Q234" s="213"/>
      <c r="R234" s="58"/>
      <c r="S234" s="213"/>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215"/>
      <c r="BV234" s="58"/>
      <c r="BW234" s="58"/>
      <c r="BX234" s="58"/>
      <c r="BY234" s="58"/>
    </row>
    <row r="235">
      <c r="A235" s="58"/>
      <c r="B235" s="58"/>
      <c r="C235" s="58"/>
      <c r="D235" s="58"/>
      <c r="E235" s="58"/>
      <c r="F235" s="58"/>
      <c r="G235" s="58"/>
      <c r="H235" s="58"/>
      <c r="I235" s="58"/>
      <c r="J235" s="58"/>
      <c r="K235" s="58"/>
      <c r="L235" s="58"/>
      <c r="M235" s="58"/>
      <c r="N235" s="58"/>
      <c r="O235" s="58"/>
      <c r="P235" s="58"/>
      <c r="R235" s="58"/>
      <c r="S235" s="213"/>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215"/>
      <c r="BV235" s="58"/>
      <c r="BW235" s="58"/>
      <c r="BX235" s="58"/>
      <c r="BY235" s="58"/>
    </row>
    <row r="236">
      <c r="A236" s="58"/>
      <c r="B236" s="58"/>
      <c r="C236" s="58"/>
      <c r="D236" s="58"/>
      <c r="E236" s="58"/>
      <c r="F236" s="58"/>
      <c r="G236" s="58"/>
      <c r="H236" s="58"/>
      <c r="I236" s="58"/>
      <c r="J236" s="58"/>
      <c r="K236" s="58"/>
      <c r="L236" s="58"/>
      <c r="M236" s="58"/>
      <c r="N236" s="58"/>
      <c r="O236" s="58"/>
      <c r="P236" s="58"/>
      <c r="Q236" s="213"/>
      <c r="R236" s="58"/>
      <c r="S236" s="213"/>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215"/>
      <c r="BV236" s="58"/>
      <c r="BW236" s="58"/>
      <c r="BX236" s="58"/>
      <c r="BY236" s="58"/>
    </row>
    <row r="237">
      <c r="A237" s="58"/>
      <c r="B237" s="58"/>
      <c r="C237" s="58"/>
      <c r="D237" s="58"/>
      <c r="E237" s="58"/>
      <c r="F237" s="58"/>
      <c r="G237" s="58"/>
      <c r="H237" s="58"/>
      <c r="I237" s="58"/>
      <c r="J237" s="58"/>
      <c r="K237" s="58"/>
      <c r="L237" s="58"/>
      <c r="M237" s="58"/>
      <c r="N237" s="58"/>
      <c r="O237" s="58"/>
      <c r="P237" s="58"/>
      <c r="Q237" s="213"/>
      <c r="R237" s="58"/>
      <c r="S237" s="213"/>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215"/>
      <c r="BV237" s="58"/>
      <c r="BW237" s="58"/>
      <c r="BX237" s="58"/>
      <c r="BY237" s="58"/>
    </row>
    <row r="238">
      <c r="A238" s="58"/>
      <c r="B238" s="58"/>
      <c r="C238" s="58"/>
      <c r="D238" s="58"/>
      <c r="E238" s="58"/>
      <c r="F238" s="58"/>
      <c r="G238" s="58"/>
      <c r="H238" s="58"/>
      <c r="I238" s="58"/>
      <c r="J238" s="58"/>
      <c r="K238" s="58"/>
      <c r="L238" s="58"/>
      <c r="M238" s="58"/>
      <c r="N238" s="58"/>
      <c r="O238" s="58"/>
      <c r="P238" s="58"/>
      <c r="Q238" s="213"/>
      <c r="R238" s="58"/>
      <c r="S238" s="213"/>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215"/>
      <c r="BV238" s="58"/>
      <c r="BW238" s="58"/>
      <c r="BX238" s="58"/>
      <c r="BY238" s="58"/>
    </row>
    <row r="239">
      <c r="A239" s="58"/>
      <c r="B239" s="58"/>
      <c r="C239" s="58"/>
      <c r="D239" s="58"/>
      <c r="E239" s="58"/>
      <c r="F239" s="58"/>
      <c r="G239" s="58"/>
      <c r="H239" s="58"/>
      <c r="I239" s="58"/>
      <c r="J239" s="58"/>
      <c r="K239" s="58"/>
      <c r="L239" s="58"/>
      <c r="M239" s="58"/>
      <c r="N239" s="58"/>
      <c r="O239" s="58"/>
      <c r="P239" s="58"/>
      <c r="Q239" s="213"/>
      <c r="R239" s="58"/>
      <c r="S239" s="213"/>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215"/>
      <c r="BV239" s="58"/>
      <c r="BW239" s="58"/>
      <c r="BX239" s="58"/>
      <c r="BY239" s="58"/>
    </row>
    <row r="240">
      <c r="A240" s="58"/>
      <c r="B240" s="58"/>
      <c r="C240" s="58"/>
      <c r="D240" s="58"/>
      <c r="E240" s="58"/>
      <c r="F240" s="58"/>
      <c r="G240" s="58"/>
      <c r="H240" s="58"/>
      <c r="I240" s="58"/>
      <c r="J240" s="58"/>
      <c r="K240" s="58"/>
      <c r="L240" s="58"/>
      <c r="M240" s="58"/>
      <c r="N240" s="58"/>
      <c r="O240" s="58"/>
      <c r="P240" s="58"/>
      <c r="Q240" s="213"/>
      <c r="R240" s="58"/>
      <c r="S240" s="213"/>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215"/>
      <c r="BV240" s="58"/>
      <c r="BW240" s="58"/>
      <c r="BX240" s="58"/>
      <c r="BY240" s="58"/>
    </row>
    <row r="241">
      <c r="A241" s="58"/>
      <c r="B241" s="58"/>
      <c r="C241" s="58"/>
      <c r="D241" s="58"/>
      <c r="E241" s="58"/>
      <c r="F241" s="58"/>
      <c r="G241" s="58"/>
      <c r="H241" s="58"/>
      <c r="I241" s="58"/>
      <c r="J241" s="58"/>
      <c r="K241" s="58"/>
      <c r="L241" s="58"/>
      <c r="M241" s="58"/>
      <c r="N241" s="58"/>
      <c r="O241" s="58"/>
      <c r="P241" s="58"/>
      <c r="Q241" s="213"/>
      <c r="R241" s="58"/>
      <c r="S241" s="213"/>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215"/>
      <c r="BV241" s="58"/>
      <c r="BW241" s="58"/>
      <c r="BX241" s="58"/>
      <c r="BY241" s="58"/>
    </row>
    <row r="242">
      <c r="A242" s="58"/>
      <c r="B242" s="58"/>
      <c r="C242" s="58"/>
      <c r="D242" s="58"/>
      <c r="E242" s="58"/>
      <c r="F242" s="58"/>
      <c r="G242" s="58"/>
      <c r="H242" s="58"/>
      <c r="I242" s="58"/>
      <c r="J242" s="58"/>
      <c r="K242" s="58"/>
      <c r="L242" s="58"/>
      <c r="M242" s="58"/>
      <c r="N242" s="58"/>
      <c r="O242" s="58"/>
      <c r="P242" s="58"/>
      <c r="Q242" s="213"/>
      <c r="R242" s="58"/>
      <c r="S242" s="213"/>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215"/>
      <c r="BV242" s="58"/>
      <c r="BW242" s="58"/>
      <c r="BX242" s="58"/>
      <c r="BY242" s="58"/>
    </row>
    <row r="243">
      <c r="A243" s="58"/>
      <c r="B243" s="58"/>
      <c r="C243" s="58"/>
      <c r="D243" s="58"/>
      <c r="E243" s="58"/>
      <c r="F243" s="58"/>
      <c r="G243" s="58"/>
      <c r="H243" s="58"/>
      <c r="I243" s="58"/>
      <c r="J243" s="58"/>
      <c r="K243" s="58"/>
      <c r="L243" s="58"/>
      <c r="M243" s="58"/>
      <c r="N243" s="58"/>
      <c r="O243" s="58"/>
      <c r="P243" s="58"/>
      <c r="Q243" s="213"/>
      <c r="R243" s="58"/>
      <c r="S243" s="213"/>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215"/>
      <c r="BV243" s="58"/>
      <c r="BW243" s="58"/>
      <c r="BX243" s="58"/>
      <c r="BY243" s="58"/>
    </row>
    <row r="244">
      <c r="A244" s="58"/>
      <c r="B244" s="58"/>
      <c r="C244" s="58"/>
      <c r="D244" s="58"/>
      <c r="E244" s="58"/>
      <c r="F244" s="58"/>
      <c r="G244" s="58"/>
      <c r="H244" s="58"/>
      <c r="I244" s="58"/>
      <c r="J244" s="58"/>
      <c r="K244" s="58"/>
      <c r="L244" s="58"/>
      <c r="M244" s="58"/>
      <c r="N244" s="58"/>
      <c r="O244" s="58"/>
      <c r="P244" s="58"/>
      <c r="Q244" s="213"/>
      <c r="R244" s="58"/>
      <c r="S244" s="213"/>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215"/>
      <c r="BV244" s="58"/>
      <c r="BW244" s="58"/>
      <c r="BX244" s="58"/>
      <c r="BY244" s="58"/>
    </row>
    <row r="245">
      <c r="A245" s="58"/>
      <c r="B245" s="58"/>
      <c r="C245" s="58"/>
      <c r="D245" s="58"/>
      <c r="E245" s="58"/>
      <c r="F245" s="58"/>
      <c r="G245" s="58"/>
      <c r="H245" s="58"/>
      <c r="I245" s="58"/>
      <c r="J245" s="58"/>
      <c r="K245" s="58"/>
      <c r="L245" s="58"/>
      <c r="M245" s="58"/>
      <c r="N245" s="58"/>
      <c r="O245" s="58"/>
      <c r="P245" s="58"/>
      <c r="Q245" s="213"/>
      <c r="R245" s="58"/>
      <c r="S245" s="213"/>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215"/>
      <c r="BV245" s="58"/>
      <c r="BW245" s="58"/>
      <c r="BX245" s="58"/>
      <c r="BY245" s="58"/>
    </row>
    <row r="246">
      <c r="A246" s="58"/>
      <c r="B246" s="58"/>
      <c r="C246" s="58"/>
      <c r="D246" s="58"/>
      <c r="E246" s="58"/>
      <c r="F246" s="58"/>
      <c r="G246" s="58"/>
      <c r="H246" s="58"/>
      <c r="I246" s="58"/>
      <c r="J246" s="58"/>
      <c r="K246" s="58"/>
      <c r="L246" s="58"/>
      <c r="M246" s="58"/>
      <c r="N246" s="58"/>
      <c r="O246" s="58"/>
      <c r="P246" s="58"/>
      <c r="Q246" s="213"/>
      <c r="R246" s="58"/>
      <c r="S246" s="213"/>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215"/>
      <c r="BV246" s="58"/>
      <c r="BW246" s="58"/>
      <c r="BX246" s="58"/>
      <c r="BY246" s="58"/>
    </row>
    <row r="247">
      <c r="A247" s="58"/>
      <c r="B247" s="58"/>
      <c r="C247" s="58"/>
      <c r="D247" s="58"/>
      <c r="E247" s="58"/>
      <c r="F247" s="58"/>
      <c r="G247" s="58"/>
      <c r="H247" s="58"/>
      <c r="I247" s="58"/>
      <c r="J247" s="58"/>
      <c r="K247" s="58"/>
      <c r="L247" s="58"/>
      <c r="M247" s="58"/>
      <c r="N247" s="58"/>
      <c r="O247" s="58"/>
      <c r="P247" s="58"/>
      <c r="Q247" s="213"/>
      <c r="R247" s="58"/>
      <c r="S247" s="213"/>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215"/>
      <c r="BV247" s="58"/>
      <c r="BW247" s="58"/>
      <c r="BX247" s="58"/>
      <c r="BY247" s="58"/>
    </row>
    <row r="248">
      <c r="A248" s="58"/>
      <c r="B248" s="58"/>
      <c r="C248" s="58"/>
      <c r="D248" s="58"/>
      <c r="E248" s="58"/>
      <c r="F248" s="58"/>
      <c r="G248" s="58"/>
      <c r="H248" s="58"/>
      <c r="I248" s="58"/>
      <c r="J248" s="58"/>
      <c r="K248" s="58"/>
      <c r="L248" s="58"/>
      <c r="M248" s="58"/>
      <c r="N248" s="58"/>
      <c r="O248" s="58"/>
      <c r="P248" s="58"/>
      <c r="Q248" s="213"/>
      <c r="R248" s="58"/>
      <c r="S248" s="213"/>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215"/>
      <c r="BV248" s="58"/>
      <c r="BW248" s="58"/>
      <c r="BX248" s="58"/>
      <c r="BY248" s="58"/>
    </row>
    <row r="249">
      <c r="A249" s="58"/>
      <c r="B249" s="58"/>
      <c r="C249" s="58"/>
      <c r="D249" s="58"/>
      <c r="E249" s="58"/>
      <c r="F249" s="58"/>
      <c r="G249" s="58"/>
      <c r="H249" s="58"/>
      <c r="I249" s="58"/>
      <c r="J249" s="58"/>
      <c r="K249" s="58"/>
      <c r="L249" s="58"/>
      <c r="M249" s="58"/>
      <c r="N249" s="58"/>
      <c r="O249" s="58"/>
      <c r="P249" s="58"/>
      <c r="Q249" s="213"/>
      <c r="R249" s="58"/>
      <c r="S249" s="213"/>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215"/>
      <c r="BV249" s="58"/>
      <c r="BW249" s="58"/>
      <c r="BX249" s="58"/>
      <c r="BY249" s="58"/>
    </row>
    <row r="250">
      <c r="A250" s="58"/>
      <c r="B250" s="58"/>
      <c r="C250" s="58"/>
      <c r="D250" s="58"/>
      <c r="E250" s="58"/>
      <c r="F250" s="58"/>
      <c r="G250" s="58"/>
      <c r="H250" s="58"/>
      <c r="I250" s="58"/>
      <c r="J250" s="58"/>
      <c r="K250" s="58"/>
      <c r="L250" s="58"/>
      <c r="M250" s="58"/>
      <c r="N250" s="58"/>
      <c r="O250" s="58"/>
      <c r="P250" s="58"/>
      <c r="Q250" s="213"/>
      <c r="R250" s="58"/>
      <c r="S250" s="213"/>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215"/>
      <c r="BV250" s="58"/>
      <c r="BW250" s="58"/>
      <c r="BX250" s="58"/>
      <c r="BY250" s="58"/>
    </row>
    <row r="251">
      <c r="A251" s="58"/>
      <c r="B251" s="58"/>
      <c r="C251" s="58"/>
      <c r="D251" s="58"/>
      <c r="E251" s="58"/>
      <c r="F251" s="58"/>
      <c r="G251" s="58"/>
      <c r="H251" s="58"/>
      <c r="I251" s="58"/>
      <c r="J251" s="58"/>
      <c r="K251" s="58"/>
      <c r="L251" s="58"/>
      <c r="M251" s="58"/>
      <c r="N251" s="58"/>
      <c r="O251" s="58"/>
      <c r="P251" s="58"/>
      <c r="Q251" s="213"/>
      <c r="R251" s="58"/>
      <c r="S251" s="213"/>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215"/>
      <c r="BV251" s="58"/>
      <c r="BW251" s="58"/>
      <c r="BX251" s="58"/>
      <c r="BY251" s="58"/>
    </row>
    <row r="252">
      <c r="A252" s="58"/>
      <c r="B252" s="58"/>
      <c r="C252" s="58"/>
      <c r="D252" s="58"/>
      <c r="E252" s="58"/>
      <c r="F252" s="58"/>
      <c r="G252" s="58"/>
      <c r="H252" s="58"/>
      <c r="I252" s="58"/>
      <c r="J252" s="58"/>
      <c r="K252" s="58"/>
      <c r="L252" s="58"/>
      <c r="M252" s="58"/>
      <c r="N252" s="58"/>
      <c r="O252" s="58"/>
      <c r="P252" s="58"/>
      <c r="Q252" s="213"/>
      <c r="R252" s="58"/>
      <c r="S252" s="213"/>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215"/>
      <c r="BV252" s="58"/>
      <c r="BW252" s="58"/>
      <c r="BX252" s="58"/>
      <c r="BY252" s="58"/>
    </row>
    <row r="253">
      <c r="A253" s="58"/>
      <c r="B253" s="58"/>
      <c r="C253" s="58"/>
      <c r="D253" s="58"/>
      <c r="E253" s="58"/>
      <c r="F253" s="58"/>
      <c r="G253" s="58"/>
      <c r="H253" s="58"/>
      <c r="I253" s="58"/>
      <c r="J253" s="58"/>
      <c r="K253" s="58"/>
      <c r="L253" s="58"/>
      <c r="M253" s="58"/>
      <c r="N253" s="58"/>
      <c r="O253" s="58"/>
      <c r="P253" s="58"/>
      <c r="Q253" s="213"/>
      <c r="R253" s="58"/>
      <c r="S253" s="213"/>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215"/>
      <c r="BV253" s="58"/>
      <c r="BW253" s="58"/>
      <c r="BX253" s="58"/>
      <c r="BY253" s="58"/>
    </row>
    <row r="254">
      <c r="A254" s="58"/>
      <c r="B254" s="58"/>
      <c r="C254" s="58"/>
      <c r="D254" s="58"/>
      <c r="E254" s="58"/>
      <c r="F254" s="58"/>
      <c r="G254" s="58"/>
      <c r="H254" s="58"/>
      <c r="I254" s="58"/>
      <c r="J254" s="58"/>
      <c r="K254" s="58"/>
      <c r="L254" s="58"/>
      <c r="M254" s="58"/>
      <c r="N254" s="58"/>
      <c r="O254" s="58"/>
      <c r="P254" s="58"/>
      <c r="Q254" s="213"/>
      <c r="R254" s="58"/>
      <c r="S254" s="213"/>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215"/>
      <c r="BV254" s="58"/>
      <c r="BW254" s="58"/>
      <c r="BX254" s="58"/>
      <c r="BY254" s="58"/>
    </row>
    <row r="255">
      <c r="A255" s="58"/>
      <c r="B255" s="58"/>
      <c r="C255" s="58"/>
      <c r="D255" s="58"/>
      <c r="E255" s="58"/>
      <c r="F255" s="58"/>
      <c r="G255" s="58"/>
      <c r="H255" s="58"/>
      <c r="I255" s="58"/>
      <c r="J255" s="58"/>
      <c r="K255" s="58"/>
      <c r="L255" s="58"/>
      <c r="M255" s="58"/>
      <c r="N255" s="58"/>
      <c r="O255" s="58"/>
      <c r="P255" s="58"/>
      <c r="Q255" s="213"/>
      <c r="R255" s="58"/>
      <c r="S255" s="213"/>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215"/>
      <c r="BV255" s="58"/>
      <c r="BW255" s="58"/>
      <c r="BX255" s="58"/>
      <c r="BY255" s="58"/>
    </row>
    <row r="256">
      <c r="A256" s="58"/>
      <c r="B256" s="58"/>
      <c r="C256" s="58"/>
      <c r="D256" s="58"/>
      <c r="E256" s="58"/>
      <c r="F256" s="58"/>
      <c r="G256" s="58"/>
      <c r="H256" s="58"/>
      <c r="I256" s="58"/>
      <c r="J256" s="58"/>
      <c r="K256" s="58"/>
      <c r="L256" s="58"/>
      <c r="M256" s="58"/>
      <c r="N256" s="58"/>
      <c r="O256" s="58"/>
      <c r="P256" s="58"/>
      <c r="Q256" s="213"/>
      <c r="R256" s="58"/>
      <c r="S256" s="213"/>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215"/>
      <c r="BV256" s="58"/>
      <c r="BW256" s="58"/>
      <c r="BX256" s="58"/>
      <c r="BY256" s="58"/>
    </row>
    <row r="257">
      <c r="A257" s="58"/>
      <c r="B257" s="58"/>
      <c r="C257" s="58"/>
      <c r="D257" s="58"/>
      <c r="E257" s="58"/>
      <c r="F257" s="58"/>
      <c r="G257" s="58"/>
      <c r="H257" s="58"/>
      <c r="I257" s="58"/>
      <c r="J257" s="58"/>
      <c r="K257" s="58"/>
      <c r="L257" s="58"/>
      <c r="M257" s="58"/>
      <c r="N257" s="58"/>
      <c r="O257" s="58"/>
      <c r="P257" s="58"/>
      <c r="Q257" s="213"/>
      <c r="R257" s="58"/>
      <c r="S257" s="213"/>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215"/>
      <c r="BV257" s="58"/>
      <c r="BW257" s="58"/>
      <c r="BX257" s="58"/>
      <c r="BY257" s="58"/>
    </row>
    <row r="258">
      <c r="A258" s="58"/>
      <c r="B258" s="58"/>
      <c r="C258" s="58"/>
      <c r="D258" s="58"/>
      <c r="E258" s="58"/>
      <c r="F258" s="58"/>
      <c r="G258" s="58"/>
      <c r="H258" s="58"/>
      <c r="I258" s="58"/>
      <c r="J258" s="58"/>
      <c r="K258" s="58"/>
      <c r="L258" s="58"/>
      <c r="M258" s="58"/>
      <c r="N258" s="58"/>
      <c r="O258" s="58"/>
      <c r="P258" s="58"/>
      <c r="Q258" s="213"/>
      <c r="R258" s="58"/>
      <c r="S258" s="213"/>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215"/>
      <c r="BV258" s="58"/>
      <c r="BW258" s="58"/>
      <c r="BX258" s="58"/>
      <c r="BY258" s="58"/>
    </row>
    <row r="259">
      <c r="A259" s="58"/>
      <c r="B259" s="58"/>
      <c r="C259" s="58"/>
      <c r="D259" s="58"/>
      <c r="E259" s="58"/>
      <c r="F259" s="58"/>
      <c r="G259" s="58"/>
      <c r="H259" s="58"/>
      <c r="I259" s="58"/>
      <c r="J259" s="58"/>
      <c r="K259" s="58"/>
      <c r="L259" s="58"/>
      <c r="M259" s="58"/>
      <c r="N259" s="58"/>
      <c r="O259" s="58"/>
      <c r="P259" s="58"/>
      <c r="Q259" s="213"/>
      <c r="R259" s="58"/>
      <c r="S259" s="213"/>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215"/>
      <c r="BV259" s="58"/>
      <c r="BW259" s="58"/>
      <c r="BX259" s="58"/>
      <c r="BY259" s="58"/>
    </row>
    <row r="260">
      <c r="A260" s="58"/>
      <c r="B260" s="58"/>
      <c r="C260" s="58"/>
      <c r="D260" s="58"/>
      <c r="E260" s="58"/>
      <c r="F260" s="58"/>
      <c r="G260" s="58"/>
      <c r="H260" s="58"/>
      <c r="I260" s="58"/>
      <c r="J260" s="58"/>
      <c r="K260" s="58"/>
      <c r="L260" s="58"/>
      <c r="M260" s="58"/>
      <c r="N260" s="58"/>
      <c r="O260" s="58"/>
      <c r="P260" s="58"/>
      <c r="Q260" s="213"/>
      <c r="R260" s="58"/>
      <c r="S260" s="213"/>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215"/>
      <c r="BV260" s="58"/>
      <c r="BW260" s="58"/>
      <c r="BX260" s="58"/>
      <c r="BY260" s="58"/>
    </row>
    <row r="261">
      <c r="A261" s="58"/>
      <c r="B261" s="58"/>
      <c r="C261" s="58"/>
      <c r="D261" s="58"/>
      <c r="E261" s="58"/>
      <c r="F261" s="58"/>
      <c r="G261" s="58"/>
      <c r="H261" s="58"/>
      <c r="I261" s="58"/>
      <c r="J261" s="58"/>
      <c r="K261" s="58"/>
      <c r="L261" s="58"/>
      <c r="M261" s="58"/>
      <c r="N261" s="58"/>
      <c r="O261" s="58"/>
      <c r="P261" s="58"/>
      <c r="Q261" s="213"/>
      <c r="R261" s="58"/>
      <c r="S261" s="213"/>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215"/>
      <c r="BV261" s="58"/>
      <c r="BW261" s="58"/>
      <c r="BX261" s="58"/>
      <c r="BY261" s="58"/>
    </row>
    <row r="262">
      <c r="A262" s="58"/>
      <c r="B262" s="58"/>
      <c r="C262" s="58"/>
      <c r="D262" s="58"/>
      <c r="E262" s="58"/>
      <c r="F262" s="58"/>
      <c r="G262" s="58"/>
      <c r="H262" s="58"/>
      <c r="I262" s="58"/>
      <c r="J262" s="58"/>
      <c r="K262" s="58"/>
      <c r="L262" s="58"/>
      <c r="M262" s="58"/>
      <c r="N262" s="58"/>
      <c r="O262" s="58"/>
      <c r="P262" s="58"/>
      <c r="Q262" s="213"/>
      <c r="R262" s="58"/>
      <c r="S262" s="213"/>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215"/>
      <c r="BV262" s="58"/>
      <c r="BW262" s="58"/>
      <c r="BX262" s="58"/>
      <c r="BY262" s="58"/>
    </row>
    <row r="263">
      <c r="A263" s="58"/>
      <c r="B263" s="58"/>
      <c r="C263" s="58"/>
      <c r="D263" s="58"/>
      <c r="E263" s="58"/>
      <c r="F263" s="58"/>
      <c r="G263" s="58"/>
      <c r="H263" s="58"/>
      <c r="I263" s="58"/>
      <c r="J263" s="58"/>
      <c r="K263" s="58"/>
      <c r="L263" s="58"/>
      <c r="M263" s="58"/>
      <c r="N263" s="58"/>
      <c r="O263" s="58"/>
      <c r="P263" s="58"/>
      <c r="Q263" s="213"/>
      <c r="R263" s="58"/>
      <c r="S263" s="213"/>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215"/>
      <c r="BV263" s="58"/>
      <c r="BW263" s="58"/>
      <c r="BX263" s="58"/>
      <c r="BY263" s="58"/>
    </row>
    <row r="264">
      <c r="A264" s="58"/>
      <c r="B264" s="58"/>
      <c r="C264" s="58"/>
      <c r="D264" s="58"/>
      <c r="E264" s="58"/>
      <c r="F264" s="58"/>
      <c r="G264" s="58"/>
      <c r="H264" s="58"/>
      <c r="I264" s="58"/>
      <c r="J264" s="58"/>
      <c r="K264" s="58"/>
      <c r="L264" s="58"/>
      <c r="M264" s="58"/>
      <c r="N264" s="58"/>
      <c r="O264" s="58"/>
      <c r="P264" s="58"/>
      <c r="Q264" s="213"/>
      <c r="R264" s="58"/>
      <c r="S264" s="213"/>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215"/>
      <c r="BV264" s="58"/>
      <c r="BW264" s="58"/>
      <c r="BX264" s="58"/>
      <c r="BY264" s="58"/>
    </row>
    <row r="265">
      <c r="A265" s="58"/>
      <c r="B265" s="58"/>
      <c r="C265" s="58"/>
      <c r="D265" s="58"/>
      <c r="E265" s="58"/>
      <c r="F265" s="58"/>
      <c r="G265" s="58"/>
      <c r="H265" s="58"/>
      <c r="I265" s="58"/>
      <c r="J265" s="58"/>
      <c r="K265" s="58"/>
      <c r="L265" s="58"/>
      <c r="M265" s="58"/>
      <c r="N265" s="58"/>
      <c r="O265" s="58"/>
      <c r="P265" s="58"/>
      <c r="Q265" s="213"/>
      <c r="R265" s="58"/>
      <c r="S265" s="213"/>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215"/>
      <c r="BV265" s="58"/>
      <c r="BW265" s="58"/>
      <c r="BX265" s="58"/>
      <c r="BY265" s="58"/>
    </row>
    <row r="266">
      <c r="A266" s="58"/>
      <c r="B266" s="58"/>
      <c r="C266" s="58"/>
      <c r="D266" s="58"/>
      <c r="E266" s="58"/>
      <c r="F266" s="58"/>
      <c r="G266" s="58"/>
      <c r="H266" s="58"/>
      <c r="I266" s="58"/>
      <c r="J266" s="58"/>
      <c r="K266" s="58"/>
      <c r="L266" s="58"/>
      <c r="M266" s="58"/>
      <c r="N266" s="58"/>
      <c r="O266" s="58"/>
      <c r="P266" s="58"/>
      <c r="Q266" s="213"/>
      <c r="R266" s="58"/>
      <c r="S266" s="213"/>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215"/>
      <c r="BV266" s="58"/>
      <c r="BW266" s="58"/>
      <c r="BX266" s="58"/>
      <c r="BY266" s="58"/>
    </row>
    <row r="267">
      <c r="A267" s="58"/>
      <c r="B267" s="58"/>
      <c r="C267" s="58"/>
      <c r="D267" s="58"/>
      <c r="E267" s="58"/>
      <c r="F267" s="58"/>
      <c r="G267" s="58"/>
      <c r="H267" s="58"/>
      <c r="I267" s="58"/>
      <c r="J267" s="58"/>
      <c r="K267" s="58"/>
      <c r="L267" s="58"/>
      <c r="M267" s="58"/>
      <c r="N267" s="58"/>
      <c r="O267" s="58"/>
      <c r="P267" s="58"/>
      <c r="Q267" s="213"/>
      <c r="R267" s="58"/>
      <c r="S267" s="213"/>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215"/>
      <c r="BV267" s="58"/>
      <c r="BW267" s="58"/>
      <c r="BX267" s="58"/>
      <c r="BY267" s="58"/>
    </row>
    <row r="268">
      <c r="A268" s="58"/>
      <c r="B268" s="58"/>
      <c r="C268" s="58"/>
      <c r="D268" s="58"/>
      <c r="E268" s="58"/>
      <c r="F268" s="58"/>
      <c r="G268" s="58"/>
      <c r="H268" s="58"/>
      <c r="I268" s="58"/>
      <c r="J268" s="58"/>
      <c r="K268" s="58"/>
      <c r="L268" s="58"/>
      <c r="M268" s="58"/>
      <c r="N268" s="58"/>
      <c r="O268" s="58"/>
      <c r="P268" s="58"/>
      <c r="Q268" s="213"/>
      <c r="R268" s="58"/>
      <c r="S268" s="213"/>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215"/>
      <c r="BV268" s="58"/>
      <c r="BW268" s="58"/>
      <c r="BX268" s="58"/>
      <c r="BY268" s="58"/>
    </row>
    <row r="269">
      <c r="A269" s="58"/>
      <c r="B269" s="58"/>
      <c r="C269" s="58"/>
      <c r="D269" s="58"/>
      <c r="E269" s="58"/>
      <c r="F269" s="58"/>
      <c r="G269" s="58"/>
      <c r="H269" s="58"/>
      <c r="I269" s="58"/>
      <c r="J269" s="58"/>
      <c r="K269" s="58"/>
      <c r="L269" s="58"/>
      <c r="M269" s="58"/>
      <c r="N269" s="58"/>
      <c r="O269" s="58"/>
      <c r="P269" s="58"/>
      <c r="Q269" s="213"/>
      <c r="R269" s="58"/>
      <c r="S269" s="213"/>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215"/>
      <c r="BV269" s="58"/>
      <c r="BW269" s="58"/>
      <c r="BX269" s="58"/>
      <c r="BY269" s="58"/>
    </row>
    <row r="270">
      <c r="A270" s="58"/>
      <c r="B270" s="58"/>
      <c r="C270" s="58"/>
      <c r="D270" s="58"/>
      <c r="E270" s="58"/>
      <c r="F270" s="58"/>
      <c r="G270" s="58"/>
      <c r="H270" s="58"/>
      <c r="I270" s="58"/>
      <c r="J270" s="58"/>
      <c r="K270" s="58"/>
      <c r="L270" s="58"/>
      <c r="M270" s="58"/>
      <c r="N270" s="58"/>
      <c r="O270" s="58"/>
      <c r="P270" s="58"/>
      <c r="Q270" s="213"/>
      <c r="R270" s="58"/>
      <c r="S270" s="213"/>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215"/>
      <c r="BV270" s="58"/>
      <c r="BW270" s="58"/>
      <c r="BX270" s="58"/>
      <c r="BY270" s="58"/>
    </row>
    <row r="271">
      <c r="A271" s="58"/>
      <c r="B271" s="58"/>
      <c r="C271" s="58"/>
      <c r="D271" s="58"/>
      <c r="E271" s="58"/>
      <c r="F271" s="58"/>
      <c r="G271" s="58"/>
      <c r="H271" s="58"/>
      <c r="I271" s="58"/>
      <c r="J271" s="58"/>
      <c r="K271" s="58"/>
      <c r="L271" s="58"/>
      <c r="M271" s="58"/>
      <c r="N271" s="58"/>
      <c r="O271" s="58"/>
      <c r="P271" s="58"/>
      <c r="Q271" s="213"/>
      <c r="R271" s="58"/>
      <c r="S271" s="213"/>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215"/>
      <c r="BV271" s="58"/>
      <c r="BW271" s="58"/>
      <c r="BX271" s="58"/>
      <c r="BY271" s="58"/>
    </row>
    <row r="272">
      <c r="A272" s="58"/>
      <c r="B272" s="58"/>
      <c r="C272" s="58"/>
      <c r="D272" s="58"/>
      <c r="E272" s="58"/>
      <c r="F272" s="58"/>
      <c r="G272" s="58"/>
      <c r="H272" s="58"/>
      <c r="I272" s="58"/>
      <c r="J272" s="58"/>
      <c r="K272" s="58"/>
      <c r="L272" s="58"/>
      <c r="M272" s="58"/>
      <c r="N272" s="58"/>
      <c r="O272" s="58"/>
      <c r="P272" s="58"/>
      <c r="Q272" s="213"/>
      <c r="R272" s="58"/>
      <c r="S272" s="213"/>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215"/>
      <c r="BV272" s="58"/>
      <c r="BW272" s="58"/>
      <c r="BX272" s="58"/>
      <c r="BY272" s="58"/>
    </row>
    <row r="273">
      <c r="A273" s="58"/>
      <c r="B273" s="58"/>
      <c r="C273" s="58"/>
      <c r="D273" s="58"/>
      <c r="E273" s="58"/>
      <c r="F273" s="58"/>
      <c r="G273" s="58"/>
      <c r="H273" s="58"/>
      <c r="I273" s="58"/>
      <c r="J273" s="58"/>
      <c r="K273" s="58"/>
      <c r="L273" s="58"/>
      <c r="M273" s="58"/>
      <c r="N273" s="58"/>
      <c r="O273" s="58"/>
      <c r="P273" s="58"/>
      <c r="Q273" s="213"/>
      <c r="R273" s="58"/>
      <c r="S273" s="213"/>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215"/>
      <c r="BV273" s="58"/>
      <c r="BW273" s="58"/>
      <c r="BX273" s="58"/>
      <c r="BY273" s="58"/>
    </row>
    <row r="274">
      <c r="A274" s="58"/>
      <c r="B274" s="58"/>
      <c r="C274" s="58"/>
      <c r="D274" s="58"/>
      <c r="E274" s="58"/>
      <c r="F274" s="58"/>
      <c r="G274" s="58"/>
      <c r="H274" s="58"/>
      <c r="I274" s="58"/>
      <c r="J274" s="58"/>
      <c r="K274" s="58"/>
      <c r="L274" s="58"/>
      <c r="M274" s="58"/>
      <c r="N274" s="58"/>
      <c r="O274" s="58"/>
      <c r="P274" s="58"/>
      <c r="Q274" s="213"/>
      <c r="R274" s="58"/>
      <c r="S274" s="213"/>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215"/>
      <c r="BV274" s="58"/>
      <c r="BW274" s="58"/>
      <c r="BX274" s="58"/>
      <c r="BY274" s="58"/>
    </row>
    <row r="275">
      <c r="A275" s="58"/>
      <c r="B275" s="58"/>
      <c r="C275" s="58"/>
      <c r="D275" s="58"/>
      <c r="E275" s="58"/>
      <c r="F275" s="58"/>
      <c r="G275" s="58"/>
      <c r="H275" s="58"/>
      <c r="I275" s="58"/>
      <c r="J275" s="58"/>
      <c r="K275" s="58"/>
      <c r="L275" s="58"/>
      <c r="M275" s="58"/>
      <c r="N275" s="58"/>
      <c r="O275" s="58"/>
      <c r="P275" s="58"/>
      <c r="Q275" s="213"/>
      <c r="R275" s="58"/>
      <c r="S275" s="213"/>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215"/>
      <c r="BV275" s="58"/>
      <c r="BW275" s="58"/>
      <c r="BX275" s="58"/>
      <c r="BY275" s="58"/>
    </row>
    <row r="276">
      <c r="A276" s="58"/>
      <c r="B276" s="58"/>
      <c r="C276" s="58"/>
      <c r="D276" s="58"/>
      <c r="E276" s="58"/>
      <c r="F276" s="58"/>
      <c r="G276" s="58"/>
      <c r="H276" s="58"/>
      <c r="I276" s="58"/>
      <c r="J276" s="58"/>
      <c r="K276" s="58"/>
      <c r="L276" s="58"/>
      <c r="M276" s="58"/>
      <c r="N276" s="58"/>
      <c r="O276" s="58"/>
      <c r="P276" s="58"/>
      <c r="Q276" s="213"/>
      <c r="R276" s="58"/>
      <c r="S276" s="213"/>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215"/>
      <c r="BV276" s="58"/>
      <c r="BW276" s="58"/>
      <c r="BX276" s="58"/>
      <c r="BY276" s="58"/>
    </row>
    <row r="277">
      <c r="A277" s="58"/>
      <c r="B277" s="58"/>
      <c r="C277" s="58"/>
      <c r="D277" s="58"/>
      <c r="E277" s="58"/>
      <c r="F277" s="58"/>
      <c r="G277" s="58"/>
      <c r="H277" s="58"/>
      <c r="I277" s="58"/>
      <c r="J277" s="58"/>
      <c r="K277" s="58"/>
      <c r="L277" s="58"/>
      <c r="M277" s="58"/>
      <c r="N277" s="58"/>
      <c r="O277" s="58"/>
      <c r="P277" s="58"/>
      <c r="Q277" s="213"/>
      <c r="R277" s="58"/>
      <c r="S277" s="213"/>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215"/>
      <c r="BV277" s="58"/>
      <c r="BW277" s="58"/>
      <c r="BX277" s="58"/>
      <c r="BY277" s="58"/>
    </row>
    <row r="278">
      <c r="A278" s="58"/>
      <c r="B278" s="58"/>
      <c r="C278" s="58"/>
      <c r="D278" s="58"/>
      <c r="E278" s="58"/>
      <c r="F278" s="58"/>
      <c r="G278" s="58"/>
      <c r="H278" s="58"/>
      <c r="I278" s="58"/>
      <c r="J278" s="58"/>
      <c r="K278" s="58"/>
      <c r="L278" s="58"/>
      <c r="M278" s="58"/>
      <c r="N278" s="58"/>
      <c r="O278" s="58"/>
      <c r="P278" s="58"/>
      <c r="Q278" s="213"/>
      <c r="R278" s="58"/>
      <c r="S278" s="213"/>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215"/>
      <c r="BV278" s="58"/>
      <c r="BW278" s="58"/>
      <c r="BX278" s="58"/>
      <c r="BY278" s="58"/>
    </row>
    <row r="279">
      <c r="A279" s="58"/>
      <c r="B279" s="58"/>
      <c r="C279" s="58"/>
      <c r="D279" s="58"/>
      <c r="E279" s="58"/>
      <c r="F279" s="58"/>
      <c r="G279" s="58"/>
      <c r="H279" s="58"/>
      <c r="I279" s="58"/>
      <c r="J279" s="58"/>
      <c r="K279" s="58"/>
      <c r="L279" s="58"/>
      <c r="M279" s="58"/>
      <c r="N279" s="58"/>
      <c r="O279" s="58"/>
      <c r="P279" s="58"/>
      <c r="Q279" s="213"/>
      <c r="R279" s="58"/>
      <c r="S279" s="213"/>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215"/>
      <c r="BV279" s="58"/>
      <c r="BW279" s="58"/>
      <c r="BX279" s="58"/>
      <c r="BY279" s="58"/>
    </row>
    <row r="280">
      <c r="A280" s="58"/>
      <c r="B280" s="58"/>
      <c r="C280" s="58"/>
      <c r="D280" s="58"/>
      <c r="E280" s="58"/>
      <c r="F280" s="58"/>
      <c r="G280" s="58"/>
      <c r="H280" s="58"/>
      <c r="I280" s="58"/>
      <c r="J280" s="58"/>
      <c r="K280" s="58"/>
      <c r="L280" s="58"/>
      <c r="M280" s="58"/>
      <c r="N280" s="58"/>
      <c r="O280" s="58"/>
      <c r="P280" s="58"/>
      <c r="Q280" s="213"/>
      <c r="R280" s="58"/>
      <c r="S280" s="213"/>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215"/>
      <c r="BV280" s="58"/>
      <c r="BW280" s="58"/>
      <c r="BX280" s="58"/>
      <c r="BY280" s="58"/>
    </row>
    <row r="281">
      <c r="A281" s="58"/>
      <c r="B281" s="58"/>
      <c r="C281" s="58"/>
      <c r="D281" s="58"/>
      <c r="E281" s="58"/>
      <c r="F281" s="58"/>
      <c r="G281" s="58"/>
      <c r="H281" s="58"/>
      <c r="I281" s="58"/>
      <c r="J281" s="58"/>
      <c r="K281" s="58"/>
      <c r="L281" s="58"/>
      <c r="M281" s="58"/>
      <c r="N281" s="58"/>
      <c r="O281" s="58"/>
      <c r="P281" s="58"/>
      <c r="Q281" s="213"/>
      <c r="R281" s="58"/>
      <c r="S281" s="213"/>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215"/>
      <c r="BV281" s="58"/>
      <c r="BW281" s="58"/>
      <c r="BX281" s="58"/>
      <c r="BY281" s="58"/>
    </row>
    <row r="282">
      <c r="A282" s="58"/>
      <c r="B282" s="58"/>
      <c r="C282" s="58"/>
      <c r="D282" s="58"/>
      <c r="E282" s="58"/>
      <c r="F282" s="58"/>
      <c r="G282" s="58"/>
      <c r="H282" s="58"/>
      <c r="I282" s="58"/>
      <c r="J282" s="58"/>
      <c r="K282" s="58"/>
      <c r="L282" s="58"/>
      <c r="M282" s="58"/>
      <c r="N282" s="58"/>
      <c r="O282" s="58"/>
      <c r="P282" s="58"/>
      <c r="Q282" s="213"/>
      <c r="R282" s="58"/>
      <c r="S282" s="213"/>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215"/>
      <c r="BV282" s="58"/>
      <c r="BW282" s="58"/>
      <c r="BX282" s="58"/>
      <c r="BY282" s="58"/>
    </row>
    <row r="283">
      <c r="A283" s="58"/>
      <c r="B283" s="58"/>
      <c r="C283" s="58"/>
      <c r="D283" s="58"/>
      <c r="E283" s="58"/>
      <c r="F283" s="58"/>
      <c r="G283" s="58"/>
      <c r="H283" s="58"/>
      <c r="I283" s="58"/>
      <c r="J283" s="58"/>
      <c r="K283" s="58"/>
      <c r="L283" s="58"/>
      <c r="M283" s="58"/>
      <c r="N283" s="58"/>
      <c r="O283" s="58"/>
      <c r="P283" s="58"/>
      <c r="Q283" s="213"/>
      <c r="R283" s="58"/>
      <c r="S283" s="213"/>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215"/>
      <c r="BV283" s="58"/>
      <c r="BW283" s="58"/>
      <c r="BX283" s="58"/>
      <c r="BY283" s="58"/>
    </row>
    <row r="284">
      <c r="A284" s="58"/>
      <c r="B284" s="58"/>
      <c r="C284" s="58"/>
      <c r="D284" s="58"/>
      <c r="E284" s="58"/>
      <c r="F284" s="58"/>
      <c r="G284" s="58"/>
      <c r="H284" s="58"/>
      <c r="I284" s="58"/>
      <c r="J284" s="58"/>
      <c r="K284" s="58"/>
      <c r="L284" s="58"/>
      <c r="M284" s="58"/>
      <c r="N284" s="58"/>
      <c r="O284" s="58"/>
      <c r="P284" s="58"/>
      <c r="Q284" s="213"/>
      <c r="R284" s="58"/>
      <c r="S284" s="213"/>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215"/>
      <c r="BV284" s="58"/>
      <c r="BW284" s="58"/>
      <c r="BX284" s="58"/>
      <c r="BY284" s="58"/>
    </row>
    <row r="285">
      <c r="A285" s="58"/>
      <c r="B285" s="58"/>
      <c r="C285" s="58"/>
      <c r="D285" s="58"/>
      <c r="E285" s="58"/>
      <c r="F285" s="58"/>
      <c r="G285" s="58"/>
      <c r="H285" s="58"/>
      <c r="I285" s="58"/>
      <c r="J285" s="58"/>
      <c r="K285" s="58"/>
      <c r="L285" s="58"/>
      <c r="M285" s="58"/>
      <c r="N285" s="58"/>
      <c r="O285" s="58"/>
      <c r="P285" s="58"/>
      <c r="Q285" s="213"/>
      <c r="R285" s="58"/>
      <c r="S285" s="213"/>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215"/>
      <c r="BV285" s="58"/>
      <c r="BW285" s="58"/>
      <c r="BX285" s="58"/>
      <c r="BY285" s="58"/>
    </row>
    <row r="286">
      <c r="A286" s="58"/>
      <c r="B286" s="58"/>
      <c r="C286" s="58"/>
      <c r="D286" s="58"/>
      <c r="E286" s="58"/>
      <c r="F286" s="58"/>
      <c r="G286" s="58"/>
      <c r="H286" s="58"/>
      <c r="I286" s="58"/>
      <c r="J286" s="58"/>
      <c r="K286" s="58"/>
      <c r="L286" s="58"/>
      <c r="M286" s="58"/>
      <c r="N286" s="58"/>
      <c r="O286" s="58"/>
      <c r="P286" s="58"/>
      <c r="Q286" s="213"/>
      <c r="R286" s="58"/>
      <c r="S286" s="213"/>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215"/>
      <c r="BV286" s="58"/>
      <c r="BW286" s="58"/>
      <c r="BX286" s="58"/>
      <c r="BY286" s="58"/>
    </row>
    <row r="287">
      <c r="A287" s="58"/>
      <c r="B287" s="58"/>
      <c r="C287" s="58"/>
      <c r="D287" s="58"/>
      <c r="E287" s="58"/>
      <c r="F287" s="58"/>
      <c r="G287" s="58"/>
      <c r="H287" s="58"/>
      <c r="I287" s="58"/>
      <c r="J287" s="58"/>
      <c r="K287" s="58"/>
      <c r="L287" s="58"/>
      <c r="M287" s="58"/>
      <c r="N287" s="58"/>
      <c r="O287" s="58"/>
      <c r="P287" s="58"/>
      <c r="Q287" s="213"/>
      <c r="R287" s="58"/>
      <c r="S287" s="213"/>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215"/>
      <c r="BV287" s="58"/>
      <c r="BW287" s="58"/>
      <c r="BX287" s="58"/>
      <c r="BY287" s="58"/>
    </row>
    <row r="288">
      <c r="A288" s="58"/>
      <c r="B288" s="58"/>
      <c r="C288" s="58"/>
      <c r="D288" s="58"/>
      <c r="E288" s="58"/>
      <c r="F288" s="58"/>
      <c r="G288" s="58"/>
      <c r="H288" s="58"/>
      <c r="I288" s="58"/>
      <c r="J288" s="58"/>
      <c r="K288" s="58"/>
      <c r="L288" s="58"/>
      <c r="M288" s="58"/>
      <c r="N288" s="58"/>
      <c r="O288" s="58"/>
      <c r="P288" s="58"/>
      <c r="Q288" s="213"/>
      <c r="R288" s="58"/>
      <c r="S288" s="213"/>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215"/>
      <c r="BV288" s="58"/>
      <c r="BW288" s="58"/>
      <c r="BX288" s="58"/>
      <c r="BY288" s="58"/>
    </row>
    <row r="289">
      <c r="A289" s="58"/>
      <c r="B289" s="58"/>
      <c r="C289" s="58"/>
      <c r="D289" s="58"/>
      <c r="E289" s="58"/>
      <c r="F289" s="58"/>
      <c r="G289" s="58"/>
      <c r="H289" s="58"/>
      <c r="I289" s="58"/>
      <c r="J289" s="58"/>
      <c r="K289" s="58"/>
      <c r="L289" s="58"/>
      <c r="M289" s="58"/>
      <c r="N289" s="58"/>
      <c r="O289" s="58"/>
      <c r="P289" s="58"/>
      <c r="Q289" s="213"/>
      <c r="R289" s="58"/>
      <c r="S289" s="213"/>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215"/>
      <c r="BV289" s="58"/>
      <c r="BW289" s="58"/>
      <c r="BX289" s="58"/>
      <c r="BY289" s="58"/>
    </row>
    <row r="290">
      <c r="A290" s="58"/>
      <c r="B290" s="58"/>
      <c r="C290" s="58"/>
      <c r="D290" s="58"/>
      <c r="E290" s="58"/>
      <c r="F290" s="58"/>
      <c r="G290" s="58"/>
      <c r="H290" s="58"/>
      <c r="I290" s="58"/>
      <c r="J290" s="58"/>
      <c r="K290" s="58"/>
      <c r="L290" s="58"/>
      <c r="M290" s="58"/>
      <c r="N290" s="58"/>
      <c r="O290" s="58"/>
      <c r="P290" s="58"/>
      <c r="Q290" s="213"/>
      <c r="R290" s="58"/>
      <c r="S290" s="213"/>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215"/>
      <c r="BV290" s="58"/>
      <c r="BW290" s="58"/>
      <c r="BX290" s="58"/>
      <c r="BY290" s="58"/>
    </row>
    <row r="291">
      <c r="A291" s="58"/>
      <c r="B291" s="58"/>
      <c r="C291" s="58"/>
      <c r="D291" s="58"/>
      <c r="E291" s="58"/>
      <c r="F291" s="58"/>
      <c r="G291" s="58"/>
      <c r="H291" s="58"/>
      <c r="I291" s="58"/>
      <c r="J291" s="58"/>
      <c r="K291" s="58"/>
      <c r="L291" s="58"/>
      <c r="M291" s="58"/>
      <c r="N291" s="58"/>
      <c r="O291" s="58"/>
      <c r="P291" s="58"/>
      <c r="Q291" s="213"/>
      <c r="R291" s="58"/>
      <c r="S291" s="213"/>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215"/>
      <c r="BV291" s="58"/>
      <c r="BW291" s="58"/>
      <c r="BX291" s="58"/>
      <c r="BY291" s="58"/>
    </row>
    <row r="292">
      <c r="A292" s="58"/>
      <c r="B292" s="58"/>
      <c r="C292" s="58"/>
      <c r="D292" s="58"/>
      <c r="E292" s="58"/>
      <c r="F292" s="58"/>
      <c r="G292" s="58"/>
      <c r="H292" s="58"/>
      <c r="I292" s="58"/>
      <c r="J292" s="58"/>
      <c r="K292" s="58"/>
      <c r="L292" s="58"/>
      <c r="M292" s="58"/>
      <c r="N292" s="58"/>
      <c r="O292" s="58"/>
      <c r="P292" s="58"/>
      <c r="Q292" s="213"/>
      <c r="R292" s="58"/>
      <c r="S292" s="213"/>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215"/>
      <c r="BV292" s="58"/>
      <c r="BW292" s="58"/>
      <c r="BX292" s="58"/>
      <c r="BY292" s="58"/>
    </row>
    <row r="293">
      <c r="A293" s="58"/>
      <c r="B293" s="58"/>
      <c r="C293" s="58"/>
      <c r="D293" s="58"/>
      <c r="E293" s="58"/>
      <c r="F293" s="58"/>
      <c r="G293" s="58"/>
      <c r="H293" s="58"/>
      <c r="I293" s="58"/>
      <c r="J293" s="58"/>
      <c r="K293" s="58"/>
      <c r="L293" s="58"/>
      <c r="M293" s="58"/>
      <c r="N293" s="58"/>
      <c r="O293" s="58"/>
      <c r="P293" s="58"/>
      <c r="Q293" s="213"/>
      <c r="R293" s="58"/>
      <c r="S293" s="213"/>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215"/>
      <c r="BV293" s="58"/>
      <c r="BW293" s="58"/>
      <c r="BX293" s="58"/>
      <c r="BY293" s="58"/>
    </row>
    <row r="294">
      <c r="A294" s="58"/>
      <c r="B294" s="58"/>
      <c r="C294" s="58"/>
      <c r="D294" s="58"/>
      <c r="E294" s="58"/>
      <c r="F294" s="58"/>
      <c r="G294" s="58"/>
      <c r="H294" s="58"/>
      <c r="I294" s="58"/>
      <c r="J294" s="58"/>
      <c r="K294" s="58"/>
      <c r="L294" s="58"/>
      <c r="M294" s="58"/>
      <c r="N294" s="58"/>
      <c r="O294" s="58"/>
      <c r="P294" s="58"/>
      <c r="Q294" s="213"/>
      <c r="R294" s="58"/>
      <c r="S294" s="213"/>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215"/>
      <c r="BV294" s="58"/>
      <c r="BW294" s="58"/>
      <c r="BX294" s="58"/>
      <c r="BY294" s="58"/>
    </row>
    <row r="295">
      <c r="A295" s="58"/>
      <c r="B295" s="58"/>
      <c r="C295" s="58"/>
      <c r="D295" s="58"/>
      <c r="E295" s="58"/>
      <c r="F295" s="58"/>
      <c r="G295" s="58"/>
      <c r="H295" s="58"/>
      <c r="I295" s="58"/>
      <c r="J295" s="58"/>
      <c r="K295" s="58"/>
      <c r="L295" s="58"/>
      <c r="M295" s="58"/>
      <c r="N295" s="58"/>
      <c r="O295" s="58"/>
      <c r="P295" s="58"/>
      <c r="Q295" s="213"/>
      <c r="R295" s="58"/>
      <c r="S295" s="213"/>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215"/>
      <c r="BV295" s="58"/>
      <c r="BW295" s="58"/>
      <c r="BX295" s="58"/>
      <c r="BY295" s="58"/>
    </row>
    <row r="296">
      <c r="A296" s="58"/>
      <c r="B296" s="58"/>
      <c r="C296" s="58"/>
      <c r="D296" s="58"/>
      <c r="E296" s="58"/>
      <c r="F296" s="58"/>
      <c r="G296" s="58"/>
      <c r="H296" s="58"/>
      <c r="I296" s="58"/>
      <c r="J296" s="58"/>
      <c r="K296" s="58"/>
      <c r="L296" s="58"/>
      <c r="M296" s="58"/>
      <c r="N296" s="58"/>
      <c r="O296" s="58"/>
      <c r="P296" s="58"/>
      <c r="Q296" s="213"/>
      <c r="R296" s="58"/>
      <c r="S296" s="213"/>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215"/>
      <c r="BV296" s="58"/>
      <c r="BW296" s="58"/>
      <c r="BX296" s="58"/>
      <c r="BY296" s="58"/>
    </row>
    <row r="297">
      <c r="A297" s="58"/>
      <c r="B297" s="58"/>
      <c r="C297" s="58"/>
      <c r="D297" s="58"/>
      <c r="E297" s="58"/>
      <c r="F297" s="58"/>
      <c r="G297" s="58"/>
      <c r="H297" s="58"/>
      <c r="I297" s="58"/>
      <c r="J297" s="58"/>
      <c r="K297" s="58"/>
      <c r="L297" s="58"/>
      <c r="M297" s="58"/>
      <c r="N297" s="58"/>
      <c r="O297" s="58"/>
      <c r="P297" s="58"/>
      <c r="Q297" s="213"/>
      <c r="R297" s="58"/>
      <c r="S297" s="213"/>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215"/>
      <c r="BV297" s="58"/>
      <c r="BW297" s="58"/>
      <c r="BX297" s="58"/>
      <c r="BY297" s="58"/>
    </row>
    <row r="298">
      <c r="A298" s="58"/>
      <c r="B298" s="58"/>
      <c r="C298" s="58"/>
      <c r="D298" s="58"/>
      <c r="E298" s="58"/>
      <c r="F298" s="58"/>
      <c r="G298" s="58"/>
      <c r="H298" s="58"/>
      <c r="I298" s="58"/>
      <c r="J298" s="58"/>
      <c r="K298" s="58"/>
      <c r="L298" s="58"/>
      <c r="M298" s="58"/>
      <c r="N298" s="58"/>
      <c r="O298" s="58"/>
      <c r="P298" s="58"/>
      <c r="Q298" s="213"/>
      <c r="R298" s="58"/>
      <c r="S298" s="213"/>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215"/>
      <c r="BV298" s="58"/>
      <c r="BW298" s="58"/>
      <c r="BX298" s="58"/>
      <c r="BY298" s="58"/>
    </row>
    <row r="299">
      <c r="A299" s="58"/>
      <c r="B299" s="58"/>
      <c r="C299" s="58"/>
      <c r="D299" s="58"/>
      <c r="E299" s="58"/>
      <c r="F299" s="58"/>
      <c r="G299" s="58"/>
      <c r="H299" s="58"/>
      <c r="I299" s="58"/>
      <c r="J299" s="58"/>
      <c r="K299" s="58"/>
      <c r="L299" s="58"/>
      <c r="M299" s="58"/>
      <c r="N299" s="58"/>
      <c r="O299" s="58"/>
      <c r="P299" s="58"/>
      <c r="Q299" s="213"/>
      <c r="R299" s="58"/>
      <c r="S299" s="213"/>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215"/>
      <c r="BV299" s="58"/>
      <c r="BW299" s="58"/>
      <c r="BX299" s="58"/>
      <c r="BY299" s="58"/>
    </row>
    <row r="300">
      <c r="A300" s="58"/>
      <c r="B300" s="58"/>
      <c r="C300" s="58"/>
      <c r="D300" s="58"/>
      <c r="E300" s="58"/>
      <c r="F300" s="58"/>
      <c r="G300" s="58"/>
      <c r="H300" s="58"/>
      <c r="I300" s="58"/>
      <c r="J300" s="58"/>
      <c r="K300" s="58"/>
      <c r="L300" s="58"/>
      <c r="M300" s="58"/>
      <c r="N300" s="58"/>
      <c r="O300" s="58"/>
      <c r="P300" s="58"/>
      <c r="Q300" s="213"/>
      <c r="R300" s="58"/>
      <c r="S300" s="213"/>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215"/>
      <c r="BV300" s="58"/>
      <c r="BW300" s="58"/>
      <c r="BX300" s="58"/>
      <c r="BY300" s="58"/>
    </row>
    <row r="301">
      <c r="A301" s="58"/>
      <c r="B301" s="58"/>
      <c r="C301" s="58"/>
      <c r="D301" s="58"/>
      <c r="E301" s="58"/>
      <c r="F301" s="58"/>
      <c r="G301" s="58"/>
      <c r="H301" s="58"/>
      <c r="I301" s="58"/>
      <c r="J301" s="58"/>
      <c r="K301" s="58"/>
      <c r="L301" s="58"/>
      <c r="M301" s="58"/>
      <c r="N301" s="58"/>
      <c r="O301" s="58"/>
      <c r="P301" s="58"/>
      <c r="Q301" s="213"/>
      <c r="R301" s="58"/>
      <c r="S301" s="213"/>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215"/>
      <c r="BV301" s="58"/>
      <c r="BW301" s="58"/>
      <c r="BX301" s="58"/>
      <c r="BY301" s="58"/>
    </row>
    <row r="302">
      <c r="A302" s="58"/>
      <c r="B302" s="58"/>
      <c r="C302" s="58"/>
      <c r="D302" s="58"/>
      <c r="E302" s="58"/>
      <c r="F302" s="58"/>
      <c r="G302" s="58"/>
      <c r="H302" s="58"/>
      <c r="I302" s="58"/>
      <c r="J302" s="58"/>
      <c r="K302" s="58"/>
      <c r="L302" s="58"/>
      <c r="M302" s="58"/>
      <c r="N302" s="58"/>
      <c r="O302" s="58"/>
      <c r="P302" s="58"/>
      <c r="Q302" s="213"/>
      <c r="R302" s="58"/>
      <c r="S302" s="213"/>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215"/>
      <c r="BV302" s="58"/>
      <c r="BW302" s="58"/>
      <c r="BX302" s="58"/>
      <c r="BY302" s="58"/>
    </row>
    <row r="303">
      <c r="A303" s="58"/>
      <c r="B303" s="58"/>
      <c r="C303" s="58"/>
      <c r="D303" s="58"/>
      <c r="E303" s="58"/>
      <c r="F303" s="58"/>
      <c r="G303" s="58"/>
      <c r="H303" s="58"/>
      <c r="I303" s="58"/>
      <c r="J303" s="58"/>
      <c r="K303" s="58"/>
      <c r="L303" s="58"/>
      <c r="M303" s="58"/>
      <c r="N303" s="58"/>
      <c r="O303" s="58"/>
      <c r="P303" s="58"/>
      <c r="Q303" s="213"/>
      <c r="R303" s="58"/>
      <c r="S303" s="213"/>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215"/>
      <c r="BV303" s="58"/>
      <c r="BW303" s="58"/>
      <c r="BX303" s="58"/>
      <c r="BY303" s="58"/>
    </row>
    <row r="304">
      <c r="A304" s="58"/>
      <c r="B304" s="58"/>
      <c r="C304" s="58"/>
      <c r="D304" s="58"/>
      <c r="E304" s="58"/>
      <c r="F304" s="58"/>
      <c r="G304" s="58"/>
      <c r="H304" s="58"/>
      <c r="I304" s="58"/>
      <c r="J304" s="58"/>
      <c r="K304" s="58"/>
      <c r="L304" s="58"/>
      <c r="M304" s="58"/>
      <c r="N304" s="58"/>
      <c r="O304" s="58"/>
      <c r="P304" s="58"/>
      <c r="Q304" s="213"/>
      <c r="R304" s="58"/>
      <c r="S304" s="213"/>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215"/>
      <c r="BV304" s="58"/>
      <c r="BW304" s="58"/>
      <c r="BX304" s="58"/>
      <c r="BY304" s="58"/>
    </row>
    <row r="305">
      <c r="A305" s="58"/>
      <c r="B305" s="58"/>
      <c r="C305" s="58"/>
      <c r="D305" s="58"/>
      <c r="E305" s="58"/>
      <c r="F305" s="58"/>
      <c r="G305" s="58"/>
      <c r="H305" s="58"/>
      <c r="I305" s="58"/>
      <c r="J305" s="58"/>
      <c r="K305" s="58"/>
      <c r="L305" s="58"/>
      <c r="M305" s="58"/>
      <c r="N305" s="58"/>
      <c r="O305" s="58"/>
      <c r="P305" s="58"/>
      <c r="Q305" s="213"/>
      <c r="R305" s="58"/>
      <c r="S305" s="213"/>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215"/>
      <c r="BV305" s="58"/>
      <c r="BW305" s="58"/>
      <c r="BX305" s="58"/>
      <c r="BY305" s="58"/>
    </row>
    <row r="306">
      <c r="A306" s="58"/>
      <c r="B306" s="58"/>
      <c r="C306" s="58"/>
      <c r="D306" s="58"/>
      <c r="E306" s="58"/>
      <c r="F306" s="58"/>
      <c r="G306" s="58"/>
      <c r="H306" s="58"/>
      <c r="I306" s="58"/>
      <c r="J306" s="58"/>
      <c r="K306" s="58"/>
      <c r="L306" s="58"/>
      <c r="M306" s="58"/>
      <c r="N306" s="58"/>
      <c r="O306" s="58"/>
      <c r="P306" s="58"/>
      <c r="Q306" s="213"/>
      <c r="R306" s="58"/>
      <c r="S306" s="213"/>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215"/>
      <c r="BV306" s="58"/>
      <c r="BW306" s="58"/>
      <c r="BX306" s="58"/>
      <c r="BY306" s="58"/>
    </row>
    <row r="307">
      <c r="A307" s="58"/>
      <c r="B307" s="58"/>
      <c r="C307" s="58"/>
      <c r="D307" s="58"/>
      <c r="E307" s="58"/>
      <c r="F307" s="58"/>
      <c r="G307" s="58"/>
      <c r="H307" s="58"/>
      <c r="I307" s="58"/>
      <c r="J307" s="58"/>
      <c r="K307" s="58"/>
      <c r="L307" s="58"/>
      <c r="M307" s="58"/>
      <c r="N307" s="58"/>
      <c r="O307" s="58"/>
      <c r="P307" s="58"/>
      <c r="Q307" s="213"/>
      <c r="R307" s="58"/>
      <c r="S307" s="213"/>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215"/>
      <c r="BV307" s="58"/>
      <c r="BW307" s="58"/>
      <c r="BX307" s="58"/>
      <c r="BY307" s="58"/>
    </row>
    <row r="308">
      <c r="A308" s="58"/>
      <c r="B308" s="58"/>
      <c r="C308" s="58"/>
      <c r="D308" s="58"/>
      <c r="E308" s="58"/>
      <c r="F308" s="58"/>
      <c r="G308" s="58"/>
      <c r="H308" s="58"/>
      <c r="I308" s="58"/>
      <c r="J308" s="58"/>
      <c r="K308" s="58"/>
      <c r="L308" s="58"/>
      <c r="M308" s="58"/>
      <c r="N308" s="58"/>
      <c r="O308" s="58"/>
      <c r="P308" s="58"/>
      <c r="Q308" s="213"/>
      <c r="R308" s="58"/>
      <c r="S308" s="213"/>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215"/>
      <c r="BV308" s="58"/>
      <c r="BW308" s="58"/>
      <c r="BX308" s="58"/>
      <c r="BY308" s="58"/>
    </row>
    <row r="309">
      <c r="A309" s="58"/>
      <c r="B309" s="58"/>
      <c r="C309" s="58"/>
      <c r="D309" s="58"/>
      <c r="E309" s="58"/>
      <c r="F309" s="58"/>
      <c r="G309" s="58"/>
      <c r="H309" s="58"/>
      <c r="I309" s="58"/>
      <c r="J309" s="58"/>
      <c r="K309" s="58"/>
      <c r="L309" s="58"/>
      <c r="M309" s="58"/>
      <c r="N309" s="58"/>
      <c r="O309" s="58"/>
      <c r="P309" s="58"/>
      <c r="Q309" s="213"/>
      <c r="R309" s="58"/>
      <c r="S309" s="213"/>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215"/>
      <c r="BV309" s="58"/>
      <c r="BW309" s="58"/>
      <c r="BX309" s="58"/>
      <c r="BY309" s="58"/>
    </row>
    <row r="310">
      <c r="A310" s="58"/>
      <c r="B310" s="58"/>
      <c r="C310" s="58"/>
      <c r="D310" s="58"/>
      <c r="E310" s="58"/>
      <c r="F310" s="58"/>
      <c r="G310" s="58"/>
      <c r="H310" s="58"/>
      <c r="I310" s="58"/>
      <c r="J310" s="58"/>
      <c r="K310" s="58"/>
      <c r="L310" s="58"/>
      <c r="M310" s="58"/>
      <c r="N310" s="58"/>
      <c r="O310" s="58"/>
      <c r="P310" s="58"/>
      <c r="Q310" s="213"/>
      <c r="R310" s="58"/>
      <c r="S310" s="213"/>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215"/>
      <c r="BV310" s="58"/>
      <c r="BW310" s="58"/>
      <c r="BX310" s="58"/>
      <c r="BY310" s="58"/>
    </row>
    <row r="311">
      <c r="A311" s="58"/>
      <c r="B311" s="58"/>
      <c r="C311" s="58"/>
      <c r="D311" s="58"/>
      <c r="E311" s="58"/>
      <c r="F311" s="58"/>
      <c r="G311" s="58"/>
      <c r="H311" s="58"/>
      <c r="I311" s="58"/>
      <c r="J311" s="58"/>
      <c r="K311" s="58"/>
      <c r="L311" s="58"/>
      <c r="M311" s="58"/>
      <c r="N311" s="58"/>
      <c r="O311" s="58"/>
      <c r="P311" s="58"/>
      <c r="Q311" s="213"/>
      <c r="R311" s="58"/>
      <c r="S311" s="213"/>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215"/>
      <c r="BV311" s="58"/>
      <c r="BW311" s="58"/>
      <c r="BX311" s="58"/>
      <c r="BY311" s="58"/>
    </row>
    <row r="312">
      <c r="A312" s="58"/>
      <c r="B312" s="58"/>
      <c r="C312" s="58"/>
      <c r="D312" s="58"/>
      <c r="E312" s="58"/>
      <c r="F312" s="58"/>
      <c r="G312" s="58"/>
      <c r="H312" s="58"/>
      <c r="I312" s="58"/>
      <c r="J312" s="58"/>
      <c r="K312" s="58"/>
      <c r="L312" s="58"/>
      <c r="M312" s="58"/>
      <c r="N312" s="58"/>
      <c r="O312" s="58"/>
      <c r="P312" s="58"/>
      <c r="Q312" s="213"/>
      <c r="R312" s="58"/>
      <c r="S312" s="213"/>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215"/>
      <c r="BV312" s="58"/>
      <c r="BW312" s="58"/>
      <c r="BX312" s="58"/>
      <c r="BY312" s="58"/>
    </row>
    <row r="313">
      <c r="A313" s="58"/>
      <c r="B313" s="58"/>
      <c r="C313" s="58"/>
      <c r="D313" s="58"/>
      <c r="E313" s="58"/>
      <c r="F313" s="58"/>
      <c r="G313" s="58"/>
      <c r="H313" s="58"/>
      <c r="I313" s="58"/>
      <c r="J313" s="58"/>
      <c r="K313" s="58"/>
      <c r="L313" s="58"/>
      <c r="M313" s="58"/>
      <c r="N313" s="58"/>
      <c r="O313" s="58"/>
      <c r="P313" s="58"/>
      <c r="Q313" s="213"/>
      <c r="R313" s="58"/>
      <c r="S313" s="213"/>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215"/>
      <c r="BV313" s="58"/>
      <c r="BW313" s="58"/>
      <c r="BX313" s="58"/>
      <c r="BY313" s="58"/>
    </row>
    <row r="314">
      <c r="A314" s="58"/>
      <c r="B314" s="58"/>
      <c r="C314" s="58"/>
      <c r="D314" s="58"/>
      <c r="E314" s="58"/>
      <c r="F314" s="58"/>
      <c r="G314" s="58"/>
      <c r="H314" s="58"/>
      <c r="I314" s="58"/>
      <c r="J314" s="58"/>
      <c r="K314" s="58"/>
      <c r="L314" s="58"/>
      <c r="M314" s="58"/>
      <c r="N314" s="58"/>
      <c r="O314" s="58"/>
      <c r="P314" s="58"/>
      <c r="Q314" s="213"/>
      <c r="R314" s="58"/>
      <c r="S314" s="213"/>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215"/>
      <c r="BV314" s="58"/>
      <c r="BW314" s="58"/>
      <c r="BX314" s="58"/>
      <c r="BY314" s="58"/>
    </row>
    <row r="315">
      <c r="A315" s="58"/>
      <c r="B315" s="58"/>
      <c r="C315" s="58"/>
      <c r="D315" s="58"/>
      <c r="E315" s="58"/>
      <c r="F315" s="58"/>
      <c r="G315" s="58"/>
      <c r="H315" s="58"/>
      <c r="I315" s="58"/>
      <c r="J315" s="58"/>
      <c r="K315" s="58"/>
      <c r="L315" s="58"/>
      <c r="M315" s="58"/>
      <c r="N315" s="58"/>
      <c r="O315" s="58"/>
      <c r="P315" s="58"/>
      <c r="Q315" s="213"/>
      <c r="R315" s="58"/>
      <c r="S315" s="213"/>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215"/>
      <c r="BV315" s="58"/>
      <c r="BW315" s="58"/>
      <c r="BX315" s="58"/>
      <c r="BY315" s="58"/>
    </row>
    <row r="316">
      <c r="A316" s="58"/>
      <c r="B316" s="58"/>
      <c r="C316" s="58"/>
      <c r="D316" s="58"/>
      <c r="E316" s="58"/>
      <c r="F316" s="58"/>
      <c r="G316" s="58"/>
      <c r="H316" s="58"/>
      <c r="I316" s="58"/>
      <c r="J316" s="58"/>
      <c r="K316" s="58"/>
      <c r="L316" s="58"/>
      <c r="M316" s="58"/>
      <c r="N316" s="58"/>
      <c r="O316" s="58"/>
      <c r="P316" s="58"/>
      <c r="Q316" s="213"/>
      <c r="R316" s="58"/>
      <c r="S316" s="213"/>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215"/>
      <c r="BV316" s="58"/>
      <c r="BW316" s="58"/>
      <c r="BX316" s="58"/>
      <c r="BY316" s="58"/>
    </row>
    <row r="317">
      <c r="A317" s="58"/>
      <c r="B317" s="58"/>
      <c r="C317" s="58"/>
      <c r="D317" s="58"/>
      <c r="E317" s="58"/>
      <c r="F317" s="58"/>
      <c r="G317" s="58"/>
      <c r="H317" s="58"/>
      <c r="I317" s="58"/>
      <c r="J317" s="58"/>
      <c r="K317" s="58"/>
      <c r="L317" s="58"/>
      <c r="M317" s="58"/>
      <c r="N317" s="58"/>
      <c r="O317" s="58"/>
      <c r="P317" s="58"/>
      <c r="Q317" s="213"/>
      <c r="R317" s="58"/>
      <c r="S317" s="213"/>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215"/>
      <c r="BV317" s="58"/>
      <c r="BW317" s="58"/>
      <c r="BX317" s="58"/>
      <c r="BY317" s="58"/>
    </row>
    <row r="318">
      <c r="A318" s="58"/>
      <c r="B318" s="58"/>
      <c r="C318" s="58"/>
      <c r="D318" s="58"/>
      <c r="E318" s="58"/>
      <c r="F318" s="58"/>
      <c r="G318" s="58"/>
      <c r="H318" s="58"/>
      <c r="I318" s="58"/>
      <c r="J318" s="58"/>
      <c r="K318" s="58"/>
      <c r="L318" s="58"/>
      <c r="M318" s="58"/>
      <c r="N318" s="58"/>
      <c r="O318" s="58"/>
      <c r="P318" s="58"/>
      <c r="Q318" s="213"/>
      <c r="R318" s="58"/>
      <c r="S318" s="213"/>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215"/>
      <c r="BV318" s="58"/>
      <c r="BW318" s="58"/>
      <c r="BX318" s="58"/>
      <c r="BY318" s="58"/>
    </row>
    <row r="319">
      <c r="A319" s="58"/>
      <c r="B319" s="58"/>
      <c r="C319" s="58"/>
      <c r="D319" s="58"/>
      <c r="E319" s="58"/>
      <c r="F319" s="58"/>
      <c r="G319" s="58"/>
      <c r="H319" s="58"/>
      <c r="I319" s="58"/>
      <c r="J319" s="58"/>
      <c r="K319" s="58"/>
      <c r="L319" s="58"/>
      <c r="M319" s="58"/>
      <c r="N319" s="58"/>
      <c r="O319" s="58"/>
      <c r="P319" s="58"/>
      <c r="Q319" s="213"/>
      <c r="R319" s="58"/>
      <c r="S319" s="213"/>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215"/>
      <c r="BV319" s="58"/>
      <c r="BW319" s="58"/>
      <c r="BX319" s="58"/>
      <c r="BY319" s="58"/>
    </row>
    <row r="320">
      <c r="A320" s="58"/>
      <c r="B320" s="58"/>
      <c r="C320" s="58"/>
      <c r="D320" s="58"/>
      <c r="E320" s="58"/>
      <c r="F320" s="58"/>
      <c r="G320" s="58"/>
      <c r="H320" s="58"/>
      <c r="I320" s="58"/>
      <c r="J320" s="58"/>
      <c r="K320" s="58"/>
      <c r="L320" s="58"/>
      <c r="M320" s="58"/>
      <c r="N320" s="58"/>
      <c r="O320" s="58"/>
      <c r="P320" s="58"/>
      <c r="Q320" s="213"/>
      <c r="R320" s="58"/>
      <c r="S320" s="213"/>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215"/>
      <c r="BV320" s="58"/>
      <c r="BW320" s="58"/>
      <c r="BX320" s="58"/>
      <c r="BY320" s="58"/>
    </row>
    <row r="321">
      <c r="A321" s="58"/>
      <c r="B321" s="58"/>
      <c r="C321" s="58"/>
      <c r="D321" s="58"/>
      <c r="E321" s="58"/>
      <c r="F321" s="58"/>
      <c r="G321" s="58"/>
      <c r="H321" s="58"/>
      <c r="I321" s="58"/>
      <c r="J321" s="58"/>
      <c r="K321" s="58"/>
      <c r="L321" s="58"/>
      <c r="M321" s="58"/>
      <c r="N321" s="58"/>
      <c r="O321" s="58"/>
      <c r="P321" s="58"/>
      <c r="Q321" s="213"/>
      <c r="R321" s="58"/>
      <c r="S321" s="213"/>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215"/>
      <c r="BV321" s="58"/>
      <c r="BW321" s="58"/>
      <c r="BX321" s="58"/>
      <c r="BY321" s="58"/>
    </row>
    <row r="322">
      <c r="A322" s="58"/>
      <c r="B322" s="58"/>
      <c r="C322" s="58"/>
      <c r="D322" s="58"/>
      <c r="E322" s="58"/>
      <c r="F322" s="58"/>
      <c r="G322" s="58"/>
      <c r="H322" s="58"/>
      <c r="I322" s="58"/>
      <c r="J322" s="58"/>
      <c r="K322" s="58"/>
      <c r="L322" s="58"/>
      <c r="M322" s="58"/>
      <c r="N322" s="58"/>
      <c r="O322" s="58"/>
      <c r="P322" s="58"/>
      <c r="Q322" s="213"/>
      <c r="R322" s="58"/>
      <c r="S322" s="213"/>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215"/>
      <c r="BV322" s="58"/>
      <c r="BW322" s="58"/>
      <c r="BX322" s="58"/>
      <c r="BY322" s="58"/>
    </row>
    <row r="323">
      <c r="A323" s="58"/>
      <c r="B323" s="58"/>
      <c r="C323" s="58"/>
      <c r="D323" s="58"/>
      <c r="E323" s="58"/>
      <c r="F323" s="58"/>
      <c r="G323" s="58"/>
      <c r="H323" s="58"/>
      <c r="I323" s="58"/>
      <c r="J323" s="58"/>
      <c r="K323" s="58"/>
      <c r="L323" s="58"/>
      <c r="M323" s="58"/>
      <c r="N323" s="58"/>
      <c r="O323" s="58"/>
      <c r="P323" s="58"/>
      <c r="Q323" s="213"/>
      <c r="R323" s="58"/>
      <c r="S323" s="213"/>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215"/>
      <c r="BV323" s="58"/>
      <c r="BW323" s="58"/>
      <c r="BX323" s="58"/>
      <c r="BY323" s="58"/>
    </row>
    <row r="324">
      <c r="A324" s="58"/>
      <c r="B324" s="58"/>
      <c r="C324" s="58"/>
      <c r="D324" s="58"/>
      <c r="E324" s="58"/>
      <c r="F324" s="58"/>
      <c r="G324" s="58"/>
      <c r="H324" s="58"/>
      <c r="I324" s="58"/>
      <c r="J324" s="58"/>
      <c r="K324" s="58"/>
      <c r="L324" s="58"/>
      <c r="M324" s="58"/>
      <c r="N324" s="58"/>
      <c r="O324" s="58"/>
      <c r="P324" s="58"/>
      <c r="Q324" s="213"/>
      <c r="R324" s="58"/>
      <c r="S324" s="213"/>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215"/>
      <c r="BV324" s="58"/>
      <c r="BW324" s="58"/>
      <c r="BX324" s="58"/>
      <c r="BY324" s="58"/>
    </row>
    <row r="325">
      <c r="A325" s="58"/>
      <c r="B325" s="58"/>
      <c r="C325" s="58"/>
      <c r="D325" s="58"/>
      <c r="E325" s="58"/>
      <c r="F325" s="58"/>
      <c r="G325" s="58"/>
      <c r="H325" s="58"/>
      <c r="I325" s="58"/>
      <c r="J325" s="58"/>
      <c r="K325" s="58"/>
      <c r="L325" s="58"/>
      <c r="M325" s="58"/>
      <c r="N325" s="58"/>
      <c r="O325" s="58"/>
      <c r="P325" s="58"/>
      <c r="Q325" s="213"/>
      <c r="R325" s="58"/>
      <c r="S325" s="213"/>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215"/>
      <c r="BV325" s="58"/>
      <c r="BW325" s="58"/>
      <c r="BX325" s="58"/>
      <c r="BY325" s="58"/>
    </row>
    <row r="326">
      <c r="A326" s="58"/>
      <c r="B326" s="58"/>
      <c r="C326" s="58"/>
      <c r="D326" s="58"/>
      <c r="E326" s="58"/>
      <c r="F326" s="58"/>
      <c r="G326" s="58"/>
      <c r="H326" s="58"/>
      <c r="I326" s="58"/>
      <c r="J326" s="58"/>
      <c r="K326" s="58"/>
      <c r="L326" s="58"/>
      <c r="M326" s="58"/>
      <c r="N326" s="58"/>
      <c r="O326" s="58"/>
      <c r="P326" s="58"/>
      <c r="Q326" s="213"/>
      <c r="R326" s="58"/>
      <c r="S326" s="213"/>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215"/>
      <c r="BV326" s="58"/>
      <c r="BW326" s="58"/>
      <c r="BX326" s="58"/>
      <c r="BY326" s="58"/>
    </row>
    <row r="327">
      <c r="A327" s="58"/>
      <c r="B327" s="58"/>
      <c r="C327" s="58"/>
      <c r="D327" s="58"/>
      <c r="E327" s="58"/>
      <c r="F327" s="58"/>
      <c r="G327" s="58"/>
      <c r="H327" s="58"/>
      <c r="I327" s="58"/>
      <c r="J327" s="58"/>
      <c r="K327" s="58"/>
      <c r="L327" s="58"/>
      <c r="M327" s="58"/>
      <c r="N327" s="58"/>
      <c r="O327" s="58"/>
      <c r="P327" s="58"/>
      <c r="Q327" s="213"/>
      <c r="R327" s="58"/>
      <c r="S327" s="213"/>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215"/>
      <c r="BV327" s="58"/>
      <c r="BW327" s="58"/>
      <c r="BX327" s="58"/>
      <c r="BY327" s="58"/>
    </row>
    <row r="328">
      <c r="A328" s="58"/>
      <c r="B328" s="58"/>
      <c r="C328" s="58"/>
      <c r="D328" s="58"/>
      <c r="E328" s="58"/>
      <c r="F328" s="58"/>
      <c r="G328" s="58"/>
      <c r="H328" s="58"/>
      <c r="I328" s="58"/>
      <c r="J328" s="58"/>
      <c r="K328" s="58"/>
      <c r="L328" s="58"/>
      <c r="M328" s="58"/>
      <c r="N328" s="58"/>
      <c r="O328" s="58"/>
      <c r="P328" s="58"/>
      <c r="Q328" s="213"/>
      <c r="R328" s="58"/>
      <c r="S328" s="213"/>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215"/>
      <c r="BV328" s="58"/>
      <c r="BW328" s="58"/>
      <c r="BX328" s="58"/>
      <c r="BY328" s="58"/>
    </row>
    <row r="329">
      <c r="A329" s="58"/>
      <c r="B329" s="58"/>
      <c r="C329" s="58"/>
      <c r="D329" s="58"/>
      <c r="E329" s="58"/>
      <c r="F329" s="58"/>
      <c r="G329" s="58"/>
      <c r="H329" s="58"/>
      <c r="I329" s="58"/>
      <c r="J329" s="58"/>
      <c r="K329" s="58"/>
      <c r="L329" s="58"/>
      <c r="M329" s="58"/>
      <c r="N329" s="58"/>
      <c r="O329" s="58"/>
      <c r="P329" s="58"/>
      <c r="Q329" s="213"/>
      <c r="R329" s="58"/>
      <c r="S329" s="213"/>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215"/>
      <c r="BV329" s="58"/>
      <c r="BW329" s="58"/>
      <c r="BX329" s="58"/>
      <c r="BY329" s="58"/>
    </row>
    <row r="330">
      <c r="A330" s="58"/>
      <c r="B330" s="58"/>
      <c r="C330" s="58"/>
      <c r="D330" s="58"/>
      <c r="E330" s="58"/>
      <c r="F330" s="58"/>
      <c r="G330" s="58"/>
      <c r="H330" s="58"/>
      <c r="I330" s="58"/>
      <c r="J330" s="58"/>
      <c r="K330" s="58"/>
      <c r="L330" s="58"/>
      <c r="M330" s="58"/>
      <c r="N330" s="58"/>
      <c r="O330" s="58"/>
      <c r="P330" s="58"/>
      <c r="Q330" s="213"/>
      <c r="R330" s="58"/>
      <c r="S330" s="213"/>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215"/>
      <c r="BV330" s="58"/>
      <c r="BW330" s="58"/>
      <c r="BX330" s="58"/>
      <c r="BY330" s="58"/>
    </row>
    <row r="331">
      <c r="A331" s="58"/>
      <c r="B331" s="58"/>
      <c r="C331" s="58"/>
      <c r="D331" s="58"/>
      <c r="E331" s="58"/>
      <c r="F331" s="58"/>
      <c r="G331" s="58"/>
      <c r="H331" s="58"/>
      <c r="I331" s="58"/>
      <c r="J331" s="58"/>
      <c r="K331" s="58"/>
      <c r="L331" s="58"/>
      <c r="M331" s="58"/>
      <c r="N331" s="58"/>
      <c r="O331" s="58"/>
      <c r="P331" s="58"/>
      <c r="Q331" s="213"/>
      <c r="R331" s="58"/>
      <c r="S331" s="213"/>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215"/>
      <c r="BV331" s="58"/>
      <c r="BW331" s="58"/>
      <c r="BX331" s="58"/>
      <c r="BY331" s="58"/>
    </row>
    <row r="332">
      <c r="A332" s="58"/>
      <c r="B332" s="58"/>
      <c r="C332" s="58"/>
      <c r="D332" s="58"/>
      <c r="E332" s="58"/>
      <c r="F332" s="58"/>
      <c r="G332" s="58"/>
      <c r="H332" s="58"/>
      <c r="I332" s="58"/>
      <c r="J332" s="58"/>
      <c r="K332" s="58"/>
      <c r="L332" s="58"/>
      <c r="M332" s="58"/>
      <c r="N332" s="58"/>
      <c r="O332" s="58"/>
      <c r="P332" s="58"/>
      <c r="Q332" s="213"/>
      <c r="R332" s="58"/>
      <c r="S332" s="213"/>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215"/>
      <c r="BV332" s="58"/>
      <c r="BW332" s="58"/>
      <c r="BX332" s="58"/>
      <c r="BY332" s="58"/>
    </row>
    <row r="333">
      <c r="A333" s="58"/>
      <c r="B333" s="58"/>
      <c r="C333" s="58"/>
      <c r="D333" s="58"/>
      <c r="E333" s="58"/>
      <c r="F333" s="58"/>
      <c r="G333" s="58"/>
      <c r="H333" s="58"/>
      <c r="I333" s="58"/>
      <c r="J333" s="58"/>
      <c r="K333" s="58"/>
      <c r="L333" s="58"/>
      <c r="M333" s="58"/>
      <c r="N333" s="58"/>
      <c r="O333" s="58"/>
      <c r="P333" s="58"/>
      <c r="Q333" s="213"/>
      <c r="R333" s="58"/>
      <c r="S333" s="213"/>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215"/>
      <c r="BV333" s="58"/>
      <c r="BW333" s="58"/>
      <c r="BX333" s="58"/>
      <c r="BY333" s="58"/>
    </row>
    <row r="334">
      <c r="A334" s="58"/>
      <c r="B334" s="58"/>
      <c r="C334" s="58"/>
      <c r="D334" s="58"/>
      <c r="E334" s="58"/>
      <c r="F334" s="58"/>
      <c r="G334" s="58"/>
      <c r="H334" s="58"/>
      <c r="I334" s="58"/>
      <c r="J334" s="58"/>
      <c r="K334" s="58"/>
      <c r="L334" s="58"/>
      <c r="M334" s="58"/>
      <c r="N334" s="58"/>
      <c r="O334" s="58"/>
      <c r="P334" s="58"/>
      <c r="Q334" s="213"/>
      <c r="R334" s="58"/>
      <c r="S334" s="213"/>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215"/>
      <c r="BV334" s="58"/>
      <c r="BW334" s="58"/>
      <c r="BX334" s="58"/>
      <c r="BY334" s="58"/>
    </row>
    <row r="335">
      <c r="A335" s="58"/>
      <c r="B335" s="58"/>
      <c r="C335" s="58"/>
      <c r="D335" s="58"/>
      <c r="E335" s="58"/>
      <c r="F335" s="58"/>
      <c r="G335" s="58"/>
      <c r="H335" s="58"/>
      <c r="I335" s="58"/>
      <c r="J335" s="58"/>
      <c r="K335" s="58"/>
      <c r="L335" s="58"/>
      <c r="M335" s="58"/>
      <c r="N335" s="58"/>
      <c r="O335" s="58"/>
      <c r="P335" s="58"/>
      <c r="Q335" s="213"/>
      <c r="R335" s="58"/>
      <c r="S335" s="213"/>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215"/>
      <c r="BV335" s="58"/>
      <c r="BW335" s="58"/>
      <c r="BX335" s="58"/>
      <c r="BY335" s="58"/>
    </row>
    <row r="336">
      <c r="A336" s="58"/>
      <c r="B336" s="58"/>
      <c r="C336" s="58"/>
      <c r="D336" s="58"/>
      <c r="E336" s="58"/>
      <c r="F336" s="58"/>
      <c r="G336" s="58"/>
      <c r="H336" s="58"/>
      <c r="I336" s="58"/>
      <c r="J336" s="58"/>
      <c r="K336" s="58"/>
      <c r="L336" s="58"/>
      <c r="M336" s="58"/>
      <c r="N336" s="58"/>
      <c r="O336" s="58"/>
      <c r="P336" s="58"/>
      <c r="Q336" s="213"/>
      <c r="R336" s="58"/>
      <c r="S336" s="213"/>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215"/>
      <c r="BV336" s="58"/>
      <c r="BW336" s="58"/>
      <c r="BX336" s="58"/>
      <c r="BY336" s="58"/>
    </row>
    <row r="337">
      <c r="A337" s="58"/>
      <c r="B337" s="58"/>
      <c r="C337" s="58"/>
      <c r="D337" s="58"/>
      <c r="E337" s="58"/>
      <c r="F337" s="58"/>
      <c r="G337" s="58"/>
      <c r="H337" s="58"/>
      <c r="I337" s="58"/>
      <c r="J337" s="58"/>
      <c r="K337" s="58"/>
      <c r="L337" s="58"/>
      <c r="M337" s="58"/>
      <c r="N337" s="58"/>
      <c r="O337" s="58"/>
      <c r="P337" s="58"/>
      <c r="Q337" s="213"/>
      <c r="R337" s="58"/>
      <c r="S337" s="213"/>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215"/>
      <c r="BV337" s="58"/>
      <c r="BW337" s="58"/>
      <c r="BX337" s="58"/>
      <c r="BY337" s="58"/>
    </row>
    <row r="338">
      <c r="A338" s="58"/>
      <c r="B338" s="58"/>
      <c r="C338" s="58"/>
      <c r="D338" s="58"/>
      <c r="E338" s="58"/>
      <c r="F338" s="58"/>
      <c r="G338" s="58"/>
      <c r="H338" s="58"/>
      <c r="I338" s="58"/>
      <c r="J338" s="58"/>
      <c r="K338" s="58"/>
      <c r="L338" s="58"/>
      <c r="M338" s="58"/>
      <c r="N338" s="58"/>
      <c r="O338" s="58"/>
      <c r="P338" s="58"/>
      <c r="Q338" s="213"/>
      <c r="R338" s="58"/>
      <c r="S338" s="213"/>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215"/>
      <c r="BV338" s="58"/>
      <c r="BW338" s="58"/>
      <c r="BX338" s="58"/>
      <c r="BY338" s="58"/>
    </row>
    <row r="339">
      <c r="A339" s="58"/>
      <c r="B339" s="58"/>
      <c r="C339" s="58"/>
      <c r="D339" s="58"/>
      <c r="E339" s="58"/>
      <c r="F339" s="58"/>
      <c r="G339" s="58"/>
      <c r="H339" s="58"/>
      <c r="I339" s="58"/>
      <c r="J339" s="58"/>
      <c r="K339" s="58"/>
      <c r="L339" s="58"/>
      <c r="M339" s="58"/>
      <c r="N339" s="58"/>
      <c r="O339" s="58"/>
      <c r="P339" s="58"/>
      <c r="Q339" s="213"/>
      <c r="R339" s="58"/>
      <c r="S339" s="213"/>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215"/>
      <c r="BV339" s="58"/>
      <c r="BW339" s="58"/>
      <c r="BX339" s="58"/>
      <c r="BY339" s="58"/>
    </row>
    <row r="340">
      <c r="A340" s="58"/>
      <c r="B340" s="58"/>
      <c r="C340" s="58"/>
      <c r="D340" s="58"/>
      <c r="E340" s="58"/>
      <c r="F340" s="58"/>
      <c r="G340" s="58"/>
      <c r="H340" s="58"/>
      <c r="I340" s="58"/>
      <c r="J340" s="58"/>
      <c r="K340" s="58"/>
      <c r="L340" s="58"/>
      <c r="M340" s="58"/>
      <c r="N340" s="58"/>
      <c r="O340" s="58"/>
      <c r="P340" s="58"/>
      <c r="Q340" s="213"/>
      <c r="R340" s="58"/>
      <c r="S340" s="213"/>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215"/>
      <c r="BV340" s="58"/>
      <c r="BW340" s="58"/>
      <c r="BX340" s="58"/>
      <c r="BY340" s="58"/>
    </row>
    <row r="341">
      <c r="A341" s="58"/>
      <c r="B341" s="58"/>
      <c r="C341" s="58"/>
      <c r="D341" s="58"/>
      <c r="E341" s="58"/>
      <c r="F341" s="58"/>
      <c r="G341" s="58"/>
      <c r="H341" s="58"/>
      <c r="I341" s="58"/>
      <c r="J341" s="58"/>
      <c r="K341" s="58"/>
      <c r="L341" s="58"/>
      <c r="M341" s="58"/>
      <c r="N341" s="58"/>
      <c r="O341" s="58"/>
      <c r="P341" s="58"/>
      <c r="Q341" s="213"/>
      <c r="R341" s="58"/>
      <c r="S341" s="213"/>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215"/>
      <c r="BV341" s="58"/>
      <c r="BW341" s="58"/>
      <c r="BX341" s="58"/>
      <c r="BY341" s="58"/>
    </row>
    <row r="342">
      <c r="A342" s="58"/>
      <c r="B342" s="58"/>
      <c r="C342" s="58"/>
      <c r="D342" s="58"/>
      <c r="E342" s="58"/>
      <c r="F342" s="58"/>
      <c r="G342" s="58"/>
      <c r="H342" s="58"/>
      <c r="I342" s="58"/>
      <c r="J342" s="58"/>
      <c r="K342" s="58"/>
      <c r="L342" s="58"/>
      <c r="M342" s="58"/>
      <c r="N342" s="58"/>
      <c r="O342" s="58"/>
      <c r="P342" s="58"/>
      <c r="Q342" s="213"/>
      <c r="R342" s="58"/>
      <c r="S342" s="213"/>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215"/>
      <c r="BV342" s="58"/>
      <c r="BW342" s="58"/>
      <c r="BX342" s="58"/>
      <c r="BY342" s="58"/>
    </row>
    <row r="343">
      <c r="A343" s="58"/>
      <c r="B343" s="58"/>
      <c r="C343" s="58"/>
      <c r="D343" s="58"/>
      <c r="E343" s="58"/>
      <c r="F343" s="58"/>
      <c r="G343" s="58"/>
      <c r="H343" s="58"/>
      <c r="I343" s="58"/>
      <c r="J343" s="58"/>
      <c r="K343" s="58"/>
      <c r="L343" s="58"/>
      <c r="M343" s="58"/>
      <c r="N343" s="58"/>
      <c r="O343" s="58"/>
      <c r="P343" s="58"/>
      <c r="Q343" s="213"/>
      <c r="R343" s="58"/>
      <c r="S343" s="213"/>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215"/>
      <c r="BV343" s="58"/>
      <c r="BW343" s="58"/>
      <c r="BX343" s="58"/>
      <c r="BY343" s="58"/>
    </row>
    <row r="344">
      <c r="A344" s="58"/>
      <c r="B344" s="58"/>
      <c r="C344" s="58"/>
      <c r="D344" s="58"/>
      <c r="E344" s="58"/>
      <c r="F344" s="58"/>
      <c r="G344" s="58"/>
      <c r="H344" s="58"/>
      <c r="I344" s="58"/>
      <c r="J344" s="58"/>
      <c r="K344" s="58"/>
      <c r="L344" s="58"/>
      <c r="M344" s="58"/>
      <c r="N344" s="58"/>
      <c r="O344" s="58"/>
      <c r="P344" s="58"/>
      <c r="Q344" s="213"/>
      <c r="R344" s="58"/>
      <c r="S344" s="213"/>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215"/>
      <c r="BV344" s="58"/>
      <c r="BW344" s="58"/>
      <c r="BX344" s="58"/>
      <c r="BY344" s="58"/>
    </row>
    <row r="345">
      <c r="A345" s="58"/>
      <c r="B345" s="58"/>
      <c r="C345" s="58"/>
      <c r="D345" s="58"/>
      <c r="E345" s="58"/>
      <c r="F345" s="58"/>
      <c r="G345" s="58"/>
      <c r="H345" s="58"/>
      <c r="I345" s="58"/>
      <c r="J345" s="58"/>
      <c r="K345" s="58"/>
      <c r="L345" s="58"/>
      <c r="M345" s="58"/>
      <c r="N345" s="58"/>
      <c r="O345" s="58"/>
      <c r="P345" s="58"/>
      <c r="Q345" s="213"/>
      <c r="R345" s="58"/>
      <c r="S345" s="213"/>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215"/>
      <c r="BV345" s="58"/>
      <c r="BW345" s="58"/>
      <c r="BX345" s="58"/>
      <c r="BY345" s="58"/>
    </row>
    <row r="346">
      <c r="A346" s="58"/>
      <c r="B346" s="58"/>
      <c r="C346" s="58"/>
      <c r="D346" s="58"/>
      <c r="E346" s="58"/>
      <c r="F346" s="58"/>
      <c r="G346" s="58"/>
      <c r="H346" s="58"/>
      <c r="I346" s="58"/>
      <c r="J346" s="58"/>
      <c r="K346" s="58"/>
      <c r="L346" s="58"/>
      <c r="M346" s="58"/>
      <c r="N346" s="58"/>
      <c r="O346" s="58"/>
      <c r="P346" s="58"/>
      <c r="Q346" s="213"/>
      <c r="R346" s="58"/>
      <c r="S346" s="213"/>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215"/>
      <c r="BV346" s="58"/>
      <c r="BW346" s="58"/>
      <c r="BX346" s="58"/>
      <c r="BY346" s="58"/>
    </row>
    <row r="347">
      <c r="A347" s="58"/>
      <c r="B347" s="58"/>
      <c r="C347" s="58"/>
      <c r="D347" s="58"/>
      <c r="E347" s="58"/>
      <c r="F347" s="58"/>
      <c r="G347" s="58"/>
      <c r="H347" s="58"/>
      <c r="I347" s="58"/>
      <c r="J347" s="58"/>
      <c r="K347" s="58"/>
      <c r="L347" s="58"/>
      <c r="M347" s="58"/>
      <c r="N347" s="58"/>
      <c r="O347" s="58"/>
      <c r="P347" s="58"/>
      <c r="Q347" s="213"/>
      <c r="R347" s="58"/>
      <c r="S347" s="213"/>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215"/>
      <c r="BV347" s="58"/>
      <c r="BW347" s="58"/>
      <c r="BX347" s="58"/>
      <c r="BY347" s="58"/>
    </row>
    <row r="348">
      <c r="A348" s="58"/>
      <c r="B348" s="58"/>
      <c r="C348" s="58"/>
      <c r="D348" s="58"/>
      <c r="E348" s="58"/>
      <c r="F348" s="58"/>
      <c r="G348" s="58"/>
      <c r="H348" s="58"/>
      <c r="I348" s="58"/>
      <c r="J348" s="58"/>
      <c r="K348" s="58"/>
      <c r="L348" s="58"/>
      <c r="M348" s="58"/>
      <c r="N348" s="58"/>
      <c r="O348" s="58"/>
      <c r="P348" s="58"/>
      <c r="Q348" s="213"/>
      <c r="R348" s="58"/>
      <c r="S348" s="213"/>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215"/>
      <c r="BV348" s="58"/>
      <c r="BW348" s="58"/>
      <c r="BX348" s="58"/>
      <c r="BY348" s="58"/>
    </row>
    <row r="349">
      <c r="A349" s="58"/>
      <c r="B349" s="58"/>
      <c r="C349" s="58"/>
      <c r="D349" s="58"/>
      <c r="E349" s="58"/>
      <c r="F349" s="58"/>
      <c r="G349" s="58"/>
      <c r="H349" s="58"/>
      <c r="I349" s="58"/>
      <c r="J349" s="58"/>
      <c r="K349" s="58"/>
      <c r="L349" s="58"/>
      <c r="M349" s="58"/>
      <c r="N349" s="58"/>
      <c r="O349" s="58"/>
      <c r="P349" s="58"/>
      <c r="Q349" s="213"/>
      <c r="R349" s="58"/>
      <c r="S349" s="213"/>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215"/>
      <c r="BV349" s="58"/>
      <c r="BW349" s="58"/>
      <c r="BX349" s="58"/>
      <c r="BY349" s="58"/>
    </row>
    <row r="350">
      <c r="A350" s="58"/>
      <c r="B350" s="58"/>
      <c r="C350" s="58"/>
      <c r="D350" s="58"/>
      <c r="E350" s="58"/>
      <c r="F350" s="58"/>
      <c r="G350" s="58"/>
      <c r="H350" s="58"/>
      <c r="I350" s="58"/>
      <c r="J350" s="58"/>
      <c r="K350" s="58"/>
      <c r="L350" s="58"/>
      <c r="M350" s="58"/>
      <c r="N350" s="58"/>
      <c r="O350" s="58"/>
      <c r="P350" s="58"/>
      <c r="Q350" s="213"/>
      <c r="R350" s="58"/>
      <c r="S350" s="213"/>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215"/>
      <c r="BV350" s="58"/>
      <c r="BW350" s="58"/>
      <c r="BX350" s="58"/>
      <c r="BY350" s="58"/>
    </row>
    <row r="351">
      <c r="A351" s="58"/>
      <c r="B351" s="58"/>
      <c r="C351" s="58"/>
      <c r="D351" s="58"/>
      <c r="E351" s="58"/>
      <c r="F351" s="58"/>
      <c r="G351" s="58"/>
      <c r="H351" s="58"/>
      <c r="I351" s="58"/>
      <c r="J351" s="58"/>
      <c r="K351" s="58"/>
      <c r="L351" s="58"/>
      <c r="M351" s="58"/>
      <c r="N351" s="58"/>
      <c r="O351" s="58"/>
      <c r="P351" s="58"/>
      <c r="Q351" s="213"/>
      <c r="R351" s="58"/>
      <c r="S351" s="213"/>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215"/>
      <c r="BV351" s="58"/>
      <c r="BW351" s="58"/>
      <c r="BX351" s="58"/>
      <c r="BY351" s="58"/>
    </row>
    <row r="352">
      <c r="A352" s="58"/>
      <c r="B352" s="58"/>
      <c r="C352" s="58"/>
      <c r="D352" s="58"/>
      <c r="E352" s="58"/>
      <c r="F352" s="58"/>
      <c r="G352" s="58"/>
      <c r="H352" s="58"/>
      <c r="I352" s="58"/>
      <c r="J352" s="58"/>
      <c r="K352" s="58"/>
      <c r="L352" s="58"/>
      <c r="M352" s="58"/>
      <c r="N352" s="58"/>
      <c r="O352" s="58"/>
      <c r="P352" s="58"/>
      <c r="Q352" s="213"/>
      <c r="R352" s="58"/>
      <c r="S352" s="213"/>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215"/>
      <c r="BV352" s="58"/>
      <c r="BW352" s="58"/>
      <c r="BX352" s="58"/>
      <c r="BY352" s="58"/>
    </row>
    <row r="353">
      <c r="A353" s="58"/>
      <c r="B353" s="58"/>
      <c r="C353" s="58"/>
      <c r="D353" s="58"/>
      <c r="E353" s="58"/>
      <c r="F353" s="58"/>
      <c r="G353" s="58"/>
      <c r="H353" s="58"/>
      <c r="I353" s="58"/>
      <c r="J353" s="58"/>
      <c r="K353" s="58"/>
      <c r="L353" s="58"/>
      <c r="M353" s="58"/>
      <c r="N353" s="58"/>
      <c r="O353" s="58"/>
      <c r="P353" s="58"/>
      <c r="Q353" s="213"/>
      <c r="R353" s="58"/>
      <c r="S353" s="213"/>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215"/>
      <c r="BV353" s="58"/>
      <c r="BW353" s="58"/>
      <c r="BX353" s="58"/>
      <c r="BY353" s="58"/>
    </row>
    <row r="354">
      <c r="A354" s="58"/>
      <c r="B354" s="58"/>
      <c r="C354" s="58"/>
      <c r="D354" s="58"/>
      <c r="E354" s="58"/>
      <c r="F354" s="58"/>
      <c r="G354" s="58"/>
      <c r="H354" s="58"/>
      <c r="I354" s="58"/>
      <c r="J354" s="58"/>
      <c r="K354" s="58"/>
      <c r="L354" s="58"/>
      <c r="M354" s="58"/>
      <c r="N354" s="58"/>
      <c r="O354" s="58"/>
      <c r="P354" s="58"/>
      <c r="Q354" s="213"/>
      <c r="R354" s="58"/>
      <c r="S354" s="213"/>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215"/>
      <c r="BV354" s="58"/>
      <c r="BW354" s="58"/>
      <c r="BX354" s="58"/>
      <c r="BY354" s="58"/>
    </row>
    <row r="355">
      <c r="A355" s="58"/>
      <c r="B355" s="58"/>
      <c r="C355" s="58"/>
      <c r="D355" s="58"/>
      <c r="E355" s="58"/>
      <c r="F355" s="58"/>
      <c r="G355" s="58"/>
      <c r="H355" s="58"/>
      <c r="I355" s="58"/>
      <c r="J355" s="58"/>
      <c r="K355" s="58"/>
      <c r="L355" s="58"/>
      <c r="M355" s="58"/>
      <c r="N355" s="58"/>
      <c r="O355" s="58"/>
      <c r="P355" s="58"/>
      <c r="Q355" s="213"/>
      <c r="R355" s="58"/>
      <c r="S355" s="213"/>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215"/>
      <c r="BV355" s="58"/>
      <c r="BW355" s="58"/>
      <c r="BX355" s="58"/>
      <c r="BY355" s="58"/>
    </row>
    <row r="356">
      <c r="A356" s="58"/>
      <c r="B356" s="58"/>
      <c r="C356" s="58"/>
      <c r="D356" s="58"/>
      <c r="E356" s="58"/>
      <c r="F356" s="58"/>
      <c r="G356" s="58"/>
      <c r="H356" s="58"/>
      <c r="I356" s="58"/>
      <c r="J356" s="58"/>
      <c r="K356" s="58"/>
      <c r="L356" s="58"/>
      <c r="M356" s="58"/>
      <c r="N356" s="58"/>
      <c r="O356" s="58"/>
      <c r="P356" s="58"/>
      <c r="Q356" s="213"/>
      <c r="R356" s="58"/>
      <c r="S356" s="213"/>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215"/>
      <c r="BV356" s="58"/>
      <c r="BW356" s="58"/>
      <c r="BX356" s="58"/>
      <c r="BY356" s="58"/>
    </row>
    <row r="357">
      <c r="A357" s="58"/>
      <c r="B357" s="58"/>
      <c r="C357" s="58"/>
      <c r="D357" s="58"/>
      <c r="E357" s="58"/>
      <c r="F357" s="58"/>
      <c r="G357" s="58"/>
      <c r="H357" s="58"/>
      <c r="I357" s="58"/>
      <c r="J357" s="58"/>
      <c r="K357" s="58"/>
      <c r="L357" s="58"/>
      <c r="M357" s="58"/>
      <c r="N357" s="58"/>
      <c r="O357" s="58"/>
      <c r="P357" s="58"/>
      <c r="Q357" s="213"/>
      <c r="R357" s="58"/>
      <c r="S357" s="213"/>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215"/>
      <c r="BV357" s="58"/>
      <c r="BW357" s="58"/>
      <c r="BX357" s="58"/>
      <c r="BY357" s="58"/>
    </row>
    <row r="358">
      <c r="A358" s="58"/>
      <c r="B358" s="58"/>
      <c r="C358" s="58"/>
      <c r="D358" s="58"/>
      <c r="E358" s="58"/>
      <c r="F358" s="58"/>
      <c r="G358" s="58"/>
      <c r="H358" s="58"/>
      <c r="I358" s="58"/>
      <c r="J358" s="58"/>
      <c r="K358" s="58"/>
      <c r="L358" s="58"/>
      <c r="M358" s="58"/>
      <c r="N358" s="58"/>
      <c r="O358" s="58"/>
      <c r="P358" s="58"/>
      <c r="Q358" s="213"/>
      <c r="R358" s="58"/>
      <c r="S358" s="213"/>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215"/>
      <c r="BV358" s="58"/>
      <c r="BW358" s="58"/>
      <c r="BX358" s="58"/>
      <c r="BY358" s="58"/>
    </row>
    <row r="359">
      <c r="A359" s="58"/>
      <c r="B359" s="58"/>
      <c r="C359" s="58"/>
      <c r="D359" s="58"/>
      <c r="E359" s="58"/>
      <c r="F359" s="58"/>
      <c r="G359" s="58"/>
      <c r="H359" s="58"/>
      <c r="I359" s="58"/>
      <c r="J359" s="58"/>
      <c r="K359" s="58"/>
      <c r="L359" s="58"/>
      <c r="M359" s="58"/>
      <c r="N359" s="58"/>
      <c r="O359" s="58"/>
      <c r="P359" s="58"/>
      <c r="Q359" s="213"/>
      <c r="R359" s="58"/>
      <c r="S359" s="213"/>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215"/>
      <c r="BV359" s="58"/>
      <c r="BW359" s="58"/>
      <c r="BX359" s="58"/>
      <c r="BY359" s="58"/>
    </row>
    <row r="360">
      <c r="A360" s="58"/>
      <c r="B360" s="58"/>
      <c r="C360" s="58"/>
      <c r="D360" s="58"/>
      <c r="E360" s="58"/>
      <c r="F360" s="58"/>
      <c r="G360" s="58"/>
      <c r="H360" s="58"/>
      <c r="I360" s="58"/>
      <c r="J360" s="58"/>
      <c r="K360" s="58"/>
      <c r="L360" s="58"/>
      <c r="M360" s="58"/>
      <c r="N360" s="58"/>
      <c r="O360" s="58"/>
      <c r="P360" s="58"/>
      <c r="Q360" s="213"/>
      <c r="R360" s="58"/>
      <c r="S360" s="213"/>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215"/>
      <c r="BV360" s="58"/>
      <c r="BW360" s="58"/>
      <c r="BX360" s="58"/>
      <c r="BY360" s="58"/>
    </row>
    <row r="361">
      <c r="A361" s="58"/>
      <c r="B361" s="58"/>
      <c r="C361" s="58"/>
      <c r="D361" s="58"/>
      <c r="E361" s="58"/>
      <c r="F361" s="58"/>
      <c r="G361" s="58"/>
      <c r="H361" s="58"/>
      <c r="I361" s="58"/>
      <c r="J361" s="58"/>
      <c r="K361" s="58"/>
      <c r="L361" s="58"/>
      <c r="M361" s="58"/>
      <c r="N361" s="58"/>
      <c r="O361" s="58"/>
      <c r="P361" s="58"/>
      <c r="Q361" s="213"/>
      <c r="R361" s="58"/>
      <c r="S361" s="213"/>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215"/>
      <c r="BV361" s="58"/>
      <c r="BW361" s="58"/>
      <c r="BX361" s="58"/>
      <c r="BY361" s="58"/>
    </row>
    <row r="362">
      <c r="A362" s="58"/>
      <c r="B362" s="58"/>
      <c r="C362" s="58"/>
      <c r="D362" s="58"/>
      <c r="E362" s="58"/>
      <c r="F362" s="58"/>
      <c r="G362" s="58"/>
      <c r="H362" s="58"/>
      <c r="I362" s="58"/>
      <c r="J362" s="58"/>
      <c r="K362" s="58"/>
      <c r="L362" s="58"/>
      <c r="M362" s="58"/>
      <c r="N362" s="58"/>
      <c r="O362" s="58"/>
      <c r="P362" s="58"/>
      <c r="Q362" s="213"/>
      <c r="R362" s="58"/>
      <c r="S362" s="213"/>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215"/>
      <c r="BV362" s="58"/>
      <c r="BW362" s="58"/>
      <c r="BX362" s="58"/>
      <c r="BY362" s="58"/>
    </row>
    <row r="363">
      <c r="A363" s="58"/>
      <c r="B363" s="58"/>
      <c r="C363" s="58"/>
      <c r="D363" s="58"/>
      <c r="E363" s="58"/>
      <c r="F363" s="58"/>
      <c r="G363" s="58"/>
      <c r="H363" s="58"/>
      <c r="I363" s="58"/>
      <c r="J363" s="58"/>
      <c r="K363" s="58"/>
      <c r="L363" s="58"/>
      <c r="M363" s="58"/>
      <c r="N363" s="58"/>
      <c r="O363" s="58"/>
      <c r="P363" s="58"/>
      <c r="Q363" s="213"/>
      <c r="R363" s="58"/>
      <c r="S363" s="213"/>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215"/>
      <c r="BV363" s="58"/>
      <c r="BW363" s="58"/>
      <c r="BX363" s="58"/>
      <c r="BY363" s="58"/>
    </row>
    <row r="364">
      <c r="A364" s="58"/>
      <c r="B364" s="58"/>
      <c r="C364" s="58"/>
      <c r="D364" s="58"/>
      <c r="E364" s="58"/>
      <c r="F364" s="58"/>
      <c r="G364" s="58"/>
      <c r="H364" s="58"/>
      <c r="I364" s="58"/>
      <c r="J364" s="58"/>
      <c r="K364" s="58"/>
      <c r="L364" s="58"/>
      <c r="M364" s="58"/>
      <c r="N364" s="58"/>
      <c r="O364" s="58"/>
      <c r="P364" s="58"/>
      <c r="Q364" s="213"/>
      <c r="R364" s="58"/>
      <c r="S364" s="213"/>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215"/>
      <c r="BV364" s="58"/>
      <c r="BW364" s="58"/>
      <c r="BX364" s="58"/>
      <c r="BY364" s="58"/>
    </row>
    <row r="365">
      <c r="A365" s="58"/>
      <c r="B365" s="58"/>
      <c r="C365" s="58"/>
      <c r="D365" s="58"/>
      <c r="E365" s="58"/>
      <c r="F365" s="58"/>
      <c r="G365" s="58"/>
      <c r="H365" s="58"/>
      <c r="I365" s="58"/>
      <c r="J365" s="58"/>
      <c r="K365" s="58"/>
      <c r="L365" s="58"/>
      <c r="M365" s="58"/>
      <c r="N365" s="58"/>
      <c r="O365" s="58"/>
      <c r="P365" s="58"/>
      <c r="Q365" s="213"/>
      <c r="R365" s="58"/>
      <c r="S365" s="213"/>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215"/>
      <c r="BV365" s="58"/>
      <c r="BW365" s="58"/>
      <c r="BX365" s="58"/>
      <c r="BY365" s="58"/>
    </row>
    <row r="366">
      <c r="A366" s="58"/>
      <c r="B366" s="58"/>
      <c r="C366" s="58"/>
      <c r="D366" s="58"/>
      <c r="E366" s="58"/>
      <c r="F366" s="58"/>
      <c r="G366" s="58"/>
      <c r="H366" s="58"/>
      <c r="I366" s="58"/>
      <c r="J366" s="58"/>
      <c r="K366" s="58"/>
      <c r="L366" s="58"/>
      <c r="M366" s="58"/>
      <c r="N366" s="58"/>
      <c r="O366" s="58"/>
      <c r="P366" s="58"/>
      <c r="Q366" s="213"/>
      <c r="R366" s="58"/>
      <c r="S366" s="213"/>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215"/>
      <c r="BV366" s="58"/>
      <c r="BW366" s="58"/>
      <c r="BX366" s="58"/>
      <c r="BY366" s="58"/>
    </row>
    <row r="367">
      <c r="A367" s="58"/>
      <c r="B367" s="58"/>
      <c r="C367" s="58"/>
      <c r="D367" s="58"/>
      <c r="E367" s="58"/>
      <c r="F367" s="58"/>
      <c r="G367" s="58"/>
      <c r="H367" s="58"/>
      <c r="I367" s="58"/>
      <c r="J367" s="58"/>
      <c r="K367" s="58"/>
      <c r="L367" s="58"/>
      <c r="M367" s="58"/>
      <c r="N367" s="58"/>
      <c r="O367" s="58"/>
      <c r="P367" s="58"/>
      <c r="Q367" s="213"/>
      <c r="R367" s="58"/>
      <c r="S367" s="213"/>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215"/>
      <c r="BV367" s="58"/>
      <c r="BW367" s="58"/>
      <c r="BX367" s="58"/>
      <c r="BY367" s="58"/>
    </row>
    <row r="368">
      <c r="A368" s="58"/>
      <c r="B368" s="58"/>
      <c r="C368" s="58"/>
      <c r="D368" s="58"/>
      <c r="E368" s="58"/>
      <c r="F368" s="58"/>
      <c r="G368" s="58"/>
      <c r="H368" s="58"/>
      <c r="I368" s="58"/>
      <c r="J368" s="58"/>
      <c r="K368" s="58"/>
      <c r="L368" s="58"/>
      <c r="M368" s="58"/>
      <c r="N368" s="58"/>
      <c r="O368" s="58"/>
      <c r="P368" s="58"/>
      <c r="Q368" s="213"/>
      <c r="R368" s="58"/>
      <c r="S368" s="213"/>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215"/>
      <c r="BV368" s="58"/>
      <c r="BW368" s="58"/>
      <c r="BX368" s="58"/>
      <c r="BY368" s="58"/>
    </row>
    <row r="369">
      <c r="A369" s="58"/>
      <c r="B369" s="58"/>
      <c r="C369" s="58"/>
      <c r="D369" s="58"/>
      <c r="E369" s="58"/>
      <c r="F369" s="58"/>
      <c r="G369" s="58"/>
      <c r="H369" s="58"/>
      <c r="I369" s="58"/>
      <c r="J369" s="58"/>
      <c r="K369" s="58"/>
      <c r="L369" s="58"/>
      <c r="M369" s="58"/>
      <c r="N369" s="58"/>
      <c r="O369" s="58"/>
      <c r="P369" s="58"/>
      <c r="Q369" s="213"/>
      <c r="R369" s="58"/>
      <c r="S369" s="213"/>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215"/>
      <c r="BV369" s="58"/>
      <c r="BW369" s="58"/>
      <c r="BX369" s="58"/>
      <c r="BY369" s="58"/>
    </row>
    <row r="370">
      <c r="A370" s="58"/>
      <c r="B370" s="58"/>
      <c r="C370" s="58"/>
      <c r="D370" s="58"/>
      <c r="E370" s="58"/>
      <c r="F370" s="58"/>
      <c r="G370" s="58"/>
      <c r="H370" s="58"/>
      <c r="I370" s="58"/>
      <c r="J370" s="58"/>
      <c r="K370" s="58"/>
      <c r="L370" s="58"/>
      <c r="M370" s="58"/>
      <c r="N370" s="58"/>
      <c r="O370" s="58"/>
      <c r="P370" s="58"/>
      <c r="Q370" s="213"/>
      <c r="R370" s="58"/>
      <c r="S370" s="213"/>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215"/>
      <c r="BV370" s="58"/>
      <c r="BW370" s="58"/>
      <c r="BX370" s="58"/>
      <c r="BY370" s="58"/>
    </row>
    <row r="371">
      <c r="A371" s="58"/>
      <c r="B371" s="58"/>
      <c r="C371" s="58"/>
      <c r="D371" s="58"/>
      <c r="E371" s="58"/>
      <c r="F371" s="58"/>
      <c r="G371" s="58"/>
      <c r="H371" s="58"/>
      <c r="I371" s="58"/>
      <c r="J371" s="58"/>
      <c r="K371" s="58"/>
      <c r="L371" s="58"/>
      <c r="M371" s="58"/>
      <c r="N371" s="58"/>
      <c r="O371" s="58"/>
      <c r="P371" s="58"/>
      <c r="Q371" s="213"/>
      <c r="R371" s="58"/>
      <c r="S371" s="213"/>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215"/>
      <c r="BV371" s="58"/>
      <c r="BW371" s="58"/>
      <c r="BX371" s="58"/>
      <c r="BY371" s="58"/>
    </row>
    <row r="372">
      <c r="A372" s="58"/>
      <c r="B372" s="58"/>
      <c r="C372" s="58"/>
      <c r="D372" s="58"/>
      <c r="E372" s="58"/>
      <c r="F372" s="58"/>
      <c r="G372" s="58"/>
      <c r="H372" s="58"/>
      <c r="I372" s="58"/>
      <c r="J372" s="58"/>
      <c r="K372" s="58"/>
      <c r="L372" s="58"/>
      <c r="M372" s="58"/>
      <c r="N372" s="58"/>
      <c r="O372" s="58"/>
      <c r="P372" s="58"/>
      <c r="Q372" s="213"/>
      <c r="R372" s="58"/>
      <c r="S372" s="213"/>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215"/>
      <c r="BV372" s="58"/>
      <c r="BW372" s="58"/>
      <c r="BX372" s="58"/>
      <c r="BY372" s="58"/>
    </row>
    <row r="373">
      <c r="A373" s="58"/>
      <c r="B373" s="58"/>
      <c r="C373" s="58"/>
      <c r="D373" s="58"/>
      <c r="E373" s="58"/>
      <c r="F373" s="58"/>
      <c r="G373" s="58"/>
      <c r="H373" s="58"/>
      <c r="I373" s="58"/>
      <c r="J373" s="58"/>
      <c r="K373" s="58"/>
      <c r="L373" s="58"/>
      <c r="M373" s="58"/>
      <c r="N373" s="58"/>
      <c r="O373" s="58"/>
      <c r="P373" s="58"/>
      <c r="Q373" s="213"/>
      <c r="R373" s="58"/>
      <c r="S373" s="213"/>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215"/>
      <c r="BV373" s="58"/>
      <c r="BW373" s="58"/>
      <c r="BX373" s="58"/>
      <c r="BY373" s="58"/>
    </row>
    <row r="374">
      <c r="A374" s="58"/>
      <c r="B374" s="58"/>
      <c r="C374" s="58"/>
      <c r="D374" s="58"/>
      <c r="E374" s="58"/>
      <c r="F374" s="58"/>
      <c r="G374" s="58"/>
      <c r="H374" s="58"/>
      <c r="I374" s="58"/>
      <c r="J374" s="58"/>
      <c r="K374" s="58"/>
      <c r="L374" s="58"/>
      <c r="M374" s="58"/>
      <c r="N374" s="58"/>
      <c r="O374" s="58"/>
      <c r="P374" s="58"/>
      <c r="Q374" s="213"/>
      <c r="R374" s="58"/>
      <c r="S374" s="213"/>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215"/>
      <c r="BV374" s="58"/>
      <c r="BW374" s="58"/>
      <c r="BX374" s="58"/>
      <c r="BY374" s="58"/>
    </row>
    <row r="375">
      <c r="A375" s="58"/>
      <c r="B375" s="58"/>
      <c r="C375" s="58"/>
      <c r="D375" s="58"/>
      <c r="E375" s="58"/>
      <c r="F375" s="58"/>
      <c r="G375" s="58"/>
      <c r="H375" s="58"/>
      <c r="I375" s="58"/>
      <c r="J375" s="58"/>
      <c r="K375" s="58"/>
      <c r="L375" s="58"/>
      <c r="M375" s="58"/>
      <c r="N375" s="58"/>
      <c r="O375" s="58"/>
      <c r="P375" s="58"/>
      <c r="Q375" s="213"/>
      <c r="R375" s="58"/>
      <c r="S375" s="213"/>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215"/>
      <c r="BV375" s="58"/>
      <c r="BW375" s="58"/>
      <c r="BX375" s="58"/>
      <c r="BY375" s="58"/>
    </row>
    <row r="376">
      <c r="A376" s="58"/>
      <c r="B376" s="58"/>
      <c r="C376" s="58"/>
      <c r="D376" s="58"/>
      <c r="E376" s="58"/>
      <c r="F376" s="58"/>
      <c r="G376" s="58"/>
      <c r="H376" s="58"/>
      <c r="I376" s="58"/>
      <c r="J376" s="58"/>
      <c r="K376" s="58"/>
      <c r="L376" s="58"/>
      <c r="M376" s="58"/>
      <c r="N376" s="58"/>
      <c r="O376" s="58"/>
      <c r="P376" s="58"/>
      <c r="Q376" s="213"/>
      <c r="R376" s="58"/>
      <c r="S376" s="213"/>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215"/>
      <c r="BV376" s="58"/>
      <c r="BW376" s="58"/>
      <c r="BX376" s="58"/>
      <c r="BY376" s="58"/>
    </row>
    <row r="377">
      <c r="A377" s="58"/>
      <c r="B377" s="58"/>
      <c r="C377" s="58"/>
      <c r="D377" s="58"/>
      <c r="E377" s="58"/>
      <c r="F377" s="58"/>
      <c r="G377" s="58"/>
      <c r="H377" s="58"/>
      <c r="I377" s="58"/>
      <c r="J377" s="58"/>
      <c r="K377" s="58"/>
      <c r="L377" s="58"/>
      <c r="M377" s="58"/>
      <c r="N377" s="58"/>
      <c r="O377" s="58"/>
      <c r="P377" s="58"/>
      <c r="Q377" s="213"/>
      <c r="R377" s="58"/>
      <c r="S377" s="213"/>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215"/>
      <c r="BV377" s="58"/>
      <c r="BW377" s="58"/>
      <c r="BX377" s="58"/>
      <c r="BY377" s="58"/>
    </row>
    <row r="378">
      <c r="A378" s="58"/>
      <c r="B378" s="58"/>
      <c r="C378" s="58"/>
      <c r="D378" s="58"/>
      <c r="E378" s="58"/>
      <c r="F378" s="58"/>
      <c r="G378" s="58"/>
      <c r="H378" s="58"/>
      <c r="I378" s="58"/>
      <c r="J378" s="58"/>
      <c r="K378" s="58"/>
      <c r="L378" s="58"/>
      <c r="M378" s="58"/>
      <c r="N378" s="58"/>
      <c r="O378" s="58"/>
      <c r="P378" s="58"/>
      <c r="Q378" s="213"/>
      <c r="R378" s="58"/>
      <c r="S378" s="213"/>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215"/>
      <c r="BV378" s="58"/>
      <c r="BW378" s="58"/>
      <c r="BX378" s="58"/>
      <c r="BY378" s="58"/>
    </row>
    <row r="379">
      <c r="A379" s="58"/>
      <c r="B379" s="58"/>
      <c r="C379" s="58"/>
      <c r="D379" s="58"/>
      <c r="E379" s="58"/>
      <c r="F379" s="58"/>
      <c r="G379" s="58"/>
      <c r="H379" s="58"/>
      <c r="I379" s="58"/>
      <c r="J379" s="58"/>
      <c r="K379" s="58"/>
      <c r="L379" s="58"/>
      <c r="M379" s="58"/>
      <c r="N379" s="58"/>
      <c r="O379" s="58"/>
      <c r="P379" s="58"/>
      <c r="Q379" s="213"/>
      <c r="R379" s="58"/>
      <c r="S379" s="213"/>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215"/>
      <c r="BV379" s="58"/>
      <c r="BW379" s="58"/>
      <c r="BX379" s="58"/>
      <c r="BY379" s="58"/>
    </row>
    <row r="380">
      <c r="A380" s="58"/>
      <c r="B380" s="58"/>
      <c r="C380" s="58"/>
      <c r="D380" s="58"/>
      <c r="E380" s="58"/>
      <c r="F380" s="58"/>
      <c r="G380" s="58"/>
      <c r="H380" s="58"/>
      <c r="I380" s="58"/>
      <c r="J380" s="58"/>
      <c r="K380" s="58"/>
      <c r="L380" s="58"/>
      <c r="M380" s="58"/>
      <c r="N380" s="58"/>
      <c r="O380" s="58"/>
      <c r="P380" s="58"/>
      <c r="Q380" s="213"/>
      <c r="R380" s="58"/>
      <c r="S380" s="213"/>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215"/>
      <c r="BV380" s="58"/>
      <c r="BW380" s="58"/>
      <c r="BX380" s="58"/>
      <c r="BY380" s="58"/>
    </row>
    <row r="381">
      <c r="A381" s="58"/>
      <c r="B381" s="58"/>
      <c r="C381" s="58"/>
      <c r="D381" s="58"/>
      <c r="E381" s="58"/>
      <c r="F381" s="58"/>
      <c r="G381" s="58"/>
      <c r="H381" s="58"/>
      <c r="I381" s="58"/>
      <c r="J381" s="58"/>
      <c r="K381" s="58"/>
      <c r="L381" s="58"/>
      <c r="M381" s="58"/>
      <c r="N381" s="58"/>
      <c r="O381" s="58"/>
      <c r="P381" s="58"/>
      <c r="Q381" s="213"/>
      <c r="R381" s="58"/>
      <c r="S381" s="213"/>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215"/>
      <c r="BV381" s="58"/>
      <c r="BW381" s="58"/>
      <c r="BX381" s="58"/>
      <c r="BY381" s="58"/>
    </row>
    <row r="382">
      <c r="A382" s="58"/>
      <c r="B382" s="58"/>
      <c r="C382" s="58"/>
      <c r="D382" s="58"/>
      <c r="E382" s="58"/>
      <c r="F382" s="58"/>
      <c r="G382" s="58"/>
      <c r="H382" s="58"/>
      <c r="I382" s="58"/>
      <c r="J382" s="58"/>
      <c r="K382" s="58"/>
      <c r="L382" s="58"/>
      <c r="M382" s="58"/>
      <c r="N382" s="58"/>
      <c r="O382" s="58"/>
      <c r="P382" s="58"/>
      <c r="Q382" s="213"/>
      <c r="R382" s="58"/>
      <c r="S382" s="213"/>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215"/>
      <c r="BV382" s="58"/>
      <c r="BW382" s="58"/>
      <c r="BX382" s="58"/>
      <c r="BY382" s="58"/>
    </row>
    <row r="383">
      <c r="A383" s="58"/>
      <c r="B383" s="58"/>
      <c r="C383" s="58"/>
      <c r="D383" s="58"/>
      <c r="E383" s="58"/>
      <c r="F383" s="58"/>
      <c r="G383" s="58"/>
      <c r="H383" s="58"/>
      <c r="I383" s="58"/>
      <c r="J383" s="58"/>
      <c r="K383" s="58"/>
      <c r="L383" s="58"/>
      <c r="M383" s="58"/>
      <c r="N383" s="58"/>
      <c r="O383" s="58"/>
      <c r="P383" s="58"/>
      <c r="Q383" s="213"/>
      <c r="R383" s="58"/>
      <c r="S383" s="213"/>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215"/>
      <c r="BV383" s="58"/>
      <c r="BW383" s="58"/>
      <c r="BX383" s="58"/>
      <c r="BY383" s="58"/>
    </row>
    <row r="384">
      <c r="A384" s="58"/>
      <c r="B384" s="58"/>
      <c r="C384" s="58"/>
      <c r="D384" s="58"/>
      <c r="E384" s="58"/>
      <c r="F384" s="58"/>
      <c r="G384" s="58"/>
      <c r="H384" s="58"/>
      <c r="I384" s="58"/>
      <c r="J384" s="58"/>
      <c r="K384" s="58"/>
      <c r="L384" s="58"/>
      <c r="M384" s="58"/>
      <c r="N384" s="58"/>
      <c r="O384" s="58"/>
      <c r="P384" s="58"/>
      <c r="Q384" s="213"/>
      <c r="R384" s="58"/>
      <c r="S384" s="213"/>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215"/>
      <c r="BV384" s="58"/>
      <c r="BW384" s="58"/>
      <c r="BX384" s="58"/>
      <c r="BY384" s="58"/>
    </row>
    <row r="385">
      <c r="A385" s="58"/>
      <c r="B385" s="58"/>
      <c r="C385" s="58"/>
      <c r="D385" s="58"/>
      <c r="E385" s="58"/>
      <c r="F385" s="58"/>
      <c r="G385" s="58"/>
      <c r="H385" s="58"/>
      <c r="I385" s="58"/>
      <c r="J385" s="58"/>
      <c r="K385" s="58"/>
      <c r="L385" s="58"/>
      <c r="M385" s="58"/>
      <c r="N385" s="58"/>
      <c r="O385" s="58"/>
      <c r="P385" s="58"/>
      <c r="Q385" s="213"/>
      <c r="R385" s="58"/>
      <c r="S385" s="213"/>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215"/>
      <c r="BV385" s="58"/>
      <c r="BW385" s="58"/>
      <c r="BX385" s="58"/>
      <c r="BY385" s="58"/>
    </row>
    <row r="386">
      <c r="A386" s="58"/>
      <c r="B386" s="58"/>
      <c r="C386" s="58"/>
      <c r="D386" s="58"/>
      <c r="E386" s="58"/>
      <c r="F386" s="58"/>
      <c r="G386" s="58"/>
      <c r="H386" s="58"/>
      <c r="I386" s="58"/>
      <c r="J386" s="58"/>
      <c r="K386" s="58"/>
      <c r="L386" s="58"/>
      <c r="M386" s="58"/>
      <c r="N386" s="58"/>
      <c r="O386" s="58"/>
      <c r="P386" s="58"/>
      <c r="Q386" s="213"/>
      <c r="R386" s="58"/>
      <c r="S386" s="213"/>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215"/>
      <c r="BV386" s="58"/>
      <c r="BW386" s="58"/>
      <c r="BX386" s="58"/>
      <c r="BY386" s="58"/>
    </row>
    <row r="387">
      <c r="A387" s="58"/>
      <c r="B387" s="58"/>
      <c r="C387" s="58"/>
      <c r="D387" s="58"/>
      <c r="E387" s="58"/>
      <c r="F387" s="58"/>
      <c r="G387" s="58"/>
      <c r="H387" s="58"/>
      <c r="I387" s="58"/>
      <c r="J387" s="58"/>
      <c r="K387" s="58"/>
      <c r="L387" s="58"/>
      <c r="M387" s="58"/>
      <c r="N387" s="58"/>
      <c r="O387" s="58"/>
      <c r="P387" s="58"/>
      <c r="Q387" s="213"/>
      <c r="R387" s="58"/>
      <c r="S387" s="213"/>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215"/>
      <c r="BV387" s="58"/>
      <c r="BW387" s="58"/>
      <c r="BX387" s="58"/>
      <c r="BY387" s="58"/>
    </row>
    <row r="388">
      <c r="A388" s="58"/>
      <c r="B388" s="58"/>
      <c r="C388" s="58"/>
      <c r="D388" s="58"/>
      <c r="E388" s="58"/>
      <c r="F388" s="58"/>
      <c r="G388" s="58"/>
      <c r="H388" s="58"/>
      <c r="I388" s="58"/>
      <c r="J388" s="58"/>
      <c r="K388" s="58"/>
      <c r="L388" s="58"/>
      <c r="M388" s="58"/>
      <c r="N388" s="58"/>
      <c r="O388" s="58"/>
      <c r="P388" s="58"/>
      <c r="Q388" s="213"/>
      <c r="R388" s="58"/>
      <c r="S388" s="213"/>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215"/>
      <c r="BV388" s="58"/>
      <c r="BW388" s="58"/>
      <c r="BX388" s="58"/>
      <c r="BY388" s="58"/>
    </row>
    <row r="389">
      <c r="A389" s="58"/>
      <c r="B389" s="58"/>
      <c r="C389" s="58"/>
      <c r="D389" s="58"/>
      <c r="E389" s="58"/>
      <c r="F389" s="58"/>
      <c r="G389" s="58"/>
      <c r="H389" s="58"/>
      <c r="I389" s="58"/>
      <c r="J389" s="58"/>
      <c r="K389" s="58"/>
      <c r="L389" s="58"/>
      <c r="M389" s="58"/>
      <c r="N389" s="58"/>
      <c r="O389" s="58"/>
      <c r="P389" s="58"/>
      <c r="Q389" s="213"/>
      <c r="R389" s="58"/>
      <c r="S389" s="213"/>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215"/>
      <c r="BV389" s="58"/>
      <c r="BW389" s="58"/>
      <c r="BX389" s="58"/>
      <c r="BY389" s="58"/>
    </row>
    <row r="390">
      <c r="A390" s="58"/>
      <c r="B390" s="58"/>
      <c r="C390" s="58"/>
      <c r="D390" s="58"/>
      <c r="E390" s="58"/>
      <c r="F390" s="58"/>
      <c r="G390" s="58"/>
      <c r="H390" s="58"/>
      <c r="I390" s="58"/>
      <c r="J390" s="58"/>
      <c r="K390" s="58"/>
      <c r="L390" s="58"/>
      <c r="M390" s="58"/>
      <c r="N390" s="58"/>
      <c r="O390" s="58"/>
      <c r="P390" s="58"/>
      <c r="Q390" s="213"/>
      <c r="R390" s="58"/>
      <c r="S390" s="213"/>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215"/>
      <c r="BV390" s="58"/>
      <c r="BW390" s="58"/>
      <c r="BX390" s="58"/>
      <c r="BY390" s="58"/>
    </row>
    <row r="391">
      <c r="A391" s="58"/>
      <c r="B391" s="58"/>
      <c r="C391" s="58"/>
      <c r="D391" s="58"/>
      <c r="E391" s="58"/>
      <c r="F391" s="58"/>
      <c r="G391" s="58"/>
      <c r="H391" s="58"/>
      <c r="I391" s="58"/>
      <c r="J391" s="58"/>
      <c r="K391" s="58"/>
      <c r="L391" s="58"/>
      <c r="M391" s="58"/>
      <c r="N391" s="58"/>
      <c r="O391" s="58"/>
      <c r="P391" s="58"/>
      <c r="Q391" s="213"/>
      <c r="R391" s="58"/>
      <c r="S391" s="213"/>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215"/>
      <c r="BV391" s="58"/>
      <c r="BW391" s="58"/>
      <c r="BX391" s="58"/>
      <c r="BY391" s="58"/>
    </row>
    <row r="392">
      <c r="A392" s="58"/>
      <c r="B392" s="58"/>
      <c r="C392" s="58"/>
      <c r="D392" s="58"/>
      <c r="E392" s="58"/>
      <c r="F392" s="58"/>
      <c r="G392" s="58"/>
      <c r="H392" s="58"/>
      <c r="I392" s="58"/>
      <c r="J392" s="58"/>
      <c r="K392" s="58"/>
      <c r="L392" s="58"/>
      <c r="M392" s="58"/>
      <c r="N392" s="58"/>
      <c r="O392" s="58"/>
      <c r="P392" s="58"/>
      <c r="Q392" s="213"/>
      <c r="R392" s="58"/>
      <c r="S392" s="213"/>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215"/>
      <c r="BV392" s="58"/>
      <c r="BW392" s="58"/>
      <c r="BX392" s="58"/>
      <c r="BY392" s="58"/>
    </row>
    <row r="393">
      <c r="A393" s="58"/>
      <c r="B393" s="58"/>
      <c r="C393" s="58"/>
      <c r="D393" s="58"/>
      <c r="E393" s="58"/>
      <c r="F393" s="58"/>
      <c r="G393" s="58"/>
      <c r="H393" s="58"/>
      <c r="I393" s="58"/>
      <c r="J393" s="58"/>
      <c r="K393" s="58"/>
      <c r="L393" s="58"/>
      <c r="M393" s="58"/>
      <c r="N393" s="58"/>
      <c r="O393" s="58"/>
      <c r="P393" s="58"/>
      <c r="Q393" s="213"/>
      <c r="R393" s="58"/>
      <c r="S393" s="213"/>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215"/>
      <c r="BV393" s="58"/>
      <c r="BW393" s="58"/>
      <c r="BX393" s="58"/>
      <c r="BY393" s="58"/>
    </row>
    <row r="394">
      <c r="A394" s="58"/>
      <c r="B394" s="58"/>
      <c r="C394" s="58"/>
      <c r="D394" s="58"/>
      <c r="E394" s="58"/>
      <c r="F394" s="58"/>
      <c r="G394" s="58"/>
      <c r="H394" s="58"/>
      <c r="I394" s="58"/>
      <c r="J394" s="58"/>
      <c r="K394" s="58"/>
      <c r="L394" s="58"/>
      <c r="M394" s="58"/>
      <c r="N394" s="58"/>
      <c r="O394" s="58"/>
      <c r="P394" s="58"/>
      <c r="Q394" s="213"/>
      <c r="R394" s="58"/>
      <c r="S394" s="213"/>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215"/>
      <c r="BV394" s="58"/>
      <c r="BW394" s="58"/>
      <c r="BX394" s="58"/>
      <c r="BY394" s="58"/>
    </row>
    <row r="395">
      <c r="A395" s="58"/>
      <c r="B395" s="58"/>
      <c r="C395" s="58"/>
      <c r="D395" s="58"/>
      <c r="E395" s="58"/>
      <c r="F395" s="58"/>
      <c r="G395" s="58"/>
      <c r="H395" s="58"/>
      <c r="I395" s="58"/>
      <c r="J395" s="58"/>
      <c r="K395" s="58"/>
      <c r="L395" s="58"/>
      <c r="M395" s="58"/>
      <c r="N395" s="58"/>
      <c r="O395" s="58"/>
      <c r="P395" s="58"/>
      <c r="Q395" s="213"/>
      <c r="R395" s="58"/>
      <c r="S395" s="213"/>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215"/>
      <c r="BV395" s="58"/>
      <c r="BW395" s="58"/>
      <c r="BX395" s="58"/>
      <c r="BY395" s="58"/>
    </row>
    <row r="396">
      <c r="A396" s="58"/>
      <c r="B396" s="58"/>
      <c r="C396" s="58"/>
      <c r="D396" s="58"/>
      <c r="E396" s="58"/>
      <c r="F396" s="58"/>
      <c r="G396" s="58"/>
      <c r="H396" s="58"/>
      <c r="I396" s="58"/>
      <c r="J396" s="58"/>
      <c r="K396" s="58"/>
      <c r="L396" s="58"/>
      <c r="M396" s="58"/>
      <c r="N396" s="58"/>
      <c r="O396" s="58"/>
      <c r="P396" s="58"/>
      <c r="Q396" s="213"/>
      <c r="R396" s="58"/>
      <c r="S396" s="213"/>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215"/>
      <c r="BV396" s="58"/>
      <c r="BW396" s="58"/>
      <c r="BX396" s="58"/>
      <c r="BY396" s="58"/>
    </row>
    <row r="397">
      <c r="A397" s="58"/>
      <c r="B397" s="58"/>
      <c r="C397" s="58"/>
      <c r="D397" s="58"/>
      <c r="E397" s="58"/>
      <c r="F397" s="58"/>
      <c r="G397" s="58"/>
      <c r="H397" s="58"/>
      <c r="I397" s="58"/>
      <c r="J397" s="58"/>
      <c r="K397" s="58"/>
      <c r="L397" s="58"/>
      <c r="M397" s="58"/>
      <c r="N397" s="58"/>
      <c r="O397" s="58"/>
      <c r="P397" s="58"/>
      <c r="Q397" s="213"/>
      <c r="R397" s="58"/>
      <c r="S397" s="213"/>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215"/>
      <c r="BV397" s="58"/>
      <c r="BW397" s="58"/>
      <c r="BX397" s="58"/>
      <c r="BY397" s="58"/>
    </row>
    <row r="398">
      <c r="A398" s="58"/>
      <c r="B398" s="58"/>
      <c r="C398" s="58"/>
      <c r="D398" s="58"/>
      <c r="E398" s="58"/>
      <c r="F398" s="58"/>
      <c r="G398" s="58"/>
      <c r="H398" s="58"/>
      <c r="I398" s="58"/>
      <c r="J398" s="58"/>
      <c r="K398" s="58"/>
      <c r="L398" s="58"/>
      <c r="M398" s="58"/>
      <c r="N398" s="58"/>
      <c r="O398" s="58"/>
      <c r="P398" s="58"/>
      <c r="Q398" s="213"/>
      <c r="R398" s="58"/>
      <c r="S398" s="213"/>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215"/>
      <c r="BV398" s="58"/>
      <c r="BW398" s="58"/>
      <c r="BX398" s="58"/>
      <c r="BY398" s="58"/>
    </row>
    <row r="399">
      <c r="A399" s="58"/>
      <c r="B399" s="58"/>
      <c r="C399" s="58"/>
      <c r="D399" s="58"/>
      <c r="E399" s="58"/>
      <c r="F399" s="58"/>
      <c r="G399" s="58"/>
      <c r="H399" s="58"/>
      <c r="I399" s="58"/>
      <c r="J399" s="58"/>
      <c r="K399" s="58"/>
      <c r="L399" s="58"/>
      <c r="M399" s="58"/>
      <c r="N399" s="58"/>
      <c r="O399" s="58"/>
      <c r="P399" s="58"/>
      <c r="Q399" s="213"/>
      <c r="R399" s="58"/>
      <c r="S399" s="213"/>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215"/>
      <c r="BV399" s="58"/>
      <c r="BW399" s="58"/>
      <c r="BX399" s="58"/>
      <c r="BY399" s="58"/>
    </row>
    <row r="400">
      <c r="A400" s="58"/>
      <c r="B400" s="58"/>
      <c r="C400" s="58"/>
      <c r="D400" s="58"/>
      <c r="E400" s="58"/>
      <c r="F400" s="58"/>
      <c r="G400" s="58"/>
      <c r="H400" s="58"/>
      <c r="I400" s="58"/>
      <c r="J400" s="58"/>
      <c r="K400" s="58"/>
      <c r="L400" s="58"/>
      <c r="M400" s="58"/>
      <c r="N400" s="58"/>
      <c r="O400" s="58"/>
      <c r="P400" s="58"/>
      <c r="Q400" s="213"/>
      <c r="R400" s="58"/>
      <c r="S400" s="213"/>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215"/>
      <c r="BV400" s="58"/>
      <c r="BW400" s="58"/>
      <c r="BX400" s="58"/>
      <c r="BY400" s="58"/>
    </row>
    <row r="401">
      <c r="A401" s="58"/>
      <c r="B401" s="58"/>
      <c r="C401" s="58"/>
      <c r="D401" s="58"/>
      <c r="E401" s="58"/>
      <c r="F401" s="58"/>
      <c r="G401" s="58"/>
      <c r="H401" s="58"/>
      <c r="I401" s="58"/>
      <c r="J401" s="58"/>
      <c r="K401" s="58"/>
      <c r="L401" s="58"/>
      <c r="M401" s="58"/>
      <c r="N401" s="58"/>
      <c r="O401" s="58"/>
      <c r="P401" s="58"/>
      <c r="Q401" s="213"/>
      <c r="R401" s="58"/>
      <c r="S401" s="213"/>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215"/>
      <c r="BV401" s="58"/>
      <c r="BW401" s="58"/>
      <c r="BX401" s="58"/>
      <c r="BY401" s="58"/>
    </row>
    <row r="402">
      <c r="A402" s="58"/>
      <c r="B402" s="58"/>
      <c r="C402" s="58"/>
      <c r="D402" s="58"/>
      <c r="E402" s="58"/>
      <c r="F402" s="58"/>
      <c r="G402" s="58"/>
      <c r="H402" s="58"/>
      <c r="I402" s="58"/>
      <c r="J402" s="58"/>
      <c r="K402" s="58"/>
      <c r="L402" s="58"/>
      <c r="M402" s="58"/>
      <c r="N402" s="58"/>
      <c r="O402" s="58"/>
      <c r="P402" s="58"/>
      <c r="Q402" s="213"/>
      <c r="R402" s="58"/>
      <c r="S402" s="213"/>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215"/>
      <c r="BV402" s="58"/>
      <c r="BW402" s="58"/>
      <c r="BX402" s="58"/>
      <c r="BY402" s="58"/>
    </row>
    <row r="403">
      <c r="A403" s="58"/>
      <c r="B403" s="58"/>
      <c r="C403" s="58"/>
      <c r="D403" s="58"/>
      <c r="E403" s="58"/>
      <c r="F403" s="58"/>
      <c r="G403" s="58"/>
      <c r="H403" s="58"/>
      <c r="I403" s="58"/>
      <c r="J403" s="58"/>
      <c r="K403" s="58"/>
      <c r="L403" s="58"/>
      <c r="M403" s="58"/>
      <c r="N403" s="58"/>
      <c r="O403" s="58"/>
      <c r="P403" s="58"/>
      <c r="Q403" s="213"/>
      <c r="R403" s="58"/>
      <c r="S403" s="213"/>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215"/>
      <c r="BV403" s="58"/>
      <c r="BW403" s="58"/>
      <c r="BX403" s="58"/>
      <c r="BY403" s="58"/>
    </row>
    <row r="404">
      <c r="A404" s="58"/>
      <c r="B404" s="58"/>
      <c r="C404" s="58"/>
      <c r="D404" s="58"/>
      <c r="E404" s="58"/>
      <c r="F404" s="58"/>
      <c r="G404" s="58"/>
      <c r="H404" s="58"/>
      <c r="I404" s="58"/>
      <c r="J404" s="58"/>
      <c r="K404" s="58"/>
      <c r="L404" s="58"/>
      <c r="M404" s="58"/>
      <c r="N404" s="58"/>
      <c r="O404" s="58"/>
      <c r="P404" s="58"/>
      <c r="Q404" s="213"/>
      <c r="R404" s="58"/>
      <c r="S404" s="213"/>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215"/>
      <c r="BV404" s="58"/>
      <c r="BW404" s="58"/>
      <c r="BX404" s="58"/>
      <c r="BY404" s="58"/>
    </row>
    <row r="405">
      <c r="A405" s="58"/>
      <c r="B405" s="58"/>
      <c r="C405" s="58"/>
      <c r="D405" s="58"/>
      <c r="E405" s="58"/>
      <c r="F405" s="58"/>
      <c r="G405" s="58"/>
      <c r="H405" s="58"/>
      <c r="I405" s="58"/>
      <c r="J405" s="58"/>
      <c r="K405" s="58"/>
      <c r="L405" s="58"/>
      <c r="M405" s="58"/>
      <c r="N405" s="58"/>
      <c r="O405" s="58"/>
      <c r="P405" s="58"/>
      <c r="Q405" s="213"/>
      <c r="R405" s="58"/>
      <c r="S405" s="213"/>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215"/>
      <c r="BV405" s="58"/>
      <c r="BW405" s="58"/>
      <c r="BX405" s="58"/>
      <c r="BY405" s="58"/>
    </row>
    <row r="406">
      <c r="A406" s="58"/>
      <c r="B406" s="58"/>
      <c r="C406" s="58"/>
      <c r="D406" s="58"/>
      <c r="E406" s="58"/>
      <c r="F406" s="58"/>
      <c r="G406" s="58"/>
      <c r="H406" s="58"/>
      <c r="I406" s="58"/>
      <c r="J406" s="58"/>
      <c r="K406" s="58"/>
      <c r="L406" s="58"/>
      <c r="M406" s="58"/>
      <c r="N406" s="58"/>
      <c r="O406" s="58"/>
      <c r="P406" s="58"/>
      <c r="Q406" s="213"/>
      <c r="R406" s="58"/>
      <c r="S406" s="213"/>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215"/>
      <c r="BV406" s="58"/>
      <c r="BW406" s="58"/>
      <c r="BX406" s="58"/>
      <c r="BY406" s="58"/>
    </row>
    <row r="407">
      <c r="A407" s="58"/>
      <c r="B407" s="58"/>
      <c r="C407" s="58"/>
      <c r="D407" s="58"/>
      <c r="E407" s="58"/>
      <c r="F407" s="58"/>
      <c r="G407" s="58"/>
      <c r="H407" s="58"/>
      <c r="I407" s="58"/>
      <c r="J407" s="58"/>
      <c r="K407" s="58"/>
      <c r="L407" s="58"/>
      <c r="M407" s="58"/>
      <c r="N407" s="58"/>
      <c r="O407" s="58"/>
      <c r="P407" s="58"/>
      <c r="Q407" s="213"/>
      <c r="R407" s="58"/>
      <c r="S407" s="213"/>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215"/>
      <c r="BV407" s="58"/>
      <c r="BW407" s="58"/>
      <c r="BX407" s="58"/>
      <c r="BY407" s="58"/>
    </row>
    <row r="408">
      <c r="A408" s="58"/>
      <c r="B408" s="58"/>
      <c r="C408" s="58"/>
      <c r="D408" s="58"/>
      <c r="E408" s="58"/>
      <c r="F408" s="58"/>
      <c r="G408" s="58"/>
      <c r="H408" s="58"/>
      <c r="I408" s="58"/>
      <c r="J408" s="58"/>
      <c r="K408" s="58"/>
      <c r="L408" s="58"/>
      <c r="M408" s="58"/>
      <c r="N408" s="58"/>
      <c r="O408" s="58"/>
      <c r="P408" s="58"/>
      <c r="Q408" s="213"/>
      <c r="R408" s="58"/>
      <c r="S408" s="213"/>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215"/>
      <c r="BV408" s="58"/>
      <c r="BW408" s="58"/>
      <c r="BX408" s="58"/>
      <c r="BY408" s="58"/>
    </row>
    <row r="409">
      <c r="A409" s="58"/>
      <c r="B409" s="58"/>
      <c r="C409" s="58"/>
      <c r="D409" s="58"/>
      <c r="E409" s="58"/>
      <c r="F409" s="58"/>
      <c r="G409" s="58"/>
      <c r="H409" s="58"/>
      <c r="I409" s="58"/>
      <c r="J409" s="58"/>
      <c r="K409" s="58"/>
      <c r="L409" s="58"/>
      <c r="M409" s="58"/>
      <c r="N409" s="58"/>
      <c r="O409" s="58"/>
      <c r="P409" s="58"/>
      <c r="Q409" s="213"/>
      <c r="R409" s="58"/>
      <c r="S409" s="213"/>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215"/>
      <c r="BV409" s="58"/>
      <c r="BW409" s="58"/>
      <c r="BX409" s="58"/>
      <c r="BY409" s="58"/>
    </row>
    <row r="410">
      <c r="A410" s="58"/>
      <c r="B410" s="58"/>
      <c r="C410" s="58"/>
      <c r="D410" s="58"/>
      <c r="E410" s="58"/>
      <c r="F410" s="58"/>
      <c r="G410" s="58"/>
      <c r="H410" s="58"/>
      <c r="I410" s="58"/>
      <c r="J410" s="58"/>
      <c r="K410" s="58"/>
      <c r="L410" s="58"/>
      <c r="M410" s="58"/>
      <c r="N410" s="58"/>
      <c r="O410" s="58"/>
      <c r="P410" s="58"/>
      <c r="Q410" s="213"/>
      <c r="R410" s="58"/>
      <c r="S410" s="213"/>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215"/>
      <c r="BV410" s="58"/>
      <c r="BW410" s="58"/>
      <c r="BX410" s="58"/>
      <c r="BY410" s="58"/>
    </row>
    <row r="411">
      <c r="A411" s="58"/>
      <c r="B411" s="58"/>
      <c r="C411" s="58"/>
      <c r="D411" s="58"/>
      <c r="E411" s="58"/>
      <c r="F411" s="58"/>
      <c r="G411" s="58"/>
      <c r="H411" s="58"/>
      <c r="I411" s="58"/>
      <c r="J411" s="58"/>
      <c r="K411" s="58"/>
      <c r="L411" s="58"/>
      <c r="M411" s="58"/>
      <c r="N411" s="58"/>
      <c r="O411" s="58"/>
      <c r="P411" s="58"/>
      <c r="Q411" s="213"/>
      <c r="R411" s="58"/>
      <c r="S411" s="213"/>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215"/>
      <c r="BV411" s="58"/>
      <c r="BW411" s="58"/>
      <c r="BX411" s="58"/>
      <c r="BY411" s="58"/>
    </row>
    <row r="412">
      <c r="A412" s="58"/>
      <c r="B412" s="58"/>
      <c r="C412" s="58"/>
      <c r="D412" s="58"/>
      <c r="E412" s="58"/>
      <c r="F412" s="58"/>
      <c r="G412" s="58"/>
      <c r="H412" s="58"/>
      <c r="I412" s="58"/>
      <c r="J412" s="58"/>
      <c r="K412" s="58"/>
      <c r="L412" s="58"/>
      <c r="M412" s="58"/>
      <c r="N412" s="58"/>
      <c r="O412" s="58"/>
      <c r="P412" s="58"/>
      <c r="Q412" s="213"/>
      <c r="R412" s="58"/>
      <c r="S412" s="213"/>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215"/>
      <c r="BV412" s="58"/>
      <c r="BW412" s="58"/>
      <c r="BX412" s="58"/>
      <c r="BY412" s="58"/>
    </row>
    <row r="413">
      <c r="A413" s="58"/>
      <c r="B413" s="58"/>
      <c r="C413" s="58"/>
      <c r="D413" s="58"/>
      <c r="E413" s="58"/>
      <c r="F413" s="58"/>
      <c r="G413" s="58"/>
      <c r="H413" s="58"/>
      <c r="I413" s="58"/>
      <c r="J413" s="58"/>
      <c r="K413" s="58"/>
      <c r="L413" s="58"/>
      <c r="M413" s="58"/>
      <c r="N413" s="58"/>
      <c r="O413" s="58"/>
      <c r="P413" s="58"/>
      <c r="Q413" s="213"/>
      <c r="R413" s="58"/>
      <c r="S413" s="213"/>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215"/>
      <c r="BV413" s="58"/>
      <c r="BW413" s="58"/>
      <c r="BX413" s="58"/>
      <c r="BY413" s="58"/>
    </row>
    <row r="414">
      <c r="A414" s="58"/>
      <c r="B414" s="58"/>
      <c r="C414" s="58"/>
      <c r="D414" s="58"/>
      <c r="E414" s="58"/>
      <c r="F414" s="58"/>
      <c r="G414" s="58"/>
      <c r="H414" s="58"/>
      <c r="I414" s="58"/>
      <c r="J414" s="58"/>
      <c r="K414" s="58"/>
      <c r="L414" s="58"/>
      <c r="M414" s="58"/>
      <c r="N414" s="58"/>
      <c r="O414" s="58"/>
      <c r="P414" s="58"/>
      <c r="Q414" s="213"/>
      <c r="R414" s="58"/>
      <c r="S414" s="213"/>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215"/>
      <c r="BV414" s="58"/>
      <c r="BW414" s="58"/>
      <c r="BX414" s="58"/>
      <c r="BY414" s="58"/>
    </row>
    <row r="415">
      <c r="A415" s="58"/>
      <c r="B415" s="58"/>
      <c r="C415" s="58"/>
      <c r="D415" s="58"/>
      <c r="E415" s="58"/>
      <c r="F415" s="58"/>
      <c r="G415" s="58"/>
      <c r="H415" s="58"/>
      <c r="I415" s="58"/>
      <c r="J415" s="58"/>
      <c r="K415" s="58"/>
      <c r="L415" s="58"/>
      <c r="M415" s="58"/>
      <c r="N415" s="58"/>
      <c r="O415" s="58"/>
      <c r="P415" s="58"/>
      <c r="Q415" s="213"/>
      <c r="R415" s="58"/>
      <c r="S415" s="213"/>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215"/>
      <c r="BV415" s="58"/>
      <c r="BW415" s="58"/>
      <c r="BX415" s="58"/>
      <c r="BY415" s="58"/>
    </row>
    <row r="416">
      <c r="A416" s="58"/>
      <c r="B416" s="58"/>
      <c r="C416" s="58"/>
      <c r="D416" s="58"/>
      <c r="E416" s="58"/>
      <c r="F416" s="58"/>
      <c r="G416" s="58"/>
      <c r="H416" s="58"/>
      <c r="I416" s="58"/>
      <c r="J416" s="58"/>
      <c r="K416" s="58"/>
      <c r="L416" s="58"/>
      <c r="M416" s="58"/>
      <c r="N416" s="58"/>
      <c r="O416" s="58"/>
      <c r="P416" s="58"/>
      <c r="Q416" s="213"/>
      <c r="R416" s="58"/>
      <c r="S416" s="213"/>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215"/>
      <c r="BV416" s="58"/>
      <c r="BW416" s="58"/>
      <c r="BX416" s="58"/>
      <c r="BY416" s="58"/>
    </row>
    <row r="417">
      <c r="A417" s="58"/>
      <c r="B417" s="58"/>
      <c r="C417" s="58"/>
      <c r="D417" s="58"/>
      <c r="E417" s="58"/>
      <c r="F417" s="58"/>
      <c r="G417" s="58"/>
      <c r="H417" s="58"/>
      <c r="I417" s="58"/>
      <c r="J417" s="58"/>
      <c r="K417" s="58"/>
      <c r="L417" s="58"/>
      <c r="M417" s="58"/>
      <c r="N417" s="58"/>
      <c r="O417" s="58"/>
      <c r="P417" s="58"/>
      <c r="Q417" s="213"/>
      <c r="R417" s="58"/>
      <c r="S417" s="213"/>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215"/>
      <c r="BV417" s="58"/>
      <c r="BW417" s="58"/>
      <c r="BX417" s="58"/>
      <c r="BY417" s="58"/>
    </row>
    <row r="418">
      <c r="A418" s="58"/>
      <c r="B418" s="58"/>
      <c r="C418" s="58"/>
      <c r="D418" s="58"/>
      <c r="E418" s="58"/>
      <c r="F418" s="58"/>
      <c r="G418" s="58"/>
      <c r="H418" s="58"/>
      <c r="I418" s="58"/>
      <c r="J418" s="58"/>
      <c r="K418" s="58"/>
      <c r="L418" s="58"/>
      <c r="M418" s="58"/>
      <c r="N418" s="58"/>
      <c r="O418" s="58"/>
      <c r="P418" s="58"/>
      <c r="Q418" s="213"/>
      <c r="R418" s="58"/>
      <c r="S418" s="213"/>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215"/>
      <c r="BV418" s="58"/>
      <c r="BW418" s="58"/>
      <c r="BX418" s="58"/>
      <c r="BY418" s="58"/>
    </row>
    <row r="419">
      <c r="A419" s="58"/>
      <c r="B419" s="58"/>
      <c r="C419" s="58"/>
      <c r="D419" s="58"/>
      <c r="E419" s="58"/>
      <c r="F419" s="58"/>
      <c r="G419" s="58"/>
      <c r="H419" s="58"/>
      <c r="I419" s="58"/>
      <c r="J419" s="58"/>
      <c r="K419" s="58"/>
      <c r="L419" s="58"/>
      <c r="M419" s="58"/>
      <c r="N419" s="58"/>
      <c r="O419" s="58"/>
      <c r="P419" s="58"/>
      <c r="Q419" s="213"/>
      <c r="R419" s="58"/>
      <c r="S419" s="213"/>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215"/>
      <c r="BV419" s="58"/>
      <c r="BW419" s="58"/>
      <c r="BX419" s="58"/>
      <c r="BY419" s="58"/>
    </row>
    <row r="420">
      <c r="A420" s="58"/>
      <c r="B420" s="58"/>
      <c r="C420" s="58"/>
      <c r="D420" s="58"/>
      <c r="E420" s="58"/>
      <c r="F420" s="58"/>
      <c r="G420" s="58"/>
      <c r="H420" s="58"/>
      <c r="I420" s="58"/>
      <c r="J420" s="58"/>
      <c r="K420" s="58"/>
      <c r="L420" s="58"/>
      <c r="M420" s="58"/>
      <c r="N420" s="58"/>
      <c r="O420" s="58"/>
      <c r="P420" s="58"/>
      <c r="Q420" s="213"/>
      <c r="R420" s="58"/>
      <c r="S420" s="213"/>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215"/>
      <c r="BV420" s="58"/>
      <c r="BW420" s="58"/>
      <c r="BX420" s="58"/>
      <c r="BY420" s="58"/>
    </row>
    <row r="421">
      <c r="A421" s="58"/>
      <c r="B421" s="58"/>
      <c r="C421" s="58"/>
      <c r="D421" s="58"/>
      <c r="E421" s="58"/>
      <c r="F421" s="58"/>
      <c r="G421" s="58"/>
      <c r="H421" s="58"/>
      <c r="I421" s="58"/>
      <c r="J421" s="58"/>
      <c r="K421" s="58"/>
      <c r="L421" s="58"/>
      <c r="M421" s="58"/>
      <c r="N421" s="58"/>
      <c r="O421" s="58"/>
      <c r="P421" s="58"/>
      <c r="Q421" s="213"/>
      <c r="R421" s="58"/>
      <c r="S421" s="213"/>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215"/>
      <c r="BV421" s="58"/>
      <c r="BW421" s="58"/>
      <c r="BX421" s="58"/>
      <c r="BY421" s="58"/>
    </row>
    <row r="422">
      <c r="A422" s="58"/>
      <c r="B422" s="58"/>
      <c r="C422" s="58"/>
      <c r="D422" s="58"/>
      <c r="E422" s="58"/>
      <c r="F422" s="58"/>
      <c r="G422" s="58"/>
      <c r="H422" s="58"/>
      <c r="I422" s="58"/>
      <c r="J422" s="58"/>
      <c r="K422" s="58"/>
      <c r="L422" s="58"/>
      <c r="M422" s="58"/>
      <c r="N422" s="58"/>
      <c r="O422" s="58"/>
      <c r="P422" s="58"/>
      <c r="Q422" s="213"/>
      <c r="R422" s="58"/>
      <c r="S422" s="213"/>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215"/>
      <c r="BV422" s="58"/>
      <c r="BW422" s="58"/>
      <c r="BX422" s="58"/>
      <c r="BY422" s="58"/>
    </row>
    <row r="423">
      <c r="A423" s="58"/>
      <c r="B423" s="58"/>
      <c r="C423" s="58"/>
      <c r="D423" s="58"/>
      <c r="E423" s="58"/>
      <c r="F423" s="58"/>
      <c r="G423" s="58"/>
      <c r="H423" s="58"/>
      <c r="I423" s="58"/>
      <c r="J423" s="58"/>
      <c r="K423" s="58"/>
      <c r="L423" s="58"/>
      <c r="M423" s="58"/>
      <c r="N423" s="58"/>
      <c r="O423" s="58"/>
      <c r="P423" s="58"/>
      <c r="Q423" s="213"/>
      <c r="R423" s="58"/>
      <c r="S423" s="213"/>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215"/>
      <c r="BV423" s="58"/>
      <c r="BW423" s="58"/>
      <c r="BX423" s="58"/>
      <c r="BY423" s="58"/>
    </row>
    <row r="424">
      <c r="A424" s="58"/>
      <c r="B424" s="58"/>
      <c r="C424" s="58"/>
      <c r="D424" s="58"/>
      <c r="E424" s="58"/>
      <c r="F424" s="58"/>
      <c r="G424" s="58"/>
      <c r="H424" s="58"/>
      <c r="I424" s="58"/>
      <c r="J424" s="58"/>
      <c r="K424" s="58"/>
      <c r="L424" s="58"/>
      <c r="M424" s="58"/>
      <c r="N424" s="58"/>
      <c r="O424" s="58"/>
      <c r="P424" s="58"/>
      <c r="Q424" s="213"/>
      <c r="R424" s="58"/>
      <c r="S424" s="213"/>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215"/>
      <c r="BV424" s="58"/>
      <c r="BW424" s="58"/>
      <c r="BX424" s="58"/>
      <c r="BY424" s="58"/>
    </row>
    <row r="425">
      <c r="A425" s="58"/>
      <c r="B425" s="58"/>
      <c r="C425" s="58"/>
      <c r="D425" s="58"/>
      <c r="E425" s="58"/>
      <c r="F425" s="58"/>
      <c r="G425" s="58"/>
      <c r="H425" s="58"/>
      <c r="I425" s="58"/>
      <c r="J425" s="58"/>
      <c r="K425" s="58"/>
      <c r="L425" s="58"/>
      <c r="M425" s="58"/>
      <c r="N425" s="58"/>
      <c r="O425" s="58"/>
      <c r="P425" s="58"/>
      <c r="Q425" s="213"/>
      <c r="R425" s="58"/>
      <c r="S425" s="213"/>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215"/>
      <c r="BV425" s="58"/>
      <c r="BW425" s="58"/>
      <c r="BX425" s="58"/>
      <c r="BY425" s="58"/>
    </row>
    <row r="426">
      <c r="A426" s="58"/>
      <c r="B426" s="58"/>
      <c r="C426" s="58"/>
      <c r="D426" s="58"/>
      <c r="E426" s="58"/>
      <c r="F426" s="58"/>
      <c r="G426" s="58"/>
      <c r="H426" s="58"/>
      <c r="I426" s="58"/>
      <c r="J426" s="58"/>
      <c r="K426" s="58"/>
      <c r="L426" s="58"/>
      <c r="M426" s="58"/>
      <c r="N426" s="58"/>
      <c r="O426" s="58"/>
      <c r="P426" s="58"/>
      <c r="Q426" s="213"/>
      <c r="R426" s="58"/>
      <c r="S426" s="213"/>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215"/>
      <c r="BV426" s="58"/>
      <c r="BW426" s="58"/>
      <c r="BX426" s="58"/>
      <c r="BY426" s="58"/>
    </row>
    <row r="427">
      <c r="A427" s="58"/>
      <c r="B427" s="58"/>
      <c r="C427" s="58"/>
      <c r="D427" s="58"/>
      <c r="E427" s="58"/>
      <c r="F427" s="58"/>
      <c r="G427" s="58"/>
      <c r="H427" s="58"/>
      <c r="I427" s="58"/>
      <c r="J427" s="58"/>
      <c r="K427" s="58"/>
      <c r="L427" s="58"/>
      <c r="M427" s="58"/>
      <c r="N427" s="58"/>
      <c r="O427" s="58"/>
      <c r="P427" s="58"/>
      <c r="Q427" s="213"/>
      <c r="R427" s="58"/>
      <c r="S427" s="213"/>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215"/>
      <c r="BV427" s="58"/>
      <c r="BW427" s="58"/>
      <c r="BX427" s="58"/>
      <c r="BY427" s="58"/>
    </row>
    <row r="428">
      <c r="A428" s="58"/>
      <c r="B428" s="58"/>
      <c r="C428" s="58"/>
      <c r="D428" s="58"/>
      <c r="E428" s="58"/>
      <c r="F428" s="58"/>
      <c r="G428" s="58"/>
      <c r="H428" s="58"/>
      <c r="I428" s="58"/>
      <c r="J428" s="58"/>
      <c r="K428" s="58"/>
      <c r="L428" s="58"/>
      <c r="M428" s="58"/>
      <c r="N428" s="58"/>
      <c r="O428" s="58"/>
      <c r="P428" s="58"/>
      <c r="Q428" s="213"/>
      <c r="R428" s="58"/>
      <c r="S428" s="213"/>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215"/>
      <c r="BV428" s="58"/>
      <c r="BW428" s="58"/>
      <c r="BX428" s="58"/>
      <c r="BY428" s="58"/>
    </row>
    <row r="429">
      <c r="A429" s="58"/>
      <c r="B429" s="58"/>
      <c r="C429" s="58"/>
      <c r="D429" s="58"/>
      <c r="E429" s="58"/>
      <c r="F429" s="58"/>
      <c r="G429" s="58"/>
      <c r="H429" s="58"/>
      <c r="I429" s="58"/>
      <c r="J429" s="58"/>
      <c r="K429" s="58"/>
      <c r="L429" s="58"/>
      <c r="M429" s="58"/>
      <c r="N429" s="58"/>
      <c r="O429" s="58"/>
      <c r="P429" s="58"/>
      <c r="Q429" s="213"/>
      <c r="R429" s="58"/>
      <c r="S429" s="213"/>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215"/>
      <c r="BV429" s="58"/>
      <c r="BW429" s="58"/>
      <c r="BX429" s="58"/>
      <c r="BY429" s="58"/>
    </row>
    <row r="430">
      <c r="A430" s="58"/>
      <c r="B430" s="58"/>
      <c r="C430" s="58"/>
      <c r="D430" s="58"/>
      <c r="E430" s="58"/>
      <c r="F430" s="58"/>
      <c r="G430" s="58"/>
      <c r="H430" s="58"/>
      <c r="I430" s="58"/>
      <c r="J430" s="58"/>
      <c r="K430" s="58"/>
      <c r="L430" s="58"/>
      <c r="M430" s="58"/>
      <c r="N430" s="58"/>
      <c r="O430" s="58"/>
      <c r="P430" s="58"/>
      <c r="Q430" s="213"/>
      <c r="R430" s="58"/>
      <c r="S430" s="213"/>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215"/>
      <c r="BV430" s="58"/>
      <c r="BW430" s="58"/>
      <c r="BX430" s="58"/>
      <c r="BY430" s="58"/>
    </row>
    <row r="431">
      <c r="A431" s="58"/>
      <c r="B431" s="58"/>
      <c r="C431" s="58"/>
      <c r="D431" s="58"/>
      <c r="E431" s="58"/>
      <c r="F431" s="58"/>
      <c r="G431" s="58"/>
      <c r="H431" s="58"/>
      <c r="I431" s="58"/>
      <c r="J431" s="58"/>
      <c r="K431" s="58"/>
      <c r="L431" s="58"/>
      <c r="M431" s="58"/>
      <c r="N431" s="58"/>
      <c r="O431" s="58"/>
      <c r="P431" s="58"/>
      <c r="Q431" s="213"/>
      <c r="R431" s="58"/>
      <c r="S431" s="213"/>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215"/>
      <c r="BV431" s="58"/>
      <c r="BW431" s="58"/>
      <c r="BX431" s="58"/>
      <c r="BY431" s="58"/>
    </row>
    <row r="432">
      <c r="A432" s="58"/>
      <c r="B432" s="58"/>
      <c r="C432" s="58"/>
      <c r="D432" s="58"/>
      <c r="E432" s="58"/>
      <c r="F432" s="58"/>
      <c r="G432" s="58"/>
      <c r="H432" s="58"/>
      <c r="I432" s="58"/>
      <c r="J432" s="58"/>
      <c r="K432" s="58"/>
      <c r="L432" s="58"/>
      <c r="M432" s="58"/>
      <c r="N432" s="58"/>
      <c r="O432" s="58"/>
      <c r="P432" s="58"/>
      <c r="Q432" s="213"/>
      <c r="R432" s="58"/>
      <c r="S432" s="213"/>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215"/>
      <c r="BV432" s="58"/>
      <c r="BW432" s="58"/>
      <c r="BX432" s="58"/>
      <c r="BY432" s="58"/>
    </row>
    <row r="433">
      <c r="A433" s="58"/>
      <c r="B433" s="58"/>
      <c r="C433" s="58"/>
      <c r="D433" s="58"/>
      <c r="E433" s="58"/>
      <c r="F433" s="58"/>
      <c r="G433" s="58"/>
      <c r="H433" s="58"/>
      <c r="I433" s="58"/>
      <c r="J433" s="58"/>
      <c r="K433" s="58"/>
      <c r="L433" s="58"/>
      <c r="M433" s="58"/>
      <c r="N433" s="58"/>
      <c r="O433" s="58"/>
      <c r="P433" s="58"/>
      <c r="Q433" s="213"/>
      <c r="R433" s="58"/>
      <c r="S433" s="213"/>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215"/>
      <c r="BV433" s="58"/>
      <c r="BW433" s="58"/>
      <c r="BX433" s="58"/>
      <c r="BY433" s="58"/>
    </row>
    <row r="434">
      <c r="A434" s="58"/>
      <c r="B434" s="58"/>
      <c r="C434" s="58"/>
      <c r="D434" s="58"/>
      <c r="E434" s="58"/>
      <c r="F434" s="58"/>
      <c r="G434" s="58"/>
      <c r="H434" s="58"/>
      <c r="I434" s="58"/>
      <c r="J434" s="58"/>
      <c r="K434" s="58"/>
      <c r="L434" s="58"/>
      <c r="M434" s="58"/>
      <c r="N434" s="58"/>
      <c r="O434" s="58"/>
      <c r="P434" s="58"/>
      <c r="Q434" s="213"/>
      <c r="R434" s="58"/>
      <c r="S434" s="213"/>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215"/>
      <c r="BV434" s="58"/>
      <c r="BW434" s="58"/>
      <c r="BX434" s="58"/>
      <c r="BY434" s="58"/>
    </row>
    <row r="435">
      <c r="A435" s="58"/>
      <c r="B435" s="58"/>
      <c r="C435" s="58"/>
      <c r="D435" s="58"/>
      <c r="E435" s="58"/>
      <c r="F435" s="58"/>
      <c r="G435" s="58"/>
      <c r="H435" s="58"/>
      <c r="I435" s="58"/>
      <c r="J435" s="58"/>
      <c r="K435" s="58"/>
      <c r="L435" s="58"/>
      <c r="M435" s="58"/>
      <c r="N435" s="58"/>
      <c r="O435" s="58"/>
      <c r="P435" s="58"/>
      <c r="Q435" s="213"/>
      <c r="R435" s="58"/>
      <c r="S435" s="213"/>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215"/>
      <c r="BV435" s="58"/>
      <c r="BW435" s="58"/>
      <c r="BX435" s="58"/>
      <c r="BY435" s="58"/>
    </row>
    <row r="436">
      <c r="A436" s="58"/>
      <c r="B436" s="58"/>
      <c r="C436" s="58"/>
      <c r="D436" s="58"/>
      <c r="E436" s="58"/>
      <c r="F436" s="58"/>
      <c r="G436" s="58"/>
      <c r="H436" s="58"/>
      <c r="I436" s="58"/>
      <c r="J436" s="58"/>
      <c r="K436" s="58"/>
      <c r="L436" s="58"/>
      <c r="M436" s="58"/>
      <c r="N436" s="58"/>
      <c r="O436" s="58"/>
      <c r="P436" s="58"/>
      <c r="Q436" s="213"/>
      <c r="R436" s="58"/>
      <c r="S436" s="213"/>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215"/>
      <c r="BV436" s="58"/>
      <c r="BW436" s="58"/>
      <c r="BX436" s="58"/>
      <c r="BY436" s="58"/>
    </row>
    <row r="437">
      <c r="A437" s="58"/>
      <c r="B437" s="58"/>
      <c r="C437" s="58"/>
      <c r="D437" s="58"/>
      <c r="E437" s="58"/>
      <c r="F437" s="58"/>
      <c r="G437" s="58"/>
      <c r="H437" s="58"/>
      <c r="I437" s="58"/>
      <c r="J437" s="58"/>
      <c r="K437" s="58"/>
      <c r="L437" s="58"/>
      <c r="M437" s="58"/>
      <c r="N437" s="58"/>
      <c r="O437" s="58"/>
      <c r="P437" s="58"/>
      <c r="Q437" s="213"/>
      <c r="R437" s="58"/>
      <c r="S437" s="213"/>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215"/>
      <c r="BV437" s="58"/>
      <c r="BW437" s="58"/>
      <c r="BX437" s="58"/>
      <c r="BY437" s="58"/>
    </row>
    <row r="438">
      <c r="A438" s="58"/>
      <c r="B438" s="58"/>
      <c r="C438" s="58"/>
      <c r="D438" s="58"/>
      <c r="E438" s="58"/>
      <c r="F438" s="58"/>
      <c r="G438" s="58"/>
      <c r="H438" s="58"/>
      <c r="I438" s="58"/>
      <c r="J438" s="58"/>
      <c r="K438" s="58"/>
      <c r="L438" s="58"/>
      <c r="M438" s="58"/>
      <c r="N438" s="58"/>
      <c r="O438" s="58"/>
      <c r="P438" s="58"/>
      <c r="Q438" s="213"/>
      <c r="R438" s="58"/>
      <c r="S438" s="213"/>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215"/>
      <c r="BV438" s="58"/>
      <c r="BW438" s="58"/>
      <c r="BX438" s="58"/>
      <c r="BY438" s="58"/>
    </row>
    <row r="439">
      <c r="A439" s="58"/>
      <c r="B439" s="58"/>
      <c r="C439" s="58"/>
      <c r="D439" s="58"/>
      <c r="E439" s="58"/>
      <c r="F439" s="58"/>
      <c r="G439" s="58"/>
      <c r="H439" s="58"/>
      <c r="I439" s="58"/>
      <c r="J439" s="58"/>
      <c r="K439" s="58"/>
      <c r="L439" s="58"/>
      <c r="M439" s="58"/>
      <c r="N439" s="58"/>
      <c r="O439" s="58"/>
      <c r="P439" s="58"/>
      <c r="Q439" s="213"/>
      <c r="R439" s="58"/>
      <c r="S439" s="213"/>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215"/>
      <c r="BV439" s="58"/>
      <c r="BW439" s="58"/>
      <c r="BX439" s="58"/>
      <c r="BY439" s="58"/>
    </row>
    <row r="440">
      <c r="A440" s="58"/>
      <c r="B440" s="58"/>
      <c r="C440" s="58"/>
      <c r="D440" s="58"/>
      <c r="E440" s="58"/>
      <c r="F440" s="58"/>
      <c r="G440" s="58"/>
      <c r="H440" s="58"/>
      <c r="I440" s="58"/>
      <c r="J440" s="58"/>
      <c r="K440" s="58"/>
      <c r="L440" s="58"/>
      <c r="M440" s="58"/>
      <c r="N440" s="58"/>
      <c r="O440" s="58"/>
      <c r="P440" s="58"/>
      <c r="Q440" s="213"/>
      <c r="R440" s="58"/>
      <c r="S440" s="213"/>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215"/>
      <c r="BV440" s="58"/>
      <c r="BW440" s="58"/>
      <c r="BX440" s="58"/>
      <c r="BY440" s="58"/>
    </row>
    <row r="441">
      <c r="A441" s="58"/>
      <c r="B441" s="58"/>
      <c r="C441" s="58"/>
      <c r="D441" s="58"/>
      <c r="E441" s="58"/>
      <c r="F441" s="58"/>
      <c r="G441" s="58"/>
      <c r="H441" s="58"/>
      <c r="I441" s="58"/>
      <c r="J441" s="58"/>
      <c r="K441" s="58"/>
      <c r="L441" s="58"/>
      <c r="M441" s="58"/>
      <c r="N441" s="58"/>
      <c r="O441" s="58"/>
      <c r="P441" s="58"/>
      <c r="Q441" s="213"/>
      <c r="R441" s="58"/>
      <c r="S441" s="213"/>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215"/>
      <c r="BV441" s="58"/>
      <c r="BW441" s="58"/>
      <c r="BX441" s="58"/>
      <c r="BY441" s="58"/>
    </row>
    <row r="442">
      <c r="A442" s="58"/>
      <c r="B442" s="58"/>
      <c r="C442" s="58"/>
      <c r="D442" s="58"/>
      <c r="E442" s="58"/>
      <c r="F442" s="58"/>
      <c r="G442" s="58"/>
      <c r="H442" s="58"/>
      <c r="I442" s="58"/>
      <c r="J442" s="58"/>
      <c r="K442" s="58"/>
      <c r="L442" s="58"/>
      <c r="M442" s="58"/>
      <c r="N442" s="58"/>
      <c r="O442" s="58"/>
      <c r="P442" s="58"/>
      <c r="Q442" s="213"/>
      <c r="R442" s="58"/>
      <c r="S442" s="213"/>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215"/>
      <c r="BV442" s="58"/>
      <c r="BW442" s="58"/>
      <c r="BX442" s="58"/>
      <c r="BY442" s="58"/>
    </row>
    <row r="443">
      <c r="A443" s="58"/>
      <c r="B443" s="58"/>
      <c r="C443" s="58"/>
      <c r="D443" s="58"/>
      <c r="E443" s="58"/>
      <c r="F443" s="58"/>
      <c r="G443" s="58"/>
      <c r="H443" s="58"/>
      <c r="I443" s="58"/>
      <c r="J443" s="58"/>
      <c r="K443" s="58"/>
      <c r="L443" s="58"/>
      <c r="M443" s="58"/>
      <c r="N443" s="58"/>
      <c r="O443" s="58"/>
      <c r="P443" s="58"/>
      <c r="Q443" s="213"/>
      <c r="R443" s="58"/>
      <c r="S443" s="213"/>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215"/>
      <c r="BV443" s="58"/>
      <c r="BW443" s="58"/>
      <c r="BX443" s="58"/>
      <c r="BY443" s="58"/>
    </row>
    <row r="444">
      <c r="A444" s="58"/>
      <c r="B444" s="58"/>
      <c r="C444" s="58"/>
      <c r="D444" s="58"/>
      <c r="E444" s="58"/>
      <c r="F444" s="58"/>
      <c r="G444" s="58"/>
      <c r="H444" s="58"/>
      <c r="I444" s="58"/>
      <c r="J444" s="58"/>
      <c r="K444" s="58"/>
      <c r="L444" s="58"/>
      <c r="M444" s="58"/>
      <c r="N444" s="58"/>
      <c r="O444" s="58"/>
      <c r="P444" s="58"/>
      <c r="Q444" s="213"/>
      <c r="R444" s="58"/>
      <c r="S444" s="213"/>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215"/>
      <c r="BV444" s="58"/>
      <c r="BW444" s="58"/>
      <c r="BX444" s="58"/>
      <c r="BY444" s="58"/>
    </row>
    <row r="445">
      <c r="A445" s="58"/>
      <c r="B445" s="58"/>
      <c r="C445" s="58"/>
      <c r="D445" s="58"/>
      <c r="E445" s="58"/>
      <c r="F445" s="58"/>
      <c r="G445" s="58"/>
      <c r="H445" s="58"/>
      <c r="I445" s="58"/>
      <c r="J445" s="58"/>
      <c r="K445" s="58"/>
      <c r="L445" s="58"/>
      <c r="M445" s="58"/>
      <c r="N445" s="58"/>
      <c r="O445" s="58"/>
      <c r="P445" s="58"/>
      <c r="Q445" s="213"/>
      <c r="R445" s="58"/>
      <c r="S445" s="213"/>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215"/>
      <c r="BV445" s="58"/>
      <c r="BW445" s="58"/>
      <c r="BX445" s="58"/>
      <c r="BY445" s="58"/>
    </row>
    <row r="446">
      <c r="A446" s="58"/>
      <c r="B446" s="58"/>
      <c r="C446" s="58"/>
      <c r="D446" s="58"/>
      <c r="E446" s="58"/>
      <c r="F446" s="58"/>
      <c r="G446" s="58"/>
      <c r="H446" s="58"/>
      <c r="I446" s="58"/>
      <c r="J446" s="58"/>
      <c r="K446" s="58"/>
      <c r="L446" s="58"/>
      <c r="M446" s="58"/>
      <c r="N446" s="58"/>
      <c r="O446" s="58"/>
      <c r="P446" s="58"/>
      <c r="Q446" s="213"/>
      <c r="R446" s="58"/>
      <c r="S446" s="213"/>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215"/>
      <c r="BV446" s="58"/>
      <c r="BW446" s="58"/>
      <c r="BX446" s="58"/>
      <c r="BY446" s="58"/>
    </row>
    <row r="447">
      <c r="A447" s="58"/>
      <c r="B447" s="58"/>
      <c r="C447" s="58"/>
      <c r="D447" s="58"/>
      <c r="E447" s="58"/>
      <c r="F447" s="58"/>
      <c r="G447" s="58"/>
      <c r="H447" s="58"/>
      <c r="I447" s="58"/>
      <c r="J447" s="58"/>
      <c r="K447" s="58"/>
      <c r="L447" s="58"/>
      <c r="M447" s="58"/>
      <c r="N447" s="58"/>
      <c r="O447" s="58"/>
      <c r="P447" s="58"/>
      <c r="Q447" s="213"/>
      <c r="R447" s="58"/>
      <c r="S447" s="213"/>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215"/>
      <c r="BV447" s="58"/>
      <c r="BW447" s="58"/>
      <c r="BX447" s="58"/>
      <c r="BY447" s="58"/>
    </row>
    <row r="448">
      <c r="A448" s="58"/>
      <c r="B448" s="58"/>
      <c r="C448" s="58"/>
      <c r="D448" s="58"/>
      <c r="E448" s="58"/>
      <c r="F448" s="58"/>
      <c r="G448" s="58"/>
      <c r="H448" s="58"/>
      <c r="I448" s="58"/>
      <c r="J448" s="58"/>
      <c r="K448" s="58"/>
      <c r="L448" s="58"/>
      <c r="M448" s="58"/>
      <c r="N448" s="58"/>
      <c r="O448" s="58"/>
      <c r="P448" s="58"/>
      <c r="Q448" s="213"/>
      <c r="R448" s="58"/>
      <c r="S448" s="213"/>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215"/>
      <c r="BV448" s="58"/>
      <c r="BW448" s="58"/>
      <c r="BX448" s="58"/>
      <c r="BY448" s="58"/>
    </row>
    <row r="449">
      <c r="A449" s="58"/>
      <c r="B449" s="58"/>
      <c r="C449" s="58"/>
      <c r="D449" s="58"/>
      <c r="E449" s="58"/>
      <c r="F449" s="58"/>
      <c r="G449" s="58"/>
      <c r="H449" s="58"/>
      <c r="I449" s="58"/>
      <c r="J449" s="58"/>
      <c r="K449" s="58"/>
      <c r="L449" s="58"/>
      <c r="M449" s="58"/>
      <c r="N449" s="58"/>
      <c r="O449" s="58"/>
      <c r="P449" s="58"/>
      <c r="Q449" s="213"/>
      <c r="R449" s="58"/>
      <c r="S449" s="213"/>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215"/>
      <c r="BV449" s="58"/>
      <c r="BW449" s="58"/>
      <c r="BX449" s="58"/>
      <c r="BY449" s="58"/>
    </row>
    <row r="450">
      <c r="A450" s="58"/>
      <c r="B450" s="58"/>
      <c r="C450" s="58"/>
      <c r="D450" s="58"/>
      <c r="E450" s="58"/>
      <c r="F450" s="58"/>
      <c r="G450" s="58"/>
      <c r="H450" s="58"/>
      <c r="I450" s="58"/>
      <c r="J450" s="58"/>
      <c r="K450" s="58"/>
      <c r="L450" s="58"/>
      <c r="M450" s="58"/>
      <c r="N450" s="58"/>
      <c r="O450" s="58"/>
      <c r="P450" s="58"/>
      <c r="Q450" s="213"/>
      <c r="R450" s="58"/>
      <c r="S450" s="213"/>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215"/>
      <c r="BV450" s="58"/>
      <c r="BW450" s="58"/>
      <c r="BX450" s="58"/>
      <c r="BY450" s="58"/>
    </row>
    <row r="451">
      <c r="A451" s="58"/>
      <c r="B451" s="58"/>
      <c r="C451" s="58"/>
      <c r="D451" s="58"/>
      <c r="E451" s="58"/>
      <c r="F451" s="58"/>
      <c r="G451" s="58"/>
      <c r="H451" s="58"/>
      <c r="I451" s="58"/>
      <c r="J451" s="58"/>
      <c r="K451" s="58"/>
      <c r="L451" s="58"/>
      <c r="M451" s="58"/>
      <c r="N451" s="58"/>
      <c r="O451" s="58"/>
      <c r="P451" s="58"/>
      <c r="Q451" s="213"/>
      <c r="R451" s="58"/>
      <c r="S451" s="213"/>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215"/>
      <c r="BV451" s="58"/>
      <c r="BW451" s="58"/>
      <c r="BX451" s="58"/>
      <c r="BY451" s="58"/>
    </row>
    <row r="452">
      <c r="A452" s="58"/>
      <c r="B452" s="58"/>
      <c r="C452" s="58"/>
      <c r="D452" s="58"/>
      <c r="E452" s="58"/>
      <c r="F452" s="58"/>
      <c r="G452" s="58"/>
      <c r="H452" s="58"/>
      <c r="I452" s="58"/>
      <c r="J452" s="58"/>
      <c r="K452" s="58"/>
      <c r="L452" s="58"/>
      <c r="M452" s="58"/>
      <c r="N452" s="58"/>
      <c r="O452" s="58"/>
      <c r="P452" s="58"/>
      <c r="Q452" s="213"/>
      <c r="R452" s="58"/>
      <c r="S452" s="213"/>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215"/>
      <c r="BV452" s="58"/>
      <c r="BW452" s="58"/>
      <c r="BX452" s="58"/>
      <c r="BY452" s="58"/>
    </row>
    <row r="453">
      <c r="A453" s="58"/>
      <c r="B453" s="58"/>
      <c r="C453" s="58"/>
      <c r="D453" s="58"/>
      <c r="E453" s="58"/>
      <c r="F453" s="58"/>
      <c r="G453" s="58"/>
      <c r="H453" s="58"/>
      <c r="I453" s="58"/>
      <c r="J453" s="58"/>
      <c r="K453" s="58"/>
      <c r="L453" s="58"/>
      <c r="M453" s="58"/>
      <c r="N453" s="58"/>
      <c r="O453" s="58"/>
      <c r="P453" s="58"/>
      <c r="Q453" s="213"/>
      <c r="R453" s="58"/>
      <c r="S453" s="213"/>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215"/>
      <c r="BV453" s="58"/>
      <c r="BW453" s="58"/>
      <c r="BX453" s="58"/>
      <c r="BY453" s="58"/>
    </row>
    <row r="454">
      <c r="A454" s="58"/>
      <c r="B454" s="58"/>
      <c r="C454" s="58"/>
      <c r="D454" s="58"/>
      <c r="E454" s="58"/>
      <c r="F454" s="58"/>
      <c r="G454" s="58"/>
      <c r="H454" s="58"/>
      <c r="I454" s="58"/>
      <c r="J454" s="58"/>
      <c r="K454" s="58"/>
      <c r="L454" s="58"/>
      <c r="M454" s="58"/>
      <c r="N454" s="58"/>
      <c r="O454" s="58"/>
      <c r="P454" s="58"/>
      <c r="Q454" s="213"/>
      <c r="R454" s="58"/>
      <c r="S454" s="213"/>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215"/>
      <c r="BV454" s="58"/>
      <c r="BW454" s="58"/>
      <c r="BX454" s="58"/>
      <c r="BY454" s="58"/>
    </row>
    <row r="455">
      <c r="A455" s="58"/>
      <c r="B455" s="58"/>
      <c r="C455" s="58"/>
      <c r="D455" s="58"/>
      <c r="E455" s="58"/>
      <c r="F455" s="58"/>
      <c r="G455" s="58"/>
      <c r="H455" s="58"/>
      <c r="I455" s="58"/>
      <c r="J455" s="58"/>
      <c r="K455" s="58"/>
      <c r="L455" s="58"/>
      <c r="M455" s="58"/>
      <c r="N455" s="58"/>
      <c r="O455" s="58"/>
      <c r="P455" s="58"/>
      <c r="Q455" s="213"/>
      <c r="R455" s="58"/>
      <c r="S455" s="213"/>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215"/>
      <c r="BV455" s="58"/>
      <c r="BW455" s="58"/>
      <c r="BX455" s="58"/>
      <c r="BY455" s="58"/>
    </row>
    <row r="456">
      <c r="A456" s="58"/>
      <c r="B456" s="58"/>
      <c r="C456" s="58"/>
      <c r="D456" s="58"/>
      <c r="E456" s="58"/>
      <c r="F456" s="58"/>
      <c r="G456" s="58"/>
      <c r="H456" s="58"/>
      <c r="I456" s="58"/>
      <c r="J456" s="58"/>
      <c r="K456" s="58"/>
      <c r="L456" s="58"/>
      <c r="M456" s="58"/>
      <c r="N456" s="58"/>
      <c r="O456" s="58"/>
      <c r="P456" s="58"/>
      <c r="Q456" s="213"/>
      <c r="R456" s="58"/>
      <c r="S456" s="213"/>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215"/>
      <c r="BV456" s="58"/>
      <c r="BW456" s="58"/>
      <c r="BX456" s="58"/>
      <c r="BY456" s="58"/>
    </row>
    <row r="457">
      <c r="A457" s="58"/>
      <c r="B457" s="58"/>
      <c r="C457" s="58"/>
      <c r="D457" s="58"/>
      <c r="E457" s="58"/>
      <c r="F457" s="58"/>
      <c r="G457" s="58"/>
      <c r="H457" s="58"/>
      <c r="I457" s="58"/>
      <c r="J457" s="58"/>
      <c r="K457" s="58"/>
      <c r="L457" s="58"/>
      <c r="M457" s="58"/>
      <c r="N457" s="58"/>
      <c r="O457" s="58"/>
      <c r="P457" s="58"/>
      <c r="Q457" s="213"/>
      <c r="R457" s="58"/>
      <c r="S457" s="213"/>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215"/>
      <c r="BV457" s="58"/>
      <c r="BW457" s="58"/>
      <c r="BX457" s="58"/>
      <c r="BY457" s="58"/>
    </row>
    <row r="458">
      <c r="A458" s="58"/>
      <c r="B458" s="58"/>
      <c r="C458" s="58"/>
      <c r="D458" s="58"/>
      <c r="E458" s="58"/>
      <c r="F458" s="58"/>
      <c r="G458" s="58"/>
      <c r="H458" s="58"/>
      <c r="I458" s="58"/>
      <c r="J458" s="58"/>
      <c r="K458" s="58"/>
      <c r="L458" s="58"/>
      <c r="M458" s="58"/>
      <c r="N458" s="58"/>
      <c r="O458" s="58"/>
      <c r="P458" s="58"/>
      <c r="Q458" s="213"/>
      <c r="R458" s="58"/>
      <c r="S458" s="213"/>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215"/>
      <c r="BV458" s="58"/>
      <c r="BW458" s="58"/>
      <c r="BX458" s="58"/>
      <c r="BY458" s="58"/>
    </row>
    <row r="459">
      <c r="A459" s="58"/>
      <c r="B459" s="58"/>
      <c r="C459" s="58"/>
      <c r="D459" s="58"/>
      <c r="E459" s="58"/>
      <c r="F459" s="58"/>
      <c r="G459" s="58"/>
      <c r="H459" s="58"/>
      <c r="I459" s="58"/>
      <c r="J459" s="58"/>
      <c r="K459" s="58"/>
      <c r="L459" s="58"/>
      <c r="M459" s="58"/>
      <c r="N459" s="58"/>
      <c r="O459" s="58"/>
      <c r="P459" s="58"/>
      <c r="Q459" s="213"/>
      <c r="R459" s="58"/>
      <c r="S459" s="213"/>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215"/>
      <c r="BV459" s="58"/>
      <c r="BW459" s="58"/>
      <c r="BX459" s="58"/>
      <c r="BY459" s="58"/>
    </row>
    <row r="460">
      <c r="A460" s="58"/>
      <c r="B460" s="58"/>
      <c r="C460" s="58"/>
      <c r="D460" s="58"/>
      <c r="E460" s="58"/>
      <c r="F460" s="58"/>
      <c r="G460" s="58"/>
      <c r="H460" s="58"/>
      <c r="I460" s="58"/>
      <c r="J460" s="58"/>
      <c r="K460" s="58"/>
      <c r="L460" s="58"/>
      <c r="M460" s="58"/>
      <c r="N460" s="58"/>
      <c r="O460" s="58"/>
      <c r="P460" s="58"/>
      <c r="Q460" s="213"/>
      <c r="R460" s="58"/>
      <c r="S460" s="213"/>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215"/>
      <c r="BV460" s="58"/>
      <c r="BW460" s="58"/>
      <c r="BX460" s="58"/>
      <c r="BY460" s="58"/>
    </row>
    <row r="461">
      <c r="A461" s="58"/>
      <c r="B461" s="58"/>
      <c r="C461" s="58"/>
      <c r="D461" s="58"/>
      <c r="E461" s="58"/>
      <c r="F461" s="58"/>
      <c r="G461" s="58"/>
      <c r="H461" s="58"/>
      <c r="I461" s="58"/>
      <c r="J461" s="58"/>
      <c r="K461" s="58"/>
      <c r="L461" s="58"/>
      <c r="M461" s="58"/>
      <c r="N461" s="58"/>
      <c r="O461" s="58"/>
      <c r="P461" s="58"/>
      <c r="Q461" s="213"/>
      <c r="R461" s="58"/>
      <c r="S461" s="213"/>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215"/>
      <c r="BV461" s="58"/>
      <c r="BW461" s="58"/>
      <c r="BX461" s="58"/>
      <c r="BY461" s="58"/>
    </row>
    <row r="462">
      <c r="A462" s="58"/>
      <c r="B462" s="58"/>
      <c r="C462" s="58"/>
      <c r="D462" s="58"/>
      <c r="E462" s="58"/>
      <c r="F462" s="58"/>
      <c r="G462" s="58"/>
      <c r="H462" s="58"/>
      <c r="I462" s="58"/>
      <c r="J462" s="58"/>
      <c r="K462" s="58"/>
      <c r="L462" s="58"/>
      <c r="M462" s="58"/>
      <c r="N462" s="58"/>
      <c r="O462" s="58"/>
      <c r="P462" s="58"/>
      <c r="Q462" s="213"/>
      <c r="R462" s="58"/>
      <c r="S462" s="213"/>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215"/>
      <c r="BV462" s="58"/>
      <c r="BW462" s="58"/>
      <c r="BX462" s="58"/>
      <c r="BY462" s="58"/>
    </row>
    <row r="463">
      <c r="A463" s="58"/>
      <c r="B463" s="58"/>
      <c r="C463" s="58"/>
      <c r="D463" s="58"/>
      <c r="E463" s="58"/>
      <c r="F463" s="58"/>
      <c r="G463" s="58"/>
      <c r="H463" s="58"/>
      <c r="I463" s="58"/>
      <c r="J463" s="58"/>
      <c r="K463" s="58"/>
      <c r="L463" s="58"/>
      <c r="M463" s="58"/>
      <c r="N463" s="58"/>
      <c r="O463" s="58"/>
      <c r="P463" s="58"/>
      <c r="Q463" s="213"/>
      <c r="R463" s="58"/>
      <c r="S463" s="213"/>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215"/>
      <c r="BV463" s="58"/>
      <c r="BW463" s="58"/>
      <c r="BX463" s="58"/>
      <c r="BY463" s="58"/>
    </row>
    <row r="464">
      <c r="A464" s="58"/>
      <c r="B464" s="58"/>
      <c r="C464" s="58"/>
      <c r="D464" s="58"/>
      <c r="E464" s="58"/>
      <c r="F464" s="58"/>
      <c r="G464" s="58"/>
      <c r="H464" s="58"/>
      <c r="I464" s="58"/>
      <c r="J464" s="58"/>
      <c r="K464" s="58"/>
      <c r="L464" s="58"/>
      <c r="M464" s="58"/>
      <c r="N464" s="58"/>
      <c r="O464" s="58"/>
      <c r="P464" s="58"/>
      <c r="Q464" s="213"/>
      <c r="R464" s="58"/>
      <c r="S464" s="213"/>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215"/>
      <c r="BV464" s="58"/>
      <c r="BW464" s="58"/>
      <c r="BX464" s="58"/>
      <c r="BY464" s="58"/>
    </row>
    <row r="465">
      <c r="A465" s="58"/>
      <c r="B465" s="58"/>
      <c r="C465" s="58"/>
      <c r="D465" s="58"/>
      <c r="E465" s="58"/>
      <c r="F465" s="58"/>
      <c r="G465" s="58"/>
      <c r="H465" s="58"/>
      <c r="I465" s="58"/>
      <c r="J465" s="58"/>
      <c r="K465" s="58"/>
      <c r="L465" s="58"/>
      <c r="M465" s="58"/>
      <c r="N465" s="58"/>
      <c r="O465" s="58"/>
      <c r="P465" s="58"/>
      <c r="Q465" s="213"/>
      <c r="R465" s="58"/>
      <c r="S465" s="213"/>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215"/>
      <c r="BV465" s="58"/>
      <c r="BW465" s="58"/>
      <c r="BX465" s="58"/>
      <c r="BY465" s="58"/>
    </row>
    <row r="466">
      <c r="A466" s="58"/>
      <c r="B466" s="58"/>
      <c r="C466" s="58"/>
      <c r="D466" s="58"/>
      <c r="E466" s="58"/>
      <c r="F466" s="58"/>
      <c r="G466" s="58"/>
      <c r="H466" s="58"/>
      <c r="I466" s="58"/>
      <c r="J466" s="58"/>
      <c r="K466" s="58"/>
      <c r="L466" s="58"/>
      <c r="M466" s="58"/>
      <c r="N466" s="58"/>
      <c r="O466" s="58"/>
      <c r="P466" s="58"/>
      <c r="Q466" s="213"/>
      <c r="R466" s="58"/>
      <c r="S466" s="213"/>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215"/>
      <c r="BV466" s="58"/>
      <c r="BW466" s="58"/>
      <c r="BX466" s="58"/>
      <c r="BY466" s="58"/>
    </row>
    <row r="467">
      <c r="A467" s="58"/>
      <c r="B467" s="58"/>
      <c r="C467" s="58"/>
      <c r="D467" s="58"/>
      <c r="E467" s="58"/>
      <c r="F467" s="58"/>
      <c r="G467" s="58"/>
      <c r="H467" s="58"/>
      <c r="I467" s="58"/>
      <c r="J467" s="58"/>
      <c r="K467" s="58"/>
      <c r="L467" s="58"/>
      <c r="M467" s="58"/>
      <c r="N467" s="58"/>
      <c r="O467" s="58"/>
      <c r="P467" s="58"/>
      <c r="Q467" s="213"/>
      <c r="R467" s="58"/>
      <c r="S467" s="213"/>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215"/>
      <c r="BV467" s="58"/>
      <c r="BW467" s="58"/>
      <c r="BX467" s="58"/>
      <c r="BY467" s="58"/>
    </row>
    <row r="468">
      <c r="A468" s="58"/>
      <c r="B468" s="58"/>
      <c r="C468" s="58"/>
      <c r="D468" s="58"/>
      <c r="E468" s="58"/>
      <c r="F468" s="58"/>
      <c r="G468" s="58"/>
      <c r="H468" s="58"/>
      <c r="I468" s="58"/>
      <c r="J468" s="58"/>
      <c r="K468" s="58"/>
      <c r="L468" s="58"/>
      <c r="M468" s="58"/>
      <c r="N468" s="58"/>
      <c r="O468" s="58"/>
      <c r="P468" s="58"/>
      <c r="Q468" s="213"/>
      <c r="R468" s="58"/>
      <c r="S468" s="213"/>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215"/>
      <c r="BV468" s="58"/>
      <c r="BW468" s="58"/>
      <c r="BX468" s="58"/>
      <c r="BY468" s="58"/>
    </row>
    <row r="469">
      <c r="A469" s="58"/>
      <c r="B469" s="58"/>
      <c r="C469" s="58"/>
      <c r="D469" s="58"/>
      <c r="E469" s="58"/>
      <c r="F469" s="58"/>
      <c r="G469" s="58"/>
      <c r="H469" s="58"/>
      <c r="I469" s="58"/>
      <c r="J469" s="58"/>
      <c r="K469" s="58"/>
      <c r="L469" s="58"/>
      <c r="M469" s="58"/>
      <c r="N469" s="58"/>
      <c r="O469" s="58"/>
      <c r="P469" s="58"/>
      <c r="Q469" s="213"/>
      <c r="R469" s="58"/>
      <c r="S469" s="213"/>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215"/>
      <c r="BV469" s="58"/>
      <c r="BW469" s="58"/>
      <c r="BX469" s="58"/>
      <c r="BY469" s="58"/>
    </row>
    <row r="470">
      <c r="A470" s="58"/>
      <c r="B470" s="58"/>
      <c r="C470" s="58"/>
      <c r="D470" s="58"/>
      <c r="E470" s="58"/>
      <c r="F470" s="58"/>
      <c r="G470" s="58"/>
      <c r="H470" s="58"/>
      <c r="I470" s="58"/>
      <c r="J470" s="58"/>
      <c r="K470" s="58"/>
      <c r="L470" s="58"/>
      <c r="M470" s="58"/>
      <c r="N470" s="58"/>
      <c r="O470" s="58"/>
      <c r="P470" s="58"/>
      <c r="Q470" s="213"/>
      <c r="R470" s="58"/>
      <c r="S470" s="213"/>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215"/>
      <c r="BV470" s="58"/>
      <c r="BW470" s="58"/>
      <c r="BX470" s="58"/>
      <c r="BY470" s="58"/>
    </row>
    <row r="471">
      <c r="A471" s="58"/>
      <c r="B471" s="58"/>
      <c r="C471" s="58"/>
      <c r="D471" s="58"/>
      <c r="E471" s="58"/>
      <c r="F471" s="58"/>
      <c r="G471" s="58"/>
      <c r="H471" s="58"/>
      <c r="I471" s="58"/>
      <c r="J471" s="58"/>
      <c r="K471" s="58"/>
      <c r="L471" s="58"/>
      <c r="M471" s="58"/>
      <c r="N471" s="58"/>
      <c r="O471" s="58"/>
      <c r="P471" s="58"/>
      <c r="Q471" s="213"/>
      <c r="R471" s="58"/>
      <c r="S471" s="213"/>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215"/>
      <c r="BV471" s="58"/>
      <c r="BW471" s="58"/>
      <c r="BX471" s="58"/>
      <c r="BY471" s="58"/>
    </row>
    <row r="472">
      <c r="A472" s="58"/>
      <c r="B472" s="58"/>
      <c r="C472" s="58"/>
      <c r="D472" s="58"/>
      <c r="E472" s="58"/>
      <c r="F472" s="58"/>
      <c r="G472" s="58"/>
      <c r="H472" s="58"/>
      <c r="I472" s="58"/>
      <c r="J472" s="58"/>
      <c r="K472" s="58"/>
      <c r="L472" s="58"/>
      <c r="M472" s="58"/>
      <c r="N472" s="58"/>
      <c r="O472" s="58"/>
      <c r="P472" s="58"/>
      <c r="Q472" s="213"/>
      <c r="R472" s="58"/>
      <c r="S472" s="213"/>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215"/>
      <c r="BV472" s="58"/>
      <c r="BW472" s="58"/>
      <c r="BX472" s="58"/>
      <c r="BY472" s="58"/>
    </row>
    <row r="473">
      <c r="A473" s="58"/>
      <c r="B473" s="58"/>
      <c r="C473" s="58"/>
      <c r="D473" s="58"/>
      <c r="E473" s="58"/>
      <c r="F473" s="58"/>
      <c r="G473" s="58"/>
      <c r="H473" s="58"/>
      <c r="I473" s="58"/>
      <c r="J473" s="58"/>
      <c r="K473" s="58"/>
      <c r="L473" s="58"/>
      <c r="M473" s="58"/>
      <c r="N473" s="58"/>
      <c r="O473" s="58"/>
      <c r="P473" s="58"/>
      <c r="Q473" s="213"/>
      <c r="R473" s="58"/>
      <c r="S473" s="213"/>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215"/>
      <c r="BV473" s="58"/>
      <c r="BW473" s="58"/>
      <c r="BX473" s="58"/>
      <c r="BY473" s="58"/>
    </row>
    <row r="474">
      <c r="A474" s="58"/>
      <c r="B474" s="58"/>
      <c r="C474" s="58"/>
      <c r="D474" s="58"/>
      <c r="E474" s="58"/>
      <c r="F474" s="58"/>
      <c r="G474" s="58"/>
      <c r="H474" s="58"/>
      <c r="I474" s="58"/>
      <c r="J474" s="58"/>
      <c r="K474" s="58"/>
      <c r="L474" s="58"/>
      <c r="M474" s="58"/>
      <c r="N474" s="58"/>
      <c r="O474" s="58"/>
      <c r="P474" s="58"/>
      <c r="Q474" s="213"/>
      <c r="R474" s="58"/>
      <c r="S474" s="213"/>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215"/>
      <c r="BV474" s="58"/>
      <c r="BW474" s="58"/>
      <c r="BX474" s="58"/>
      <c r="BY474" s="58"/>
    </row>
    <row r="475">
      <c r="A475" s="58"/>
      <c r="B475" s="58"/>
      <c r="C475" s="58"/>
      <c r="D475" s="58"/>
      <c r="E475" s="58"/>
      <c r="F475" s="58"/>
      <c r="G475" s="58"/>
      <c r="H475" s="58"/>
      <c r="I475" s="58"/>
      <c r="J475" s="58"/>
      <c r="K475" s="58"/>
      <c r="L475" s="58"/>
      <c r="M475" s="58"/>
      <c r="N475" s="58"/>
      <c r="O475" s="58"/>
      <c r="P475" s="58"/>
      <c r="Q475" s="213"/>
      <c r="R475" s="58"/>
      <c r="S475" s="213"/>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215"/>
      <c r="BV475" s="58"/>
      <c r="BW475" s="58"/>
      <c r="BX475" s="58"/>
      <c r="BY475" s="58"/>
    </row>
    <row r="476">
      <c r="A476" s="58"/>
      <c r="B476" s="58"/>
      <c r="C476" s="58"/>
      <c r="D476" s="58"/>
      <c r="E476" s="58"/>
      <c r="F476" s="58"/>
      <c r="G476" s="58"/>
      <c r="H476" s="58"/>
      <c r="I476" s="58"/>
      <c r="J476" s="58"/>
      <c r="K476" s="58"/>
      <c r="L476" s="58"/>
      <c r="M476" s="58"/>
      <c r="N476" s="58"/>
      <c r="O476" s="58"/>
      <c r="P476" s="58"/>
      <c r="Q476" s="213"/>
      <c r="R476" s="58"/>
      <c r="S476" s="213"/>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215"/>
      <c r="BV476" s="58"/>
      <c r="BW476" s="58"/>
      <c r="BX476" s="58"/>
      <c r="BY476" s="58"/>
    </row>
    <row r="477">
      <c r="A477" s="58"/>
      <c r="B477" s="58"/>
      <c r="C477" s="58"/>
      <c r="D477" s="58"/>
      <c r="E477" s="58"/>
      <c r="F477" s="58"/>
      <c r="G477" s="58"/>
      <c r="H477" s="58"/>
      <c r="I477" s="58"/>
      <c r="J477" s="58"/>
      <c r="K477" s="58"/>
      <c r="L477" s="58"/>
      <c r="M477" s="58"/>
      <c r="N477" s="58"/>
      <c r="O477" s="58"/>
      <c r="P477" s="58"/>
      <c r="Q477" s="213"/>
      <c r="R477" s="58"/>
      <c r="S477" s="213"/>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215"/>
      <c r="BV477" s="58"/>
      <c r="BW477" s="58"/>
      <c r="BX477" s="58"/>
      <c r="BY477" s="58"/>
    </row>
    <row r="478">
      <c r="A478" s="58"/>
      <c r="B478" s="58"/>
      <c r="C478" s="58"/>
      <c r="D478" s="58"/>
      <c r="E478" s="58"/>
      <c r="F478" s="58"/>
      <c r="G478" s="58"/>
      <c r="H478" s="58"/>
      <c r="I478" s="58"/>
      <c r="J478" s="58"/>
      <c r="K478" s="58"/>
      <c r="L478" s="58"/>
      <c r="M478" s="58"/>
      <c r="N478" s="58"/>
      <c r="O478" s="58"/>
      <c r="P478" s="58"/>
      <c r="Q478" s="213"/>
      <c r="R478" s="58"/>
      <c r="S478" s="213"/>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215"/>
      <c r="BV478" s="58"/>
      <c r="BW478" s="58"/>
      <c r="BX478" s="58"/>
      <c r="BY478" s="58"/>
    </row>
    <row r="479">
      <c r="A479" s="58"/>
      <c r="B479" s="58"/>
      <c r="C479" s="58"/>
      <c r="D479" s="58"/>
      <c r="E479" s="58"/>
      <c r="F479" s="58"/>
      <c r="G479" s="58"/>
      <c r="H479" s="58"/>
      <c r="I479" s="58"/>
      <c r="J479" s="58"/>
      <c r="K479" s="58"/>
      <c r="L479" s="58"/>
      <c r="M479" s="58"/>
      <c r="N479" s="58"/>
      <c r="O479" s="58"/>
      <c r="P479" s="58"/>
      <c r="Q479" s="213"/>
      <c r="R479" s="58"/>
      <c r="S479" s="213"/>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215"/>
      <c r="BV479" s="58"/>
      <c r="BW479" s="58"/>
      <c r="BX479" s="58"/>
      <c r="BY479" s="58"/>
    </row>
    <row r="480">
      <c r="A480" s="58"/>
      <c r="B480" s="58"/>
      <c r="C480" s="58"/>
      <c r="D480" s="58"/>
      <c r="E480" s="58"/>
      <c r="F480" s="58"/>
      <c r="G480" s="58"/>
      <c r="H480" s="58"/>
      <c r="I480" s="58"/>
      <c r="J480" s="58"/>
      <c r="K480" s="58"/>
      <c r="L480" s="58"/>
      <c r="M480" s="58"/>
      <c r="N480" s="58"/>
      <c r="O480" s="58"/>
      <c r="P480" s="58"/>
      <c r="Q480" s="213"/>
      <c r="R480" s="58"/>
      <c r="S480" s="213"/>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215"/>
      <c r="BV480" s="58"/>
      <c r="BW480" s="58"/>
      <c r="BX480" s="58"/>
      <c r="BY480" s="58"/>
    </row>
    <row r="481">
      <c r="A481" s="58"/>
      <c r="B481" s="58"/>
      <c r="C481" s="58"/>
      <c r="D481" s="58"/>
      <c r="E481" s="58"/>
      <c r="F481" s="58"/>
      <c r="G481" s="58"/>
      <c r="H481" s="58"/>
      <c r="I481" s="58"/>
      <c r="J481" s="58"/>
      <c r="K481" s="58"/>
      <c r="L481" s="58"/>
      <c r="M481" s="58"/>
      <c r="N481" s="58"/>
      <c r="O481" s="58"/>
      <c r="P481" s="58"/>
      <c r="Q481" s="213"/>
      <c r="R481" s="58"/>
      <c r="S481" s="213"/>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215"/>
      <c r="BV481" s="58"/>
      <c r="BW481" s="58"/>
      <c r="BX481" s="58"/>
      <c r="BY481" s="58"/>
    </row>
    <row r="482">
      <c r="A482" s="58"/>
      <c r="B482" s="58"/>
      <c r="C482" s="58"/>
      <c r="D482" s="58"/>
      <c r="E482" s="58"/>
      <c r="F482" s="58"/>
      <c r="G482" s="58"/>
      <c r="H482" s="58"/>
      <c r="I482" s="58"/>
      <c r="J482" s="58"/>
      <c r="K482" s="58"/>
      <c r="L482" s="58"/>
      <c r="M482" s="58"/>
      <c r="N482" s="58"/>
      <c r="O482" s="58"/>
      <c r="P482" s="58"/>
      <c r="Q482" s="213"/>
      <c r="R482" s="58"/>
      <c r="S482" s="213"/>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215"/>
      <c r="BV482" s="58"/>
      <c r="BW482" s="58"/>
      <c r="BX482" s="58"/>
      <c r="BY482" s="58"/>
    </row>
    <row r="483">
      <c r="A483" s="58"/>
      <c r="B483" s="58"/>
      <c r="C483" s="58"/>
      <c r="D483" s="58"/>
      <c r="E483" s="58"/>
      <c r="F483" s="58"/>
      <c r="G483" s="58"/>
      <c r="H483" s="58"/>
      <c r="I483" s="58"/>
      <c r="J483" s="58"/>
      <c r="K483" s="58"/>
      <c r="L483" s="58"/>
      <c r="M483" s="58"/>
      <c r="N483" s="58"/>
      <c r="O483" s="58"/>
      <c r="P483" s="58"/>
      <c r="Q483" s="213"/>
      <c r="R483" s="58"/>
      <c r="S483" s="213"/>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215"/>
      <c r="BV483" s="58"/>
      <c r="BW483" s="58"/>
      <c r="BX483" s="58"/>
      <c r="BY483" s="58"/>
    </row>
    <row r="484">
      <c r="A484" s="58"/>
      <c r="B484" s="58"/>
      <c r="C484" s="58"/>
      <c r="D484" s="58"/>
      <c r="E484" s="58"/>
      <c r="F484" s="58"/>
      <c r="G484" s="58"/>
      <c r="H484" s="58"/>
      <c r="I484" s="58"/>
      <c r="J484" s="58"/>
      <c r="K484" s="58"/>
      <c r="L484" s="58"/>
      <c r="M484" s="58"/>
      <c r="N484" s="58"/>
      <c r="O484" s="58"/>
      <c r="P484" s="58"/>
      <c r="Q484" s="213"/>
      <c r="R484" s="58"/>
      <c r="S484" s="213"/>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215"/>
      <c r="BV484" s="58"/>
      <c r="BW484" s="58"/>
      <c r="BX484" s="58"/>
      <c r="BY484" s="58"/>
    </row>
    <row r="485">
      <c r="A485" s="58"/>
      <c r="B485" s="58"/>
      <c r="C485" s="58"/>
      <c r="D485" s="58"/>
      <c r="E485" s="58"/>
      <c r="F485" s="58"/>
      <c r="G485" s="58"/>
      <c r="H485" s="58"/>
      <c r="I485" s="58"/>
      <c r="J485" s="58"/>
      <c r="K485" s="58"/>
      <c r="L485" s="58"/>
      <c r="M485" s="58"/>
      <c r="N485" s="58"/>
      <c r="O485" s="58"/>
      <c r="P485" s="58"/>
      <c r="Q485" s="213"/>
      <c r="R485" s="58"/>
      <c r="S485" s="213"/>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215"/>
      <c r="BV485" s="58"/>
      <c r="BW485" s="58"/>
      <c r="BX485" s="58"/>
      <c r="BY485" s="58"/>
    </row>
    <row r="486">
      <c r="A486" s="58"/>
      <c r="B486" s="58"/>
      <c r="C486" s="58"/>
      <c r="D486" s="58"/>
      <c r="E486" s="58"/>
      <c r="F486" s="58"/>
      <c r="G486" s="58"/>
      <c r="H486" s="58"/>
      <c r="I486" s="58"/>
      <c r="J486" s="58"/>
      <c r="K486" s="58"/>
      <c r="L486" s="58"/>
      <c r="M486" s="58"/>
      <c r="N486" s="58"/>
      <c r="O486" s="58"/>
      <c r="P486" s="58"/>
      <c r="Q486" s="213"/>
      <c r="R486" s="58"/>
      <c r="S486" s="213"/>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215"/>
      <c r="BV486" s="58"/>
      <c r="BW486" s="58"/>
      <c r="BX486" s="58"/>
      <c r="BY486" s="58"/>
    </row>
    <row r="487">
      <c r="A487" s="58"/>
      <c r="B487" s="58"/>
      <c r="C487" s="58"/>
      <c r="D487" s="58"/>
      <c r="E487" s="58"/>
      <c r="F487" s="58"/>
      <c r="G487" s="58"/>
      <c r="H487" s="58"/>
      <c r="I487" s="58"/>
      <c r="J487" s="58"/>
      <c r="K487" s="58"/>
      <c r="L487" s="58"/>
      <c r="M487" s="58"/>
      <c r="N487" s="58"/>
      <c r="O487" s="58"/>
      <c r="P487" s="58"/>
      <c r="Q487" s="213"/>
      <c r="R487" s="58"/>
      <c r="S487" s="213"/>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215"/>
      <c r="BV487" s="58"/>
      <c r="BW487" s="58"/>
      <c r="BX487" s="58"/>
      <c r="BY487" s="58"/>
    </row>
    <row r="488">
      <c r="A488" s="58"/>
      <c r="B488" s="58"/>
      <c r="C488" s="58"/>
      <c r="D488" s="58"/>
      <c r="E488" s="58"/>
      <c r="F488" s="58"/>
      <c r="G488" s="58"/>
      <c r="H488" s="58"/>
      <c r="I488" s="58"/>
      <c r="J488" s="58"/>
      <c r="K488" s="58"/>
      <c r="L488" s="58"/>
      <c r="M488" s="58"/>
      <c r="N488" s="58"/>
      <c r="O488" s="58"/>
      <c r="P488" s="58"/>
      <c r="Q488" s="213"/>
      <c r="R488" s="58"/>
      <c r="S488" s="213"/>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215"/>
      <c r="BV488" s="58"/>
      <c r="BW488" s="58"/>
      <c r="BX488" s="58"/>
      <c r="BY488" s="58"/>
    </row>
    <row r="489">
      <c r="A489" s="58"/>
      <c r="B489" s="58"/>
      <c r="C489" s="58"/>
      <c r="D489" s="58"/>
      <c r="E489" s="58"/>
      <c r="F489" s="58"/>
      <c r="G489" s="58"/>
      <c r="H489" s="58"/>
      <c r="I489" s="58"/>
      <c r="J489" s="58"/>
      <c r="K489" s="58"/>
      <c r="L489" s="58"/>
      <c r="M489" s="58"/>
      <c r="N489" s="58"/>
      <c r="O489" s="58"/>
      <c r="P489" s="58"/>
      <c r="Q489" s="213"/>
      <c r="R489" s="58"/>
      <c r="S489" s="213"/>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215"/>
      <c r="BV489" s="58"/>
      <c r="BW489" s="58"/>
      <c r="BX489" s="58"/>
      <c r="BY489" s="58"/>
    </row>
    <row r="490">
      <c r="A490" s="58"/>
      <c r="B490" s="58"/>
      <c r="C490" s="58"/>
      <c r="D490" s="58"/>
      <c r="E490" s="58"/>
      <c r="F490" s="58"/>
      <c r="G490" s="58"/>
      <c r="H490" s="58"/>
      <c r="I490" s="58"/>
      <c r="J490" s="58"/>
      <c r="K490" s="58"/>
      <c r="L490" s="58"/>
      <c r="M490" s="58"/>
      <c r="N490" s="58"/>
      <c r="O490" s="58"/>
      <c r="P490" s="58"/>
      <c r="Q490" s="213"/>
      <c r="R490" s="58"/>
      <c r="S490" s="213"/>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215"/>
      <c r="BV490" s="58"/>
      <c r="BW490" s="58"/>
      <c r="BX490" s="58"/>
      <c r="BY490" s="58"/>
    </row>
    <row r="491">
      <c r="A491" s="58"/>
      <c r="B491" s="58"/>
      <c r="C491" s="58"/>
      <c r="D491" s="58"/>
      <c r="E491" s="58"/>
      <c r="F491" s="58"/>
      <c r="G491" s="58"/>
      <c r="H491" s="58"/>
      <c r="I491" s="58"/>
      <c r="J491" s="58"/>
      <c r="K491" s="58"/>
      <c r="L491" s="58"/>
      <c r="M491" s="58"/>
      <c r="N491" s="58"/>
      <c r="O491" s="58"/>
      <c r="P491" s="58"/>
      <c r="Q491" s="213"/>
      <c r="R491" s="58"/>
      <c r="S491" s="213"/>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215"/>
      <c r="BV491" s="58"/>
      <c r="BW491" s="58"/>
      <c r="BX491" s="58"/>
      <c r="BY491" s="58"/>
    </row>
    <row r="492">
      <c r="A492" s="58"/>
      <c r="B492" s="58"/>
      <c r="C492" s="58"/>
      <c r="D492" s="58"/>
      <c r="E492" s="58"/>
      <c r="F492" s="58"/>
      <c r="G492" s="58"/>
      <c r="H492" s="58"/>
      <c r="I492" s="58"/>
      <c r="J492" s="58"/>
      <c r="K492" s="58"/>
      <c r="L492" s="58"/>
      <c r="M492" s="58"/>
      <c r="N492" s="58"/>
      <c r="O492" s="58"/>
      <c r="P492" s="58"/>
      <c r="Q492" s="213"/>
      <c r="R492" s="58"/>
      <c r="S492" s="213"/>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215"/>
      <c r="BV492" s="58"/>
      <c r="BW492" s="58"/>
      <c r="BX492" s="58"/>
      <c r="BY492" s="58"/>
    </row>
    <row r="493">
      <c r="A493" s="58"/>
      <c r="B493" s="58"/>
      <c r="C493" s="58"/>
      <c r="D493" s="58"/>
      <c r="E493" s="58"/>
      <c r="F493" s="58"/>
      <c r="G493" s="58"/>
      <c r="H493" s="58"/>
      <c r="I493" s="58"/>
      <c r="J493" s="58"/>
      <c r="K493" s="58"/>
      <c r="L493" s="58"/>
      <c r="M493" s="58"/>
      <c r="N493" s="58"/>
      <c r="O493" s="58"/>
      <c r="P493" s="58"/>
      <c r="Q493" s="213"/>
      <c r="R493" s="58"/>
      <c r="S493" s="213"/>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215"/>
      <c r="BV493" s="58"/>
      <c r="BW493" s="58"/>
      <c r="BX493" s="58"/>
      <c r="BY493" s="58"/>
    </row>
    <row r="494">
      <c r="A494" s="58"/>
      <c r="B494" s="58"/>
      <c r="C494" s="58"/>
      <c r="D494" s="58"/>
      <c r="E494" s="58"/>
      <c r="F494" s="58"/>
      <c r="G494" s="58"/>
      <c r="H494" s="58"/>
      <c r="I494" s="58"/>
      <c r="J494" s="58"/>
      <c r="K494" s="58"/>
      <c r="L494" s="58"/>
      <c r="M494" s="58"/>
      <c r="N494" s="58"/>
      <c r="O494" s="58"/>
      <c r="P494" s="58"/>
      <c r="Q494" s="213"/>
      <c r="R494" s="58"/>
      <c r="S494" s="213"/>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215"/>
      <c r="BV494" s="58"/>
      <c r="BW494" s="58"/>
      <c r="BX494" s="58"/>
      <c r="BY494" s="58"/>
    </row>
    <row r="495">
      <c r="A495" s="58"/>
      <c r="B495" s="58"/>
      <c r="C495" s="58"/>
      <c r="D495" s="58"/>
      <c r="E495" s="58"/>
      <c r="F495" s="58"/>
      <c r="G495" s="58"/>
      <c r="H495" s="58"/>
      <c r="I495" s="58"/>
      <c r="J495" s="58"/>
      <c r="K495" s="58"/>
      <c r="L495" s="58"/>
      <c r="M495" s="58"/>
      <c r="N495" s="58"/>
      <c r="O495" s="58"/>
      <c r="P495" s="58"/>
      <c r="Q495" s="213"/>
      <c r="R495" s="58"/>
      <c r="S495" s="213"/>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215"/>
      <c r="BV495" s="58"/>
      <c r="BW495" s="58"/>
      <c r="BX495" s="58"/>
      <c r="BY495" s="58"/>
    </row>
    <row r="496">
      <c r="A496" s="58"/>
      <c r="B496" s="58"/>
      <c r="C496" s="58"/>
      <c r="D496" s="58"/>
      <c r="E496" s="58"/>
      <c r="F496" s="58"/>
      <c r="G496" s="58"/>
      <c r="H496" s="58"/>
      <c r="I496" s="58"/>
      <c r="J496" s="58"/>
      <c r="K496" s="58"/>
      <c r="L496" s="58"/>
      <c r="M496" s="58"/>
      <c r="N496" s="58"/>
      <c r="O496" s="58"/>
      <c r="P496" s="58"/>
      <c r="Q496" s="213"/>
      <c r="R496" s="58"/>
      <c r="S496" s="213"/>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215"/>
      <c r="BV496" s="58"/>
      <c r="BW496" s="58"/>
      <c r="BX496" s="58"/>
      <c r="BY496" s="58"/>
    </row>
    <row r="497">
      <c r="A497" s="58"/>
      <c r="B497" s="58"/>
      <c r="C497" s="58"/>
      <c r="D497" s="58"/>
      <c r="E497" s="58"/>
      <c r="F497" s="58"/>
      <c r="G497" s="58"/>
      <c r="H497" s="58"/>
      <c r="I497" s="58"/>
      <c r="J497" s="58"/>
      <c r="K497" s="58"/>
      <c r="L497" s="58"/>
      <c r="M497" s="58"/>
      <c r="N497" s="58"/>
      <c r="O497" s="58"/>
      <c r="P497" s="58"/>
      <c r="Q497" s="213"/>
      <c r="R497" s="58"/>
      <c r="S497" s="213"/>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215"/>
      <c r="BV497" s="58"/>
      <c r="BW497" s="58"/>
      <c r="BX497" s="58"/>
      <c r="BY497" s="58"/>
    </row>
    <row r="498">
      <c r="A498" s="58"/>
      <c r="B498" s="58"/>
      <c r="C498" s="58"/>
      <c r="D498" s="58"/>
      <c r="E498" s="58"/>
      <c r="F498" s="58"/>
      <c r="G498" s="58"/>
      <c r="H498" s="58"/>
      <c r="I498" s="58"/>
      <c r="J498" s="58"/>
      <c r="K498" s="58"/>
      <c r="L498" s="58"/>
      <c r="M498" s="58"/>
      <c r="N498" s="58"/>
      <c r="O498" s="58"/>
      <c r="P498" s="58"/>
      <c r="Q498" s="213"/>
      <c r="R498" s="58"/>
      <c r="S498" s="213"/>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215"/>
      <c r="BV498" s="58"/>
      <c r="BW498" s="58"/>
      <c r="BX498" s="58"/>
      <c r="BY498" s="58"/>
    </row>
    <row r="499">
      <c r="A499" s="58"/>
      <c r="B499" s="58"/>
      <c r="C499" s="58"/>
      <c r="D499" s="58"/>
      <c r="E499" s="58"/>
      <c r="F499" s="58"/>
      <c r="G499" s="58"/>
      <c r="H499" s="58"/>
      <c r="I499" s="58"/>
      <c r="J499" s="58"/>
      <c r="K499" s="58"/>
      <c r="L499" s="58"/>
      <c r="M499" s="58"/>
      <c r="N499" s="58"/>
      <c r="O499" s="58"/>
      <c r="P499" s="58"/>
      <c r="Q499" s="213"/>
      <c r="R499" s="58"/>
      <c r="S499" s="213"/>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215"/>
      <c r="BV499" s="58"/>
      <c r="BW499" s="58"/>
      <c r="BX499" s="58"/>
      <c r="BY499" s="58"/>
    </row>
    <row r="500">
      <c r="A500" s="58"/>
      <c r="B500" s="58"/>
      <c r="C500" s="58"/>
      <c r="D500" s="58"/>
      <c r="E500" s="58"/>
      <c r="F500" s="58"/>
      <c r="G500" s="58"/>
      <c r="H500" s="58"/>
      <c r="I500" s="58"/>
      <c r="J500" s="58"/>
      <c r="K500" s="58"/>
      <c r="L500" s="58"/>
      <c r="M500" s="58"/>
      <c r="N500" s="58"/>
      <c r="O500" s="58"/>
      <c r="P500" s="58"/>
      <c r="Q500" s="213"/>
      <c r="R500" s="58"/>
      <c r="S500" s="213"/>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215"/>
      <c r="BV500" s="58"/>
      <c r="BW500" s="58"/>
      <c r="BX500" s="58"/>
      <c r="BY500" s="58"/>
    </row>
    <row r="501">
      <c r="A501" s="58"/>
      <c r="B501" s="58"/>
      <c r="C501" s="58"/>
      <c r="D501" s="58"/>
      <c r="E501" s="58"/>
      <c r="F501" s="58"/>
      <c r="G501" s="58"/>
      <c r="H501" s="58"/>
      <c r="I501" s="58"/>
      <c r="J501" s="58"/>
      <c r="K501" s="58"/>
      <c r="L501" s="58"/>
      <c r="M501" s="58"/>
      <c r="N501" s="58"/>
      <c r="O501" s="58"/>
      <c r="P501" s="58"/>
      <c r="Q501" s="213"/>
      <c r="R501" s="58"/>
      <c r="S501" s="213"/>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215"/>
      <c r="BV501" s="58"/>
      <c r="BW501" s="58"/>
      <c r="BX501" s="58"/>
      <c r="BY501" s="58"/>
    </row>
    <row r="502">
      <c r="A502" s="58"/>
      <c r="B502" s="58"/>
      <c r="C502" s="58"/>
      <c r="D502" s="58"/>
      <c r="E502" s="58"/>
      <c r="F502" s="58"/>
      <c r="G502" s="58"/>
      <c r="H502" s="58"/>
      <c r="I502" s="58"/>
      <c r="J502" s="58"/>
      <c r="K502" s="58"/>
      <c r="L502" s="58"/>
      <c r="M502" s="58"/>
      <c r="N502" s="58"/>
      <c r="O502" s="58"/>
      <c r="P502" s="58"/>
      <c r="Q502" s="213"/>
      <c r="R502" s="58"/>
      <c r="S502" s="213"/>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215"/>
      <c r="BV502" s="58"/>
      <c r="BW502" s="58"/>
      <c r="BX502" s="58"/>
      <c r="BY502" s="58"/>
    </row>
    <row r="503">
      <c r="A503" s="58"/>
      <c r="B503" s="58"/>
      <c r="C503" s="58"/>
      <c r="D503" s="58"/>
      <c r="E503" s="58"/>
      <c r="F503" s="58"/>
      <c r="G503" s="58"/>
      <c r="H503" s="58"/>
      <c r="I503" s="58"/>
      <c r="J503" s="58"/>
      <c r="K503" s="58"/>
      <c r="L503" s="58"/>
      <c r="M503" s="58"/>
      <c r="N503" s="58"/>
      <c r="O503" s="58"/>
      <c r="P503" s="58"/>
      <c r="Q503" s="213"/>
      <c r="R503" s="58"/>
      <c r="S503" s="213"/>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215"/>
      <c r="BV503" s="58"/>
      <c r="BW503" s="58"/>
      <c r="BX503" s="58"/>
      <c r="BY503" s="58"/>
    </row>
    <row r="504">
      <c r="A504" s="58"/>
      <c r="B504" s="58"/>
      <c r="C504" s="58"/>
      <c r="D504" s="58"/>
      <c r="E504" s="58"/>
      <c r="F504" s="58"/>
      <c r="G504" s="58"/>
      <c r="H504" s="58"/>
      <c r="I504" s="58"/>
      <c r="J504" s="58"/>
      <c r="K504" s="58"/>
      <c r="L504" s="58"/>
      <c r="M504" s="58"/>
      <c r="N504" s="58"/>
      <c r="O504" s="58"/>
      <c r="P504" s="58"/>
      <c r="Q504" s="213"/>
      <c r="R504" s="58"/>
      <c r="S504" s="213"/>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215"/>
      <c r="BV504" s="58"/>
      <c r="BW504" s="58"/>
      <c r="BX504" s="58"/>
      <c r="BY504" s="58"/>
    </row>
    <row r="505">
      <c r="A505" s="58"/>
      <c r="B505" s="58"/>
      <c r="C505" s="58"/>
      <c r="D505" s="58"/>
      <c r="E505" s="58"/>
      <c r="F505" s="58"/>
      <c r="G505" s="58"/>
      <c r="H505" s="58"/>
      <c r="I505" s="58"/>
      <c r="J505" s="58"/>
      <c r="K505" s="58"/>
      <c r="L505" s="58"/>
      <c r="M505" s="58"/>
      <c r="N505" s="58"/>
      <c r="O505" s="58"/>
      <c r="P505" s="58"/>
      <c r="Q505" s="213"/>
      <c r="R505" s="58"/>
      <c r="S505" s="213"/>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215"/>
      <c r="BV505" s="58"/>
      <c r="BW505" s="58"/>
      <c r="BX505" s="58"/>
      <c r="BY505" s="58"/>
    </row>
    <row r="506">
      <c r="A506" s="58"/>
      <c r="B506" s="58"/>
      <c r="C506" s="58"/>
      <c r="D506" s="58"/>
      <c r="E506" s="58"/>
      <c r="F506" s="58"/>
      <c r="G506" s="58"/>
      <c r="H506" s="58"/>
      <c r="I506" s="58"/>
      <c r="J506" s="58"/>
      <c r="K506" s="58"/>
      <c r="L506" s="58"/>
      <c r="M506" s="58"/>
      <c r="N506" s="58"/>
      <c r="O506" s="58"/>
      <c r="P506" s="58"/>
      <c r="Q506" s="213"/>
      <c r="R506" s="58"/>
      <c r="S506" s="213"/>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215"/>
      <c r="BV506" s="58"/>
      <c r="BW506" s="58"/>
      <c r="BX506" s="58"/>
      <c r="BY506" s="58"/>
    </row>
    <row r="507">
      <c r="A507" s="58"/>
      <c r="B507" s="58"/>
      <c r="C507" s="58"/>
      <c r="D507" s="58"/>
      <c r="E507" s="58"/>
      <c r="F507" s="58"/>
      <c r="G507" s="58"/>
      <c r="H507" s="58"/>
      <c r="I507" s="58"/>
      <c r="J507" s="58"/>
      <c r="K507" s="58"/>
      <c r="L507" s="58"/>
      <c r="M507" s="58"/>
      <c r="N507" s="58"/>
      <c r="O507" s="58"/>
      <c r="P507" s="58"/>
      <c r="Q507" s="213"/>
      <c r="R507" s="58"/>
      <c r="S507" s="213"/>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215"/>
      <c r="BV507" s="58"/>
      <c r="BW507" s="58"/>
      <c r="BX507" s="58"/>
      <c r="BY507" s="58"/>
    </row>
    <row r="508">
      <c r="A508" s="58"/>
      <c r="B508" s="58"/>
      <c r="C508" s="58"/>
      <c r="D508" s="58"/>
      <c r="E508" s="58"/>
      <c r="F508" s="58"/>
      <c r="G508" s="58"/>
      <c r="H508" s="58"/>
      <c r="I508" s="58"/>
      <c r="J508" s="58"/>
      <c r="K508" s="58"/>
      <c r="L508" s="58"/>
      <c r="M508" s="58"/>
      <c r="N508" s="58"/>
      <c r="O508" s="58"/>
      <c r="P508" s="58"/>
      <c r="Q508" s="213"/>
      <c r="R508" s="58"/>
      <c r="S508" s="213"/>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215"/>
      <c r="BV508" s="58"/>
      <c r="BW508" s="58"/>
      <c r="BX508" s="58"/>
      <c r="BY508" s="58"/>
    </row>
    <row r="509">
      <c r="A509" s="58"/>
      <c r="B509" s="58"/>
      <c r="C509" s="58"/>
      <c r="D509" s="58"/>
      <c r="E509" s="58"/>
      <c r="F509" s="58"/>
      <c r="G509" s="58"/>
      <c r="H509" s="58"/>
      <c r="I509" s="58"/>
      <c r="J509" s="58"/>
      <c r="K509" s="58"/>
      <c r="L509" s="58"/>
      <c r="M509" s="58"/>
      <c r="N509" s="58"/>
      <c r="O509" s="58"/>
      <c r="P509" s="58"/>
      <c r="Q509" s="213"/>
      <c r="R509" s="58"/>
      <c r="S509" s="213"/>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215"/>
      <c r="BV509" s="58"/>
      <c r="BW509" s="58"/>
      <c r="BX509" s="58"/>
      <c r="BY509" s="58"/>
    </row>
    <row r="510">
      <c r="A510" s="58"/>
      <c r="B510" s="58"/>
      <c r="C510" s="58"/>
      <c r="D510" s="58"/>
      <c r="E510" s="58"/>
      <c r="F510" s="58"/>
      <c r="G510" s="58"/>
      <c r="H510" s="58"/>
      <c r="I510" s="58"/>
      <c r="J510" s="58"/>
      <c r="K510" s="58"/>
      <c r="L510" s="58"/>
      <c r="M510" s="58"/>
      <c r="N510" s="58"/>
      <c r="O510" s="58"/>
      <c r="P510" s="58"/>
      <c r="Q510" s="213"/>
      <c r="R510" s="58"/>
      <c r="S510" s="213"/>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215"/>
      <c r="BV510" s="58"/>
      <c r="BW510" s="58"/>
      <c r="BX510" s="58"/>
      <c r="BY510" s="58"/>
    </row>
    <row r="511">
      <c r="A511" s="58"/>
      <c r="B511" s="58"/>
      <c r="C511" s="58"/>
      <c r="D511" s="58"/>
      <c r="E511" s="58"/>
      <c r="F511" s="58"/>
      <c r="G511" s="58"/>
      <c r="H511" s="58"/>
      <c r="I511" s="58"/>
      <c r="J511" s="58"/>
      <c r="K511" s="58"/>
      <c r="L511" s="58"/>
      <c r="M511" s="58"/>
      <c r="N511" s="58"/>
      <c r="O511" s="58"/>
      <c r="P511" s="58"/>
      <c r="Q511" s="213"/>
      <c r="R511" s="58"/>
      <c r="S511" s="213"/>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215"/>
      <c r="BV511" s="58"/>
      <c r="BW511" s="58"/>
      <c r="BX511" s="58"/>
      <c r="BY511" s="58"/>
    </row>
    <row r="512">
      <c r="A512" s="58"/>
      <c r="B512" s="58"/>
      <c r="C512" s="58"/>
      <c r="D512" s="58"/>
      <c r="E512" s="58"/>
      <c r="F512" s="58"/>
      <c r="G512" s="58"/>
      <c r="H512" s="58"/>
      <c r="I512" s="58"/>
      <c r="J512" s="58"/>
      <c r="K512" s="58"/>
      <c r="L512" s="58"/>
      <c r="M512" s="58"/>
      <c r="N512" s="58"/>
      <c r="O512" s="58"/>
      <c r="P512" s="58"/>
      <c r="Q512" s="213"/>
      <c r="R512" s="58"/>
      <c r="S512" s="213"/>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215"/>
      <c r="BV512" s="58"/>
      <c r="BW512" s="58"/>
      <c r="BX512" s="58"/>
      <c r="BY512" s="58"/>
    </row>
    <row r="513">
      <c r="A513" s="58"/>
      <c r="B513" s="58"/>
      <c r="C513" s="58"/>
      <c r="D513" s="58"/>
      <c r="E513" s="58"/>
      <c r="F513" s="58"/>
      <c r="G513" s="58"/>
      <c r="H513" s="58"/>
      <c r="I513" s="58"/>
      <c r="J513" s="58"/>
      <c r="K513" s="58"/>
      <c r="L513" s="58"/>
      <c r="M513" s="58"/>
      <c r="N513" s="58"/>
      <c r="O513" s="58"/>
      <c r="P513" s="58"/>
      <c r="Q513" s="213"/>
      <c r="R513" s="58"/>
      <c r="S513" s="213"/>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215"/>
      <c r="BV513" s="58"/>
      <c r="BW513" s="58"/>
      <c r="BX513" s="58"/>
      <c r="BY513" s="58"/>
    </row>
    <row r="514">
      <c r="A514" s="58"/>
      <c r="B514" s="58"/>
      <c r="C514" s="58"/>
      <c r="D514" s="58"/>
      <c r="E514" s="58"/>
      <c r="F514" s="58"/>
      <c r="G514" s="58"/>
      <c r="H514" s="58"/>
      <c r="I514" s="58"/>
      <c r="J514" s="58"/>
      <c r="K514" s="58"/>
      <c r="L514" s="58"/>
      <c r="M514" s="58"/>
      <c r="N514" s="58"/>
      <c r="O514" s="58"/>
      <c r="P514" s="58"/>
      <c r="Q514" s="213"/>
      <c r="R514" s="58"/>
      <c r="S514" s="213"/>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215"/>
      <c r="BV514" s="58"/>
      <c r="BW514" s="58"/>
      <c r="BX514" s="58"/>
      <c r="BY514" s="58"/>
    </row>
    <row r="515">
      <c r="A515" s="58"/>
      <c r="B515" s="58"/>
      <c r="C515" s="58"/>
      <c r="D515" s="58"/>
      <c r="E515" s="58"/>
      <c r="F515" s="58"/>
      <c r="G515" s="58"/>
      <c r="H515" s="58"/>
      <c r="I515" s="58"/>
      <c r="J515" s="58"/>
      <c r="K515" s="58"/>
      <c r="L515" s="58"/>
      <c r="M515" s="58"/>
      <c r="N515" s="58"/>
      <c r="O515" s="58"/>
      <c r="P515" s="58"/>
      <c r="Q515" s="213"/>
      <c r="R515" s="58"/>
      <c r="S515" s="213"/>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215"/>
      <c r="BV515" s="58"/>
      <c r="BW515" s="58"/>
      <c r="BX515" s="58"/>
      <c r="BY515" s="58"/>
    </row>
    <row r="516">
      <c r="A516" s="58"/>
      <c r="B516" s="58"/>
      <c r="C516" s="58"/>
      <c r="D516" s="58"/>
      <c r="E516" s="58"/>
      <c r="F516" s="58"/>
      <c r="G516" s="58"/>
      <c r="H516" s="58"/>
      <c r="I516" s="58"/>
      <c r="J516" s="58"/>
      <c r="K516" s="58"/>
      <c r="L516" s="58"/>
      <c r="M516" s="58"/>
      <c r="N516" s="58"/>
      <c r="O516" s="58"/>
      <c r="P516" s="58"/>
      <c r="Q516" s="213"/>
      <c r="R516" s="58"/>
      <c r="S516" s="213"/>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215"/>
      <c r="BV516" s="58"/>
      <c r="BW516" s="58"/>
      <c r="BX516" s="58"/>
      <c r="BY516" s="58"/>
    </row>
    <row r="517">
      <c r="A517" s="58"/>
      <c r="B517" s="58"/>
      <c r="C517" s="58"/>
      <c r="D517" s="58"/>
      <c r="E517" s="58"/>
      <c r="F517" s="58"/>
      <c r="G517" s="58"/>
      <c r="H517" s="58"/>
      <c r="I517" s="58"/>
      <c r="J517" s="58"/>
      <c r="K517" s="58"/>
      <c r="L517" s="58"/>
      <c r="M517" s="58"/>
      <c r="N517" s="58"/>
      <c r="O517" s="58"/>
      <c r="P517" s="58"/>
      <c r="Q517" s="213"/>
      <c r="R517" s="58"/>
      <c r="S517" s="213"/>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215"/>
      <c r="BV517" s="58"/>
      <c r="BW517" s="58"/>
      <c r="BX517" s="58"/>
      <c r="BY517" s="58"/>
    </row>
    <row r="518">
      <c r="A518" s="58"/>
      <c r="B518" s="58"/>
      <c r="C518" s="58"/>
      <c r="D518" s="58"/>
      <c r="E518" s="58"/>
      <c r="F518" s="58"/>
      <c r="G518" s="58"/>
      <c r="H518" s="58"/>
      <c r="I518" s="58"/>
      <c r="J518" s="58"/>
      <c r="K518" s="58"/>
      <c r="L518" s="58"/>
      <c r="M518" s="58"/>
      <c r="N518" s="58"/>
      <c r="O518" s="58"/>
      <c r="P518" s="58"/>
      <c r="Q518" s="213"/>
      <c r="R518" s="58"/>
      <c r="S518" s="213"/>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215"/>
      <c r="BV518" s="58"/>
      <c r="BW518" s="58"/>
      <c r="BX518" s="58"/>
      <c r="BY518" s="58"/>
    </row>
    <row r="519">
      <c r="A519" s="58"/>
      <c r="B519" s="58"/>
      <c r="C519" s="58"/>
      <c r="D519" s="58"/>
      <c r="E519" s="58"/>
      <c r="F519" s="58"/>
      <c r="G519" s="58"/>
      <c r="H519" s="58"/>
      <c r="I519" s="58"/>
      <c r="J519" s="58"/>
      <c r="K519" s="58"/>
      <c r="L519" s="58"/>
      <c r="M519" s="58"/>
      <c r="N519" s="58"/>
      <c r="O519" s="58"/>
      <c r="P519" s="58"/>
      <c r="Q519" s="213"/>
      <c r="R519" s="58"/>
      <c r="S519" s="213"/>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215"/>
      <c r="BV519" s="58"/>
      <c r="BW519" s="58"/>
      <c r="BX519" s="58"/>
      <c r="BY519" s="58"/>
    </row>
    <row r="520">
      <c r="A520" s="58"/>
      <c r="B520" s="58"/>
      <c r="C520" s="58"/>
      <c r="D520" s="58"/>
      <c r="E520" s="58"/>
      <c r="F520" s="58"/>
      <c r="G520" s="58"/>
      <c r="H520" s="58"/>
      <c r="I520" s="58"/>
      <c r="J520" s="58"/>
      <c r="K520" s="58"/>
      <c r="L520" s="58"/>
      <c r="M520" s="58"/>
      <c r="N520" s="58"/>
      <c r="O520" s="58"/>
      <c r="P520" s="58"/>
      <c r="Q520" s="213"/>
      <c r="R520" s="58"/>
      <c r="S520" s="213"/>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215"/>
      <c r="BV520" s="58"/>
      <c r="BW520" s="58"/>
      <c r="BX520" s="58"/>
      <c r="BY520" s="58"/>
    </row>
    <row r="521">
      <c r="A521" s="58"/>
      <c r="B521" s="58"/>
      <c r="C521" s="58"/>
      <c r="D521" s="58"/>
      <c r="E521" s="58"/>
      <c r="F521" s="58"/>
      <c r="G521" s="58"/>
      <c r="H521" s="58"/>
      <c r="I521" s="58"/>
      <c r="J521" s="58"/>
      <c r="K521" s="58"/>
      <c r="L521" s="58"/>
      <c r="M521" s="58"/>
      <c r="N521" s="58"/>
      <c r="O521" s="58"/>
      <c r="P521" s="58"/>
      <c r="Q521" s="213"/>
      <c r="R521" s="58"/>
      <c r="S521" s="213"/>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215"/>
      <c r="BV521" s="58"/>
      <c r="BW521" s="58"/>
      <c r="BX521" s="58"/>
      <c r="BY521" s="58"/>
    </row>
    <row r="522">
      <c r="A522" s="58"/>
      <c r="B522" s="58"/>
      <c r="C522" s="58"/>
      <c r="D522" s="58"/>
      <c r="E522" s="58"/>
      <c r="F522" s="58"/>
      <c r="G522" s="58"/>
      <c r="H522" s="58"/>
      <c r="I522" s="58"/>
      <c r="J522" s="58"/>
      <c r="K522" s="58"/>
      <c r="L522" s="58"/>
      <c r="M522" s="58"/>
      <c r="N522" s="58"/>
      <c r="O522" s="58"/>
      <c r="P522" s="58"/>
      <c r="Q522" s="213"/>
      <c r="R522" s="58"/>
      <c r="S522" s="213"/>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215"/>
      <c r="BV522" s="58"/>
      <c r="BW522" s="58"/>
      <c r="BX522" s="58"/>
      <c r="BY522" s="58"/>
    </row>
    <row r="523">
      <c r="A523" s="58"/>
      <c r="B523" s="58"/>
      <c r="C523" s="58"/>
      <c r="D523" s="58"/>
      <c r="E523" s="58"/>
      <c r="F523" s="58"/>
      <c r="G523" s="58"/>
      <c r="H523" s="58"/>
      <c r="I523" s="58"/>
      <c r="J523" s="58"/>
      <c r="K523" s="58"/>
      <c r="L523" s="58"/>
      <c r="M523" s="58"/>
      <c r="N523" s="58"/>
      <c r="O523" s="58"/>
      <c r="P523" s="58"/>
      <c r="Q523" s="213"/>
      <c r="R523" s="58"/>
      <c r="S523" s="213"/>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215"/>
      <c r="BV523" s="58"/>
      <c r="BW523" s="58"/>
      <c r="BX523" s="58"/>
      <c r="BY523" s="58"/>
    </row>
    <row r="524">
      <c r="A524" s="58"/>
      <c r="B524" s="58"/>
      <c r="C524" s="58"/>
      <c r="D524" s="58"/>
      <c r="E524" s="58"/>
      <c r="F524" s="58"/>
      <c r="G524" s="58"/>
      <c r="H524" s="58"/>
      <c r="I524" s="58"/>
      <c r="J524" s="58"/>
      <c r="K524" s="58"/>
      <c r="L524" s="58"/>
      <c r="M524" s="58"/>
      <c r="N524" s="58"/>
      <c r="O524" s="58"/>
      <c r="P524" s="58"/>
      <c r="Q524" s="213"/>
      <c r="R524" s="58"/>
      <c r="S524" s="213"/>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215"/>
      <c r="BV524" s="58"/>
      <c r="BW524" s="58"/>
      <c r="BX524" s="58"/>
      <c r="BY524" s="58"/>
    </row>
    <row r="525">
      <c r="A525" s="58"/>
      <c r="B525" s="58"/>
      <c r="C525" s="58"/>
      <c r="D525" s="58"/>
      <c r="E525" s="58"/>
      <c r="F525" s="58"/>
      <c r="G525" s="58"/>
      <c r="H525" s="58"/>
      <c r="I525" s="58"/>
      <c r="J525" s="58"/>
      <c r="K525" s="58"/>
      <c r="L525" s="58"/>
      <c r="M525" s="58"/>
      <c r="N525" s="58"/>
      <c r="O525" s="58"/>
      <c r="P525" s="58"/>
      <c r="Q525" s="213"/>
      <c r="R525" s="58"/>
      <c r="S525" s="213"/>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215"/>
      <c r="BV525" s="58"/>
      <c r="BW525" s="58"/>
      <c r="BX525" s="58"/>
      <c r="BY525" s="58"/>
    </row>
    <row r="526">
      <c r="A526" s="58"/>
      <c r="B526" s="58"/>
      <c r="C526" s="58"/>
      <c r="D526" s="58"/>
      <c r="E526" s="58"/>
      <c r="F526" s="58"/>
      <c r="G526" s="58"/>
      <c r="H526" s="58"/>
      <c r="I526" s="58"/>
      <c r="J526" s="58"/>
      <c r="K526" s="58"/>
      <c r="L526" s="58"/>
      <c r="M526" s="58"/>
      <c r="N526" s="58"/>
      <c r="O526" s="58"/>
      <c r="P526" s="58"/>
      <c r="Q526" s="213"/>
      <c r="R526" s="58"/>
      <c r="S526" s="213"/>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215"/>
      <c r="BV526" s="58"/>
      <c r="BW526" s="58"/>
      <c r="BX526" s="58"/>
      <c r="BY526" s="58"/>
    </row>
    <row r="527">
      <c r="A527" s="58"/>
      <c r="B527" s="58"/>
      <c r="C527" s="58"/>
      <c r="D527" s="58"/>
      <c r="E527" s="58"/>
      <c r="F527" s="58"/>
      <c r="G527" s="58"/>
      <c r="H527" s="58"/>
      <c r="I527" s="58"/>
      <c r="J527" s="58"/>
      <c r="K527" s="58"/>
      <c r="L527" s="58"/>
      <c r="M527" s="58"/>
      <c r="N527" s="58"/>
      <c r="O527" s="58"/>
      <c r="P527" s="58"/>
      <c r="Q527" s="213"/>
      <c r="R527" s="58"/>
      <c r="S527" s="213"/>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215"/>
      <c r="BV527" s="58"/>
      <c r="BW527" s="58"/>
      <c r="BX527" s="58"/>
      <c r="BY527" s="58"/>
    </row>
    <row r="528">
      <c r="A528" s="58"/>
      <c r="B528" s="58"/>
      <c r="C528" s="58"/>
      <c r="D528" s="58"/>
      <c r="E528" s="58"/>
      <c r="F528" s="58"/>
      <c r="G528" s="58"/>
      <c r="H528" s="58"/>
      <c r="I528" s="58"/>
      <c r="J528" s="58"/>
      <c r="K528" s="58"/>
      <c r="L528" s="58"/>
      <c r="M528" s="58"/>
      <c r="N528" s="58"/>
      <c r="O528" s="58"/>
      <c r="P528" s="58"/>
      <c r="Q528" s="213"/>
      <c r="R528" s="58"/>
      <c r="S528" s="213"/>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215"/>
      <c r="BV528" s="58"/>
      <c r="BW528" s="58"/>
      <c r="BX528" s="58"/>
      <c r="BY528" s="58"/>
    </row>
    <row r="529">
      <c r="A529" s="58"/>
      <c r="B529" s="58"/>
      <c r="C529" s="58"/>
      <c r="D529" s="58"/>
      <c r="E529" s="58"/>
      <c r="F529" s="58"/>
      <c r="G529" s="58"/>
      <c r="H529" s="58"/>
      <c r="I529" s="58"/>
      <c r="J529" s="58"/>
      <c r="K529" s="58"/>
      <c r="L529" s="58"/>
      <c r="M529" s="58"/>
      <c r="N529" s="58"/>
      <c r="O529" s="58"/>
      <c r="P529" s="58"/>
      <c r="Q529" s="213"/>
      <c r="R529" s="58"/>
      <c r="S529" s="213"/>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215"/>
      <c r="BV529" s="58"/>
      <c r="BW529" s="58"/>
      <c r="BX529" s="58"/>
      <c r="BY529" s="58"/>
    </row>
    <row r="530">
      <c r="A530" s="58"/>
      <c r="B530" s="58"/>
      <c r="C530" s="58"/>
      <c r="D530" s="58"/>
      <c r="E530" s="58"/>
      <c r="F530" s="58"/>
      <c r="G530" s="58"/>
      <c r="H530" s="58"/>
      <c r="I530" s="58"/>
      <c r="J530" s="58"/>
      <c r="K530" s="58"/>
      <c r="L530" s="58"/>
      <c r="M530" s="58"/>
      <c r="N530" s="58"/>
      <c r="O530" s="58"/>
      <c r="P530" s="58"/>
      <c r="Q530" s="213"/>
      <c r="R530" s="58"/>
      <c r="S530" s="213"/>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215"/>
      <c r="BV530" s="58"/>
      <c r="BW530" s="58"/>
      <c r="BX530" s="58"/>
      <c r="BY530" s="58"/>
    </row>
    <row r="531">
      <c r="A531" s="58"/>
      <c r="B531" s="58"/>
      <c r="C531" s="58"/>
      <c r="D531" s="58"/>
      <c r="E531" s="58"/>
      <c r="F531" s="58"/>
      <c r="G531" s="58"/>
      <c r="H531" s="58"/>
      <c r="I531" s="58"/>
      <c r="J531" s="58"/>
      <c r="K531" s="58"/>
      <c r="L531" s="58"/>
      <c r="M531" s="58"/>
      <c r="N531" s="58"/>
      <c r="O531" s="58"/>
      <c r="P531" s="58"/>
      <c r="Q531" s="213"/>
      <c r="R531" s="58"/>
      <c r="S531" s="213"/>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215"/>
      <c r="BV531" s="58"/>
      <c r="BW531" s="58"/>
      <c r="BX531" s="58"/>
      <c r="BY531" s="58"/>
    </row>
    <row r="532">
      <c r="A532" s="58"/>
      <c r="B532" s="58"/>
      <c r="C532" s="58"/>
      <c r="D532" s="58"/>
      <c r="E532" s="58"/>
      <c r="F532" s="58"/>
      <c r="G532" s="58"/>
      <c r="H532" s="58"/>
      <c r="I532" s="58"/>
      <c r="J532" s="58"/>
      <c r="K532" s="58"/>
      <c r="L532" s="58"/>
      <c r="M532" s="58"/>
      <c r="N532" s="58"/>
      <c r="O532" s="58"/>
      <c r="P532" s="58"/>
      <c r="Q532" s="213"/>
      <c r="R532" s="58"/>
      <c r="S532" s="213"/>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215"/>
      <c r="BV532" s="58"/>
      <c r="BW532" s="58"/>
      <c r="BX532" s="58"/>
      <c r="BY532" s="58"/>
    </row>
    <row r="533">
      <c r="A533" s="58"/>
      <c r="B533" s="58"/>
      <c r="C533" s="58"/>
      <c r="D533" s="58"/>
      <c r="E533" s="58"/>
      <c r="F533" s="58"/>
      <c r="G533" s="58"/>
      <c r="H533" s="58"/>
      <c r="I533" s="58"/>
      <c r="J533" s="58"/>
      <c r="K533" s="58"/>
      <c r="L533" s="58"/>
      <c r="M533" s="58"/>
      <c r="N533" s="58"/>
      <c r="O533" s="58"/>
      <c r="P533" s="58"/>
      <c r="Q533" s="213"/>
      <c r="R533" s="58"/>
      <c r="S533" s="213"/>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215"/>
      <c r="BV533" s="58"/>
      <c r="BW533" s="58"/>
      <c r="BX533" s="58"/>
      <c r="BY533" s="58"/>
    </row>
    <row r="534">
      <c r="A534" s="58"/>
      <c r="B534" s="58"/>
      <c r="C534" s="58"/>
      <c r="D534" s="58"/>
      <c r="E534" s="58"/>
      <c r="F534" s="58"/>
      <c r="G534" s="58"/>
      <c r="H534" s="58"/>
      <c r="I534" s="58"/>
      <c r="J534" s="58"/>
      <c r="K534" s="58"/>
      <c r="L534" s="58"/>
      <c r="M534" s="58"/>
      <c r="N534" s="58"/>
      <c r="O534" s="58"/>
      <c r="P534" s="58"/>
      <c r="Q534" s="213"/>
      <c r="R534" s="58"/>
      <c r="S534" s="213"/>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215"/>
      <c r="BV534" s="58"/>
      <c r="BW534" s="58"/>
      <c r="BX534" s="58"/>
      <c r="BY534" s="58"/>
    </row>
    <row r="535">
      <c r="A535" s="58"/>
      <c r="B535" s="58"/>
      <c r="C535" s="58"/>
      <c r="D535" s="58"/>
      <c r="E535" s="58"/>
      <c r="F535" s="58"/>
      <c r="G535" s="58"/>
      <c r="H535" s="58"/>
      <c r="I535" s="58"/>
      <c r="J535" s="58"/>
      <c r="K535" s="58"/>
      <c r="L535" s="58"/>
      <c r="M535" s="58"/>
      <c r="N535" s="58"/>
      <c r="O535" s="58"/>
      <c r="P535" s="58"/>
      <c r="Q535" s="213"/>
      <c r="R535" s="58"/>
      <c r="S535" s="213"/>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215"/>
      <c r="BV535" s="58"/>
      <c r="BW535" s="58"/>
      <c r="BX535" s="58"/>
      <c r="BY535" s="58"/>
    </row>
    <row r="536">
      <c r="A536" s="58"/>
      <c r="B536" s="58"/>
      <c r="C536" s="58"/>
      <c r="D536" s="58"/>
      <c r="E536" s="58"/>
      <c r="F536" s="58"/>
      <c r="G536" s="58"/>
      <c r="H536" s="58"/>
      <c r="I536" s="58"/>
      <c r="J536" s="58"/>
      <c r="K536" s="58"/>
      <c r="L536" s="58"/>
      <c r="M536" s="58"/>
      <c r="N536" s="58"/>
      <c r="O536" s="58"/>
      <c r="P536" s="58"/>
      <c r="Q536" s="213"/>
      <c r="R536" s="58"/>
      <c r="S536" s="213"/>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215"/>
      <c r="BV536" s="58"/>
      <c r="BW536" s="58"/>
      <c r="BX536" s="58"/>
      <c r="BY536" s="58"/>
    </row>
    <row r="537">
      <c r="A537" s="58"/>
      <c r="B537" s="58"/>
      <c r="C537" s="58"/>
      <c r="D537" s="58"/>
      <c r="E537" s="58"/>
      <c r="F537" s="58"/>
      <c r="G537" s="58"/>
      <c r="H537" s="58"/>
      <c r="I537" s="58"/>
      <c r="J537" s="58"/>
      <c r="K537" s="58"/>
      <c r="L537" s="58"/>
      <c r="M537" s="58"/>
      <c r="N537" s="58"/>
      <c r="O537" s="58"/>
      <c r="P537" s="58"/>
      <c r="Q537" s="213"/>
      <c r="R537" s="58"/>
      <c r="S537" s="213"/>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215"/>
      <c r="BV537" s="58"/>
      <c r="BW537" s="58"/>
      <c r="BX537" s="58"/>
      <c r="BY537" s="58"/>
    </row>
    <row r="538">
      <c r="A538" s="58"/>
      <c r="B538" s="58"/>
      <c r="C538" s="58"/>
      <c r="D538" s="58"/>
      <c r="E538" s="58"/>
      <c r="F538" s="58"/>
      <c r="G538" s="58"/>
      <c r="H538" s="58"/>
      <c r="I538" s="58"/>
      <c r="J538" s="58"/>
      <c r="K538" s="58"/>
      <c r="L538" s="58"/>
      <c r="M538" s="58"/>
      <c r="N538" s="58"/>
      <c r="O538" s="58"/>
      <c r="P538" s="58"/>
      <c r="Q538" s="213"/>
      <c r="R538" s="58"/>
      <c r="S538" s="213"/>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215"/>
      <c r="BV538" s="58"/>
      <c r="BW538" s="58"/>
      <c r="BX538" s="58"/>
      <c r="BY538" s="58"/>
    </row>
    <row r="539">
      <c r="A539" s="58"/>
      <c r="B539" s="58"/>
      <c r="C539" s="58"/>
      <c r="D539" s="58"/>
      <c r="E539" s="58"/>
      <c r="F539" s="58"/>
      <c r="G539" s="58"/>
      <c r="H539" s="58"/>
      <c r="I539" s="58"/>
      <c r="J539" s="58"/>
      <c r="K539" s="58"/>
      <c r="L539" s="58"/>
      <c r="M539" s="58"/>
      <c r="N539" s="58"/>
      <c r="O539" s="58"/>
      <c r="P539" s="58"/>
      <c r="Q539" s="213"/>
      <c r="R539" s="58"/>
      <c r="S539" s="213"/>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215"/>
      <c r="BV539" s="58"/>
      <c r="BW539" s="58"/>
      <c r="BX539" s="58"/>
      <c r="BY539" s="58"/>
    </row>
    <row r="540">
      <c r="A540" s="58"/>
      <c r="B540" s="58"/>
      <c r="C540" s="58"/>
      <c r="D540" s="58"/>
      <c r="E540" s="58"/>
      <c r="F540" s="58"/>
      <c r="G540" s="58"/>
      <c r="H540" s="58"/>
      <c r="I540" s="58"/>
      <c r="J540" s="58"/>
      <c r="K540" s="58"/>
      <c r="L540" s="58"/>
      <c r="M540" s="58"/>
      <c r="N540" s="58"/>
      <c r="O540" s="58"/>
      <c r="P540" s="58"/>
      <c r="Q540" s="213"/>
      <c r="R540" s="58"/>
      <c r="S540" s="213"/>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215"/>
      <c r="BV540" s="58"/>
      <c r="BW540" s="58"/>
      <c r="BX540" s="58"/>
      <c r="BY540" s="58"/>
    </row>
    <row r="541">
      <c r="A541" s="58"/>
      <c r="B541" s="58"/>
      <c r="C541" s="58"/>
      <c r="D541" s="58"/>
      <c r="E541" s="58"/>
      <c r="F541" s="58"/>
      <c r="G541" s="58"/>
      <c r="H541" s="58"/>
      <c r="I541" s="58"/>
      <c r="J541" s="58"/>
      <c r="K541" s="58"/>
      <c r="L541" s="58"/>
      <c r="M541" s="58"/>
      <c r="N541" s="58"/>
      <c r="O541" s="58"/>
      <c r="P541" s="58"/>
      <c r="Q541" s="213"/>
      <c r="R541" s="58"/>
      <c r="S541" s="213"/>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215"/>
      <c r="BV541" s="58"/>
      <c r="BW541" s="58"/>
      <c r="BX541" s="58"/>
      <c r="BY541" s="58"/>
    </row>
    <row r="542">
      <c r="A542" s="58"/>
      <c r="B542" s="58"/>
      <c r="C542" s="58"/>
      <c r="D542" s="58"/>
      <c r="E542" s="58"/>
      <c r="F542" s="58"/>
      <c r="G542" s="58"/>
      <c r="H542" s="58"/>
      <c r="I542" s="58"/>
      <c r="J542" s="58"/>
      <c r="K542" s="58"/>
      <c r="L542" s="58"/>
      <c r="M542" s="58"/>
      <c r="N542" s="58"/>
      <c r="O542" s="58"/>
      <c r="P542" s="58"/>
      <c r="Q542" s="213"/>
      <c r="R542" s="58"/>
      <c r="S542" s="213"/>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215"/>
      <c r="BV542" s="58"/>
      <c r="BW542" s="58"/>
      <c r="BX542" s="58"/>
      <c r="BY542" s="58"/>
    </row>
    <row r="543">
      <c r="A543" s="58"/>
      <c r="B543" s="58"/>
      <c r="C543" s="58"/>
      <c r="D543" s="58"/>
      <c r="E543" s="58"/>
      <c r="F543" s="58"/>
      <c r="G543" s="58"/>
      <c r="H543" s="58"/>
      <c r="I543" s="58"/>
      <c r="J543" s="58"/>
      <c r="K543" s="58"/>
      <c r="L543" s="58"/>
      <c r="M543" s="58"/>
      <c r="N543" s="58"/>
      <c r="O543" s="58"/>
      <c r="P543" s="58"/>
      <c r="Q543" s="213"/>
      <c r="R543" s="58"/>
      <c r="S543" s="213"/>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215"/>
      <c r="BV543" s="58"/>
      <c r="BW543" s="58"/>
      <c r="BX543" s="58"/>
      <c r="BY543" s="58"/>
    </row>
    <row r="544">
      <c r="A544" s="58"/>
      <c r="B544" s="58"/>
      <c r="C544" s="58"/>
      <c r="D544" s="58"/>
      <c r="E544" s="58"/>
      <c r="F544" s="58"/>
      <c r="G544" s="58"/>
      <c r="H544" s="58"/>
      <c r="I544" s="58"/>
      <c r="J544" s="58"/>
      <c r="K544" s="58"/>
      <c r="L544" s="58"/>
      <c r="M544" s="58"/>
      <c r="N544" s="58"/>
      <c r="O544" s="58"/>
      <c r="P544" s="58"/>
      <c r="Q544" s="213"/>
      <c r="R544" s="58"/>
      <c r="S544" s="213"/>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215"/>
      <c r="BV544" s="58"/>
      <c r="BW544" s="58"/>
      <c r="BX544" s="58"/>
      <c r="BY544" s="58"/>
    </row>
    <row r="545">
      <c r="A545" s="58"/>
      <c r="B545" s="58"/>
      <c r="C545" s="58"/>
      <c r="D545" s="58"/>
      <c r="E545" s="58"/>
      <c r="F545" s="58"/>
      <c r="G545" s="58"/>
      <c r="H545" s="58"/>
      <c r="I545" s="58"/>
      <c r="J545" s="58"/>
      <c r="K545" s="58"/>
      <c r="L545" s="58"/>
      <c r="M545" s="58"/>
      <c r="N545" s="58"/>
      <c r="O545" s="58"/>
      <c r="P545" s="58"/>
      <c r="Q545" s="213"/>
      <c r="R545" s="58"/>
      <c r="S545" s="213"/>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215"/>
      <c r="BV545" s="58"/>
      <c r="BW545" s="58"/>
      <c r="BX545" s="58"/>
      <c r="BY545" s="58"/>
    </row>
    <row r="546">
      <c r="A546" s="58"/>
      <c r="B546" s="58"/>
      <c r="C546" s="58"/>
      <c r="D546" s="58"/>
      <c r="E546" s="58"/>
      <c r="F546" s="58"/>
      <c r="G546" s="58"/>
      <c r="H546" s="58"/>
      <c r="I546" s="58"/>
      <c r="J546" s="58"/>
      <c r="K546" s="58"/>
      <c r="L546" s="58"/>
      <c r="M546" s="58"/>
      <c r="N546" s="58"/>
      <c r="O546" s="58"/>
      <c r="P546" s="58"/>
      <c r="Q546" s="213"/>
      <c r="R546" s="58"/>
      <c r="S546" s="213"/>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215"/>
      <c r="BV546" s="58"/>
      <c r="BW546" s="58"/>
      <c r="BX546" s="58"/>
      <c r="BY546" s="58"/>
    </row>
    <row r="547">
      <c r="A547" s="58"/>
      <c r="B547" s="58"/>
      <c r="C547" s="58"/>
      <c r="D547" s="58"/>
      <c r="E547" s="58"/>
      <c r="F547" s="58"/>
      <c r="G547" s="58"/>
      <c r="H547" s="58"/>
      <c r="I547" s="58"/>
      <c r="J547" s="58"/>
      <c r="K547" s="58"/>
      <c r="L547" s="58"/>
      <c r="M547" s="58"/>
      <c r="N547" s="58"/>
      <c r="O547" s="58"/>
      <c r="P547" s="58"/>
      <c r="Q547" s="213"/>
      <c r="R547" s="58"/>
      <c r="S547" s="213"/>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215"/>
      <c r="BV547" s="58"/>
      <c r="BW547" s="58"/>
      <c r="BX547" s="58"/>
      <c r="BY547" s="58"/>
    </row>
    <row r="548">
      <c r="A548" s="58"/>
      <c r="B548" s="58"/>
      <c r="C548" s="58"/>
      <c r="D548" s="58"/>
      <c r="E548" s="58"/>
      <c r="F548" s="58"/>
      <c r="G548" s="58"/>
      <c r="H548" s="58"/>
      <c r="I548" s="58"/>
      <c r="J548" s="58"/>
      <c r="K548" s="58"/>
      <c r="L548" s="58"/>
      <c r="M548" s="58"/>
      <c r="N548" s="58"/>
      <c r="O548" s="58"/>
      <c r="P548" s="58"/>
      <c r="Q548" s="213"/>
      <c r="R548" s="58"/>
      <c r="S548" s="213"/>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215"/>
      <c r="BV548" s="58"/>
      <c r="BW548" s="58"/>
      <c r="BX548" s="58"/>
      <c r="BY548" s="58"/>
    </row>
    <row r="549">
      <c r="A549" s="58"/>
      <c r="B549" s="58"/>
      <c r="C549" s="58"/>
      <c r="D549" s="58"/>
      <c r="E549" s="58"/>
      <c r="F549" s="58"/>
      <c r="G549" s="58"/>
      <c r="H549" s="58"/>
      <c r="I549" s="58"/>
      <c r="J549" s="58"/>
      <c r="K549" s="58"/>
      <c r="L549" s="58"/>
      <c r="M549" s="58"/>
      <c r="N549" s="58"/>
      <c r="O549" s="58"/>
      <c r="P549" s="58"/>
      <c r="Q549" s="213"/>
      <c r="R549" s="58"/>
      <c r="S549" s="213"/>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215"/>
      <c r="BV549" s="58"/>
      <c r="BW549" s="58"/>
      <c r="BX549" s="58"/>
      <c r="BY549" s="58"/>
    </row>
    <row r="550">
      <c r="A550" s="58"/>
      <c r="B550" s="58"/>
      <c r="C550" s="58"/>
      <c r="D550" s="58"/>
      <c r="E550" s="58"/>
      <c r="F550" s="58"/>
      <c r="G550" s="58"/>
      <c r="H550" s="58"/>
      <c r="I550" s="58"/>
      <c r="J550" s="58"/>
      <c r="K550" s="58"/>
      <c r="L550" s="58"/>
      <c r="M550" s="58"/>
      <c r="N550" s="58"/>
      <c r="O550" s="58"/>
      <c r="P550" s="58"/>
      <c r="Q550" s="213"/>
      <c r="R550" s="58"/>
      <c r="S550" s="213"/>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215"/>
      <c r="BV550" s="58"/>
      <c r="BW550" s="58"/>
      <c r="BX550" s="58"/>
      <c r="BY550" s="58"/>
    </row>
    <row r="551">
      <c r="A551" s="58"/>
      <c r="B551" s="58"/>
      <c r="C551" s="58"/>
      <c r="D551" s="58"/>
      <c r="E551" s="58"/>
      <c r="F551" s="58"/>
      <c r="G551" s="58"/>
      <c r="H551" s="58"/>
      <c r="I551" s="58"/>
      <c r="J551" s="58"/>
      <c r="K551" s="58"/>
      <c r="L551" s="58"/>
      <c r="M551" s="58"/>
      <c r="N551" s="58"/>
      <c r="O551" s="58"/>
      <c r="P551" s="58"/>
      <c r="Q551" s="213"/>
      <c r="R551" s="58"/>
      <c r="S551" s="213"/>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215"/>
      <c r="BV551" s="58"/>
      <c r="BW551" s="58"/>
      <c r="BX551" s="58"/>
      <c r="BY551" s="58"/>
    </row>
    <row r="552">
      <c r="A552" s="58"/>
      <c r="B552" s="58"/>
      <c r="C552" s="58"/>
      <c r="D552" s="58"/>
      <c r="E552" s="58"/>
      <c r="F552" s="58"/>
      <c r="G552" s="58"/>
      <c r="H552" s="58"/>
      <c r="I552" s="58"/>
      <c r="J552" s="58"/>
      <c r="K552" s="58"/>
      <c r="L552" s="58"/>
      <c r="M552" s="58"/>
      <c r="N552" s="58"/>
      <c r="O552" s="58"/>
      <c r="P552" s="58"/>
      <c r="Q552" s="213"/>
      <c r="R552" s="58"/>
      <c r="S552" s="213"/>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215"/>
      <c r="BV552" s="58"/>
      <c r="BW552" s="58"/>
      <c r="BX552" s="58"/>
      <c r="BY552" s="58"/>
    </row>
    <row r="553">
      <c r="A553" s="58"/>
      <c r="B553" s="58"/>
      <c r="C553" s="58"/>
      <c r="D553" s="58"/>
      <c r="E553" s="58"/>
      <c r="F553" s="58"/>
      <c r="G553" s="58"/>
      <c r="H553" s="58"/>
      <c r="I553" s="58"/>
      <c r="J553" s="58"/>
      <c r="K553" s="58"/>
      <c r="L553" s="58"/>
      <c r="M553" s="58"/>
      <c r="N553" s="58"/>
      <c r="O553" s="58"/>
      <c r="P553" s="58"/>
      <c r="Q553" s="213"/>
      <c r="R553" s="58"/>
      <c r="S553" s="213"/>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215"/>
      <c r="BV553" s="58"/>
      <c r="BW553" s="58"/>
      <c r="BX553" s="58"/>
      <c r="BY553" s="58"/>
    </row>
    <row r="554">
      <c r="A554" s="58"/>
      <c r="B554" s="58"/>
      <c r="C554" s="58"/>
      <c r="D554" s="58"/>
      <c r="E554" s="58"/>
      <c r="F554" s="58"/>
      <c r="G554" s="58"/>
      <c r="H554" s="58"/>
      <c r="I554" s="58"/>
      <c r="J554" s="58"/>
      <c r="K554" s="58"/>
      <c r="L554" s="58"/>
      <c r="M554" s="58"/>
      <c r="N554" s="58"/>
      <c r="O554" s="58"/>
      <c r="P554" s="58"/>
      <c r="Q554" s="213"/>
      <c r="R554" s="58"/>
      <c r="S554" s="213"/>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215"/>
      <c r="BV554" s="58"/>
      <c r="BW554" s="58"/>
      <c r="BX554" s="58"/>
      <c r="BY554" s="58"/>
    </row>
    <row r="555">
      <c r="A555" s="58"/>
      <c r="B555" s="58"/>
      <c r="C555" s="58"/>
      <c r="D555" s="58"/>
      <c r="E555" s="58"/>
      <c r="F555" s="58"/>
      <c r="G555" s="58"/>
      <c r="H555" s="58"/>
      <c r="I555" s="58"/>
      <c r="J555" s="58"/>
      <c r="K555" s="58"/>
      <c r="L555" s="58"/>
      <c r="M555" s="58"/>
      <c r="N555" s="58"/>
      <c r="O555" s="58"/>
      <c r="P555" s="58"/>
      <c r="Q555" s="213"/>
      <c r="R555" s="58"/>
      <c r="S555" s="213"/>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215"/>
      <c r="BV555" s="58"/>
      <c r="BW555" s="58"/>
      <c r="BX555" s="58"/>
      <c r="BY555" s="58"/>
    </row>
    <row r="556">
      <c r="A556" s="58"/>
      <c r="B556" s="58"/>
      <c r="C556" s="58"/>
      <c r="D556" s="58"/>
      <c r="E556" s="58"/>
      <c r="F556" s="58"/>
      <c r="G556" s="58"/>
      <c r="H556" s="58"/>
      <c r="I556" s="58"/>
      <c r="J556" s="58"/>
      <c r="K556" s="58"/>
      <c r="L556" s="58"/>
      <c r="M556" s="58"/>
      <c r="N556" s="58"/>
      <c r="O556" s="58"/>
      <c r="P556" s="58"/>
      <c r="Q556" s="213"/>
      <c r="R556" s="58"/>
      <c r="S556" s="213"/>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215"/>
      <c r="BV556" s="58"/>
      <c r="BW556" s="58"/>
      <c r="BX556" s="58"/>
      <c r="BY556" s="58"/>
    </row>
    <row r="557">
      <c r="A557" s="58"/>
      <c r="B557" s="58"/>
      <c r="C557" s="58"/>
      <c r="D557" s="58"/>
      <c r="E557" s="58"/>
      <c r="F557" s="58"/>
      <c r="G557" s="58"/>
      <c r="H557" s="58"/>
      <c r="I557" s="58"/>
      <c r="J557" s="58"/>
      <c r="K557" s="58"/>
      <c r="L557" s="58"/>
      <c r="M557" s="58"/>
      <c r="N557" s="58"/>
      <c r="O557" s="58"/>
      <c r="P557" s="58"/>
      <c r="Q557" s="213"/>
      <c r="R557" s="58"/>
      <c r="S557" s="213"/>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215"/>
      <c r="BV557" s="58"/>
      <c r="BW557" s="58"/>
      <c r="BX557" s="58"/>
      <c r="BY557" s="58"/>
    </row>
    <row r="558">
      <c r="A558" s="58"/>
      <c r="B558" s="58"/>
      <c r="C558" s="58"/>
      <c r="D558" s="58"/>
      <c r="E558" s="58"/>
      <c r="F558" s="58"/>
      <c r="G558" s="58"/>
      <c r="H558" s="58"/>
      <c r="I558" s="58"/>
      <c r="J558" s="58"/>
      <c r="K558" s="58"/>
      <c r="L558" s="58"/>
      <c r="M558" s="58"/>
      <c r="N558" s="58"/>
      <c r="O558" s="58"/>
      <c r="P558" s="58"/>
      <c r="Q558" s="213"/>
      <c r="R558" s="58"/>
      <c r="S558" s="213"/>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215"/>
      <c r="BV558" s="58"/>
      <c r="BW558" s="58"/>
      <c r="BX558" s="58"/>
      <c r="BY558" s="58"/>
    </row>
    <row r="559">
      <c r="A559" s="58"/>
      <c r="B559" s="58"/>
      <c r="C559" s="58"/>
      <c r="D559" s="58"/>
      <c r="E559" s="58"/>
      <c r="F559" s="58"/>
      <c r="G559" s="58"/>
      <c r="H559" s="58"/>
      <c r="I559" s="58"/>
      <c r="J559" s="58"/>
      <c r="K559" s="58"/>
      <c r="L559" s="58"/>
      <c r="M559" s="58"/>
      <c r="N559" s="58"/>
      <c r="O559" s="58"/>
      <c r="P559" s="58"/>
      <c r="Q559" s="213"/>
      <c r="R559" s="58"/>
      <c r="S559" s="213"/>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215"/>
      <c r="BV559" s="58"/>
      <c r="BW559" s="58"/>
      <c r="BX559" s="58"/>
      <c r="BY559" s="58"/>
    </row>
    <row r="560">
      <c r="A560" s="58"/>
      <c r="B560" s="58"/>
      <c r="C560" s="58"/>
      <c r="D560" s="58"/>
      <c r="E560" s="58"/>
      <c r="F560" s="58"/>
      <c r="G560" s="58"/>
      <c r="H560" s="58"/>
      <c r="I560" s="58"/>
      <c r="J560" s="58"/>
      <c r="K560" s="58"/>
      <c r="L560" s="58"/>
      <c r="M560" s="58"/>
      <c r="N560" s="58"/>
      <c r="O560" s="58"/>
      <c r="P560" s="58"/>
      <c r="Q560" s="213"/>
      <c r="R560" s="58"/>
      <c r="S560" s="213"/>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215"/>
      <c r="BV560" s="58"/>
      <c r="BW560" s="58"/>
      <c r="BX560" s="58"/>
      <c r="BY560" s="58"/>
    </row>
    <row r="561">
      <c r="A561" s="58"/>
      <c r="B561" s="58"/>
      <c r="C561" s="58"/>
      <c r="D561" s="58"/>
      <c r="E561" s="58"/>
      <c r="F561" s="58"/>
      <c r="G561" s="58"/>
      <c r="H561" s="58"/>
      <c r="I561" s="58"/>
      <c r="J561" s="58"/>
      <c r="K561" s="58"/>
      <c r="L561" s="58"/>
      <c r="M561" s="58"/>
      <c r="N561" s="58"/>
      <c r="O561" s="58"/>
      <c r="P561" s="58"/>
      <c r="Q561" s="213"/>
      <c r="R561" s="58"/>
      <c r="S561" s="213"/>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215"/>
      <c r="BV561" s="58"/>
      <c r="BW561" s="58"/>
      <c r="BX561" s="58"/>
      <c r="BY561" s="58"/>
    </row>
    <row r="562">
      <c r="A562" s="58"/>
      <c r="B562" s="58"/>
      <c r="C562" s="58"/>
      <c r="D562" s="58"/>
      <c r="E562" s="58"/>
      <c r="F562" s="58"/>
      <c r="G562" s="58"/>
      <c r="H562" s="58"/>
      <c r="I562" s="58"/>
      <c r="J562" s="58"/>
      <c r="K562" s="58"/>
      <c r="L562" s="58"/>
      <c r="M562" s="58"/>
      <c r="N562" s="58"/>
      <c r="O562" s="58"/>
      <c r="P562" s="58"/>
      <c r="Q562" s="213"/>
      <c r="R562" s="58"/>
      <c r="S562" s="213"/>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215"/>
      <c r="BV562" s="58"/>
      <c r="BW562" s="58"/>
      <c r="BX562" s="58"/>
      <c r="BY562" s="58"/>
    </row>
    <row r="563">
      <c r="A563" s="58"/>
      <c r="B563" s="58"/>
      <c r="C563" s="58"/>
      <c r="D563" s="58"/>
      <c r="E563" s="58"/>
      <c r="F563" s="58"/>
      <c r="G563" s="58"/>
      <c r="H563" s="58"/>
      <c r="I563" s="58"/>
      <c r="J563" s="58"/>
      <c r="K563" s="58"/>
      <c r="L563" s="58"/>
      <c r="M563" s="58"/>
      <c r="N563" s="58"/>
      <c r="O563" s="58"/>
      <c r="P563" s="58"/>
      <c r="Q563" s="213"/>
      <c r="R563" s="58"/>
      <c r="S563" s="213"/>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215"/>
      <c r="BV563" s="58"/>
      <c r="BW563" s="58"/>
      <c r="BX563" s="58"/>
      <c r="BY563" s="58"/>
    </row>
    <row r="564">
      <c r="A564" s="58"/>
      <c r="B564" s="58"/>
      <c r="C564" s="58"/>
      <c r="D564" s="58"/>
      <c r="E564" s="58"/>
      <c r="F564" s="58"/>
      <c r="G564" s="58"/>
      <c r="H564" s="58"/>
      <c r="I564" s="58"/>
      <c r="J564" s="58"/>
      <c r="K564" s="58"/>
      <c r="L564" s="58"/>
      <c r="M564" s="58"/>
      <c r="N564" s="58"/>
      <c r="O564" s="58"/>
      <c r="P564" s="58"/>
      <c r="Q564" s="213"/>
      <c r="R564" s="58"/>
      <c r="S564" s="213"/>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215"/>
      <c r="BV564" s="58"/>
      <c r="BW564" s="58"/>
      <c r="BX564" s="58"/>
      <c r="BY564" s="58"/>
    </row>
    <row r="565">
      <c r="A565" s="58"/>
      <c r="B565" s="58"/>
      <c r="C565" s="58"/>
      <c r="D565" s="58"/>
      <c r="E565" s="58"/>
      <c r="F565" s="58"/>
      <c r="G565" s="58"/>
      <c r="H565" s="58"/>
      <c r="I565" s="58"/>
      <c r="J565" s="58"/>
      <c r="K565" s="58"/>
      <c r="L565" s="58"/>
      <c r="M565" s="58"/>
      <c r="N565" s="58"/>
      <c r="O565" s="58"/>
      <c r="P565" s="58"/>
      <c r="Q565" s="213"/>
      <c r="R565" s="58"/>
      <c r="S565" s="213"/>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215"/>
      <c r="BV565" s="58"/>
      <c r="BW565" s="58"/>
      <c r="BX565" s="58"/>
      <c r="BY565" s="58"/>
    </row>
    <row r="566">
      <c r="A566" s="58"/>
      <c r="B566" s="58"/>
      <c r="C566" s="58"/>
      <c r="D566" s="58"/>
      <c r="E566" s="58"/>
      <c r="F566" s="58"/>
      <c r="G566" s="58"/>
      <c r="H566" s="58"/>
      <c r="I566" s="58"/>
      <c r="J566" s="58"/>
      <c r="K566" s="58"/>
      <c r="L566" s="58"/>
      <c r="M566" s="58"/>
      <c r="N566" s="58"/>
      <c r="O566" s="58"/>
      <c r="P566" s="58"/>
      <c r="Q566" s="213"/>
      <c r="R566" s="58"/>
      <c r="S566" s="213"/>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215"/>
      <c r="BV566" s="58"/>
      <c r="BW566" s="58"/>
      <c r="BX566" s="58"/>
      <c r="BY566" s="58"/>
    </row>
    <row r="567">
      <c r="A567" s="58"/>
      <c r="B567" s="58"/>
      <c r="C567" s="58"/>
      <c r="D567" s="58"/>
      <c r="E567" s="58"/>
      <c r="F567" s="58"/>
      <c r="G567" s="58"/>
      <c r="H567" s="58"/>
      <c r="I567" s="58"/>
      <c r="J567" s="58"/>
      <c r="K567" s="58"/>
      <c r="L567" s="58"/>
      <c r="M567" s="58"/>
      <c r="N567" s="58"/>
      <c r="O567" s="58"/>
      <c r="P567" s="58"/>
      <c r="Q567" s="213"/>
      <c r="R567" s="58"/>
      <c r="S567" s="213"/>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215"/>
      <c r="BV567" s="58"/>
      <c r="BW567" s="58"/>
      <c r="BX567" s="58"/>
      <c r="BY567" s="58"/>
    </row>
    <row r="568">
      <c r="A568" s="58"/>
      <c r="B568" s="58"/>
      <c r="C568" s="58"/>
      <c r="D568" s="58"/>
      <c r="E568" s="58"/>
      <c r="F568" s="58"/>
      <c r="G568" s="58"/>
      <c r="H568" s="58"/>
      <c r="I568" s="58"/>
      <c r="J568" s="58"/>
      <c r="K568" s="58"/>
      <c r="L568" s="58"/>
      <c r="M568" s="58"/>
      <c r="N568" s="58"/>
      <c r="O568" s="58"/>
      <c r="P568" s="58"/>
      <c r="Q568" s="213"/>
      <c r="R568" s="58"/>
      <c r="S568" s="213"/>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215"/>
      <c r="BV568" s="58"/>
      <c r="BW568" s="58"/>
      <c r="BX568" s="58"/>
      <c r="BY568" s="58"/>
    </row>
    <row r="569">
      <c r="A569" s="58"/>
      <c r="B569" s="58"/>
      <c r="C569" s="58"/>
      <c r="D569" s="58"/>
      <c r="E569" s="58"/>
      <c r="F569" s="58"/>
      <c r="G569" s="58"/>
      <c r="H569" s="58"/>
      <c r="I569" s="58"/>
      <c r="J569" s="58"/>
      <c r="K569" s="58"/>
      <c r="L569" s="58"/>
      <c r="M569" s="58"/>
      <c r="N569" s="58"/>
      <c r="O569" s="58"/>
      <c r="P569" s="58"/>
      <c r="Q569" s="213"/>
      <c r="R569" s="58"/>
      <c r="S569" s="213"/>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215"/>
      <c r="BV569" s="58"/>
      <c r="BW569" s="58"/>
      <c r="BX569" s="58"/>
      <c r="BY569" s="58"/>
    </row>
    <row r="570">
      <c r="A570" s="58"/>
      <c r="B570" s="58"/>
      <c r="C570" s="58"/>
      <c r="D570" s="58"/>
      <c r="E570" s="58"/>
      <c r="F570" s="58"/>
      <c r="G570" s="58"/>
      <c r="H570" s="58"/>
      <c r="I570" s="58"/>
      <c r="J570" s="58"/>
      <c r="K570" s="58"/>
      <c r="L570" s="58"/>
      <c r="M570" s="58"/>
      <c r="N570" s="58"/>
      <c r="O570" s="58"/>
      <c r="P570" s="58"/>
      <c r="Q570" s="213"/>
      <c r="R570" s="58"/>
      <c r="S570" s="213"/>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215"/>
      <c r="BV570" s="58"/>
      <c r="BW570" s="58"/>
      <c r="BX570" s="58"/>
      <c r="BY570" s="58"/>
    </row>
    <row r="571">
      <c r="A571" s="58"/>
      <c r="B571" s="58"/>
      <c r="C571" s="58"/>
      <c r="D571" s="58"/>
      <c r="E571" s="58"/>
      <c r="F571" s="58"/>
      <c r="G571" s="58"/>
      <c r="H571" s="58"/>
      <c r="I571" s="58"/>
      <c r="J571" s="58"/>
      <c r="K571" s="58"/>
      <c r="L571" s="58"/>
      <c r="M571" s="58"/>
      <c r="N571" s="58"/>
      <c r="O571" s="58"/>
      <c r="P571" s="58"/>
      <c r="Q571" s="213"/>
      <c r="R571" s="58"/>
      <c r="S571" s="213"/>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215"/>
      <c r="BV571" s="58"/>
      <c r="BW571" s="58"/>
      <c r="BX571" s="58"/>
      <c r="BY571" s="58"/>
    </row>
    <row r="572">
      <c r="A572" s="58"/>
      <c r="B572" s="58"/>
      <c r="C572" s="58"/>
      <c r="D572" s="58"/>
      <c r="E572" s="58"/>
      <c r="F572" s="58"/>
      <c r="G572" s="58"/>
      <c r="H572" s="58"/>
      <c r="I572" s="58"/>
      <c r="J572" s="58"/>
      <c r="K572" s="58"/>
      <c r="L572" s="58"/>
      <c r="M572" s="58"/>
      <c r="N572" s="58"/>
      <c r="O572" s="58"/>
      <c r="P572" s="58"/>
      <c r="Q572" s="213"/>
      <c r="R572" s="58"/>
      <c r="S572" s="213"/>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215"/>
      <c r="BV572" s="58"/>
      <c r="BW572" s="58"/>
      <c r="BX572" s="58"/>
      <c r="BY572" s="58"/>
    </row>
    <row r="573">
      <c r="A573" s="58"/>
      <c r="B573" s="58"/>
      <c r="C573" s="58"/>
      <c r="D573" s="58"/>
      <c r="E573" s="58"/>
      <c r="F573" s="58"/>
      <c r="G573" s="58"/>
      <c r="H573" s="58"/>
      <c r="I573" s="58"/>
      <c r="J573" s="58"/>
      <c r="K573" s="58"/>
      <c r="L573" s="58"/>
      <c r="M573" s="58"/>
      <c r="N573" s="58"/>
      <c r="O573" s="58"/>
      <c r="P573" s="58"/>
      <c r="Q573" s="213"/>
      <c r="R573" s="58"/>
      <c r="S573" s="213"/>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215"/>
      <c r="BV573" s="58"/>
      <c r="BW573" s="58"/>
      <c r="BX573" s="58"/>
      <c r="BY573" s="58"/>
    </row>
    <row r="574">
      <c r="A574" s="58"/>
      <c r="B574" s="58"/>
      <c r="C574" s="58"/>
      <c r="D574" s="58"/>
      <c r="E574" s="58"/>
      <c r="F574" s="58"/>
      <c r="G574" s="58"/>
      <c r="H574" s="58"/>
      <c r="I574" s="58"/>
      <c r="J574" s="58"/>
      <c r="K574" s="58"/>
      <c r="L574" s="58"/>
      <c r="M574" s="58"/>
      <c r="N574" s="58"/>
      <c r="O574" s="58"/>
      <c r="P574" s="58"/>
      <c r="Q574" s="213"/>
      <c r="R574" s="58"/>
      <c r="S574" s="213"/>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215"/>
      <c r="BV574" s="58"/>
      <c r="BW574" s="58"/>
      <c r="BX574" s="58"/>
      <c r="BY574" s="58"/>
    </row>
    <row r="575">
      <c r="A575" s="58"/>
      <c r="B575" s="58"/>
      <c r="C575" s="58"/>
      <c r="D575" s="58"/>
      <c r="E575" s="58"/>
      <c r="F575" s="58"/>
      <c r="G575" s="58"/>
      <c r="H575" s="58"/>
      <c r="I575" s="58"/>
      <c r="J575" s="58"/>
      <c r="K575" s="58"/>
      <c r="L575" s="58"/>
      <c r="M575" s="58"/>
      <c r="N575" s="58"/>
      <c r="O575" s="58"/>
      <c r="P575" s="58"/>
      <c r="Q575" s="213"/>
      <c r="R575" s="58"/>
      <c r="S575" s="213"/>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215"/>
      <c r="BV575" s="58"/>
      <c r="BW575" s="58"/>
      <c r="BX575" s="58"/>
      <c r="BY575" s="58"/>
    </row>
    <row r="576">
      <c r="A576" s="58"/>
      <c r="B576" s="58"/>
      <c r="C576" s="58"/>
      <c r="D576" s="58"/>
      <c r="E576" s="58"/>
      <c r="F576" s="58"/>
      <c r="G576" s="58"/>
      <c r="H576" s="58"/>
      <c r="I576" s="58"/>
      <c r="J576" s="58"/>
      <c r="K576" s="58"/>
      <c r="L576" s="58"/>
      <c r="M576" s="58"/>
      <c r="N576" s="58"/>
      <c r="O576" s="58"/>
      <c r="P576" s="58"/>
      <c r="Q576" s="213"/>
      <c r="R576" s="58"/>
      <c r="S576" s="213"/>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215"/>
      <c r="BV576" s="58"/>
      <c r="BW576" s="58"/>
      <c r="BX576" s="58"/>
      <c r="BY576" s="58"/>
    </row>
    <row r="577">
      <c r="A577" s="58"/>
      <c r="B577" s="58"/>
      <c r="C577" s="58"/>
      <c r="D577" s="58"/>
      <c r="E577" s="58"/>
      <c r="F577" s="58"/>
      <c r="G577" s="58"/>
      <c r="H577" s="58"/>
      <c r="I577" s="58"/>
      <c r="J577" s="58"/>
      <c r="K577" s="58"/>
      <c r="L577" s="58"/>
      <c r="M577" s="58"/>
      <c r="N577" s="58"/>
      <c r="O577" s="58"/>
      <c r="P577" s="58"/>
      <c r="Q577" s="213"/>
      <c r="R577" s="58"/>
      <c r="S577" s="213"/>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215"/>
      <c r="BV577" s="58"/>
      <c r="BW577" s="58"/>
      <c r="BX577" s="58"/>
      <c r="BY577" s="58"/>
    </row>
    <row r="578">
      <c r="A578" s="58"/>
      <c r="B578" s="58"/>
      <c r="C578" s="58"/>
      <c r="D578" s="58"/>
      <c r="E578" s="58"/>
      <c r="F578" s="58"/>
      <c r="G578" s="58"/>
      <c r="H578" s="58"/>
      <c r="I578" s="58"/>
      <c r="J578" s="58"/>
      <c r="K578" s="58"/>
      <c r="L578" s="58"/>
      <c r="M578" s="58"/>
      <c r="N578" s="58"/>
      <c r="O578" s="58"/>
      <c r="P578" s="58"/>
      <c r="Q578" s="213"/>
      <c r="R578" s="58"/>
      <c r="S578" s="213"/>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215"/>
      <c r="BV578" s="58"/>
      <c r="BW578" s="58"/>
      <c r="BX578" s="58"/>
      <c r="BY578" s="58"/>
    </row>
    <row r="579">
      <c r="A579" s="58"/>
      <c r="B579" s="58"/>
      <c r="C579" s="58"/>
      <c r="D579" s="58"/>
      <c r="E579" s="58"/>
      <c r="F579" s="58"/>
      <c r="G579" s="58"/>
      <c r="H579" s="58"/>
      <c r="I579" s="58"/>
      <c r="J579" s="58"/>
      <c r="K579" s="58"/>
      <c r="L579" s="58"/>
      <c r="M579" s="58"/>
      <c r="N579" s="58"/>
      <c r="O579" s="58"/>
      <c r="P579" s="58"/>
      <c r="Q579" s="213"/>
      <c r="R579" s="58"/>
      <c r="S579" s="213"/>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215"/>
      <c r="BV579" s="58"/>
      <c r="BW579" s="58"/>
      <c r="BX579" s="58"/>
      <c r="BY579" s="58"/>
    </row>
    <row r="580">
      <c r="A580" s="58"/>
      <c r="B580" s="58"/>
      <c r="C580" s="58"/>
      <c r="D580" s="58"/>
      <c r="E580" s="58"/>
      <c r="F580" s="58"/>
      <c r="G580" s="58"/>
      <c r="H580" s="58"/>
      <c r="I580" s="58"/>
      <c r="J580" s="58"/>
      <c r="K580" s="58"/>
      <c r="L580" s="58"/>
      <c r="M580" s="58"/>
      <c r="N580" s="58"/>
      <c r="O580" s="58"/>
      <c r="P580" s="58"/>
      <c r="Q580" s="213"/>
      <c r="R580" s="58"/>
      <c r="S580" s="213"/>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215"/>
      <c r="BV580" s="58"/>
      <c r="BW580" s="58"/>
      <c r="BX580" s="58"/>
      <c r="BY580" s="58"/>
    </row>
    <row r="581">
      <c r="A581" s="58"/>
      <c r="B581" s="58"/>
      <c r="C581" s="58"/>
      <c r="D581" s="58"/>
      <c r="E581" s="58"/>
      <c r="F581" s="58"/>
      <c r="G581" s="58"/>
      <c r="H581" s="58"/>
      <c r="I581" s="58"/>
      <c r="J581" s="58"/>
      <c r="K581" s="58"/>
      <c r="L581" s="58"/>
      <c r="M581" s="58"/>
      <c r="N581" s="58"/>
      <c r="O581" s="58"/>
      <c r="P581" s="58"/>
      <c r="Q581" s="213"/>
      <c r="R581" s="58"/>
      <c r="S581" s="213"/>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215"/>
      <c r="BV581" s="58"/>
      <c r="BW581" s="58"/>
      <c r="BX581" s="58"/>
      <c r="BY581" s="58"/>
    </row>
    <row r="582">
      <c r="A582" s="58"/>
      <c r="B582" s="58"/>
      <c r="C582" s="58"/>
      <c r="D582" s="58"/>
      <c r="E582" s="58"/>
      <c r="F582" s="58"/>
      <c r="G582" s="58"/>
      <c r="H582" s="58"/>
      <c r="I582" s="58"/>
      <c r="J582" s="58"/>
      <c r="K582" s="58"/>
      <c r="L582" s="58"/>
      <c r="M582" s="58"/>
      <c r="N582" s="58"/>
      <c r="O582" s="58"/>
      <c r="P582" s="58"/>
      <c r="Q582" s="213"/>
      <c r="R582" s="58"/>
      <c r="S582" s="213"/>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215"/>
      <c r="BV582" s="58"/>
      <c r="BW582" s="58"/>
      <c r="BX582" s="58"/>
      <c r="BY582" s="58"/>
    </row>
    <row r="583">
      <c r="A583" s="58"/>
      <c r="B583" s="58"/>
      <c r="C583" s="58"/>
      <c r="D583" s="58"/>
      <c r="E583" s="58"/>
      <c r="F583" s="58"/>
      <c r="G583" s="58"/>
      <c r="H583" s="58"/>
      <c r="I583" s="58"/>
      <c r="J583" s="58"/>
      <c r="K583" s="58"/>
      <c r="L583" s="58"/>
      <c r="M583" s="58"/>
      <c r="N583" s="58"/>
      <c r="O583" s="58"/>
      <c r="P583" s="58"/>
      <c r="Q583" s="213"/>
      <c r="R583" s="58"/>
      <c r="S583" s="213"/>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215"/>
      <c r="BV583" s="58"/>
      <c r="BW583" s="58"/>
      <c r="BX583" s="58"/>
      <c r="BY583" s="58"/>
    </row>
    <row r="584">
      <c r="A584" s="58"/>
      <c r="B584" s="58"/>
      <c r="C584" s="58"/>
      <c r="D584" s="58"/>
      <c r="E584" s="58"/>
      <c r="F584" s="58"/>
      <c r="G584" s="58"/>
      <c r="H584" s="58"/>
      <c r="I584" s="58"/>
      <c r="J584" s="58"/>
      <c r="K584" s="58"/>
      <c r="L584" s="58"/>
      <c r="M584" s="58"/>
      <c r="N584" s="58"/>
      <c r="O584" s="58"/>
      <c r="P584" s="58"/>
      <c r="Q584" s="213"/>
      <c r="R584" s="58"/>
      <c r="S584" s="213"/>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215"/>
      <c r="BV584" s="58"/>
      <c r="BW584" s="58"/>
      <c r="BX584" s="58"/>
      <c r="BY584" s="58"/>
    </row>
    <row r="585">
      <c r="A585" s="58"/>
      <c r="B585" s="58"/>
      <c r="C585" s="58"/>
      <c r="D585" s="58"/>
      <c r="E585" s="58"/>
      <c r="F585" s="58"/>
      <c r="G585" s="58"/>
      <c r="H585" s="58"/>
      <c r="I585" s="58"/>
      <c r="J585" s="58"/>
      <c r="K585" s="58"/>
      <c r="L585" s="58"/>
      <c r="M585" s="58"/>
      <c r="N585" s="58"/>
      <c r="O585" s="58"/>
      <c r="P585" s="58"/>
      <c r="Q585" s="213"/>
      <c r="R585" s="58"/>
      <c r="S585" s="213"/>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215"/>
      <c r="BV585" s="58"/>
      <c r="BW585" s="58"/>
      <c r="BX585" s="58"/>
      <c r="BY585" s="58"/>
    </row>
    <row r="586">
      <c r="A586" s="58"/>
      <c r="B586" s="58"/>
      <c r="C586" s="58"/>
      <c r="D586" s="58"/>
      <c r="E586" s="58"/>
      <c r="F586" s="58"/>
      <c r="G586" s="58"/>
      <c r="H586" s="58"/>
      <c r="I586" s="58"/>
      <c r="J586" s="58"/>
      <c r="K586" s="58"/>
      <c r="L586" s="58"/>
      <c r="M586" s="58"/>
      <c r="N586" s="58"/>
      <c r="O586" s="58"/>
      <c r="P586" s="58"/>
      <c r="Q586" s="213"/>
      <c r="R586" s="58"/>
      <c r="S586" s="213"/>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215"/>
      <c r="BV586" s="58"/>
      <c r="BW586" s="58"/>
      <c r="BX586" s="58"/>
      <c r="BY586" s="58"/>
    </row>
    <row r="587">
      <c r="A587" s="58"/>
      <c r="B587" s="58"/>
      <c r="C587" s="58"/>
      <c r="D587" s="58"/>
      <c r="E587" s="58"/>
      <c r="F587" s="58"/>
      <c r="G587" s="58"/>
      <c r="H587" s="58"/>
      <c r="I587" s="58"/>
      <c r="J587" s="58"/>
      <c r="K587" s="58"/>
      <c r="L587" s="58"/>
      <c r="M587" s="58"/>
      <c r="N587" s="58"/>
      <c r="O587" s="58"/>
      <c r="P587" s="58"/>
      <c r="Q587" s="213"/>
      <c r="R587" s="58"/>
      <c r="S587" s="213"/>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215"/>
      <c r="BV587" s="58"/>
      <c r="BW587" s="58"/>
      <c r="BX587" s="58"/>
      <c r="BY587" s="58"/>
    </row>
    <row r="588">
      <c r="A588" s="58"/>
      <c r="B588" s="58"/>
      <c r="C588" s="58"/>
      <c r="D588" s="58"/>
      <c r="E588" s="58"/>
      <c r="F588" s="58"/>
      <c r="G588" s="58"/>
      <c r="H588" s="58"/>
      <c r="I588" s="58"/>
      <c r="J588" s="58"/>
      <c r="K588" s="58"/>
      <c r="L588" s="58"/>
      <c r="M588" s="58"/>
      <c r="N588" s="58"/>
      <c r="O588" s="58"/>
      <c r="P588" s="58"/>
      <c r="Q588" s="213"/>
      <c r="R588" s="58"/>
      <c r="S588" s="213"/>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215"/>
      <c r="BV588" s="58"/>
      <c r="BW588" s="58"/>
      <c r="BX588" s="58"/>
      <c r="BY588" s="58"/>
    </row>
    <row r="589">
      <c r="A589" s="58"/>
      <c r="B589" s="58"/>
      <c r="C589" s="58"/>
      <c r="D589" s="58"/>
      <c r="E589" s="58"/>
      <c r="F589" s="58"/>
      <c r="G589" s="58"/>
      <c r="H589" s="58"/>
      <c r="I589" s="58"/>
      <c r="J589" s="58"/>
      <c r="K589" s="58"/>
      <c r="L589" s="58"/>
      <c r="M589" s="58"/>
      <c r="N589" s="58"/>
      <c r="O589" s="58"/>
      <c r="P589" s="58"/>
      <c r="Q589" s="213"/>
      <c r="R589" s="58"/>
      <c r="S589" s="213"/>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215"/>
      <c r="BV589" s="58"/>
      <c r="BW589" s="58"/>
      <c r="BX589" s="58"/>
      <c r="BY589" s="58"/>
    </row>
    <row r="590">
      <c r="A590" s="58"/>
      <c r="B590" s="58"/>
      <c r="C590" s="58"/>
      <c r="D590" s="58"/>
      <c r="E590" s="58"/>
      <c r="F590" s="58"/>
      <c r="G590" s="58"/>
      <c r="H590" s="58"/>
      <c r="I590" s="58"/>
      <c r="J590" s="58"/>
      <c r="K590" s="58"/>
      <c r="L590" s="58"/>
      <c r="M590" s="58"/>
      <c r="N590" s="58"/>
      <c r="O590" s="58"/>
      <c r="P590" s="58"/>
      <c r="Q590" s="213"/>
      <c r="R590" s="58"/>
      <c r="S590" s="213"/>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215"/>
      <c r="BV590" s="58"/>
      <c r="BW590" s="58"/>
      <c r="BX590" s="58"/>
      <c r="BY590" s="58"/>
    </row>
    <row r="591">
      <c r="A591" s="58"/>
      <c r="B591" s="58"/>
      <c r="C591" s="58"/>
      <c r="D591" s="58"/>
      <c r="E591" s="58"/>
      <c r="F591" s="58"/>
      <c r="G591" s="58"/>
      <c r="H591" s="58"/>
      <c r="I591" s="58"/>
      <c r="J591" s="58"/>
      <c r="K591" s="58"/>
      <c r="L591" s="58"/>
      <c r="M591" s="58"/>
      <c r="N591" s="58"/>
      <c r="O591" s="58"/>
      <c r="P591" s="58"/>
      <c r="Q591" s="213"/>
      <c r="R591" s="58"/>
      <c r="S591" s="213"/>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215"/>
      <c r="BV591" s="58"/>
      <c r="BW591" s="58"/>
      <c r="BX591" s="58"/>
      <c r="BY591" s="58"/>
    </row>
    <row r="592">
      <c r="A592" s="58"/>
      <c r="B592" s="58"/>
      <c r="C592" s="58"/>
      <c r="D592" s="58"/>
      <c r="E592" s="58"/>
      <c r="F592" s="58"/>
      <c r="G592" s="58"/>
      <c r="H592" s="58"/>
      <c r="I592" s="58"/>
      <c r="J592" s="58"/>
      <c r="K592" s="58"/>
      <c r="L592" s="58"/>
      <c r="M592" s="58"/>
      <c r="N592" s="58"/>
      <c r="O592" s="58"/>
      <c r="P592" s="58"/>
      <c r="Q592" s="213"/>
      <c r="R592" s="58"/>
      <c r="S592" s="213"/>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215"/>
      <c r="BV592" s="58"/>
      <c r="BW592" s="58"/>
      <c r="BX592" s="58"/>
      <c r="BY592" s="58"/>
    </row>
    <row r="593">
      <c r="A593" s="58"/>
      <c r="B593" s="58"/>
      <c r="C593" s="58"/>
      <c r="D593" s="58"/>
      <c r="E593" s="58"/>
      <c r="F593" s="58"/>
      <c r="G593" s="58"/>
      <c r="H593" s="58"/>
      <c r="I593" s="58"/>
      <c r="J593" s="58"/>
      <c r="K593" s="58"/>
      <c r="L593" s="58"/>
      <c r="M593" s="58"/>
      <c r="N593" s="58"/>
      <c r="O593" s="58"/>
      <c r="P593" s="58"/>
      <c r="Q593" s="213"/>
      <c r="R593" s="58"/>
      <c r="S593" s="213"/>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215"/>
      <c r="BV593" s="58"/>
      <c r="BW593" s="58"/>
      <c r="BX593" s="58"/>
      <c r="BY593" s="58"/>
    </row>
    <row r="594">
      <c r="A594" s="58"/>
      <c r="B594" s="58"/>
      <c r="C594" s="58"/>
      <c r="D594" s="58"/>
      <c r="E594" s="58"/>
      <c r="F594" s="58"/>
      <c r="G594" s="58"/>
      <c r="H594" s="58"/>
      <c r="I594" s="58"/>
      <c r="J594" s="58"/>
      <c r="K594" s="58"/>
      <c r="L594" s="58"/>
      <c r="M594" s="58"/>
      <c r="N594" s="58"/>
      <c r="O594" s="58"/>
      <c r="P594" s="58"/>
      <c r="Q594" s="213"/>
      <c r="R594" s="58"/>
      <c r="S594" s="213"/>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215"/>
      <c r="BV594" s="58"/>
      <c r="BW594" s="58"/>
      <c r="BX594" s="58"/>
      <c r="BY594" s="58"/>
    </row>
    <row r="595">
      <c r="A595" s="58"/>
      <c r="B595" s="58"/>
      <c r="C595" s="58"/>
      <c r="D595" s="58"/>
      <c r="E595" s="58"/>
      <c r="F595" s="58"/>
      <c r="G595" s="58"/>
      <c r="H595" s="58"/>
      <c r="I595" s="58"/>
      <c r="J595" s="58"/>
      <c r="K595" s="58"/>
      <c r="L595" s="58"/>
      <c r="M595" s="58"/>
      <c r="N595" s="58"/>
      <c r="O595" s="58"/>
      <c r="P595" s="58"/>
      <c r="Q595" s="213"/>
      <c r="R595" s="58"/>
      <c r="S595" s="213"/>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215"/>
      <c r="BV595" s="58"/>
      <c r="BW595" s="58"/>
      <c r="BX595" s="58"/>
      <c r="BY595" s="58"/>
    </row>
    <row r="596">
      <c r="A596" s="58"/>
      <c r="B596" s="58"/>
      <c r="C596" s="58"/>
      <c r="D596" s="58"/>
      <c r="E596" s="58"/>
      <c r="F596" s="58"/>
      <c r="G596" s="58"/>
      <c r="H596" s="58"/>
      <c r="I596" s="58"/>
      <c r="J596" s="58"/>
      <c r="K596" s="58"/>
      <c r="L596" s="58"/>
      <c r="M596" s="58"/>
      <c r="N596" s="58"/>
      <c r="O596" s="58"/>
      <c r="P596" s="58"/>
      <c r="Q596" s="213"/>
      <c r="R596" s="58"/>
      <c r="S596" s="213"/>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215"/>
      <c r="BV596" s="58"/>
      <c r="BW596" s="58"/>
      <c r="BX596" s="58"/>
      <c r="BY596" s="58"/>
    </row>
    <row r="597">
      <c r="A597" s="58"/>
      <c r="B597" s="58"/>
      <c r="C597" s="58"/>
      <c r="D597" s="58"/>
      <c r="E597" s="58"/>
      <c r="F597" s="58"/>
      <c r="G597" s="58"/>
      <c r="H597" s="58"/>
      <c r="I597" s="58"/>
      <c r="J597" s="58"/>
      <c r="K597" s="58"/>
      <c r="L597" s="58"/>
      <c r="M597" s="58"/>
      <c r="N597" s="58"/>
      <c r="O597" s="58"/>
      <c r="P597" s="58"/>
      <c r="Q597" s="213"/>
      <c r="R597" s="58"/>
      <c r="S597" s="213"/>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215"/>
      <c r="BV597" s="58"/>
      <c r="BW597" s="58"/>
      <c r="BX597" s="58"/>
      <c r="BY597" s="58"/>
    </row>
    <row r="598">
      <c r="A598" s="58"/>
      <c r="B598" s="58"/>
      <c r="C598" s="58"/>
      <c r="D598" s="58"/>
      <c r="E598" s="58"/>
      <c r="F598" s="58"/>
      <c r="G598" s="58"/>
      <c r="H598" s="58"/>
      <c r="I598" s="58"/>
      <c r="J598" s="58"/>
      <c r="K598" s="58"/>
      <c r="L598" s="58"/>
      <c r="M598" s="58"/>
      <c r="N598" s="58"/>
      <c r="O598" s="58"/>
      <c r="P598" s="58"/>
      <c r="Q598" s="213"/>
      <c r="R598" s="58"/>
      <c r="S598" s="213"/>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215"/>
      <c r="BV598" s="58"/>
      <c r="BW598" s="58"/>
      <c r="BX598" s="58"/>
      <c r="BY598" s="58"/>
    </row>
    <row r="599">
      <c r="A599" s="58"/>
      <c r="B599" s="58"/>
      <c r="C599" s="58"/>
      <c r="D599" s="58"/>
      <c r="E599" s="58"/>
      <c r="F599" s="58"/>
      <c r="G599" s="58"/>
      <c r="H599" s="58"/>
      <c r="I599" s="58"/>
      <c r="J599" s="58"/>
      <c r="K599" s="58"/>
      <c r="L599" s="58"/>
      <c r="M599" s="58"/>
      <c r="N599" s="58"/>
      <c r="O599" s="58"/>
      <c r="P599" s="58"/>
      <c r="Q599" s="213"/>
      <c r="R599" s="58"/>
      <c r="S599" s="213"/>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215"/>
      <c r="BV599" s="58"/>
      <c r="BW599" s="58"/>
      <c r="BX599" s="58"/>
      <c r="BY599" s="58"/>
    </row>
    <row r="600">
      <c r="A600" s="58"/>
      <c r="B600" s="58"/>
      <c r="C600" s="58"/>
      <c r="D600" s="58"/>
      <c r="E600" s="58"/>
      <c r="F600" s="58"/>
      <c r="G600" s="58"/>
      <c r="H600" s="58"/>
      <c r="I600" s="58"/>
      <c r="J600" s="58"/>
      <c r="K600" s="58"/>
      <c r="L600" s="58"/>
      <c r="M600" s="58"/>
      <c r="N600" s="58"/>
      <c r="O600" s="58"/>
      <c r="P600" s="58"/>
      <c r="Q600" s="213"/>
      <c r="R600" s="58"/>
      <c r="S600" s="213"/>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215"/>
      <c r="BV600" s="58"/>
      <c r="BW600" s="58"/>
      <c r="BX600" s="58"/>
      <c r="BY600" s="58"/>
    </row>
    <row r="601">
      <c r="A601" s="58"/>
      <c r="B601" s="58"/>
      <c r="C601" s="58"/>
      <c r="D601" s="58"/>
      <c r="E601" s="58"/>
      <c r="F601" s="58"/>
      <c r="G601" s="58"/>
      <c r="H601" s="58"/>
      <c r="I601" s="58"/>
      <c r="J601" s="58"/>
      <c r="K601" s="58"/>
      <c r="L601" s="58"/>
      <c r="M601" s="58"/>
      <c r="N601" s="58"/>
      <c r="O601" s="58"/>
      <c r="P601" s="58"/>
      <c r="Q601" s="213"/>
      <c r="R601" s="58"/>
      <c r="S601" s="213"/>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215"/>
      <c r="BV601" s="58"/>
      <c r="BW601" s="58"/>
      <c r="BX601" s="58"/>
      <c r="BY601" s="58"/>
    </row>
    <row r="602">
      <c r="A602" s="58"/>
      <c r="B602" s="58"/>
      <c r="C602" s="58"/>
      <c r="D602" s="58"/>
      <c r="E602" s="58"/>
      <c r="F602" s="58"/>
      <c r="G602" s="58"/>
      <c r="H602" s="58"/>
      <c r="I602" s="58"/>
      <c r="J602" s="58"/>
      <c r="K602" s="58"/>
      <c r="L602" s="58"/>
      <c r="M602" s="58"/>
      <c r="N602" s="58"/>
      <c r="O602" s="58"/>
      <c r="P602" s="58"/>
      <c r="Q602" s="213"/>
      <c r="R602" s="58"/>
      <c r="S602" s="213"/>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215"/>
      <c r="BV602" s="58"/>
      <c r="BW602" s="58"/>
      <c r="BX602" s="58"/>
      <c r="BY602" s="58"/>
    </row>
    <row r="603">
      <c r="A603" s="58"/>
      <c r="B603" s="58"/>
      <c r="C603" s="58"/>
      <c r="D603" s="58"/>
      <c r="E603" s="58"/>
      <c r="F603" s="58"/>
      <c r="G603" s="58"/>
      <c r="H603" s="58"/>
      <c r="I603" s="58"/>
      <c r="J603" s="58"/>
      <c r="K603" s="58"/>
      <c r="L603" s="58"/>
      <c r="M603" s="58"/>
      <c r="N603" s="58"/>
      <c r="O603" s="58"/>
      <c r="P603" s="58"/>
      <c r="Q603" s="213"/>
      <c r="R603" s="58"/>
      <c r="S603" s="213"/>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215"/>
      <c r="BV603" s="58"/>
      <c r="BW603" s="58"/>
      <c r="BX603" s="58"/>
      <c r="BY603" s="58"/>
    </row>
    <row r="604">
      <c r="A604" s="58"/>
      <c r="B604" s="58"/>
      <c r="C604" s="58"/>
      <c r="D604" s="58"/>
      <c r="E604" s="58"/>
      <c r="F604" s="58"/>
      <c r="G604" s="58"/>
      <c r="H604" s="58"/>
      <c r="I604" s="58"/>
      <c r="J604" s="58"/>
      <c r="K604" s="58"/>
      <c r="L604" s="58"/>
      <c r="M604" s="58"/>
      <c r="N604" s="58"/>
      <c r="O604" s="58"/>
      <c r="P604" s="58"/>
      <c r="Q604" s="213"/>
      <c r="R604" s="58"/>
      <c r="S604" s="213"/>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215"/>
      <c r="BV604" s="58"/>
      <c r="BW604" s="58"/>
      <c r="BX604" s="58"/>
      <c r="BY604" s="58"/>
    </row>
    <row r="605">
      <c r="A605" s="58"/>
      <c r="B605" s="58"/>
      <c r="C605" s="58"/>
      <c r="D605" s="58"/>
      <c r="E605" s="58"/>
      <c r="F605" s="58"/>
      <c r="G605" s="58"/>
      <c r="H605" s="58"/>
      <c r="I605" s="58"/>
      <c r="J605" s="58"/>
      <c r="K605" s="58"/>
      <c r="L605" s="58"/>
      <c r="M605" s="58"/>
      <c r="N605" s="58"/>
      <c r="O605" s="58"/>
      <c r="P605" s="58"/>
      <c r="Q605" s="213"/>
      <c r="R605" s="58"/>
      <c r="S605" s="213"/>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215"/>
      <c r="BV605" s="58"/>
      <c r="BW605" s="58"/>
      <c r="BX605" s="58"/>
      <c r="BY605" s="58"/>
    </row>
    <row r="606">
      <c r="A606" s="58"/>
      <c r="B606" s="58"/>
      <c r="C606" s="58"/>
      <c r="D606" s="58"/>
      <c r="E606" s="58"/>
      <c r="F606" s="58"/>
      <c r="G606" s="58"/>
      <c r="H606" s="58"/>
      <c r="I606" s="58"/>
      <c r="J606" s="58"/>
      <c r="K606" s="58"/>
      <c r="L606" s="58"/>
      <c r="M606" s="58"/>
      <c r="N606" s="58"/>
      <c r="O606" s="58"/>
      <c r="P606" s="58"/>
      <c r="Q606" s="213"/>
      <c r="R606" s="58"/>
      <c r="S606" s="213"/>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215"/>
      <c r="BV606" s="58"/>
      <c r="BW606" s="58"/>
      <c r="BX606" s="58"/>
      <c r="BY606" s="58"/>
    </row>
    <row r="607">
      <c r="A607" s="58"/>
      <c r="B607" s="58"/>
      <c r="C607" s="58"/>
      <c r="D607" s="58"/>
      <c r="E607" s="58"/>
      <c r="F607" s="58"/>
      <c r="G607" s="58"/>
      <c r="H607" s="58"/>
      <c r="I607" s="58"/>
      <c r="J607" s="58"/>
      <c r="K607" s="58"/>
      <c r="L607" s="58"/>
      <c r="M607" s="58"/>
      <c r="N607" s="58"/>
      <c r="O607" s="58"/>
      <c r="P607" s="58"/>
      <c r="Q607" s="213"/>
      <c r="R607" s="58"/>
      <c r="S607" s="213"/>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215"/>
      <c r="BV607" s="58"/>
      <c r="BW607" s="58"/>
      <c r="BX607" s="58"/>
      <c r="BY607" s="58"/>
    </row>
    <row r="608">
      <c r="A608" s="58"/>
      <c r="B608" s="58"/>
      <c r="C608" s="58"/>
      <c r="D608" s="58"/>
      <c r="E608" s="58"/>
      <c r="F608" s="58"/>
      <c r="G608" s="58"/>
      <c r="H608" s="58"/>
      <c r="I608" s="58"/>
      <c r="J608" s="58"/>
      <c r="K608" s="58"/>
      <c r="L608" s="58"/>
      <c r="M608" s="58"/>
      <c r="N608" s="58"/>
      <c r="O608" s="58"/>
      <c r="P608" s="58"/>
      <c r="Q608" s="213"/>
      <c r="R608" s="58"/>
      <c r="S608" s="213"/>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215"/>
      <c r="BV608" s="58"/>
      <c r="BW608" s="58"/>
      <c r="BX608" s="58"/>
      <c r="BY608" s="58"/>
    </row>
    <row r="609">
      <c r="A609" s="58"/>
      <c r="B609" s="58"/>
      <c r="C609" s="58"/>
      <c r="D609" s="58"/>
      <c r="E609" s="58"/>
      <c r="F609" s="58"/>
      <c r="G609" s="58"/>
      <c r="H609" s="58"/>
      <c r="I609" s="58"/>
      <c r="J609" s="58"/>
      <c r="K609" s="58"/>
      <c r="L609" s="58"/>
      <c r="M609" s="58"/>
      <c r="N609" s="58"/>
      <c r="O609" s="58"/>
      <c r="P609" s="58"/>
      <c r="Q609" s="213"/>
      <c r="R609" s="58"/>
      <c r="S609" s="213"/>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215"/>
      <c r="BV609" s="58"/>
      <c r="BW609" s="58"/>
      <c r="BX609" s="58"/>
      <c r="BY609" s="58"/>
    </row>
    <row r="610">
      <c r="A610" s="58"/>
      <c r="B610" s="58"/>
      <c r="C610" s="58"/>
      <c r="D610" s="58"/>
      <c r="E610" s="58"/>
      <c r="F610" s="58"/>
      <c r="G610" s="58"/>
      <c r="H610" s="58"/>
      <c r="I610" s="58"/>
      <c r="J610" s="58"/>
      <c r="K610" s="58"/>
      <c r="L610" s="58"/>
      <c r="M610" s="58"/>
      <c r="N610" s="58"/>
      <c r="O610" s="58"/>
      <c r="P610" s="58"/>
      <c r="Q610" s="213"/>
      <c r="R610" s="58"/>
      <c r="S610" s="213"/>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215"/>
      <c r="BV610" s="58"/>
      <c r="BW610" s="58"/>
      <c r="BX610" s="58"/>
      <c r="BY610" s="58"/>
    </row>
    <row r="611">
      <c r="A611" s="58"/>
      <c r="B611" s="58"/>
      <c r="C611" s="58"/>
      <c r="D611" s="58"/>
      <c r="E611" s="58"/>
      <c r="F611" s="58"/>
      <c r="G611" s="58"/>
      <c r="H611" s="58"/>
      <c r="I611" s="58"/>
      <c r="J611" s="58"/>
      <c r="K611" s="58"/>
      <c r="L611" s="58"/>
      <c r="M611" s="58"/>
      <c r="N611" s="58"/>
      <c r="O611" s="58"/>
      <c r="P611" s="58"/>
      <c r="Q611" s="213"/>
      <c r="R611" s="58"/>
      <c r="S611" s="213"/>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215"/>
      <c r="BV611" s="58"/>
      <c r="BW611" s="58"/>
      <c r="BX611" s="58"/>
      <c r="BY611" s="58"/>
    </row>
    <row r="612">
      <c r="A612" s="58"/>
      <c r="B612" s="58"/>
      <c r="C612" s="58"/>
      <c r="D612" s="58"/>
      <c r="E612" s="58"/>
      <c r="F612" s="58"/>
      <c r="G612" s="58"/>
      <c r="H612" s="58"/>
      <c r="I612" s="58"/>
      <c r="J612" s="58"/>
      <c r="K612" s="58"/>
      <c r="L612" s="58"/>
      <c r="M612" s="58"/>
      <c r="N612" s="58"/>
      <c r="O612" s="58"/>
      <c r="P612" s="58"/>
      <c r="Q612" s="213"/>
      <c r="R612" s="58"/>
      <c r="S612" s="213"/>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215"/>
      <c r="BV612" s="58"/>
      <c r="BW612" s="58"/>
      <c r="BX612" s="58"/>
      <c r="BY612" s="58"/>
    </row>
    <row r="613">
      <c r="A613" s="58"/>
      <c r="B613" s="58"/>
      <c r="C613" s="58"/>
      <c r="D613" s="58"/>
      <c r="E613" s="58"/>
      <c r="F613" s="58"/>
      <c r="G613" s="58"/>
      <c r="H613" s="58"/>
      <c r="I613" s="58"/>
      <c r="J613" s="58"/>
      <c r="K613" s="58"/>
      <c r="L613" s="58"/>
      <c r="M613" s="58"/>
      <c r="N613" s="58"/>
      <c r="O613" s="58"/>
      <c r="P613" s="58"/>
      <c r="Q613" s="213"/>
      <c r="R613" s="58"/>
      <c r="S613" s="213"/>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215"/>
      <c r="BV613" s="58"/>
      <c r="BW613" s="58"/>
      <c r="BX613" s="58"/>
      <c r="BY613" s="58"/>
    </row>
    <row r="614">
      <c r="A614" s="58"/>
      <c r="B614" s="58"/>
      <c r="C614" s="58"/>
      <c r="D614" s="58"/>
      <c r="E614" s="58"/>
      <c r="F614" s="58"/>
      <c r="G614" s="58"/>
      <c r="H614" s="58"/>
      <c r="I614" s="58"/>
      <c r="J614" s="58"/>
      <c r="K614" s="58"/>
      <c r="L614" s="58"/>
      <c r="M614" s="58"/>
      <c r="N614" s="58"/>
      <c r="O614" s="58"/>
      <c r="P614" s="58"/>
      <c r="Q614" s="213"/>
      <c r="R614" s="58"/>
      <c r="S614" s="213"/>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215"/>
      <c r="BV614" s="58"/>
      <c r="BW614" s="58"/>
      <c r="BX614" s="58"/>
      <c r="BY614" s="58"/>
    </row>
    <row r="615">
      <c r="A615" s="58"/>
      <c r="B615" s="58"/>
      <c r="C615" s="58"/>
      <c r="D615" s="58"/>
      <c r="E615" s="58"/>
      <c r="F615" s="58"/>
      <c r="G615" s="58"/>
      <c r="H615" s="58"/>
      <c r="I615" s="58"/>
      <c r="J615" s="58"/>
      <c r="K615" s="58"/>
      <c r="L615" s="58"/>
      <c r="M615" s="58"/>
      <c r="N615" s="58"/>
      <c r="O615" s="58"/>
      <c r="P615" s="58"/>
      <c r="Q615" s="213"/>
      <c r="R615" s="58"/>
      <c r="S615" s="213"/>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215"/>
      <c r="BV615" s="58"/>
      <c r="BW615" s="58"/>
      <c r="BX615" s="58"/>
      <c r="BY615" s="58"/>
    </row>
    <row r="616">
      <c r="A616" s="58"/>
      <c r="B616" s="58"/>
      <c r="C616" s="58"/>
      <c r="D616" s="58"/>
      <c r="E616" s="58"/>
      <c r="F616" s="58"/>
      <c r="G616" s="58"/>
      <c r="H616" s="58"/>
      <c r="I616" s="58"/>
      <c r="J616" s="58"/>
      <c r="K616" s="58"/>
      <c r="L616" s="58"/>
      <c r="M616" s="58"/>
      <c r="N616" s="58"/>
      <c r="O616" s="58"/>
      <c r="P616" s="58"/>
      <c r="Q616" s="213"/>
      <c r="R616" s="58"/>
      <c r="S616" s="213"/>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215"/>
      <c r="BV616" s="58"/>
      <c r="BW616" s="58"/>
      <c r="BX616" s="58"/>
      <c r="BY616" s="58"/>
    </row>
    <row r="617">
      <c r="A617" s="58"/>
      <c r="B617" s="58"/>
      <c r="C617" s="58"/>
      <c r="D617" s="58"/>
      <c r="E617" s="58"/>
      <c r="F617" s="58"/>
      <c r="G617" s="58"/>
      <c r="H617" s="58"/>
      <c r="I617" s="58"/>
      <c r="J617" s="58"/>
      <c r="K617" s="58"/>
      <c r="L617" s="58"/>
      <c r="M617" s="58"/>
      <c r="N617" s="58"/>
      <c r="O617" s="58"/>
      <c r="P617" s="58"/>
      <c r="Q617" s="213"/>
      <c r="R617" s="58"/>
      <c r="S617" s="213"/>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215"/>
      <c r="BV617" s="58"/>
      <c r="BW617" s="58"/>
      <c r="BX617" s="58"/>
      <c r="BY617" s="58"/>
    </row>
    <row r="618">
      <c r="A618" s="58"/>
      <c r="B618" s="58"/>
      <c r="C618" s="58"/>
      <c r="D618" s="58"/>
      <c r="E618" s="58"/>
      <c r="F618" s="58"/>
      <c r="G618" s="58"/>
      <c r="H618" s="58"/>
      <c r="I618" s="58"/>
      <c r="J618" s="58"/>
      <c r="K618" s="58"/>
      <c r="L618" s="58"/>
      <c r="M618" s="58"/>
      <c r="N618" s="58"/>
      <c r="O618" s="58"/>
      <c r="P618" s="58"/>
      <c r="Q618" s="213"/>
      <c r="R618" s="58"/>
      <c r="S618" s="213"/>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215"/>
      <c r="BV618" s="58"/>
      <c r="BW618" s="58"/>
      <c r="BX618" s="58"/>
      <c r="BY618" s="58"/>
    </row>
    <row r="619">
      <c r="A619" s="58"/>
      <c r="B619" s="58"/>
      <c r="C619" s="58"/>
      <c r="D619" s="58"/>
      <c r="E619" s="58"/>
      <c r="F619" s="58"/>
      <c r="G619" s="58"/>
      <c r="H619" s="58"/>
      <c r="I619" s="58"/>
      <c r="J619" s="58"/>
      <c r="K619" s="58"/>
      <c r="L619" s="58"/>
      <c r="M619" s="58"/>
      <c r="N619" s="58"/>
      <c r="O619" s="58"/>
      <c r="P619" s="58"/>
      <c r="Q619" s="213"/>
      <c r="R619" s="58"/>
      <c r="S619" s="213"/>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215"/>
      <c r="BV619" s="58"/>
      <c r="BW619" s="58"/>
      <c r="BX619" s="58"/>
      <c r="BY619" s="58"/>
    </row>
    <row r="620">
      <c r="A620" s="58"/>
      <c r="B620" s="58"/>
      <c r="C620" s="58"/>
      <c r="D620" s="58"/>
      <c r="E620" s="58"/>
      <c r="F620" s="58"/>
      <c r="G620" s="58"/>
      <c r="H620" s="58"/>
      <c r="I620" s="58"/>
      <c r="J620" s="58"/>
      <c r="K620" s="58"/>
      <c r="L620" s="58"/>
      <c r="M620" s="58"/>
      <c r="N620" s="58"/>
      <c r="O620" s="58"/>
      <c r="P620" s="58"/>
      <c r="Q620" s="213"/>
      <c r="R620" s="58"/>
      <c r="S620" s="213"/>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215"/>
      <c r="BV620" s="58"/>
      <c r="BW620" s="58"/>
      <c r="BX620" s="58"/>
      <c r="BY620" s="58"/>
    </row>
    <row r="621">
      <c r="A621" s="58"/>
      <c r="B621" s="58"/>
      <c r="C621" s="58"/>
      <c r="D621" s="58"/>
      <c r="E621" s="58"/>
      <c r="F621" s="58"/>
      <c r="G621" s="58"/>
      <c r="H621" s="58"/>
      <c r="I621" s="58"/>
      <c r="J621" s="58"/>
      <c r="K621" s="58"/>
      <c r="L621" s="58"/>
      <c r="M621" s="58"/>
      <c r="N621" s="58"/>
      <c r="O621" s="58"/>
      <c r="P621" s="58"/>
      <c r="Q621" s="213"/>
      <c r="R621" s="58"/>
      <c r="S621" s="213"/>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215"/>
      <c r="BV621" s="58"/>
      <c r="BW621" s="58"/>
      <c r="BX621" s="58"/>
      <c r="BY621" s="58"/>
    </row>
    <row r="622">
      <c r="A622" s="58"/>
      <c r="B622" s="58"/>
      <c r="C622" s="58"/>
      <c r="D622" s="58"/>
      <c r="E622" s="58"/>
      <c r="F622" s="58"/>
      <c r="G622" s="58"/>
      <c r="H622" s="58"/>
      <c r="I622" s="58"/>
      <c r="J622" s="58"/>
      <c r="K622" s="58"/>
      <c r="L622" s="58"/>
      <c r="M622" s="58"/>
      <c r="N622" s="58"/>
      <c r="O622" s="58"/>
      <c r="P622" s="58"/>
      <c r="Q622" s="213"/>
      <c r="R622" s="58"/>
      <c r="S622" s="213"/>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215"/>
      <c r="BV622" s="58"/>
      <c r="BW622" s="58"/>
      <c r="BX622" s="58"/>
      <c r="BY622" s="58"/>
    </row>
    <row r="623">
      <c r="A623" s="58"/>
      <c r="B623" s="58"/>
      <c r="C623" s="58"/>
      <c r="D623" s="58"/>
      <c r="E623" s="58"/>
      <c r="F623" s="58"/>
      <c r="G623" s="58"/>
      <c r="H623" s="58"/>
      <c r="I623" s="58"/>
      <c r="J623" s="58"/>
      <c r="K623" s="58"/>
      <c r="L623" s="58"/>
      <c r="M623" s="58"/>
      <c r="N623" s="58"/>
      <c r="O623" s="58"/>
      <c r="P623" s="58"/>
      <c r="Q623" s="213"/>
      <c r="R623" s="58"/>
      <c r="S623" s="213"/>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215"/>
      <c r="BV623" s="58"/>
      <c r="BW623" s="58"/>
      <c r="BX623" s="58"/>
      <c r="BY623" s="58"/>
    </row>
    <row r="624">
      <c r="A624" s="58"/>
      <c r="B624" s="58"/>
      <c r="C624" s="58"/>
      <c r="D624" s="58"/>
      <c r="E624" s="58"/>
      <c r="F624" s="58"/>
      <c r="G624" s="58"/>
      <c r="H624" s="58"/>
      <c r="I624" s="58"/>
      <c r="J624" s="58"/>
      <c r="K624" s="58"/>
      <c r="L624" s="58"/>
      <c r="M624" s="58"/>
      <c r="N624" s="58"/>
      <c r="O624" s="58"/>
      <c r="P624" s="58"/>
      <c r="Q624" s="213"/>
      <c r="R624" s="58"/>
      <c r="S624" s="213"/>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215"/>
      <c r="BV624" s="58"/>
      <c r="BW624" s="58"/>
      <c r="BX624" s="58"/>
      <c r="BY624" s="58"/>
    </row>
    <row r="625">
      <c r="A625" s="58"/>
      <c r="B625" s="58"/>
      <c r="C625" s="58"/>
      <c r="D625" s="58"/>
      <c r="E625" s="58"/>
      <c r="F625" s="58"/>
      <c r="G625" s="58"/>
      <c r="H625" s="58"/>
      <c r="I625" s="58"/>
      <c r="J625" s="58"/>
      <c r="K625" s="58"/>
      <c r="L625" s="58"/>
      <c r="M625" s="58"/>
      <c r="N625" s="58"/>
      <c r="O625" s="58"/>
      <c r="P625" s="58"/>
      <c r="Q625" s="213"/>
      <c r="R625" s="58"/>
      <c r="S625" s="213"/>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215"/>
      <c r="BV625" s="58"/>
      <c r="BW625" s="58"/>
      <c r="BX625" s="58"/>
      <c r="BY625" s="58"/>
    </row>
    <row r="626">
      <c r="A626" s="58"/>
      <c r="B626" s="58"/>
      <c r="C626" s="58"/>
      <c r="D626" s="58"/>
      <c r="E626" s="58"/>
      <c r="F626" s="58"/>
      <c r="G626" s="58"/>
      <c r="H626" s="58"/>
      <c r="I626" s="58"/>
      <c r="J626" s="58"/>
      <c r="K626" s="58"/>
      <c r="L626" s="58"/>
      <c r="M626" s="58"/>
      <c r="N626" s="58"/>
      <c r="O626" s="58"/>
      <c r="P626" s="58"/>
      <c r="Q626" s="213"/>
      <c r="R626" s="58"/>
      <c r="S626" s="213"/>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215"/>
      <c r="BV626" s="58"/>
      <c r="BW626" s="58"/>
      <c r="BX626" s="58"/>
      <c r="BY626" s="58"/>
    </row>
    <row r="627">
      <c r="A627" s="58"/>
      <c r="B627" s="58"/>
      <c r="C627" s="58"/>
      <c r="D627" s="58"/>
      <c r="E627" s="58"/>
      <c r="F627" s="58"/>
      <c r="G627" s="58"/>
      <c r="H627" s="58"/>
      <c r="I627" s="58"/>
      <c r="J627" s="58"/>
      <c r="K627" s="58"/>
      <c r="L627" s="58"/>
      <c r="M627" s="58"/>
      <c r="N627" s="58"/>
      <c r="O627" s="58"/>
      <c r="P627" s="58"/>
      <c r="Q627" s="213"/>
      <c r="R627" s="58"/>
      <c r="S627" s="213"/>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215"/>
      <c r="BV627" s="58"/>
      <c r="BW627" s="58"/>
      <c r="BX627" s="58"/>
      <c r="BY627" s="58"/>
    </row>
    <row r="628">
      <c r="A628" s="58"/>
      <c r="B628" s="58"/>
      <c r="C628" s="58"/>
      <c r="D628" s="58"/>
      <c r="E628" s="58"/>
      <c r="F628" s="58"/>
      <c r="G628" s="58"/>
      <c r="H628" s="58"/>
      <c r="I628" s="58"/>
      <c r="J628" s="58"/>
      <c r="K628" s="58"/>
      <c r="L628" s="58"/>
      <c r="M628" s="58"/>
      <c r="N628" s="58"/>
      <c r="O628" s="58"/>
      <c r="P628" s="58"/>
      <c r="Q628" s="213"/>
      <c r="R628" s="58"/>
      <c r="S628" s="213"/>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215"/>
      <c r="BV628" s="58"/>
      <c r="BW628" s="58"/>
      <c r="BX628" s="58"/>
      <c r="BY628" s="58"/>
    </row>
    <row r="629">
      <c r="A629" s="58"/>
      <c r="B629" s="58"/>
      <c r="C629" s="58"/>
      <c r="D629" s="58"/>
      <c r="E629" s="58"/>
      <c r="F629" s="58"/>
      <c r="G629" s="58"/>
      <c r="H629" s="58"/>
      <c r="I629" s="58"/>
      <c r="J629" s="58"/>
      <c r="K629" s="58"/>
      <c r="L629" s="58"/>
      <c r="M629" s="58"/>
      <c r="N629" s="58"/>
      <c r="O629" s="58"/>
      <c r="P629" s="58"/>
      <c r="Q629" s="213"/>
      <c r="R629" s="58"/>
      <c r="S629" s="213"/>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215"/>
      <c r="BV629" s="58"/>
      <c r="BW629" s="58"/>
      <c r="BX629" s="58"/>
      <c r="BY629" s="58"/>
    </row>
    <row r="630">
      <c r="A630" s="58"/>
      <c r="B630" s="58"/>
      <c r="C630" s="58"/>
      <c r="D630" s="58"/>
      <c r="E630" s="58"/>
      <c r="F630" s="58"/>
      <c r="G630" s="58"/>
      <c r="H630" s="58"/>
      <c r="I630" s="58"/>
      <c r="J630" s="58"/>
      <c r="K630" s="58"/>
      <c r="L630" s="58"/>
      <c r="M630" s="58"/>
      <c r="N630" s="58"/>
      <c r="O630" s="58"/>
      <c r="P630" s="58"/>
      <c r="Q630" s="213"/>
      <c r="R630" s="58"/>
      <c r="S630" s="213"/>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215"/>
      <c r="BV630" s="58"/>
      <c r="BW630" s="58"/>
      <c r="BX630" s="58"/>
      <c r="BY630" s="58"/>
    </row>
    <row r="631">
      <c r="A631" s="58"/>
      <c r="B631" s="58"/>
      <c r="C631" s="58"/>
      <c r="D631" s="58"/>
      <c r="E631" s="58"/>
      <c r="F631" s="58"/>
      <c r="G631" s="58"/>
      <c r="H631" s="58"/>
      <c r="I631" s="58"/>
      <c r="J631" s="58"/>
      <c r="K631" s="58"/>
      <c r="L631" s="58"/>
      <c r="M631" s="58"/>
      <c r="N631" s="58"/>
      <c r="O631" s="58"/>
      <c r="P631" s="58"/>
      <c r="Q631" s="213"/>
      <c r="R631" s="58"/>
      <c r="S631" s="213"/>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215"/>
      <c r="BV631" s="58"/>
      <c r="BW631" s="58"/>
      <c r="BX631" s="58"/>
      <c r="BY631" s="58"/>
    </row>
    <row r="632">
      <c r="A632" s="58"/>
      <c r="B632" s="58"/>
      <c r="C632" s="58"/>
      <c r="D632" s="58"/>
      <c r="E632" s="58"/>
      <c r="F632" s="58"/>
      <c r="G632" s="58"/>
      <c r="H632" s="58"/>
      <c r="I632" s="58"/>
      <c r="J632" s="58"/>
      <c r="K632" s="58"/>
      <c r="L632" s="58"/>
      <c r="M632" s="58"/>
      <c r="N632" s="58"/>
      <c r="O632" s="58"/>
      <c r="P632" s="58"/>
      <c r="Q632" s="213"/>
      <c r="R632" s="58"/>
      <c r="S632" s="213"/>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215"/>
      <c r="BV632" s="58"/>
      <c r="BW632" s="58"/>
      <c r="BX632" s="58"/>
      <c r="BY632" s="58"/>
    </row>
    <row r="633">
      <c r="A633" s="58"/>
      <c r="B633" s="58"/>
      <c r="C633" s="58"/>
      <c r="D633" s="58"/>
      <c r="E633" s="58"/>
      <c r="F633" s="58"/>
      <c r="G633" s="58"/>
      <c r="H633" s="58"/>
      <c r="I633" s="58"/>
      <c r="J633" s="58"/>
      <c r="K633" s="58"/>
      <c r="L633" s="58"/>
      <c r="M633" s="58"/>
      <c r="N633" s="58"/>
      <c r="O633" s="58"/>
      <c r="P633" s="58"/>
      <c r="Q633" s="213"/>
      <c r="R633" s="58"/>
      <c r="S633" s="213"/>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215"/>
      <c r="BV633" s="58"/>
      <c r="BW633" s="58"/>
      <c r="BX633" s="58"/>
      <c r="BY633" s="58"/>
    </row>
    <row r="634">
      <c r="A634" s="58"/>
      <c r="B634" s="58"/>
      <c r="C634" s="58"/>
      <c r="D634" s="58"/>
      <c r="E634" s="58"/>
      <c r="F634" s="58"/>
      <c r="G634" s="58"/>
      <c r="H634" s="58"/>
      <c r="I634" s="58"/>
      <c r="J634" s="58"/>
      <c r="K634" s="58"/>
      <c r="L634" s="58"/>
      <c r="M634" s="58"/>
      <c r="N634" s="58"/>
      <c r="O634" s="58"/>
      <c r="P634" s="58"/>
      <c r="Q634" s="213"/>
      <c r="R634" s="58"/>
      <c r="S634" s="213"/>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215"/>
      <c r="BV634" s="58"/>
      <c r="BW634" s="58"/>
      <c r="BX634" s="58"/>
      <c r="BY634" s="58"/>
    </row>
    <row r="635">
      <c r="A635" s="58"/>
      <c r="B635" s="58"/>
      <c r="C635" s="58"/>
      <c r="D635" s="58"/>
      <c r="E635" s="58"/>
      <c r="F635" s="58"/>
      <c r="G635" s="58"/>
      <c r="H635" s="58"/>
      <c r="I635" s="58"/>
      <c r="J635" s="58"/>
      <c r="K635" s="58"/>
      <c r="L635" s="58"/>
      <c r="M635" s="58"/>
      <c r="N635" s="58"/>
      <c r="O635" s="58"/>
      <c r="P635" s="58"/>
      <c r="Q635" s="213"/>
      <c r="R635" s="58"/>
      <c r="S635" s="213"/>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215"/>
      <c r="BV635" s="58"/>
      <c r="BW635" s="58"/>
      <c r="BX635" s="58"/>
      <c r="BY635" s="58"/>
    </row>
    <row r="636">
      <c r="A636" s="58"/>
      <c r="B636" s="58"/>
      <c r="C636" s="58"/>
      <c r="D636" s="58"/>
      <c r="E636" s="58"/>
      <c r="F636" s="58"/>
      <c r="G636" s="58"/>
      <c r="H636" s="58"/>
      <c r="I636" s="58"/>
      <c r="J636" s="58"/>
      <c r="K636" s="58"/>
      <c r="L636" s="58"/>
      <c r="M636" s="58"/>
      <c r="N636" s="58"/>
      <c r="O636" s="58"/>
      <c r="P636" s="58"/>
      <c r="Q636" s="213"/>
      <c r="R636" s="58"/>
      <c r="S636" s="213"/>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215"/>
      <c r="BV636" s="58"/>
      <c r="BW636" s="58"/>
      <c r="BX636" s="58"/>
      <c r="BY636" s="58"/>
    </row>
    <row r="637">
      <c r="A637" s="58"/>
      <c r="B637" s="58"/>
      <c r="C637" s="58"/>
      <c r="D637" s="58"/>
      <c r="E637" s="58"/>
      <c r="F637" s="58"/>
      <c r="G637" s="58"/>
      <c r="H637" s="58"/>
      <c r="I637" s="58"/>
      <c r="J637" s="58"/>
      <c r="K637" s="58"/>
      <c r="L637" s="58"/>
      <c r="M637" s="58"/>
      <c r="N637" s="58"/>
      <c r="O637" s="58"/>
      <c r="P637" s="58"/>
      <c r="Q637" s="213"/>
      <c r="R637" s="58"/>
      <c r="S637" s="213"/>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215"/>
      <c r="BV637" s="58"/>
      <c r="BW637" s="58"/>
      <c r="BX637" s="58"/>
      <c r="BY637" s="58"/>
    </row>
    <row r="638">
      <c r="A638" s="58"/>
      <c r="B638" s="58"/>
      <c r="C638" s="58"/>
      <c r="D638" s="58"/>
      <c r="E638" s="58"/>
      <c r="F638" s="58"/>
      <c r="G638" s="58"/>
      <c r="H638" s="58"/>
      <c r="I638" s="58"/>
      <c r="J638" s="58"/>
      <c r="K638" s="58"/>
      <c r="L638" s="58"/>
      <c r="M638" s="58"/>
      <c r="N638" s="58"/>
      <c r="O638" s="58"/>
      <c r="P638" s="58"/>
      <c r="Q638" s="213"/>
      <c r="R638" s="58"/>
      <c r="S638" s="213"/>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215"/>
      <c r="BV638" s="58"/>
      <c r="BW638" s="58"/>
      <c r="BX638" s="58"/>
      <c r="BY638" s="58"/>
    </row>
    <row r="639">
      <c r="A639" s="58"/>
      <c r="B639" s="58"/>
      <c r="C639" s="58"/>
      <c r="D639" s="58"/>
      <c r="E639" s="58"/>
      <c r="F639" s="58"/>
      <c r="G639" s="58"/>
      <c r="H639" s="58"/>
      <c r="I639" s="58"/>
      <c r="J639" s="58"/>
      <c r="K639" s="58"/>
      <c r="L639" s="58"/>
      <c r="M639" s="58"/>
      <c r="N639" s="58"/>
      <c r="O639" s="58"/>
      <c r="P639" s="58"/>
      <c r="Q639" s="213"/>
      <c r="R639" s="58"/>
      <c r="S639" s="213"/>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215"/>
      <c r="BV639" s="58"/>
      <c r="BW639" s="58"/>
      <c r="BX639" s="58"/>
      <c r="BY639" s="58"/>
    </row>
    <row r="640">
      <c r="A640" s="58"/>
      <c r="B640" s="58"/>
      <c r="C640" s="58"/>
      <c r="D640" s="58"/>
      <c r="E640" s="58"/>
      <c r="F640" s="58"/>
      <c r="G640" s="58"/>
      <c r="H640" s="58"/>
      <c r="I640" s="58"/>
      <c r="J640" s="58"/>
      <c r="K640" s="58"/>
      <c r="L640" s="58"/>
      <c r="M640" s="58"/>
      <c r="N640" s="58"/>
      <c r="O640" s="58"/>
      <c r="P640" s="58"/>
      <c r="Q640" s="213"/>
      <c r="R640" s="58"/>
      <c r="S640" s="213"/>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215"/>
      <c r="BV640" s="58"/>
      <c r="BW640" s="58"/>
      <c r="BX640" s="58"/>
      <c r="BY640" s="58"/>
    </row>
    <row r="641">
      <c r="A641" s="58"/>
      <c r="B641" s="58"/>
      <c r="C641" s="58"/>
      <c r="D641" s="58"/>
      <c r="E641" s="58"/>
      <c r="F641" s="58"/>
      <c r="G641" s="58"/>
      <c r="H641" s="58"/>
      <c r="I641" s="58"/>
      <c r="J641" s="58"/>
      <c r="K641" s="58"/>
      <c r="L641" s="58"/>
      <c r="M641" s="58"/>
      <c r="N641" s="58"/>
      <c r="O641" s="58"/>
      <c r="P641" s="58"/>
      <c r="Q641" s="213"/>
      <c r="R641" s="58"/>
      <c r="S641" s="213"/>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215"/>
      <c r="BV641" s="58"/>
      <c r="BW641" s="58"/>
      <c r="BX641" s="58"/>
      <c r="BY641" s="58"/>
    </row>
    <row r="642">
      <c r="A642" s="58"/>
      <c r="B642" s="58"/>
      <c r="C642" s="58"/>
      <c r="D642" s="58"/>
      <c r="E642" s="58"/>
      <c r="F642" s="58"/>
      <c r="G642" s="58"/>
      <c r="H642" s="58"/>
      <c r="I642" s="58"/>
      <c r="J642" s="58"/>
      <c r="K642" s="58"/>
      <c r="L642" s="58"/>
      <c r="M642" s="58"/>
      <c r="N642" s="58"/>
      <c r="O642" s="58"/>
      <c r="P642" s="58"/>
      <c r="Q642" s="213"/>
      <c r="R642" s="58"/>
      <c r="S642" s="213"/>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215"/>
      <c r="BV642" s="58"/>
      <c r="BW642" s="58"/>
      <c r="BX642" s="58"/>
      <c r="BY642" s="58"/>
    </row>
    <row r="643">
      <c r="A643" s="58"/>
      <c r="B643" s="58"/>
      <c r="C643" s="58"/>
      <c r="D643" s="58"/>
      <c r="E643" s="58"/>
      <c r="F643" s="58"/>
      <c r="G643" s="58"/>
      <c r="H643" s="58"/>
      <c r="I643" s="58"/>
      <c r="J643" s="58"/>
      <c r="K643" s="58"/>
      <c r="L643" s="58"/>
      <c r="M643" s="58"/>
      <c r="N643" s="58"/>
      <c r="O643" s="58"/>
      <c r="P643" s="58"/>
      <c r="Q643" s="213"/>
      <c r="R643" s="58"/>
      <c r="S643" s="213"/>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215"/>
      <c r="BV643" s="58"/>
      <c r="BW643" s="58"/>
      <c r="BX643" s="58"/>
      <c r="BY643" s="58"/>
    </row>
    <row r="644">
      <c r="A644" s="58"/>
      <c r="B644" s="58"/>
      <c r="C644" s="58"/>
      <c r="D644" s="58"/>
      <c r="E644" s="58"/>
      <c r="F644" s="58"/>
      <c r="G644" s="58"/>
      <c r="H644" s="58"/>
      <c r="I644" s="58"/>
      <c r="J644" s="58"/>
      <c r="K644" s="58"/>
      <c r="L644" s="58"/>
      <c r="M644" s="58"/>
      <c r="N644" s="58"/>
      <c r="O644" s="58"/>
      <c r="P644" s="58"/>
      <c r="Q644" s="213"/>
      <c r="R644" s="58"/>
      <c r="S644" s="213"/>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215"/>
      <c r="BV644" s="58"/>
      <c r="BW644" s="58"/>
      <c r="BX644" s="58"/>
      <c r="BY644" s="58"/>
    </row>
    <row r="645">
      <c r="A645" s="58"/>
      <c r="B645" s="58"/>
      <c r="C645" s="58"/>
      <c r="D645" s="58"/>
      <c r="E645" s="58"/>
      <c r="F645" s="58"/>
      <c r="G645" s="58"/>
      <c r="H645" s="58"/>
      <c r="I645" s="58"/>
      <c r="J645" s="58"/>
      <c r="K645" s="58"/>
      <c r="L645" s="58"/>
      <c r="M645" s="58"/>
      <c r="N645" s="58"/>
      <c r="O645" s="58"/>
      <c r="P645" s="58"/>
      <c r="Q645" s="213"/>
      <c r="R645" s="58"/>
      <c r="S645" s="213"/>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215"/>
      <c r="BV645" s="58"/>
      <c r="BW645" s="58"/>
      <c r="BX645" s="58"/>
      <c r="BY645" s="58"/>
    </row>
    <row r="646">
      <c r="A646" s="58"/>
      <c r="B646" s="58"/>
      <c r="C646" s="58"/>
      <c r="D646" s="58"/>
      <c r="E646" s="58"/>
      <c r="F646" s="58"/>
      <c r="G646" s="58"/>
      <c r="H646" s="58"/>
      <c r="I646" s="58"/>
      <c r="J646" s="58"/>
      <c r="K646" s="58"/>
      <c r="L646" s="58"/>
      <c r="M646" s="58"/>
      <c r="N646" s="58"/>
      <c r="O646" s="58"/>
      <c r="P646" s="58"/>
      <c r="Q646" s="213"/>
      <c r="R646" s="58"/>
      <c r="S646" s="213"/>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215"/>
      <c r="BV646" s="58"/>
      <c r="BW646" s="58"/>
      <c r="BX646" s="58"/>
      <c r="BY646" s="58"/>
    </row>
    <row r="647">
      <c r="A647" s="58"/>
      <c r="B647" s="58"/>
      <c r="C647" s="58"/>
      <c r="D647" s="58"/>
      <c r="E647" s="58"/>
      <c r="F647" s="58"/>
      <c r="G647" s="58"/>
      <c r="H647" s="58"/>
      <c r="I647" s="58"/>
      <c r="J647" s="58"/>
      <c r="K647" s="58"/>
      <c r="L647" s="58"/>
      <c r="M647" s="58"/>
      <c r="N647" s="58"/>
      <c r="O647" s="58"/>
      <c r="P647" s="58"/>
      <c r="Q647" s="213"/>
      <c r="R647" s="58"/>
      <c r="S647" s="213"/>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215"/>
      <c r="BV647" s="58"/>
      <c r="BW647" s="58"/>
      <c r="BX647" s="58"/>
      <c r="BY647" s="58"/>
    </row>
    <row r="648">
      <c r="A648" s="58"/>
      <c r="B648" s="58"/>
      <c r="C648" s="58"/>
      <c r="D648" s="58"/>
      <c r="E648" s="58"/>
      <c r="F648" s="58"/>
      <c r="G648" s="58"/>
      <c r="H648" s="58"/>
      <c r="I648" s="58"/>
      <c r="J648" s="58"/>
      <c r="K648" s="58"/>
      <c r="L648" s="58"/>
      <c r="M648" s="58"/>
      <c r="N648" s="58"/>
      <c r="O648" s="58"/>
      <c r="P648" s="58"/>
      <c r="Q648" s="213"/>
      <c r="R648" s="58"/>
      <c r="S648" s="213"/>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215"/>
      <c r="BV648" s="58"/>
      <c r="BW648" s="58"/>
      <c r="BX648" s="58"/>
      <c r="BY648" s="58"/>
    </row>
    <row r="649">
      <c r="A649" s="58"/>
      <c r="B649" s="58"/>
      <c r="C649" s="58"/>
      <c r="D649" s="58"/>
      <c r="E649" s="58"/>
      <c r="F649" s="58"/>
      <c r="G649" s="58"/>
      <c r="H649" s="58"/>
      <c r="I649" s="58"/>
      <c r="J649" s="58"/>
      <c r="K649" s="58"/>
      <c r="L649" s="58"/>
      <c r="M649" s="58"/>
      <c r="N649" s="58"/>
      <c r="O649" s="58"/>
      <c r="P649" s="58"/>
      <c r="Q649" s="213"/>
      <c r="R649" s="58"/>
      <c r="S649" s="213"/>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215"/>
      <c r="BV649" s="58"/>
      <c r="BW649" s="58"/>
      <c r="BX649" s="58"/>
      <c r="BY649" s="58"/>
    </row>
    <row r="650">
      <c r="A650" s="58"/>
      <c r="B650" s="58"/>
      <c r="C650" s="58"/>
      <c r="D650" s="58"/>
      <c r="E650" s="58"/>
      <c r="F650" s="58"/>
      <c r="G650" s="58"/>
      <c r="H650" s="58"/>
      <c r="I650" s="58"/>
      <c r="J650" s="58"/>
      <c r="K650" s="58"/>
      <c r="L650" s="58"/>
      <c r="M650" s="58"/>
      <c r="N650" s="58"/>
      <c r="O650" s="58"/>
      <c r="P650" s="58"/>
      <c r="Q650" s="213"/>
      <c r="R650" s="58"/>
      <c r="S650" s="213"/>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215"/>
      <c r="BV650" s="58"/>
      <c r="BW650" s="58"/>
      <c r="BX650" s="58"/>
      <c r="BY650" s="58"/>
    </row>
    <row r="651">
      <c r="A651" s="58"/>
      <c r="B651" s="58"/>
      <c r="C651" s="58"/>
      <c r="D651" s="58"/>
      <c r="E651" s="58"/>
      <c r="F651" s="58"/>
      <c r="G651" s="58"/>
      <c r="H651" s="58"/>
      <c r="I651" s="58"/>
      <c r="J651" s="58"/>
      <c r="K651" s="58"/>
      <c r="L651" s="58"/>
      <c r="M651" s="58"/>
      <c r="N651" s="58"/>
      <c r="O651" s="58"/>
      <c r="P651" s="58"/>
      <c r="Q651" s="213"/>
      <c r="R651" s="58"/>
      <c r="S651" s="213"/>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215"/>
      <c r="BV651" s="58"/>
      <c r="BW651" s="58"/>
      <c r="BX651" s="58"/>
      <c r="BY651" s="58"/>
    </row>
    <row r="652">
      <c r="A652" s="58"/>
      <c r="B652" s="58"/>
      <c r="C652" s="58"/>
      <c r="D652" s="58"/>
      <c r="E652" s="58"/>
      <c r="F652" s="58"/>
      <c r="G652" s="58"/>
      <c r="H652" s="58"/>
      <c r="I652" s="58"/>
      <c r="J652" s="58"/>
      <c r="K652" s="58"/>
      <c r="L652" s="58"/>
      <c r="M652" s="58"/>
      <c r="N652" s="58"/>
      <c r="O652" s="58"/>
      <c r="P652" s="58"/>
      <c r="Q652" s="213"/>
      <c r="R652" s="58"/>
      <c r="S652" s="213"/>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215"/>
      <c r="BV652" s="58"/>
      <c r="BW652" s="58"/>
      <c r="BX652" s="58"/>
      <c r="BY652" s="58"/>
    </row>
    <row r="653">
      <c r="A653" s="58"/>
      <c r="B653" s="58"/>
      <c r="C653" s="58"/>
      <c r="D653" s="58"/>
      <c r="E653" s="58"/>
      <c r="F653" s="58"/>
      <c r="G653" s="58"/>
      <c r="H653" s="58"/>
      <c r="I653" s="58"/>
      <c r="J653" s="58"/>
      <c r="K653" s="58"/>
      <c r="L653" s="58"/>
      <c r="M653" s="58"/>
      <c r="N653" s="58"/>
      <c r="O653" s="58"/>
      <c r="P653" s="58"/>
      <c r="Q653" s="213"/>
      <c r="R653" s="58"/>
      <c r="S653" s="213"/>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215"/>
      <c r="BV653" s="58"/>
      <c r="BW653" s="58"/>
      <c r="BX653" s="58"/>
      <c r="BY653" s="58"/>
    </row>
    <row r="654">
      <c r="A654" s="58"/>
      <c r="B654" s="58"/>
      <c r="C654" s="58"/>
      <c r="D654" s="58"/>
      <c r="E654" s="58"/>
      <c r="F654" s="58"/>
      <c r="G654" s="58"/>
      <c r="H654" s="58"/>
      <c r="I654" s="58"/>
      <c r="J654" s="58"/>
      <c r="K654" s="58"/>
      <c r="L654" s="58"/>
      <c r="M654" s="58"/>
      <c r="N654" s="58"/>
      <c r="O654" s="58"/>
      <c r="P654" s="58"/>
      <c r="Q654" s="213"/>
      <c r="R654" s="58"/>
      <c r="S654" s="213"/>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215"/>
      <c r="BV654" s="58"/>
      <c r="BW654" s="58"/>
      <c r="BX654" s="58"/>
      <c r="BY654" s="58"/>
    </row>
    <row r="655">
      <c r="A655" s="58"/>
      <c r="B655" s="58"/>
      <c r="C655" s="58"/>
      <c r="D655" s="58"/>
      <c r="E655" s="58"/>
      <c r="F655" s="58"/>
      <c r="G655" s="58"/>
      <c r="H655" s="58"/>
      <c r="I655" s="58"/>
      <c r="J655" s="58"/>
      <c r="K655" s="58"/>
      <c r="L655" s="58"/>
      <c r="M655" s="58"/>
      <c r="N655" s="58"/>
      <c r="O655" s="58"/>
      <c r="P655" s="58"/>
      <c r="Q655" s="213"/>
      <c r="R655" s="58"/>
      <c r="S655" s="213"/>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215"/>
      <c r="BV655" s="58"/>
      <c r="BW655" s="58"/>
      <c r="BX655" s="58"/>
      <c r="BY655" s="58"/>
    </row>
    <row r="656">
      <c r="A656" s="58"/>
      <c r="B656" s="58"/>
      <c r="C656" s="58"/>
      <c r="D656" s="58"/>
      <c r="E656" s="58"/>
      <c r="F656" s="58"/>
      <c r="G656" s="58"/>
      <c r="H656" s="58"/>
      <c r="I656" s="58"/>
      <c r="J656" s="58"/>
      <c r="K656" s="58"/>
      <c r="L656" s="58"/>
      <c r="M656" s="58"/>
      <c r="N656" s="58"/>
      <c r="O656" s="58"/>
      <c r="P656" s="58"/>
      <c r="Q656" s="213"/>
      <c r="R656" s="58"/>
      <c r="S656" s="213"/>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215"/>
      <c r="BV656" s="58"/>
      <c r="BW656" s="58"/>
      <c r="BX656" s="58"/>
      <c r="BY656" s="58"/>
    </row>
    <row r="657">
      <c r="A657" s="58"/>
      <c r="B657" s="58"/>
      <c r="C657" s="58"/>
      <c r="D657" s="58"/>
      <c r="E657" s="58"/>
      <c r="F657" s="58"/>
      <c r="G657" s="58"/>
      <c r="H657" s="58"/>
      <c r="I657" s="58"/>
      <c r="J657" s="58"/>
      <c r="K657" s="58"/>
      <c r="L657" s="58"/>
      <c r="M657" s="58"/>
      <c r="N657" s="58"/>
      <c r="O657" s="58"/>
      <c r="P657" s="58"/>
      <c r="Q657" s="213"/>
      <c r="R657" s="58"/>
      <c r="S657" s="213"/>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215"/>
      <c r="BV657" s="58"/>
      <c r="BW657" s="58"/>
      <c r="BX657" s="58"/>
      <c r="BY657" s="58"/>
    </row>
    <row r="658">
      <c r="A658" s="58"/>
      <c r="B658" s="58"/>
      <c r="C658" s="58"/>
      <c r="D658" s="58"/>
      <c r="E658" s="58"/>
      <c r="F658" s="58"/>
      <c r="G658" s="58"/>
      <c r="H658" s="58"/>
      <c r="I658" s="58"/>
      <c r="J658" s="58"/>
      <c r="K658" s="58"/>
      <c r="L658" s="58"/>
      <c r="M658" s="58"/>
      <c r="N658" s="58"/>
      <c r="O658" s="58"/>
      <c r="P658" s="58"/>
      <c r="Q658" s="213"/>
      <c r="R658" s="58"/>
      <c r="S658" s="213"/>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215"/>
      <c r="BV658" s="58"/>
      <c r="BW658" s="58"/>
      <c r="BX658" s="58"/>
      <c r="BY658" s="58"/>
    </row>
    <row r="659">
      <c r="A659" s="58"/>
      <c r="B659" s="58"/>
      <c r="C659" s="58"/>
      <c r="D659" s="58"/>
      <c r="E659" s="58"/>
      <c r="F659" s="58"/>
      <c r="G659" s="58"/>
      <c r="H659" s="58"/>
      <c r="I659" s="58"/>
      <c r="J659" s="58"/>
      <c r="K659" s="58"/>
      <c r="L659" s="58"/>
      <c r="M659" s="58"/>
      <c r="N659" s="58"/>
      <c r="O659" s="58"/>
      <c r="P659" s="58"/>
      <c r="Q659" s="213"/>
      <c r="R659" s="58"/>
      <c r="S659" s="213"/>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215"/>
      <c r="BV659" s="58"/>
      <c r="BW659" s="58"/>
      <c r="BX659" s="58"/>
      <c r="BY659" s="58"/>
    </row>
    <row r="660">
      <c r="A660" s="58"/>
      <c r="B660" s="58"/>
      <c r="C660" s="58"/>
      <c r="D660" s="58"/>
      <c r="E660" s="58"/>
      <c r="F660" s="58"/>
      <c r="G660" s="58"/>
      <c r="H660" s="58"/>
      <c r="I660" s="58"/>
      <c r="J660" s="58"/>
      <c r="K660" s="58"/>
      <c r="L660" s="58"/>
      <c r="M660" s="58"/>
      <c r="N660" s="58"/>
      <c r="O660" s="58"/>
      <c r="P660" s="58"/>
      <c r="Q660" s="213"/>
      <c r="R660" s="58"/>
      <c r="S660" s="213"/>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215"/>
      <c r="BV660" s="58"/>
      <c r="BW660" s="58"/>
      <c r="BX660" s="58"/>
      <c r="BY660" s="58"/>
    </row>
    <row r="661">
      <c r="A661" s="58"/>
      <c r="B661" s="58"/>
      <c r="C661" s="58"/>
      <c r="D661" s="58"/>
      <c r="E661" s="58"/>
      <c r="F661" s="58"/>
      <c r="G661" s="58"/>
      <c r="H661" s="58"/>
      <c r="I661" s="58"/>
      <c r="J661" s="58"/>
      <c r="K661" s="58"/>
      <c r="L661" s="58"/>
      <c r="M661" s="58"/>
      <c r="N661" s="58"/>
      <c r="O661" s="58"/>
      <c r="P661" s="58"/>
      <c r="Q661" s="213"/>
      <c r="R661" s="58"/>
      <c r="S661" s="213"/>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215"/>
      <c r="BV661" s="58"/>
      <c r="BW661" s="58"/>
      <c r="BX661" s="58"/>
      <c r="BY661" s="58"/>
    </row>
    <row r="662">
      <c r="A662" s="58"/>
      <c r="B662" s="58"/>
      <c r="C662" s="58"/>
      <c r="D662" s="58"/>
      <c r="E662" s="58"/>
      <c r="F662" s="58"/>
      <c r="G662" s="58"/>
      <c r="H662" s="58"/>
      <c r="I662" s="58"/>
      <c r="J662" s="58"/>
      <c r="K662" s="58"/>
      <c r="L662" s="58"/>
      <c r="M662" s="58"/>
      <c r="N662" s="58"/>
      <c r="O662" s="58"/>
      <c r="P662" s="58"/>
      <c r="Q662" s="213"/>
      <c r="R662" s="58"/>
      <c r="S662" s="213"/>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215"/>
      <c r="BV662" s="58"/>
      <c r="BW662" s="58"/>
      <c r="BX662" s="58"/>
      <c r="BY662" s="58"/>
    </row>
    <row r="663">
      <c r="A663" s="58"/>
      <c r="B663" s="58"/>
      <c r="C663" s="58"/>
      <c r="D663" s="58"/>
      <c r="E663" s="58"/>
      <c r="F663" s="58"/>
      <c r="G663" s="58"/>
      <c r="H663" s="58"/>
      <c r="I663" s="58"/>
      <c r="J663" s="58"/>
      <c r="K663" s="58"/>
      <c r="L663" s="58"/>
      <c r="M663" s="58"/>
      <c r="N663" s="58"/>
      <c r="O663" s="58"/>
      <c r="P663" s="58"/>
      <c r="Q663" s="213"/>
      <c r="R663" s="58"/>
      <c r="S663" s="213"/>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215"/>
      <c r="BV663" s="58"/>
      <c r="BW663" s="58"/>
      <c r="BX663" s="58"/>
      <c r="BY663" s="58"/>
    </row>
    <row r="664">
      <c r="A664" s="58"/>
      <c r="B664" s="58"/>
      <c r="C664" s="58"/>
      <c r="D664" s="58"/>
      <c r="E664" s="58"/>
      <c r="F664" s="58"/>
      <c r="G664" s="58"/>
      <c r="H664" s="58"/>
      <c r="I664" s="58"/>
      <c r="J664" s="58"/>
      <c r="K664" s="58"/>
      <c r="L664" s="58"/>
      <c r="M664" s="58"/>
      <c r="N664" s="58"/>
      <c r="O664" s="58"/>
      <c r="P664" s="58"/>
      <c r="Q664" s="213"/>
      <c r="R664" s="58"/>
      <c r="S664" s="213"/>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215"/>
      <c r="BV664" s="58"/>
      <c r="BW664" s="58"/>
      <c r="BX664" s="58"/>
      <c r="BY664" s="58"/>
    </row>
    <row r="665">
      <c r="A665" s="58"/>
      <c r="B665" s="58"/>
      <c r="C665" s="58"/>
      <c r="D665" s="58"/>
      <c r="E665" s="58"/>
      <c r="F665" s="58"/>
      <c r="G665" s="58"/>
      <c r="H665" s="58"/>
      <c r="I665" s="58"/>
      <c r="J665" s="58"/>
      <c r="K665" s="58"/>
      <c r="L665" s="58"/>
      <c r="M665" s="58"/>
      <c r="N665" s="58"/>
      <c r="O665" s="58"/>
      <c r="P665" s="58"/>
      <c r="Q665" s="213"/>
      <c r="R665" s="58"/>
      <c r="S665" s="213"/>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215"/>
      <c r="BV665" s="58"/>
      <c r="BW665" s="58"/>
      <c r="BX665" s="58"/>
      <c r="BY665" s="58"/>
    </row>
    <row r="666">
      <c r="A666" s="58"/>
      <c r="B666" s="58"/>
      <c r="C666" s="58"/>
      <c r="D666" s="58"/>
      <c r="E666" s="58"/>
      <c r="F666" s="58"/>
      <c r="G666" s="58"/>
      <c r="H666" s="58"/>
      <c r="I666" s="58"/>
      <c r="J666" s="58"/>
      <c r="K666" s="58"/>
      <c r="L666" s="58"/>
      <c r="M666" s="58"/>
      <c r="N666" s="58"/>
      <c r="O666" s="58"/>
      <c r="P666" s="58"/>
      <c r="Q666" s="213"/>
      <c r="R666" s="58"/>
      <c r="S666" s="213"/>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215"/>
      <c r="BV666" s="58"/>
      <c r="BW666" s="58"/>
      <c r="BX666" s="58"/>
      <c r="BY666" s="58"/>
    </row>
    <row r="667">
      <c r="A667" s="58"/>
      <c r="B667" s="58"/>
      <c r="C667" s="58"/>
      <c r="D667" s="58"/>
      <c r="E667" s="58"/>
      <c r="F667" s="58"/>
      <c r="G667" s="58"/>
      <c r="H667" s="58"/>
      <c r="I667" s="58"/>
      <c r="J667" s="58"/>
      <c r="K667" s="58"/>
      <c r="L667" s="58"/>
      <c r="M667" s="58"/>
      <c r="N667" s="58"/>
      <c r="O667" s="58"/>
      <c r="P667" s="58"/>
      <c r="Q667" s="213"/>
      <c r="R667" s="58"/>
      <c r="S667" s="213"/>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215"/>
      <c r="BV667" s="58"/>
      <c r="BW667" s="58"/>
      <c r="BX667" s="58"/>
      <c r="BY667" s="58"/>
    </row>
    <row r="668">
      <c r="A668" s="58"/>
      <c r="B668" s="58"/>
      <c r="C668" s="58"/>
      <c r="D668" s="58"/>
      <c r="E668" s="58"/>
      <c r="F668" s="58"/>
      <c r="G668" s="58"/>
      <c r="H668" s="58"/>
      <c r="I668" s="58"/>
      <c r="J668" s="58"/>
      <c r="K668" s="58"/>
      <c r="L668" s="58"/>
      <c r="M668" s="58"/>
      <c r="N668" s="58"/>
      <c r="O668" s="58"/>
      <c r="P668" s="58"/>
      <c r="Q668" s="213"/>
      <c r="R668" s="58"/>
      <c r="S668" s="213"/>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215"/>
      <c r="BV668" s="58"/>
      <c r="BW668" s="58"/>
      <c r="BX668" s="58"/>
      <c r="BY668" s="58"/>
    </row>
    <row r="669">
      <c r="A669" s="58"/>
      <c r="B669" s="58"/>
      <c r="C669" s="58"/>
      <c r="D669" s="58"/>
      <c r="E669" s="58"/>
      <c r="F669" s="58"/>
      <c r="G669" s="58"/>
      <c r="H669" s="58"/>
      <c r="I669" s="58"/>
      <c r="J669" s="58"/>
      <c r="K669" s="58"/>
      <c r="L669" s="58"/>
      <c r="M669" s="58"/>
      <c r="N669" s="58"/>
      <c r="O669" s="58"/>
      <c r="P669" s="58"/>
      <c r="Q669" s="213"/>
      <c r="R669" s="58"/>
      <c r="S669" s="213"/>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215"/>
      <c r="BV669" s="58"/>
      <c r="BW669" s="58"/>
      <c r="BX669" s="58"/>
      <c r="BY669" s="58"/>
    </row>
    <row r="670">
      <c r="A670" s="58"/>
      <c r="B670" s="58"/>
      <c r="C670" s="58"/>
      <c r="D670" s="58"/>
      <c r="E670" s="58"/>
      <c r="F670" s="58"/>
      <c r="G670" s="58"/>
      <c r="H670" s="58"/>
      <c r="I670" s="58"/>
      <c r="J670" s="58"/>
      <c r="K670" s="58"/>
      <c r="L670" s="58"/>
      <c r="M670" s="58"/>
      <c r="N670" s="58"/>
      <c r="O670" s="58"/>
      <c r="P670" s="58"/>
      <c r="Q670" s="213"/>
      <c r="R670" s="58"/>
      <c r="S670" s="213"/>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215"/>
      <c r="BV670" s="58"/>
      <c r="BW670" s="58"/>
      <c r="BX670" s="58"/>
      <c r="BY670" s="58"/>
    </row>
    <row r="671">
      <c r="A671" s="58"/>
      <c r="B671" s="58"/>
      <c r="C671" s="58"/>
      <c r="D671" s="58"/>
      <c r="E671" s="58"/>
      <c r="F671" s="58"/>
      <c r="G671" s="58"/>
      <c r="H671" s="58"/>
      <c r="I671" s="58"/>
      <c r="J671" s="58"/>
      <c r="K671" s="58"/>
      <c r="L671" s="58"/>
      <c r="M671" s="58"/>
      <c r="N671" s="58"/>
      <c r="O671" s="58"/>
      <c r="P671" s="58"/>
      <c r="Q671" s="213"/>
      <c r="R671" s="58"/>
      <c r="S671" s="213"/>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215"/>
      <c r="BV671" s="58"/>
      <c r="BW671" s="58"/>
      <c r="BX671" s="58"/>
      <c r="BY671" s="58"/>
    </row>
    <row r="672">
      <c r="A672" s="58"/>
      <c r="B672" s="58"/>
      <c r="C672" s="58"/>
      <c r="D672" s="58"/>
      <c r="E672" s="58"/>
      <c r="F672" s="58"/>
      <c r="G672" s="58"/>
      <c r="H672" s="58"/>
      <c r="I672" s="58"/>
      <c r="J672" s="58"/>
      <c r="K672" s="58"/>
      <c r="L672" s="58"/>
      <c r="M672" s="58"/>
      <c r="N672" s="58"/>
      <c r="O672" s="58"/>
      <c r="P672" s="58"/>
      <c r="Q672" s="213"/>
      <c r="R672" s="58"/>
      <c r="S672" s="213"/>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215"/>
      <c r="BV672" s="58"/>
      <c r="BW672" s="58"/>
      <c r="BX672" s="58"/>
      <c r="BY672" s="58"/>
    </row>
    <row r="673">
      <c r="A673" s="58"/>
      <c r="B673" s="58"/>
      <c r="C673" s="58"/>
      <c r="D673" s="58"/>
      <c r="E673" s="58"/>
      <c r="F673" s="58"/>
      <c r="G673" s="58"/>
      <c r="H673" s="58"/>
      <c r="I673" s="58"/>
      <c r="J673" s="58"/>
      <c r="K673" s="58"/>
      <c r="L673" s="58"/>
      <c r="M673" s="58"/>
      <c r="N673" s="58"/>
      <c r="O673" s="58"/>
      <c r="P673" s="58"/>
      <c r="Q673" s="213"/>
      <c r="R673" s="58"/>
      <c r="S673" s="213"/>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215"/>
      <c r="BV673" s="58"/>
      <c r="BW673" s="58"/>
      <c r="BX673" s="58"/>
      <c r="BY673" s="58"/>
    </row>
    <row r="674">
      <c r="A674" s="58"/>
      <c r="B674" s="58"/>
      <c r="C674" s="58"/>
      <c r="D674" s="58"/>
      <c r="E674" s="58"/>
      <c r="F674" s="58"/>
      <c r="G674" s="58"/>
      <c r="H674" s="58"/>
      <c r="I674" s="58"/>
      <c r="J674" s="58"/>
      <c r="K674" s="58"/>
      <c r="L674" s="58"/>
      <c r="M674" s="58"/>
      <c r="N674" s="58"/>
      <c r="O674" s="58"/>
      <c r="P674" s="58"/>
      <c r="Q674" s="213"/>
      <c r="R674" s="58"/>
      <c r="S674" s="213"/>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215"/>
      <c r="BV674" s="58"/>
      <c r="BW674" s="58"/>
      <c r="BX674" s="58"/>
      <c r="BY674" s="58"/>
    </row>
    <row r="675">
      <c r="A675" s="58"/>
      <c r="B675" s="58"/>
      <c r="C675" s="58"/>
      <c r="D675" s="58"/>
      <c r="E675" s="58"/>
      <c r="F675" s="58"/>
      <c r="G675" s="58"/>
      <c r="H675" s="58"/>
      <c r="I675" s="58"/>
      <c r="J675" s="58"/>
      <c r="K675" s="58"/>
      <c r="L675" s="58"/>
      <c r="M675" s="58"/>
      <c r="N675" s="58"/>
      <c r="O675" s="58"/>
      <c r="P675" s="58"/>
      <c r="Q675" s="213"/>
      <c r="R675" s="58"/>
      <c r="S675" s="213"/>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215"/>
      <c r="BV675" s="58"/>
      <c r="BW675" s="58"/>
      <c r="BX675" s="58"/>
      <c r="BY675" s="58"/>
    </row>
    <row r="676">
      <c r="A676" s="58"/>
      <c r="B676" s="58"/>
      <c r="C676" s="58"/>
      <c r="D676" s="58"/>
      <c r="E676" s="58"/>
      <c r="F676" s="58"/>
      <c r="G676" s="58"/>
      <c r="H676" s="58"/>
      <c r="I676" s="58"/>
      <c r="J676" s="58"/>
      <c r="K676" s="58"/>
      <c r="L676" s="58"/>
      <c r="M676" s="58"/>
      <c r="N676" s="58"/>
      <c r="O676" s="58"/>
      <c r="P676" s="58"/>
      <c r="Q676" s="213"/>
      <c r="R676" s="58"/>
      <c r="S676" s="213"/>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215"/>
      <c r="BV676" s="58"/>
      <c r="BW676" s="58"/>
      <c r="BX676" s="58"/>
      <c r="BY676" s="58"/>
    </row>
    <row r="677">
      <c r="A677" s="58"/>
      <c r="B677" s="58"/>
      <c r="C677" s="58"/>
      <c r="D677" s="58"/>
      <c r="E677" s="58"/>
      <c r="F677" s="58"/>
      <c r="G677" s="58"/>
      <c r="H677" s="58"/>
      <c r="I677" s="58"/>
      <c r="J677" s="58"/>
      <c r="K677" s="58"/>
      <c r="L677" s="58"/>
      <c r="M677" s="58"/>
      <c r="N677" s="58"/>
      <c r="O677" s="58"/>
      <c r="P677" s="58"/>
      <c r="Q677" s="213"/>
      <c r="R677" s="58"/>
      <c r="S677" s="213"/>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215"/>
      <c r="BV677" s="58"/>
      <c r="BW677" s="58"/>
      <c r="BX677" s="58"/>
      <c r="BY677" s="58"/>
    </row>
    <row r="678">
      <c r="A678" s="58"/>
      <c r="B678" s="58"/>
      <c r="C678" s="58"/>
      <c r="D678" s="58"/>
      <c r="E678" s="58"/>
      <c r="F678" s="58"/>
      <c r="G678" s="58"/>
      <c r="H678" s="58"/>
      <c r="I678" s="58"/>
      <c r="J678" s="58"/>
      <c r="K678" s="58"/>
      <c r="L678" s="58"/>
      <c r="M678" s="58"/>
      <c r="N678" s="58"/>
      <c r="O678" s="58"/>
      <c r="P678" s="58"/>
      <c r="Q678" s="213"/>
      <c r="R678" s="58"/>
      <c r="S678" s="213"/>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215"/>
      <c r="BV678" s="58"/>
      <c r="BW678" s="58"/>
      <c r="BX678" s="58"/>
      <c r="BY678" s="58"/>
    </row>
    <row r="679">
      <c r="A679" s="58"/>
      <c r="B679" s="58"/>
      <c r="C679" s="58"/>
      <c r="D679" s="58"/>
      <c r="E679" s="58"/>
      <c r="F679" s="58"/>
      <c r="G679" s="58"/>
      <c r="H679" s="58"/>
      <c r="I679" s="58"/>
      <c r="J679" s="58"/>
      <c r="K679" s="58"/>
      <c r="L679" s="58"/>
      <c r="M679" s="58"/>
      <c r="N679" s="58"/>
      <c r="O679" s="58"/>
      <c r="P679" s="58"/>
      <c r="Q679" s="213"/>
      <c r="R679" s="58"/>
      <c r="S679" s="213"/>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215"/>
      <c r="BV679" s="58"/>
      <c r="BW679" s="58"/>
      <c r="BX679" s="58"/>
      <c r="BY679" s="58"/>
    </row>
    <row r="680">
      <c r="A680" s="58"/>
      <c r="B680" s="58"/>
      <c r="C680" s="58"/>
      <c r="D680" s="58"/>
      <c r="E680" s="58"/>
      <c r="F680" s="58"/>
      <c r="G680" s="58"/>
      <c r="H680" s="58"/>
      <c r="I680" s="58"/>
      <c r="J680" s="58"/>
      <c r="K680" s="58"/>
      <c r="L680" s="58"/>
      <c r="M680" s="58"/>
      <c r="N680" s="58"/>
      <c r="O680" s="58"/>
      <c r="P680" s="58"/>
      <c r="Q680" s="213"/>
      <c r="R680" s="58"/>
      <c r="S680" s="213"/>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215"/>
      <c r="BV680" s="58"/>
      <c r="BW680" s="58"/>
      <c r="BX680" s="58"/>
      <c r="BY680" s="58"/>
    </row>
    <row r="681">
      <c r="A681" s="58"/>
      <c r="B681" s="58"/>
      <c r="C681" s="58"/>
      <c r="D681" s="58"/>
      <c r="E681" s="58"/>
      <c r="F681" s="58"/>
      <c r="G681" s="58"/>
      <c r="H681" s="58"/>
      <c r="I681" s="58"/>
      <c r="J681" s="58"/>
      <c r="K681" s="58"/>
      <c r="L681" s="58"/>
      <c r="M681" s="58"/>
      <c r="N681" s="58"/>
      <c r="O681" s="58"/>
      <c r="P681" s="58"/>
      <c r="Q681" s="213"/>
      <c r="R681" s="58"/>
      <c r="S681" s="213"/>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215"/>
      <c r="BV681" s="58"/>
      <c r="BW681" s="58"/>
      <c r="BX681" s="58"/>
      <c r="BY681" s="58"/>
    </row>
    <row r="682">
      <c r="A682" s="58"/>
      <c r="B682" s="58"/>
      <c r="C682" s="58"/>
      <c r="D682" s="58"/>
      <c r="E682" s="58"/>
      <c r="F682" s="58"/>
      <c r="G682" s="58"/>
      <c r="H682" s="58"/>
      <c r="I682" s="58"/>
      <c r="J682" s="58"/>
      <c r="K682" s="58"/>
      <c r="L682" s="58"/>
      <c r="M682" s="58"/>
      <c r="N682" s="58"/>
      <c r="O682" s="58"/>
      <c r="P682" s="58"/>
      <c r="Q682" s="213"/>
      <c r="R682" s="58"/>
      <c r="S682" s="213"/>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215"/>
      <c r="BV682" s="58"/>
      <c r="BW682" s="58"/>
      <c r="BX682" s="58"/>
      <c r="BY682" s="58"/>
    </row>
    <row r="683">
      <c r="A683" s="58"/>
      <c r="B683" s="58"/>
      <c r="C683" s="58"/>
      <c r="D683" s="58"/>
      <c r="E683" s="58"/>
      <c r="F683" s="58"/>
      <c r="G683" s="58"/>
      <c r="H683" s="58"/>
      <c r="I683" s="58"/>
      <c r="J683" s="58"/>
      <c r="K683" s="58"/>
      <c r="L683" s="58"/>
      <c r="M683" s="58"/>
      <c r="N683" s="58"/>
      <c r="O683" s="58"/>
      <c r="P683" s="58"/>
      <c r="Q683" s="213"/>
      <c r="R683" s="58"/>
      <c r="S683" s="213"/>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215"/>
      <c r="BV683" s="58"/>
      <c r="BW683" s="58"/>
      <c r="BX683" s="58"/>
      <c r="BY683" s="58"/>
    </row>
    <row r="684">
      <c r="A684" s="58"/>
      <c r="B684" s="58"/>
      <c r="C684" s="58"/>
      <c r="D684" s="58"/>
      <c r="E684" s="58"/>
      <c r="F684" s="58"/>
      <c r="G684" s="58"/>
      <c r="H684" s="58"/>
      <c r="I684" s="58"/>
      <c r="J684" s="58"/>
      <c r="K684" s="58"/>
      <c r="L684" s="58"/>
      <c r="M684" s="58"/>
      <c r="N684" s="58"/>
      <c r="O684" s="58"/>
      <c r="P684" s="58"/>
      <c r="Q684" s="213"/>
      <c r="R684" s="58"/>
      <c r="S684" s="213"/>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215"/>
      <c r="BV684" s="58"/>
      <c r="BW684" s="58"/>
      <c r="BX684" s="58"/>
      <c r="BY684" s="58"/>
    </row>
    <row r="685">
      <c r="A685" s="58"/>
      <c r="B685" s="58"/>
      <c r="C685" s="58"/>
      <c r="D685" s="58"/>
      <c r="E685" s="58"/>
      <c r="F685" s="58"/>
      <c r="G685" s="58"/>
      <c r="H685" s="58"/>
      <c r="I685" s="58"/>
      <c r="J685" s="58"/>
      <c r="K685" s="58"/>
      <c r="L685" s="58"/>
      <c r="M685" s="58"/>
      <c r="N685" s="58"/>
      <c r="O685" s="58"/>
      <c r="P685" s="58"/>
      <c r="Q685" s="213"/>
      <c r="R685" s="58"/>
      <c r="S685" s="213"/>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215"/>
      <c r="BV685" s="58"/>
      <c r="BW685" s="58"/>
      <c r="BX685" s="58"/>
      <c r="BY685" s="58"/>
    </row>
    <row r="686">
      <c r="A686" s="58"/>
      <c r="B686" s="58"/>
      <c r="C686" s="58"/>
      <c r="D686" s="58"/>
      <c r="E686" s="58"/>
      <c r="F686" s="58"/>
      <c r="G686" s="58"/>
      <c r="H686" s="58"/>
      <c r="I686" s="58"/>
      <c r="J686" s="58"/>
      <c r="K686" s="58"/>
      <c r="L686" s="58"/>
      <c r="M686" s="58"/>
      <c r="N686" s="58"/>
      <c r="O686" s="58"/>
      <c r="P686" s="58"/>
      <c r="Q686" s="213"/>
      <c r="R686" s="58"/>
      <c r="S686" s="213"/>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215"/>
      <c r="BV686" s="58"/>
      <c r="BW686" s="58"/>
      <c r="BX686" s="58"/>
      <c r="BY686" s="58"/>
    </row>
    <row r="687">
      <c r="A687" s="58"/>
      <c r="B687" s="58"/>
      <c r="C687" s="58"/>
      <c r="D687" s="58"/>
      <c r="E687" s="58"/>
      <c r="F687" s="58"/>
      <c r="G687" s="58"/>
      <c r="H687" s="58"/>
      <c r="I687" s="58"/>
      <c r="J687" s="58"/>
      <c r="K687" s="58"/>
      <c r="L687" s="58"/>
      <c r="M687" s="58"/>
      <c r="N687" s="58"/>
      <c r="O687" s="58"/>
      <c r="P687" s="58"/>
      <c r="Q687" s="213"/>
      <c r="R687" s="58"/>
      <c r="S687" s="213"/>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215"/>
      <c r="BV687" s="58"/>
      <c r="BW687" s="58"/>
      <c r="BX687" s="58"/>
      <c r="BY687" s="58"/>
    </row>
    <row r="688">
      <c r="A688" s="58"/>
      <c r="B688" s="58"/>
      <c r="C688" s="58"/>
      <c r="D688" s="58"/>
      <c r="E688" s="58"/>
      <c r="F688" s="58"/>
      <c r="G688" s="58"/>
      <c r="H688" s="58"/>
      <c r="I688" s="58"/>
      <c r="J688" s="58"/>
      <c r="K688" s="58"/>
      <c r="L688" s="58"/>
      <c r="M688" s="58"/>
      <c r="N688" s="58"/>
      <c r="O688" s="58"/>
      <c r="P688" s="58"/>
      <c r="Q688" s="213"/>
      <c r="R688" s="58"/>
      <c r="S688" s="213"/>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215"/>
      <c r="BV688" s="58"/>
      <c r="BW688" s="58"/>
      <c r="BX688" s="58"/>
      <c r="BY688" s="58"/>
    </row>
    <row r="689">
      <c r="A689" s="58"/>
      <c r="B689" s="58"/>
      <c r="C689" s="58"/>
      <c r="D689" s="58"/>
      <c r="E689" s="58"/>
      <c r="F689" s="58"/>
      <c r="G689" s="58"/>
      <c r="H689" s="58"/>
      <c r="I689" s="58"/>
      <c r="J689" s="58"/>
      <c r="K689" s="58"/>
      <c r="L689" s="58"/>
      <c r="M689" s="58"/>
      <c r="N689" s="58"/>
      <c r="O689" s="58"/>
      <c r="P689" s="58"/>
      <c r="Q689" s="213"/>
      <c r="R689" s="58"/>
      <c r="S689" s="213"/>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215"/>
      <c r="BV689" s="58"/>
      <c r="BW689" s="58"/>
      <c r="BX689" s="58"/>
      <c r="BY689" s="58"/>
    </row>
    <row r="690">
      <c r="A690" s="58"/>
      <c r="B690" s="58"/>
      <c r="C690" s="58"/>
      <c r="D690" s="58"/>
      <c r="E690" s="58"/>
      <c r="F690" s="58"/>
      <c r="G690" s="58"/>
      <c r="H690" s="58"/>
      <c r="I690" s="58"/>
      <c r="J690" s="58"/>
      <c r="K690" s="58"/>
      <c r="L690" s="58"/>
      <c r="M690" s="58"/>
      <c r="N690" s="58"/>
      <c r="O690" s="58"/>
      <c r="P690" s="58"/>
      <c r="Q690" s="213"/>
      <c r="R690" s="58"/>
      <c r="S690" s="213"/>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215"/>
      <c r="BV690" s="58"/>
      <c r="BW690" s="58"/>
      <c r="BX690" s="58"/>
      <c r="BY690" s="58"/>
    </row>
    <row r="691">
      <c r="A691" s="58"/>
      <c r="B691" s="58"/>
      <c r="C691" s="58"/>
      <c r="D691" s="58"/>
      <c r="E691" s="58"/>
      <c r="F691" s="58"/>
      <c r="G691" s="58"/>
      <c r="H691" s="58"/>
      <c r="I691" s="58"/>
      <c r="J691" s="58"/>
      <c r="K691" s="58"/>
      <c r="L691" s="58"/>
      <c r="M691" s="58"/>
      <c r="N691" s="58"/>
      <c r="O691" s="58"/>
      <c r="P691" s="58"/>
      <c r="Q691" s="213"/>
      <c r="R691" s="58"/>
      <c r="S691" s="213"/>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215"/>
      <c r="BV691" s="58"/>
      <c r="BW691" s="58"/>
      <c r="BX691" s="58"/>
      <c r="BY691" s="58"/>
    </row>
    <row r="692">
      <c r="A692" s="58"/>
      <c r="B692" s="58"/>
      <c r="C692" s="58"/>
      <c r="D692" s="58"/>
      <c r="E692" s="58"/>
      <c r="F692" s="58"/>
      <c r="G692" s="58"/>
      <c r="H692" s="58"/>
      <c r="I692" s="58"/>
      <c r="J692" s="58"/>
      <c r="K692" s="58"/>
      <c r="L692" s="58"/>
      <c r="M692" s="58"/>
      <c r="N692" s="58"/>
      <c r="O692" s="58"/>
      <c r="P692" s="58"/>
      <c r="Q692" s="213"/>
      <c r="R692" s="58"/>
      <c r="S692" s="213"/>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215"/>
      <c r="BV692" s="58"/>
      <c r="BW692" s="58"/>
      <c r="BX692" s="58"/>
      <c r="BY692" s="58"/>
    </row>
    <row r="693">
      <c r="A693" s="58"/>
      <c r="B693" s="58"/>
      <c r="C693" s="58"/>
      <c r="D693" s="58"/>
      <c r="E693" s="58"/>
      <c r="F693" s="58"/>
      <c r="G693" s="58"/>
      <c r="H693" s="58"/>
      <c r="I693" s="58"/>
      <c r="J693" s="58"/>
      <c r="K693" s="58"/>
      <c r="L693" s="58"/>
      <c r="M693" s="58"/>
      <c r="N693" s="58"/>
      <c r="O693" s="58"/>
      <c r="P693" s="58"/>
      <c r="Q693" s="213"/>
      <c r="R693" s="58"/>
      <c r="S693" s="213"/>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215"/>
      <c r="BV693" s="58"/>
      <c r="BW693" s="58"/>
      <c r="BX693" s="58"/>
      <c r="BY693" s="58"/>
    </row>
    <row r="694">
      <c r="A694" s="58"/>
      <c r="B694" s="58"/>
      <c r="C694" s="58"/>
      <c r="D694" s="58"/>
      <c r="E694" s="58"/>
      <c r="F694" s="58"/>
      <c r="G694" s="58"/>
      <c r="H694" s="58"/>
      <c r="I694" s="58"/>
      <c r="J694" s="58"/>
      <c r="K694" s="58"/>
      <c r="L694" s="58"/>
      <c r="M694" s="58"/>
      <c r="N694" s="58"/>
      <c r="O694" s="58"/>
      <c r="P694" s="58"/>
      <c r="Q694" s="213"/>
      <c r="R694" s="58"/>
      <c r="S694" s="213"/>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215"/>
      <c r="BV694" s="58"/>
      <c r="BW694" s="58"/>
      <c r="BX694" s="58"/>
      <c r="BY694" s="58"/>
    </row>
    <row r="695">
      <c r="A695" s="58"/>
      <c r="B695" s="58"/>
      <c r="C695" s="58"/>
      <c r="D695" s="58"/>
      <c r="E695" s="58"/>
      <c r="F695" s="58"/>
      <c r="G695" s="58"/>
      <c r="H695" s="58"/>
      <c r="I695" s="58"/>
      <c r="J695" s="58"/>
      <c r="K695" s="58"/>
      <c r="L695" s="58"/>
      <c r="M695" s="58"/>
      <c r="N695" s="58"/>
      <c r="O695" s="58"/>
      <c r="P695" s="58"/>
      <c r="Q695" s="213"/>
      <c r="R695" s="58"/>
      <c r="S695" s="213"/>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215"/>
      <c r="BV695" s="58"/>
      <c r="BW695" s="58"/>
      <c r="BX695" s="58"/>
      <c r="BY695" s="58"/>
    </row>
    <row r="696">
      <c r="A696" s="58"/>
      <c r="B696" s="58"/>
      <c r="C696" s="58"/>
      <c r="D696" s="58"/>
      <c r="E696" s="58"/>
      <c r="F696" s="58"/>
      <c r="G696" s="58"/>
      <c r="H696" s="58"/>
      <c r="I696" s="58"/>
      <c r="J696" s="58"/>
      <c r="K696" s="58"/>
      <c r="L696" s="58"/>
      <c r="M696" s="58"/>
      <c r="N696" s="58"/>
      <c r="O696" s="58"/>
      <c r="P696" s="58"/>
      <c r="Q696" s="213"/>
      <c r="R696" s="58"/>
      <c r="S696" s="213"/>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215"/>
      <c r="BV696" s="58"/>
      <c r="BW696" s="58"/>
      <c r="BX696" s="58"/>
      <c r="BY696" s="58"/>
    </row>
    <row r="697">
      <c r="A697" s="58"/>
      <c r="B697" s="58"/>
      <c r="C697" s="58"/>
      <c r="D697" s="58"/>
      <c r="E697" s="58"/>
      <c r="F697" s="58"/>
      <c r="G697" s="58"/>
      <c r="H697" s="58"/>
      <c r="I697" s="58"/>
      <c r="J697" s="58"/>
      <c r="K697" s="58"/>
      <c r="L697" s="58"/>
      <c r="M697" s="58"/>
      <c r="N697" s="58"/>
      <c r="O697" s="58"/>
      <c r="P697" s="58"/>
      <c r="Q697" s="213"/>
      <c r="R697" s="58"/>
      <c r="S697" s="213"/>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215"/>
      <c r="BV697" s="58"/>
      <c r="BW697" s="58"/>
      <c r="BX697" s="58"/>
      <c r="BY697" s="58"/>
    </row>
    <row r="698">
      <c r="A698" s="58"/>
      <c r="B698" s="58"/>
      <c r="C698" s="58"/>
      <c r="D698" s="58"/>
      <c r="E698" s="58"/>
      <c r="F698" s="58"/>
      <c r="G698" s="58"/>
      <c r="H698" s="58"/>
      <c r="I698" s="58"/>
      <c r="J698" s="58"/>
      <c r="K698" s="58"/>
      <c r="L698" s="58"/>
      <c r="M698" s="58"/>
      <c r="N698" s="58"/>
      <c r="O698" s="58"/>
      <c r="P698" s="58"/>
      <c r="Q698" s="213"/>
      <c r="R698" s="58"/>
      <c r="S698" s="213"/>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215"/>
      <c r="BV698" s="58"/>
      <c r="BW698" s="58"/>
      <c r="BX698" s="58"/>
      <c r="BY698" s="58"/>
    </row>
    <row r="699">
      <c r="A699" s="58"/>
      <c r="B699" s="58"/>
      <c r="C699" s="58"/>
      <c r="D699" s="58"/>
      <c r="E699" s="58"/>
      <c r="F699" s="58"/>
      <c r="G699" s="58"/>
      <c r="H699" s="58"/>
      <c r="I699" s="58"/>
      <c r="J699" s="58"/>
      <c r="K699" s="58"/>
      <c r="L699" s="58"/>
      <c r="M699" s="58"/>
      <c r="N699" s="58"/>
      <c r="O699" s="58"/>
      <c r="P699" s="58"/>
      <c r="Q699" s="213"/>
      <c r="R699" s="58"/>
      <c r="S699" s="213"/>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215"/>
      <c r="BV699" s="58"/>
      <c r="BW699" s="58"/>
      <c r="BX699" s="58"/>
      <c r="BY699" s="58"/>
    </row>
    <row r="700">
      <c r="A700" s="58"/>
      <c r="B700" s="58"/>
      <c r="C700" s="58"/>
      <c r="D700" s="58"/>
      <c r="E700" s="58"/>
      <c r="F700" s="58"/>
      <c r="G700" s="58"/>
      <c r="H700" s="58"/>
      <c r="I700" s="58"/>
      <c r="J700" s="58"/>
      <c r="K700" s="58"/>
      <c r="L700" s="58"/>
      <c r="M700" s="58"/>
      <c r="N700" s="58"/>
      <c r="O700" s="58"/>
      <c r="P700" s="58"/>
      <c r="Q700" s="213"/>
      <c r="R700" s="58"/>
      <c r="S700" s="213"/>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215"/>
      <c r="BV700" s="58"/>
      <c r="BW700" s="58"/>
      <c r="BX700" s="58"/>
      <c r="BY700" s="58"/>
    </row>
    <row r="701">
      <c r="A701" s="58"/>
      <c r="B701" s="58"/>
      <c r="C701" s="58"/>
      <c r="D701" s="58"/>
      <c r="E701" s="58"/>
      <c r="F701" s="58"/>
      <c r="G701" s="58"/>
      <c r="H701" s="58"/>
      <c r="I701" s="58"/>
      <c r="J701" s="58"/>
      <c r="K701" s="58"/>
      <c r="L701" s="58"/>
      <c r="M701" s="58"/>
      <c r="N701" s="58"/>
      <c r="O701" s="58"/>
      <c r="P701" s="58"/>
      <c r="Q701" s="213"/>
      <c r="R701" s="58"/>
      <c r="S701" s="213"/>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215"/>
      <c r="BV701" s="58"/>
      <c r="BW701" s="58"/>
      <c r="BX701" s="58"/>
      <c r="BY701" s="58"/>
    </row>
    <row r="702">
      <c r="A702" s="58"/>
      <c r="B702" s="58"/>
      <c r="C702" s="58"/>
      <c r="D702" s="58"/>
      <c r="E702" s="58"/>
      <c r="F702" s="58"/>
      <c r="G702" s="58"/>
      <c r="H702" s="58"/>
      <c r="I702" s="58"/>
      <c r="J702" s="58"/>
      <c r="K702" s="58"/>
      <c r="L702" s="58"/>
      <c r="M702" s="58"/>
      <c r="N702" s="58"/>
      <c r="O702" s="58"/>
      <c r="P702" s="58"/>
      <c r="Q702" s="213"/>
      <c r="R702" s="58"/>
      <c r="S702" s="213"/>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215"/>
      <c r="BV702" s="58"/>
      <c r="BW702" s="58"/>
      <c r="BX702" s="58"/>
      <c r="BY702" s="58"/>
    </row>
    <row r="703">
      <c r="A703" s="58"/>
      <c r="B703" s="58"/>
      <c r="C703" s="58"/>
      <c r="D703" s="58"/>
      <c r="E703" s="58"/>
      <c r="F703" s="58"/>
      <c r="G703" s="58"/>
      <c r="H703" s="58"/>
      <c r="I703" s="58"/>
      <c r="J703" s="58"/>
      <c r="K703" s="58"/>
      <c r="L703" s="58"/>
      <c r="M703" s="58"/>
      <c r="N703" s="58"/>
      <c r="O703" s="58"/>
      <c r="P703" s="58"/>
      <c r="Q703" s="213"/>
      <c r="R703" s="58"/>
      <c r="S703" s="213"/>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215"/>
      <c r="BV703" s="58"/>
      <c r="BW703" s="58"/>
      <c r="BX703" s="58"/>
      <c r="BY703" s="58"/>
    </row>
    <row r="704">
      <c r="A704" s="58"/>
      <c r="B704" s="58"/>
      <c r="C704" s="58"/>
      <c r="D704" s="58"/>
      <c r="E704" s="58"/>
      <c r="F704" s="58"/>
      <c r="G704" s="58"/>
      <c r="H704" s="58"/>
      <c r="I704" s="58"/>
      <c r="J704" s="58"/>
      <c r="K704" s="58"/>
      <c r="L704" s="58"/>
      <c r="M704" s="58"/>
      <c r="N704" s="58"/>
      <c r="O704" s="58"/>
      <c r="P704" s="58"/>
      <c r="Q704" s="213"/>
      <c r="R704" s="58"/>
      <c r="S704" s="213"/>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215"/>
      <c r="BV704" s="58"/>
      <c r="BW704" s="58"/>
      <c r="BX704" s="58"/>
      <c r="BY704" s="58"/>
    </row>
    <row r="705">
      <c r="A705" s="58"/>
      <c r="B705" s="58"/>
      <c r="C705" s="58"/>
      <c r="D705" s="58"/>
      <c r="E705" s="58"/>
      <c r="F705" s="58"/>
      <c r="G705" s="58"/>
      <c r="H705" s="58"/>
      <c r="I705" s="58"/>
      <c r="J705" s="58"/>
      <c r="K705" s="58"/>
      <c r="L705" s="58"/>
      <c r="M705" s="58"/>
      <c r="N705" s="58"/>
      <c r="O705" s="58"/>
      <c r="P705" s="58"/>
      <c r="Q705" s="213"/>
      <c r="R705" s="58"/>
      <c r="S705" s="213"/>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215"/>
      <c r="BV705" s="58"/>
      <c r="BW705" s="58"/>
      <c r="BX705" s="58"/>
      <c r="BY705" s="58"/>
    </row>
    <row r="706">
      <c r="A706" s="58"/>
      <c r="B706" s="58"/>
      <c r="C706" s="58"/>
      <c r="D706" s="58"/>
      <c r="E706" s="58"/>
      <c r="F706" s="58"/>
      <c r="G706" s="58"/>
      <c r="H706" s="58"/>
      <c r="I706" s="58"/>
      <c r="J706" s="58"/>
      <c r="K706" s="58"/>
      <c r="L706" s="58"/>
      <c r="M706" s="58"/>
      <c r="N706" s="58"/>
      <c r="O706" s="58"/>
      <c r="P706" s="58"/>
      <c r="Q706" s="213"/>
      <c r="R706" s="58"/>
      <c r="S706" s="213"/>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215"/>
      <c r="BV706" s="58"/>
      <c r="BW706" s="58"/>
      <c r="BX706" s="58"/>
      <c r="BY706" s="58"/>
    </row>
    <row r="707">
      <c r="A707" s="58"/>
      <c r="B707" s="58"/>
      <c r="C707" s="58"/>
      <c r="D707" s="58"/>
      <c r="E707" s="58"/>
      <c r="F707" s="58"/>
      <c r="G707" s="58"/>
      <c r="H707" s="58"/>
      <c r="I707" s="58"/>
      <c r="J707" s="58"/>
      <c r="K707" s="58"/>
      <c r="L707" s="58"/>
      <c r="M707" s="58"/>
      <c r="N707" s="58"/>
      <c r="O707" s="58"/>
      <c r="P707" s="58"/>
      <c r="Q707" s="213"/>
      <c r="R707" s="58"/>
      <c r="S707" s="213"/>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215"/>
      <c r="BV707" s="58"/>
      <c r="BW707" s="58"/>
      <c r="BX707" s="58"/>
      <c r="BY707" s="58"/>
    </row>
    <row r="708">
      <c r="A708" s="58"/>
      <c r="B708" s="58"/>
      <c r="C708" s="58"/>
      <c r="D708" s="58"/>
      <c r="E708" s="58"/>
      <c r="F708" s="58"/>
      <c r="G708" s="58"/>
      <c r="H708" s="58"/>
      <c r="I708" s="58"/>
      <c r="J708" s="58"/>
      <c r="K708" s="58"/>
      <c r="L708" s="58"/>
      <c r="M708" s="58"/>
      <c r="N708" s="58"/>
      <c r="O708" s="58"/>
      <c r="P708" s="58"/>
      <c r="Q708" s="213"/>
      <c r="R708" s="58"/>
      <c r="S708" s="213"/>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215"/>
      <c r="BV708" s="58"/>
      <c r="BW708" s="58"/>
      <c r="BX708" s="58"/>
      <c r="BY708" s="58"/>
    </row>
    <row r="709">
      <c r="A709" s="58"/>
      <c r="B709" s="58"/>
      <c r="C709" s="58"/>
      <c r="D709" s="58"/>
      <c r="E709" s="58"/>
      <c r="F709" s="58"/>
      <c r="G709" s="58"/>
      <c r="H709" s="58"/>
      <c r="I709" s="58"/>
      <c r="J709" s="58"/>
      <c r="K709" s="58"/>
      <c r="L709" s="58"/>
      <c r="M709" s="58"/>
      <c r="N709" s="58"/>
      <c r="O709" s="58"/>
      <c r="P709" s="58"/>
      <c r="Q709" s="213"/>
      <c r="R709" s="58"/>
      <c r="S709" s="213"/>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215"/>
      <c r="BV709" s="58"/>
      <c r="BW709" s="58"/>
      <c r="BX709" s="58"/>
      <c r="BY709" s="58"/>
    </row>
    <row r="710">
      <c r="A710" s="58"/>
      <c r="B710" s="58"/>
      <c r="C710" s="58"/>
      <c r="D710" s="58"/>
      <c r="E710" s="58"/>
      <c r="F710" s="58"/>
      <c r="G710" s="58"/>
      <c r="H710" s="58"/>
      <c r="I710" s="58"/>
      <c r="J710" s="58"/>
      <c r="K710" s="58"/>
      <c r="L710" s="58"/>
      <c r="M710" s="58"/>
      <c r="N710" s="58"/>
      <c r="O710" s="58"/>
      <c r="P710" s="58"/>
      <c r="Q710" s="213"/>
      <c r="R710" s="58"/>
      <c r="S710" s="213"/>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215"/>
      <c r="BV710" s="58"/>
      <c r="BW710" s="58"/>
      <c r="BX710" s="58"/>
      <c r="BY710" s="58"/>
    </row>
    <row r="711">
      <c r="A711" s="58"/>
      <c r="B711" s="58"/>
      <c r="C711" s="58"/>
      <c r="D711" s="58"/>
      <c r="E711" s="58"/>
      <c r="F711" s="58"/>
      <c r="G711" s="58"/>
      <c r="H711" s="58"/>
      <c r="I711" s="58"/>
      <c r="J711" s="58"/>
      <c r="K711" s="58"/>
      <c r="L711" s="58"/>
      <c r="M711" s="58"/>
      <c r="N711" s="58"/>
      <c r="O711" s="58"/>
      <c r="P711" s="58"/>
      <c r="Q711" s="213"/>
      <c r="R711" s="58"/>
      <c r="S711" s="213"/>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215"/>
      <c r="BV711" s="58"/>
      <c r="BW711" s="58"/>
      <c r="BX711" s="58"/>
      <c r="BY711" s="58"/>
    </row>
    <row r="712">
      <c r="A712" s="58"/>
      <c r="B712" s="58"/>
      <c r="C712" s="58"/>
      <c r="D712" s="58"/>
      <c r="E712" s="58"/>
      <c r="F712" s="58"/>
      <c r="G712" s="58"/>
      <c r="H712" s="58"/>
      <c r="I712" s="58"/>
      <c r="J712" s="58"/>
      <c r="K712" s="58"/>
      <c r="L712" s="58"/>
      <c r="M712" s="58"/>
      <c r="N712" s="58"/>
      <c r="O712" s="58"/>
      <c r="P712" s="58"/>
      <c r="Q712" s="213"/>
      <c r="R712" s="58"/>
      <c r="S712" s="213"/>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215"/>
      <c r="BV712" s="58"/>
      <c r="BW712" s="58"/>
      <c r="BX712" s="58"/>
      <c r="BY712" s="58"/>
    </row>
    <row r="713">
      <c r="A713" s="58"/>
      <c r="B713" s="58"/>
      <c r="C713" s="58"/>
      <c r="D713" s="58"/>
      <c r="E713" s="58"/>
      <c r="F713" s="58"/>
      <c r="G713" s="58"/>
      <c r="H713" s="58"/>
      <c r="I713" s="58"/>
      <c r="J713" s="58"/>
      <c r="K713" s="58"/>
      <c r="L713" s="58"/>
      <c r="M713" s="58"/>
      <c r="N713" s="58"/>
      <c r="O713" s="58"/>
      <c r="P713" s="58"/>
      <c r="Q713" s="213"/>
      <c r="R713" s="58"/>
      <c r="S713" s="213"/>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215"/>
      <c r="BV713" s="58"/>
      <c r="BW713" s="58"/>
      <c r="BX713" s="58"/>
      <c r="BY713" s="58"/>
    </row>
    <row r="714">
      <c r="A714" s="58"/>
      <c r="B714" s="58"/>
      <c r="C714" s="58"/>
      <c r="D714" s="58"/>
      <c r="E714" s="58"/>
      <c r="F714" s="58"/>
      <c r="G714" s="58"/>
      <c r="H714" s="58"/>
      <c r="I714" s="58"/>
      <c r="J714" s="58"/>
      <c r="K714" s="58"/>
      <c r="L714" s="58"/>
      <c r="M714" s="58"/>
      <c r="N714" s="58"/>
      <c r="O714" s="58"/>
      <c r="P714" s="58"/>
      <c r="Q714" s="213"/>
      <c r="R714" s="58"/>
      <c r="S714" s="213"/>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215"/>
      <c r="BV714" s="58"/>
      <c r="BW714" s="58"/>
      <c r="BX714" s="58"/>
      <c r="BY714" s="58"/>
    </row>
    <row r="715">
      <c r="A715" s="58"/>
      <c r="B715" s="58"/>
      <c r="C715" s="58"/>
      <c r="D715" s="58"/>
      <c r="E715" s="58"/>
      <c r="F715" s="58"/>
      <c r="G715" s="58"/>
      <c r="H715" s="58"/>
      <c r="I715" s="58"/>
      <c r="J715" s="58"/>
      <c r="K715" s="58"/>
      <c r="L715" s="58"/>
      <c r="M715" s="58"/>
      <c r="N715" s="58"/>
      <c r="O715" s="58"/>
      <c r="P715" s="58"/>
      <c r="Q715" s="213"/>
      <c r="R715" s="58"/>
      <c r="S715" s="213"/>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215"/>
      <c r="BV715" s="58"/>
      <c r="BW715" s="58"/>
      <c r="BX715" s="58"/>
      <c r="BY715" s="58"/>
    </row>
    <row r="716">
      <c r="A716" s="58"/>
      <c r="B716" s="58"/>
      <c r="C716" s="58"/>
      <c r="D716" s="58"/>
      <c r="E716" s="58"/>
      <c r="F716" s="58"/>
      <c r="G716" s="58"/>
      <c r="H716" s="58"/>
      <c r="I716" s="58"/>
      <c r="J716" s="58"/>
      <c r="K716" s="58"/>
      <c r="L716" s="58"/>
      <c r="M716" s="58"/>
      <c r="N716" s="58"/>
      <c r="O716" s="58"/>
      <c r="P716" s="58"/>
      <c r="Q716" s="213"/>
      <c r="R716" s="58"/>
      <c r="S716" s="213"/>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215"/>
      <c r="BV716" s="58"/>
      <c r="BW716" s="58"/>
      <c r="BX716" s="58"/>
      <c r="BY716" s="58"/>
    </row>
    <row r="717">
      <c r="A717" s="58"/>
      <c r="B717" s="58"/>
      <c r="C717" s="58"/>
      <c r="D717" s="58"/>
      <c r="E717" s="58"/>
      <c r="F717" s="58"/>
      <c r="G717" s="58"/>
      <c r="H717" s="58"/>
      <c r="I717" s="58"/>
      <c r="J717" s="58"/>
      <c r="K717" s="58"/>
      <c r="L717" s="58"/>
      <c r="M717" s="58"/>
      <c r="N717" s="58"/>
      <c r="O717" s="58"/>
      <c r="P717" s="58"/>
      <c r="Q717" s="213"/>
      <c r="R717" s="58"/>
      <c r="S717" s="213"/>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215"/>
      <c r="BV717" s="58"/>
      <c r="BW717" s="58"/>
      <c r="BX717" s="58"/>
      <c r="BY717" s="58"/>
    </row>
    <row r="718">
      <c r="A718" s="58"/>
      <c r="B718" s="58"/>
      <c r="C718" s="58"/>
      <c r="D718" s="58"/>
      <c r="E718" s="58"/>
      <c r="F718" s="58"/>
      <c r="G718" s="58"/>
      <c r="H718" s="58"/>
      <c r="I718" s="58"/>
      <c r="J718" s="58"/>
      <c r="K718" s="58"/>
      <c r="L718" s="58"/>
      <c r="M718" s="58"/>
      <c r="N718" s="58"/>
      <c r="O718" s="58"/>
      <c r="P718" s="58"/>
      <c r="Q718" s="213"/>
      <c r="R718" s="58"/>
      <c r="S718" s="213"/>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215"/>
      <c r="BV718" s="58"/>
      <c r="BW718" s="58"/>
      <c r="BX718" s="58"/>
      <c r="BY718" s="58"/>
    </row>
    <row r="719">
      <c r="A719" s="58"/>
      <c r="B719" s="58"/>
      <c r="C719" s="58"/>
      <c r="D719" s="58"/>
      <c r="E719" s="58"/>
      <c r="F719" s="58"/>
      <c r="G719" s="58"/>
      <c r="H719" s="58"/>
      <c r="I719" s="58"/>
      <c r="J719" s="58"/>
      <c r="K719" s="58"/>
      <c r="L719" s="58"/>
      <c r="M719" s="58"/>
      <c r="N719" s="58"/>
      <c r="O719" s="58"/>
      <c r="P719" s="58"/>
      <c r="Q719" s="213"/>
      <c r="R719" s="58"/>
      <c r="S719" s="213"/>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215"/>
      <c r="BV719" s="58"/>
      <c r="BW719" s="58"/>
      <c r="BX719" s="58"/>
      <c r="BY719" s="58"/>
    </row>
    <row r="720">
      <c r="A720" s="58"/>
      <c r="B720" s="58"/>
      <c r="C720" s="58"/>
      <c r="D720" s="58"/>
      <c r="E720" s="58"/>
      <c r="F720" s="58"/>
      <c r="G720" s="58"/>
      <c r="H720" s="58"/>
      <c r="I720" s="58"/>
      <c r="J720" s="58"/>
      <c r="K720" s="58"/>
      <c r="L720" s="58"/>
      <c r="M720" s="58"/>
      <c r="N720" s="58"/>
      <c r="O720" s="58"/>
      <c r="P720" s="58"/>
      <c r="Q720" s="213"/>
      <c r="R720" s="58"/>
      <c r="S720" s="213"/>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215"/>
      <c r="BV720" s="58"/>
      <c r="BW720" s="58"/>
      <c r="BX720" s="58"/>
      <c r="BY720" s="58"/>
    </row>
    <row r="721">
      <c r="A721" s="58"/>
      <c r="B721" s="58"/>
      <c r="C721" s="58"/>
      <c r="D721" s="58"/>
      <c r="E721" s="58"/>
      <c r="F721" s="58"/>
      <c r="G721" s="58"/>
      <c r="H721" s="58"/>
      <c r="I721" s="58"/>
      <c r="J721" s="58"/>
      <c r="K721" s="58"/>
      <c r="L721" s="58"/>
      <c r="M721" s="58"/>
      <c r="N721" s="58"/>
      <c r="O721" s="58"/>
      <c r="P721" s="58"/>
      <c r="Q721" s="213"/>
      <c r="R721" s="58"/>
      <c r="S721" s="213"/>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215"/>
      <c r="BV721" s="58"/>
      <c r="BW721" s="58"/>
      <c r="BX721" s="58"/>
      <c r="BY721" s="58"/>
    </row>
    <row r="722">
      <c r="A722" s="58"/>
      <c r="B722" s="58"/>
      <c r="C722" s="58"/>
      <c r="D722" s="58"/>
      <c r="E722" s="58"/>
      <c r="F722" s="58"/>
      <c r="G722" s="58"/>
      <c r="H722" s="58"/>
      <c r="I722" s="58"/>
      <c r="J722" s="58"/>
      <c r="K722" s="58"/>
      <c r="L722" s="58"/>
      <c r="M722" s="58"/>
      <c r="N722" s="58"/>
      <c r="O722" s="58"/>
      <c r="P722" s="58"/>
      <c r="Q722" s="213"/>
      <c r="R722" s="58"/>
      <c r="S722" s="213"/>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215"/>
      <c r="BV722" s="58"/>
      <c r="BW722" s="58"/>
      <c r="BX722" s="58"/>
      <c r="BY722" s="58"/>
    </row>
    <row r="723">
      <c r="A723" s="58"/>
      <c r="B723" s="58"/>
      <c r="C723" s="58"/>
      <c r="D723" s="58"/>
      <c r="E723" s="58"/>
      <c r="F723" s="58"/>
      <c r="G723" s="58"/>
      <c r="H723" s="58"/>
      <c r="I723" s="58"/>
      <c r="J723" s="58"/>
      <c r="K723" s="58"/>
      <c r="L723" s="58"/>
      <c r="M723" s="58"/>
      <c r="N723" s="58"/>
      <c r="O723" s="58"/>
      <c r="P723" s="58"/>
      <c r="Q723" s="213"/>
      <c r="R723" s="58"/>
      <c r="S723" s="213"/>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215"/>
      <c r="BV723" s="58"/>
      <c r="BW723" s="58"/>
      <c r="BX723" s="58"/>
      <c r="BY723" s="58"/>
    </row>
    <row r="724">
      <c r="A724" s="58"/>
      <c r="B724" s="58"/>
      <c r="C724" s="58"/>
      <c r="D724" s="58"/>
      <c r="E724" s="58"/>
      <c r="F724" s="58"/>
      <c r="G724" s="58"/>
      <c r="H724" s="58"/>
      <c r="I724" s="58"/>
      <c r="J724" s="58"/>
      <c r="K724" s="58"/>
      <c r="L724" s="58"/>
      <c r="M724" s="58"/>
      <c r="N724" s="58"/>
      <c r="O724" s="58"/>
      <c r="P724" s="58"/>
      <c r="Q724" s="213"/>
      <c r="R724" s="58"/>
      <c r="S724" s="213"/>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215"/>
      <c r="BV724" s="58"/>
      <c r="BW724" s="58"/>
      <c r="BX724" s="58"/>
      <c r="BY724" s="58"/>
    </row>
    <row r="725">
      <c r="A725" s="58"/>
      <c r="B725" s="58"/>
      <c r="C725" s="58"/>
      <c r="D725" s="58"/>
      <c r="E725" s="58"/>
      <c r="F725" s="58"/>
      <c r="G725" s="58"/>
      <c r="H725" s="58"/>
      <c r="I725" s="58"/>
      <c r="J725" s="58"/>
      <c r="K725" s="58"/>
      <c r="L725" s="58"/>
      <c r="M725" s="58"/>
      <c r="N725" s="58"/>
      <c r="O725" s="58"/>
      <c r="P725" s="58"/>
      <c r="Q725" s="213"/>
      <c r="R725" s="58"/>
      <c r="S725" s="213"/>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215"/>
      <c r="BV725" s="58"/>
      <c r="BW725" s="58"/>
      <c r="BX725" s="58"/>
      <c r="BY725" s="58"/>
    </row>
    <row r="726">
      <c r="A726" s="58"/>
      <c r="B726" s="58"/>
      <c r="C726" s="58"/>
      <c r="D726" s="58"/>
      <c r="E726" s="58"/>
      <c r="F726" s="58"/>
      <c r="G726" s="58"/>
      <c r="H726" s="58"/>
      <c r="I726" s="58"/>
      <c r="J726" s="58"/>
      <c r="K726" s="58"/>
      <c r="L726" s="58"/>
      <c r="M726" s="58"/>
      <c r="N726" s="58"/>
      <c r="O726" s="58"/>
      <c r="P726" s="58"/>
      <c r="Q726" s="213"/>
      <c r="R726" s="58"/>
      <c r="S726" s="213"/>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215"/>
      <c r="BV726" s="58"/>
      <c r="BW726" s="58"/>
      <c r="BX726" s="58"/>
      <c r="BY726" s="58"/>
    </row>
    <row r="727">
      <c r="A727" s="58"/>
      <c r="B727" s="58"/>
      <c r="C727" s="58"/>
      <c r="D727" s="58"/>
      <c r="E727" s="58"/>
      <c r="F727" s="58"/>
      <c r="G727" s="58"/>
      <c r="H727" s="58"/>
      <c r="I727" s="58"/>
      <c r="J727" s="58"/>
      <c r="K727" s="58"/>
      <c r="L727" s="58"/>
      <c r="M727" s="58"/>
      <c r="N727" s="58"/>
      <c r="O727" s="58"/>
      <c r="P727" s="58"/>
      <c r="Q727" s="213"/>
      <c r="R727" s="58"/>
      <c r="S727" s="213"/>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215"/>
      <c r="BV727" s="58"/>
      <c r="BW727" s="58"/>
      <c r="BX727" s="58"/>
      <c r="BY727" s="58"/>
    </row>
    <row r="728">
      <c r="A728" s="58"/>
      <c r="B728" s="58"/>
      <c r="C728" s="58"/>
      <c r="D728" s="58"/>
      <c r="E728" s="58"/>
      <c r="F728" s="58"/>
      <c r="G728" s="58"/>
      <c r="H728" s="58"/>
      <c r="I728" s="58"/>
      <c r="J728" s="58"/>
      <c r="K728" s="58"/>
      <c r="L728" s="58"/>
      <c r="M728" s="58"/>
      <c r="N728" s="58"/>
      <c r="O728" s="58"/>
      <c r="P728" s="58"/>
      <c r="Q728" s="213"/>
      <c r="R728" s="58"/>
      <c r="S728" s="213"/>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215"/>
      <c r="BV728" s="58"/>
      <c r="BW728" s="58"/>
      <c r="BX728" s="58"/>
      <c r="BY728" s="58"/>
    </row>
    <row r="729">
      <c r="A729" s="58"/>
      <c r="B729" s="58"/>
      <c r="C729" s="58"/>
      <c r="D729" s="58"/>
      <c r="E729" s="58"/>
      <c r="F729" s="58"/>
      <c r="G729" s="58"/>
      <c r="H729" s="58"/>
      <c r="I729" s="58"/>
      <c r="J729" s="58"/>
      <c r="K729" s="58"/>
      <c r="L729" s="58"/>
      <c r="M729" s="58"/>
      <c r="N729" s="58"/>
      <c r="O729" s="58"/>
      <c r="P729" s="58"/>
      <c r="Q729" s="213"/>
      <c r="R729" s="58"/>
      <c r="S729" s="213"/>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215"/>
      <c r="BV729" s="58"/>
      <c r="BW729" s="58"/>
      <c r="BX729" s="58"/>
      <c r="BY729" s="58"/>
    </row>
    <row r="730">
      <c r="A730" s="58"/>
      <c r="B730" s="58"/>
      <c r="C730" s="58"/>
      <c r="D730" s="58"/>
      <c r="E730" s="58"/>
      <c r="F730" s="58"/>
      <c r="G730" s="58"/>
      <c r="H730" s="58"/>
      <c r="I730" s="58"/>
      <c r="J730" s="58"/>
      <c r="K730" s="58"/>
      <c r="L730" s="58"/>
      <c r="M730" s="58"/>
      <c r="N730" s="58"/>
      <c r="O730" s="58"/>
      <c r="P730" s="58"/>
      <c r="Q730" s="213"/>
      <c r="R730" s="58"/>
      <c r="S730" s="213"/>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215"/>
      <c r="BV730" s="58"/>
      <c r="BW730" s="58"/>
      <c r="BX730" s="58"/>
      <c r="BY730" s="58"/>
    </row>
    <row r="731">
      <c r="A731" s="58"/>
      <c r="B731" s="58"/>
      <c r="C731" s="58"/>
      <c r="D731" s="58"/>
      <c r="E731" s="58"/>
      <c r="F731" s="58"/>
      <c r="G731" s="58"/>
      <c r="H731" s="58"/>
      <c r="I731" s="58"/>
      <c r="J731" s="58"/>
      <c r="K731" s="58"/>
      <c r="L731" s="58"/>
      <c r="M731" s="58"/>
      <c r="N731" s="58"/>
      <c r="O731" s="58"/>
      <c r="P731" s="58"/>
      <c r="Q731" s="213"/>
      <c r="R731" s="58"/>
      <c r="S731" s="213"/>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215"/>
      <c r="BV731" s="58"/>
      <c r="BW731" s="58"/>
      <c r="BX731" s="58"/>
      <c r="BY731" s="58"/>
    </row>
    <row r="732">
      <c r="A732" s="58"/>
      <c r="B732" s="58"/>
      <c r="C732" s="58"/>
      <c r="D732" s="58"/>
      <c r="E732" s="58"/>
      <c r="F732" s="58"/>
      <c r="G732" s="58"/>
      <c r="H732" s="58"/>
      <c r="I732" s="58"/>
      <c r="J732" s="58"/>
      <c r="K732" s="58"/>
      <c r="L732" s="58"/>
      <c r="M732" s="58"/>
      <c r="N732" s="58"/>
      <c r="O732" s="58"/>
      <c r="P732" s="58"/>
      <c r="Q732" s="213"/>
      <c r="R732" s="58"/>
      <c r="S732" s="213"/>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215"/>
      <c r="BV732" s="58"/>
      <c r="BW732" s="58"/>
      <c r="BX732" s="58"/>
      <c r="BY732" s="58"/>
    </row>
    <row r="733">
      <c r="A733" s="58"/>
      <c r="B733" s="58"/>
      <c r="C733" s="58"/>
      <c r="D733" s="58"/>
      <c r="E733" s="58"/>
      <c r="F733" s="58"/>
      <c r="G733" s="58"/>
      <c r="H733" s="58"/>
      <c r="I733" s="58"/>
      <c r="J733" s="58"/>
      <c r="K733" s="58"/>
      <c r="L733" s="58"/>
      <c r="M733" s="58"/>
      <c r="N733" s="58"/>
      <c r="O733" s="58"/>
      <c r="P733" s="58"/>
      <c r="Q733" s="213"/>
      <c r="R733" s="58"/>
      <c r="S733" s="213"/>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215"/>
      <c r="BV733" s="58"/>
      <c r="BW733" s="58"/>
      <c r="BX733" s="58"/>
      <c r="BY733" s="58"/>
    </row>
    <row r="734">
      <c r="A734" s="58"/>
      <c r="B734" s="58"/>
      <c r="C734" s="58"/>
      <c r="D734" s="58"/>
      <c r="E734" s="58"/>
      <c r="F734" s="58"/>
      <c r="G734" s="58"/>
      <c r="H734" s="58"/>
      <c r="I734" s="58"/>
      <c r="J734" s="58"/>
      <c r="K734" s="58"/>
      <c r="L734" s="58"/>
      <c r="M734" s="58"/>
      <c r="N734" s="58"/>
      <c r="O734" s="58"/>
      <c r="P734" s="58"/>
      <c r="Q734" s="213"/>
      <c r="R734" s="58"/>
      <c r="S734" s="213"/>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215"/>
      <c r="BV734" s="58"/>
      <c r="BW734" s="58"/>
      <c r="BX734" s="58"/>
      <c r="BY734" s="58"/>
    </row>
    <row r="735">
      <c r="A735" s="58"/>
      <c r="B735" s="58"/>
      <c r="C735" s="58"/>
      <c r="D735" s="58"/>
      <c r="E735" s="58"/>
      <c r="F735" s="58"/>
      <c r="G735" s="58"/>
      <c r="H735" s="58"/>
      <c r="I735" s="58"/>
      <c r="J735" s="58"/>
      <c r="K735" s="58"/>
      <c r="L735" s="58"/>
      <c r="M735" s="58"/>
      <c r="N735" s="58"/>
      <c r="O735" s="58"/>
      <c r="P735" s="58"/>
      <c r="Q735" s="213"/>
      <c r="R735" s="58"/>
      <c r="S735" s="213"/>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215"/>
      <c r="BV735" s="58"/>
      <c r="BW735" s="58"/>
      <c r="BX735" s="58"/>
      <c r="BY735" s="58"/>
    </row>
    <row r="736">
      <c r="A736" s="58"/>
      <c r="B736" s="58"/>
      <c r="C736" s="58"/>
      <c r="D736" s="58"/>
      <c r="E736" s="58"/>
      <c r="F736" s="58"/>
      <c r="G736" s="58"/>
      <c r="H736" s="58"/>
      <c r="I736" s="58"/>
      <c r="J736" s="58"/>
      <c r="K736" s="58"/>
      <c r="L736" s="58"/>
      <c r="M736" s="58"/>
      <c r="N736" s="58"/>
      <c r="O736" s="58"/>
      <c r="P736" s="58"/>
      <c r="Q736" s="213"/>
      <c r="R736" s="58"/>
      <c r="S736" s="213"/>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215"/>
      <c r="BV736" s="58"/>
      <c r="BW736" s="58"/>
      <c r="BX736" s="58"/>
      <c r="BY736" s="58"/>
    </row>
    <row r="737">
      <c r="A737" s="58"/>
      <c r="B737" s="58"/>
      <c r="C737" s="58"/>
      <c r="D737" s="58"/>
      <c r="E737" s="58"/>
      <c r="F737" s="58"/>
      <c r="G737" s="58"/>
      <c r="H737" s="58"/>
      <c r="I737" s="58"/>
      <c r="J737" s="58"/>
      <c r="K737" s="58"/>
      <c r="L737" s="58"/>
      <c r="M737" s="58"/>
      <c r="N737" s="58"/>
      <c r="O737" s="58"/>
      <c r="P737" s="58"/>
      <c r="Q737" s="213"/>
      <c r="R737" s="58"/>
      <c r="S737" s="213"/>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215"/>
      <c r="BV737" s="58"/>
      <c r="BW737" s="58"/>
      <c r="BX737" s="58"/>
      <c r="BY737" s="58"/>
    </row>
    <row r="738">
      <c r="A738" s="58"/>
      <c r="B738" s="58"/>
      <c r="C738" s="58"/>
      <c r="D738" s="58"/>
      <c r="E738" s="58"/>
      <c r="F738" s="58"/>
      <c r="G738" s="58"/>
      <c r="H738" s="58"/>
      <c r="I738" s="58"/>
      <c r="J738" s="58"/>
      <c r="K738" s="58"/>
      <c r="L738" s="58"/>
      <c r="M738" s="58"/>
      <c r="N738" s="58"/>
      <c r="O738" s="58"/>
      <c r="P738" s="58"/>
      <c r="Q738" s="213"/>
      <c r="R738" s="58"/>
      <c r="S738" s="213"/>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215"/>
      <c r="BV738" s="58"/>
      <c r="BW738" s="58"/>
      <c r="BX738" s="58"/>
      <c r="BY738" s="58"/>
    </row>
    <row r="739">
      <c r="A739" s="58"/>
      <c r="B739" s="58"/>
      <c r="C739" s="58"/>
      <c r="D739" s="58"/>
      <c r="E739" s="58"/>
      <c r="F739" s="58"/>
      <c r="G739" s="58"/>
      <c r="H739" s="58"/>
      <c r="I739" s="58"/>
      <c r="J739" s="58"/>
      <c r="K739" s="58"/>
      <c r="L739" s="58"/>
      <c r="M739" s="58"/>
      <c r="N739" s="58"/>
      <c r="O739" s="58"/>
      <c r="P739" s="58"/>
      <c r="Q739" s="213"/>
      <c r="R739" s="58"/>
      <c r="S739" s="213"/>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215"/>
      <c r="BV739" s="58"/>
      <c r="BW739" s="58"/>
      <c r="BX739" s="58"/>
      <c r="BY739" s="58"/>
    </row>
    <row r="740">
      <c r="A740" s="58"/>
      <c r="B740" s="58"/>
      <c r="C740" s="58"/>
      <c r="D740" s="58"/>
      <c r="E740" s="58"/>
      <c r="F740" s="58"/>
      <c r="G740" s="58"/>
      <c r="H740" s="58"/>
      <c r="I740" s="58"/>
      <c r="J740" s="58"/>
      <c r="K740" s="58"/>
      <c r="L740" s="58"/>
      <c r="M740" s="58"/>
      <c r="N740" s="58"/>
      <c r="O740" s="58"/>
      <c r="P740" s="58"/>
      <c r="Q740" s="213"/>
      <c r="R740" s="58"/>
      <c r="S740" s="213"/>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215"/>
      <c r="BV740" s="58"/>
      <c r="BW740" s="58"/>
      <c r="BX740" s="58"/>
      <c r="BY740" s="58"/>
    </row>
    <row r="741">
      <c r="A741" s="58"/>
      <c r="B741" s="58"/>
      <c r="C741" s="58"/>
      <c r="D741" s="58"/>
      <c r="E741" s="58"/>
      <c r="F741" s="58"/>
      <c r="G741" s="58"/>
      <c r="H741" s="58"/>
      <c r="I741" s="58"/>
      <c r="J741" s="58"/>
      <c r="K741" s="58"/>
      <c r="L741" s="58"/>
      <c r="M741" s="58"/>
      <c r="N741" s="58"/>
      <c r="O741" s="58"/>
      <c r="P741" s="58"/>
      <c r="Q741" s="213"/>
      <c r="R741" s="58"/>
      <c r="S741" s="213"/>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215"/>
      <c r="BV741" s="58"/>
      <c r="BW741" s="58"/>
      <c r="BX741" s="58"/>
      <c r="BY741" s="58"/>
    </row>
    <row r="742">
      <c r="A742" s="58"/>
      <c r="B742" s="58"/>
      <c r="C742" s="58"/>
      <c r="D742" s="58"/>
      <c r="E742" s="58"/>
      <c r="F742" s="58"/>
      <c r="G742" s="58"/>
      <c r="H742" s="58"/>
      <c r="I742" s="58"/>
      <c r="J742" s="58"/>
      <c r="K742" s="58"/>
      <c r="L742" s="58"/>
      <c r="M742" s="58"/>
      <c r="N742" s="58"/>
      <c r="O742" s="58"/>
      <c r="P742" s="58"/>
      <c r="Q742" s="213"/>
      <c r="R742" s="58"/>
      <c r="S742" s="213"/>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215"/>
      <c r="BV742" s="58"/>
      <c r="BW742" s="58"/>
      <c r="BX742" s="58"/>
      <c r="BY742" s="58"/>
    </row>
    <row r="743">
      <c r="A743" s="58"/>
      <c r="B743" s="58"/>
      <c r="C743" s="58"/>
      <c r="D743" s="58"/>
      <c r="E743" s="58"/>
      <c r="F743" s="58"/>
      <c r="G743" s="58"/>
      <c r="H743" s="58"/>
      <c r="I743" s="58"/>
      <c r="J743" s="58"/>
      <c r="K743" s="58"/>
      <c r="L743" s="58"/>
      <c r="M743" s="58"/>
      <c r="N743" s="58"/>
      <c r="O743" s="58"/>
      <c r="P743" s="58"/>
      <c r="Q743" s="213"/>
      <c r="R743" s="58"/>
      <c r="S743" s="213"/>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215"/>
      <c r="BV743" s="58"/>
      <c r="BW743" s="58"/>
      <c r="BX743" s="58"/>
      <c r="BY743" s="58"/>
    </row>
    <row r="744">
      <c r="A744" s="58"/>
      <c r="B744" s="58"/>
      <c r="C744" s="58"/>
      <c r="D744" s="58"/>
      <c r="E744" s="58"/>
      <c r="F744" s="58"/>
      <c r="G744" s="58"/>
      <c r="H744" s="58"/>
      <c r="I744" s="58"/>
      <c r="J744" s="58"/>
      <c r="K744" s="58"/>
      <c r="L744" s="58"/>
      <c r="M744" s="58"/>
      <c r="N744" s="58"/>
      <c r="O744" s="58"/>
      <c r="P744" s="58"/>
      <c r="Q744" s="213"/>
      <c r="R744" s="58"/>
      <c r="S744" s="213"/>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215"/>
      <c r="BV744" s="58"/>
      <c r="BW744" s="58"/>
      <c r="BX744" s="58"/>
      <c r="BY744" s="58"/>
    </row>
    <row r="745">
      <c r="A745" s="58"/>
      <c r="B745" s="58"/>
      <c r="C745" s="58"/>
      <c r="D745" s="58"/>
      <c r="E745" s="58"/>
      <c r="F745" s="58"/>
      <c r="G745" s="58"/>
      <c r="H745" s="58"/>
      <c r="I745" s="58"/>
      <c r="J745" s="58"/>
      <c r="K745" s="58"/>
      <c r="L745" s="58"/>
      <c r="M745" s="58"/>
      <c r="N745" s="58"/>
      <c r="O745" s="58"/>
      <c r="P745" s="58"/>
      <c r="Q745" s="213"/>
      <c r="R745" s="58"/>
      <c r="S745" s="213"/>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215"/>
      <c r="BV745" s="58"/>
      <c r="BW745" s="58"/>
      <c r="BX745" s="58"/>
      <c r="BY745" s="58"/>
    </row>
    <row r="746">
      <c r="A746" s="58"/>
      <c r="B746" s="58"/>
      <c r="C746" s="58"/>
      <c r="D746" s="58"/>
      <c r="E746" s="58"/>
      <c r="F746" s="58"/>
      <c r="G746" s="58"/>
      <c r="H746" s="58"/>
      <c r="I746" s="58"/>
      <c r="J746" s="58"/>
      <c r="K746" s="58"/>
      <c r="L746" s="58"/>
      <c r="M746" s="58"/>
      <c r="N746" s="58"/>
      <c r="O746" s="58"/>
      <c r="P746" s="58"/>
      <c r="Q746" s="213"/>
      <c r="R746" s="58"/>
      <c r="S746" s="213"/>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215"/>
      <c r="BV746" s="58"/>
      <c r="BW746" s="58"/>
      <c r="BX746" s="58"/>
      <c r="BY746" s="58"/>
    </row>
    <row r="747">
      <c r="A747" s="58"/>
      <c r="B747" s="58"/>
      <c r="C747" s="58"/>
      <c r="D747" s="58"/>
      <c r="E747" s="58"/>
      <c r="F747" s="58"/>
      <c r="G747" s="58"/>
      <c r="H747" s="58"/>
      <c r="I747" s="58"/>
      <c r="J747" s="58"/>
      <c r="K747" s="58"/>
      <c r="L747" s="58"/>
      <c r="M747" s="58"/>
      <c r="N747" s="58"/>
      <c r="O747" s="58"/>
      <c r="P747" s="58"/>
      <c r="Q747" s="213"/>
      <c r="R747" s="58"/>
      <c r="S747" s="213"/>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215"/>
      <c r="BV747" s="58"/>
      <c r="BW747" s="58"/>
      <c r="BX747" s="58"/>
      <c r="BY747" s="58"/>
    </row>
    <row r="748">
      <c r="A748" s="58"/>
      <c r="B748" s="58"/>
      <c r="C748" s="58"/>
      <c r="D748" s="58"/>
      <c r="E748" s="58"/>
      <c r="F748" s="58"/>
      <c r="G748" s="58"/>
      <c r="H748" s="58"/>
      <c r="I748" s="58"/>
      <c r="J748" s="58"/>
      <c r="K748" s="58"/>
      <c r="L748" s="58"/>
      <c r="M748" s="58"/>
      <c r="N748" s="58"/>
      <c r="O748" s="58"/>
      <c r="P748" s="58"/>
      <c r="Q748" s="213"/>
      <c r="R748" s="58"/>
      <c r="S748" s="213"/>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215"/>
      <c r="BV748" s="58"/>
      <c r="BW748" s="58"/>
      <c r="BX748" s="58"/>
      <c r="BY748" s="58"/>
    </row>
    <row r="749">
      <c r="A749" s="58"/>
      <c r="B749" s="58"/>
      <c r="C749" s="58"/>
      <c r="D749" s="58"/>
      <c r="E749" s="58"/>
      <c r="F749" s="58"/>
      <c r="G749" s="58"/>
      <c r="H749" s="58"/>
      <c r="I749" s="58"/>
      <c r="J749" s="58"/>
      <c r="K749" s="58"/>
      <c r="L749" s="58"/>
      <c r="M749" s="58"/>
      <c r="N749" s="58"/>
      <c r="O749" s="58"/>
      <c r="P749" s="58"/>
      <c r="Q749" s="213"/>
      <c r="R749" s="58"/>
      <c r="S749" s="213"/>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215"/>
      <c r="BV749" s="58"/>
      <c r="BW749" s="58"/>
      <c r="BX749" s="58"/>
      <c r="BY749" s="58"/>
    </row>
    <row r="750">
      <c r="A750" s="58"/>
      <c r="B750" s="58"/>
      <c r="C750" s="58"/>
      <c r="D750" s="58"/>
      <c r="E750" s="58"/>
      <c r="F750" s="58"/>
      <c r="G750" s="58"/>
      <c r="H750" s="58"/>
      <c r="I750" s="58"/>
      <c r="J750" s="58"/>
      <c r="K750" s="58"/>
      <c r="L750" s="58"/>
      <c r="M750" s="58"/>
      <c r="N750" s="58"/>
      <c r="O750" s="58"/>
      <c r="P750" s="58"/>
      <c r="Q750" s="213"/>
      <c r="R750" s="58"/>
      <c r="S750" s="213"/>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215"/>
      <c r="BV750" s="58"/>
      <c r="BW750" s="58"/>
      <c r="BX750" s="58"/>
      <c r="BY750" s="58"/>
    </row>
    <row r="751">
      <c r="A751" s="58"/>
      <c r="B751" s="58"/>
      <c r="C751" s="58"/>
      <c r="D751" s="58"/>
      <c r="E751" s="58"/>
      <c r="F751" s="58"/>
      <c r="G751" s="58"/>
      <c r="H751" s="58"/>
      <c r="I751" s="58"/>
      <c r="J751" s="58"/>
      <c r="K751" s="58"/>
      <c r="L751" s="58"/>
      <c r="M751" s="58"/>
      <c r="N751" s="58"/>
      <c r="O751" s="58"/>
      <c r="P751" s="58"/>
      <c r="Q751" s="213"/>
      <c r="R751" s="58"/>
      <c r="S751" s="213"/>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215"/>
      <c r="BV751" s="58"/>
      <c r="BW751" s="58"/>
      <c r="BX751" s="58"/>
      <c r="BY751" s="58"/>
    </row>
    <row r="752">
      <c r="A752" s="58"/>
      <c r="B752" s="58"/>
      <c r="C752" s="58"/>
      <c r="D752" s="58"/>
      <c r="E752" s="58"/>
      <c r="F752" s="58"/>
      <c r="G752" s="58"/>
      <c r="H752" s="58"/>
      <c r="I752" s="58"/>
      <c r="J752" s="58"/>
      <c r="K752" s="58"/>
      <c r="L752" s="58"/>
      <c r="M752" s="58"/>
      <c r="N752" s="58"/>
      <c r="O752" s="58"/>
      <c r="P752" s="58"/>
      <c r="Q752" s="213"/>
      <c r="R752" s="58"/>
      <c r="S752" s="213"/>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215"/>
      <c r="BV752" s="58"/>
      <c r="BW752" s="58"/>
      <c r="BX752" s="58"/>
      <c r="BY752" s="58"/>
    </row>
    <row r="753">
      <c r="A753" s="58"/>
      <c r="B753" s="58"/>
      <c r="C753" s="58"/>
      <c r="D753" s="58"/>
      <c r="E753" s="58"/>
      <c r="F753" s="58"/>
      <c r="G753" s="58"/>
      <c r="H753" s="58"/>
      <c r="I753" s="58"/>
      <c r="J753" s="58"/>
      <c r="K753" s="58"/>
      <c r="L753" s="58"/>
      <c r="M753" s="58"/>
      <c r="N753" s="58"/>
      <c r="O753" s="58"/>
      <c r="P753" s="58"/>
      <c r="Q753" s="213"/>
      <c r="R753" s="58"/>
      <c r="S753" s="213"/>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215"/>
      <c r="BV753" s="58"/>
      <c r="BW753" s="58"/>
      <c r="BX753" s="58"/>
      <c r="BY753" s="58"/>
    </row>
    <row r="754">
      <c r="A754" s="58"/>
      <c r="B754" s="58"/>
      <c r="C754" s="58"/>
      <c r="D754" s="58"/>
      <c r="E754" s="58"/>
      <c r="F754" s="58"/>
      <c r="G754" s="58"/>
      <c r="H754" s="58"/>
      <c r="I754" s="58"/>
      <c r="J754" s="58"/>
      <c r="K754" s="58"/>
      <c r="L754" s="58"/>
      <c r="M754" s="58"/>
      <c r="N754" s="58"/>
      <c r="O754" s="58"/>
      <c r="P754" s="58"/>
      <c r="Q754" s="213"/>
      <c r="R754" s="58"/>
      <c r="S754" s="213"/>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215"/>
      <c r="BV754" s="58"/>
      <c r="BW754" s="58"/>
      <c r="BX754" s="58"/>
      <c r="BY754" s="58"/>
    </row>
    <row r="755">
      <c r="A755" s="58"/>
      <c r="B755" s="58"/>
      <c r="C755" s="58"/>
      <c r="D755" s="58"/>
      <c r="E755" s="58"/>
      <c r="F755" s="58"/>
      <c r="G755" s="58"/>
      <c r="H755" s="58"/>
      <c r="I755" s="58"/>
      <c r="J755" s="58"/>
      <c r="K755" s="58"/>
      <c r="L755" s="58"/>
      <c r="M755" s="58"/>
      <c r="N755" s="58"/>
      <c r="O755" s="58"/>
      <c r="P755" s="58"/>
      <c r="Q755" s="213"/>
      <c r="R755" s="58"/>
      <c r="S755" s="213"/>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215"/>
      <c r="BV755" s="58"/>
      <c r="BW755" s="58"/>
      <c r="BX755" s="58"/>
      <c r="BY755" s="58"/>
    </row>
    <row r="756">
      <c r="A756" s="58"/>
      <c r="B756" s="58"/>
      <c r="C756" s="58"/>
      <c r="D756" s="58"/>
      <c r="E756" s="58"/>
      <c r="F756" s="58"/>
      <c r="G756" s="58"/>
      <c r="H756" s="58"/>
      <c r="I756" s="58"/>
      <c r="J756" s="58"/>
      <c r="K756" s="58"/>
      <c r="L756" s="58"/>
      <c r="M756" s="58"/>
      <c r="N756" s="58"/>
      <c r="O756" s="58"/>
      <c r="P756" s="58"/>
      <c r="Q756" s="213"/>
      <c r="R756" s="58"/>
      <c r="S756" s="213"/>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215"/>
      <c r="BV756" s="58"/>
      <c r="BW756" s="58"/>
      <c r="BX756" s="58"/>
      <c r="BY756" s="58"/>
    </row>
    <row r="757">
      <c r="A757" s="58"/>
      <c r="B757" s="58"/>
      <c r="C757" s="58"/>
      <c r="D757" s="58"/>
      <c r="E757" s="58"/>
      <c r="F757" s="58"/>
      <c r="G757" s="58"/>
      <c r="H757" s="58"/>
      <c r="I757" s="58"/>
      <c r="J757" s="58"/>
      <c r="K757" s="58"/>
      <c r="L757" s="58"/>
      <c r="M757" s="58"/>
      <c r="N757" s="58"/>
      <c r="O757" s="58"/>
      <c r="P757" s="58"/>
      <c r="Q757" s="213"/>
      <c r="R757" s="58"/>
      <c r="S757" s="213"/>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215"/>
      <c r="BV757" s="58"/>
      <c r="BW757" s="58"/>
      <c r="BX757" s="58"/>
      <c r="BY757" s="58"/>
    </row>
    <row r="758">
      <c r="A758" s="58"/>
      <c r="B758" s="58"/>
      <c r="C758" s="58"/>
      <c r="D758" s="58"/>
      <c r="E758" s="58"/>
      <c r="F758" s="58"/>
      <c r="G758" s="58"/>
      <c r="H758" s="58"/>
      <c r="I758" s="58"/>
      <c r="J758" s="58"/>
      <c r="K758" s="58"/>
      <c r="L758" s="58"/>
      <c r="M758" s="58"/>
      <c r="N758" s="58"/>
      <c r="O758" s="58"/>
      <c r="P758" s="58"/>
      <c r="Q758" s="213"/>
      <c r="R758" s="58"/>
      <c r="S758" s="213"/>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215"/>
      <c r="BV758" s="58"/>
      <c r="BW758" s="58"/>
      <c r="BX758" s="58"/>
      <c r="BY758" s="58"/>
    </row>
    <row r="759">
      <c r="A759" s="58"/>
      <c r="B759" s="58"/>
      <c r="C759" s="58"/>
      <c r="D759" s="58"/>
      <c r="E759" s="58"/>
      <c r="F759" s="58"/>
      <c r="G759" s="58"/>
      <c r="H759" s="58"/>
      <c r="I759" s="58"/>
      <c r="J759" s="58"/>
      <c r="K759" s="58"/>
      <c r="L759" s="58"/>
      <c r="M759" s="58"/>
      <c r="N759" s="58"/>
      <c r="O759" s="58"/>
      <c r="P759" s="58"/>
      <c r="Q759" s="213"/>
      <c r="R759" s="58"/>
      <c r="S759" s="213"/>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215"/>
      <c r="BV759" s="58"/>
      <c r="BW759" s="58"/>
      <c r="BX759" s="58"/>
      <c r="BY759" s="58"/>
    </row>
    <row r="760">
      <c r="A760" s="58"/>
      <c r="B760" s="58"/>
      <c r="C760" s="58"/>
      <c r="D760" s="58"/>
      <c r="E760" s="58"/>
      <c r="F760" s="58"/>
      <c r="G760" s="58"/>
      <c r="H760" s="58"/>
      <c r="I760" s="58"/>
      <c r="J760" s="58"/>
      <c r="K760" s="58"/>
      <c r="L760" s="58"/>
      <c r="M760" s="58"/>
      <c r="N760" s="58"/>
      <c r="O760" s="58"/>
      <c r="P760" s="58"/>
      <c r="Q760" s="213"/>
      <c r="R760" s="58"/>
      <c r="S760" s="213"/>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215"/>
      <c r="BV760" s="58"/>
      <c r="BW760" s="58"/>
      <c r="BX760" s="58"/>
      <c r="BY760" s="58"/>
    </row>
    <row r="761">
      <c r="A761" s="58"/>
      <c r="B761" s="58"/>
      <c r="C761" s="58"/>
      <c r="D761" s="58"/>
      <c r="E761" s="58"/>
      <c r="F761" s="58"/>
      <c r="G761" s="58"/>
      <c r="H761" s="58"/>
      <c r="I761" s="58"/>
      <c r="J761" s="58"/>
      <c r="K761" s="58"/>
      <c r="L761" s="58"/>
      <c r="M761" s="58"/>
      <c r="N761" s="58"/>
      <c r="O761" s="58"/>
      <c r="P761" s="58"/>
      <c r="Q761" s="213"/>
      <c r="R761" s="58"/>
      <c r="S761" s="213"/>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215"/>
      <c r="BV761" s="58"/>
      <c r="BW761" s="58"/>
      <c r="BX761" s="58"/>
      <c r="BY761" s="58"/>
    </row>
    <row r="762">
      <c r="A762" s="58"/>
      <c r="B762" s="58"/>
      <c r="C762" s="58"/>
      <c r="D762" s="58"/>
      <c r="E762" s="58"/>
      <c r="F762" s="58"/>
      <c r="G762" s="58"/>
      <c r="H762" s="58"/>
      <c r="I762" s="58"/>
      <c r="J762" s="58"/>
      <c r="K762" s="58"/>
      <c r="L762" s="58"/>
      <c r="M762" s="58"/>
      <c r="N762" s="58"/>
      <c r="O762" s="58"/>
      <c r="P762" s="58"/>
      <c r="Q762" s="213"/>
      <c r="R762" s="58"/>
      <c r="S762" s="213"/>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215"/>
      <c r="BV762" s="58"/>
      <c r="BW762" s="58"/>
      <c r="BX762" s="58"/>
      <c r="BY762" s="58"/>
    </row>
    <row r="763">
      <c r="A763" s="58"/>
      <c r="B763" s="58"/>
      <c r="C763" s="58"/>
      <c r="D763" s="58"/>
      <c r="E763" s="58"/>
      <c r="F763" s="58"/>
      <c r="G763" s="58"/>
      <c r="H763" s="58"/>
      <c r="I763" s="58"/>
      <c r="J763" s="58"/>
      <c r="K763" s="58"/>
      <c r="L763" s="58"/>
      <c r="M763" s="58"/>
      <c r="N763" s="58"/>
      <c r="O763" s="58"/>
      <c r="P763" s="58"/>
      <c r="Q763" s="213"/>
      <c r="R763" s="58"/>
      <c r="S763" s="213"/>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215"/>
      <c r="BV763" s="58"/>
      <c r="BW763" s="58"/>
      <c r="BX763" s="58"/>
      <c r="BY763" s="58"/>
    </row>
    <row r="764">
      <c r="A764" s="58"/>
      <c r="B764" s="58"/>
      <c r="C764" s="58"/>
      <c r="D764" s="58"/>
      <c r="E764" s="58"/>
      <c r="F764" s="58"/>
      <c r="G764" s="58"/>
      <c r="H764" s="58"/>
      <c r="I764" s="58"/>
      <c r="J764" s="58"/>
      <c r="K764" s="58"/>
      <c r="L764" s="58"/>
      <c r="M764" s="58"/>
      <c r="N764" s="58"/>
      <c r="O764" s="58"/>
      <c r="P764" s="58"/>
      <c r="Q764" s="213"/>
      <c r="R764" s="58"/>
      <c r="S764" s="213"/>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215"/>
      <c r="BV764" s="58"/>
      <c r="BW764" s="58"/>
      <c r="BX764" s="58"/>
      <c r="BY764" s="58"/>
    </row>
    <row r="765">
      <c r="A765" s="58"/>
      <c r="B765" s="58"/>
      <c r="C765" s="58"/>
      <c r="D765" s="58"/>
      <c r="E765" s="58"/>
      <c r="F765" s="58"/>
      <c r="G765" s="58"/>
      <c r="H765" s="58"/>
      <c r="I765" s="58"/>
      <c r="J765" s="58"/>
      <c r="K765" s="58"/>
      <c r="L765" s="58"/>
      <c r="M765" s="58"/>
      <c r="N765" s="58"/>
      <c r="O765" s="58"/>
      <c r="P765" s="58"/>
      <c r="Q765" s="213"/>
      <c r="R765" s="58"/>
      <c r="S765" s="213"/>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215"/>
      <c r="BV765" s="58"/>
      <c r="BW765" s="58"/>
      <c r="BX765" s="58"/>
      <c r="BY765" s="58"/>
    </row>
    <row r="766">
      <c r="A766" s="58"/>
      <c r="B766" s="58"/>
      <c r="C766" s="58"/>
      <c r="D766" s="58"/>
      <c r="E766" s="58"/>
      <c r="F766" s="58"/>
      <c r="G766" s="58"/>
      <c r="H766" s="58"/>
      <c r="I766" s="58"/>
      <c r="J766" s="58"/>
      <c r="K766" s="58"/>
      <c r="L766" s="58"/>
      <c r="M766" s="58"/>
      <c r="N766" s="58"/>
      <c r="O766" s="58"/>
      <c r="P766" s="58"/>
      <c r="Q766" s="213"/>
      <c r="R766" s="58"/>
      <c r="S766" s="213"/>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215"/>
      <c r="BV766" s="58"/>
      <c r="BW766" s="58"/>
      <c r="BX766" s="58"/>
      <c r="BY766" s="58"/>
    </row>
    <row r="767">
      <c r="A767" s="58"/>
      <c r="B767" s="58"/>
      <c r="C767" s="58"/>
      <c r="D767" s="58"/>
      <c r="E767" s="58"/>
      <c r="F767" s="58"/>
      <c r="G767" s="58"/>
      <c r="H767" s="58"/>
      <c r="I767" s="58"/>
      <c r="J767" s="58"/>
      <c r="K767" s="58"/>
      <c r="L767" s="58"/>
      <c r="M767" s="58"/>
      <c r="N767" s="58"/>
      <c r="O767" s="58"/>
      <c r="P767" s="58"/>
      <c r="Q767" s="213"/>
      <c r="R767" s="58"/>
      <c r="S767" s="213"/>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215"/>
      <c r="BV767" s="58"/>
      <c r="BW767" s="58"/>
      <c r="BX767" s="58"/>
      <c r="BY767" s="58"/>
    </row>
    <row r="768">
      <c r="A768" s="58"/>
      <c r="B768" s="58"/>
      <c r="C768" s="58"/>
      <c r="D768" s="58"/>
      <c r="E768" s="58"/>
      <c r="F768" s="58"/>
      <c r="G768" s="58"/>
      <c r="H768" s="58"/>
      <c r="I768" s="58"/>
      <c r="J768" s="58"/>
      <c r="K768" s="58"/>
      <c r="L768" s="58"/>
      <c r="M768" s="58"/>
      <c r="N768" s="58"/>
      <c r="O768" s="58"/>
      <c r="P768" s="58"/>
      <c r="Q768" s="213"/>
      <c r="R768" s="58"/>
      <c r="S768" s="213"/>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215"/>
      <c r="BV768" s="58"/>
      <c r="BW768" s="58"/>
      <c r="BX768" s="58"/>
      <c r="BY768" s="58"/>
    </row>
    <row r="769">
      <c r="A769" s="58"/>
      <c r="B769" s="58"/>
      <c r="C769" s="58"/>
      <c r="D769" s="58"/>
      <c r="E769" s="58"/>
      <c r="F769" s="58"/>
      <c r="G769" s="58"/>
      <c r="H769" s="58"/>
      <c r="I769" s="58"/>
      <c r="J769" s="58"/>
      <c r="K769" s="58"/>
      <c r="L769" s="58"/>
      <c r="M769" s="58"/>
      <c r="N769" s="58"/>
      <c r="O769" s="58"/>
      <c r="P769" s="58"/>
      <c r="Q769" s="213"/>
      <c r="R769" s="58"/>
      <c r="S769" s="213"/>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215"/>
      <c r="BV769" s="58"/>
      <c r="BW769" s="58"/>
      <c r="BX769" s="58"/>
      <c r="BY769" s="58"/>
    </row>
    <row r="770">
      <c r="A770" s="58"/>
      <c r="B770" s="58"/>
      <c r="C770" s="58"/>
      <c r="D770" s="58"/>
      <c r="E770" s="58"/>
      <c r="F770" s="58"/>
      <c r="G770" s="58"/>
      <c r="H770" s="58"/>
      <c r="I770" s="58"/>
      <c r="J770" s="58"/>
      <c r="K770" s="58"/>
      <c r="L770" s="58"/>
      <c r="M770" s="58"/>
      <c r="N770" s="58"/>
      <c r="O770" s="58"/>
      <c r="P770" s="58"/>
      <c r="Q770" s="213"/>
      <c r="R770" s="58"/>
      <c r="S770" s="213"/>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215"/>
      <c r="BV770" s="58"/>
      <c r="BW770" s="58"/>
      <c r="BX770" s="58"/>
      <c r="BY770" s="58"/>
    </row>
    <row r="771">
      <c r="A771" s="58"/>
      <c r="B771" s="58"/>
      <c r="C771" s="58"/>
      <c r="D771" s="58"/>
      <c r="E771" s="58"/>
      <c r="F771" s="58"/>
      <c r="G771" s="58"/>
      <c r="H771" s="58"/>
      <c r="I771" s="58"/>
      <c r="J771" s="58"/>
      <c r="K771" s="58"/>
      <c r="L771" s="58"/>
      <c r="M771" s="58"/>
      <c r="N771" s="58"/>
      <c r="O771" s="58"/>
      <c r="P771" s="58"/>
      <c r="Q771" s="213"/>
      <c r="R771" s="58"/>
      <c r="S771" s="213"/>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215"/>
      <c r="BV771" s="58"/>
      <c r="BW771" s="58"/>
      <c r="BX771" s="58"/>
      <c r="BY771" s="58"/>
    </row>
    <row r="772">
      <c r="A772" s="58"/>
      <c r="B772" s="58"/>
      <c r="C772" s="58"/>
      <c r="D772" s="58"/>
      <c r="E772" s="58"/>
      <c r="F772" s="58"/>
      <c r="G772" s="58"/>
      <c r="H772" s="58"/>
      <c r="I772" s="58"/>
      <c r="J772" s="58"/>
      <c r="K772" s="58"/>
      <c r="L772" s="58"/>
      <c r="M772" s="58"/>
      <c r="N772" s="58"/>
      <c r="O772" s="58"/>
      <c r="P772" s="58"/>
      <c r="Q772" s="213"/>
      <c r="R772" s="58"/>
      <c r="S772" s="213"/>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215"/>
      <c r="BV772" s="58"/>
      <c r="BW772" s="58"/>
      <c r="BX772" s="58"/>
      <c r="BY772" s="58"/>
    </row>
    <row r="773">
      <c r="A773" s="58"/>
      <c r="B773" s="58"/>
      <c r="C773" s="58"/>
      <c r="D773" s="58"/>
      <c r="E773" s="58"/>
      <c r="F773" s="58"/>
      <c r="G773" s="58"/>
      <c r="H773" s="58"/>
      <c r="I773" s="58"/>
      <c r="J773" s="58"/>
      <c r="K773" s="58"/>
      <c r="L773" s="58"/>
      <c r="M773" s="58"/>
      <c r="N773" s="58"/>
      <c r="O773" s="58"/>
      <c r="P773" s="58"/>
      <c r="Q773" s="213"/>
      <c r="R773" s="58"/>
      <c r="S773" s="213"/>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215"/>
      <c r="BV773" s="58"/>
      <c r="BW773" s="58"/>
      <c r="BX773" s="58"/>
      <c r="BY773" s="58"/>
    </row>
    <row r="774">
      <c r="A774" s="58"/>
      <c r="B774" s="58"/>
      <c r="C774" s="58"/>
      <c r="D774" s="58"/>
      <c r="E774" s="58"/>
      <c r="F774" s="58"/>
      <c r="G774" s="58"/>
      <c r="H774" s="58"/>
      <c r="I774" s="58"/>
      <c r="J774" s="58"/>
      <c r="K774" s="58"/>
      <c r="L774" s="58"/>
      <c r="M774" s="58"/>
      <c r="N774" s="58"/>
      <c r="O774" s="58"/>
      <c r="P774" s="58"/>
      <c r="Q774" s="213"/>
      <c r="R774" s="58"/>
      <c r="S774" s="213"/>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215"/>
      <c r="BV774" s="58"/>
      <c r="BW774" s="58"/>
      <c r="BX774" s="58"/>
      <c r="BY774" s="58"/>
    </row>
    <row r="775">
      <c r="A775" s="58"/>
      <c r="B775" s="58"/>
      <c r="C775" s="58"/>
      <c r="D775" s="58"/>
      <c r="E775" s="58"/>
      <c r="F775" s="58"/>
      <c r="G775" s="58"/>
      <c r="H775" s="58"/>
      <c r="I775" s="58"/>
      <c r="J775" s="58"/>
      <c r="K775" s="58"/>
      <c r="L775" s="58"/>
      <c r="M775" s="58"/>
      <c r="N775" s="58"/>
      <c r="O775" s="58"/>
      <c r="P775" s="58"/>
      <c r="Q775" s="213"/>
      <c r="R775" s="58"/>
      <c r="S775" s="213"/>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215"/>
      <c r="BV775" s="58"/>
      <c r="BW775" s="58"/>
      <c r="BX775" s="58"/>
      <c r="BY775" s="58"/>
    </row>
    <row r="776">
      <c r="A776" s="58"/>
      <c r="B776" s="58"/>
      <c r="C776" s="58"/>
      <c r="D776" s="58"/>
      <c r="E776" s="58"/>
      <c r="F776" s="58"/>
      <c r="G776" s="58"/>
      <c r="H776" s="58"/>
      <c r="I776" s="58"/>
      <c r="J776" s="58"/>
      <c r="K776" s="58"/>
      <c r="L776" s="58"/>
      <c r="M776" s="58"/>
      <c r="N776" s="58"/>
      <c r="O776" s="58"/>
      <c r="P776" s="58"/>
      <c r="Q776" s="213"/>
      <c r="R776" s="58"/>
      <c r="S776" s="213"/>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215"/>
      <c r="BV776" s="58"/>
      <c r="BW776" s="58"/>
      <c r="BX776" s="58"/>
      <c r="BY776" s="58"/>
    </row>
    <row r="777">
      <c r="A777" s="58"/>
      <c r="B777" s="58"/>
      <c r="C777" s="58"/>
      <c r="D777" s="58"/>
      <c r="E777" s="58"/>
      <c r="F777" s="58"/>
      <c r="G777" s="58"/>
      <c r="H777" s="58"/>
      <c r="I777" s="58"/>
      <c r="J777" s="58"/>
      <c r="K777" s="58"/>
      <c r="L777" s="58"/>
      <c r="M777" s="58"/>
      <c r="N777" s="58"/>
      <c r="O777" s="58"/>
      <c r="P777" s="58"/>
      <c r="Q777" s="213"/>
      <c r="R777" s="58"/>
      <c r="S777" s="213"/>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215"/>
      <c r="BV777" s="58"/>
      <c r="BW777" s="58"/>
      <c r="BX777" s="58"/>
      <c r="BY777" s="58"/>
    </row>
    <row r="778">
      <c r="A778" s="58"/>
      <c r="B778" s="58"/>
      <c r="C778" s="58"/>
      <c r="D778" s="58"/>
      <c r="E778" s="58"/>
      <c r="F778" s="58"/>
      <c r="G778" s="58"/>
      <c r="H778" s="58"/>
      <c r="I778" s="58"/>
      <c r="J778" s="58"/>
      <c r="K778" s="58"/>
      <c r="L778" s="58"/>
      <c r="M778" s="58"/>
      <c r="N778" s="58"/>
      <c r="O778" s="58"/>
      <c r="P778" s="58"/>
      <c r="Q778" s="213"/>
      <c r="R778" s="58"/>
      <c r="S778" s="213"/>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215"/>
      <c r="BV778" s="58"/>
      <c r="BW778" s="58"/>
      <c r="BX778" s="58"/>
      <c r="BY778" s="58"/>
    </row>
    <row r="779">
      <c r="A779" s="58"/>
      <c r="B779" s="58"/>
      <c r="C779" s="58"/>
      <c r="D779" s="58"/>
      <c r="E779" s="58"/>
      <c r="F779" s="58"/>
      <c r="G779" s="58"/>
      <c r="H779" s="58"/>
      <c r="I779" s="58"/>
      <c r="J779" s="58"/>
      <c r="K779" s="58"/>
      <c r="L779" s="58"/>
      <c r="M779" s="58"/>
      <c r="N779" s="58"/>
      <c r="O779" s="58"/>
      <c r="P779" s="58"/>
      <c r="Q779" s="213"/>
      <c r="R779" s="58"/>
      <c r="S779" s="213"/>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215"/>
      <c r="BV779" s="58"/>
      <c r="BW779" s="58"/>
      <c r="BX779" s="58"/>
      <c r="BY779" s="58"/>
    </row>
    <row r="780">
      <c r="A780" s="58"/>
      <c r="B780" s="58"/>
      <c r="C780" s="58"/>
      <c r="D780" s="58"/>
      <c r="E780" s="58"/>
      <c r="F780" s="58"/>
      <c r="G780" s="58"/>
      <c r="H780" s="58"/>
      <c r="I780" s="58"/>
      <c r="J780" s="58"/>
      <c r="K780" s="58"/>
      <c r="L780" s="58"/>
      <c r="M780" s="58"/>
      <c r="N780" s="58"/>
      <c r="O780" s="58"/>
      <c r="P780" s="58"/>
      <c r="Q780" s="213"/>
      <c r="R780" s="58"/>
      <c r="S780" s="213"/>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215"/>
      <c r="BV780" s="58"/>
      <c r="BW780" s="58"/>
      <c r="BX780" s="58"/>
      <c r="BY780" s="58"/>
    </row>
    <row r="781">
      <c r="A781" s="58"/>
      <c r="B781" s="58"/>
      <c r="C781" s="58"/>
      <c r="D781" s="58"/>
      <c r="E781" s="58"/>
      <c r="F781" s="58"/>
      <c r="G781" s="58"/>
      <c r="H781" s="58"/>
      <c r="I781" s="58"/>
      <c r="J781" s="58"/>
      <c r="K781" s="58"/>
      <c r="L781" s="58"/>
      <c r="M781" s="58"/>
      <c r="N781" s="58"/>
      <c r="O781" s="58"/>
      <c r="P781" s="58"/>
      <c r="Q781" s="213"/>
      <c r="R781" s="58"/>
      <c r="S781" s="213"/>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215"/>
      <c r="BV781" s="58"/>
      <c r="BW781" s="58"/>
      <c r="BX781" s="58"/>
      <c r="BY781" s="58"/>
    </row>
    <row r="782">
      <c r="A782" s="58"/>
      <c r="B782" s="58"/>
      <c r="C782" s="58"/>
      <c r="D782" s="58"/>
      <c r="E782" s="58"/>
      <c r="F782" s="58"/>
      <c r="G782" s="58"/>
      <c r="H782" s="58"/>
      <c r="I782" s="58"/>
      <c r="J782" s="58"/>
      <c r="K782" s="58"/>
      <c r="L782" s="58"/>
      <c r="M782" s="58"/>
      <c r="N782" s="58"/>
      <c r="O782" s="58"/>
      <c r="P782" s="58"/>
      <c r="Q782" s="213"/>
      <c r="R782" s="58"/>
      <c r="S782" s="213"/>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215"/>
      <c r="BV782" s="58"/>
      <c r="BW782" s="58"/>
      <c r="BX782" s="58"/>
      <c r="BY782" s="58"/>
    </row>
    <row r="783">
      <c r="A783" s="58"/>
      <c r="B783" s="58"/>
      <c r="C783" s="58"/>
      <c r="D783" s="58"/>
      <c r="E783" s="58"/>
      <c r="F783" s="58"/>
      <c r="G783" s="58"/>
      <c r="H783" s="58"/>
      <c r="I783" s="58"/>
      <c r="J783" s="58"/>
      <c r="K783" s="58"/>
      <c r="L783" s="58"/>
      <c r="M783" s="58"/>
      <c r="N783" s="58"/>
      <c r="O783" s="58"/>
      <c r="P783" s="58"/>
      <c r="Q783" s="213"/>
      <c r="R783" s="58"/>
      <c r="S783" s="213"/>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215"/>
      <c r="BV783" s="58"/>
      <c r="BW783" s="58"/>
      <c r="BX783" s="58"/>
      <c r="BY783" s="58"/>
    </row>
    <row r="784">
      <c r="A784" s="58"/>
      <c r="B784" s="58"/>
      <c r="C784" s="58"/>
      <c r="D784" s="58"/>
      <c r="E784" s="58"/>
      <c r="F784" s="58"/>
      <c r="G784" s="58"/>
      <c r="H784" s="58"/>
      <c r="I784" s="58"/>
      <c r="J784" s="58"/>
      <c r="K784" s="58"/>
      <c r="L784" s="58"/>
      <c r="M784" s="58"/>
      <c r="N784" s="58"/>
      <c r="O784" s="58"/>
      <c r="P784" s="58"/>
      <c r="Q784" s="213"/>
      <c r="R784" s="58"/>
      <c r="S784" s="213"/>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215"/>
      <c r="BV784" s="58"/>
      <c r="BW784" s="58"/>
      <c r="BX784" s="58"/>
      <c r="BY784" s="58"/>
    </row>
    <row r="785">
      <c r="A785" s="58"/>
      <c r="B785" s="58"/>
      <c r="C785" s="58"/>
      <c r="D785" s="58"/>
      <c r="E785" s="58"/>
      <c r="F785" s="58"/>
      <c r="G785" s="58"/>
      <c r="H785" s="58"/>
      <c r="I785" s="58"/>
      <c r="J785" s="58"/>
      <c r="K785" s="58"/>
      <c r="L785" s="58"/>
      <c r="M785" s="58"/>
      <c r="N785" s="58"/>
      <c r="O785" s="58"/>
      <c r="P785" s="58"/>
      <c r="Q785" s="213"/>
      <c r="R785" s="58"/>
      <c r="S785" s="213"/>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215"/>
      <c r="BV785" s="58"/>
      <c r="BW785" s="58"/>
      <c r="BX785" s="58"/>
      <c r="BY785" s="58"/>
    </row>
    <row r="786">
      <c r="A786" s="58"/>
      <c r="B786" s="58"/>
      <c r="C786" s="58"/>
      <c r="D786" s="58"/>
      <c r="E786" s="58"/>
      <c r="F786" s="58"/>
      <c r="G786" s="58"/>
      <c r="H786" s="58"/>
      <c r="I786" s="58"/>
      <c r="J786" s="58"/>
      <c r="K786" s="58"/>
      <c r="L786" s="58"/>
      <c r="M786" s="58"/>
      <c r="N786" s="58"/>
      <c r="O786" s="58"/>
      <c r="P786" s="58"/>
      <c r="Q786" s="213"/>
      <c r="R786" s="58"/>
      <c r="S786" s="213"/>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215"/>
      <c r="BV786" s="58"/>
      <c r="BW786" s="58"/>
      <c r="BX786" s="58"/>
      <c r="BY786" s="58"/>
    </row>
    <row r="787">
      <c r="A787" s="58"/>
      <c r="B787" s="58"/>
      <c r="C787" s="58"/>
      <c r="D787" s="58"/>
      <c r="E787" s="58"/>
      <c r="F787" s="58"/>
      <c r="G787" s="58"/>
      <c r="H787" s="58"/>
      <c r="I787" s="58"/>
      <c r="J787" s="58"/>
      <c r="K787" s="58"/>
      <c r="L787" s="58"/>
      <c r="M787" s="58"/>
      <c r="N787" s="58"/>
      <c r="O787" s="58"/>
      <c r="P787" s="58"/>
      <c r="Q787" s="213"/>
      <c r="R787" s="58"/>
      <c r="S787" s="213"/>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215"/>
      <c r="BV787" s="58"/>
      <c r="BW787" s="58"/>
      <c r="BX787" s="58"/>
      <c r="BY787" s="58"/>
    </row>
    <row r="788">
      <c r="A788" s="58"/>
      <c r="B788" s="58"/>
      <c r="C788" s="58"/>
      <c r="D788" s="58"/>
      <c r="E788" s="58"/>
      <c r="F788" s="58"/>
      <c r="G788" s="58"/>
      <c r="H788" s="58"/>
      <c r="I788" s="58"/>
      <c r="J788" s="58"/>
      <c r="K788" s="58"/>
      <c r="L788" s="58"/>
      <c r="M788" s="58"/>
      <c r="N788" s="58"/>
      <c r="O788" s="58"/>
      <c r="P788" s="58"/>
      <c r="Q788" s="213"/>
      <c r="R788" s="58"/>
      <c r="S788" s="213"/>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215"/>
      <c r="BV788" s="58"/>
      <c r="BW788" s="58"/>
      <c r="BX788" s="58"/>
      <c r="BY788" s="58"/>
    </row>
    <row r="789">
      <c r="A789" s="58"/>
      <c r="B789" s="58"/>
      <c r="C789" s="58"/>
      <c r="D789" s="58"/>
      <c r="E789" s="58"/>
      <c r="F789" s="58"/>
      <c r="G789" s="58"/>
      <c r="H789" s="58"/>
      <c r="I789" s="58"/>
      <c r="J789" s="58"/>
      <c r="K789" s="58"/>
      <c r="L789" s="58"/>
      <c r="M789" s="58"/>
      <c r="N789" s="58"/>
      <c r="O789" s="58"/>
      <c r="P789" s="58"/>
      <c r="Q789" s="213"/>
      <c r="R789" s="58"/>
      <c r="S789" s="213"/>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215"/>
      <c r="BV789" s="58"/>
      <c r="BW789" s="58"/>
      <c r="BX789" s="58"/>
      <c r="BY789" s="58"/>
    </row>
    <row r="790">
      <c r="A790" s="58"/>
      <c r="B790" s="58"/>
      <c r="C790" s="58"/>
      <c r="D790" s="58"/>
      <c r="E790" s="58"/>
      <c r="F790" s="58"/>
      <c r="G790" s="58"/>
      <c r="H790" s="58"/>
      <c r="I790" s="58"/>
      <c r="J790" s="58"/>
      <c r="K790" s="58"/>
      <c r="L790" s="58"/>
      <c r="M790" s="58"/>
      <c r="N790" s="58"/>
      <c r="O790" s="58"/>
      <c r="P790" s="58"/>
      <c r="Q790" s="213"/>
      <c r="R790" s="58"/>
      <c r="S790" s="213"/>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215"/>
      <c r="BV790" s="58"/>
      <c r="BW790" s="58"/>
      <c r="BX790" s="58"/>
      <c r="BY790" s="58"/>
    </row>
    <row r="791">
      <c r="A791" s="58"/>
      <c r="B791" s="58"/>
      <c r="C791" s="58"/>
      <c r="D791" s="58"/>
      <c r="E791" s="58"/>
      <c r="F791" s="58"/>
      <c r="G791" s="58"/>
      <c r="H791" s="58"/>
      <c r="I791" s="58"/>
      <c r="J791" s="58"/>
      <c r="K791" s="58"/>
      <c r="L791" s="58"/>
      <c r="M791" s="58"/>
      <c r="N791" s="58"/>
      <c r="O791" s="58"/>
      <c r="P791" s="58"/>
      <c r="Q791" s="213"/>
      <c r="R791" s="58"/>
      <c r="S791" s="213"/>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215"/>
      <c r="BV791" s="58"/>
      <c r="BW791" s="58"/>
      <c r="BX791" s="58"/>
      <c r="BY791" s="58"/>
    </row>
    <row r="792">
      <c r="A792" s="58"/>
      <c r="B792" s="58"/>
      <c r="C792" s="58"/>
      <c r="D792" s="58"/>
      <c r="E792" s="58"/>
      <c r="F792" s="58"/>
      <c r="G792" s="58"/>
      <c r="H792" s="58"/>
      <c r="I792" s="58"/>
      <c r="J792" s="58"/>
      <c r="K792" s="58"/>
      <c r="L792" s="58"/>
      <c r="M792" s="58"/>
      <c r="N792" s="58"/>
      <c r="O792" s="58"/>
      <c r="P792" s="58"/>
      <c r="Q792" s="213"/>
      <c r="R792" s="58"/>
      <c r="S792" s="213"/>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215"/>
      <c r="BV792" s="58"/>
      <c r="BW792" s="58"/>
      <c r="BX792" s="58"/>
      <c r="BY792" s="58"/>
    </row>
    <row r="793">
      <c r="A793" s="58"/>
      <c r="B793" s="58"/>
      <c r="C793" s="58"/>
      <c r="D793" s="58"/>
      <c r="E793" s="58"/>
      <c r="F793" s="58"/>
      <c r="G793" s="58"/>
      <c r="H793" s="58"/>
      <c r="I793" s="58"/>
      <c r="J793" s="58"/>
      <c r="K793" s="58"/>
      <c r="L793" s="58"/>
      <c r="M793" s="58"/>
      <c r="N793" s="58"/>
      <c r="O793" s="58"/>
      <c r="P793" s="58"/>
      <c r="Q793" s="213"/>
      <c r="R793" s="58"/>
      <c r="S793" s="213"/>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215"/>
      <c r="BV793" s="58"/>
      <c r="BW793" s="58"/>
      <c r="BX793" s="58"/>
      <c r="BY793" s="58"/>
    </row>
    <row r="794">
      <c r="A794" s="58"/>
      <c r="B794" s="58"/>
      <c r="C794" s="58"/>
      <c r="D794" s="58"/>
      <c r="E794" s="58"/>
      <c r="F794" s="58"/>
      <c r="G794" s="58"/>
      <c r="H794" s="58"/>
      <c r="I794" s="58"/>
      <c r="J794" s="58"/>
      <c r="K794" s="58"/>
      <c r="L794" s="58"/>
      <c r="M794" s="58"/>
      <c r="N794" s="58"/>
      <c r="O794" s="58"/>
      <c r="P794" s="58"/>
      <c r="Q794" s="213"/>
      <c r="R794" s="58"/>
      <c r="S794" s="213"/>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215"/>
      <c r="BV794" s="58"/>
      <c r="BW794" s="58"/>
      <c r="BX794" s="58"/>
      <c r="BY794" s="58"/>
    </row>
    <row r="795">
      <c r="A795" s="58"/>
      <c r="B795" s="58"/>
      <c r="C795" s="58"/>
      <c r="D795" s="58"/>
      <c r="E795" s="58"/>
      <c r="F795" s="58"/>
      <c r="G795" s="58"/>
      <c r="H795" s="58"/>
      <c r="I795" s="58"/>
      <c r="J795" s="58"/>
      <c r="K795" s="58"/>
      <c r="L795" s="58"/>
      <c r="M795" s="58"/>
      <c r="N795" s="58"/>
      <c r="O795" s="58"/>
      <c r="P795" s="58"/>
      <c r="Q795" s="213"/>
      <c r="R795" s="58"/>
      <c r="S795" s="213"/>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215"/>
      <c r="BV795" s="58"/>
      <c r="BW795" s="58"/>
      <c r="BX795" s="58"/>
      <c r="BY795" s="58"/>
    </row>
    <row r="796">
      <c r="A796" s="58"/>
      <c r="B796" s="58"/>
      <c r="C796" s="58"/>
      <c r="D796" s="58"/>
      <c r="E796" s="58"/>
      <c r="F796" s="58"/>
      <c r="G796" s="58"/>
      <c r="H796" s="58"/>
      <c r="I796" s="58"/>
      <c r="J796" s="58"/>
      <c r="K796" s="58"/>
      <c r="L796" s="58"/>
      <c r="M796" s="58"/>
      <c r="N796" s="58"/>
      <c r="O796" s="58"/>
      <c r="P796" s="58"/>
      <c r="Q796" s="213"/>
      <c r="R796" s="58"/>
      <c r="S796" s="213"/>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215"/>
      <c r="BV796" s="58"/>
      <c r="BW796" s="58"/>
      <c r="BX796" s="58"/>
      <c r="BY796" s="58"/>
    </row>
    <row r="797">
      <c r="A797" s="58"/>
      <c r="B797" s="58"/>
      <c r="C797" s="58"/>
      <c r="D797" s="58"/>
      <c r="E797" s="58"/>
      <c r="F797" s="58"/>
      <c r="G797" s="58"/>
      <c r="H797" s="58"/>
      <c r="I797" s="58"/>
      <c r="J797" s="58"/>
      <c r="K797" s="58"/>
      <c r="L797" s="58"/>
      <c r="M797" s="58"/>
      <c r="N797" s="58"/>
      <c r="O797" s="58"/>
      <c r="P797" s="58"/>
      <c r="Q797" s="213"/>
      <c r="R797" s="58"/>
      <c r="S797" s="213"/>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215"/>
      <c r="BV797" s="58"/>
      <c r="BW797" s="58"/>
      <c r="BX797" s="58"/>
      <c r="BY797" s="58"/>
    </row>
    <row r="798">
      <c r="A798" s="58"/>
      <c r="B798" s="58"/>
      <c r="C798" s="58"/>
      <c r="D798" s="58"/>
      <c r="E798" s="58"/>
      <c r="F798" s="58"/>
      <c r="G798" s="58"/>
      <c r="H798" s="58"/>
      <c r="I798" s="58"/>
      <c r="J798" s="58"/>
      <c r="K798" s="58"/>
      <c r="L798" s="58"/>
      <c r="M798" s="58"/>
      <c r="N798" s="58"/>
      <c r="O798" s="58"/>
      <c r="P798" s="58"/>
      <c r="Q798" s="213"/>
      <c r="R798" s="58"/>
      <c r="S798" s="213"/>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215"/>
      <c r="BV798" s="58"/>
      <c r="BW798" s="58"/>
      <c r="BX798" s="58"/>
      <c r="BY798" s="58"/>
    </row>
    <row r="799">
      <c r="A799" s="58"/>
      <c r="B799" s="58"/>
      <c r="C799" s="58"/>
      <c r="D799" s="58"/>
      <c r="E799" s="58"/>
      <c r="F799" s="58"/>
      <c r="G799" s="58"/>
      <c r="H799" s="58"/>
      <c r="I799" s="58"/>
      <c r="J799" s="58"/>
      <c r="K799" s="58"/>
      <c r="L799" s="58"/>
      <c r="M799" s="58"/>
      <c r="N799" s="58"/>
      <c r="O799" s="58"/>
      <c r="P799" s="58"/>
      <c r="Q799" s="213"/>
      <c r="R799" s="58"/>
      <c r="S799" s="213"/>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215"/>
      <c r="BV799" s="58"/>
      <c r="BW799" s="58"/>
      <c r="BX799" s="58"/>
      <c r="BY799" s="58"/>
    </row>
    <row r="800">
      <c r="A800" s="58"/>
      <c r="B800" s="58"/>
      <c r="C800" s="58"/>
      <c r="D800" s="58"/>
      <c r="E800" s="58"/>
      <c r="F800" s="58"/>
      <c r="G800" s="58"/>
      <c r="H800" s="58"/>
      <c r="I800" s="58"/>
      <c r="J800" s="58"/>
      <c r="K800" s="58"/>
      <c r="L800" s="58"/>
      <c r="M800" s="58"/>
      <c r="N800" s="58"/>
      <c r="O800" s="58"/>
      <c r="P800" s="58"/>
      <c r="Q800" s="213"/>
      <c r="R800" s="58"/>
      <c r="S800" s="213"/>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215"/>
      <c r="BV800" s="58"/>
      <c r="BW800" s="58"/>
      <c r="BX800" s="58"/>
      <c r="BY800" s="58"/>
    </row>
    <row r="801">
      <c r="A801" s="58"/>
      <c r="B801" s="58"/>
      <c r="C801" s="58"/>
      <c r="D801" s="58"/>
      <c r="E801" s="58"/>
      <c r="F801" s="58"/>
      <c r="G801" s="58"/>
      <c r="H801" s="58"/>
      <c r="I801" s="58"/>
      <c r="J801" s="58"/>
      <c r="K801" s="58"/>
      <c r="L801" s="58"/>
      <c r="M801" s="58"/>
      <c r="N801" s="58"/>
      <c r="O801" s="58"/>
      <c r="P801" s="58"/>
      <c r="Q801" s="213"/>
      <c r="R801" s="58"/>
      <c r="S801" s="213"/>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215"/>
      <c r="BV801" s="58"/>
      <c r="BW801" s="58"/>
      <c r="BX801" s="58"/>
      <c r="BY801" s="58"/>
    </row>
    <row r="802">
      <c r="A802" s="58"/>
      <c r="B802" s="58"/>
      <c r="C802" s="58"/>
      <c r="D802" s="58"/>
      <c r="E802" s="58"/>
      <c r="F802" s="58"/>
      <c r="G802" s="58"/>
      <c r="H802" s="58"/>
      <c r="I802" s="58"/>
      <c r="J802" s="58"/>
      <c r="K802" s="58"/>
      <c r="L802" s="58"/>
      <c r="M802" s="58"/>
      <c r="N802" s="58"/>
      <c r="O802" s="58"/>
      <c r="P802" s="58"/>
      <c r="Q802" s="213"/>
      <c r="R802" s="58"/>
      <c r="S802" s="213"/>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215"/>
      <c r="BV802" s="58"/>
      <c r="BW802" s="58"/>
      <c r="BX802" s="58"/>
      <c r="BY802" s="58"/>
    </row>
    <row r="803">
      <c r="A803" s="58"/>
      <c r="B803" s="58"/>
      <c r="C803" s="58"/>
      <c r="D803" s="58"/>
      <c r="E803" s="58"/>
      <c r="F803" s="58"/>
      <c r="G803" s="58"/>
      <c r="H803" s="58"/>
      <c r="I803" s="58"/>
      <c r="J803" s="58"/>
      <c r="K803" s="58"/>
      <c r="L803" s="58"/>
      <c r="M803" s="58"/>
      <c r="N803" s="58"/>
      <c r="O803" s="58"/>
      <c r="P803" s="58"/>
      <c r="Q803" s="213"/>
      <c r="R803" s="58"/>
      <c r="S803" s="213"/>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215"/>
      <c r="BV803" s="58"/>
      <c r="BW803" s="58"/>
      <c r="BX803" s="58"/>
      <c r="BY803" s="58"/>
    </row>
    <row r="804">
      <c r="A804" s="58"/>
      <c r="B804" s="58"/>
      <c r="C804" s="58"/>
      <c r="D804" s="58"/>
      <c r="E804" s="58"/>
      <c r="F804" s="58"/>
      <c r="G804" s="58"/>
      <c r="H804" s="58"/>
      <c r="I804" s="58"/>
      <c r="J804" s="58"/>
      <c r="K804" s="58"/>
      <c r="L804" s="58"/>
      <c r="M804" s="58"/>
      <c r="N804" s="58"/>
      <c r="O804" s="58"/>
      <c r="P804" s="58"/>
      <c r="Q804" s="213"/>
      <c r="R804" s="58"/>
      <c r="S804" s="213"/>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215"/>
      <c r="BV804" s="58"/>
      <c r="BW804" s="58"/>
      <c r="BX804" s="58"/>
      <c r="BY804" s="58"/>
    </row>
    <row r="805">
      <c r="A805" s="58"/>
      <c r="B805" s="58"/>
      <c r="C805" s="58"/>
      <c r="D805" s="58"/>
      <c r="E805" s="58"/>
      <c r="F805" s="58"/>
      <c r="G805" s="58"/>
      <c r="H805" s="58"/>
      <c r="I805" s="58"/>
      <c r="J805" s="58"/>
      <c r="K805" s="58"/>
      <c r="L805" s="58"/>
      <c r="M805" s="58"/>
      <c r="N805" s="58"/>
      <c r="O805" s="58"/>
      <c r="P805" s="58"/>
      <c r="Q805" s="213"/>
      <c r="R805" s="58"/>
      <c r="S805" s="213"/>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215"/>
      <c r="BV805" s="58"/>
      <c r="BW805" s="58"/>
      <c r="BX805" s="58"/>
      <c r="BY805" s="58"/>
    </row>
    <row r="806">
      <c r="A806" s="58"/>
      <c r="B806" s="58"/>
      <c r="C806" s="58"/>
      <c r="D806" s="58"/>
      <c r="E806" s="58"/>
      <c r="F806" s="58"/>
      <c r="G806" s="58"/>
      <c r="H806" s="58"/>
      <c r="I806" s="58"/>
      <c r="J806" s="58"/>
      <c r="K806" s="58"/>
      <c r="L806" s="58"/>
      <c r="M806" s="58"/>
      <c r="N806" s="58"/>
      <c r="O806" s="58"/>
      <c r="P806" s="58"/>
      <c r="Q806" s="213"/>
      <c r="R806" s="58"/>
      <c r="S806" s="213"/>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215"/>
      <c r="BV806" s="58"/>
      <c r="BW806" s="58"/>
      <c r="BX806" s="58"/>
      <c r="BY806" s="58"/>
    </row>
    <row r="807">
      <c r="A807" s="58"/>
      <c r="B807" s="58"/>
      <c r="C807" s="58"/>
      <c r="D807" s="58"/>
      <c r="E807" s="58"/>
      <c r="F807" s="58"/>
      <c r="G807" s="58"/>
      <c r="H807" s="58"/>
      <c r="I807" s="58"/>
      <c r="J807" s="58"/>
      <c r="K807" s="58"/>
      <c r="L807" s="58"/>
      <c r="M807" s="58"/>
      <c r="N807" s="58"/>
      <c r="O807" s="58"/>
      <c r="P807" s="58"/>
      <c r="Q807" s="213"/>
      <c r="R807" s="58"/>
      <c r="S807" s="213"/>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215"/>
      <c r="BV807" s="58"/>
      <c r="BW807" s="58"/>
      <c r="BX807" s="58"/>
      <c r="BY807" s="58"/>
    </row>
    <row r="808">
      <c r="A808" s="58"/>
      <c r="B808" s="58"/>
      <c r="C808" s="58"/>
      <c r="D808" s="58"/>
      <c r="E808" s="58"/>
      <c r="F808" s="58"/>
      <c r="G808" s="58"/>
      <c r="H808" s="58"/>
      <c r="I808" s="58"/>
      <c r="J808" s="58"/>
      <c r="K808" s="58"/>
      <c r="L808" s="58"/>
      <c r="M808" s="58"/>
      <c r="N808" s="58"/>
      <c r="O808" s="58"/>
      <c r="P808" s="58"/>
      <c r="Q808" s="213"/>
      <c r="R808" s="58"/>
      <c r="S808" s="213"/>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215"/>
      <c r="BV808" s="58"/>
      <c r="BW808" s="58"/>
      <c r="BX808" s="58"/>
      <c r="BY808" s="58"/>
    </row>
    <row r="809">
      <c r="A809" s="58"/>
      <c r="B809" s="58"/>
      <c r="C809" s="58"/>
      <c r="D809" s="58"/>
      <c r="E809" s="58"/>
      <c r="F809" s="58"/>
      <c r="G809" s="58"/>
      <c r="H809" s="58"/>
      <c r="I809" s="58"/>
      <c r="J809" s="58"/>
      <c r="K809" s="58"/>
      <c r="L809" s="58"/>
      <c r="M809" s="58"/>
      <c r="N809" s="58"/>
      <c r="O809" s="58"/>
      <c r="P809" s="58"/>
      <c r="Q809" s="213"/>
      <c r="R809" s="58"/>
      <c r="S809" s="213"/>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215"/>
      <c r="BV809" s="58"/>
      <c r="BW809" s="58"/>
      <c r="BX809" s="58"/>
      <c r="BY809" s="58"/>
    </row>
    <row r="810">
      <c r="A810" s="58"/>
      <c r="B810" s="58"/>
      <c r="C810" s="58"/>
      <c r="D810" s="58"/>
      <c r="E810" s="58"/>
      <c r="F810" s="58"/>
      <c r="G810" s="58"/>
      <c r="H810" s="58"/>
      <c r="I810" s="58"/>
      <c r="J810" s="58"/>
      <c r="K810" s="58"/>
      <c r="L810" s="58"/>
      <c r="M810" s="58"/>
      <c r="N810" s="58"/>
      <c r="O810" s="58"/>
      <c r="P810" s="58"/>
      <c r="Q810" s="213"/>
      <c r="R810" s="58"/>
      <c r="S810" s="213"/>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215"/>
      <c r="BV810" s="58"/>
      <c r="BW810" s="58"/>
      <c r="BX810" s="58"/>
      <c r="BY810" s="58"/>
    </row>
    <row r="811">
      <c r="A811" s="58"/>
      <c r="B811" s="58"/>
      <c r="C811" s="58"/>
      <c r="D811" s="58"/>
      <c r="E811" s="58"/>
      <c r="F811" s="58"/>
      <c r="G811" s="58"/>
      <c r="H811" s="58"/>
      <c r="I811" s="58"/>
      <c r="J811" s="58"/>
      <c r="K811" s="58"/>
      <c r="L811" s="58"/>
      <c r="M811" s="58"/>
      <c r="N811" s="58"/>
      <c r="O811" s="58"/>
      <c r="P811" s="58"/>
      <c r="Q811" s="213"/>
      <c r="R811" s="58"/>
      <c r="S811" s="213"/>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215"/>
      <c r="BV811" s="58"/>
      <c r="BW811" s="58"/>
      <c r="BX811" s="58"/>
      <c r="BY811" s="58"/>
    </row>
    <row r="812">
      <c r="A812" s="58"/>
      <c r="B812" s="58"/>
      <c r="C812" s="58"/>
      <c r="D812" s="58"/>
      <c r="E812" s="58"/>
      <c r="F812" s="58"/>
      <c r="G812" s="58"/>
      <c r="H812" s="58"/>
      <c r="I812" s="58"/>
      <c r="J812" s="58"/>
      <c r="K812" s="58"/>
      <c r="L812" s="58"/>
      <c r="M812" s="58"/>
      <c r="N812" s="58"/>
      <c r="O812" s="58"/>
      <c r="P812" s="58"/>
      <c r="Q812" s="213"/>
      <c r="R812" s="58"/>
      <c r="S812" s="213"/>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215"/>
      <c r="BV812" s="58"/>
      <c r="BW812" s="58"/>
      <c r="BX812" s="58"/>
      <c r="BY812" s="58"/>
    </row>
    <row r="813">
      <c r="A813" s="58"/>
      <c r="B813" s="58"/>
      <c r="C813" s="58"/>
      <c r="D813" s="58"/>
      <c r="E813" s="58"/>
      <c r="F813" s="58"/>
      <c r="G813" s="58"/>
      <c r="H813" s="58"/>
      <c r="I813" s="58"/>
      <c r="J813" s="58"/>
      <c r="K813" s="58"/>
      <c r="L813" s="58"/>
      <c r="M813" s="58"/>
      <c r="N813" s="58"/>
      <c r="O813" s="58"/>
      <c r="P813" s="58"/>
      <c r="Q813" s="213"/>
      <c r="R813" s="58"/>
      <c r="S813" s="213"/>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215"/>
      <c r="BV813" s="58"/>
      <c r="BW813" s="58"/>
      <c r="BX813" s="58"/>
      <c r="BY813" s="58"/>
    </row>
    <row r="814">
      <c r="A814" s="58"/>
      <c r="B814" s="58"/>
      <c r="C814" s="58"/>
      <c r="D814" s="58"/>
      <c r="E814" s="58"/>
      <c r="F814" s="58"/>
      <c r="G814" s="58"/>
      <c r="H814" s="58"/>
      <c r="I814" s="58"/>
      <c r="J814" s="58"/>
      <c r="K814" s="58"/>
      <c r="L814" s="58"/>
      <c r="M814" s="58"/>
      <c r="N814" s="58"/>
      <c r="O814" s="58"/>
      <c r="P814" s="58"/>
      <c r="Q814" s="213"/>
      <c r="R814" s="58"/>
      <c r="S814" s="213"/>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215"/>
      <c r="BV814" s="58"/>
      <c r="BW814" s="58"/>
      <c r="BX814" s="58"/>
      <c r="BY814" s="58"/>
    </row>
    <row r="815">
      <c r="A815" s="58"/>
      <c r="B815" s="58"/>
      <c r="C815" s="58"/>
      <c r="D815" s="58"/>
      <c r="E815" s="58"/>
      <c r="F815" s="58"/>
      <c r="G815" s="58"/>
      <c r="H815" s="58"/>
      <c r="I815" s="58"/>
      <c r="J815" s="58"/>
      <c r="K815" s="58"/>
      <c r="L815" s="58"/>
      <c r="M815" s="58"/>
      <c r="N815" s="58"/>
      <c r="O815" s="58"/>
      <c r="P815" s="58"/>
      <c r="Q815" s="213"/>
      <c r="R815" s="58"/>
      <c r="S815" s="213"/>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215"/>
      <c r="BV815" s="58"/>
      <c r="BW815" s="58"/>
      <c r="BX815" s="58"/>
      <c r="BY815" s="58"/>
    </row>
    <row r="816">
      <c r="A816" s="58"/>
      <c r="B816" s="58"/>
      <c r="C816" s="58"/>
      <c r="D816" s="58"/>
      <c r="E816" s="58"/>
      <c r="F816" s="58"/>
      <c r="G816" s="58"/>
      <c r="H816" s="58"/>
      <c r="I816" s="58"/>
      <c r="J816" s="58"/>
      <c r="K816" s="58"/>
      <c r="L816" s="58"/>
      <c r="M816" s="58"/>
      <c r="N816" s="58"/>
      <c r="O816" s="58"/>
      <c r="P816" s="58"/>
      <c r="Q816" s="213"/>
      <c r="R816" s="58"/>
      <c r="S816" s="213"/>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215"/>
      <c r="BV816" s="58"/>
      <c r="BW816" s="58"/>
      <c r="BX816" s="58"/>
      <c r="BY816" s="58"/>
    </row>
    <row r="817">
      <c r="A817" s="58"/>
      <c r="B817" s="58"/>
      <c r="C817" s="58"/>
      <c r="D817" s="58"/>
      <c r="E817" s="58"/>
      <c r="F817" s="58"/>
      <c r="G817" s="58"/>
      <c r="H817" s="58"/>
      <c r="I817" s="58"/>
      <c r="J817" s="58"/>
      <c r="K817" s="58"/>
      <c r="L817" s="58"/>
      <c r="M817" s="58"/>
      <c r="N817" s="58"/>
      <c r="O817" s="58"/>
      <c r="P817" s="58"/>
      <c r="Q817" s="213"/>
      <c r="R817" s="58"/>
      <c r="S817" s="213"/>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215"/>
      <c r="BV817" s="58"/>
      <c r="BW817" s="58"/>
      <c r="BX817" s="58"/>
      <c r="BY817" s="58"/>
    </row>
    <row r="818">
      <c r="A818" s="58"/>
      <c r="B818" s="58"/>
      <c r="C818" s="58"/>
      <c r="D818" s="58"/>
      <c r="E818" s="58"/>
      <c r="F818" s="58"/>
      <c r="G818" s="58"/>
      <c r="H818" s="58"/>
      <c r="I818" s="58"/>
      <c r="J818" s="58"/>
      <c r="K818" s="58"/>
      <c r="L818" s="58"/>
      <c r="M818" s="58"/>
      <c r="N818" s="58"/>
      <c r="O818" s="58"/>
      <c r="P818" s="58"/>
      <c r="Q818" s="213"/>
      <c r="R818" s="58"/>
      <c r="S818" s="213"/>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215"/>
      <c r="BV818" s="58"/>
      <c r="BW818" s="58"/>
      <c r="BX818" s="58"/>
      <c r="BY818" s="58"/>
    </row>
    <row r="819">
      <c r="A819" s="58"/>
      <c r="B819" s="58"/>
      <c r="C819" s="58"/>
      <c r="D819" s="58"/>
      <c r="E819" s="58"/>
      <c r="F819" s="58"/>
      <c r="G819" s="58"/>
      <c r="H819" s="58"/>
      <c r="I819" s="58"/>
      <c r="J819" s="58"/>
      <c r="K819" s="58"/>
      <c r="L819" s="58"/>
      <c r="M819" s="58"/>
      <c r="N819" s="58"/>
      <c r="O819" s="58"/>
      <c r="P819" s="58"/>
      <c r="Q819" s="213"/>
      <c r="R819" s="58"/>
      <c r="S819" s="213"/>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215"/>
      <c r="BV819" s="58"/>
      <c r="BW819" s="58"/>
      <c r="BX819" s="58"/>
      <c r="BY819" s="58"/>
    </row>
    <row r="820">
      <c r="A820" s="58"/>
      <c r="B820" s="58"/>
      <c r="C820" s="58"/>
      <c r="D820" s="58"/>
      <c r="E820" s="58"/>
      <c r="F820" s="58"/>
      <c r="G820" s="58"/>
      <c r="H820" s="58"/>
      <c r="I820" s="58"/>
      <c r="J820" s="58"/>
      <c r="K820" s="58"/>
      <c r="L820" s="58"/>
      <c r="M820" s="58"/>
      <c r="N820" s="58"/>
      <c r="O820" s="58"/>
      <c r="P820" s="58"/>
      <c r="Q820" s="213"/>
      <c r="R820" s="58"/>
      <c r="S820" s="213"/>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215"/>
      <c r="BV820" s="58"/>
      <c r="BW820" s="58"/>
      <c r="BX820" s="58"/>
      <c r="BY820" s="58"/>
    </row>
    <row r="821">
      <c r="A821" s="58"/>
      <c r="B821" s="58"/>
      <c r="C821" s="58"/>
      <c r="D821" s="58"/>
      <c r="E821" s="58"/>
      <c r="F821" s="58"/>
      <c r="G821" s="58"/>
      <c r="H821" s="58"/>
      <c r="I821" s="58"/>
      <c r="J821" s="58"/>
      <c r="K821" s="58"/>
      <c r="L821" s="58"/>
      <c r="M821" s="58"/>
      <c r="N821" s="58"/>
      <c r="O821" s="58"/>
      <c r="P821" s="58"/>
      <c r="Q821" s="213"/>
      <c r="R821" s="58"/>
      <c r="S821" s="213"/>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215"/>
      <c r="BV821" s="58"/>
      <c r="BW821" s="58"/>
      <c r="BX821" s="58"/>
      <c r="BY821" s="58"/>
    </row>
    <row r="822">
      <c r="A822" s="58"/>
      <c r="B822" s="58"/>
      <c r="C822" s="58"/>
      <c r="D822" s="58"/>
      <c r="E822" s="58"/>
      <c r="F822" s="58"/>
      <c r="G822" s="58"/>
      <c r="H822" s="58"/>
      <c r="I822" s="58"/>
      <c r="J822" s="58"/>
      <c r="K822" s="58"/>
      <c r="L822" s="58"/>
      <c r="M822" s="58"/>
      <c r="N822" s="58"/>
      <c r="O822" s="58"/>
      <c r="P822" s="58"/>
      <c r="Q822" s="213"/>
      <c r="R822" s="58"/>
      <c r="S822" s="213"/>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215"/>
      <c r="BV822" s="58"/>
      <c r="BW822" s="58"/>
      <c r="BX822" s="58"/>
      <c r="BY822" s="58"/>
    </row>
    <row r="823">
      <c r="A823" s="58"/>
      <c r="B823" s="58"/>
      <c r="C823" s="58"/>
      <c r="D823" s="58"/>
      <c r="E823" s="58"/>
      <c r="F823" s="58"/>
      <c r="G823" s="58"/>
      <c r="H823" s="58"/>
      <c r="I823" s="58"/>
      <c r="J823" s="58"/>
      <c r="K823" s="58"/>
      <c r="L823" s="58"/>
      <c r="M823" s="58"/>
      <c r="N823" s="58"/>
      <c r="O823" s="58"/>
      <c r="P823" s="58"/>
      <c r="Q823" s="213"/>
      <c r="R823" s="58"/>
      <c r="S823" s="213"/>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215"/>
      <c r="BV823" s="58"/>
      <c r="BW823" s="58"/>
      <c r="BX823" s="58"/>
      <c r="BY823" s="58"/>
    </row>
    <row r="824">
      <c r="A824" s="58"/>
      <c r="B824" s="58"/>
      <c r="C824" s="58"/>
      <c r="D824" s="58"/>
      <c r="E824" s="58"/>
      <c r="F824" s="58"/>
      <c r="G824" s="58"/>
      <c r="H824" s="58"/>
      <c r="I824" s="58"/>
      <c r="J824" s="58"/>
      <c r="K824" s="58"/>
      <c r="L824" s="58"/>
      <c r="M824" s="58"/>
      <c r="N824" s="58"/>
      <c r="O824" s="58"/>
      <c r="P824" s="58"/>
      <c r="Q824" s="213"/>
      <c r="R824" s="58"/>
      <c r="S824" s="213"/>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215"/>
      <c r="BV824" s="58"/>
      <c r="BW824" s="58"/>
      <c r="BX824" s="58"/>
      <c r="BY824" s="58"/>
    </row>
    <row r="825">
      <c r="A825" s="58"/>
      <c r="B825" s="58"/>
      <c r="C825" s="58"/>
      <c r="D825" s="58"/>
      <c r="E825" s="58"/>
      <c r="F825" s="58"/>
      <c r="G825" s="58"/>
      <c r="H825" s="58"/>
      <c r="I825" s="58"/>
      <c r="J825" s="58"/>
      <c r="K825" s="58"/>
      <c r="L825" s="58"/>
      <c r="M825" s="58"/>
      <c r="N825" s="58"/>
      <c r="O825" s="58"/>
      <c r="P825" s="58"/>
      <c r="Q825" s="213"/>
      <c r="R825" s="58"/>
      <c r="S825" s="213"/>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215"/>
      <c r="BV825" s="58"/>
      <c r="BW825" s="58"/>
      <c r="BX825" s="58"/>
      <c r="BY825" s="58"/>
    </row>
    <row r="826">
      <c r="A826" s="58"/>
      <c r="B826" s="58"/>
      <c r="C826" s="58"/>
      <c r="D826" s="58"/>
      <c r="E826" s="58"/>
      <c r="F826" s="58"/>
      <c r="G826" s="58"/>
      <c r="H826" s="58"/>
      <c r="I826" s="58"/>
      <c r="J826" s="58"/>
      <c r="K826" s="58"/>
      <c r="L826" s="58"/>
      <c r="M826" s="58"/>
      <c r="N826" s="58"/>
      <c r="O826" s="58"/>
      <c r="P826" s="58"/>
      <c r="Q826" s="213"/>
      <c r="R826" s="58"/>
      <c r="S826" s="213"/>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215"/>
      <c r="BV826" s="58"/>
      <c r="BW826" s="58"/>
      <c r="BX826" s="58"/>
      <c r="BY826" s="58"/>
    </row>
    <row r="827">
      <c r="A827" s="58"/>
      <c r="B827" s="58"/>
      <c r="C827" s="58"/>
      <c r="D827" s="58"/>
      <c r="E827" s="58"/>
      <c r="F827" s="58"/>
      <c r="G827" s="58"/>
      <c r="H827" s="58"/>
      <c r="I827" s="58"/>
      <c r="J827" s="58"/>
      <c r="K827" s="58"/>
      <c r="L827" s="58"/>
      <c r="M827" s="58"/>
      <c r="N827" s="58"/>
      <c r="O827" s="58"/>
      <c r="P827" s="58"/>
      <c r="Q827" s="213"/>
      <c r="R827" s="58"/>
      <c r="S827" s="213"/>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215"/>
      <c r="BV827" s="58"/>
      <c r="BW827" s="58"/>
      <c r="BX827" s="58"/>
      <c r="BY827" s="58"/>
    </row>
    <row r="828">
      <c r="A828" s="58"/>
      <c r="B828" s="58"/>
      <c r="C828" s="58"/>
      <c r="D828" s="58"/>
      <c r="E828" s="58"/>
      <c r="F828" s="58"/>
      <c r="G828" s="58"/>
      <c r="H828" s="58"/>
      <c r="I828" s="58"/>
      <c r="J828" s="58"/>
      <c r="K828" s="58"/>
      <c r="L828" s="58"/>
      <c r="M828" s="58"/>
      <c r="N828" s="58"/>
      <c r="O828" s="58"/>
      <c r="P828" s="58"/>
      <c r="Q828" s="213"/>
      <c r="R828" s="58"/>
      <c r="S828" s="213"/>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215"/>
      <c r="BV828" s="58"/>
      <c r="BW828" s="58"/>
      <c r="BX828" s="58"/>
      <c r="BY828" s="58"/>
    </row>
    <row r="829">
      <c r="A829" s="58"/>
      <c r="B829" s="58"/>
      <c r="C829" s="58"/>
      <c r="D829" s="58"/>
      <c r="E829" s="58"/>
      <c r="F829" s="58"/>
      <c r="G829" s="58"/>
      <c r="H829" s="58"/>
      <c r="I829" s="58"/>
      <c r="J829" s="58"/>
      <c r="K829" s="58"/>
      <c r="L829" s="58"/>
      <c r="M829" s="58"/>
      <c r="N829" s="58"/>
      <c r="O829" s="58"/>
      <c r="P829" s="58"/>
      <c r="Q829" s="213"/>
      <c r="R829" s="58"/>
      <c r="S829" s="213"/>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215"/>
      <c r="BV829" s="58"/>
      <c r="BW829" s="58"/>
      <c r="BX829" s="58"/>
      <c r="BY829" s="58"/>
    </row>
    <row r="830">
      <c r="A830" s="58"/>
      <c r="B830" s="58"/>
      <c r="C830" s="58"/>
      <c r="D830" s="58"/>
      <c r="E830" s="58"/>
      <c r="F830" s="58"/>
      <c r="G830" s="58"/>
      <c r="H830" s="58"/>
      <c r="I830" s="58"/>
      <c r="J830" s="58"/>
      <c r="K830" s="58"/>
      <c r="L830" s="58"/>
      <c r="M830" s="58"/>
      <c r="N830" s="58"/>
      <c r="O830" s="58"/>
      <c r="P830" s="58"/>
      <c r="Q830" s="213"/>
      <c r="R830" s="58"/>
      <c r="S830" s="213"/>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215"/>
      <c r="BV830" s="58"/>
      <c r="BW830" s="58"/>
      <c r="BX830" s="58"/>
      <c r="BY830" s="58"/>
    </row>
    <row r="831">
      <c r="A831" s="58"/>
      <c r="B831" s="58"/>
      <c r="C831" s="58"/>
      <c r="D831" s="58"/>
      <c r="E831" s="58"/>
      <c r="F831" s="58"/>
      <c r="G831" s="58"/>
      <c r="H831" s="58"/>
      <c r="I831" s="58"/>
      <c r="J831" s="58"/>
      <c r="K831" s="58"/>
      <c r="L831" s="58"/>
      <c r="M831" s="58"/>
      <c r="N831" s="58"/>
      <c r="O831" s="58"/>
      <c r="P831" s="58"/>
      <c r="Q831" s="213"/>
      <c r="R831" s="58"/>
      <c r="S831" s="213"/>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215"/>
      <c r="BV831" s="58"/>
      <c r="BW831" s="58"/>
      <c r="BX831" s="58"/>
      <c r="BY831" s="58"/>
    </row>
    <row r="832">
      <c r="A832" s="58"/>
      <c r="B832" s="58"/>
      <c r="C832" s="58"/>
      <c r="D832" s="58"/>
      <c r="E832" s="58"/>
      <c r="F832" s="58"/>
      <c r="G832" s="58"/>
      <c r="H832" s="58"/>
      <c r="I832" s="58"/>
      <c r="J832" s="58"/>
      <c r="K832" s="58"/>
      <c r="L832" s="58"/>
      <c r="M832" s="58"/>
      <c r="N832" s="58"/>
      <c r="O832" s="58"/>
      <c r="P832" s="58"/>
      <c r="Q832" s="213"/>
      <c r="R832" s="58"/>
      <c r="S832" s="213"/>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215"/>
      <c r="BV832" s="58"/>
      <c r="BW832" s="58"/>
      <c r="BX832" s="58"/>
      <c r="BY832" s="58"/>
    </row>
    <row r="833">
      <c r="A833" s="58"/>
      <c r="B833" s="58"/>
      <c r="C833" s="58"/>
      <c r="D833" s="58"/>
      <c r="E833" s="58"/>
      <c r="F833" s="58"/>
      <c r="G833" s="58"/>
      <c r="H833" s="58"/>
      <c r="I833" s="58"/>
      <c r="J833" s="58"/>
      <c r="K833" s="58"/>
      <c r="L833" s="58"/>
      <c r="M833" s="58"/>
      <c r="N833" s="58"/>
      <c r="O833" s="58"/>
      <c r="P833" s="58"/>
      <c r="Q833" s="213"/>
      <c r="R833" s="58"/>
      <c r="S833" s="213"/>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215"/>
      <c r="BV833" s="58"/>
      <c r="BW833" s="58"/>
      <c r="BX833" s="58"/>
      <c r="BY833" s="58"/>
    </row>
    <row r="834">
      <c r="A834" s="58"/>
      <c r="B834" s="58"/>
      <c r="C834" s="58"/>
      <c r="D834" s="58"/>
      <c r="E834" s="58"/>
      <c r="F834" s="58"/>
      <c r="G834" s="58"/>
      <c r="H834" s="58"/>
      <c r="I834" s="58"/>
      <c r="J834" s="58"/>
      <c r="K834" s="58"/>
      <c r="L834" s="58"/>
      <c r="M834" s="58"/>
      <c r="N834" s="58"/>
      <c r="O834" s="58"/>
      <c r="P834" s="58"/>
      <c r="Q834" s="213"/>
      <c r="R834" s="58"/>
      <c r="S834" s="213"/>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215"/>
      <c r="BV834" s="58"/>
      <c r="BW834" s="58"/>
      <c r="BX834" s="58"/>
      <c r="BY834" s="58"/>
    </row>
    <row r="835">
      <c r="A835" s="58"/>
      <c r="B835" s="58"/>
      <c r="C835" s="58"/>
      <c r="D835" s="58"/>
      <c r="E835" s="58"/>
      <c r="F835" s="58"/>
      <c r="G835" s="58"/>
      <c r="H835" s="58"/>
      <c r="I835" s="58"/>
      <c r="J835" s="58"/>
      <c r="K835" s="58"/>
      <c r="L835" s="58"/>
      <c r="M835" s="58"/>
      <c r="N835" s="58"/>
      <c r="O835" s="58"/>
      <c r="P835" s="58"/>
      <c r="Q835" s="213"/>
      <c r="R835" s="58"/>
      <c r="S835" s="213"/>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215"/>
      <c r="BV835" s="58"/>
      <c r="BW835" s="58"/>
      <c r="BX835" s="58"/>
      <c r="BY835" s="58"/>
    </row>
    <row r="836">
      <c r="A836" s="58"/>
      <c r="B836" s="58"/>
      <c r="C836" s="58"/>
      <c r="D836" s="58"/>
      <c r="E836" s="58"/>
      <c r="F836" s="58"/>
      <c r="G836" s="58"/>
      <c r="H836" s="58"/>
      <c r="I836" s="58"/>
      <c r="J836" s="58"/>
      <c r="K836" s="58"/>
      <c r="L836" s="58"/>
      <c r="M836" s="58"/>
      <c r="N836" s="58"/>
      <c r="O836" s="58"/>
      <c r="P836" s="58"/>
      <c r="Q836" s="213"/>
      <c r="R836" s="58"/>
      <c r="S836" s="213"/>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215"/>
      <c r="BV836" s="58"/>
      <c r="BW836" s="58"/>
      <c r="BX836" s="58"/>
      <c r="BY836" s="58"/>
    </row>
    <row r="837">
      <c r="A837" s="58"/>
      <c r="B837" s="58"/>
      <c r="C837" s="58"/>
      <c r="D837" s="58"/>
      <c r="E837" s="58"/>
      <c r="F837" s="58"/>
      <c r="G837" s="58"/>
      <c r="H837" s="58"/>
      <c r="I837" s="58"/>
      <c r="J837" s="58"/>
      <c r="K837" s="58"/>
      <c r="L837" s="58"/>
      <c r="M837" s="58"/>
      <c r="N837" s="58"/>
      <c r="O837" s="58"/>
      <c r="P837" s="58"/>
      <c r="Q837" s="213"/>
      <c r="R837" s="58"/>
      <c r="S837" s="213"/>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215"/>
      <c r="BV837" s="58"/>
      <c r="BW837" s="58"/>
      <c r="BX837" s="58"/>
      <c r="BY837" s="58"/>
    </row>
    <row r="838">
      <c r="A838" s="58"/>
      <c r="B838" s="58"/>
      <c r="C838" s="58"/>
      <c r="D838" s="58"/>
      <c r="E838" s="58"/>
      <c r="F838" s="58"/>
      <c r="G838" s="58"/>
      <c r="H838" s="58"/>
      <c r="I838" s="58"/>
      <c r="J838" s="58"/>
      <c r="K838" s="58"/>
      <c r="L838" s="58"/>
      <c r="M838" s="58"/>
      <c r="N838" s="58"/>
      <c r="O838" s="58"/>
      <c r="P838" s="58"/>
      <c r="Q838" s="213"/>
      <c r="R838" s="58"/>
      <c r="S838" s="213"/>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215"/>
      <c r="BV838" s="58"/>
      <c r="BW838" s="58"/>
      <c r="BX838" s="58"/>
      <c r="BY838" s="58"/>
    </row>
    <row r="839">
      <c r="A839" s="58"/>
      <c r="B839" s="58"/>
      <c r="C839" s="58"/>
      <c r="D839" s="58"/>
      <c r="E839" s="58"/>
      <c r="F839" s="58"/>
      <c r="G839" s="58"/>
      <c r="H839" s="58"/>
      <c r="I839" s="58"/>
      <c r="J839" s="58"/>
      <c r="K839" s="58"/>
      <c r="L839" s="58"/>
      <c r="M839" s="58"/>
      <c r="N839" s="58"/>
      <c r="O839" s="58"/>
      <c r="P839" s="58"/>
      <c r="Q839" s="213"/>
      <c r="R839" s="58"/>
      <c r="S839" s="213"/>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215"/>
      <c r="BV839" s="58"/>
      <c r="BW839" s="58"/>
      <c r="BX839" s="58"/>
      <c r="BY839" s="58"/>
    </row>
    <row r="840">
      <c r="A840" s="58"/>
      <c r="B840" s="58"/>
      <c r="C840" s="58"/>
      <c r="D840" s="58"/>
      <c r="E840" s="58"/>
      <c r="F840" s="58"/>
      <c r="G840" s="58"/>
      <c r="H840" s="58"/>
      <c r="I840" s="58"/>
      <c r="J840" s="58"/>
      <c r="K840" s="58"/>
      <c r="L840" s="58"/>
      <c r="M840" s="58"/>
      <c r="N840" s="58"/>
      <c r="O840" s="58"/>
      <c r="P840" s="58"/>
      <c r="Q840" s="213"/>
      <c r="R840" s="58"/>
      <c r="S840" s="213"/>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215"/>
      <c r="BV840" s="58"/>
      <c r="BW840" s="58"/>
      <c r="BX840" s="58"/>
      <c r="BY840" s="58"/>
    </row>
    <row r="841">
      <c r="A841" s="58"/>
      <c r="B841" s="58"/>
      <c r="C841" s="58"/>
      <c r="D841" s="58"/>
      <c r="E841" s="58"/>
      <c r="F841" s="58"/>
      <c r="G841" s="58"/>
      <c r="H841" s="58"/>
      <c r="I841" s="58"/>
      <c r="J841" s="58"/>
      <c r="K841" s="58"/>
      <c r="L841" s="58"/>
      <c r="M841" s="58"/>
      <c r="N841" s="58"/>
      <c r="O841" s="58"/>
      <c r="P841" s="58"/>
      <c r="Q841" s="213"/>
      <c r="R841" s="58"/>
      <c r="S841" s="213"/>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215"/>
      <c r="BV841" s="58"/>
      <c r="BW841" s="58"/>
      <c r="BX841" s="58"/>
      <c r="BY841" s="58"/>
    </row>
    <row r="842">
      <c r="A842" s="58"/>
      <c r="B842" s="58"/>
      <c r="C842" s="58"/>
      <c r="D842" s="58"/>
      <c r="E842" s="58"/>
      <c r="F842" s="58"/>
      <c r="G842" s="58"/>
      <c r="H842" s="58"/>
      <c r="I842" s="58"/>
      <c r="J842" s="58"/>
      <c r="K842" s="58"/>
      <c r="L842" s="58"/>
      <c r="M842" s="58"/>
      <c r="N842" s="58"/>
      <c r="O842" s="58"/>
      <c r="P842" s="58"/>
      <c r="Q842" s="213"/>
      <c r="R842" s="58"/>
      <c r="S842" s="213"/>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215"/>
      <c r="BV842" s="58"/>
      <c r="BW842" s="58"/>
      <c r="BX842" s="58"/>
      <c r="BY842" s="58"/>
    </row>
    <row r="843">
      <c r="A843" s="58"/>
      <c r="B843" s="58"/>
      <c r="C843" s="58"/>
      <c r="D843" s="58"/>
      <c r="E843" s="58"/>
      <c r="F843" s="58"/>
      <c r="G843" s="58"/>
      <c r="H843" s="58"/>
      <c r="I843" s="58"/>
      <c r="J843" s="58"/>
      <c r="K843" s="58"/>
      <c r="L843" s="58"/>
      <c r="M843" s="58"/>
      <c r="N843" s="58"/>
      <c r="O843" s="58"/>
      <c r="P843" s="58"/>
      <c r="Q843" s="213"/>
      <c r="R843" s="58"/>
      <c r="S843" s="213"/>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215"/>
      <c r="BV843" s="58"/>
      <c r="BW843" s="58"/>
      <c r="BX843" s="58"/>
      <c r="BY843" s="58"/>
    </row>
    <row r="844">
      <c r="A844" s="58"/>
      <c r="B844" s="58"/>
      <c r="C844" s="58"/>
      <c r="D844" s="58"/>
      <c r="E844" s="58"/>
      <c r="F844" s="58"/>
      <c r="G844" s="58"/>
      <c r="H844" s="58"/>
      <c r="I844" s="58"/>
      <c r="J844" s="58"/>
      <c r="K844" s="58"/>
      <c r="L844" s="58"/>
      <c r="M844" s="58"/>
      <c r="N844" s="58"/>
      <c r="O844" s="58"/>
      <c r="P844" s="58"/>
      <c r="Q844" s="213"/>
      <c r="R844" s="58"/>
      <c r="S844" s="213"/>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215"/>
      <c r="BV844" s="58"/>
      <c r="BW844" s="58"/>
      <c r="BX844" s="58"/>
      <c r="BY844" s="58"/>
    </row>
    <row r="845">
      <c r="A845" s="58"/>
      <c r="B845" s="58"/>
      <c r="C845" s="58"/>
      <c r="D845" s="58"/>
      <c r="E845" s="58"/>
      <c r="F845" s="58"/>
      <c r="G845" s="58"/>
      <c r="H845" s="58"/>
      <c r="I845" s="58"/>
      <c r="J845" s="58"/>
      <c r="K845" s="58"/>
      <c r="L845" s="58"/>
      <c r="M845" s="58"/>
      <c r="N845" s="58"/>
      <c r="O845" s="58"/>
      <c r="P845" s="58"/>
      <c r="Q845" s="213"/>
      <c r="R845" s="58"/>
      <c r="S845" s="213"/>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215"/>
      <c r="BV845" s="58"/>
      <c r="BW845" s="58"/>
      <c r="BX845" s="58"/>
      <c r="BY845" s="58"/>
    </row>
    <row r="846">
      <c r="A846" s="58"/>
      <c r="B846" s="58"/>
      <c r="C846" s="58"/>
      <c r="D846" s="58"/>
      <c r="E846" s="58"/>
      <c r="F846" s="58"/>
      <c r="G846" s="58"/>
      <c r="H846" s="58"/>
      <c r="I846" s="58"/>
      <c r="J846" s="58"/>
      <c r="K846" s="58"/>
      <c r="L846" s="58"/>
      <c r="M846" s="58"/>
      <c r="N846" s="58"/>
      <c r="O846" s="58"/>
      <c r="P846" s="58"/>
      <c r="Q846" s="213"/>
      <c r="R846" s="58"/>
      <c r="S846" s="213"/>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215"/>
      <c r="BV846" s="58"/>
      <c r="BW846" s="58"/>
      <c r="BX846" s="58"/>
      <c r="BY846" s="58"/>
    </row>
    <row r="847">
      <c r="A847" s="58"/>
      <c r="B847" s="58"/>
      <c r="C847" s="58"/>
      <c r="D847" s="58"/>
      <c r="E847" s="58"/>
      <c r="F847" s="58"/>
      <c r="G847" s="58"/>
      <c r="H847" s="58"/>
      <c r="I847" s="58"/>
      <c r="J847" s="58"/>
      <c r="K847" s="58"/>
      <c r="L847" s="58"/>
      <c r="M847" s="58"/>
      <c r="N847" s="58"/>
      <c r="O847" s="58"/>
      <c r="P847" s="58"/>
      <c r="Q847" s="213"/>
      <c r="R847" s="58"/>
      <c r="S847" s="213"/>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215"/>
      <c r="BV847" s="58"/>
      <c r="BW847" s="58"/>
      <c r="BX847" s="58"/>
      <c r="BY847" s="58"/>
    </row>
    <row r="848">
      <c r="A848" s="58"/>
      <c r="B848" s="58"/>
      <c r="C848" s="58"/>
      <c r="D848" s="58"/>
      <c r="E848" s="58"/>
      <c r="F848" s="58"/>
      <c r="G848" s="58"/>
      <c r="H848" s="58"/>
      <c r="I848" s="58"/>
      <c r="J848" s="58"/>
      <c r="K848" s="58"/>
      <c r="L848" s="58"/>
      <c r="M848" s="58"/>
      <c r="N848" s="58"/>
      <c r="O848" s="58"/>
      <c r="P848" s="58"/>
      <c r="Q848" s="213"/>
      <c r="R848" s="58"/>
      <c r="S848" s="213"/>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215"/>
      <c r="BV848" s="58"/>
      <c r="BW848" s="58"/>
      <c r="BX848" s="58"/>
      <c r="BY848" s="58"/>
    </row>
    <row r="849">
      <c r="A849" s="58"/>
      <c r="B849" s="58"/>
      <c r="C849" s="58"/>
      <c r="D849" s="58"/>
      <c r="E849" s="58"/>
      <c r="F849" s="58"/>
      <c r="G849" s="58"/>
      <c r="H849" s="58"/>
      <c r="I849" s="58"/>
      <c r="J849" s="58"/>
      <c r="K849" s="58"/>
      <c r="L849" s="58"/>
      <c r="M849" s="58"/>
      <c r="N849" s="58"/>
      <c r="O849" s="58"/>
      <c r="P849" s="58"/>
      <c r="Q849" s="213"/>
      <c r="R849" s="58"/>
      <c r="S849" s="213"/>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215"/>
      <c r="BV849" s="58"/>
      <c r="BW849" s="58"/>
      <c r="BX849" s="58"/>
      <c r="BY849" s="58"/>
    </row>
    <row r="850">
      <c r="A850" s="58"/>
      <c r="B850" s="58"/>
      <c r="C850" s="58"/>
      <c r="D850" s="58"/>
      <c r="E850" s="58"/>
      <c r="F850" s="58"/>
      <c r="G850" s="58"/>
      <c r="H850" s="58"/>
      <c r="I850" s="58"/>
      <c r="J850" s="58"/>
      <c r="K850" s="58"/>
      <c r="L850" s="58"/>
      <c r="M850" s="58"/>
      <c r="N850" s="58"/>
      <c r="O850" s="58"/>
      <c r="P850" s="58"/>
      <c r="Q850" s="213"/>
      <c r="R850" s="58"/>
      <c r="S850" s="213"/>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215"/>
      <c r="BV850" s="58"/>
      <c r="BW850" s="58"/>
      <c r="BX850" s="58"/>
      <c r="BY850" s="58"/>
    </row>
    <row r="851">
      <c r="A851" s="58"/>
      <c r="B851" s="58"/>
      <c r="C851" s="58"/>
      <c r="D851" s="58"/>
      <c r="E851" s="58"/>
      <c r="F851" s="58"/>
      <c r="G851" s="58"/>
      <c r="H851" s="58"/>
      <c r="I851" s="58"/>
      <c r="J851" s="58"/>
      <c r="K851" s="58"/>
      <c r="L851" s="58"/>
      <c r="M851" s="58"/>
      <c r="N851" s="58"/>
      <c r="O851" s="58"/>
      <c r="P851" s="58"/>
      <c r="Q851" s="213"/>
      <c r="R851" s="58"/>
      <c r="S851" s="213"/>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215"/>
      <c r="BV851" s="58"/>
      <c r="BW851" s="58"/>
      <c r="BX851" s="58"/>
      <c r="BY851" s="58"/>
    </row>
    <row r="852">
      <c r="A852" s="58"/>
      <c r="B852" s="58"/>
      <c r="C852" s="58"/>
      <c r="D852" s="58"/>
      <c r="E852" s="58"/>
      <c r="F852" s="58"/>
      <c r="G852" s="58"/>
      <c r="H852" s="58"/>
      <c r="I852" s="58"/>
      <c r="J852" s="58"/>
      <c r="K852" s="58"/>
      <c r="L852" s="58"/>
      <c r="M852" s="58"/>
      <c r="N852" s="58"/>
      <c r="O852" s="58"/>
      <c r="P852" s="58"/>
      <c r="Q852" s="213"/>
      <c r="R852" s="58"/>
      <c r="S852" s="213"/>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215"/>
      <c r="BV852" s="58"/>
      <c r="BW852" s="58"/>
      <c r="BX852" s="58"/>
      <c r="BY852" s="58"/>
    </row>
    <row r="853">
      <c r="A853" s="58"/>
      <c r="B853" s="58"/>
      <c r="C853" s="58"/>
      <c r="D853" s="58"/>
      <c r="E853" s="58"/>
      <c r="F853" s="58"/>
      <c r="G853" s="58"/>
      <c r="H853" s="58"/>
      <c r="I853" s="58"/>
      <c r="J853" s="58"/>
      <c r="K853" s="58"/>
      <c r="L853" s="58"/>
      <c r="M853" s="58"/>
      <c r="N853" s="58"/>
      <c r="O853" s="58"/>
      <c r="P853" s="58"/>
      <c r="Q853" s="213"/>
      <c r="R853" s="58"/>
      <c r="S853" s="213"/>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215"/>
      <c r="BV853" s="58"/>
      <c r="BW853" s="58"/>
      <c r="BX853" s="58"/>
      <c r="BY853" s="58"/>
    </row>
    <row r="854">
      <c r="A854" s="58"/>
      <c r="B854" s="58"/>
      <c r="C854" s="58"/>
      <c r="D854" s="58"/>
      <c r="E854" s="58"/>
      <c r="F854" s="58"/>
      <c r="G854" s="58"/>
      <c r="H854" s="58"/>
      <c r="I854" s="58"/>
      <c r="J854" s="58"/>
      <c r="K854" s="58"/>
      <c r="L854" s="58"/>
      <c r="M854" s="58"/>
      <c r="N854" s="58"/>
      <c r="O854" s="58"/>
      <c r="P854" s="58"/>
      <c r="Q854" s="213"/>
      <c r="R854" s="58"/>
      <c r="S854" s="213"/>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215"/>
      <c r="BV854" s="58"/>
      <c r="BW854" s="58"/>
      <c r="BX854" s="58"/>
      <c r="BY854" s="58"/>
    </row>
    <row r="855">
      <c r="A855" s="58"/>
      <c r="B855" s="58"/>
      <c r="C855" s="58"/>
      <c r="D855" s="58"/>
      <c r="E855" s="58"/>
      <c r="F855" s="58"/>
      <c r="G855" s="58"/>
      <c r="H855" s="58"/>
      <c r="I855" s="58"/>
      <c r="J855" s="58"/>
      <c r="K855" s="58"/>
      <c r="L855" s="58"/>
      <c r="M855" s="58"/>
      <c r="N855" s="58"/>
      <c r="O855" s="58"/>
      <c r="P855" s="58"/>
      <c r="Q855" s="213"/>
      <c r="R855" s="58"/>
      <c r="S855" s="213"/>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215"/>
      <c r="BV855" s="58"/>
      <c r="BW855" s="58"/>
      <c r="BX855" s="58"/>
      <c r="BY855" s="58"/>
    </row>
    <row r="856">
      <c r="A856" s="58"/>
      <c r="B856" s="58"/>
      <c r="C856" s="58"/>
      <c r="D856" s="58"/>
      <c r="E856" s="58"/>
      <c r="F856" s="58"/>
      <c r="G856" s="58"/>
      <c r="H856" s="58"/>
      <c r="I856" s="58"/>
      <c r="J856" s="58"/>
      <c r="K856" s="58"/>
      <c r="L856" s="58"/>
      <c r="M856" s="58"/>
      <c r="N856" s="58"/>
      <c r="O856" s="58"/>
      <c r="P856" s="58"/>
      <c r="Q856" s="213"/>
      <c r="R856" s="58"/>
      <c r="S856" s="213"/>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215"/>
      <c r="BV856" s="58"/>
      <c r="BW856" s="58"/>
      <c r="BX856" s="58"/>
      <c r="BY856" s="58"/>
    </row>
    <row r="857">
      <c r="A857" s="58"/>
      <c r="B857" s="58"/>
      <c r="C857" s="58"/>
      <c r="D857" s="58"/>
      <c r="E857" s="58"/>
      <c r="F857" s="58"/>
      <c r="G857" s="58"/>
      <c r="H857" s="58"/>
      <c r="I857" s="58"/>
      <c r="J857" s="58"/>
      <c r="K857" s="58"/>
      <c r="L857" s="58"/>
      <c r="M857" s="58"/>
      <c r="N857" s="58"/>
      <c r="O857" s="58"/>
      <c r="P857" s="58"/>
      <c r="Q857" s="213"/>
      <c r="R857" s="58"/>
      <c r="S857" s="213"/>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215"/>
      <c r="BV857" s="58"/>
      <c r="BW857" s="58"/>
      <c r="BX857" s="58"/>
      <c r="BY857" s="58"/>
    </row>
    <row r="858">
      <c r="A858" s="58"/>
      <c r="B858" s="58"/>
      <c r="C858" s="58"/>
      <c r="D858" s="58"/>
      <c r="E858" s="58"/>
      <c r="F858" s="58"/>
      <c r="G858" s="58"/>
      <c r="H858" s="58"/>
      <c r="I858" s="58"/>
      <c r="J858" s="58"/>
      <c r="K858" s="58"/>
      <c r="L858" s="58"/>
      <c r="M858" s="58"/>
      <c r="N858" s="58"/>
      <c r="O858" s="58"/>
      <c r="P858" s="58"/>
      <c r="Q858" s="213"/>
      <c r="R858" s="58"/>
      <c r="S858" s="213"/>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215"/>
      <c r="BV858" s="58"/>
      <c r="BW858" s="58"/>
      <c r="BX858" s="58"/>
      <c r="BY858" s="58"/>
    </row>
    <row r="859">
      <c r="A859" s="58"/>
      <c r="B859" s="58"/>
      <c r="C859" s="58"/>
      <c r="D859" s="58"/>
      <c r="E859" s="58"/>
      <c r="F859" s="58"/>
      <c r="G859" s="58"/>
      <c r="H859" s="58"/>
      <c r="I859" s="58"/>
      <c r="J859" s="58"/>
      <c r="K859" s="58"/>
      <c r="L859" s="58"/>
      <c r="M859" s="58"/>
      <c r="N859" s="58"/>
      <c r="O859" s="58"/>
      <c r="P859" s="58"/>
      <c r="Q859" s="213"/>
      <c r="R859" s="58"/>
      <c r="S859" s="213"/>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215"/>
      <c r="BV859" s="58"/>
      <c r="BW859" s="58"/>
      <c r="BX859" s="58"/>
      <c r="BY859" s="58"/>
    </row>
    <row r="860">
      <c r="A860" s="58"/>
      <c r="B860" s="58"/>
      <c r="C860" s="58"/>
      <c r="D860" s="58"/>
      <c r="E860" s="58"/>
      <c r="F860" s="58"/>
      <c r="G860" s="58"/>
      <c r="H860" s="58"/>
      <c r="I860" s="58"/>
      <c r="J860" s="58"/>
      <c r="K860" s="58"/>
      <c r="L860" s="58"/>
      <c r="M860" s="58"/>
      <c r="N860" s="58"/>
      <c r="O860" s="58"/>
      <c r="P860" s="58"/>
      <c r="Q860" s="213"/>
      <c r="R860" s="58"/>
      <c r="S860" s="213"/>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215"/>
      <c r="BV860" s="58"/>
      <c r="BW860" s="58"/>
      <c r="BX860" s="58"/>
      <c r="BY860" s="58"/>
    </row>
    <row r="861">
      <c r="A861" s="58"/>
      <c r="B861" s="58"/>
      <c r="C861" s="58"/>
      <c r="D861" s="58"/>
      <c r="E861" s="58"/>
      <c r="F861" s="58"/>
      <c r="G861" s="58"/>
      <c r="H861" s="58"/>
      <c r="I861" s="58"/>
      <c r="J861" s="58"/>
      <c r="K861" s="58"/>
      <c r="L861" s="58"/>
      <c r="M861" s="58"/>
      <c r="N861" s="58"/>
      <c r="O861" s="58"/>
      <c r="P861" s="58"/>
      <c r="Q861" s="213"/>
      <c r="R861" s="58"/>
      <c r="S861" s="213"/>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215"/>
      <c r="BV861" s="58"/>
      <c r="BW861" s="58"/>
      <c r="BX861" s="58"/>
      <c r="BY861" s="58"/>
    </row>
    <row r="862">
      <c r="A862" s="58"/>
      <c r="B862" s="58"/>
      <c r="C862" s="58"/>
      <c r="D862" s="58"/>
      <c r="E862" s="58"/>
      <c r="F862" s="58"/>
      <c r="G862" s="58"/>
      <c r="H862" s="58"/>
      <c r="I862" s="58"/>
      <c r="J862" s="58"/>
      <c r="K862" s="58"/>
      <c r="L862" s="58"/>
      <c r="M862" s="58"/>
      <c r="N862" s="58"/>
      <c r="O862" s="58"/>
      <c r="P862" s="58"/>
      <c r="Q862" s="213"/>
      <c r="R862" s="58"/>
      <c r="S862" s="213"/>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215"/>
      <c r="BV862" s="58"/>
      <c r="BW862" s="58"/>
      <c r="BX862" s="58"/>
      <c r="BY862" s="58"/>
    </row>
    <row r="863">
      <c r="A863" s="58"/>
      <c r="B863" s="58"/>
      <c r="C863" s="58"/>
      <c r="D863" s="58"/>
      <c r="E863" s="58"/>
      <c r="F863" s="58"/>
      <c r="G863" s="58"/>
      <c r="H863" s="58"/>
      <c r="I863" s="58"/>
      <c r="J863" s="58"/>
      <c r="K863" s="58"/>
      <c r="L863" s="58"/>
      <c r="M863" s="58"/>
      <c r="N863" s="58"/>
      <c r="O863" s="58"/>
      <c r="P863" s="58"/>
      <c r="Q863" s="213"/>
      <c r="R863" s="58"/>
      <c r="S863" s="213"/>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215"/>
      <c r="BV863" s="58"/>
      <c r="BW863" s="58"/>
      <c r="BX863" s="58"/>
      <c r="BY863" s="58"/>
    </row>
    <row r="864">
      <c r="A864" s="58"/>
      <c r="B864" s="58"/>
      <c r="C864" s="58"/>
      <c r="D864" s="58"/>
      <c r="E864" s="58"/>
      <c r="F864" s="58"/>
      <c r="G864" s="58"/>
      <c r="H864" s="58"/>
      <c r="I864" s="58"/>
      <c r="J864" s="58"/>
      <c r="K864" s="58"/>
      <c r="L864" s="58"/>
      <c r="M864" s="58"/>
      <c r="N864" s="58"/>
      <c r="O864" s="58"/>
      <c r="P864" s="58"/>
      <c r="Q864" s="213"/>
      <c r="R864" s="58"/>
      <c r="S864" s="213"/>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215"/>
      <c r="BV864" s="58"/>
      <c r="BW864" s="58"/>
      <c r="BX864" s="58"/>
      <c r="BY864" s="58"/>
    </row>
    <row r="865">
      <c r="A865" s="58"/>
      <c r="B865" s="58"/>
      <c r="C865" s="58"/>
      <c r="D865" s="58"/>
      <c r="E865" s="58"/>
      <c r="F865" s="58"/>
      <c r="G865" s="58"/>
      <c r="H865" s="58"/>
      <c r="I865" s="58"/>
      <c r="J865" s="58"/>
      <c r="K865" s="58"/>
      <c r="L865" s="58"/>
      <c r="M865" s="58"/>
      <c r="N865" s="58"/>
      <c r="O865" s="58"/>
      <c r="P865" s="58"/>
      <c r="Q865" s="213"/>
      <c r="R865" s="58"/>
      <c r="S865" s="213"/>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215"/>
      <c r="BV865" s="58"/>
      <c r="BW865" s="58"/>
      <c r="BX865" s="58"/>
      <c r="BY865" s="58"/>
    </row>
    <row r="866">
      <c r="A866" s="58"/>
      <c r="B866" s="58"/>
      <c r="C866" s="58"/>
      <c r="D866" s="58"/>
      <c r="E866" s="58"/>
      <c r="F866" s="58"/>
      <c r="G866" s="58"/>
      <c r="H866" s="58"/>
      <c r="I866" s="58"/>
      <c r="J866" s="58"/>
      <c r="K866" s="58"/>
      <c r="L866" s="58"/>
      <c r="M866" s="58"/>
      <c r="N866" s="58"/>
      <c r="O866" s="58"/>
      <c r="P866" s="58"/>
      <c r="Q866" s="213"/>
      <c r="R866" s="58"/>
      <c r="S866" s="213"/>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215"/>
      <c r="BV866" s="58"/>
      <c r="BW866" s="58"/>
      <c r="BX866" s="58"/>
      <c r="BY866" s="58"/>
    </row>
    <row r="867">
      <c r="A867" s="58"/>
      <c r="B867" s="58"/>
      <c r="C867" s="58"/>
      <c r="D867" s="58"/>
      <c r="E867" s="58"/>
      <c r="F867" s="58"/>
      <c r="G867" s="58"/>
      <c r="H867" s="58"/>
      <c r="I867" s="58"/>
      <c r="J867" s="58"/>
      <c r="K867" s="58"/>
      <c r="L867" s="58"/>
      <c r="M867" s="58"/>
      <c r="N867" s="58"/>
      <c r="O867" s="58"/>
      <c r="P867" s="58"/>
      <c r="Q867" s="213"/>
      <c r="R867" s="58"/>
      <c r="S867" s="213"/>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215"/>
      <c r="BV867" s="58"/>
      <c r="BW867" s="58"/>
      <c r="BX867" s="58"/>
      <c r="BY867" s="58"/>
    </row>
    <row r="868">
      <c r="A868" s="58"/>
      <c r="B868" s="58"/>
      <c r="C868" s="58"/>
      <c r="D868" s="58"/>
      <c r="E868" s="58"/>
      <c r="F868" s="58"/>
      <c r="G868" s="58"/>
      <c r="H868" s="58"/>
      <c r="I868" s="58"/>
      <c r="J868" s="58"/>
      <c r="K868" s="58"/>
      <c r="L868" s="58"/>
      <c r="M868" s="58"/>
      <c r="N868" s="58"/>
      <c r="O868" s="58"/>
      <c r="P868" s="58"/>
      <c r="Q868" s="213"/>
      <c r="R868" s="58"/>
      <c r="S868" s="213"/>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215"/>
      <c r="BV868" s="58"/>
      <c r="BW868" s="58"/>
      <c r="BX868" s="58"/>
      <c r="BY868" s="58"/>
    </row>
    <row r="869">
      <c r="A869" s="58"/>
      <c r="B869" s="58"/>
      <c r="C869" s="58"/>
      <c r="D869" s="58"/>
      <c r="E869" s="58"/>
      <c r="F869" s="58"/>
      <c r="G869" s="58"/>
      <c r="H869" s="58"/>
      <c r="I869" s="58"/>
      <c r="J869" s="58"/>
      <c r="K869" s="58"/>
      <c r="L869" s="58"/>
      <c r="M869" s="58"/>
      <c r="N869" s="58"/>
      <c r="O869" s="58"/>
      <c r="P869" s="58"/>
      <c r="Q869" s="213"/>
      <c r="R869" s="58"/>
      <c r="S869" s="213"/>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215"/>
      <c r="BV869" s="58"/>
      <c r="BW869" s="58"/>
      <c r="BX869" s="58"/>
      <c r="BY869" s="58"/>
    </row>
    <row r="870">
      <c r="A870" s="58"/>
      <c r="B870" s="58"/>
      <c r="C870" s="58"/>
      <c r="D870" s="58"/>
      <c r="E870" s="58"/>
      <c r="F870" s="58"/>
      <c r="G870" s="58"/>
      <c r="H870" s="58"/>
      <c r="I870" s="58"/>
      <c r="J870" s="58"/>
      <c r="K870" s="58"/>
      <c r="L870" s="58"/>
      <c r="M870" s="58"/>
      <c r="N870" s="58"/>
      <c r="O870" s="58"/>
      <c r="P870" s="58"/>
      <c r="Q870" s="213"/>
      <c r="R870" s="58"/>
      <c r="S870" s="213"/>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215"/>
      <c r="BV870" s="58"/>
      <c r="BW870" s="58"/>
      <c r="BX870" s="58"/>
      <c r="BY870" s="58"/>
    </row>
    <row r="871">
      <c r="A871" s="58"/>
      <c r="B871" s="58"/>
      <c r="C871" s="58"/>
      <c r="D871" s="58"/>
      <c r="E871" s="58"/>
      <c r="F871" s="58"/>
      <c r="G871" s="58"/>
      <c r="H871" s="58"/>
      <c r="I871" s="58"/>
      <c r="J871" s="58"/>
      <c r="K871" s="58"/>
      <c r="L871" s="58"/>
      <c r="M871" s="58"/>
      <c r="N871" s="58"/>
      <c r="O871" s="58"/>
      <c r="P871" s="58"/>
      <c r="Q871" s="213"/>
      <c r="R871" s="58"/>
      <c r="S871" s="213"/>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215"/>
      <c r="BV871" s="58"/>
      <c r="BW871" s="58"/>
      <c r="BX871" s="58"/>
      <c r="BY871" s="58"/>
    </row>
    <row r="872">
      <c r="A872" s="58"/>
      <c r="B872" s="58"/>
      <c r="C872" s="58"/>
      <c r="D872" s="58"/>
      <c r="E872" s="58"/>
      <c r="F872" s="58"/>
      <c r="G872" s="58"/>
      <c r="H872" s="58"/>
      <c r="I872" s="58"/>
      <c r="J872" s="58"/>
      <c r="K872" s="58"/>
      <c r="L872" s="58"/>
      <c r="M872" s="58"/>
      <c r="N872" s="58"/>
      <c r="O872" s="58"/>
      <c r="P872" s="58"/>
      <c r="Q872" s="213"/>
      <c r="R872" s="58"/>
      <c r="S872" s="213"/>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215"/>
      <c r="BV872" s="58"/>
      <c r="BW872" s="58"/>
      <c r="BX872" s="58"/>
      <c r="BY872" s="58"/>
    </row>
    <row r="873">
      <c r="A873" s="58"/>
      <c r="B873" s="58"/>
      <c r="C873" s="58"/>
      <c r="D873" s="58"/>
      <c r="E873" s="58"/>
      <c r="F873" s="58"/>
      <c r="G873" s="58"/>
      <c r="H873" s="58"/>
      <c r="I873" s="58"/>
      <c r="J873" s="58"/>
      <c r="K873" s="58"/>
      <c r="L873" s="58"/>
      <c r="M873" s="58"/>
      <c r="N873" s="58"/>
      <c r="O873" s="58"/>
      <c r="P873" s="58"/>
      <c r="Q873" s="213"/>
      <c r="R873" s="58"/>
      <c r="S873" s="213"/>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215"/>
      <c r="BV873" s="58"/>
      <c r="BW873" s="58"/>
      <c r="BX873" s="58"/>
      <c r="BY873" s="58"/>
    </row>
    <row r="874">
      <c r="A874" s="58"/>
      <c r="B874" s="58"/>
      <c r="C874" s="58"/>
      <c r="D874" s="58"/>
      <c r="E874" s="58"/>
      <c r="F874" s="58"/>
      <c r="G874" s="58"/>
      <c r="H874" s="58"/>
      <c r="I874" s="58"/>
      <c r="J874" s="58"/>
      <c r="K874" s="58"/>
      <c r="L874" s="58"/>
      <c r="M874" s="58"/>
      <c r="N874" s="58"/>
      <c r="O874" s="58"/>
      <c r="P874" s="58"/>
      <c r="Q874" s="213"/>
      <c r="R874" s="58"/>
      <c r="S874" s="213"/>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215"/>
      <c r="BV874" s="58"/>
      <c r="BW874" s="58"/>
      <c r="BX874" s="58"/>
      <c r="BY874" s="58"/>
    </row>
    <row r="875">
      <c r="A875" s="58"/>
      <c r="B875" s="58"/>
      <c r="C875" s="58"/>
      <c r="D875" s="58"/>
      <c r="E875" s="58"/>
      <c r="F875" s="58"/>
      <c r="G875" s="58"/>
      <c r="H875" s="58"/>
      <c r="I875" s="58"/>
      <c r="J875" s="58"/>
      <c r="K875" s="58"/>
      <c r="L875" s="58"/>
      <c r="M875" s="58"/>
      <c r="N875" s="58"/>
      <c r="O875" s="58"/>
      <c r="P875" s="58"/>
      <c r="Q875" s="213"/>
      <c r="R875" s="58"/>
      <c r="S875" s="213"/>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215"/>
      <c r="BV875" s="58"/>
      <c r="BW875" s="58"/>
      <c r="BX875" s="58"/>
      <c r="BY875" s="58"/>
    </row>
    <row r="876">
      <c r="A876" s="58"/>
      <c r="B876" s="58"/>
      <c r="C876" s="58"/>
      <c r="D876" s="58"/>
      <c r="E876" s="58"/>
      <c r="F876" s="58"/>
      <c r="G876" s="58"/>
      <c r="H876" s="58"/>
      <c r="I876" s="58"/>
      <c r="J876" s="58"/>
      <c r="K876" s="58"/>
      <c r="L876" s="58"/>
      <c r="M876" s="58"/>
      <c r="N876" s="58"/>
      <c r="O876" s="58"/>
      <c r="P876" s="58"/>
      <c r="Q876" s="213"/>
      <c r="R876" s="58"/>
      <c r="S876" s="213"/>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215"/>
      <c r="BV876" s="58"/>
      <c r="BW876" s="58"/>
      <c r="BX876" s="58"/>
      <c r="BY876" s="58"/>
    </row>
    <row r="877">
      <c r="A877" s="58"/>
      <c r="B877" s="58"/>
      <c r="C877" s="58"/>
      <c r="D877" s="58"/>
      <c r="E877" s="58"/>
      <c r="F877" s="58"/>
      <c r="G877" s="58"/>
      <c r="H877" s="58"/>
      <c r="I877" s="58"/>
      <c r="J877" s="58"/>
      <c r="K877" s="58"/>
      <c r="L877" s="58"/>
      <c r="M877" s="58"/>
      <c r="N877" s="58"/>
      <c r="O877" s="58"/>
      <c r="P877" s="58"/>
      <c r="Q877" s="213"/>
      <c r="R877" s="58"/>
      <c r="S877" s="213"/>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215"/>
      <c r="BV877" s="58"/>
      <c r="BW877" s="58"/>
      <c r="BX877" s="58"/>
      <c r="BY877" s="58"/>
    </row>
    <row r="878">
      <c r="A878" s="58"/>
      <c r="B878" s="58"/>
      <c r="C878" s="58"/>
      <c r="D878" s="58"/>
      <c r="E878" s="58"/>
      <c r="F878" s="58"/>
      <c r="G878" s="58"/>
      <c r="H878" s="58"/>
      <c r="I878" s="58"/>
      <c r="J878" s="58"/>
      <c r="K878" s="58"/>
      <c r="L878" s="58"/>
      <c r="M878" s="58"/>
      <c r="N878" s="58"/>
      <c r="O878" s="58"/>
      <c r="P878" s="58"/>
      <c r="Q878" s="213"/>
      <c r="R878" s="58"/>
      <c r="S878" s="213"/>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215"/>
      <c r="BV878" s="58"/>
      <c r="BW878" s="58"/>
      <c r="BX878" s="58"/>
      <c r="BY878" s="58"/>
    </row>
    <row r="879">
      <c r="A879" s="58"/>
      <c r="B879" s="58"/>
      <c r="C879" s="58"/>
      <c r="D879" s="58"/>
      <c r="E879" s="58"/>
      <c r="F879" s="58"/>
      <c r="G879" s="58"/>
      <c r="H879" s="58"/>
      <c r="I879" s="58"/>
      <c r="J879" s="58"/>
      <c r="K879" s="58"/>
      <c r="L879" s="58"/>
      <c r="M879" s="58"/>
      <c r="N879" s="58"/>
      <c r="O879" s="58"/>
      <c r="P879" s="58"/>
      <c r="Q879" s="213"/>
      <c r="R879" s="58"/>
      <c r="S879" s="213"/>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215"/>
      <c r="BV879" s="58"/>
      <c r="BW879" s="58"/>
      <c r="BX879" s="58"/>
      <c r="BY879" s="58"/>
    </row>
    <row r="880">
      <c r="A880" s="58"/>
      <c r="B880" s="58"/>
      <c r="C880" s="58"/>
      <c r="D880" s="58"/>
      <c r="E880" s="58"/>
      <c r="F880" s="58"/>
      <c r="G880" s="58"/>
      <c r="H880" s="58"/>
      <c r="I880" s="58"/>
      <c r="J880" s="58"/>
      <c r="K880" s="58"/>
      <c r="L880" s="58"/>
      <c r="M880" s="58"/>
      <c r="N880" s="58"/>
      <c r="O880" s="58"/>
      <c r="P880" s="58"/>
      <c r="Q880" s="213"/>
      <c r="R880" s="58"/>
      <c r="S880" s="213"/>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215"/>
      <c r="BV880" s="58"/>
      <c r="BW880" s="58"/>
      <c r="BX880" s="58"/>
      <c r="BY880" s="58"/>
    </row>
    <row r="881">
      <c r="A881" s="58"/>
      <c r="B881" s="58"/>
      <c r="C881" s="58"/>
      <c r="D881" s="58"/>
      <c r="E881" s="58"/>
      <c r="F881" s="58"/>
      <c r="G881" s="58"/>
      <c r="H881" s="58"/>
      <c r="I881" s="58"/>
      <c r="J881" s="58"/>
      <c r="K881" s="58"/>
      <c r="L881" s="58"/>
      <c r="M881" s="58"/>
      <c r="N881" s="58"/>
      <c r="O881" s="58"/>
      <c r="P881" s="58"/>
      <c r="Q881" s="213"/>
      <c r="R881" s="58"/>
      <c r="S881" s="213"/>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215"/>
      <c r="BV881" s="58"/>
      <c r="BW881" s="58"/>
      <c r="BX881" s="58"/>
      <c r="BY881" s="58"/>
    </row>
    <row r="882">
      <c r="A882" s="58"/>
      <c r="B882" s="58"/>
      <c r="C882" s="58"/>
      <c r="D882" s="58"/>
      <c r="E882" s="58"/>
      <c r="F882" s="58"/>
      <c r="G882" s="58"/>
      <c r="H882" s="58"/>
      <c r="I882" s="58"/>
      <c r="J882" s="58"/>
      <c r="K882" s="58"/>
      <c r="L882" s="58"/>
      <c r="M882" s="58"/>
      <c r="N882" s="58"/>
      <c r="O882" s="58"/>
      <c r="P882" s="58"/>
      <c r="Q882" s="213"/>
      <c r="R882" s="58"/>
      <c r="S882" s="213"/>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215"/>
      <c r="BV882" s="58"/>
      <c r="BW882" s="58"/>
      <c r="BX882" s="58"/>
      <c r="BY882" s="58"/>
    </row>
    <row r="883">
      <c r="A883" s="58"/>
      <c r="B883" s="58"/>
      <c r="C883" s="58"/>
      <c r="D883" s="58"/>
      <c r="E883" s="58"/>
      <c r="F883" s="58"/>
      <c r="G883" s="58"/>
      <c r="H883" s="58"/>
      <c r="I883" s="58"/>
      <c r="J883" s="58"/>
      <c r="K883" s="58"/>
      <c r="L883" s="58"/>
      <c r="M883" s="58"/>
      <c r="N883" s="58"/>
      <c r="O883" s="58"/>
      <c r="P883" s="58"/>
      <c r="Q883" s="213"/>
      <c r="R883" s="58"/>
      <c r="S883" s="213"/>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215"/>
      <c r="BV883" s="58"/>
      <c r="BW883" s="58"/>
      <c r="BX883" s="58"/>
      <c r="BY883" s="58"/>
    </row>
    <row r="884">
      <c r="A884" s="58"/>
      <c r="B884" s="58"/>
      <c r="C884" s="58"/>
      <c r="D884" s="58"/>
      <c r="E884" s="58"/>
      <c r="F884" s="58"/>
      <c r="G884" s="58"/>
      <c r="H884" s="58"/>
      <c r="I884" s="58"/>
      <c r="J884" s="58"/>
      <c r="K884" s="58"/>
      <c r="L884" s="58"/>
      <c r="M884" s="58"/>
      <c r="N884" s="58"/>
      <c r="O884" s="58"/>
      <c r="P884" s="58"/>
      <c r="Q884" s="213"/>
      <c r="R884" s="58"/>
      <c r="S884" s="213"/>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215"/>
      <c r="BV884" s="58"/>
      <c r="BW884" s="58"/>
      <c r="BX884" s="58"/>
      <c r="BY884" s="58"/>
    </row>
    <row r="885">
      <c r="A885" s="58"/>
      <c r="B885" s="58"/>
      <c r="C885" s="58"/>
      <c r="D885" s="58"/>
      <c r="E885" s="58"/>
      <c r="F885" s="58"/>
      <c r="G885" s="58"/>
      <c r="H885" s="58"/>
      <c r="I885" s="58"/>
      <c r="J885" s="58"/>
      <c r="K885" s="58"/>
      <c r="L885" s="58"/>
      <c r="M885" s="58"/>
      <c r="N885" s="58"/>
      <c r="O885" s="58"/>
      <c r="P885" s="58"/>
      <c r="Q885" s="213"/>
      <c r="R885" s="58"/>
      <c r="S885" s="213"/>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215"/>
      <c r="BV885" s="58"/>
      <c r="BW885" s="58"/>
      <c r="BX885" s="58"/>
      <c r="BY885" s="58"/>
    </row>
    <row r="886">
      <c r="A886" s="58"/>
      <c r="B886" s="58"/>
      <c r="C886" s="58"/>
      <c r="D886" s="58"/>
      <c r="E886" s="58"/>
      <c r="F886" s="58"/>
      <c r="G886" s="58"/>
      <c r="H886" s="58"/>
      <c r="I886" s="58"/>
      <c r="J886" s="58"/>
      <c r="K886" s="58"/>
      <c r="L886" s="58"/>
      <c r="M886" s="58"/>
      <c r="N886" s="58"/>
      <c r="O886" s="58"/>
      <c r="P886" s="58"/>
      <c r="Q886" s="213"/>
      <c r="R886" s="58"/>
      <c r="S886" s="213"/>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215"/>
      <c r="BV886" s="58"/>
      <c r="BW886" s="58"/>
      <c r="BX886" s="58"/>
      <c r="BY886" s="58"/>
    </row>
    <row r="887">
      <c r="A887" s="58"/>
      <c r="B887" s="58"/>
      <c r="C887" s="58"/>
      <c r="D887" s="58"/>
      <c r="E887" s="58"/>
      <c r="F887" s="58"/>
      <c r="G887" s="58"/>
      <c r="H887" s="58"/>
      <c r="I887" s="58"/>
      <c r="J887" s="58"/>
      <c r="K887" s="58"/>
      <c r="L887" s="58"/>
      <c r="M887" s="58"/>
      <c r="N887" s="58"/>
      <c r="O887" s="58"/>
      <c r="P887" s="58"/>
      <c r="Q887" s="213"/>
      <c r="R887" s="58"/>
      <c r="S887" s="213"/>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215"/>
      <c r="BV887" s="58"/>
      <c r="BW887" s="58"/>
      <c r="BX887" s="58"/>
      <c r="BY887" s="58"/>
    </row>
    <row r="888">
      <c r="A888" s="58"/>
      <c r="B888" s="58"/>
      <c r="C888" s="58"/>
      <c r="D888" s="58"/>
      <c r="E888" s="58"/>
      <c r="F888" s="58"/>
      <c r="G888" s="58"/>
      <c r="H888" s="58"/>
      <c r="I888" s="58"/>
      <c r="J888" s="58"/>
      <c r="K888" s="58"/>
      <c r="L888" s="58"/>
      <c r="M888" s="58"/>
      <c r="N888" s="58"/>
      <c r="O888" s="58"/>
      <c r="P888" s="58"/>
      <c r="Q888" s="213"/>
      <c r="R888" s="58"/>
      <c r="S888" s="213"/>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215"/>
      <c r="BV888" s="58"/>
      <c r="BW888" s="58"/>
      <c r="BX888" s="58"/>
      <c r="BY888" s="58"/>
    </row>
    <row r="889">
      <c r="A889" s="58"/>
      <c r="B889" s="58"/>
      <c r="C889" s="58"/>
      <c r="D889" s="58"/>
      <c r="E889" s="58"/>
      <c r="F889" s="58"/>
      <c r="G889" s="58"/>
      <c r="H889" s="58"/>
      <c r="I889" s="58"/>
      <c r="J889" s="58"/>
      <c r="K889" s="58"/>
      <c r="L889" s="58"/>
      <c r="M889" s="58"/>
      <c r="N889" s="58"/>
      <c r="O889" s="58"/>
      <c r="P889" s="58"/>
      <c r="Q889" s="213"/>
      <c r="R889" s="58"/>
      <c r="S889" s="213"/>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215"/>
      <c r="BV889" s="58"/>
      <c r="BW889" s="58"/>
      <c r="BX889" s="58"/>
      <c r="BY889" s="58"/>
    </row>
    <row r="890">
      <c r="A890" s="58"/>
      <c r="B890" s="58"/>
      <c r="C890" s="58"/>
      <c r="D890" s="58"/>
      <c r="E890" s="58"/>
      <c r="F890" s="58"/>
      <c r="G890" s="58"/>
      <c r="H890" s="58"/>
      <c r="I890" s="58"/>
      <c r="J890" s="58"/>
      <c r="K890" s="58"/>
      <c r="L890" s="58"/>
      <c r="M890" s="58"/>
      <c r="N890" s="58"/>
      <c r="O890" s="58"/>
      <c r="P890" s="58"/>
      <c r="Q890" s="213"/>
      <c r="R890" s="58"/>
      <c r="S890" s="213"/>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215"/>
      <c r="BV890" s="58"/>
      <c r="BW890" s="58"/>
      <c r="BX890" s="58"/>
      <c r="BY890" s="58"/>
    </row>
    <row r="891">
      <c r="A891" s="58"/>
      <c r="B891" s="58"/>
      <c r="C891" s="58"/>
      <c r="D891" s="58"/>
      <c r="E891" s="58"/>
      <c r="F891" s="58"/>
      <c r="G891" s="58"/>
      <c r="H891" s="58"/>
      <c r="I891" s="58"/>
      <c r="J891" s="58"/>
      <c r="K891" s="58"/>
      <c r="L891" s="58"/>
      <c r="M891" s="58"/>
      <c r="N891" s="58"/>
      <c r="O891" s="58"/>
      <c r="P891" s="58"/>
      <c r="Q891" s="213"/>
      <c r="R891" s="58"/>
      <c r="S891" s="213"/>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215"/>
      <c r="BV891" s="58"/>
      <c r="BW891" s="58"/>
      <c r="BX891" s="58"/>
      <c r="BY891" s="58"/>
    </row>
    <row r="892">
      <c r="A892" s="58"/>
      <c r="B892" s="58"/>
      <c r="C892" s="58"/>
      <c r="D892" s="58"/>
      <c r="E892" s="58"/>
      <c r="F892" s="58"/>
      <c r="G892" s="58"/>
      <c r="H892" s="58"/>
      <c r="I892" s="58"/>
      <c r="J892" s="58"/>
      <c r="K892" s="58"/>
      <c r="L892" s="58"/>
      <c r="M892" s="58"/>
      <c r="N892" s="58"/>
      <c r="O892" s="58"/>
      <c r="P892" s="58"/>
      <c r="Q892" s="213"/>
      <c r="R892" s="58"/>
      <c r="S892" s="213"/>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215"/>
      <c r="BV892" s="58"/>
      <c r="BW892" s="58"/>
      <c r="BX892" s="58"/>
      <c r="BY892" s="58"/>
    </row>
    <row r="893">
      <c r="A893" s="58"/>
      <c r="B893" s="58"/>
      <c r="C893" s="58"/>
      <c r="D893" s="58"/>
      <c r="E893" s="58"/>
      <c r="F893" s="58"/>
      <c r="G893" s="58"/>
      <c r="H893" s="58"/>
      <c r="I893" s="58"/>
      <c r="J893" s="58"/>
      <c r="K893" s="58"/>
      <c r="L893" s="58"/>
      <c r="M893" s="58"/>
      <c r="N893" s="58"/>
      <c r="O893" s="58"/>
      <c r="P893" s="58"/>
      <c r="Q893" s="213"/>
      <c r="R893" s="58"/>
      <c r="S893" s="213"/>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215"/>
      <c r="BV893" s="58"/>
      <c r="BW893" s="58"/>
      <c r="BX893" s="58"/>
      <c r="BY893" s="58"/>
    </row>
    <row r="894">
      <c r="A894" s="58"/>
      <c r="B894" s="58"/>
      <c r="C894" s="58"/>
      <c r="D894" s="58"/>
      <c r="E894" s="58"/>
      <c r="F894" s="58"/>
      <c r="G894" s="58"/>
      <c r="H894" s="58"/>
      <c r="I894" s="58"/>
      <c r="J894" s="58"/>
      <c r="K894" s="58"/>
      <c r="L894" s="58"/>
      <c r="M894" s="58"/>
      <c r="N894" s="58"/>
      <c r="O894" s="58"/>
      <c r="P894" s="58"/>
      <c r="Q894" s="213"/>
      <c r="R894" s="58"/>
      <c r="S894" s="213"/>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215"/>
      <c r="BV894" s="58"/>
      <c r="BW894" s="58"/>
      <c r="BX894" s="58"/>
      <c r="BY894" s="58"/>
    </row>
    <row r="895">
      <c r="A895" s="58"/>
      <c r="B895" s="58"/>
      <c r="C895" s="58"/>
      <c r="D895" s="58"/>
      <c r="E895" s="58"/>
      <c r="F895" s="58"/>
      <c r="G895" s="58"/>
      <c r="H895" s="58"/>
      <c r="I895" s="58"/>
      <c r="J895" s="58"/>
      <c r="K895" s="58"/>
      <c r="L895" s="58"/>
      <c r="M895" s="58"/>
      <c r="N895" s="58"/>
      <c r="O895" s="58"/>
      <c r="P895" s="58"/>
      <c r="Q895" s="213"/>
      <c r="R895" s="58"/>
      <c r="S895" s="213"/>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215"/>
      <c r="BV895" s="58"/>
      <c r="BW895" s="58"/>
      <c r="BX895" s="58"/>
      <c r="BY895" s="58"/>
    </row>
    <row r="896">
      <c r="A896" s="58"/>
      <c r="B896" s="58"/>
      <c r="C896" s="58"/>
      <c r="D896" s="58"/>
      <c r="E896" s="58"/>
      <c r="F896" s="58"/>
      <c r="G896" s="58"/>
      <c r="H896" s="58"/>
      <c r="I896" s="58"/>
      <c r="J896" s="58"/>
      <c r="K896" s="58"/>
      <c r="L896" s="58"/>
      <c r="M896" s="58"/>
      <c r="N896" s="58"/>
      <c r="O896" s="58"/>
      <c r="P896" s="58"/>
      <c r="Q896" s="213"/>
      <c r="R896" s="58"/>
      <c r="S896" s="213"/>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215"/>
      <c r="BV896" s="58"/>
      <c r="BW896" s="58"/>
      <c r="BX896" s="58"/>
      <c r="BY896" s="58"/>
    </row>
    <row r="897">
      <c r="A897" s="58"/>
      <c r="B897" s="58"/>
      <c r="C897" s="58"/>
      <c r="D897" s="58"/>
      <c r="E897" s="58"/>
      <c r="F897" s="58"/>
      <c r="G897" s="58"/>
      <c r="H897" s="58"/>
      <c r="I897" s="58"/>
      <c r="J897" s="58"/>
      <c r="K897" s="58"/>
      <c r="L897" s="58"/>
      <c r="M897" s="58"/>
      <c r="N897" s="58"/>
      <c r="O897" s="58"/>
      <c r="P897" s="58"/>
      <c r="Q897" s="213"/>
      <c r="R897" s="58"/>
      <c r="S897" s="213"/>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215"/>
      <c r="BV897" s="58"/>
      <c r="BW897" s="58"/>
      <c r="BX897" s="58"/>
      <c r="BY897" s="58"/>
    </row>
    <row r="898">
      <c r="A898" s="58"/>
      <c r="B898" s="58"/>
      <c r="C898" s="58"/>
      <c r="D898" s="58"/>
      <c r="E898" s="58"/>
      <c r="F898" s="58"/>
      <c r="G898" s="58"/>
      <c r="H898" s="58"/>
      <c r="I898" s="58"/>
      <c r="J898" s="58"/>
      <c r="K898" s="58"/>
      <c r="L898" s="58"/>
      <c r="M898" s="58"/>
      <c r="N898" s="58"/>
      <c r="O898" s="58"/>
      <c r="P898" s="58"/>
      <c r="Q898" s="213"/>
      <c r="R898" s="58"/>
      <c r="S898" s="213"/>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215"/>
      <c r="BV898" s="58"/>
      <c r="BW898" s="58"/>
      <c r="BX898" s="58"/>
      <c r="BY898" s="58"/>
    </row>
    <row r="899">
      <c r="A899" s="58"/>
      <c r="B899" s="58"/>
      <c r="C899" s="58"/>
      <c r="D899" s="58"/>
      <c r="E899" s="58"/>
      <c r="F899" s="58"/>
      <c r="G899" s="58"/>
      <c r="H899" s="58"/>
      <c r="I899" s="58"/>
      <c r="J899" s="58"/>
      <c r="K899" s="58"/>
      <c r="L899" s="58"/>
      <c r="M899" s="58"/>
      <c r="N899" s="58"/>
      <c r="O899" s="58"/>
      <c r="P899" s="58"/>
      <c r="Q899" s="213"/>
      <c r="R899" s="58"/>
      <c r="S899" s="213"/>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215"/>
      <c r="BV899" s="58"/>
      <c r="BW899" s="58"/>
      <c r="BX899" s="58"/>
      <c r="BY899" s="58"/>
    </row>
    <row r="900">
      <c r="A900" s="58"/>
      <c r="B900" s="58"/>
      <c r="C900" s="58"/>
      <c r="D900" s="58"/>
      <c r="E900" s="58"/>
      <c r="F900" s="58"/>
      <c r="G900" s="58"/>
      <c r="H900" s="58"/>
      <c r="I900" s="58"/>
      <c r="J900" s="58"/>
      <c r="K900" s="58"/>
      <c r="L900" s="58"/>
      <c r="M900" s="58"/>
      <c r="N900" s="58"/>
      <c r="O900" s="58"/>
      <c r="P900" s="58"/>
      <c r="Q900" s="213"/>
      <c r="R900" s="58"/>
      <c r="S900" s="213"/>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215"/>
      <c r="BV900" s="58"/>
      <c r="BW900" s="58"/>
      <c r="BX900" s="58"/>
      <c r="BY900" s="58"/>
    </row>
    <row r="901">
      <c r="A901" s="58"/>
      <c r="B901" s="58"/>
      <c r="C901" s="58"/>
      <c r="D901" s="58"/>
      <c r="E901" s="58"/>
      <c r="F901" s="58"/>
      <c r="G901" s="58"/>
      <c r="H901" s="58"/>
      <c r="I901" s="58"/>
      <c r="J901" s="58"/>
      <c r="K901" s="58"/>
      <c r="L901" s="58"/>
      <c r="M901" s="58"/>
      <c r="N901" s="58"/>
      <c r="O901" s="58"/>
      <c r="P901" s="58"/>
      <c r="Q901" s="213"/>
      <c r="R901" s="58"/>
      <c r="S901" s="213"/>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215"/>
      <c r="BV901" s="58"/>
      <c r="BW901" s="58"/>
      <c r="BX901" s="58"/>
      <c r="BY901" s="58"/>
    </row>
    <row r="902">
      <c r="A902" s="58"/>
      <c r="B902" s="58"/>
      <c r="C902" s="58"/>
      <c r="D902" s="58"/>
      <c r="E902" s="58"/>
      <c r="F902" s="58"/>
      <c r="G902" s="58"/>
      <c r="H902" s="58"/>
      <c r="I902" s="58"/>
      <c r="J902" s="58"/>
      <c r="K902" s="58"/>
      <c r="L902" s="58"/>
      <c r="M902" s="58"/>
      <c r="N902" s="58"/>
      <c r="O902" s="58"/>
      <c r="P902" s="58"/>
      <c r="Q902" s="213"/>
      <c r="R902" s="58"/>
      <c r="S902" s="213"/>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215"/>
      <c r="BV902" s="58"/>
      <c r="BW902" s="58"/>
      <c r="BX902" s="58"/>
      <c r="BY902" s="58"/>
    </row>
    <row r="903">
      <c r="A903" s="58"/>
      <c r="B903" s="58"/>
      <c r="C903" s="58"/>
      <c r="D903" s="58"/>
      <c r="E903" s="58"/>
      <c r="F903" s="58"/>
      <c r="G903" s="58"/>
      <c r="H903" s="58"/>
      <c r="I903" s="58"/>
      <c r="J903" s="58"/>
      <c r="K903" s="58"/>
      <c r="L903" s="58"/>
      <c r="M903" s="58"/>
      <c r="N903" s="58"/>
      <c r="O903" s="58"/>
      <c r="P903" s="58"/>
      <c r="Q903" s="213"/>
      <c r="R903" s="58"/>
      <c r="S903" s="213"/>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215"/>
      <c r="BV903" s="58"/>
      <c r="BW903" s="58"/>
      <c r="BX903" s="58"/>
      <c r="BY903" s="58"/>
    </row>
    <row r="904">
      <c r="A904" s="58"/>
      <c r="B904" s="58"/>
      <c r="C904" s="58"/>
      <c r="D904" s="58"/>
      <c r="E904" s="58"/>
      <c r="F904" s="58"/>
      <c r="G904" s="58"/>
      <c r="H904" s="58"/>
      <c r="I904" s="58"/>
      <c r="J904" s="58"/>
      <c r="K904" s="58"/>
      <c r="L904" s="58"/>
      <c r="M904" s="58"/>
      <c r="N904" s="58"/>
      <c r="O904" s="58"/>
      <c r="P904" s="58"/>
      <c r="Q904" s="213"/>
      <c r="R904" s="58"/>
      <c r="S904" s="213"/>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215"/>
      <c r="BV904" s="58"/>
      <c r="BW904" s="58"/>
      <c r="BX904" s="58"/>
      <c r="BY904" s="58"/>
    </row>
    <row r="905">
      <c r="A905" s="58"/>
      <c r="B905" s="58"/>
      <c r="C905" s="58"/>
      <c r="D905" s="58"/>
      <c r="E905" s="58"/>
      <c r="F905" s="58"/>
      <c r="G905" s="58"/>
      <c r="H905" s="58"/>
      <c r="I905" s="58"/>
      <c r="J905" s="58"/>
      <c r="K905" s="58"/>
      <c r="L905" s="58"/>
      <c r="M905" s="58"/>
      <c r="N905" s="58"/>
      <c r="O905" s="58"/>
      <c r="P905" s="58"/>
      <c r="Q905" s="213"/>
      <c r="R905" s="58"/>
      <c r="S905" s="213"/>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215"/>
      <c r="BV905" s="58"/>
      <c r="BW905" s="58"/>
      <c r="BX905" s="58"/>
      <c r="BY905" s="58"/>
    </row>
    <row r="906">
      <c r="A906" s="58"/>
      <c r="B906" s="58"/>
      <c r="C906" s="58"/>
      <c r="D906" s="58"/>
      <c r="E906" s="58"/>
      <c r="F906" s="58"/>
      <c r="G906" s="58"/>
      <c r="H906" s="58"/>
      <c r="I906" s="58"/>
      <c r="J906" s="58"/>
      <c r="K906" s="58"/>
      <c r="L906" s="58"/>
      <c r="M906" s="58"/>
      <c r="N906" s="58"/>
      <c r="O906" s="58"/>
      <c r="P906" s="58"/>
      <c r="Q906" s="213"/>
      <c r="R906" s="58"/>
      <c r="S906" s="213"/>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215"/>
      <c r="BV906" s="58"/>
      <c r="BW906" s="58"/>
      <c r="BX906" s="58"/>
      <c r="BY906" s="58"/>
    </row>
    <row r="907">
      <c r="A907" s="58"/>
      <c r="B907" s="58"/>
      <c r="C907" s="58"/>
      <c r="D907" s="58"/>
      <c r="E907" s="58"/>
      <c r="F907" s="58"/>
      <c r="G907" s="58"/>
      <c r="H907" s="58"/>
      <c r="I907" s="58"/>
      <c r="J907" s="58"/>
      <c r="K907" s="58"/>
      <c r="L907" s="58"/>
      <c r="M907" s="58"/>
      <c r="N907" s="58"/>
      <c r="O907" s="58"/>
      <c r="P907" s="58"/>
      <c r="Q907" s="213"/>
      <c r="R907" s="58"/>
      <c r="S907" s="213"/>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215"/>
      <c r="BV907" s="58"/>
      <c r="BW907" s="58"/>
      <c r="BX907" s="58"/>
      <c r="BY907" s="58"/>
    </row>
    <row r="908">
      <c r="A908" s="58"/>
      <c r="B908" s="58"/>
      <c r="C908" s="58"/>
      <c r="D908" s="58"/>
      <c r="E908" s="58"/>
      <c r="F908" s="58"/>
      <c r="G908" s="58"/>
      <c r="H908" s="58"/>
      <c r="I908" s="58"/>
      <c r="J908" s="58"/>
      <c r="K908" s="58"/>
      <c r="L908" s="58"/>
      <c r="M908" s="58"/>
      <c r="N908" s="58"/>
      <c r="O908" s="58"/>
      <c r="P908" s="58"/>
      <c r="Q908" s="213"/>
      <c r="R908" s="58"/>
      <c r="S908" s="213"/>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215"/>
      <c r="BV908" s="58"/>
      <c r="BW908" s="58"/>
      <c r="BX908" s="58"/>
      <c r="BY908" s="58"/>
    </row>
    <row r="909">
      <c r="A909" s="58"/>
      <c r="B909" s="58"/>
      <c r="C909" s="58"/>
      <c r="D909" s="58"/>
      <c r="E909" s="58"/>
      <c r="F909" s="58"/>
      <c r="G909" s="58"/>
      <c r="H909" s="58"/>
      <c r="I909" s="58"/>
      <c r="J909" s="58"/>
      <c r="K909" s="58"/>
      <c r="L909" s="58"/>
      <c r="M909" s="58"/>
      <c r="N909" s="58"/>
      <c r="O909" s="58"/>
      <c r="P909" s="58"/>
      <c r="Q909" s="213"/>
      <c r="R909" s="58"/>
      <c r="S909" s="213"/>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215"/>
      <c r="BV909" s="58"/>
      <c r="BW909" s="58"/>
      <c r="BX909" s="58"/>
      <c r="BY909" s="58"/>
    </row>
    <row r="910">
      <c r="A910" s="58"/>
      <c r="B910" s="58"/>
      <c r="C910" s="58"/>
      <c r="D910" s="58"/>
      <c r="E910" s="58"/>
      <c r="F910" s="58"/>
      <c r="G910" s="58"/>
      <c r="H910" s="58"/>
      <c r="I910" s="58"/>
      <c r="J910" s="58"/>
      <c r="K910" s="58"/>
      <c r="L910" s="58"/>
      <c r="M910" s="58"/>
      <c r="N910" s="58"/>
      <c r="O910" s="58"/>
      <c r="P910" s="58"/>
      <c r="Q910" s="213"/>
      <c r="R910" s="58"/>
      <c r="S910" s="213"/>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215"/>
      <c r="BV910" s="58"/>
      <c r="BW910" s="58"/>
      <c r="BX910" s="58"/>
      <c r="BY910" s="58"/>
    </row>
    <row r="911">
      <c r="A911" s="58"/>
      <c r="B911" s="58"/>
      <c r="C911" s="58"/>
      <c r="D911" s="58"/>
      <c r="E911" s="58"/>
      <c r="F911" s="58"/>
      <c r="G911" s="58"/>
      <c r="H911" s="58"/>
      <c r="I911" s="58"/>
      <c r="J911" s="58"/>
      <c r="K911" s="58"/>
      <c r="L911" s="58"/>
      <c r="M911" s="58"/>
      <c r="N911" s="58"/>
      <c r="O911" s="58"/>
      <c r="P911" s="58"/>
      <c r="Q911" s="213"/>
      <c r="R911" s="58"/>
      <c r="S911" s="213"/>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215"/>
      <c r="BV911" s="58"/>
      <c r="BW911" s="58"/>
      <c r="BX911" s="58"/>
      <c r="BY911" s="58"/>
    </row>
    <row r="912">
      <c r="A912" s="58"/>
      <c r="B912" s="58"/>
      <c r="C912" s="58"/>
      <c r="D912" s="58"/>
      <c r="E912" s="58"/>
      <c r="F912" s="58"/>
      <c r="G912" s="58"/>
      <c r="H912" s="58"/>
      <c r="I912" s="58"/>
      <c r="J912" s="58"/>
      <c r="K912" s="58"/>
      <c r="L912" s="58"/>
      <c r="M912" s="58"/>
      <c r="N912" s="58"/>
      <c r="O912" s="58"/>
      <c r="P912" s="58"/>
      <c r="Q912" s="213"/>
      <c r="R912" s="58"/>
      <c r="S912" s="213"/>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215"/>
      <c r="BV912" s="58"/>
      <c r="BW912" s="58"/>
      <c r="BX912" s="58"/>
      <c r="BY912" s="58"/>
    </row>
    <row r="913">
      <c r="A913" s="58"/>
      <c r="B913" s="58"/>
      <c r="C913" s="58"/>
      <c r="D913" s="58"/>
      <c r="E913" s="58"/>
      <c r="F913" s="58"/>
      <c r="G913" s="58"/>
      <c r="H913" s="58"/>
      <c r="I913" s="58"/>
      <c r="J913" s="58"/>
      <c r="K913" s="58"/>
      <c r="L913" s="58"/>
      <c r="M913" s="58"/>
      <c r="N913" s="58"/>
      <c r="O913" s="58"/>
      <c r="P913" s="58"/>
      <c r="Q913" s="213"/>
      <c r="R913" s="58"/>
      <c r="S913" s="213"/>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215"/>
      <c r="BV913" s="58"/>
      <c r="BW913" s="58"/>
      <c r="BX913" s="58"/>
      <c r="BY913" s="58"/>
    </row>
    <row r="914">
      <c r="A914" s="58"/>
      <c r="B914" s="58"/>
      <c r="C914" s="58"/>
      <c r="D914" s="58"/>
      <c r="E914" s="58"/>
      <c r="F914" s="58"/>
      <c r="G914" s="58"/>
      <c r="H914" s="58"/>
      <c r="I914" s="58"/>
      <c r="J914" s="58"/>
      <c r="K914" s="58"/>
      <c r="L914" s="58"/>
      <c r="M914" s="58"/>
      <c r="N914" s="58"/>
      <c r="O914" s="58"/>
      <c r="P914" s="58"/>
      <c r="Q914" s="213"/>
      <c r="R914" s="58"/>
      <c r="S914" s="213"/>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215"/>
      <c r="BV914" s="58"/>
      <c r="BW914" s="58"/>
      <c r="BX914" s="58"/>
      <c r="BY914" s="58"/>
    </row>
    <row r="915">
      <c r="A915" s="58"/>
      <c r="B915" s="58"/>
      <c r="C915" s="58"/>
      <c r="D915" s="58"/>
      <c r="E915" s="58"/>
      <c r="F915" s="58"/>
      <c r="G915" s="58"/>
      <c r="H915" s="58"/>
      <c r="I915" s="58"/>
      <c r="J915" s="58"/>
      <c r="K915" s="58"/>
      <c r="L915" s="58"/>
      <c r="M915" s="58"/>
      <c r="N915" s="58"/>
      <c r="O915" s="58"/>
      <c r="P915" s="58"/>
      <c r="Q915" s="213"/>
      <c r="R915" s="58"/>
      <c r="S915" s="213"/>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215"/>
      <c r="BV915" s="58"/>
      <c r="BW915" s="58"/>
      <c r="BX915" s="58"/>
      <c r="BY915" s="58"/>
    </row>
    <row r="916">
      <c r="A916" s="58"/>
      <c r="B916" s="58"/>
      <c r="C916" s="58"/>
      <c r="D916" s="58"/>
      <c r="E916" s="58"/>
      <c r="F916" s="58"/>
      <c r="G916" s="58"/>
      <c r="H916" s="58"/>
      <c r="I916" s="58"/>
      <c r="J916" s="58"/>
      <c r="K916" s="58"/>
      <c r="L916" s="58"/>
      <c r="M916" s="58"/>
      <c r="N916" s="58"/>
      <c r="O916" s="58"/>
      <c r="P916" s="58"/>
      <c r="Q916" s="213"/>
      <c r="R916" s="58"/>
      <c r="S916" s="213"/>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215"/>
      <c r="BV916" s="58"/>
      <c r="BW916" s="58"/>
      <c r="BX916" s="58"/>
      <c r="BY916" s="58"/>
    </row>
    <row r="917">
      <c r="A917" s="58"/>
      <c r="B917" s="58"/>
      <c r="C917" s="58"/>
      <c r="D917" s="58"/>
      <c r="E917" s="58"/>
      <c r="F917" s="58"/>
      <c r="G917" s="58"/>
      <c r="H917" s="58"/>
      <c r="I917" s="58"/>
      <c r="J917" s="58"/>
      <c r="K917" s="58"/>
      <c r="L917" s="58"/>
      <c r="M917" s="58"/>
      <c r="N917" s="58"/>
      <c r="O917" s="58"/>
      <c r="P917" s="58"/>
      <c r="Q917" s="213"/>
      <c r="R917" s="58"/>
      <c r="S917" s="213"/>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215"/>
      <c r="BV917" s="58"/>
      <c r="BW917" s="58"/>
      <c r="BX917" s="58"/>
      <c r="BY917" s="58"/>
    </row>
    <row r="918">
      <c r="A918" s="58"/>
      <c r="B918" s="58"/>
      <c r="C918" s="58"/>
      <c r="D918" s="58"/>
      <c r="E918" s="58"/>
      <c r="F918" s="58"/>
      <c r="G918" s="58"/>
      <c r="H918" s="58"/>
      <c r="I918" s="58"/>
      <c r="J918" s="58"/>
      <c r="K918" s="58"/>
      <c r="L918" s="58"/>
      <c r="M918" s="58"/>
      <c r="N918" s="58"/>
      <c r="O918" s="58"/>
      <c r="P918" s="58"/>
      <c r="Q918" s="213"/>
      <c r="R918" s="58"/>
      <c r="S918" s="213"/>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215"/>
      <c r="BV918" s="58"/>
      <c r="BW918" s="58"/>
      <c r="BX918" s="58"/>
      <c r="BY918" s="58"/>
    </row>
    <row r="919">
      <c r="A919" s="58"/>
      <c r="B919" s="58"/>
      <c r="C919" s="58"/>
      <c r="D919" s="58"/>
      <c r="E919" s="58"/>
      <c r="F919" s="58"/>
      <c r="G919" s="58"/>
      <c r="H919" s="58"/>
      <c r="I919" s="58"/>
      <c r="J919" s="58"/>
      <c r="K919" s="58"/>
      <c r="L919" s="58"/>
      <c r="M919" s="58"/>
      <c r="N919" s="58"/>
      <c r="O919" s="58"/>
      <c r="P919" s="58"/>
      <c r="Q919" s="213"/>
      <c r="R919" s="58"/>
      <c r="S919" s="213"/>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215"/>
      <c r="BV919" s="58"/>
      <c r="BW919" s="58"/>
      <c r="BX919" s="58"/>
      <c r="BY919" s="58"/>
    </row>
    <row r="920">
      <c r="A920" s="58"/>
      <c r="B920" s="58"/>
      <c r="C920" s="58"/>
      <c r="D920" s="58"/>
      <c r="E920" s="58"/>
      <c r="F920" s="58"/>
      <c r="G920" s="58"/>
      <c r="H920" s="58"/>
      <c r="I920" s="58"/>
      <c r="J920" s="58"/>
      <c r="K920" s="58"/>
      <c r="L920" s="58"/>
      <c r="M920" s="58"/>
      <c r="N920" s="58"/>
      <c r="O920" s="58"/>
      <c r="P920" s="58"/>
      <c r="Q920" s="213"/>
      <c r="R920" s="58"/>
      <c r="S920" s="213"/>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215"/>
      <c r="BV920" s="58"/>
      <c r="BW920" s="58"/>
      <c r="BX920" s="58"/>
      <c r="BY920" s="58"/>
    </row>
    <row r="921">
      <c r="A921" s="58"/>
      <c r="B921" s="58"/>
      <c r="C921" s="58"/>
      <c r="D921" s="58"/>
      <c r="E921" s="58"/>
      <c r="F921" s="58"/>
      <c r="G921" s="58"/>
      <c r="H921" s="58"/>
      <c r="I921" s="58"/>
      <c r="J921" s="58"/>
      <c r="K921" s="58"/>
      <c r="L921" s="58"/>
      <c r="M921" s="58"/>
      <c r="N921" s="58"/>
      <c r="O921" s="58"/>
      <c r="P921" s="58"/>
      <c r="Q921" s="213"/>
      <c r="R921" s="58"/>
      <c r="S921" s="213"/>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215"/>
      <c r="BV921" s="58"/>
      <c r="BW921" s="58"/>
      <c r="BX921" s="58"/>
      <c r="BY921" s="58"/>
    </row>
    <row r="922">
      <c r="A922" s="58"/>
      <c r="B922" s="58"/>
      <c r="C922" s="58"/>
      <c r="D922" s="58"/>
      <c r="E922" s="58"/>
      <c r="F922" s="58"/>
      <c r="G922" s="58"/>
      <c r="H922" s="58"/>
      <c r="I922" s="58"/>
      <c r="J922" s="58"/>
      <c r="K922" s="58"/>
      <c r="L922" s="58"/>
      <c r="M922" s="58"/>
      <c r="N922" s="58"/>
      <c r="O922" s="58"/>
      <c r="P922" s="58"/>
      <c r="Q922" s="213"/>
      <c r="R922" s="58"/>
      <c r="S922" s="213"/>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215"/>
      <c r="BV922" s="58"/>
      <c r="BW922" s="58"/>
      <c r="BX922" s="58"/>
      <c r="BY922" s="58"/>
    </row>
    <row r="923">
      <c r="A923" s="58"/>
      <c r="B923" s="58"/>
      <c r="C923" s="58"/>
      <c r="D923" s="58"/>
      <c r="E923" s="58"/>
      <c r="F923" s="58"/>
      <c r="G923" s="58"/>
      <c r="H923" s="58"/>
      <c r="I923" s="58"/>
      <c r="J923" s="58"/>
      <c r="K923" s="58"/>
      <c r="L923" s="58"/>
      <c r="M923" s="58"/>
      <c r="N923" s="58"/>
      <c r="O923" s="58"/>
      <c r="P923" s="58"/>
      <c r="Q923" s="213"/>
      <c r="R923" s="58"/>
      <c r="S923" s="213"/>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215"/>
      <c r="BV923" s="58"/>
      <c r="BW923" s="58"/>
      <c r="BX923" s="58"/>
      <c r="BY923" s="58"/>
    </row>
    <row r="924">
      <c r="A924" s="58"/>
      <c r="B924" s="58"/>
      <c r="C924" s="58"/>
      <c r="D924" s="58"/>
      <c r="E924" s="58"/>
      <c r="F924" s="58"/>
      <c r="G924" s="58"/>
      <c r="H924" s="58"/>
      <c r="I924" s="58"/>
      <c r="J924" s="58"/>
      <c r="K924" s="58"/>
      <c r="L924" s="58"/>
      <c r="M924" s="58"/>
      <c r="N924" s="58"/>
      <c r="O924" s="58"/>
      <c r="P924" s="58"/>
      <c r="Q924" s="213"/>
      <c r="R924" s="58"/>
      <c r="S924" s="213"/>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215"/>
      <c r="BV924" s="58"/>
      <c r="BW924" s="58"/>
      <c r="BX924" s="58"/>
      <c r="BY924" s="58"/>
    </row>
    <row r="925">
      <c r="A925" s="58"/>
      <c r="B925" s="58"/>
      <c r="C925" s="58"/>
      <c r="D925" s="58"/>
      <c r="E925" s="58"/>
      <c r="F925" s="58"/>
      <c r="G925" s="58"/>
      <c r="H925" s="58"/>
      <c r="I925" s="58"/>
      <c r="J925" s="58"/>
      <c r="K925" s="58"/>
      <c r="L925" s="58"/>
      <c r="M925" s="58"/>
      <c r="N925" s="58"/>
      <c r="O925" s="58"/>
      <c r="P925" s="58"/>
      <c r="Q925" s="213"/>
      <c r="R925" s="58"/>
      <c r="S925" s="213"/>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215"/>
      <c r="BV925" s="58"/>
      <c r="BW925" s="58"/>
      <c r="BX925" s="58"/>
      <c r="BY925" s="58"/>
    </row>
    <row r="926">
      <c r="A926" s="58"/>
      <c r="B926" s="58"/>
      <c r="C926" s="58"/>
      <c r="D926" s="58"/>
      <c r="E926" s="58"/>
      <c r="F926" s="58"/>
      <c r="G926" s="58"/>
      <c r="H926" s="58"/>
      <c r="I926" s="58"/>
      <c r="J926" s="58"/>
      <c r="K926" s="58"/>
      <c r="L926" s="58"/>
      <c r="M926" s="58"/>
      <c r="N926" s="58"/>
      <c r="O926" s="58"/>
      <c r="P926" s="58"/>
      <c r="Q926" s="213"/>
      <c r="R926" s="58"/>
      <c r="S926" s="213"/>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215"/>
      <c r="BV926" s="58"/>
      <c r="BW926" s="58"/>
      <c r="BX926" s="58"/>
      <c r="BY926" s="58"/>
    </row>
    <row r="927">
      <c r="A927" s="58"/>
      <c r="B927" s="58"/>
      <c r="C927" s="58"/>
      <c r="D927" s="58"/>
      <c r="E927" s="58"/>
      <c r="F927" s="58"/>
      <c r="G927" s="58"/>
      <c r="H927" s="58"/>
      <c r="I927" s="58"/>
      <c r="J927" s="58"/>
      <c r="K927" s="58"/>
      <c r="L927" s="58"/>
      <c r="M927" s="58"/>
      <c r="N927" s="58"/>
      <c r="O927" s="58"/>
      <c r="P927" s="58"/>
      <c r="Q927" s="213"/>
      <c r="R927" s="58"/>
      <c r="S927" s="213"/>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215"/>
      <c r="BV927" s="58"/>
      <c r="BW927" s="58"/>
      <c r="BX927" s="58"/>
      <c r="BY927" s="58"/>
    </row>
    <row r="928">
      <c r="A928" s="58"/>
      <c r="B928" s="58"/>
      <c r="C928" s="58"/>
      <c r="D928" s="58"/>
      <c r="E928" s="58"/>
      <c r="F928" s="58"/>
      <c r="G928" s="58"/>
      <c r="H928" s="58"/>
      <c r="I928" s="58"/>
      <c r="J928" s="58"/>
      <c r="K928" s="58"/>
      <c r="L928" s="58"/>
      <c r="M928" s="58"/>
      <c r="N928" s="58"/>
      <c r="O928" s="58"/>
      <c r="P928" s="58"/>
      <c r="Q928" s="213"/>
      <c r="R928" s="58"/>
      <c r="S928" s="213"/>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215"/>
      <c r="BV928" s="58"/>
      <c r="BW928" s="58"/>
      <c r="BX928" s="58"/>
      <c r="BY928" s="58"/>
    </row>
    <row r="929">
      <c r="A929" s="58"/>
      <c r="B929" s="58"/>
      <c r="C929" s="58"/>
      <c r="D929" s="58"/>
      <c r="E929" s="58"/>
      <c r="F929" s="58"/>
      <c r="G929" s="58"/>
      <c r="H929" s="58"/>
      <c r="I929" s="58"/>
      <c r="J929" s="58"/>
      <c r="K929" s="58"/>
      <c r="L929" s="58"/>
      <c r="M929" s="58"/>
      <c r="N929" s="58"/>
      <c r="O929" s="58"/>
      <c r="P929" s="58"/>
      <c r="Q929" s="213"/>
      <c r="R929" s="58"/>
      <c r="S929" s="213"/>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215"/>
      <c r="BV929" s="58"/>
      <c r="BW929" s="58"/>
      <c r="BX929" s="58"/>
      <c r="BY929" s="58"/>
    </row>
    <row r="930">
      <c r="A930" s="58"/>
      <c r="B930" s="58"/>
      <c r="C930" s="58"/>
      <c r="D930" s="58"/>
      <c r="E930" s="58"/>
      <c r="F930" s="58"/>
      <c r="G930" s="58"/>
      <c r="H930" s="58"/>
      <c r="I930" s="58"/>
      <c r="J930" s="58"/>
      <c r="K930" s="58"/>
      <c r="L930" s="58"/>
      <c r="M930" s="58"/>
      <c r="N930" s="58"/>
      <c r="O930" s="58"/>
      <c r="P930" s="58"/>
      <c r="Q930" s="213"/>
      <c r="R930" s="58"/>
      <c r="S930" s="213"/>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215"/>
      <c r="BV930" s="58"/>
      <c r="BW930" s="58"/>
      <c r="BX930" s="58"/>
      <c r="BY930" s="58"/>
    </row>
    <row r="931">
      <c r="A931" s="58"/>
      <c r="B931" s="58"/>
      <c r="C931" s="58"/>
      <c r="D931" s="58"/>
      <c r="E931" s="58"/>
      <c r="F931" s="58"/>
      <c r="G931" s="58"/>
      <c r="H931" s="58"/>
      <c r="I931" s="58"/>
      <c r="J931" s="58"/>
      <c r="K931" s="58"/>
      <c r="L931" s="58"/>
      <c r="M931" s="58"/>
      <c r="N931" s="58"/>
      <c r="O931" s="58"/>
      <c r="P931" s="58"/>
      <c r="Q931" s="213"/>
      <c r="R931" s="58"/>
      <c r="S931" s="213"/>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215"/>
      <c r="BV931" s="58"/>
      <c r="BW931" s="58"/>
      <c r="BX931" s="58"/>
      <c r="BY931" s="58"/>
    </row>
    <row r="932">
      <c r="A932" s="58"/>
      <c r="B932" s="58"/>
      <c r="C932" s="58"/>
      <c r="D932" s="58"/>
      <c r="E932" s="58"/>
      <c r="F932" s="58"/>
      <c r="G932" s="58"/>
      <c r="H932" s="58"/>
      <c r="I932" s="58"/>
      <c r="J932" s="58"/>
      <c r="K932" s="58"/>
      <c r="L932" s="58"/>
      <c r="M932" s="58"/>
      <c r="N932" s="58"/>
      <c r="O932" s="58"/>
      <c r="P932" s="58"/>
      <c r="Q932" s="213"/>
      <c r="R932" s="58"/>
      <c r="S932" s="213"/>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215"/>
      <c r="BV932" s="58"/>
      <c r="BW932" s="58"/>
      <c r="BX932" s="58"/>
      <c r="BY932" s="58"/>
    </row>
    <row r="933">
      <c r="A933" s="58"/>
      <c r="B933" s="58"/>
      <c r="C933" s="58"/>
      <c r="D933" s="58"/>
      <c r="E933" s="58"/>
      <c r="F933" s="58"/>
      <c r="G933" s="58"/>
      <c r="H933" s="58"/>
      <c r="I933" s="58"/>
      <c r="J933" s="58"/>
      <c r="K933" s="58"/>
      <c r="L933" s="58"/>
      <c r="M933" s="58"/>
      <c r="N933" s="58"/>
      <c r="O933" s="58"/>
      <c r="P933" s="58"/>
      <c r="Q933" s="213"/>
      <c r="R933" s="58"/>
      <c r="S933" s="213"/>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215"/>
      <c r="BV933" s="58"/>
      <c r="BW933" s="58"/>
      <c r="BX933" s="58"/>
      <c r="BY933" s="58"/>
    </row>
    <row r="934">
      <c r="A934" s="58"/>
      <c r="B934" s="58"/>
      <c r="C934" s="58"/>
      <c r="D934" s="58"/>
      <c r="E934" s="58"/>
      <c r="F934" s="58"/>
      <c r="G934" s="58"/>
      <c r="H934" s="58"/>
      <c r="I934" s="58"/>
      <c r="J934" s="58"/>
      <c r="K934" s="58"/>
      <c r="L934" s="58"/>
      <c r="M934" s="58"/>
      <c r="N934" s="58"/>
      <c r="O934" s="58"/>
      <c r="P934" s="58"/>
      <c r="Q934" s="213"/>
      <c r="R934" s="58"/>
      <c r="S934" s="213"/>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215"/>
      <c r="BV934" s="58"/>
      <c r="BW934" s="58"/>
      <c r="BX934" s="58"/>
      <c r="BY934" s="58"/>
    </row>
    <row r="935">
      <c r="A935" s="58"/>
      <c r="B935" s="58"/>
      <c r="C935" s="58"/>
      <c r="D935" s="58"/>
      <c r="E935" s="58"/>
      <c r="F935" s="58"/>
      <c r="G935" s="58"/>
      <c r="H935" s="58"/>
      <c r="I935" s="58"/>
      <c r="J935" s="58"/>
      <c r="K935" s="58"/>
      <c r="L935" s="58"/>
      <c r="M935" s="58"/>
      <c r="N935" s="58"/>
      <c r="O935" s="58"/>
      <c r="P935" s="58"/>
      <c r="Q935" s="213"/>
      <c r="R935" s="58"/>
      <c r="S935" s="213"/>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215"/>
      <c r="BV935" s="58"/>
      <c r="BW935" s="58"/>
      <c r="BX935" s="58"/>
      <c r="BY935" s="58"/>
    </row>
    <row r="936">
      <c r="A936" s="58"/>
      <c r="B936" s="58"/>
      <c r="C936" s="58"/>
      <c r="D936" s="58"/>
      <c r="E936" s="58"/>
      <c r="F936" s="58"/>
      <c r="G936" s="58"/>
      <c r="H936" s="58"/>
      <c r="I936" s="58"/>
      <c r="J936" s="58"/>
      <c r="K936" s="58"/>
      <c r="L936" s="58"/>
      <c r="M936" s="58"/>
      <c r="N936" s="58"/>
      <c r="O936" s="58"/>
      <c r="P936" s="58"/>
      <c r="Q936" s="213"/>
      <c r="R936" s="58"/>
      <c r="S936" s="213"/>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215"/>
      <c r="BV936" s="58"/>
      <c r="BW936" s="58"/>
      <c r="BX936" s="58"/>
      <c r="BY936" s="58"/>
    </row>
    <row r="937">
      <c r="A937" s="58"/>
      <c r="B937" s="58"/>
      <c r="C937" s="58"/>
      <c r="D937" s="58"/>
      <c r="E937" s="58"/>
      <c r="F937" s="58"/>
      <c r="G937" s="58"/>
      <c r="H937" s="58"/>
      <c r="I937" s="58"/>
      <c r="J937" s="58"/>
      <c r="K937" s="58"/>
      <c r="L937" s="58"/>
      <c r="M937" s="58"/>
      <c r="N937" s="58"/>
      <c r="O937" s="58"/>
      <c r="P937" s="58"/>
      <c r="Q937" s="213"/>
      <c r="R937" s="58"/>
      <c r="S937" s="213"/>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215"/>
      <c r="BV937" s="58"/>
      <c r="BW937" s="58"/>
      <c r="BX937" s="58"/>
      <c r="BY937" s="58"/>
    </row>
    <row r="938">
      <c r="A938" s="58"/>
      <c r="B938" s="58"/>
      <c r="C938" s="58"/>
      <c r="D938" s="58"/>
      <c r="E938" s="58"/>
      <c r="F938" s="58"/>
      <c r="G938" s="58"/>
      <c r="H938" s="58"/>
      <c r="I938" s="58"/>
      <c r="J938" s="58"/>
      <c r="K938" s="58"/>
      <c r="L938" s="58"/>
      <c r="M938" s="58"/>
      <c r="N938" s="58"/>
      <c r="O938" s="58"/>
      <c r="P938" s="58"/>
      <c r="Q938" s="213"/>
      <c r="R938" s="58"/>
      <c r="S938" s="213"/>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215"/>
      <c r="BV938" s="58"/>
      <c r="BW938" s="58"/>
      <c r="BX938" s="58"/>
      <c r="BY938" s="58"/>
    </row>
    <row r="939">
      <c r="A939" s="58"/>
      <c r="B939" s="58"/>
      <c r="C939" s="58"/>
      <c r="D939" s="58"/>
      <c r="E939" s="58"/>
      <c r="F939" s="58"/>
      <c r="G939" s="58"/>
      <c r="H939" s="58"/>
      <c r="I939" s="58"/>
      <c r="J939" s="58"/>
      <c r="K939" s="58"/>
      <c r="L939" s="58"/>
      <c r="M939" s="58"/>
      <c r="N939" s="58"/>
      <c r="O939" s="58"/>
      <c r="P939" s="58"/>
      <c r="Q939" s="213"/>
      <c r="R939" s="58"/>
      <c r="S939" s="213"/>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215"/>
      <c r="BV939" s="58"/>
      <c r="BW939" s="58"/>
      <c r="BX939" s="58"/>
      <c r="BY939" s="58"/>
    </row>
    <row r="940">
      <c r="A940" s="58"/>
      <c r="B940" s="58"/>
      <c r="C940" s="58"/>
      <c r="D940" s="58"/>
      <c r="E940" s="58"/>
      <c r="F940" s="58"/>
      <c r="G940" s="58"/>
      <c r="H940" s="58"/>
      <c r="I940" s="58"/>
      <c r="J940" s="58"/>
      <c r="K940" s="58"/>
      <c r="L940" s="58"/>
      <c r="M940" s="58"/>
      <c r="N940" s="58"/>
      <c r="O940" s="58"/>
      <c r="P940" s="58"/>
      <c r="Q940" s="213"/>
      <c r="R940" s="58"/>
      <c r="S940" s="213"/>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215"/>
      <c r="BV940" s="58"/>
      <c r="BW940" s="58"/>
      <c r="BX940" s="58"/>
      <c r="BY940" s="58"/>
    </row>
    <row r="941">
      <c r="A941" s="58"/>
      <c r="B941" s="58"/>
      <c r="C941" s="58"/>
      <c r="D941" s="58"/>
      <c r="E941" s="58"/>
      <c r="F941" s="58"/>
      <c r="G941" s="58"/>
      <c r="H941" s="58"/>
      <c r="I941" s="58"/>
      <c r="J941" s="58"/>
      <c r="K941" s="58"/>
      <c r="L941" s="58"/>
      <c r="M941" s="58"/>
      <c r="N941" s="58"/>
      <c r="O941" s="58"/>
      <c r="P941" s="58"/>
      <c r="Q941" s="213"/>
      <c r="R941" s="58"/>
      <c r="S941" s="213"/>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215"/>
      <c r="BV941" s="58"/>
      <c r="BW941" s="58"/>
      <c r="BX941" s="58"/>
      <c r="BY941" s="58"/>
    </row>
    <row r="942">
      <c r="A942" s="58"/>
      <c r="B942" s="58"/>
      <c r="C942" s="58"/>
      <c r="D942" s="58"/>
      <c r="E942" s="58"/>
      <c r="F942" s="58"/>
      <c r="G942" s="58"/>
      <c r="H942" s="58"/>
      <c r="I942" s="58"/>
      <c r="J942" s="58"/>
      <c r="K942" s="58"/>
      <c r="L942" s="58"/>
      <c r="M942" s="58"/>
      <c r="N942" s="58"/>
      <c r="O942" s="58"/>
      <c r="P942" s="58"/>
      <c r="Q942" s="213"/>
      <c r="R942" s="58"/>
      <c r="S942" s="213"/>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215"/>
      <c r="BV942" s="58"/>
      <c r="BW942" s="58"/>
      <c r="BX942" s="58"/>
      <c r="BY942" s="58"/>
    </row>
    <row r="943">
      <c r="A943" s="58"/>
      <c r="B943" s="58"/>
      <c r="C943" s="58"/>
      <c r="D943" s="58"/>
      <c r="E943" s="58"/>
      <c r="F943" s="58"/>
      <c r="G943" s="58"/>
      <c r="H943" s="58"/>
      <c r="I943" s="58"/>
      <c r="J943" s="58"/>
      <c r="K943" s="58"/>
      <c r="L943" s="58"/>
      <c r="M943" s="58"/>
      <c r="N943" s="58"/>
      <c r="O943" s="58"/>
      <c r="P943" s="58"/>
      <c r="Q943" s="213"/>
      <c r="R943" s="58"/>
      <c r="S943" s="213"/>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215"/>
      <c r="BV943" s="58"/>
      <c r="BW943" s="58"/>
      <c r="BX943" s="58"/>
      <c r="BY943" s="58"/>
    </row>
    <row r="944">
      <c r="A944" s="58"/>
      <c r="B944" s="58"/>
      <c r="C944" s="58"/>
      <c r="D944" s="58"/>
      <c r="E944" s="58"/>
      <c r="F944" s="58"/>
      <c r="G944" s="58"/>
      <c r="H944" s="58"/>
      <c r="I944" s="58"/>
      <c r="J944" s="58"/>
      <c r="K944" s="58"/>
      <c r="L944" s="58"/>
      <c r="M944" s="58"/>
      <c r="N944" s="58"/>
      <c r="O944" s="58"/>
      <c r="P944" s="58"/>
      <c r="Q944" s="213"/>
      <c r="R944" s="58"/>
      <c r="S944" s="213"/>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215"/>
      <c r="BV944" s="58"/>
      <c r="BW944" s="58"/>
      <c r="BX944" s="58"/>
      <c r="BY944" s="58"/>
    </row>
    <row r="945">
      <c r="A945" s="58"/>
      <c r="B945" s="58"/>
      <c r="C945" s="58"/>
      <c r="D945" s="58"/>
      <c r="E945" s="58"/>
      <c r="F945" s="58"/>
      <c r="G945" s="58"/>
      <c r="H945" s="58"/>
      <c r="I945" s="58"/>
      <c r="J945" s="58"/>
      <c r="K945" s="58"/>
      <c r="L945" s="58"/>
      <c r="M945" s="58"/>
      <c r="N945" s="58"/>
      <c r="O945" s="58"/>
      <c r="P945" s="58"/>
      <c r="Q945" s="213"/>
      <c r="R945" s="58"/>
      <c r="S945" s="213"/>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215"/>
      <c r="BV945" s="58"/>
      <c r="BW945" s="58"/>
      <c r="BX945" s="58"/>
      <c r="BY945" s="58"/>
    </row>
    <row r="946">
      <c r="A946" s="58"/>
      <c r="B946" s="58"/>
      <c r="C946" s="58"/>
      <c r="D946" s="58"/>
      <c r="E946" s="58"/>
      <c r="F946" s="58"/>
      <c r="G946" s="58"/>
      <c r="H946" s="58"/>
      <c r="I946" s="58"/>
      <c r="J946" s="58"/>
      <c r="K946" s="58"/>
      <c r="L946" s="58"/>
      <c r="M946" s="58"/>
      <c r="N946" s="58"/>
      <c r="O946" s="58"/>
      <c r="P946" s="58"/>
      <c r="Q946" s="213"/>
      <c r="R946" s="58"/>
      <c r="S946" s="213"/>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215"/>
      <c r="BV946" s="58"/>
      <c r="BW946" s="58"/>
      <c r="BX946" s="58"/>
      <c r="BY946" s="58"/>
    </row>
    <row r="947">
      <c r="A947" s="58"/>
      <c r="B947" s="58"/>
      <c r="C947" s="58"/>
      <c r="D947" s="58"/>
      <c r="E947" s="58"/>
      <c r="F947" s="58"/>
      <c r="G947" s="58"/>
      <c r="H947" s="58"/>
      <c r="I947" s="58"/>
      <c r="J947" s="58"/>
      <c r="K947" s="58"/>
      <c r="L947" s="58"/>
      <c r="M947" s="58"/>
      <c r="N947" s="58"/>
      <c r="O947" s="58"/>
      <c r="P947" s="58"/>
      <c r="Q947" s="213"/>
      <c r="R947" s="58"/>
      <c r="S947" s="213"/>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215"/>
      <c r="BV947" s="58"/>
      <c r="BW947" s="58"/>
      <c r="BX947" s="58"/>
      <c r="BY947" s="58"/>
    </row>
    <row r="948">
      <c r="A948" s="58"/>
      <c r="B948" s="58"/>
      <c r="C948" s="58"/>
      <c r="D948" s="58"/>
      <c r="E948" s="58"/>
      <c r="F948" s="58"/>
      <c r="G948" s="58"/>
      <c r="H948" s="58"/>
      <c r="I948" s="58"/>
      <c r="J948" s="58"/>
      <c r="K948" s="58"/>
      <c r="L948" s="58"/>
      <c r="M948" s="58"/>
      <c r="N948" s="58"/>
      <c r="O948" s="58"/>
      <c r="P948" s="58"/>
      <c r="Q948" s="213"/>
      <c r="R948" s="58"/>
      <c r="S948" s="213"/>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215"/>
      <c r="BV948" s="58"/>
      <c r="BW948" s="58"/>
      <c r="BX948" s="58"/>
      <c r="BY948" s="58"/>
    </row>
    <row r="949">
      <c r="A949" s="58"/>
      <c r="B949" s="58"/>
      <c r="C949" s="58"/>
      <c r="D949" s="58"/>
      <c r="E949" s="58"/>
      <c r="F949" s="58"/>
      <c r="G949" s="58"/>
      <c r="H949" s="58"/>
      <c r="I949" s="58"/>
      <c r="J949" s="58"/>
      <c r="K949" s="58"/>
      <c r="L949" s="58"/>
      <c r="M949" s="58"/>
      <c r="N949" s="58"/>
      <c r="O949" s="58"/>
      <c r="P949" s="58"/>
      <c r="Q949" s="213"/>
      <c r="R949" s="58"/>
      <c r="S949" s="213"/>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215"/>
      <c r="BV949" s="58"/>
      <c r="BW949" s="58"/>
      <c r="BX949" s="58"/>
      <c r="BY949" s="58"/>
    </row>
    <row r="950">
      <c r="A950" s="58"/>
      <c r="B950" s="58"/>
      <c r="C950" s="58"/>
      <c r="D950" s="58"/>
      <c r="E950" s="58"/>
      <c r="F950" s="58"/>
      <c r="G950" s="58"/>
      <c r="H950" s="58"/>
      <c r="I950" s="58"/>
      <c r="J950" s="58"/>
      <c r="K950" s="58"/>
      <c r="L950" s="58"/>
      <c r="M950" s="58"/>
      <c r="N950" s="58"/>
      <c r="O950" s="58"/>
      <c r="P950" s="58"/>
      <c r="Q950" s="213"/>
      <c r="R950" s="58"/>
      <c r="S950" s="213"/>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215"/>
      <c r="BV950" s="58"/>
      <c r="BW950" s="58"/>
      <c r="BX950" s="58"/>
      <c r="BY950" s="58"/>
    </row>
    <row r="951">
      <c r="A951" s="58"/>
      <c r="B951" s="58"/>
      <c r="C951" s="58"/>
      <c r="D951" s="58"/>
      <c r="E951" s="58"/>
      <c r="F951" s="58"/>
      <c r="G951" s="58"/>
      <c r="H951" s="58"/>
      <c r="I951" s="58"/>
      <c r="J951" s="58"/>
      <c r="K951" s="58"/>
      <c r="L951" s="58"/>
      <c r="M951" s="58"/>
      <c r="N951" s="58"/>
      <c r="O951" s="58"/>
      <c r="P951" s="58"/>
      <c r="Q951" s="213"/>
      <c r="R951" s="58"/>
      <c r="S951" s="213"/>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215"/>
      <c r="BV951" s="58"/>
      <c r="BW951" s="58"/>
      <c r="BX951" s="58"/>
      <c r="BY951" s="58"/>
    </row>
    <row r="952">
      <c r="A952" s="58"/>
      <c r="B952" s="58"/>
      <c r="C952" s="58"/>
      <c r="D952" s="58"/>
      <c r="E952" s="58"/>
      <c r="F952" s="58"/>
      <c r="G952" s="58"/>
      <c r="H952" s="58"/>
      <c r="I952" s="58"/>
      <c r="J952" s="58"/>
      <c r="K952" s="58"/>
      <c r="L952" s="58"/>
      <c r="M952" s="58"/>
      <c r="N952" s="58"/>
      <c r="O952" s="58"/>
      <c r="P952" s="58"/>
      <c r="Q952" s="213"/>
      <c r="R952" s="58"/>
      <c r="S952" s="213"/>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215"/>
      <c r="BV952" s="58"/>
      <c r="BW952" s="58"/>
      <c r="BX952" s="58"/>
      <c r="BY952" s="58"/>
    </row>
    <row r="953">
      <c r="A953" s="58"/>
      <c r="B953" s="58"/>
      <c r="C953" s="58"/>
      <c r="D953" s="58"/>
      <c r="E953" s="58"/>
      <c r="F953" s="58"/>
      <c r="G953" s="58"/>
      <c r="H953" s="58"/>
      <c r="I953" s="58"/>
      <c r="J953" s="58"/>
      <c r="K953" s="58"/>
      <c r="L953" s="58"/>
      <c r="M953" s="58"/>
      <c r="N953" s="58"/>
      <c r="O953" s="58"/>
      <c r="P953" s="58"/>
      <c r="Q953" s="213"/>
      <c r="R953" s="58"/>
      <c r="S953" s="213"/>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215"/>
      <c r="BV953" s="58"/>
      <c r="BW953" s="58"/>
      <c r="BX953" s="58"/>
      <c r="BY953" s="58"/>
    </row>
    <row r="954">
      <c r="A954" s="58"/>
      <c r="B954" s="58"/>
      <c r="C954" s="58"/>
      <c r="D954" s="58"/>
      <c r="E954" s="58"/>
      <c r="F954" s="58"/>
      <c r="G954" s="58"/>
      <c r="H954" s="58"/>
      <c r="I954" s="58"/>
      <c r="J954" s="58"/>
      <c r="K954" s="58"/>
      <c r="L954" s="58"/>
      <c r="M954" s="58"/>
      <c r="N954" s="58"/>
      <c r="O954" s="58"/>
      <c r="P954" s="58"/>
      <c r="Q954" s="213"/>
      <c r="R954" s="58"/>
      <c r="S954" s="213"/>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215"/>
      <c r="BV954" s="58"/>
      <c r="BW954" s="58"/>
      <c r="BX954" s="58"/>
      <c r="BY954" s="58"/>
    </row>
    <row r="955">
      <c r="A955" s="58"/>
      <c r="B955" s="58"/>
      <c r="C955" s="58"/>
      <c r="D955" s="58"/>
      <c r="E955" s="58"/>
      <c r="F955" s="58"/>
      <c r="G955" s="58"/>
      <c r="H955" s="58"/>
      <c r="I955" s="58"/>
      <c r="J955" s="58"/>
      <c r="K955" s="58"/>
      <c r="L955" s="58"/>
      <c r="M955" s="58"/>
      <c r="N955" s="58"/>
      <c r="O955" s="58"/>
      <c r="P955" s="58"/>
      <c r="Q955" s="213"/>
      <c r="R955" s="58"/>
      <c r="S955" s="213"/>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215"/>
      <c r="BV955" s="58"/>
      <c r="BW955" s="58"/>
      <c r="BX955" s="58"/>
      <c r="BY955" s="58"/>
    </row>
    <row r="956">
      <c r="A956" s="58"/>
      <c r="B956" s="58"/>
      <c r="C956" s="58"/>
      <c r="D956" s="58"/>
      <c r="E956" s="58"/>
      <c r="F956" s="58"/>
      <c r="G956" s="58"/>
      <c r="H956" s="58"/>
      <c r="I956" s="58"/>
      <c r="J956" s="58"/>
      <c r="K956" s="58"/>
      <c r="L956" s="58"/>
      <c r="M956" s="58"/>
      <c r="N956" s="58"/>
      <c r="O956" s="58"/>
      <c r="P956" s="58"/>
      <c r="Q956" s="213"/>
      <c r="R956" s="58"/>
      <c r="S956" s="213"/>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215"/>
      <c r="BV956" s="58"/>
      <c r="BW956" s="58"/>
      <c r="BX956" s="58"/>
      <c r="BY956" s="58"/>
    </row>
    <row r="957">
      <c r="A957" s="58"/>
      <c r="B957" s="58"/>
      <c r="C957" s="58"/>
      <c r="D957" s="58"/>
      <c r="E957" s="58"/>
      <c r="F957" s="58"/>
      <c r="G957" s="58"/>
      <c r="H957" s="58"/>
      <c r="I957" s="58"/>
      <c r="J957" s="58"/>
      <c r="K957" s="58"/>
      <c r="L957" s="58"/>
      <c r="M957" s="58"/>
      <c r="N957" s="58"/>
      <c r="O957" s="58"/>
      <c r="P957" s="58"/>
      <c r="Q957" s="213"/>
      <c r="R957" s="58"/>
      <c r="S957" s="213"/>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215"/>
      <c r="BV957" s="58"/>
      <c r="BW957" s="58"/>
      <c r="BX957" s="58"/>
      <c r="BY957" s="58"/>
    </row>
    <row r="958">
      <c r="A958" s="58"/>
      <c r="B958" s="58"/>
      <c r="C958" s="58"/>
      <c r="D958" s="58"/>
      <c r="E958" s="58"/>
      <c r="F958" s="58"/>
      <c r="G958" s="58"/>
      <c r="H958" s="58"/>
      <c r="I958" s="58"/>
      <c r="J958" s="58"/>
      <c r="K958" s="58"/>
      <c r="L958" s="58"/>
      <c r="M958" s="58"/>
      <c r="N958" s="58"/>
      <c r="O958" s="58"/>
      <c r="P958" s="58"/>
      <c r="Q958" s="213"/>
      <c r="R958" s="58"/>
      <c r="S958" s="213"/>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215"/>
      <c r="BV958" s="58"/>
      <c r="BW958" s="58"/>
      <c r="BX958" s="58"/>
      <c r="BY958" s="58"/>
    </row>
    <row r="959">
      <c r="A959" s="58"/>
      <c r="B959" s="58"/>
      <c r="C959" s="58"/>
      <c r="D959" s="58"/>
      <c r="E959" s="58"/>
      <c r="F959" s="58"/>
      <c r="G959" s="58"/>
      <c r="H959" s="58"/>
      <c r="I959" s="58"/>
      <c r="J959" s="58"/>
      <c r="K959" s="58"/>
      <c r="L959" s="58"/>
      <c r="M959" s="58"/>
      <c r="N959" s="58"/>
      <c r="O959" s="58"/>
      <c r="P959" s="58"/>
      <c r="Q959" s="213"/>
      <c r="R959" s="58"/>
      <c r="S959" s="213"/>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215"/>
      <c r="BV959" s="58"/>
      <c r="BW959" s="58"/>
      <c r="BX959" s="58"/>
      <c r="BY959" s="58"/>
    </row>
    <row r="960">
      <c r="A960" s="58"/>
      <c r="B960" s="58"/>
      <c r="C960" s="58"/>
      <c r="D960" s="58"/>
      <c r="E960" s="58"/>
      <c r="F960" s="58"/>
      <c r="G960" s="58"/>
      <c r="H960" s="58"/>
      <c r="I960" s="58"/>
      <c r="J960" s="58"/>
      <c r="K960" s="58"/>
      <c r="L960" s="58"/>
      <c r="M960" s="58"/>
      <c r="N960" s="58"/>
      <c r="O960" s="58"/>
      <c r="P960" s="58"/>
      <c r="Q960" s="213"/>
      <c r="R960" s="58"/>
      <c r="S960" s="213"/>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215"/>
      <c r="BV960" s="58"/>
      <c r="BW960" s="58"/>
      <c r="BX960" s="58"/>
      <c r="BY960" s="58"/>
    </row>
    <row r="961">
      <c r="A961" s="58"/>
      <c r="B961" s="58"/>
      <c r="C961" s="58"/>
      <c r="D961" s="58"/>
      <c r="E961" s="58"/>
      <c r="F961" s="58"/>
      <c r="G961" s="58"/>
      <c r="H961" s="58"/>
      <c r="I961" s="58"/>
      <c r="J961" s="58"/>
      <c r="K961" s="58"/>
      <c r="L961" s="58"/>
      <c r="M961" s="58"/>
      <c r="N961" s="58"/>
      <c r="O961" s="58"/>
      <c r="P961" s="58"/>
      <c r="Q961" s="213"/>
      <c r="R961" s="58"/>
      <c r="S961" s="213"/>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215"/>
      <c r="BV961" s="58"/>
      <c r="BW961" s="58"/>
      <c r="BX961" s="58"/>
      <c r="BY961" s="58"/>
    </row>
    <row r="962">
      <c r="A962" s="58"/>
      <c r="B962" s="58"/>
      <c r="C962" s="58"/>
      <c r="D962" s="58"/>
      <c r="E962" s="58"/>
      <c r="F962" s="58"/>
      <c r="G962" s="58"/>
      <c r="H962" s="58"/>
      <c r="I962" s="58"/>
      <c r="J962" s="58"/>
      <c r="K962" s="58"/>
      <c r="L962" s="58"/>
      <c r="M962" s="58"/>
      <c r="N962" s="58"/>
      <c r="O962" s="58"/>
      <c r="P962" s="58"/>
      <c r="Q962" s="213"/>
      <c r="R962" s="58"/>
      <c r="S962" s="213"/>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58"/>
      <c r="BO962" s="58"/>
      <c r="BP962" s="58"/>
      <c r="BQ962" s="58"/>
      <c r="BR962" s="58"/>
      <c r="BS962" s="58"/>
      <c r="BT962" s="58"/>
      <c r="BU962" s="215"/>
      <c r="BV962" s="58"/>
      <c r="BW962" s="58"/>
      <c r="BX962" s="58"/>
      <c r="BY962" s="58"/>
    </row>
    <row r="963">
      <c r="A963" s="58"/>
      <c r="B963" s="58"/>
      <c r="C963" s="58"/>
      <c r="D963" s="58"/>
      <c r="E963" s="58"/>
      <c r="F963" s="58"/>
      <c r="G963" s="58"/>
      <c r="H963" s="58"/>
      <c r="I963" s="58"/>
      <c r="J963" s="58"/>
      <c r="K963" s="58"/>
      <c r="L963" s="58"/>
      <c r="M963" s="58"/>
      <c r="N963" s="58"/>
      <c r="O963" s="58"/>
      <c r="P963" s="58"/>
      <c r="Q963" s="213"/>
      <c r="R963" s="58"/>
      <c r="S963" s="213"/>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215"/>
      <c r="BV963" s="58"/>
      <c r="BW963" s="58"/>
      <c r="BX963" s="58"/>
      <c r="BY963" s="58"/>
    </row>
    <row r="964">
      <c r="A964" s="58"/>
      <c r="B964" s="58"/>
      <c r="C964" s="58"/>
      <c r="D964" s="58"/>
      <c r="E964" s="58"/>
      <c r="F964" s="58"/>
      <c r="G964" s="58"/>
      <c r="H964" s="58"/>
      <c r="I964" s="58"/>
      <c r="J964" s="58"/>
      <c r="K964" s="58"/>
      <c r="L964" s="58"/>
      <c r="M964" s="58"/>
      <c r="N964" s="58"/>
      <c r="O964" s="58"/>
      <c r="P964" s="58"/>
      <c r="Q964" s="213"/>
      <c r="R964" s="58"/>
      <c r="S964" s="213"/>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c r="BP964" s="58"/>
      <c r="BQ964" s="58"/>
      <c r="BR964" s="58"/>
      <c r="BS964" s="58"/>
      <c r="BT964" s="58"/>
      <c r="BU964" s="215"/>
      <c r="BV964" s="58"/>
      <c r="BW964" s="58"/>
      <c r="BX964" s="58"/>
      <c r="BY964" s="58"/>
    </row>
    <row r="965">
      <c r="A965" s="58"/>
      <c r="B965" s="58"/>
      <c r="C965" s="58"/>
      <c r="D965" s="58"/>
      <c r="E965" s="58"/>
      <c r="F965" s="58"/>
      <c r="G965" s="58"/>
      <c r="H965" s="58"/>
      <c r="I965" s="58"/>
      <c r="J965" s="58"/>
      <c r="K965" s="58"/>
      <c r="L965" s="58"/>
      <c r="M965" s="58"/>
      <c r="N965" s="58"/>
      <c r="O965" s="58"/>
      <c r="P965" s="58"/>
      <c r="Q965" s="213"/>
      <c r="R965" s="58"/>
      <c r="S965" s="213"/>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c r="BF965" s="58"/>
      <c r="BG965" s="58"/>
      <c r="BH965" s="58"/>
      <c r="BI965" s="58"/>
      <c r="BJ965" s="58"/>
      <c r="BK965" s="58"/>
      <c r="BL965" s="58"/>
      <c r="BM965" s="58"/>
      <c r="BN965" s="58"/>
      <c r="BO965" s="58"/>
      <c r="BP965" s="58"/>
      <c r="BQ965" s="58"/>
      <c r="BR965" s="58"/>
      <c r="BS965" s="58"/>
      <c r="BT965" s="58"/>
      <c r="BU965" s="215"/>
      <c r="BV965" s="58"/>
      <c r="BW965" s="58"/>
      <c r="BX965" s="58"/>
      <c r="BY965" s="58"/>
    </row>
    <row r="966">
      <c r="A966" s="58"/>
      <c r="B966" s="58"/>
      <c r="C966" s="58"/>
      <c r="D966" s="58"/>
      <c r="E966" s="58"/>
      <c r="F966" s="58"/>
      <c r="G966" s="58"/>
      <c r="H966" s="58"/>
      <c r="I966" s="58"/>
      <c r="J966" s="58"/>
      <c r="K966" s="58"/>
      <c r="L966" s="58"/>
      <c r="M966" s="58"/>
      <c r="N966" s="58"/>
      <c r="O966" s="58"/>
      <c r="P966" s="58"/>
      <c r="Q966" s="213"/>
      <c r="R966" s="58"/>
      <c r="S966" s="213"/>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c r="BF966" s="58"/>
      <c r="BG966" s="58"/>
      <c r="BH966" s="58"/>
      <c r="BI966" s="58"/>
      <c r="BJ966" s="58"/>
      <c r="BK966" s="58"/>
      <c r="BL966" s="58"/>
      <c r="BM966" s="58"/>
      <c r="BN966" s="58"/>
      <c r="BO966" s="58"/>
      <c r="BP966" s="58"/>
      <c r="BQ966" s="58"/>
      <c r="BR966" s="58"/>
      <c r="BS966" s="58"/>
      <c r="BT966" s="58"/>
      <c r="BU966" s="215"/>
      <c r="BV966" s="58"/>
      <c r="BW966" s="58"/>
      <c r="BX966" s="58"/>
      <c r="BY966" s="58"/>
    </row>
    <row r="967">
      <c r="A967" s="58"/>
      <c r="B967" s="58"/>
      <c r="C967" s="58"/>
      <c r="D967" s="58"/>
      <c r="E967" s="58"/>
      <c r="F967" s="58"/>
      <c r="G967" s="58"/>
      <c r="H967" s="58"/>
      <c r="I967" s="58"/>
      <c r="J967" s="58"/>
      <c r="K967" s="58"/>
      <c r="L967" s="58"/>
      <c r="M967" s="58"/>
      <c r="N967" s="58"/>
      <c r="O967" s="58"/>
      <c r="P967" s="58"/>
      <c r="Q967" s="213"/>
      <c r="R967" s="58"/>
      <c r="S967" s="213"/>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c r="BF967" s="58"/>
      <c r="BG967" s="58"/>
      <c r="BH967" s="58"/>
      <c r="BI967" s="58"/>
      <c r="BJ967" s="58"/>
      <c r="BK967" s="58"/>
      <c r="BL967" s="58"/>
      <c r="BM967" s="58"/>
      <c r="BN967" s="58"/>
      <c r="BO967" s="58"/>
      <c r="BP967" s="58"/>
      <c r="BQ967" s="58"/>
      <c r="BR967" s="58"/>
      <c r="BS967" s="58"/>
      <c r="BT967" s="58"/>
      <c r="BU967" s="215"/>
      <c r="BV967" s="58"/>
      <c r="BW967" s="58"/>
      <c r="BX967" s="58"/>
      <c r="BY967" s="58"/>
    </row>
    <row r="968">
      <c r="A968" s="58"/>
      <c r="B968" s="58"/>
      <c r="C968" s="58"/>
      <c r="D968" s="58"/>
      <c r="E968" s="58"/>
      <c r="F968" s="58"/>
      <c r="G968" s="58"/>
      <c r="H968" s="58"/>
      <c r="I968" s="58"/>
      <c r="J968" s="58"/>
      <c r="K968" s="58"/>
      <c r="L968" s="58"/>
      <c r="M968" s="58"/>
      <c r="N968" s="58"/>
      <c r="O968" s="58"/>
      <c r="P968" s="58"/>
      <c r="Q968" s="213"/>
      <c r="R968" s="58"/>
      <c r="S968" s="213"/>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c r="BF968" s="58"/>
      <c r="BG968" s="58"/>
      <c r="BH968" s="58"/>
      <c r="BI968" s="58"/>
      <c r="BJ968" s="58"/>
      <c r="BK968" s="58"/>
      <c r="BL968" s="58"/>
      <c r="BM968" s="58"/>
      <c r="BN968" s="58"/>
      <c r="BO968" s="58"/>
      <c r="BP968" s="58"/>
      <c r="BQ968" s="58"/>
      <c r="BR968" s="58"/>
      <c r="BS968" s="58"/>
      <c r="BT968" s="58"/>
      <c r="BU968" s="215"/>
      <c r="BV968" s="58"/>
      <c r="BW968" s="58"/>
      <c r="BX968" s="58"/>
      <c r="BY968" s="58"/>
    </row>
    <row r="969">
      <c r="A969" s="58"/>
      <c r="B969" s="58"/>
      <c r="C969" s="58"/>
      <c r="D969" s="58"/>
      <c r="E969" s="58"/>
      <c r="F969" s="58"/>
      <c r="G969" s="58"/>
      <c r="H969" s="58"/>
      <c r="I969" s="58"/>
      <c r="J969" s="58"/>
      <c r="K969" s="58"/>
      <c r="L969" s="58"/>
      <c r="M969" s="58"/>
      <c r="N969" s="58"/>
      <c r="O969" s="58"/>
      <c r="P969" s="58"/>
      <c r="Q969" s="213"/>
      <c r="R969" s="58"/>
      <c r="S969" s="213"/>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c r="BF969" s="58"/>
      <c r="BG969" s="58"/>
      <c r="BH969" s="58"/>
      <c r="BI969" s="58"/>
      <c r="BJ969" s="58"/>
      <c r="BK969" s="58"/>
      <c r="BL969" s="58"/>
      <c r="BM969" s="58"/>
      <c r="BN969" s="58"/>
      <c r="BO969" s="58"/>
      <c r="BP969" s="58"/>
      <c r="BQ969" s="58"/>
      <c r="BR969" s="58"/>
      <c r="BS969" s="58"/>
      <c r="BT969" s="58"/>
      <c r="BU969" s="215"/>
      <c r="BV969" s="58"/>
      <c r="BW969" s="58"/>
      <c r="BX969" s="58"/>
      <c r="BY969" s="58"/>
    </row>
    <row r="970">
      <c r="A970" s="58"/>
      <c r="B970" s="58"/>
      <c r="C970" s="58"/>
      <c r="D970" s="58"/>
      <c r="E970" s="58"/>
      <c r="F970" s="58"/>
      <c r="G970" s="58"/>
      <c r="H970" s="58"/>
      <c r="I970" s="58"/>
      <c r="J970" s="58"/>
      <c r="K970" s="58"/>
      <c r="L970" s="58"/>
      <c r="M970" s="58"/>
      <c r="N970" s="58"/>
      <c r="O970" s="58"/>
      <c r="P970" s="58"/>
      <c r="Q970" s="213"/>
      <c r="R970" s="58"/>
      <c r="S970" s="213"/>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c r="BF970" s="58"/>
      <c r="BG970" s="58"/>
      <c r="BH970" s="58"/>
      <c r="BI970" s="58"/>
      <c r="BJ970" s="58"/>
      <c r="BK970" s="58"/>
      <c r="BL970" s="58"/>
      <c r="BM970" s="58"/>
      <c r="BN970" s="58"/>
      <c r="BO970" s="58"/>
      <c r="BP970" s="58"/>
      <c r="BQ970" s="58"/>
      <c r="BR970" s="58"/>
      <c r="BS970" s="58"/>
      <c r="BT970" s="58"/>
      <c r="BU970" s="215"/>
      <c r="BV970" s="58"/>
      <c r="BW970" s="58"/>
      <c r="BX970" s="58"/>
      <c r="BY970" s="58"/>
    </row>
    <row r="971">
      <c r="A971" s="58"/>
      <c r="B971" s="58"/>
      <c r="C971" s="58"/>
      <c r="D971" s="58"/>
      <c r="E971" s="58"/>
      <c r="F971" s="58"/>
      <c r="G971" s="58"/>
      <c r="H971" s="58"/>
      <c r="I971" s="58"/>
      <c r="J971" s="58"/>
      <c r="K971" s="58"/>
      <c r="L971" s="58"/>
      <c r="M971" s="58"/>
      <c r="N971" s="58"/>
      <c r="O971" s="58"/>
      <c r="P971" s="58"/>
      <c r="Q971" s="213"/>
      <c r="R971" s="58"/>
      <c r="S971" s="213"/>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c r="BF971" s="58"/>
      <c r="BG971" s="58"/>
      <c r="BH971" s="58"/>
      <c r="BI971" s="58"/>
      <c r="BJ971" s="58"/>
      <c r="BK971" s="58"/>
      <c r="BL971" s="58"/>
      <c r="BM971" s="58"/>
      <c r="BN971" s="58"/>
      <c r="BO971" s="58"/>
      <c r="BP971" s="58"/>
      <c r="BQ971" s="58"/>
      <c r="BR971" s="58"/>
      <c r="BS971" s="58"/>
      <c r="BT971" s="58"/>
      <c r="BU971" s="215"/>
      <c r="BV971" s="58"/>
      <c r="BW971" s="58"/>
      <c r="BX971" s="58"/>
      <c r="BY971" s="58"/>
    </row>
    <row r="972">
      <c r="A972" s="58"/>
      <c r="B972" s="58"/>
      <c r="C972" s="58"/>
      <c r="D972" s="58"/>
      <c r="E972" s="58"/>
      <c r="F972" s="58"/>
      <c r="G972" s="58"/>
      <c r="H972" s="58"/>
      <c r="I972" s="58"/>
      <c r="J972" s="58"/>
      <c r="K972" s="58"/>
      <c r="L972" s="58"/>
      <c r="M972" s="58"/>
      <c r="N972" s="58"/>
      <c r="O972" s="58"/>
      <c r="P972" s="58"/>
      <c r="Q972" s="213"/>
      <c r="R972" s="58"/>
      <c r="S972" s="213"/>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58"/>
      <c r="BO972" s="58"/>
      <c r="BP972" s="58"/>
      <c r="BQ972" s="58"/>
      <c r="BR972" s="58"/>
      <c r="BS972" s="58"/>
      <c r="BT972" s="58"/>
      <c r="BU972" s="215"/>
      <c r="BV972" s="58"/>
      <c r="BW972" s="58"/>
      <c r="BX972" s="58"/>
      <c r="BY972" s="58"/>
    </row>
    <row r="973">
      <c r="A973" s="58"/>
      <c r="B973" s="58"/>
      <c r="C973" s="58"/>
      <c r="D973" s="58"/>
      <c r="E973" s="58"/>
      <c r="F973" s="58"/>
      <c r="G973" s="58"/>
      <c r="H973" s="58"/>
      <c r="I973" s="58"/>
      <c r="J973" s="58"/>
      <c r="K973" s="58"/>
      <c r="L973" s="58"/>
      <c r="M973" s="58"/>
      <c r="N973" s="58"/>
      <c r="O973" s="58"/>
      <c r="P973" s="58"/>
      <c r="Q973" s="213"/>
      <c r="R973" s="58"/>
      <c r="S973" s="213"/>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c r="BP973" s="58"/>
      <c r="BQ973" s="58"/>
      <c r="BR973" s="58"/>
      <c r="BS973" s="58"/>
      <c r="BT973" s="58"/>
      <c r="BU973" s="215"/>
      <c r="BV973" s="58"/>
      <c r="BW973" s="58"/>
      <c r="BX973" s="58"/>
      <c r="BY973" s="58"/>
    </row>
    <row r="974">
      <c r="A974" s="58"/>
      <c r="B974" s="58"/>
      <c r="C974" s="58"/>
      <c r="D974" s="58"/>
      <c r="E974" s="58"/>
      <c r="F974" s="58"/>
      <c r="G974" s="58"/>
      <c r="H974" s="58"/>
      <c r="I974" s="58"/>
      <c r="J974" s="58"/>
      <c r="K974" s="58"/>
      <c r="L974" s="58"/>
      <c r="M974" s="58"/>
      <c r="N974" s="58"/>
      <c r="O974" s="58"/>
      <c r="P974" s="58"/>
      <c r="Q974" s="213"/>
      <c r="R974" s="58"/>
      <c r="S974" s="213"/>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c r="BF974" s="58"/>
      <c r="BG974" s="58"/>
      <c r="BH974" s="58"/>
      <c r="BI974" s="58"/>
      <c r="BJ974" s="58"/>
      <c r="BK974" s="58"/>
      <c r="BL974" s="58"/>
      <c r="BM974" s="58"/>
      <c r="BN974" s="58"/>
      <c r="BO974" s="58"/>
      <c r="BP974" s="58"/>
      <c r="BQ974" s="58"/>
      <c r="BR974" s="58"/>
      <c r="BS974" s="58"/>
      <c r="BT974" s="58"/>
      <c r="BU974" s="215"/>
      <c r="BV974" s="58"/>
      <c r="BW974" s="58"/>
      <c r="BX974" s="58"/>
      <c r="BY974" s="58"/>
    </row>
    <row r="975">
      <c r="A975" s="58"/>
      <c r="B975" s="58"/>
      <c r="C975" s="58"/>
      <c r="D975" s="58"/>
      <c r="E975" s="58"/>
      <c r="F975" s="58"/>
      <c r="G975" s="58"/>
      <c r="H975" s="58"/>
      <c r="I975" s="58"/>
      <c r="J975" s="58"/>
      <c r="K975" s="58"/>
      <c r="L975" s="58"/>
      <c r="M975" s="58"/>
      <c r="N975" s="58"/>
      <c r="O975" s="58"/>
      <c r="P975" s="58"/>
      <c r="Q975" s="213"/>
      <c r="R975" s="58"/>
      <c r="S975" s="213"/>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c r="BF975" s="58"/>
      <c r="BG975" s="58"/>
      <c r="BH975" s="58"/>
      <c r="BI975" s="58"/>
      <c r="BJ975" s="58"/>
      <c r="BK975" s="58"/>
      <c r="BL975" s="58"/>
      <c r="BM975" s="58"/>
      <c r="BN975" s="58"/>
      <c r="BO975" s="58"/>
      <c r="BP975" s="58"/>
      <c r="BQ975" s="58"/>
      <c r="BR975" s="58"/>
      <c r="BS975" s="58"/>
      <c r="BT975" s="58"/>
      <c r="BU975" s="215"/>
      <c r="BV975" s="58"/>
      <c r="BW975" s="58"/>
      <c r="BX975" s="58"/>
      <c r="BY975" s="58"/>
    </row>
    <row r="976">
      <c r="A976" s="58"/>
      <c r="B976" s="58"/>
      <c r="C976" s="58"/>
      <c r="D976" s="58"/>
      <c r="E976" s="58"/>
      <c r="F976" s="58"/>
      <c r="G976" s="58"/>
      <c r="H976" s="58"/>
      <c r="I976" s="58"/>
      <c r="J976" s="58"/>
      <c r="K976" s="58"/>
      <c r="L976" s="58"/>
      <c r="M976" s="58"/>
      <c r="N976" s="58"/>
      <c r="O976" s="58"/>
      <c r="P976" s="58"/>
      <c r="Q976" s="213"/>
      <c r="R976" s="58"/>
      <c r="S976" s="213"/>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c r="BF976" s="58"/>
      <c r="BG976" s="58"/>
      <c r="BH976" s="58"/>
      <c r="BI976" s="58"/>
      <c r="BJ976" s="58"/>
      <c r="BK976" s="58"/>
      <c r="BL976" s="58"/>
      <c r="BM976" s="58"/>
      <c r="BN976" s="58"/>
      <c r="BO976" s="58"/>
      <c r="BP976" s="58"/>
      <c r="BQ976" s="58"/>
      <c r="BR976" s="58"/>
      <c r="BS976" s="58"/>
      <c r="BT976" s="58"/>
      <c r="BU976" s="215"/>
      <c r="BV976" s="58"/>
      <c r="BW976" s="58"/>
      <c r="BX976" s="58"/>
      <c r="BY976" s="58"/>
    </row>
    <row r="977">
      <c r="A977" s="58"/>
      <c r="B977" s="58"/>
      <c r="C977" s="58"/>
      <c r="D977" s="58"/>
      <c r="E977" s="58"/>
      <c r="F977" s="58"/>
      <c r="G977" s="58"/>
      <c r="H977" s="58"/>
      <c r="I977" s="58"/>
      <c r="J977" s="58"/>
      <c r="K977" s="58"/>
      <c r="L977" s="58"/>
      <c r="M977" s="58"/>
      <c r="N977" s="58"/>
      <c r="O977" s="58"/>
      <c r="P977" s="58"/>
      <c r="Q977" s="213"/>
      <c r="R977" s="58"/>
      <c r="S977" s="213"/>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c r="BF977" s="58"/>
      <c r="BG977" s="58"/>
      <c r="BH977" s="58"/>
      <c r="BI977" s="58"/>
      <c r="BJ977" s="58"/>
      <c r="BK977" s="58"/>
      <c r="BL977" s="58"/>
      <c r="BM977" s="58"/>
      <c r="BN977" s="58"/>
      <c r="BO977" s="58"/>
      <c r="BP977" s="58"/>
      <c r="BQ977" s="58"/>
      <c r="BR977" s="58"/>
      <c r="BS977" s="58"/>
      <c r="BT977" s="58"/>
      <c r="BU977" s="215"/>
      <c r="BV977" s="58"/>
      <c r="BW977" s="58"/>
      <c r="BX977" s="58"/>
      <c r="BY977" s="58"/>
    </row>
    <row r="978">
      <c r="A978" s="58"/>
      <c r="B978" s="58"/>
      <c r="C978" s="58"/>
      <c r="D978" s="58"/>
      <c r="E978" s="58"/>
      <c r="F978" s="58"/>
      <c r="G978" s="58"/>
      <c r="H978" s="58"/>
      <c r="I978" s="58"/>
      <c r="J978" s="58"/>
      <c r="K978" s="58"/>
      <c r="L978" s="58"/>
      <c r="M978" s="58"/>
      <c r="N978" s="58"/>
      <c r="O978" s="58"/>
      <c r="P978" s="58"/>
      <c r="Q978" s="213"/>
      <c r="R978" s="58"/>
      <c r="S978" s="213"/>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58"/>
      <c r="BJ978" s="58"/>
      <c r="BK978" s="58"/>
      <c r="BL978" s="58"/>
      <c r="BM978" s="58"/>
      <c r="BN978" s="58"/>
      <c r="BO978" s="58"/>
      <c r="BP978" s="58"/>
      <c r="BQ978" s="58"/>
      <c r="BR978" s="58"/>
      <c r="BS978" s="58"/>
      <c r="BT978" s="58"/>
      <c r="BU978" s="215"/>
      <c r="BV978" s="58"/>
      <c r="BW978" s="58"/>
      <c r="BX978" s="58"/>
      <c r="BY978" s="58"/>
    </row>
    <row r="979">
      <c r="A979" s="58"/>
      <c r="B979" s="58"/>
      <c r="C979" s="58"/>
      <c r="D979" s="58"/>
      <c r="E979" s="58"/>
      <c r="F979" s="58"/>
      <c r="G979" s="58"/>
      <c r="H979" s="58"/>
      <c r="I979" s="58"/>
      <c r="J979" s="58"/>
      <c r="K979" s="58"/>
      <c r="L979" s="58"/>
      <c r="M979" s="58"/>
      <c r="N979" s="58"/>
      <c r="O979" s="58"/>
      <c r="P979" s="58"/>
      <c r="Q979" s="213"/>
      <c r="R979" s="58"/>
      <c r="S979" s="213"/>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8"/>
      <c r="BI979" s="58"/>
      <c r="BJ979" s="58"/>
      <c r="BK979" s="58"/>
      <c r="BL979" s="58"/>
      <c r="BM979" s="58"/>
      <c r="BN979" s="58"/>
      <c r="BO979" s="58"/>
      <c r="BP979" s="58"/>
      <c r="BQ979" s="58"/>
      <c r="BR979" s="58"/>
      <c r="BS979" s="58"/>
      <c r="BT979" s="58"/>
      <c r="BU979" s="215"/>
      <c r="BV979" s="58"/>
      <c r="BW979" s="58"/>
      <c r="BX979" s="58"/>
      <c r="BY979" s="58"/>
    </row>
    <row r="980">
      <c r="A980" s="58"/>
      <c r="B980" s="58"/>
      <c r="C980" s="58"/>
      <c r="D980" s="58"/>
      <c r="E980" s="58"/>
      <c r="F980" s="58"/>
      <c r="G980" s="58"/>
      <c r="H980" s="58"/>
      <c r="I980" s="58"/>
      <c r="J980" s="58"/>
      <c r="K980" s="58"/>
      <c r="L980" s="58"/>
      <c r="M980" s="58"/>
      <c r="N980" s="58"/>
      <c r="O980" s="58"/>
      <c r="P980" s="58"/>
      <c r="Q980" s="213"/>
      <c r="R980" s="58"/>
      <c r="S980" s="213"/>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c r="BF980" s="58"/>
      <c r="BG980" s="58"/>
      <c r="BH980" s="58"/>
      <c r="BI980" s="58"/>
      <c r="BJ980" s="58"/>
      <c r="BK980" s="58"/>
      <c r="BL980" s="58"/>
      <c r="BM980" s="58"/>
      <c r="BN980" s="58"/>
      <c r="BO980" s="58"/>
      <c r="BP980" s="58"/>
      <c r="BQ980" s="58"/>
      <c r="BR980" s="58"/>
      <c r="BS980" s="58"/>
      <c r="BT980" s="58"/>
      <c r="BU980" s="215"/>
      <c r="BV980" s="58"/>
      <c r="BW980" s="58"/>
      <c r="BX980" s="58"/>
      <c r="BY980" s="58"/>
    </row>
    <row r="981">
      <c r="A981" s="58"/>
      <c r="B981" s="58"/>
      <c r="C981" s="58"/>
      <c r="D981" s="58"/>
      <c r="E981" s="58"/>
      <c r="F981" s="58"/>
      <c r="G981" s="58"/>
      <c r="H981" s="58"/>
      <c r="I981" s="58"/>
      <c r="J981" s="58"/>
      <c r="K981" s="58"/>
      <c r="L981" s="58"/>
      <c r="M981" s="58"/>
      <c r="N981" s="58"/>
      <c r="O981" s="58"/>
      <c r="P981" s="58"/>
      <c r="Q981" s="213"/>
      <c r="R981" s="58"/>
      <c r="S981" s="213"/>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8"/>
      <c r="AZ981" s="58"/>
      <c r="BA981" s="58"/>
      <c r="BB981" s="58"/>
      <c r="BC981" s="58"/>
      <c r="BD981" s="58"/>
      <c r="BE981" s="58"/>
      <c r="BF981" s="58"/>
      <c r="BG981" s="58"/>
      <c r="BH981" s="58"/>
      <c r="BI981" s="58"/>
      <c r="BJ981" s="58"/>
      <c r="BK981" s="58"/>
      <c r="BL981" s="58"/>
      <c r="BM981" s="58"/>
      <c r="BN981" s="58"/>
      <c r="BO981" s="58"/>
      <c r="BP981" s="58"/>
      <c r="BQ981" s="58"/>
      <c r="BR981" s="58"/>
      <c r="BS981" s="58"/>
      <c r="BT981" s="58"/>
      <c r="BU981" s="215"/>
      <c r="BV981" s="58"/>
      <c r="BW981" s="58"/>
      <c r="BX981" s="58"/>
      <c r="BY981" s="58"/>
    </row>
    <row r="982">
      <c r="A982" s="58"/>
      <c r="B982" s="58"/>
      <c r="C982" s="58"/>
      <c r="D982" s="58"/>
      <c r="E982" s="58"/>
      <c r="F982" s="58"/>
      <c r="G982" s="58"/>
      <c r="H982" s="58"/>
      <c r="I982" s="58"/>
      <c r="J982" s="58"/>
      <c r="K982" s="58"/>
      <c r="L982" s="58"/>
      <c r="M982" s="58"/>
      <c r="N982" s="58"/>
      <c r="O982" s="58"/>
      <c r="P982" s="58"/>
      <c r="Q982" s="213"/>
      <c r="R982" s="58"/>
      <c r="S982" s="213"/>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8"/>
      <c r="AZ982" s="58"/>
      <c r="BA982" s="58"/>
      <c r="BB982" s="58"/>
      <c r="BC982" s="58"/>
      <c r="BD982" s="58"/>
      <c r="BE982" s="58"/>
      <c r="BF982" s="58"/>
      <c r="BG982" s="58"/>
      <c r="BH982" s="58"/>
      <c r="BI982" s="58"/>
      <c r="BJ982" s="58"/>
      <c r="BK982" s="58"/>
      <c r="BL982" s="58"/>
      <c r="BM982" s="58"/>
      <c r="BN982" s="58"/>
      <c r="BO982" s="58"/>
      <c r="BP982" s="58"/>
      <c r="BQ982" s="58"/>
      <c r="BR982" s="58"/>
      <c r="BS982" s="58"/>
      <c r="BT982" s="58"/>
      <c r="BU982" s="215"/>
      <c r="BV982" s="58"/>
      <c r="BW982" s="58"/>
      <c r="BX982" s="58"/>
      <c r="BY982" s="58"/>
    </row>
    <row r="983">
      <c r="A983" s="58"/>
      <c r="B983" s="58"/>
      <c r="C983" s="58"/>
      <c r="D983" s="58"/>
      <c r="E983" s="58"/>
      <c r="F983" s="58"/>
      <c r="G983" s="58"/>
      <c r="H983" s="58"/>
      <c r="I983" s="58"/>
      <c r="J983" s="58"/>
      <c r="K983" s="58"/>
      <c r="L983" s="58"/>
      <c r="M983" s="58"/>
      <c r="N983" s="58"/>
      <c r="O983" s="58"/>
      <c r="P983" s="58"/>
      <c r="Q983" s="213"/>
      <c r="R983" s="58"/>
      <c r="S983" s="213"/>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8"/>
      <c r="AZ983" s="58"/>
      <c r="BA983" s="58"/>
      <c r="BB983" s="58"/>
      <c r="BC983" s="58"/>
      <c r="BD983" s="58"/>
      <c r="BE983" s="58"/>
      <c r="BF983" s="58"/>
      <c r="BG983" s="58"/>
      <c r="BH983" s="58"/>
      <c r="BI983" s="58"/>
      <c r="BJ983" s="58"/>
      <c r="BK983" s="58"/>
      <c r="BL983" s="58"/>
      <c r="BM983" s="58"/>
      <c r="BN983" s="58"/>
      <c r="BO983" s="58"/>
      <c r="BP983" s="58"/>
      <c r="BQ983" s="58"/>
      <c r="BR983" s="58"/>
      <c r="BS983" s="58"/>
      <c r="BT983" s="58"/>
      <c r="BU983" s="215"/>
      <c r="BV983" s="58"/>
      <c r="BW983" s="58"/>
      <c r="BX983" s="58"/>
      <c r="BY983" s="58"/>
    </row>
    <row r="984">
      <c r="A984" s="58"/>
      <c r="B984" s="58"/>
      <c r="C984" s="58"/>
      <c r="D984" s="58"/>
      <c r="E984" s="58"/>
      <c r="F984" s="58"/>
      <c r="G984" s="58"/>
      <c r="H984" s="58"/>
      <c r="I984" s="58"/>
      <c r="J984" s="58"/>
      <c r="K984" s="58"/>
      <c r="L984" s="58"/>
      <c r="M984" s="58"/>
      <c r="N984" s="58"/>
      <c r="O984" s="58"/>
      <c r="P984" s="58"/>
      <c r="Q984" s="213"/>
      <c r="R984" s="58"/>
      <c r="S984" s="213"/>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8"/>
      <c r="AZ984" s="58"/>
      <c r="BA984" s="58"/>
      <c r="BB984" s="58"/>
      <c r="BC984" s="58"/>
      <c r="BD984" s="58"/>
      <c r="BE984" s="58"/>
      <c r="BF984" s="58"/>
      <c r="BG984" s="58"/>
      <c r="BH984" s="58"/>
      <c r="BI984" s="58"/>
      <c r="BJ984" s="58"/>
      <c r="BK984" s="58"/>
      <c r="BL984" s="58"/>
      <c r="BM984" s="58"/>
      <c r="BN984" s="58"/>
      <c r="BO984" s="58"/>
      <c r="BP984" s="58"/>
      <c r="BQ984" s="58"/>
      <c r="BR984" s="58"/>
      <c r="BS984" s="58"/>
      <c r="BT984" s="58"/>
      <c r="BU984" s="215"/>
      <c r="BV984" s="58"/>
      <c r="BW984" s="58"/>
      <c r="BX984" s="58"/>
      <c r="BY984" s="58"/>
    </row>
    <row r="985">
      <c r="A985" s="58"/>
      <c r="B985" s="58"/>
      <c r="C985" s="58"/>
      <c r="D985" s="58"/>
      <c r="E985" s="58"/>
      <c r="F985" s="58"/>
      <c r="G985" s="58"/>
      <c r="H985" s="58"/>
      <c r="I985" s="58"/>
      <c r="J985" s="58"/>
      <c r="K985" s="58"/>
      <c r="L985" s="58"/>
      <c r="M985" s="58"/>
      <c r="N985" s="58"/>
      <c r="O985" s="58"/>
      <c r="P985" s="58"/>
      <c r="Q985" s="213"/>
      <c r="R985" s="58"/>
      <c r="S985" s="213"/>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c r="BF985" s="58"/>
      <c r="BG985" s="58"/>
      <c r="BH985" s="58"/>
      <c r="BI985" s="58"/>
      <c r="BJ985" s="58"/>
      <c r="BK985" s="58"/>
      <c r="BL985" s="58"/>
      <c r="BM985" s="58"/>
      <c r="BN985" s="58"/>
      <c r="BO985" s="58"/>
      <c r="BP985" s="58"/>
      <c r="BQ985" s="58"/>
      <c r="BR985" s="58"/>
      <c r="BS985" s="58"/>
      <c r="BT985" s="58"/>
      <c r="BU985" s="215"/>
      <c r="BV985" s="58"/>
      <c r="BW985" s="58"/>
      <c r="BX985" s="58"/>
      <c r="BY985" s="58"/>
    </row>
    <row r="986">
      <c r="A986" s="58"/>
      <c r="B986" s="58"/>
      <c r="C986" s="58"/>
      <c r="D986" s="58"/>
      <c r="E986" s="58"/>
      <c r="F986" s="58"/>
      <c r="G986" s="58"/>
      <c r="H986" s="58"/>
      <c r="I986" s="58"/>
      <c r="J986" s="58"/>
      <c r="K986" s="58"/>
      <c r="L986" s="58"/>
      <c r="M986" s="58"/>
      <c r="N986" s="58"/>
      <c r="O986" s="58"/>
      <c r="P986" s="58"/>
      <c r="Q986" s="213"/>
      <c r="R986" s="58"/>
      <c r="S986" s="213"/>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8"/>
      <c r="AZ986" s="58"/>
      <c r="BA986" s="58"/>
      <c r="BB986" s="58"/>
      <c r="BC986" s="58"/>
      <c r="BD986" s="58"/>
      <c r="BE986" s="58"/>
      <c r="BF986" s="58"/>
      <c r="BG986" s="58"/>
      <c r="BH986" s="58"/>
      <c r="BI986" s="58"/>
      <c r="BJ986" s="58"/>
      <c r="BK986" s="58"/>
      <c r="BL986" s="58"/>
      <c r="BM986" s="58"/>
      <c r="BN986" s="58"/>
      <c r="BO986" s="58"/>
      <c r="BP986" s="58"/>
      <c r="BQ986" s="58"/>
      <c r="BR986" s="58"/>
      <c r="BS986" s="58"/>
      <c r="BT986" s="58"/>
      <c r="BU986" s="215"/>
      <c r="BV986" s="58"/>
      <c r="BW986" s="58"/>
      <c r="BX986" s="58"/>
      <c r="BY986" s="58"/>
    </row>
    <row r="987">
      <c r="A987" s="58"/>
      <c r="B987" s="58"/>
      <c r="C987" s="58"/>
      <c r="D987" s="58"/>
      <c r="E987" s="58"/>
      <c r="F987" s="58"/>
      <c r="G987" s="58"/>
      <c r="H987" s="58"/>
      <c r="I987" s="58"/>
      <c r="J987" s="58"/>
      <c r="K987" s="58"/>
      <c r="L987" s="58"/>
      <c r="M987" s="58"/>
      <c r="N987" s="58"/>
      <c r="O987" s="58"/>
      <c r="P987" s="58"/>
      <c r="Q987" s="213"/>
      <c r="R987" s="58"/>
      <c r="S987" s="213"/>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8"/>
      <c r="AZ987" s="58"/>
      <c r="BA987" s="58"/>
      <c r="BB987" s="58"/>
      <c r="BC987" s="58"/>
      <c r="BD987" s="58"/>
      <c r="BE987" s="58"/>
      <c r="BF987" s="58"/>
      <c r="BG987" s="58"/>
      <c r="BH987" s="58"/>
      <c r="BI987" s="58"/>
      <c r="BJ987" s="58"/>
      <c r="BK987" s="58"/>
      <c r="BL987" s="58"/>
      <c r="BM987" s="58"/>
      <c r="BN987" s="58"/>
      <c r="BO987" s="58"/>
      <c r="BP987" s="58"/>
      <c r="BQ987" s="58"/>
      <c r="BR987" s="58"/>
      <c r="BS987" s="58"/>
      <c r="BT987" s="58"/>
      <c r="BU987" s="215"/>
      <c r="BV987" s="58"/>
      <c r="BW987" s="58"/>
      <c r="BX987" s="58"/>
      <c r="BY987" s="58"/>
    </row>
    <row r="988">
      <c r="A988" s="58"/>
      <c r="B988" s="58"/>
      <c r="C988" s="58"/>
      <c r="D988" s="58"/>
      <c r="E988" s="58"/>
      <c r="F988" s="58"/>
      <c r="G988" s="58"/>
      <c r="H988" s="58"/>
      <c r="I988" s="58"/>
      <c r="J988" s="58"/>
      <c r="K988" s="58"/>
      <c r="L988" s="58"/>
      <c r="M988" s="58"/>
      <c r="N988" s="58"/>
      <c r="O988" s="58"/>
      <c r="P988" s="58"/>
      <c r="Q988" s="213"/>
      <c r="R988" s="58"/>
      <c r="S988" s="213"/>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8"/>
      <c r="AZ988" s="58"/>
      <c r="BA988" s="58"/>
      <c r="BB988" s="58"/>
      <c r="BC988" s="58"/>
      <c r="BD988" s="58"/>
      <c r="BE988" s="58"/>
      <c r="BF988" s="58"/>
      <c r="BG988" s="58"/>
      <c r="BH988" s="58"/>
      <c r="BI988" s="58"/>
      <c r="BJ988" s="58"/>
      <c r="BK988" s="58"/>
      <c r="BL988" s="58"/>
      <c r="BM988" s="58"/>
      <c r="BN988" s="58"/>
      <c r="BO988" s="58"/>
      <c r="BP988" s="58"/>
      <c r="BQ988" s="58"/>
      <c r="BR988" s="58"/>
      <c r="BS988" s="58"/>
      <c r="BT988" s="58"/>
      <c r="BU988" s="215"/>
      <c r="BV988" s="58"/>
      <c r="BW988" s="58"/>
      <c r="BX988" s="58"/>
      <c r="BY988" s="58"/>
    </row>
    <row r="989">
      <c r="A989" s="58"/>
      <c r="B989" s="58"/>
      <c r="C989" s="58"/>
      <c r="D989" s="58"/>
      <c r="E989" s="58"/>
      <c r="F989" s="58"/>
      <c r="G989" s="58"/>
      <c r="H989" s="58"/>
      <c r="I989" s="58"/>
      <c r="J989" s="58"/>
      <c r="K989" s="58"/>
      <c r="L989" s="58"/>
      <c r="M989" s="58"/>
      <c r="N989" s="58"/>
      <c r="O989" s="58"/>
      <c r="P989" s="58"/>
      <c r="Q989" s="213"/>
      <c r="R989" s="58"/>
      <c r="S989" s="213"/>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8"/>
      <c r="AZ989" s="58"/>
      <c r="BA989" s="58"/>
      <c r="BB989" s="58"/>
      <c r="BC989" s="58"/>
      <c r="BD989" s="58"/>
      <c r="BE989" s="58"/>
      <c r="BF989" s="58"/>
      <c r="BG989" s="58"/>
      <c r="BH989" s="58"/>
      <c r="BI989" s="58"/>
      <c r="BJ989" s="58"/>
      <c r="BK989" s="58"/>
      <c r="BL989" s="58"/>
      <c r="BM989" s="58"/>
      <c r="BN989" s="58"/>
      <c r="BO989" s="58"/>
      <c r="BP989" s="58"/>
      <c r="BQ989" s="58"/>
      <c r="BR989" s="58"/>
      <c r="BS989" s="58"/>
      <c r="BT989" s="58"/>
      <c r="BU989" s="215"/>
      <c r="BV989" s="58"/>
      <c r="BW989" s="58"/>
      <c r="BX989" s="58"/>
      <c r="BY989" s="58"/>
    </row>
    <row r="990">
      <c r="A990" s="58"/>
      <c r="B990" s="58"/>
      <c r="C990" s="58"/>
      <c r="D990" s="58"/>
      <c r="E990" s="58"/>
      <c r="F990" s="58"/>
      <c r="G990" s="58"/>
      <c r="H990" s="58"/>
      <c r="I990" s="58"/>
      <c r="J990" s="58"/>
      <c r="K990" s="58"/>
      <c r="L990" s="58"/>
      <c r="M990" s="58"/>
      <c r="N990" s="58"/>
      <c r="O990" s="58"/>
      <c r="P990" s="58"/>
      <c r="Q990" s="213"/>
      <c r="R990" s="58"/>
      <c r="S990" s="213"/>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8"/>
      <c r="AZ990" s="58"/>
      <c r="BA990" s="58"/>
      <c r="BB990" s="58"/>
      <c r="BC990" s="58"/>
      <c r="BD990" s="58"/>
      <c r="BE990" s="58"/>
      <c r="BF990" s="58"/>
      <c r="BG990" s="58"/>
      <c r="BH990" s="58"/>
      <c r="BI990" s="58"/>
      <c r="BJ990" s="58"/>
      <c r="BK990" s="58"/>
      <c r="BL990" s="58"/>
      <c r="BM990" s="58"/>
      <c r="BN990" s="58"/>
      <c r="BO990" s="58"/>
      <c r="BP990" s="58"/>
      <c r="BQ990" s="58"/>
      <c r="BR990" s="58"/>
      <c r="BS990" s="58"/>
      <c r="BT990" s="58"/>
      <c r="BU990" s="215"/>
      <c r="BV990" s="58"/>
      <c r="BW990" s="58"/>
      <c r="BX990" s="58"/>
      <c r="BY990" s="58"/>
    </row>
    <row r="991">
      <c r="A991" s="58"/>
      <c r="B991" s="58"/>
      <c r="C991" s="58"/>
      <c r="D991" s="58"/>
      <c r="E991" s="58"/>
      <c r="F991" s="58"/>
      <c r="G991" s="58"/>
      <c r="H991" s="58"/>
      <c r="I991" s="58"/>
      <c r="J991" s="58"/>
      <c r="K991" s="58"/>
      <c r="L991" s="58"/>
      <c r="M991" s="58"/>
      <c r="N991" s="58"/>
      <c r="O991" s="58"/>
      <c r="P991" s="58"/>
      <c r="Q991" s="213"/>
      <c r="R991" s="58"/>
      <c r="S991" s="213"/>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AZ991" s="58"/>
      <c r="BA991" s="58"/>
      <c r="BB991" s="58"/>
      <c r="BC991" s="58"/>
      <c r="BD991" s="58"/>
      <c r="BE991" s="58"/>
      <c r="BF991" s="58"/>
      <c r="BG991" s="58"/>
      <c r="BH991" s="58"/>
      <c r="BI991" s="58"/>
      <c r="BJ991" s="58"/>
      <c r="BK991" s="58"/>
      <c r="BL991" s="58"/>
      <c r="BM991" s="58"/>
      <c r="BN991" s="58"/>
      <c r="BO991" s="58"/>
      <c r="BP991" s="58"/>
      <c r="BQ991" s="58"/>
      <c r="BR991" s="58"/>
      <c r="BS991" s="58"/>
      <c r="BT991" s="58"/>
      <c r="BU991" s="215"/>
      <c r="BV991" s="58"/>
      <c r="BW991" s="58"/>
      <c r="BX991" s="58"/>
      <c r="BY991" s="58"/>
    </row>
    <row r="992">
      <c r="A992" s="58"/>
      <c r="B992" s="58"/>
      <c r="C992" s="58"/>
      <c r="D992" s="58"/>
      <c r="E992" s="58"/>
      <c r="F992" s="58"/>
      <c r="G992" s="58"/>
      <c r="H992" s="58"/>
      <c r="I992" s="58"/>
      <c r="J992" s="58"/>
      <c r="K992" s="58"/>
      <c r="L992" s="58"/>
      <c r="M992" s="58"/>
      <c r="N992" s="58"/>
      <c r="O992" s="58"/>
      <c r="P992" s="58"/>
      <c r="Q992" s="213"/>
      <c r="R992" s="58"/>
      <c r="S992" s="213"/>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c r="BF992" s="58"/>
      <c r="BG992" s="58"/>
      <c r="BH992" s="58"/>
      <c r="BI992" s="58"/>
      <c r="BJ992" s="58"/>
      <c r="BK992" s="58"/>
      <c r="BL992" s="58"/>
      <c r="BM992" s="58"/>
      <c r="BN992" s="58"/>
      <c r="BO992" s="58"/>
      <c r="BP992" s="58"/>
      <c r="BQ992" s="58"/>
      <c r="BR992" s="58"/>
      <c r="BS992" s="58"/>
      <c r="BT992" s="58"/>
      <c r="BU992" s="215"/>
      <c r="BV992" s="58"/>
      <c r="BW992" s="58"/>
      <c r="BX992" s="58"/>
      <c r="BY992" s="58"/>
    </row>
    <row r="993">
      <c r="A993" s="58"/>
      <c r="B993" s="58"/>
      <c r="C993" s="58"/>
      <c r="D993" s="58"/>
      <c r="E993" s="58"/>
      <c r="F993" s="58"/>
      <c r="G993" s="58"/>
      <c r="H993" s="58"/>
      <c r="I993" s="58"/>
      <c r="J993" s="58"/>
      <c r="K993" s="58"/>
      <c r="L993" s="58"/>
      <c r="M993" s="58"/>
      <c r="N993" s="58"/>
      <c r="O993" s="58"/>
      <c r="P993" s="58"/>
      <c r="Q993" s="213"/>
      <c r="R993" s="58"/>
      <c r="S993" s="213"/>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AZ993" s="58"/>
      <c r="BA993" s="58"/>
      <c r="BB993" s="58"/>
      <c r="BC993" s="58"/>
      <c r="BD993" s="58"/>
      <c r="BE993" s="58"/>
      <c r="BF993" s="58"/>
      <c r="BG993" s="58"/>
      <c r="BH993" s="58"/>
      <c r="BI993" s="58"/>
      <c r="BJ993" s="58"/>
      <c r="BK993" s="58"/>
      <c r="BL993" s="58"/>
      <c r="BM993" s="58"/>
      <c r="BN993" s="58"/>
      <c r="BO993" s="58"/>
      <c r="BP993" s="58"/>
      <c r="BQ993" s="58"/>
      <c r="BR993" s="58"/>
      <c r="BS993" s="58"/>
      <c r="BT993" s="58"/>
      <c r="BU993" s="215"/>
      <c r="BV993" s="58"/>
      <c r="BW993" s="58"/>
      <c r="BX993" s="58"/>
      <c r="BY993" s="58"/>
    </row>
    <row r="994">
      <c r="A994" s="58"/>
      <c r="B994" s="58"/>
      <c r="C994" s="58"/>
      <c r="D994" s="58"/>
      <c r="E994" s="58"/>
      <c r="F994" s="58"/>
      <c r="G994" s="58"/>
      <c r="H994" s="58"/>
      <c r="I994" s="58"/>
      <c r="J994" s="58"/>
      <c r="K994" s="58"/>
      <c r="L994" s="58"/>
      <c r="M994" s="58"/>
      <c r="N994" s="58"/>
      <c r="O994" s="58"/>
      <c r="P994" s="58"/>
      <c r="Q994" s="213"/>
      <c r="R994" s="58"/>
      <c r="S994" s="213"/>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8"/>
      <c r="AZ994" s="58"/>
      <c r="BA994" s="58"/>
      <c r="BB994" s="58"/>
      <c r="BC994" s="58"/>
      <c r="BD994" s="58"/>
      <c r="BE994" s="58"/>
      <c r="BF994" s="58"/>
      <c r="BG994" s="58"/>
      <c r="BH994" s="58"/>
      <c r="BI994" s="58"/>
      <c r="BJ994" s="58"/>
      <c r="BK994" s="58"/>
      <c r="BL994" s="58"/>
      <c r="BM994" s="58"/>
      <c r="BN994" s="58"/>
      <c r="BO994" s="58"/>
      <c r="BP994" s="58"/>
      <c r="BQ994" s="58"/>
      <c r="BR994" s="58"/>
      <c r="BS994" s="58"/>
      <c r="BT994" s="58"/>
      <c r="BU994" s="215"/>
      <c r="BV994" s="58"/>
      <c r="BW994" s="58"/>
      <c r="BX994" s="58"/>
      <c r="BY994" s="58"/>
    </row>
    <row r="995">
      <c r="A995" s="58"/>
      <c r="B995" s="58"/>
      <c r="C995" s="58"/>
      <c r="D995" s="58"/>
      <c r="E995" s="58"/>
      <c r="F995" s="58"/>
      <c r="G995" s="58"/>
      <c r="H995" s="58"/>
      <c r="I995" s="58"/>
      <c r="J995" s="58"/>
      <c r="K995" s="58"/>
      <c r="L995" s="58"/>
      <c r="M995" s="58"/>
      <c r="N995" s="58"/>
      <c r="O995" s="58"/>
      <c r="P995" s="58"/>
      <c r="Q995" s="213"/>
      <c r="R995" s="58"/>
      <c r="S995" s="213"/>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c r="BF995" s="58"/>
      <c r="BG995" s="58"/>
      <c r="BH995" s="58"/>
      <c r="BI995" s="58"/>
      <c r="BJ995" s="58"/>
      <c r="BK995" s="58"/>
      <c r="BL995" s="58"/>
      <c r="BM995" s="58"/>
      <c r="BN995" s="58"/>
      <c r="BO995" s="58"/>
      <c r="BP995" s="58"/>
      <c r="BQ995" s="58"/>
      <c r="BR995" s="58"/>
      <c r="BS995" s="58"/>
      <c r="BT995" s="58"/>
      <c r="BU995" s="215"/>
      <c r="BV995" s="58"/>
      <c r="BW995" s="58"/>
      <c r="BX995" s="58"/>
      <c r="BY995" s="58"/>
    </row>
    <row r="996">
      <c r="A996" s="58"/>
      <c r="B996" s="58"/>
      <c r="C996" s="58"/>
      <c r="D996" s="58"/>
      <c r="E996" s="58"/>
      <c r="F996" s="58"/>
      <c r="G996" s="58"/>
      <c r="H996" s="58"/>
      <c r="I996" s="58"/>
      <c r="J996" s="58"/>
      <c r="K996" s="58"/>
      <c r="L996" s="58"/>
      <c r="M996" s="58"/>
      <c r="N996" s="58"/>
      <c r="O996" s="58"/>
      <c r="P996" s="58"/>
      <c r="Q996" s="213"/>
      <c r="R996" s="58"/>
      <c r="S996" s="213"/>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c r="BF996" s="58"/>
      <c r="BG996" s="58"/>
      <c r="BH996" s="58"/>
      <c r="BI996" s="58"/>
      <c r="BJ996" s="58"/>
      <c r="BK996" s="58"/>
      <c r="BL996" s="58"/>
      <c r="BM996" s="58"/>
      <c r="BN996" s="58"/>
      <c r="BO996" s="58"/>
      <c r="BP996" s="58"/>
      <c r="BQ996" s="58"/>
      <c r="BR996" s="58"/>
      <c r="BS996" s="58"/>
      <c r="BT996" s="58"/>
      <c r="BU996" s="215"/>
      <c r="BV996" s="58"/>
      <c r="BW996" s="58"/>
      <c r="BX996" s="58"/>
      <c r="BY996" s="58"/>
    </row>
    <row r="997">
      <c r="A997" s="58"/>
      <c r="B997" s="58"/>
      <c r="C997" s="58"/>
      <c r="D997" s="58"/>
      <c r="E997" s="58"/>
      <c r="F997" s="58"/>
      <c r="G997" s="58"/>
      <c r="H997" s="58"/>
      <c r="I997" s="58"/>
      <c r="J997" s="58"/>
      <c r="K997" s="58"/>
      <c r="L997" s="58"/>
      <c r="M997" s="58"/>
      <c r="N997" s="58"/>
      <c r="O997" s="58"/>
      <c r="P997" s="58"/>
      <c r="Q997" s="213"/>
      <c r="R997" s="58"/>
      <c r="S997" s="213"/>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c r="BF997" s="58"/>
      <c r="BG997" s="58"/>
      <c r="BH997" s="58"/>
      <c r="BI997" s="58"/>
      <c r="BJ997" s="58"/>
      <c r="BK997" s="58"/>
      <c r="BL997" s="58"/>
      <c r="BM997" s="58"/>
      <c r="BN997" s="58"/>
      <c r="BO997" s="58"/>
      <c r="BP997" s="58"/>
      <c r="BQ997" s="58"/>
      <c r="BR997" s="58"/>
      <c r="BS997" s="58"/>
      <c r="BT997" s="58"/>
      <c r="BU997" s="215"/>
      <c r="BV997" s="58"/>
      <c r="BW997" s="58"/>
      <c r="BX997" s="58"/>
      <c r="BY997" s="58"/>
    </row>
    <row r="998">
      <c r="A998" s="58"/>
      <c r="B998" s="58"/>
      <c r="C998" s="58"/>
      <c r="D998" s="58"/>
      <c r="E998" s="58"/>
      <c r="F998" s="58"/>
      <c r="G998" s="58"/>
      <c r="H998" s="58"/>
      <c r="I998" s="58"/>
      <c r="J998" s="58"/>
      <c r="K998" s="58"/>
      <c r="L998" s="58"/>
      <c r="M998" s="58"/>
      <c r="N998" s="58"/>
      <c r="O998" s="58"/>
      <c r="P998" s="58"/>
      <c r="Q998" s="213"/>
      <c r="R998" s="58"/>
      <c r="S998" s="213"/>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8"/>
      <c r="AZ998" s="58"/>
      <c r="BA998" s="58"/>
      <c r="BB998" s="58"/>
      <c r="BC998" s="58"/>
      <c r="BD998" s="58"/>
      <c r="BE998" s="58"/>
      <c r="BF998" s="58"/>
      <c r="BG998" s="58"/>
      <c r="BH998" s="58"/>
      <c r="BI998" s="58"/>
      <c r="BJ998" s="58"/>
      <c r="BK998" s="58"/>
      <c r="BL998" s="58"/>
      <c r="BM998" s="58"/>
      <c r="BN998" s="58"/>
      <c r="BO998" s="58"/>
      <c r="BP998" s="58"/>
      <c r="BQ998" s="58"/>
      <c r="BR998" s="58"/>
      <c r="BS998" s="58"/>
      <c r="BT998" s="58"/>
      <c r="BU998" s="215"/>
      <c r="BV998" s="58"/>
      <c r="BW998" s="58"/>
      <c r="BX998" s="58"/>
      <c r="BY998" s="58"/>
    </row>
    <row r="999">
      <c r="A999" s="58"/>
      <c r="B999" s="58"/>
      <c r="C999" s="58"/>
      <c r="D999" s="58"/>
      <c r="E999" s="58"/>
      <c r="F999" s="58"/>
      <c r="G999" s="58"/>
      <c r="H999" s="58"/>
      <c r="I999" s="58"/>
      <c r="J999" s="58"/>
      <c r="K999" s="58"/>
      <c r="L999" s="58"/>
      <c r="M999" s="58"/>
      <c r="N999" s="58"/>
      <c r="O999" s="58"/>
      <c r="P999" s="58"/>
      <c r="Q999" s="213"/>
      <c r="R999" s="58"/>
      <c r="S999" s="213"/>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c r="BF999" s="58"/>
      <c r="BG999" s="58"/>
      <c r="BH999" s="58"/>
      <c r="BI999" s="58"/>
      <c r="BJ999" s="58"/>
      <c r="BK999" s="58"/>
      <c r="BL999" s="58"/>
      <c r="BM999" s="58"/>
      <c r="BN999" s="58"/>
      <c r="BO999" s="58"/>
      <c r="BP999" s="58"/>
      <c r="BQ999" s="58"/>
      <c r="BR999" s="58"/>
      <c r="BS999" s="58"/>
      <c r="BT999" s="58"/>
      <c r="BU999" s="215"/>
      <c r="BV999" s="58"/>
      <c r="BW999" s="58"/>
      <c r="BX999" s="58"/>
      <c r="BY999" s="58"/>
    </row>
    <row r="1000">
      <c r="A1000" s="58"/>
      <c r="B1000" s="58"/>
      <c r="C1000" s="58"/>
      <c r="D1000" s="58"/>
      <c r="E1000" s="58"/>
      <c r="F1000" s="58"/>
      <c r="G1000" s="58"/>
      <c r="H1000" s="58"/>
      <c r="I1000" s="58"/>
      <c r="J1000" s="58"/>
      <c r="K1000" s="58"/>
      <c r="L1000" s="58"/>
      <c r="M1000" s="58"/>
      <c r="N1000" s="58"/>
      <c r="O1000" s="58"/>
      <c r="P1000" s="58"/>
      <c r="Q1000" s="213"/>
      <c r="R1000" s="58"/>
      <c r="S1000" s="213"/>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c r="BF1000" s="58"/>
      <c r="BG1000" s="58"/>
      <c r="BH1000" s="58"/>
      <c r="BI1000" s="58"/>
      <c r="BJ1000" s="58"/>
      <c r="BK1000" s="58"/>
      <c r="BL1000" s="58"/>
      <c r="BM1000" s="58"/>
      <c r="BN1000" s="58"/>
      <c r="BO1000" s="58"/>
      <c r="BP1000" s="58"/>
      <c r="BQ1000" s="58"/>
      <c r="BR1000" s="58"/>
      <c r="BS1000" s="58"/>
      <c r="BT1000" s="58"/>
      <c r="BU1000" s="215"/>
      <c r="BV1000" s="58"/>
      <c r="BW1000" s="58"/>
      <c r="BX1000" s="58"/>
      <c r="BY1000" s="58"/>
    </row>
    <row r="1001">
      <c r="A1001" s="58"/>
      <c r="B1001" s="58"/>
      <c r="C1001" s="58"/>
      <c r="D1001" s="58"/>
      <c r="E1001" s="58"/>
      <c r="F1001" s="58"/>
      <c r="G1001" s="58"/>
      <c r="H1001" s="58"/>
      <c r="I1001" s="58"/>
      <c r="J1001" s="58"/>
      <c r="K1001" s="58"/>
      <c r="L1001" s="58"/>
      <c r="M1001" s="58"/>
      <c r="N1001" s="58"/>
      <c r="O1001" s="58"/>
      <c r="P1001" s="58"/>
      <c r="Q1001" s="213"/>
      <c r="R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215"/>
      <c r="BV1001" s="58"/>
      <c r="BW1001" s="58"/>
      <c r="BX1001" s="58"/>
      <c r="BY1001" s="58"/>
    </row>
  </sheetData>
  <mergeCells count="214">
    <mergeCell ref="A1:E1"/>
    <mergeCell ref="F1:BY1"/>
    <mergeCell ref="B2:E2"/>
    <mergeCell ref="B3:E3"/>
    <mergeCell ref="B4:E4"/>
    <mergeCell ref="B5:E5"/>
    <mergeCell ref="B6:E6"/>
    <mergeCell ref="B13:E13"/>
    <mergeCell ref="B14:E14"/>
    <mergeCell ref="B15:E15"/>
    <mergeCell ref="B16:E16"/>
    <mergeCell ref="B7:E7"/>
    <mergeCell ref="A8:D8"/>
    <mergeCell ref="B9:E9"/>
    <mergeCell ref="B10:E10"/>
    <mergeCell ref="B11:E11"/>
    <mergeCell ref="B12:E12"/>
    <mergeCell ref="A13:A16"/>
    <mergeCell ref="A17:A19"/>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70:E70"/>
    <mergeCell ref="B71:E71"/>
    <mergeCell ref="B72:E72"/>
    <mergeCell ref="B73:E73"/>
    <mergeCell ref="A74:A77"/>
    <mergeCell ref="B74:E74"/>
    <mergeCell ref="B75:E75"/>
    <mergeCell ref="A78:A80"/>
    <mergeCell ref="B78:E78"/>
    <mergeCell ref="B79:E79"/>
    <mergeCell ref="B80:E80"/>
    <mergeCell ref="B81:E81"/>
    <mergeCell ref="B82:E82"/>
    <mergeCell ref="B83:E83"/>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B60"/>
    <mergeCell ref="C59:E59"/>
    <mergeCell ref="C60:E60"/>
    <mergeCell ref="B61:B62"/>
    <mergeCell ref="C61:E61"/>
    <mergeCell ref="C62:E62"/>
    <mergeCell ref="B63:E63"/>
    <mergeCell ref="B64:E64"/>
    <mergeCell ref="B65:E65"/>
    <mergeCell ref="B66:E66"/>
    <mergeCell ref="B67:E67"/>
    <mergeCell ref="B68:E68"/>
    <mergeCell ref="A69:D69"/>
    <mergeCell ref="B76:E76"/>
    <mergeCell ref="B77:E77"/>
    <mergeCell ref="B84:E84"/>
    <mergeCell ref="B85:E85"/>
    <mergeCell ref="B86:E86"/>
    <mergeCell ref="B87:E87"/>
    <mergeCell ref="B88:E88"/>
    <mergeCell ref="B89:E89"/>
    <mergeCell ref="B90:E90"/>
    <mergeCell ref="B131:E131"/>
    <mergeCell ref="B132:E132"/>
    <mergeCell ref="B133:E133"/>
    <mergeCell ref="B134:E134"/>
    <mergeCell ref="B135:E135"/>
    <mergeCell ref="B136:E136"/>
    <mergeCell ref="B137:E137"/>
    <mergeCell ref="B138:E138"/>
    <mergeCell ref="B139:E139"/>
    <mergeCell ref="B140:E140"/>
    <mergeCell ref="C141:E141"/>
    <mergeCell ref="C142:E142"/>
    <mergeCell ref="C143:E143"/>
    <mergeCell ref="C144:E144"/>
    <mergeCell ref="B91:E91"/>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111:E111"/>
    <mergeCell ref="B112:E112"/>
    <mergeCell ref="B113:E113"/>
    <mergeCell ref="B114:E114"/>
    <mergeCell ref="B115:E115"/>
    <mergeCell ref="B116:E116"/>
    <mergeCell ref="B117:E117"/>
    <mergeCell ref="B118:E118"/>
    <mergeCell ref="B119:E119"/>
    <mergeCell ref="B120:B121"/>
    <mergeCell ref="C120:E120"/>
    <mergeCell ref="C121:E121"/>
    <mergeCell ref="B122:B123"/>
    <mergeCell ref="C122:E122"/>
    <mergeCell ref="C123:E123"/>
    <mergeCell ref="B124:E124"/>
    <mergeCell ref="B125:E125"/>
    <mergeCell ref="B126:E126"/>
    <mergeCell ref="B127:E127"/>
    <mergeCell ref="B128:E128"/>
    <mergeCell ref="B129:E129"/>
    <mergeCell ref="B130:E130"/>
    <mergeCell ref="C149:E149"/>
    <mergeCell ref="C150:E150"/>
    <mergeCell ref="B181:E181"/>
    <mergeCell ref="B182:E182"/>
    <mergeCell ref="B183:E183"/>
    <mergeCell ref="B184:E184"/>
    <mergeCell ref="B185:E185"/>
    <mergeCell ref="B186:E186"/>
    <mergeCell ref="B187:E187"/>
    <mergeCell ref="B194:E194"/>
    <mergeCell ref="B195:E195"/>
    <mergeCell ref="B196:E196"/>
    <mergeCell ref="B197:E197"/>
    <mergeCell ref="B198:E198"/>
    <mergeCell ref="B199:E199"/>
    <mergeCell ref="B188:E188"/>
    <mergeCell ref="B189:E189"/>
    <mergeCell ref="B190:E190"/>
    <mergeCell ref="A191:A194"/>
    <mergeCell ref="B191:E191"/>
    <mergeCell ref="B192:E192"/>
    <mergeCell ref="B193:E193"/>
    <mergeCell ref="C151:E151"/>
    <mergeCell ref="C152:E152"/>
    <mergeCell ref="B141:B144"/>
    <mergeCell ref="B145:B148"/>
    <mergeCell ref="C145:E145"/>
    <mergeCell ref="C146:E146"/>
    <mergeCell ref="C147:E147"/>
    <mergeCell ref="C148:E148"/>
    <mergeCell ref="B149:B152"/>
    <mergeCell ref="C158:E158"/>
    <mergeCell ref="C159:E159"/>
    <mergeCell ref="B153:B156"/>
    <mergeCell ref="C153:E153"/>
    <mergeCell ref="C154:E154"/>
    <mergeCell ref="C155:E155"/>
    <mergeCell ref="C156:E156"/>
    <mergeCell ref="B157:B160"/>
    <mergeCell ref="C157:E157"/>
    <mergeCell ref="C160:E160"/>
    <mergeCell ref="C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s>
  <conditionalFormatting sqref="AU8">
    <cfRule type="colorScale" priority="1">
      <colorScale>
        <cfvo type="min"/>
        <cfvo type="max"/>
        <color rgb="FF57BB8A"/>
        <color rgb="FFFFFFFF"/>
      </colorScale>
    </cfRule>
  </conditionalFormatting>
  <hyperlinks>
    <hyperlink r:id="rId1" ref="AS7"/>
    <hyperlink r:id="rId2" ref="AT7"/>
    <hyperlink r:id="rId3" ref="AU7"/>
    <hyperlink r:id="rId4" ref="P11"/>
    <hyperlink r:id="rId5" ref="Y11"/>
    <hyperlink r:id="rId6" ref="AF11"/>
    <hyperlink r:id="rId7" ref="AX11"/>
    <hyperlink r:id="rId8" ref="BB11"/>
    <hyperlink r:id="rId9" ref="BC11"/>
    <hyperlink r:id="rId10" ref="BD11"/>
    <hyperlink r:id="rId11" ref="BP11"/>
    <hyperlink r:id="rId12" ref="BQ11"/>
    <hyperlink r:id="rId13" ref="AX15"/>
    <hyperlink r:id="rId14" ref="Y16"/>
    <hyperlink r:id="rId15" ref="AF16"/>
    <hyperlink r:id="rId16" ref="AX16"/>
    <hyperlink r:id="rId17" ref="BC16"/>
    <hyperlink r:id="rId18" ref="BD16"/>
    <hyperlink r:id="rId19" ref="BQ16"/>
  </hyperlinks>
  <drawing r:id="rId20"/>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2.63" defaultRowHeight="15.75"/>
  <cols>
    <col customWidth="1" min="63" max="63" width="19.25"/>
  </cols>
  <sheetData>
    <row r="1">
      <c r="A1" s="117"/>
      <c r="B1" s="5"/>
      <c r="C1" s="5"/>
      <c r="D1" s="5"/>
      <c r="E1" s="6"/>
      <c r="F1" s="4"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6"/>
    </row>
    <row r="2">
      <c r="A2" s="119"/>
      <c r="B2" s="120" t="s">
        <v>875</v>
      </c>
      <c r="C2" s="5"/>
      <c r="D2" s="5"/>
      <c r="E2" s="6"/>
      <c r="F2" s="121">
        <v>1.0</v>
      </c>
      <c r="G2" s="121">
        <v>2.0</v>
      </c>
      <c r="H2" s="121">
        <v>3.0</v>
      </c>
      <c r="I2" s="121">
        <v>4.0</v>
      </c>
      <c r="J2" s="121">
        <v>5.0</v>
      </c>
      <c r="K2" s="121">
        <v>6.0</v>
      </c>
      <c r="L2" s="121">
        <v>7.0</v>
      </c>
      <c r="M2" s="121">
        <v>8.0</v>
      </c>
      <c r="N2" s="121">
        <v>9.0</v>
      </c>
      <c r="O2" s="121">
        <v>10.0</v>
      </c>
      <c r="P2" s="121">
        <v>11.0</v>
      </c>
      <c r="Q2" s="121">
        <v>12.0</v>
      </c>
      <c r="R2" s="121">
        <v>13.0</v>
      </c>
      <c r="S2" s="121">
        <v>14.0</v>
      </c>
      <c r="T2" s="121">
        <v>15.0</v>
      </c>
      <c r="U2" s="121">
        <v>16.0</v>
      </c>
      <c r="V2" s="121">
        <v>17.0</v>
      </c>
      <c r="W2" s="121">
        <v>18.0</v>
      </c>
      <c r="X2" s="121">
        <v>19.0</v>
      </c>
      <c r="Y2" s="121">
        <v>20.0</v>
      </c>
      <c r="Z2" s="121">
        <v>21.0</v>
      </c>
      <c r="AA2" s="121">
        <v>22.0</v>
      </c>
      <c r="AB2" s="121">
        <v>23.0</v>
      </c>
      <c r="AC2" s="121">
        <v>24.0</v>
      </c>
      <c r="AD2" s="121">
        <v>25.0</v>
      </c>
      <c r="AE2" s="121">
        <v>26.0</v>
      </c>
      <c r="AF2" s="121">
        <v>27.0</v>
      </c>
      <c r="AG2" s="121">
        <v>28.0</v>
      </c>
      <c r="AH2" s="121">
        <v>29.0</v>
      </c>
      <c r="AI2" s="121">
        <v>30.0</v>
      </c>
      <c r="AJ2" s="121">
        <v>31.0</v>
      </c>
      <c r="AK2" s="121">
        <v>32.0</v>
      </c>
      <c r="AL2" s="121">
        <v>33.0</v>
      </c>
      <c r="AM2" s="121">
        <v>34.0</v>
      </c>
      <c r="AN2" s="121">
        <v>35.0</v>
      </c>
      <c r="AO2" s="121">
        <v>36.0</v>
      </c>
      <c r="AP2" s="121">
        <v>37.0</v>
      </c>
      <c r="AQ2" s="121">
        <v>38.0</v>
      </c>
      <c r="AR2" s="121">
        <v>39.0</v>
      </c>
      <c r="AS2" s="121">
        <v>40.0</v>
      </c>
      <c r="AT2" s="121">
        <v>41.0</v>
      </c>
      <c r="AU2" s="121">
        <v>42.0</v>
      </c>
      <c r="AV2" s="121">
        <v>43.0</v>
      </c>
      <c r="AW2" s="121">
        <v>44.0</v>
      </c>
      <c r="AX2" s="121">
        <v>45.0</v>
      </c>
      <c r="AY2" s="121">
        <v>46.0</v>
      </c>
      <c r="AZ2" s="121">
        <v>47.0</v>
      </c>
      <c r="BA2" s="121">
        <v>48.0</v>
      </c>
      <c r="BB2" s="121">
        <v>49.0</v>
      </c>
      <c r="BC2" s="121">
        <v>50.0</v>
      </c>
      <c r="BD2" s="121">
        <v>51.0</v>
      </c>
      <c r="BE2" s="121">
        <v>52.0</v>
      </c>
      <c r="BF2" s="121">
        <v>53.0</v>
      </c>
      <c r="BG2" s="121">
        <v>54.0</v>
      </c>
      <c r="BH2" s="121">
        <v>55.0</v>
      </c>
      <c r="BI2" s="121">
        <v>56.0</v>
      </c>
      <c r="BJ2" s="121">
        <v>57.0</v>
      </c>
      <c r="BK2" s="68">
        <v>58.0</v>
      </c>
      <c r="BL2" s="121">
        <v>59.0</v>
      </c>
      <c r="BM2" s="121">
        <v>60.0</v>
      </c>
      <c r="BN2" s="121">
        <v>61.0</v>
      </c>
      <c r="BO2" s="121">
        <v>62.0</v>
      </c>
      <c r="BP2" s="121">
        <v>63.0</v>
      </c>
      <c r="BQ2" s="121">
        <v>64.0</v>
      </c>
      <c r="BR2" s="121">
        <v>65.0</v>
      </c>
      <c r="BS2" s="121">
        <v>66.0</v>
      </c>
      <c r="BT2" s="121">
        <v>67.0</v>
      </c>
      <c r="BU2" s="121">
        <v>68.0</v>
      </c>
      <c r="BV2" s="121">
        <v>69.0</v>
      </c>
      <c r="BW2" s="121">
        <v>70.0</v>
      </c>
      <c r="BX2" s="121">
        <v>71.0</v>
      </c>
      <c r="BY2" s="121">
        <v>72.0</v>
      </c>
      <c r="BZ2" s="121">
        <v>73.0</v>
      </c>
      <c r="CA2" s="121">
        <v>74.0</v>
      </c>
      <c r="CB2" s="121">
        <v>75.0</v>
      </c>
      <c r="CC2" s="121">
        <v>76.0</v>
      </c>
      <c r="CD2" s="121">
        <v>77.0</v>
      </c>
      <c r="CE2" s="121">
        <v>78.0</v>
      </c>
      <c r="CF2" s="121">
        <v>79.0</v>
      </c>
      <c r="CG2" s="121">
        <v>80.0</v>
      </c>
      <c r="CH2" s="121">
        <v>81.0</v>
      </c>
      <c r="CI2" s="121">
        <v>82.0</v>
      </c>
      <c r="CJ2" s="121">
        <v>83.0</v>
      </c>
      <c r="CK2" s="121">
        <v>84.0</v>
      </c>
      <c r="CL2" s="121">
        <v>85.0</v>
      </c>
      <c r="CM2" s="121">
        <v>86.0</v>
      </c>
    </row>
    <row r="3">
      <c r="A3" s="119"/>
      <c r="B3" s="128" t="s">
        <v>3</v>
      </c>
      <c r="C3" s="5"/>
      <c r="D3" s="5"/>
      <c r="E3" s="6"/>
      <c r="F3" s="217" t="s">
        <v>1917</v>
      </c>
      <c r="G3" s="217" t="s">
        <v>1918</v>
      </c>
      <c r="H3" s="217" t="s">
        <v>1919</v>
      </c>
      <c r="I3" s="217" t="s">
        <v>1920</v>
      </c>
      <c r="J3" s="217" t="s">
        <v>1921</v>
      </c>
      <c r="K3" s="217" t="s">
        <v>1922</v>
      </c>
      <c r="L3" s="217" t="s">
        <v>1923</v>
      </c>
      <c r="M3" s="217" t="s">
        <v>1924</v>
      </c>
      <c r="N3" s="217" t="s">
        <v>1925</v>
      </c>
      <c r="O3" s="217" t="s">
        <v>1926</v>
      </c>
      <c r="P3" s="217" t="s">
        <v>1927</v>
      </c>
      <c r="Q3" s="217" t="s">
        <v>1928</v>
      </c>
      <c r="R3" s="217" t="s">
        <v>1929</v>
      </c>
      <c r="S3" s="217" t="s">
        <v>1930</v>
      </c>
      <c r="T3" s="217" t="s">
        <v>1931</v>
      </c>
      <c r="U3" s="217" t="s">
        <v>1932</v>
      </c>
      <c r="V3" s="217" t="s">
        <v>1933</v>
      </c>
      <c r="W3" s="217" t="s">
        <v>1934</v>
      </c>
      <c r="X3" s="217" t="s">
        <v>1935</v>
      </c>
      <c r="Y3" s="217" t="s">
        <v>1936</v>
      </c>
      <c r="Z3" s="217" t="s">
        <v>1937</v>
      </c>
      <c r="AA3" s="217" t="s">
        <v>1938</v>
      </c>
      <c r="AB3" s="217" t="s">
        <v>1939</v>
      </c>
      <c r="AC3" s="217" t="s">
        <v>1940</v>
      </c>
      <c r="AD3" s="217" t="s">
        <v>1941</v>
      </c>
      <c r="AE3" s="217" t="s">
        <v>1942</v>
      </c>
      <c r="AF3" s="217" t="s">
        <v>1943</v>
      </c>
      <c r="AG3" s="217" t="s">
        <v>1944</v>
      </c>
      <c r="AH3" s="217" t="s">
        <v>1945</v>
      </c>
      <c r="AI3" s="217" t="s">
        <v>1946</v>
      </c>
      <c r="AJ3" s="217" t="s">
        <v>1947</v>
      </c>
      <c r="AK3" s="217" t="s">
        <v>1948</v>
      </c>
      <c r="AL3" s="217" t="s">
        <v>1949</v>
      </c>
      <c r="AM3" s="217" t="s">
        <v>1950</v>
      </c>
      <c r="AN3" s="217" t="s">
        <v>1951</v>
      </c>
      <c r="AO3" s="217" t="s">
        <v>1952</v>
      </c>
      <c r="AP3" s="217" t="s">
        <v>1953</v>
      </c>
      <c r="AQ3" s="217" t="s">
        <v>1954</v>
      </c>
      <c r="AR3" s="217" t="s">
        <v>1955</v>
      </c>
      <c r="AS3" s="217" t="s">
        <v>1956</v>
      </c>
      <c r="AT3" s="217" t="s">
        <v>1957</v>
      </c>
      <c r="AU3" s="217" t="s">
        <v>1958</v>
      </c>
      <c r="AV3" s="217" t="s">
        <v>1959</v>
      </c>
      <c r="AW3" s="217" t="s">
        <v>1960</v>
      </c>
      <c r="AX3" s="217" t="s">
        <v>1961</v>
      </c>
      <c r="AY3" s="217" t="s">
        <v>1962</v>
      </c>
      <c r="AZ3" s="217" t="s">
        <v>1963</v>
      </c>
      <c r="BA3" s="217" t="s">
        <v>1964</v>
      </c>
      <c r="BB3" s="217" t="s">
        <v>1965</v>
      </c>
      <c r="BC3" s="217" t="s">
        <v>1966</v>
      </c>
      <c r="BD3" s="217" t="s">
        <v>1967</v>
      </c>
      <c r="BE3" s="217" t="s">
        <v>1968</v>
      </c>
      <c r="BF3" s="217" t="s">
        <v>1969</v>
      </c>
      <c r="BG3" s="217" t="s">
        <v>1970</v>
      </c>
      <c r="BH3" s="217" t="s">
        <v>1971</v>
      </c>
      <c r="BI3" s="217" t="s">
        <v>1972</v>
      </c>
      <c r="BJ3" s="217" t="s">
        <v>1973</v>
      </c>
      <c r="BK3" s="218" t="s">
        <v>1974</v>
      </c>
      <c r="BL3" s="217" t="s">
        <v>1975</v>
      </c>
      <c r="BM3" s="217" t="s">
        <v>1976</v>
      </c>
      <c r="BN3" s="217" t="s">
        <v>1977</v>
      </c>
      <c r="BO3" s="217" t="s">
        <v>1978</v>
      </c>
      <c r="BP3" s="217" t="s">
        <v>1979</v>
      </c>
      <c r="BQ3" s="217" t="s">
        <v>1980</v>
      </c>
      <c r="BR3" s="217" t="s">
        <v>1981</v>
      </c>
      <c r="BS3" s="217" t="s">
        <v>1982</v>
      </c>
      <c r="BT3" s="217" t="s">
        <v>1983</v>
      </c>
      <c r="BU3" s="217" t="s">
        <v>1984</v>
      </c>
      <c r="BV3" s="217" t="s">
        <v>1985</v>
      </c>
      <c r="BW3" s="217" t="s">
        <v>1986</v>
      </c>
      <c r="BX3" s="217" t="s">
        <v>1987</v>
      </c>
      <c r="BY3" s="217" t="s">
        <v>1988</v>
      </c>
      <c r="BZ3" s="217" t="s">
        <v>1989</v>
      </c>
      <c r="CA3" s="217" t="s">
        <v>1990</v>
      </c>
      <c r="CB3" s="217" t="s">
        <v>1991</v>
      </c>
      <c r="CC3" s="217" t="s">
        <v>1992</v>
      </c>
      <c r="CD3" s="217" t="s">
        <v>1993</v>
      </c>
      <c r="CE3" s="217" t="s">
        <v>1994</v>
      </c>
      <c r="CF3" s="217" t="s">
        <v>1995</v>
      </c>
      <c r="CG3" s="217" t="s">
        <v>1996</v>
      </c>
      <c r="CH3" s="217" t="s">
        <v>1997</v>
      </c>
      <c r="CI3" s="217" t="s">
        <v>1998</v>
      </c>
      <c r="CJ3" s="217" t="s">
        <v>1999</v>
      </c>
      <c r="CK3" s="217" t="s">
        <v>2000</v>
      </c>
      <c r="CL3" s="217" t="s">
        <v>2001</v>
      </c>
      <c r="CM3" s="217" t="s">
        <v>2002</v>
      </c>
    </row>
    <row r="4">
      <c r="A4" s="119"/>
      <c r="B4" s="120" t="s">
        <v>77</v>
      </c>
      <c r="C4" s="5"/>
      <c r="D4" s="5"/>
      <c r="E4" s="6"/>
      <c r="F4" s="121" t="s">
        <v>2003</v>
      </c>
      <c r="G4" s="121" t="s">
        <v>2003</v>
      </c>
      <c r="H4" s="121" t="s">
        <v>2003</v>
      </c>
      <c r="I4" s="121" t="s">
        <v>2003</v>
      </c>
      <c r="J4" s="121" t="s">
        <v>2003</v>
      </c>
      <c r="K4" s="121" t="s">
        <v>2003</v>
      </c>
      <c r="L4" s="121" t="s">
        <v>2003</v>
      </c>
      <c r="M4" s="121" t="s">
        <v>2003</v>
      </c>
      <c r="N4" s="121" t="s">
        <v>2003</v>
      </c>
      <c r="O4" s="121" t="s">
        <v>2003</v>
      </c>
      <c r="P4" s="121" t="s">
        <v>2003</v>
      </c>
      <c r="Q4" s="121" t="s">
        <v>2003</v>
      </c>
      <c r="R4" s="121" t="s">
        <v>2003</v>
      </c>
      <c r="S4" s="121" t="s">
        <v>2003</v>
      </c>
      <c r="T4" s="121" t="s">
        <v>2003</v>
      </c>
      <c r="U4" s="121" t="s">
        <v>2003</v>
      </c>
      <c r="V4" s="121" t="s">
        <v>2003</v>
      </c>
      <c r="W4" s="121" t="s">
        <v>2003</v>
      </c>
      <c r="X4" s="121" t="s">
        <v>2003</v>
      </c>
      <c r="Y4" s="121" t="s">
        <v>2003</v>
      </c>
      <c r="Z4" s="121" t="s">
        <v>2003</v>
      </c>
      <c r="AA4" s="121" t="s">
        <v>2003</v>
      </c>
      <c r="AB4" s="121" t="s">
        <v>2003</v>
      </c>
      <c r="AC4" s="121" t="s">
        <v>2003</v>
      </c>
      <c r="AD4" s="121" t="s">
        <v>2003</v>
      </c>
      <c r="AE4" s="121" t="s">
        <v>2003</v>
      </c>
      <c r="AF4" s="121" t="s">
        <v>2003</v>
      </c>
      <c r="AG4" s="121" t="s">
        <v>2003</v>
      </c>
      <c r="AH4" s="121" t="s">
        <v>2003</v>
      </c>
      <c r="AI4" s="121" t="s">
        <v>2003</v>
      </c>
      <c r="AJ4" s="121" t="s">
        <v>2003</v>
      </c>
      <c r="AK4" s="121" t="s">
        <v>2003</v>
      </c>
      <c r="AL4" s="121" t="s">
        <v>2003</v>
      </c>
      <c r="AM4" s="121" t="s">
        <v>2003</v>
      </c>
      <c r="AN4" s="121" t="s">
        <v>2003</v>
      </c>
      <c r="AO4" s="121" t="s">
        <v>2003</v>
      </c>
      <c r="AP4" s="121" t="s">
        <v>2003</v>
      </c>
      <c r="AQ4" s="121" t="s">
        <v>2003</v>
      </c>
      <c r="AR4" s="121" t="s">
        <v>2003</v>
      </c>
      <c r="AS4" s="121" t="s">
        <v>2003</v>
      </c>
      <c r="AT4" s="121" t="s">
        <v>2003</v>
      </c>
      <c r="AU4" s="121" t="s">
        <v>2003</v>
      </c>
      <c r="AV4" s="121" t="s">
        <v>2003</v>
      </c>
      <c r="AW4" s="121" t="s">
        <v>2003</v>
      </c>
      <c r="AX4" s="121" t="s">
        <v>2003</v>
      </c>
      <c r="AY4" s="121" t="s">
        <v>2003</v>
      </c>
      <c r="AZ4" s="121" t="s">
        <v>2003</v>
      </c>
      <c r="BA4" s="121" t="s">
        <v>2003</v>
      </c>
      <c r="BB4" s="121" t="s">
        <v>2003</v>
      </c>
      <c r="BC4" s="121" t="s">
        <v>2003</v>
      </c>
      <c r="BD4" s="121" t="s">
        <v>2003</v>
      </c>
      <c r="BE4" s="121" t="s">
        <v>2003</v>
      </c>
      <c r="BF4" s="121" t="s">
        <v>2003</v>
      </c>
      <c r="BG4" s="121" t="s">
        <v>2003</v>
      </c>
      <c r="BH4" s="121" t="s">
        <v>2003</v>
      </c>
      <c r="BI4" s="121" t="s">
        <v>2003</v>
      </c>
      <c r="BJ4" s="121" t="s">
        <v>2003</v>
      </c>
      <c r="BK4" s="68" t="s">
        <v>2003</v>
      </c>
      <c r="BL4" s="121" t="s">
        <v>2003</v>
      </c>
      <c r="BM4" s="121" t="s">
        <v>2003</v>
      </c>
      <c r="BN4" s="121" t="s">
        <v>2003</v>
      </c>
      <c r="BO4" s="121" t="s">
        <v>2003</v>
      </c>
      <c r="BP4" s="121" t="s">
        <v>2003</v>
      </c>
      <c r="BQ4" s="121" t="s">
        <v>2003</v>
      </c>
      <c r="BR4" s="121" t="s">
        <v>2003</v>
      </c>
      <c r="BS4" s="121" t="s">
        <v>2003</v>
      </c>
      <c r="BT4" s="121" t="s">
        <v>2003</v>
      </c>
      <c r="BU4" s="121" t="s">
        <v>2003</v>
      </c>
      <c r="BV4" s="121" t="s">
        <v>2003</v>
      </c>
      <c r="BW4" s="121" t="s">
        <v>2003</v>
      </c>
      <c r="BX4" s="121" t="s">
        <v>2003</v>
      </c>
      <c r="BY4" s="121" t="s">
        <v>2003</v>
      </c>
      <c r="BZ4" s="121" t="s">
        <v>2003</v>
      </c>
      <c r="CA4" s="121" t="s">
        <v>2003</v>
      </c>
      <c r="CB4" s="121" t="s">
        <v>2003</v>
      </c>
      <c r="CC4" s="121" t="s">
        <v>2003</v>
      </c>
      <c r="CD4" s="121" t="s">
        <v>2003</v>
      </c>
      <c r="CE4" s="121" t="s">
        <v>2003</v>
      </c>
      <c r="CF4" s="121" t="s">
        <v>2003</v>
      </c>
      <c r="CG4" s="121" t="s">
        <v>2003</v>
      </c>
      <c r="CH4" s="121" t="s">
        <v>2003</v>
      </c>
      <c r="CI4" s="121" t="s">
        <v>2003</v>
      </c>
      <c r="CJ4" s="121" t="s">
        <v>2003</v>
      </c>
      <c r="CK4" s="121" t="s">
        <v>2003</v>
      </c>
      <c r="CL4" s="121" t="s">
        <v>2003</v>
      </c>
      <c r="CM4" s="121" t="s">
        <v>2003</v>
      </c>
    </row>
    <row r="5">
      <c r="A5" s="119">
        <v>1.0</v>
      </c>
      <c r="B5" s="136" t="s">
        <v>79</v>
      </c>
      <c r="C5" s="5"/>
      <c r="D5" s="5"/>
      <c r="E5" s="6"/>
      <c r="F5" s="217"/>
      <c r="G5" s="121" t="s">
        <v>2003</v>
      </c>
      <c r="H5" s="141"/>
      <c r="I5" s="141"/>
      <c r="J5" s="141"/>
      <c r="K5" s="141"/>
      <c r="L5" s="121" t="s">
        <v>1923</v>
      </c>
      <c r="M5" s="141"/>
      <c r="N5" s="141"/>
      <c r="O5" s="141"/>
      <c r="P5" s="141"/>
      <c r="Q5" s="121" t="s">
        <v>1928</v>
      </c>
      <c r="R5" s="141"/>
      <c r="S5" s="141"/>
      <c r="T5" s="141"/>
      <c r="U5" s="121" t="s">
        <v>2004</v>
      </c>
      <c r="V5" s="141"/>
      <c r="W5" s="141"/>
      <c r="X5" s="121" t="s">
        <v>1935</v>
      </c>
      <c r="Y5" s="121" t="s">
        <v>1936</v>
      </c>
      <c r="Z5" s="141"/>
      <c r="AA5" s="141"/>
      <c r="AB5" s="121" t="s">
        <v>1939</v>
      </c>
      <c r="AC5" s="141"/>
      <c r="AD5" s="141"/>
      <c r="AE5" s="141"/>
      <c r="AF5" s="121" t="s">
        <v>1943</v>
      </c>
      <c r="AG5" s="121" t="s">
        <v>1944</v>
      </c>
      <c r="AH5" s="121" t="s">
        <v>1945</v>
      </c>
      <c r="AI5" s="141"/>
      <c r="AJ5" s="141"/>
      <c r="AK5" s="121" t="s">
        <v>1948</v>
      </c>
      <c r="AL5" s="121" t="s">
        <v>2005</v>
      </c>
      <c r="AM5" s="141"/>
      <c r="AN5" s="121" t="s">
        <v>2006</v>
      </c>
      <c r="AO5" s="141"/>
      <c r="AP5" s="121" t="s">
        <v>1953</v>
      </c>
      <c r="AQ5" s="121" t="s">
        <v>2007</v>
      </c>
      <c r="AR5" s="141"/>
      <c r="AS5" s="141"/>
      <c r="AT5" s="141"/>
      <c r="AU5" s="141"/>
      <c r="AV5" s="141"/>
      <c r="AW5" s="121" t="s">
        <v>1960</v>
      </c>
      <c r="AX5" s="141"/>
      <c r="AY5" s="121" t="s">
        <v>1962</v>
      </c>
      <c r="AZ5" s="141"/>
      <c r="BA5" s="121" t="s">
        <v>1964</v>
      </c>
      <c r="BB5" s="121" t="s">
        <v>1965</v>
      </c>
      <c r="BC5" s="121" t="s">
        <v>1966</v>
      </c>
      <c r="BD5" s="141"/>
      <c r="BE5" s="121" t="s">
        <v>1968</v>
      </c>
      <c r="BF5" s="141"/>
      <c r="BG5" s="141"/>
      <c r="BH5" s="141"/>
      <c r="BI5" s="141"/>
      <c r="BJ5" s="141"/>
      <c r="BK5" s="68" t="s">
        <v>1974</v>
      </c>
      <c r="BL5" s="141"/>
      <c r="BM5" s="121" t="s">
        <v>1976</v>
      </c>
      <c r="BN5" s="141"/>
      <c r="BO5" s="121" t="s">
        <v>1978</v>
      </c>
      <c r="BP5" s="141"/>
      <c r="BQ5" s="141"/>
      <c r="BR5" s="121" t="s">
        <v>1981</v>
      </c>
      <c r="BS5" s="141"/>
      <c r="BT5" s="141"/>
      <c r="BU5" s="141"/>
      <c r="BV5" s="141"/>
      <c r="BW5" s="141"/>
      <c r="BX5" s="121" t="s">
        <v>2008</v>
      </c>
      <c r="BY5" s="121" t="s">
        <v>1988</v>
      </c>
      <c r="BZ5" s="141"/>
      <c r="CA5" s="141"/>
      <c r="CB5" s="141"/>
      <c r="CC5" s="141"/>
      <c r="CD5" s="141"/>
      <c r="CE5" s="141"/>
      <c r="CF5" s="121" t="s">
        <v>2009</v>
      </c>
      <c r="CG5" s="121"/>
      <c r="CH5" s="121" t="s">
        <v>2010</v>
      </c>
      <c r="CI5" s="141"/>
      <c r="CJ5" s="141"/>
      <c r="CK5" s="141"/>
      <c r="CL5" s="121" t="s">
        <v>2001</v>
      </c>
      <c r="CM5" s="121" t="s">
        <v>2011</v>
      </c>
    </row>
    <row r="6">
      <c r="A6" s="119">
        <v>2.0</v>
      </c>
      <c r="B6" s="136" t="s">
        <v>86</v>
      </c>
      <c r="C6" s="5"/>
      <c r="D6" s="5"/>
      <c r="E6" s="6"/>
      <c r="F6" s="217"/>
      <c r="G6" s="121">
        <v>29341.0</v>
      </c>
      <c r="H6" s="141"/>
      <c r="I6" s="141"/>
      <c r="J6" s="141"/>
      <c r="K6" s="141"/>
      <c r="L6" s="121">
        <v>8808.0</v>
      </c>
      <c r="M6" s="141"/>
      <c r="N6" s="141"/>
      <c r="O6" s="141"/>
      <c r="P6" s="141"/>
      <c r="Q6" s="121">
        <v>37099.0</v>
      </c>
      <c r="R6" s="141"/>
      <c r="S6" s="141"/>
      <c r="T6" s="141"/>
      <c r="U6" s="121">
        <v>22280.0</v>
      </c>
      <c r="V6" s="141"/>
      <c r="W6" s="141"/>
      <c r="X6" s="121">
        <v>23329.0</v>
      </c>
      <c r="Y6" s="121">
        <v>46213.0</v>
      </c>
      <c r="Z6" s="141"/>
      <c r="AA6" s="141"/>
      <c r="AB6" s="121">
        <v>26980.0</v>
      </c>
      <c r="AC6" s="141"/>
      <c r="AD6" s="141"/>
      <c r="AE6" s="141"/>
      <c r="AF6" s="121">
        <v>31299.0</v>
      </c>
      <c r="AG6" s="121">
        <v>27744.0</v>
      </c>
      <c r="AH6" s="121">
        <v>21315.0</v>
      </c>
      <c r="AI6" s="141"/>
      <c r="AJ6" s="141"/>
      <c r="AK6" s="121">
        <v>33245.0</v>
      </c>
      <c r="AL6" s="121">
        <v>34198.0</v>
      </c>
      <c r="AM6" s="141"/>
      <c r="AN6" s="121">
        <v>23245.0</v>
      </c>
      <c r="AO6" s="141"/>
      <c r="AP6" s="121">
        <v>21498.0</v>
      </c>
      <c r="AQ6" s="121">
        <v>27181.0</v>
      </c>
      <c r="AR6" s="141"/>
      <c r="AS6" s="141"/>
      <c r="AT6" s="141"/>
      <c r="AU6" s="141"/>
      <c r="AV6" s="141"/>
      <c r="AW6" s="121">
        <v>20339.0</v>
      </c>
      <c r="AX6" s="141"/>
      <c r="AY6" s="121">
        <v>20100.0</v>
      </c>
      <c r="AZ6" s="141"/>
      <c r="BA6" s="121">
        <v>31857.0</v>
      </c>
      <c r="BB6" s="121">
        <v>19406.0</v>
      </c>
      <c r="BC6" s="121">
        <v>22002.0</v>
      </c>
      <c r="BD6" s="141"/>
      <c r="BE6" s="121">
        <v>21252.0</v>
      </c>
      <c r="BF6" s="141"/>
      <c r="BG6" s="141"/>
      <c r="BH6" s="141"/>
      <c r="BI6" s="141"/>
      <c r="BJ6" s="141"/>
      <c r="BK6" s="68">
        <v>26781.0</v>
      </c>
      <c r="BL6" s="141"/>
      <c r="BM6" s="121">
        <v>21012.0</v>
      </c>
      <c r="BN6" s="141"/>
      <c r="BO6" s="121">
        <v>16339.0</v>
      </c>
      <c r="BP6" s="141"/>
      <c r="BQ6" s="141"/>
      <c r="BR6" s="121">
        <v>31818.0</v>
      </c>
      <c r="BS6" s="141"/>
      <c r="BT6" s="141"/>
      <c r="BU6" s="141"/>
      <c r="BV6" s="141"/>
      <c r="BW6" s="141"/>
      <c r="BX6" s="121">
        <v>25555.0</v>
      </c>
      <c r="BY6" s="121">
        <v>29238.0</v>
      </c>
      <c r="BZ6" s="141"/>
      <c r="CA6" s="141"/>
      <c r="CB6" s="141"/>
      <c r="CC6" s="141"/>
      <c r="CD6" s="141"/>
      <c r="CE6" s="141"/>
      <c r="CF6" s="121">
        <v>28196.0</v>
      </c>
      <c r="CG6" s="121"/>
      <c r="CH6" s="121">
        <v>32914.0</v>
      </c>
      <c r="CI6" s="141"/>
      <c r="CJ6" s="141"/>
      <c r="CK6" s="141"/>
      <c r="CL6" s="121">
        <v>27633.0</v>
      </c>
      <c r="CM6" s="121">
        <v>125118.0</v>
      </c>
    </row>
    <row r="7">
      <c r="A7" s="119">
        <v>3.0</v>
      </c>
      <c r="B7" s="136" t="s">
        <v>89</v>
      </c>
      <c r="C7" s="5"/>
      <c r="D7" s="5"/>
      <c r="E7" s="6"/>
      <c r="F7" s="217"/>
      <c r="G7" s="121">
        <v>18.38</v>
      </c>
      <c r="H7" s="141"/>
      <c r="I7" s="141"/>
      <c r="J7" s="141"/>
      <c r="K7" s="141"/>
      <c r="L7" s="121">
        <v>489.0</v>
      </c>
      <c r="M7" s="141"/>
      <c r="N7" s="141"/>
      <c r="O7" s="141"/>
      <c r="P7" s="141"/>
      <c r="Q7" s="121">
        <v>20.88</v>
      </c>
      <c r="R7" s="141"/>
      <c r="S7" s="141"/>
      <c r="T7" s="141"/>
      <c r="U7" s="121">
        <v>23.35</v>
      </c>
      <c r="V7" s="141"/>
      <c r="W7" s="141"/>
      <c r="X7" s="121">
        <v>15.68</v>
      </c>
      <c r="Y7" s="121">
        <v>16.75</v>
      </c>
      <c r="Z7" s="141"/>
      <c r="AA7" s="141"/>
      <c r="AB7" s="121">
        <v>9.63</v>
      </c>
      <c r="AC7" s="141"/>
      <c r="AD7" s="141"/>
      <c r="AE7" s="141"/>
      <c r="AF7" s="121">
        <v>20.48</v>
      </c>
      <c r="AG7" s="121">
        <v>15.27</v>
      </c>
      <c r="AH7" s="121">
        <v>17.74</v>
      </c>
      <c r="AI7" s="141"/>
      <c r="AJ7" s="141"/>
      <c r="AK7" s="121">
        <v>21.29</v>
      </c>
      <c r="AL7" s="121">
        <v>93.0</v>
      </c>
      <c r="AM7" s="141"/>
      <c r="AN7" s="121">
        <v>29.89</v>
      </c>
      <c r="AO7" s="141"/>
      <c r="AP7" s="121">
        <v>19.11</v>
      </c>
      <c r="AQ7" s="141"/>
      <c r="AR7" s="141"/>
      <c r="AS7" s="141"/>
      <c r="AT7" s="141"/>
      <c r="AU7" s="141"/>
      <c r="AV7" s="141"/>
      <c r="AW7" s="121">
        <v>21.22</v>
      </c>
      <c r="AX7" s="141"/>
      <c r="AY7" s="121">
        <v>42.34</v>
      </c>
      <c r="AZ7" s="141"/>
      <c r="BA7" s="121">
        <v>20.19</v>
      </c>
      <c r="BB7" s="121">
        <v>9.61</v>
      </c>
      <c r="BC7" s="121">
        <v>11.41</v>
      </c>
      <c r="BD7" s="141"/>
      <c r="BE7" s="121">
        <v>18.57</v>
      </c>
      <c r="BF7" s="141"/>
      <c r="BG7" s="141"/>
      <c r="BH7" s="141"/>
      <c r="BI7" s="141"/>
      <c r="BJ7" s="141"/>
      <c r="BK7" s="68">
        <v>9.25</v>
      </c>
      <c r="BL7" s="141"/>
      <c r="BM7" s="121">
        <v>9.3</v>
      </c>
      <c r="BN7" s="141"/>
      <c r="BO7" s="121">
        <v>13.47</v>
      </c>
      <c r="BP7" s="141"/>
      <c r="BQ7" s="141"/>
      <c r="BR7" s="121">
        <v>18.71</v>
      </c>
      <c r="BS7" s="141"/>
      <c r="BT7" s="141"/>
      <c r="BU7" s="141"/>
      <c r="BV7" s="141"/>
      <c r="BW7" s="141"/>
      <c r="BX7" s="121">
        <v>16.9</v>
      </c>
      <c r="BY7" s="121">
        <v>18.15</v>
      </c>
      <c r="BZ7" s="141"/>
      <c r="CA7" s="141"/>
      <c r="CB7" s="141"/>
      <c r="CC7" s="141"/>
      <c r="CD7" s="141"/>
      <c r="CE7" s="141"/>
      <c r="CF7" s="121">
        <v>19.87</v>
      </c>
      <c r="CG7" s="121"/>
      <c r="CH7" s="121">
        <v>29.76</v>
      </c>
      <c r="CI7" s="141"/>
      <c r="CJ7" s="141"/>
      <c r="CK7" s="141"/>
      <c r="CL7" s="121">
        <v>28.32</v>
      </c>
      <c r="CM7" s="121">
        <v>20.47</v>
      </c>
    </row>
    <row r="8">
      <c r="A8" s="202">
        <v>4.0</v>
      </c>
      <c r="B8" s="136" t="s">
        <v>99</v>
      </c>
      <c r="C8" s="5"/>
      <c r="D8" s="5"/>
      <c r="E8" s="6"/>
      <c r="F8" s="217"/>
      <c r="G8" s="121" t="s">
        <v>2012</v>
      </c>
      <c r="H8" s="141"/>
      <c r="I8" s="141"/>
      <c r="J8" s="141"/>
      <c r="K8" s="141"/>
      <c r="L8" s="121" t="s">
        <v>2013</v>
      </c>
      <c r="M8" s="141"/>
      <c r="N8" s="141"/>
      <c r="O8" s="141"/>
      <c r="P8" s="141"/>
      <c r="Q8" s="121" t="s">
        <v>2014</v>
      </c>
      <c r="R8" s="141"/>
      <c r="S8" s="141"/>
      <c r="T8" s="141"/>
      <c r="U8" s="121" t="s">
        <v>2015</v>
      </c>
      <c r="V8" s="141"/>
      <c r="W8" s="141"/>
      <c r="X8" s="121" t="s">
        <v>2016</v>
      </c>
      <c r="Y8" s="121" t="s">
        <v>2017</v>
      </c>
      <c r="Z8" s="141"/>
      <c r="AA8" s="141"/>
      <c r="AB8" s="121" t="s">
        <v>2018</v>
      </c>
      <c r="AC8" s="141"/>
      <c r="AD8" s="141"/>
      <c r="AE8" s="141"/>
      <c r="AF8" s="121" t="s">
        <v>2019</v>
      </c>
      <c r="AG8" s="121" t="s">
        <v>2020</v>
      </c>
      <c r="AH8" s="121" t="s">
        <v>2021</v>
      </c>
      <c r="AI8" s="141"/>
      <c r="AJ8" s="141"/>
      <c r="AK8" s="121" t="s">
        <v>2022</v>
      </c>
      <c r="AL8" s="141"/>
      <c r="AM8" s="141"/>
      <c r="AN8" s="121" t="s">
        <v>2023</v>
      </c>
      <c r="AO8" s="141"/>
      <c r="AP8" s="121" t="s">
        <v>2024</v>
      </c>
      <c r="AQ8" s="121" t="s">
        <v>2025</v>
      </c>
      <c r="AR8" s="141"/>
      <c r="AS8" s="141"/>
      <c r="AT8" s="141"/>
      <c r="AU8" s="141"/>
      <c r="AV8" s="141"/>
      <c r="AW8" s="121" t="s">
        <v>2026</v>
      </c>
      <c r="AX8" s="141"/>
      <c r="AY8" s="121" t="s">
        <v>2027</v>
      </c>
      <c r="AZ8" s="141"/>
      <c r="BA8" s="121" t="s">
        <v>2028</v>
      </c>
      <c r="BB8" s="121" t="s">
        <v>2029</v>
      </c>
      <c r="BC8" s="121" t="s">
        <v>2030</v>
      </c>
      <c r="BD8" s="141"/>
      <c r="BE8" s="121" t="s">
        <v>2031</v>
      </c>
      <c r="BF8" s="141"/>
      <c r="BG8" s="141"/>
      <c r="BH8" s="141"/>
      <c r="BI8" s="141"/>
      <c r="BJ8" s="141"/>
      <c r="BK8" s="68" t="s">
        <v>2032</v>
      </c>
      <c r="BL8" s="141"/>
      <c r="BM8" s="68" t="s">
        <v>2033</v>
      </c>
      <c r="BN8" s="141"/>
      <c r="BO8" s="121" t="s">
        <v>2034</v>
      </c>
      <c r="BP8" s="141"/>
      <c r="BQ8" s="141"/>
      <c r="BR8" s="121" t="s">
        <v>2035</v>
      </c>
      <c r="BS8" s="141"/>
      <c r="BT8" s="141"/>
      <c r="BU8" s="141"/>
      <c r="BV8" s="141"/>
      <c r="BW8" s="141"/>
      <c r="BX8" s="121" t="s">
        <v>2036</v>
      </c>
      <c r="BY8" s="121" t="s">
        <v>2037</v>
      </c>
      <c r="BZ8" s="141"/>
      <c r="CA8" s="141"/>
      <c r="CB8" s="141"/>
      <c r="CC8" s="141"/>
      <c r="CD8" s="141"/>
      <c r="CE8" s="141"/>
      <c r="CF8" s="121" t="s">
        <v>2038</v>
      </c>
      <c r="CG8" s="121"/>
      <c r="CH8" s="121" t="s">
        <v>2039</v>
      </c>
      <c r="CI8" s="141"/>
      <c r="CJ8" s="141"/>
      <c r="CK8" s="141"/>
      <c r="CL8" s="121" t="s">
        <v>2040</v>
      </c>
      <c r="CM8" s="121" t="s">
        <v>2041</v>
      </c>
    </row>
    <row r="9">
      <c r="A9" s="85"/>
      <c r="B9" s="158" t="s">
        <v>173</v>
      </c>
      <c r="C9" s="5"/>
      <c r="D9" s="5"/>
      <c r="E9" s="6"/>
      <c r="F9" s="217"/>
      <c r="G9" s="121" t="s">
        <v>2042</v>
      </c>
      <c r="H9" s="141"/>
      <c r="I9" s="141"/>
      <c r="J9" s="141"/>
      <c r="K9" s="141"/>
      <c r="L9" s="121" t="s">
        <v>2043</v>
      </c>
      <c r="M9" s="141"/>
      <c r="N9" s="141"/>
      <c r="O9" s="141"/>
      <c r="P9" s="141"/>
      <c r="Q9" s="121">
        <v>4.872342245E9</v>
      </c>
      <c r="R9" s="141"/>
      <c r="S9" s="141"/>
      <c r="T9" s="141"/>
      <c r="U9" s="121" t="s">
        <v>2044</v>
      </c>
      <c r="V9" s="141"/>
      <c r="W9" s="141"/>
      <c r="X9" s="121" t="s">
        <v>2045</v>
      </c>
      <c r="Y9" s="121" t="s">
        <v>2046</v>
      </c>
      <c r="Z9" s="141"/>
      <c r="AA9" s="141"/>
      <c r="AB9" s="121" t="s">
        <v>2047</v>
      </c>
      <c r="AC9" s="141"/>
      <c r="AD9" s="141"/>
      <c r="AE9" s="141"/>
      <c r="AF9" s="121" t="s">
        <v>2048</v>
      </c>
      <c r="AG9" s="121" t="s">
        <v>2049</v>
      </c>
      <c r="AH9" s="121" t="s">
        <v>2050</v>
      </c>
      <c r="AI9" s="141"/>
      <c r="AJ9" s="141"/>
      <c r="AK9" s="121" t="s">
        <v>2051</v>
      </c>
      <c r="AL9" s="141"/>
      <c r="AM9" s="141"/>
      <c r="AN9" s="121" t="s">
        <v>2052</v>
      </c>
      <c r="AO9" s="141"/>
      <c r="AP9" s="121">
        <v>4.802779751E9</v>
      </c>
      <c r="AQ9" s="121">
        <v>4.872695537E9</v>
      </c>
      <c r="AR9" s="141"/>
      <c r="AS9" s="141"/>
      <c r="AT9" s="141"/>
      <c r="AU9" s="141"/>
      <c r="AV9" s="141"/>
      <c r="AW9" s="121">
        <v>4.872200231E9</v>
      </c>
      <c r="AX9" s="141"/>
      <c r="AY9" s="141"/>
      <c r="AZ9" s="141"/>
      <c r="BA9" s="121" t="s">
        <v>2053</v>
      </c>
      <c r="BB9" s="121">
        <v>4.872391245E9</v>
      </c>
      <c r="BC9" s="121">
        <v>9.446519128E9</v>
      </c>
      <c r="BD9" s="141"/>
      <c r="BE9" s="121">
        <v>4.802845279E9</v>
      </c>
      <c r="BF9" s="141"/>
      <c r="BG9" s="141"/>
      <c r="BH9" s="141"/>
      <c r="BI9" s="141"/>
      <c r="BJ9" s="141"/>
      <c r="BK9" s="68" t="s">
        <v>2054</v>
      </c>
      <c r="BL9" s="141"/>
      <c r="BM9" s="121" t="s">
        <v>2055</v>
      </c>
      <c r="BN9" s="141"/>
      <c r="BO9" s="121" t="s">
        <v>2056</v>
      </c>
      <c r="BP9" s="141"/>
      <c r="BQ9" s="141"/>
      <c r="BR9" s="121" t="s">
        <v>2057</v>
      </c>
      <c r="BS9" s="141"/>
      <c r="BT9" s="141"/>
      <c r="BU9" s="141"/>
      <c r="BV9" s="141"/>
      <c r="BW9" s="141"/>
      <c r="BX9" s="121">
        <v>4.872391503E9</v>
      </c>
      <c r="BY9" s="121">
        <v>4.872391214E9</v>
      </c>
      <c r="BZ9" s="141"/>
      <c r="CA9" s="141"/>
      <c r="CB9" s="141"/>
      <c r="CC9" s="141"/>
      <c r="CD9" s="141"/>
      <c r="CE9" s="141"/>
      <c r="CF9" s="121" t="s">
        <v>2058</v>
      </c>
      <c r="CG9" s="141"/>
      <c r="CH9" s="121" t="s">
        <v>2059</v>
      </c>
      <c r="CI9" s="141"/>
      <c r="CJ9" s="141"/>
      <c r="CK9" s="141"/>
      <c r="CL9" s="121" t="s">
        <v>2060</v>
      </c>
      <c r="CM9" s="121" t="s">
        <v>2061</v>
      </c>
    </row>
    <row r="10">
      <c r="A10" s="85"/>
      <c r="B10" s="158" t="s">
        <v>212</v>
      </c>
      <c r="C10" s="5"/>
      <c r="D10" s="5"/>
      <c r="E10" s="6"/>
      <c r="F10" s="217"/>
      <c r="G10" s="141"/>
      <c r="H10" s="141"/>
      <c r="I10" s="141"/>
      <c r="J10" s="141"/>
      <c r="K10" s="141"/>
      <c r="L10" s="141"/>
      <c r="M10" s="141"/>
      <c r="N10" s="141"/>
      <c r="O10" s="141"/>
      <c r="P10" s="141"/>
      <c r="Q10" s="121">
        <v>0.0</v>
      </c>
      <c r="R10" s="141"/>
      <c r="S10" s="141"/>
      <c r="T10" s="141"/>
      <c r="U10" s="141"/>
      <c r="V10" s="141"/>
      <c r="W10" s="141"/>
      <c r="X10" s="121" t="s">
        <v>213</v>
      </c>
      <c r="Y10" s="121" t="s">
        <v>213</v>
      </c>
      <c r="Z10" s="141"/>
      <c r="AA10" s="141"/>
      <c r="AB10" s="121" t="s">
        <v>213</v>
      </c>
      <c r="AC10" s="141"/>
      <c r="AD10" s="141"/>
      <c r="AE10" s="141"/>
      <c r="AF10" s="121" t="s">
        <v>192</v>
      </c>
      <c r="AG10" s="141"/>
      <c r="AH10" s="121"/>
      <c r="AI10" s="141"/>
      <c r="AJ10" s="141"/>
      <c r="AK10" s="141"/>
      <c r="AL10" s="141"/>
      <c r="AM10" s="141"/>
      <c r="AN10" s="141"/>
      <c r="AO10" s="141"/>
      <c r="AP10" s="141"/>
      <c r="AQ10" s="141"/>
      <c r="AR10" s="141"/>
      <c r="AS10" s="141"/>
      <c r="AT10" s="141"/>
      <c r="AU10" s="141"/>
      <c r="AV10" s="141"/>
      <c r="AW10" s="141"/>
      <c r="AX10" s="141"/>
      <c r="AY10" s="141"/>
      <c r="AZ10" s="141"/>
      <c r="BA10" s="121" t="s">
        <v>213</v>
      </c>
      <c r="BB10" s="121" t="s">
        <v>213</v>
      </c>
      <c r="BC10" s="121" t="s">
        <v>213</v>
      </c>
      <c r="BD10" s="141"/>
      <c r="BE10" s="121" t="s">
        <v>213</v>
      </c>
      <c r="BF10" s="141"/>
      <c r="BG10" s="141"/>
      <c r="BH10" s="141"/>
      <c r="BI10" s="141"/>
      <c r="BJ10" s="141"/>
      <c r="BK10" s="68" t="s">
        <v>213</v>
      </c>
      <c r="BL10" s="141"/>
      <c r="BM10" s="121" t="s">
        <v>213</v>
      </c>
      <c r="BN10" s="141"/>
      <c r="BO10" s="121" t="s">
        <v>213</v>
      </c>
      <c r="BP10" s="141"/>
      <c r="BQ10" s="141"/>
      <c r="BR10" s="141"/>
      <c r="BS10" s="141"/>
      <c r="BT10" s="141"/>
      <c r="BU10" s="141"/>
      <c r="BV10" s="141"/>
      <c r="BW10" s="141"/>
      <c r="BX10" s="121" t="s">
        <v>214</v>
      </c>
      <c r="BY10" s="141"/>
      <c r="BZ10" s="141"/>
      <c r="CA10" s="141"/>
      <c r="CB10" s="141"/>
      <c r="CC10" s="141"/>
      <c r="CD10" s="141"/>
      <c r="CE10" s="141"/>
      <c r="CF10" s="121" t="s">
        <v>214</v>
      </c>
      <c r="CG10" s="141"/>
      <c r="CH10" s="121" t="s">
        <v>214</v>
      </c>
      <c r="CI10" s="141"/>
      <c r="CJ10" s="141"/>
      <c r="CK10" s="141"/>
      <c r="CL10" s="121" t="s">
        <v>2062</v>
      </c>
      <c r="CM10" s="121" t="s">
        <v>214</v>
      </c>
    </row>
    <row r="11">
      <c r="A11" s="89"/>
      <c r="B11" s="158" t="s">
        <v>215</v>
      </c>
      <c r="C11" s="5"/>
      <c r="D11" s="5"/>
      <c r="E11" s="6"/>
      <c r="F11" s="217"/>
      <c r="G11" s="121" t="s">
        <v>2063</v>
      </c>
      <c r="H11" s="141"/>
      <c r="I11" s="141"/>
      <c r="J11" s="141"/>
      <c r="K11" s="141"/>
      <c r="L11" s="121" t="s">
        <v>2064</v>
      </c>
      <c r="M11" s="141"/>
      <c r="N11" s="141"/>
      <c r="O11" s="141"/>
      <c r="P11" s="141"/>
      <c r="Q11" s="121" t="s">
        <v>2065</v>
      </c>
      <c r="R11" s="141"/>
      <c r="S11" s="141"/>
      <c r="T11" s="141"/>
      <c r="U11" s="121" t="s">
        <v>2066</v>
      </c>
      <c r="V11" s="141"/>
      <c r="W11" s="141"/>
      <c r="X11" s="121" t="s">
        <v>2067</v>
      </c>
      <c r="Y11" s="121" t="s">
        <v>2068</v>
      </c>
      <c r="Z11" s="141"/>
      <c r="AA11" s="141"/>
      <c r="AB11" s="121" t="s">
        <v>2069</v>
      </c>
      <c r="AC11" s="141"/>
      <c r="AD11" s="141"/>
      <c r="AE11" s="141"/>
      <c r="AF11" s="121" t="s">
        <v>2070</v>
      </c>
      <c r="AG11" s="121" t="s">
        <v>2071</v>
      </c>
      <c r="AH11" s="121" t="s">
        <v>2072</v>
      </c>
      <c r="AI11" s="141"/>
      <c r="AJ11" s="141"/>
      <c r="AK11" s="121" t="s">
        <v>2073</v>
      </c>
      <c r="AL11" s="141"/>
      <c r="AM11" s="141"/>
      <c r="AN11" s="121" t="s">
        <v>2074</v>
      </c>
      <c r="AO11" s="141"/>
      <c r="AP11" s="121" t="s">
        <v>2075</v>
      </c>
      <c r="AQ11" s="121" t="s">
        <v>2076</v>
      </c>
      <c r="AR11" s="141"/>
      <c r="AS11" s="141"/>
      <c r="AT11" s="141"/>
      <c r="AU11" s="141"/>
      <c r="AV11" s="141"/>
      <c r="AW11" s="121" t="s">
        <v>2077</v>
      </c>
      <c r="AX11" s="141"/>
      <c r="AY11" s="141"/>
      <c r="AZ11" s="141"/>
      <c r="BA11" s="151" t="s">
        <v>2078</v>
      </c>
      <c r="BB11" s="121" t="s">
        <v>2079</v>
      </c>
      <c r="BC11" s="121" t="s">
        <v>2080</v>
      </c>
      <c r="BD11" s="141"/>
      <c r="BE11" s="121" t="s">
        <v>2081</v>
      </c>
      <c r="BF11" s="141"/>
      <c r="BG11" s="141"/>
      <c r="BH11" s="141"/>
      <c r="BI11" s="141"/>
      <c r="BJ11" s="141"/>
      <c r="BK11" s="68" t="s">
        <v>2082</v>
      </c>
      <c r="BL11" s="141"/>
      <c r="BM11" s="121" t="s">
        <v>2083</v>
      </c>
      <c r="BN11" s="141"/>
      <c r="BO11" s="121" t="s">
        <v>2084</v>
      </c>
      <c r="BP11" s="141"/>
      <c r="BQ11" s="141"/>
      <c r="BR11" s="121" t="s">
        <v>2085</v>
      </c>
      <c r="BS11" s="141"/>
      <c r="BT11" s="141"/>
      <c r="BU11" s="141"/>
      <c r="BV11" s="141"/>
      <c r="BW11" s="141"/>
      <c r="BX11" s="121" t="s">
        <v>2086</v>
      </c>
      <c r="BY11" s="121" t="s">
        <v>2087</v>
      </c>
      <c r="BZ11" s="141"/>
      <c r="CA11" s="141"/>
      <c r="CB11" s="141"/>
      <c r="CC11" s="141"/>
      <c r="CD11" s="141"/>
      <c r="CE11" s="141"/>
      <c r="CF11" s="121" t="s">
        <v>2088</v>
      </c>
      <c r="CG11" s="141"/>
      <c r="CH11" s="121" t="s">
        <v>2089</v>
      </c>
      <c r="CI11" s="141"/>
      <c r="CJ11" s="141"/>
      <c r="CK11" s="141"/>
      <c r="CL11" s="121" t="s">
        <v>2090</v>
      </c>
      <c r="CM11" s="121" t="s">
        <v>2091</v>
      </c>
    </row>
    <row r="12">
      <c r="A12" s="173">
        <v>5.0</v>
      </c>
      <c r="B12" s="174" t="s">
        <v>289</v>
      </c>
      <c r="C12" s="5"/>
      <c r="D12" s="5"/>
      <c r="E12" s="6"/>
      <c r="F12" s="217"/>
      <c r="G12" s="141"/>
      <c r="H12" s="141"/>
      <c r="I12" s="141"/>
      <c r="J12" s="141"/>
      <c r="K12" s="141"/>
      <c r="L12" s="141"/>
      <c r="M12" s="141"/>
      <c r="N12" s="141"/>
      <c r="O12" s="141"/>
      <c r="P12" s="141"/>
      <c r="Q12" s="141"/>
      <c r="R12" s="141"/>
      <c r="S12" s="141"/>
      <c r="T12" s="141"/>
      <c r="U12" s="141"/>
      <c r="V12" s="141"/>
      <c r="W12" s="141"/>
      <c r="X12" s="121" t="s">
        <v>2092</v>
      </c>
      <c r="Y12" s="121" t="s">
        <v>2093</v>
      </c>
      <c r="Z12" s="141"/>
      <c r="AA12" s="141"/>
      <c r="AB12" s="121" t="s">
        <v>213</v>
      </c>
      <c r="AC12" s="141"/>
      <c r="AD12" s="141"/>
      <c r="AE12" s="141"/>
      <c r="AF12" s="121" t="s">
        <v>2094</v>
      </c>
      <c r="AG12" s="121" t="s">
        <v>2095</v>
      </c>
      <c r="AH12" s="141"/>
      <c r="AI12" s="141"/>
      <c r="AJ12" s="141"/>
      <c r="AK12" s="121" t="s">
        <v>2096</v>
      </c>
      <c r="AL12" s="141"/>
      <c r="AM12" s="141"/>
      <c r="AN12" s="121" t="s">
        <v>2097</v>
      </c>
      <c r="AO12" s="141"/>
      <c r="AP12" s="141"/>
      <c r="AQ12" s="141"/>
      <c r="AR12" s="141"/>
      <c r="AS12" s="141"/>
      <c r="AT12" s="141"/>
      <c r="AU12" s="141"/>
      <c r="AV12" s="141"/>
      <c r="AW12" s="121" t="s">
        <v>318</v>
      </c>
      <c r="AX12" s="141"/>
      <c r="AY12" s="141"/>
      <c r="AZ12" s="141"/>
      <c r="BA12" s="121" t="s">
        <v>2098</v>
      </c>
      <c r="BB12" s="121" t="s">
        <v>1668</v>
      </c>
      <c r="BC12" s="141"/>
      <c r="BD12" s="141"/>
      <c r="BE12" s="141"/>
      <c r="BF12" s="141"/>
      <c r="BG12" s="141"/>
      <c r="BH12" s="141"/>
      <c r="BI12" s="141"/>
      <c r="BJ12" s="141"/>
      <c r="BK12" s="68" t="s">
        <v>2099</v>
      </c>
      <c r="BL12" s="141"/>
      <c r="BM12" s="121" t="s">
        <v>2100</v>
      </c>
      <c r="BN12" s="141"/>
      <c r="BO12" s="121" t="s">
        <v>2101</v>
      </c>
      <c r="BP12" s="141"/>
      <c r="BQ12" s="141"/>
      <c r="BR12" s="121" t="s">
        <v>2102</v>
      </c>
      <c r="BS12" s="141"/>
      <c r="BT12" s="141"/>
      <c r="BU12" s="141"/>
      <c r="BV12" s="141"/>
      <c r="BW12" s="141"/>
      <c r="BX12" s="121" t="s">
        <v>318</v>
      </c>
      <c r="BY12" s="141"/>
      <c r="BZ12" s="141"/>
      <c r="CA12" s="141"/>
      <c r="CB12" s="141"/>
      <c r="CC12" s="141"/>
      <c r="CD12" s="141"/>
      <c r="CE12" s="141"/>
      <c r="CF12" s="141"/>
      <c r="CG12" s="141"/>
      <c r="CH12" s="141"/>
      <c r="CI12" s="141"/>
      <c r="CJ12" s="141"/>
      <c r="CK12" s="141"/>
      <c r="CL12" s="121" t="s">
        <v>2103</v>
      </c>
      <c r="CM12" s="121"/>
    </row>
    <row r="13">
      <c r="A13" s="177">
        <v>6.0</v>
      </c>
      <c r="B13" s="174" t="s">
        <v>346</v>
      </c>
      <c r="C13" s="5"/>
      <c r="D13" s="5"/>
      <c r="E13" s="6"/>
      <c r="F13" s="217"/>
      <c r="G13" s="141"/>
      <c r="H13" s="141"/>
      <c r="I13" s="141"/>
      <c r="J13" s="141"/>
      <c r="K13" s="141"/>
      <c r="L13" s="141"/>
      <c r="M13" s="141"/>
      <c r="N13" s="141"/>
      <c r="O13" s="141"/>
      <c r="P13" s="141"/>
      <c r="Q13" s="141"/>
      <c r="R13" s="141"/>
      <c r="S13" s="141"/>
      <c r="T13" s="141"/>
      <c r="U13" s="141"/>
      <c r="V13" s="141"/>
      <c r="W13" s="141"/>
      <c r="X13" s="121" t="s">
        <v>2104</v>
      </c>
      <c r="Y13" s="121" t="s">
        <v>2105</v>
      </c>
      <c r="Z13" s="141"/>
      <c r="AA13" s="141"/>
      <c r="AB13" s="121" t="s">
        <v>421</v>
      </c>
      <c r="AC13" s="141"/>
      <c r="AD13" s="141"/>
      <c r="AE13" s="141"/>
      <c r="AF13" s="121" t="s">
        <v>2106</v>
      </c>
      <c r="AG13" s="50" t="s">
        <v>2107</v>
      </c>
      <c r="AH13" s="141"/>
      <c r="AI13" s="141"/>
      <c r="AJ13" s="141"/>
      <c r="AK13" s="121" t="s">
        <v>2108</v>
      </c>
      <c r="AL13" s="141"/>
      <c r="AM13" s="141"/>
      <c r="AN13" s="121" t="s">
        <v>2109</v>
      </c>
      <c r="AO13" s="141"/>
      <c r="AP13" s="121" t="s">
        <v>2110</v>
      </c>
      <c r="AQ13" s="141"/>
      <c r="AR13" s="141"/>
      <c r="AS13" s="141"/>
      <c r="AT13" s="141"/>
      <c r="AU13" s="141"/>
      <c r="AV13" s="141"/>
      <c r="AW13" s="121" t="s">
        <v>2111</v>
      </c>
      <c r="AX13" s="141"/>
      <c r="AY13" s="141"/>
      <c r="AZ13" s="141"/>
      <c r="BA13" s="121" t="s">
        <v>2112</v>
      </c>
      <c r="BB13" s="121" t="s">
        <v>2113</v>
      </c>
      <c r="BC13" s="141"/>
      <c r="BD13" s="141"/>
      <c r="BE13" s="141"/>
      <c r="BF13" s="141"/>
      <c r="BG13" s="141"/>
      <c r="BH13" s="141"/>
      <c r="BI13" s="141"/>
      <c r="BJ13" s="141"/>
      <c r="BK13" s="68" t="s">
        <v>2114</v>
      </c>
      <c r="BL13" s="141"/>
      <c r="BM13" s="121" t="s">
        <v>2115</v>
      </c>
      <c r="BN13" s="141"/>
      <c r="BO13" s="121" t="s">
        <v>2116</v>
      </c>
      <c r="BP13" s="141"/>
      <c r="BQ13" s="141"/>
      <c r="BR13" s="121" t="s">
        <v>2117</v>
      </c>
      <c r="BS13" s="141"/>
      <c r="BT13" s="141"/>
      <c r="BU13" s="141"/>
      <c r="BV13" s="141"/>
      <c r="BW13" s="141"/>
      <c r="BX13" s="121" t="s">
        <v>2118</v>
      </c>
      <c r="BY13" s="121" t="s">
        <v>2119</v>
      </c>
      <c r="BZ13" s="141"/>
      <c r="CA13" s="141"/>
      <c r="CB13" s="141"/>
      <c r="CC13" s="141"/>
      <c r="CD13" s="141"/>
      <c r="CE13" s="141"/>
      <c r="CF13" s="141"/>
      <c r="CG13" s="141"/>
      <c r="CH13" s="141"/>
      <c r="CI13" s="141"/>
      <c r="CJ13" s="141"/>
      <c r="CK13" s="141"/>
      <c r="CL13" s="121" t="s">
        <v>2120</v>
      </c>
      <c r="CM13" s="84" t="s">
        <v>2121</v>
      </c>
    </row>
    <row r="14">
      <c r="A14" s="85"/>
      <c r="B14" s="174" t="s">
        <v>419</v>
      </c>
      <c r="C14" s="5"/>
      <c r="D14" s="5"/>
      <c r="E14" s="6"/>
      <c r="F14" s="217"/>
      <c r="G14" s="121" t="s">
        <v>2042</v>
      </c>
      <c r="H14" s="141"/>
      <c r="I14" s="141"/>
      <c r="J14" s="141"/>
      <c r="K14" s="141"/>
      <c r="L14" s="141"/>
      <c r="M14" s="141"/>
      <c r="N14" s="141"/>
      <c r="O14" s="141"/>
      <c r="P14" s="141"/>
      <c r="Q14" s="141"/>
      <c r="R14" s="141"/>
      <c r="S14" s="141"/>
      <c r="T14" s="141"/>
      <c r="U14" s="141"/>
      <c r="V14" s="141"/>
      <c r="W14" s="141"/>
      <c r="X14" s="121">
        <v>7.025584992E9</v>
      </c>
      <c r="Y14" s="121">
        <v>9.745558826E9</v>
      </c>
      <c r="Z14" s="141"/>
      <c r="AA14" s="141"/>
      <c r="AB14" s="121" t="s">
        <v>421</v>
      </c>
      <c r="AC14" s="141"/>
      <c r="AD14" s="141"/>
      <c r="AE14" s="141"/>
      <c r="AF14" s="121" t="s">
        <v>2122</v>
      </c>
      <c r="AG14" s="121" t="s">
        <v>2049</v>
      </c>
      <c r="AH14" s="141"/>
      <c r="AI14" s="141"/>
      <c r="AJ14" s="141"/>
      <c r="AK14" s="121">
        <v>7.025736544E9</v>
      </c>
      <c r="AL14" s="141"/>
      <c r="AM14" s="141"/>
      <c r="AN14" s="121">
        <v>8.07519624E9</v>
      </c>
      <c r="AO14" s="141"/>
      <c r="AP14" s="121">
        <v>7.034772773E9</v>
      </c>
      <c r="AQ14" s="141"/>
      <c r="AR14" s="141"/>
      <c r="AS14" s="141"/>
      <c r="AT14" s="141"/>
      <c r="AU14" s="141"/>
      <c r="AV14" s="141"/>
      <c r="AW14" s="121">
        <v>8.281160031E9</v>
      </c>
      <c r="AX14" s="141"/>
      <c r="AY14" s="141"/>
      <c r="AZ14" s="141"/>
      <c r="BA14" s="121">
        <v>7.356848774E9</v>
      </c>
      <c r="BB14" s="121">
        <v>8.921123048E9</v>
      </c>
      <c r="BC14" s="141"/>
      <c r="BD14" s="141"/>
      <c r="BE14" s="141"/>
      <c r="BF14" s="141"/>
      <c r="BG14" s="141"/>
      <c r="BH14" s="141"/>
      <c r="BI14" s="141"/>
      <c r="BJ14" s="141"/>
      <c r="BK14" s="68">
        <v>9.072858996E9</v>
      </c>
      <c r="BL14" s="141"/>
      <c r="BM14" s="121">
        <v>9.53918843E9</v>
      </c>
      <c r="BN14" s="141"/>
      <c r="BO14" s="121">
        <v>9.747403603E9</v>
      </c>
      <c r="BP14" s="141"/>
      <c r="BQ14" s="141"/>
      <c r="BR14" s="121" t="s">
        <v>2057</v>
      </c>
      <c r="BS14" s="141"/>
      <c r="BT14" s="141"/>
      <c r="BU14" s="141"/>
      <c r="BV14" s="141"/>
      <c r="BW14" s="141"/>
      <c r="BX14" s="121">
        <v>9.947955862E9</v>
      </c>
      <c r="BY14" s="121">
        <v>9.633891023E9</v>
      </c>
      <c r="BZ14" s="141"/>
      <c r="CA14" s="141"/>
      <c r="CB14" s="141"/>
      <c r="CC14" s="141"/>
      <c r="CD14" s="141"/>
      <c r="CE14" s="141"/>
      <c r="CF14" s="141"/>
      <c r="CG14" s="141"/>
      <c r="CH14" s="141"/>
      <c r="CI14" s="141"/>
      <c r="CJ14" s="141"/>
      <c r="CK14" s="141"/>
      <c r="CL14" s="121">
        <v>9.496346952E9</v>
      </c>
      <c r="CM14" s="121">
        <v>9.605784992E9</v>
      </c>
    </row>
    <row r="15">
      <c r="A15" s="85"/>
      <c r="B15" s="174" t="s">
        <v>212</v>
      </c>
      <c r="C15" s="5"/>
      <c r="D15" s="5"/>
      <c r="E15" s="6"/>
      <c r="F15" s="217"/>
      <c r="G15" s="141"/>
      <c r="H15" s="141"/>
      <c r="I15" s="141"/>
      <c r="J15" s="141"/>
      <c r="K15" s="141"/>
      <c r="L15" s="141"/>
      <c r="M15" s="141"/>
      <c r="N15" s="141"/>
      <c r="O15" s="141"/>
      <c r="P15" s="141"/>
      <c r="Q15" s="141"/>
      <c r="R15" s="141"/>
      <c r="S15" s="141"/>
      <c r="T15" s="141"/>
      <c r="U15" s="141"/>
      <c r="V15" s="141"/>
      <c r="W15" s="141"/>
      <c r="X15" s="141"/>
      <c r="Y15" s="141"/>
      <c r="Z15" s="141"/>
      <c r="AA15" s="141"/>
      <c r="AB15" s="121" t="s">
        <v>421</v>
      </c>
      <c r="AC15" s="141"/>
      <c r="AD15" s="141"/>
      <c r="AE15" s="141"/>
      <c r="AF15" s="121" t="s">
        <v>421</v>
      </c>
      <c r="AG15" s="141"/>
      <c r="AH15" s="141"/>
      <c r="AI15" s="141"/>
      <c r="AJ15" s="141"/>
      <c r="AK15" s="141"/>
      <c r="AL15" s="141"/>
      <c r="AM15" s="141"/>
      <c r="AN15" s="141"/>
      <c r="AO15" s="141"/>
      <c r="AP15" s="141"/>
      <c r="AQ15" s="141"/>
      <c r="AR15" s="141"/>
      <c r="AS15" s="141"/>
      <c r="AT15" s="141"/>
      <c r="AU15" s="141"/>
      <c r="AV15" s="141"/>
      <c r="AW15" s="141"/>
      <c r="AX15" s="141"/>
      <c r="AY15" s="141"/>
      <c r="AZ15" s="141"/>
      <c r="BA15" s="121" t="s">
        <v>214</v>
      </c>
      <c r="BB15" s="121" t="s">
        <v>213</v>
      </c>
      <c r="BC15" s="141"/>
      <c r="BD15" s="141"/>
      <c r="BE15" s="141"/>
      <c r="BF15" s="141"/>
      <c r="BG15" s="141"/>
      <c r="BH15" s="141"/>
      <c r="BI15" s="141"/>
      <c r="BJ15" s="141"/>
      <c r="BK15" s="68" t="s">
        <v>213</v>
      </c>
      <c r="BL15" s="141"/>
      <c r="BM15" s="121" t="s">
        <v>213</v>
      </c>
      <c r="BN15" s="141"/>
      <c r="BO15" s="121" t="s">
        <v>213</v>
      </c>
      <c r="BP15" s="141"/>
      <c r="BQ15" s="141"/>
      <c r="BR15" s="141"/>
      <c r="BS15" s="141"/>
      <c r="BT15" s="141"/>
      <c r="BU15" s="141"/>
      <c r="BV15" s="141"/>
      <c r="BW15" s="141"/>
      <c r="BX15" s="121" t="s">
        <v>192</v>
      </c>
      <c r="BY15" s="50" t="s">
        <v>214</v>
      </c>
      <c r="BZ15" s="141"/>
      <c r="CA15" s="141"/>
      <c r="CB15" s="141"/>
      <c r="CC15" s="141"/>
      <c r="CD15" s="141"/>
      <c r="CE15" s="141"/>
      <c r="CF15" s="141"/>
      <c r="CG15" s="141"/>
      <c r="CH15" s="141"/>
      <c r="CI15" s="141"/>
      <c r="CJ15" s="141"/>
      <c r="CK15" s="141"/>
      <c r="CL15" s="121" t="s">
        <v>2123</v>
      </c>
      <c r="CM15" s="121" t="s">
        <v>214</v>
      </c>
    </row>
    <row r="16">
      <c r="A16" s="89"/>
      <c r="B16" s="174" t="s">
        <v>215</v>
      </c>
      <c r="C16" s="5"/>
      <c r="D16" s="5"/>
      <c r="E16" s="6"/>
      <c r="F16" s="217"/>
      <c r="G16" s="121" t="s">
        <v>2124</v>
      </c>
      <c r="H16" s="141"/>
      <c r="I16" s="141"/>
      <c r="J16" s="141"/>
      <c r="K16" s="141"/>
      <c r="L16" s="141"/>
      <c r="M16" s="141"/>
      <c r="N16" s="141"/>
      <c r="O16" s="141"/>
      <c r="P16" s="141"/>
      <c r="Q16" s="141"/>
      <c r="R16" s="141"/>
      <c r="S16" s="141"/>
      <c r="T16" s="141"/>
      <c r="U16" s="141"/>
      <c r="V16" s="141"/>
      <c r="W16" s="141"/>
      <c r="X16" s="141"/>
      <c r="Y16" s="141"/>
      <c r="Z16" s="141"/>
      <c r="AA16" s="141"/>
      <c r="AB16" s="121" t="s">
        <v>421</v>
      </c>
      <c r="AC16" s="141"/>
      <c r="AD16" s="141"/>
      <c r="AE16" s="141"/>
      <c r="AF16" s="121" t="s">
        <v>2070</v>
      </c>
      <c r="AG16" s="121" t="s">
        <v>2125</v>
      </c>
      <c r="AH16" s="141"/>
      <c r="AI16" s="141"/>
      <c r="AJ16" s="141"/>
      <c r="AK16" s="141"/>
      <c r="AL16" s="141"/>
      <c r="AM16" s="141"/>
      <c r="AN16" s="121" t="s">
        <v>2126</v>
      </c>
      <c r="AO16" s="141"/>
      <c r="AP16" s="121" t="s">
        <v>2127</v>
      </c>
      <c r="AQ16" s="141"/>
      <c r="AR16" s="141"/>
      <c r="AS16" s="141"/>
      <c r="AT16" s="141"/>
      <c r="AU16" s="141"/>
      <c r="AV16" s="141"/>
      <c r="AW16" s="121" t="s">
        <v>2077</v>
      </c>
      <c r="AX16" s="141"/>
      <c r="AY16" s="141"/>
      <c r="AZ16" s="141"/>
      <c r="BA16" s="151" t="s">
        <v>2128</v>
      </c>
      <c r="BB16" s="121" t="s">
        <v>2079</v>
      </c>
      <c r="BC16" s="141"/>
      <c r="BD16" s="141"/>
      <c r="BE16" s="141"/>
      <c r="BF16" s="141"/>
      <c r="BG16" s="141"/>
      <c r="BH16" s="141"/>
      <c r="BI16" s="141"/>
      <c r="BJ16" s="141"/>
      <c r="BK16" s="68" t="s">
        <v>2129</v>
      </c>
      <c r="BL16" s="141"/>
      <c r="BM16" s="121" t="s">
        <v>2130</v>
      </c>
      <c r="BN16" s="141"/>
      <c r="BO16" s="121" t="s">
        <v>2131</v>
      </c>
      <c r="BP16" s="141"/>
      <c r="BQ16" s="141"/>
      <c r="BR16" s="121" t="s">
        <v>2085</v>
      </c>
      <c r="BS16" s="141"/>
      <c r="BT16" s="141"/>
      <c r="BU16" s="141"/>
      <c r="BV16" s="141"/>
      <c r="BW16" s="141"/>
      <c r="BX16" s="121" t="s">
        <v>2132</v>
      </c>
      <c r="BY16" s="121" t="s">
        <v>2133</v>
      </c>
      <c r="BZ16" s="141"/>
      <c r="CA16" s="141"/>
      <c r="CB16" s="141"/>
      <c r="CC16" s="141"/>
      <c r="CD16" s="141"/>
      <c r="CE16" s="141"/>
      <c r="CF16" s="141"/>
      <c r="CG16" s="141"/>
      <c r="CH16" s="141"/>
      <c r="CI16" s="141"/>
      <c r="CJ16" s="141"/>
      <c r="CK16" s="141"/>
      <c r="CL16" s="121" t="s">
        <v>2134</v>
      </c>
      <c r="CM16" s="141"/>
    </row>
    <row r="17">
      <c r="A17" s="177">
        <v>7.0</v>
      </c>
      <c r="B17" s="136" t="s">
        <v>469</v>
      </c>
      <c r="C17" s="5"/>
      <c r="D17" s="5"/>
      <c r="E17" s="6"/>
      <c r="F17" s="217"/>
      <c r="G17" s="141"/>
      <c r="H17" s="141"/>
      <c r="I17" s="141"/>
      <c r="J17" s="141"/>
      <c r="K17" s="141"/>
      <c r="L17" s="121">
        <v>3719.0</v>
      </c>
      <c r="M17" s="141"/>
      <c r="N17" s="141"/>
      <c r="O17" s="141"/>
      <c r="P17" s="141"/>
      <c r="Q17" s="141"/>
      <c r="R17" s="141"/>
      <c r="S17" s="141"/>
      <c r="T17" s="141"/>
      <c r="U17" s="141"/>
      <c r="V17" s="141"/>
      <c r="W17" s="141"/>
      <c r="X17" s="121">
        <v>7899.0</v>
      </c>
      <c r="Y17" s="121">
        <v>14430.0</v>
      </c>
      <c r="Z17" s="141"/>
      <c r="AA17" s="141"/>
      <c r="AB17" s="121">
        <v>6958.0</v>
      </c>
      <c r="AC17" s="141"/>
      <c r="AD17" s="141"/>
      <c r="AE17" s="141"/>
      <c r="AF17" s="121">
        <v>13670.0</v>
      </c>
      <c r="AG17" s="121">
        <v>7791.0</v>
      </c>
      <c r="AH17" s="121">
        <v>6846.0</v>
      </c>
      <c r="AI17" s="141"/>
      <c r="AJ17" s="141"/>
      <c r="AK17" s="121">
        <v>10871.0</v>
      </c>
      <c r="AL17" s="141"/>
      <c r="AM17" s="141"/>
      <c r="AN17" s="141"/>
      <c r="AO17" s="141"/>
      <c r="AP17" s="121">
        <v>6838.0</v>
      </c>
      <c r="AQ17" s="141"/>
      <c r="AR17" s="141"/>
      <c r="AS17" s="141"/>
      <c r="AT17" s="141"/>
      <c r="AU17" s="141"/>
      <c r="AV17" s="141"/>
      <c r="AW17" s="121">
        <v>7228.0</v>
      </c>
      <c r="AX17" s="141"/>
      <c r="AY17" s="141"/>
      <c r="AZ17" s="141"/>
      <c r="BA17" s="121">
        <v>9612.0</v>
      </c>
      <c r="BB17" s="121">
        <v>6823.0</v>
      </c>
      <c r="BC17" s="121">
        <v>6797.0</v>
      </c>
      <c r="BD17" s="141"/>
      <c r="BE17" s="121">
        <v>5964.0</v>
      </c>
      <c r="BF17" s="141"/>
      <c r="BG17" s="141"/>
      <c r="BH17" s="141"/>
      <c r="BI17" s="141"/>
      <c r="BJ17" s="141"/>
      <c r="BK17" s="68">
        <v>6792.0</v>
      </c>
      <c r="BL17" s="141"/>
      <c r="BM17" s="121">
        <v>5840.0</v>
      </c>
      <c r="BN17" s="141"/>
      <c r="BO17" s="121">
        <v>5580.0</v>
      </c>
      <c r="BP17" s="141"/>
      <c r="BQ17" s="141"/>
      <c r="BR17" s="121">
        <v>9894.0</v>
      </c>
      <c r="BS17" s="141"/>
      <c r="BT17" s="141"/>
      <c r="BU17" s="141"/>
      <c r="BV17" s="141"/>
      <c r="BW17" s="141"/>
      <c r="BX17" s="121">
        <v>8614.0</v>
      </c>
      <c r="BY17" s="121">
        <v>9158.0</v>
      </c>
      <c r="BZ17" s="141"/>
      <c r="CA17" s="141"/>
      <c r="CB17" s="141"/>
      <c r="CC17" s="141"/>
      <c r="CD17" s="141"/>
      <c r="CE17" s="141"/>
      <c r="CF17" s="121">
        <v>6327.0</v>
      </c>
      <c r="CG17" s="141"/>
      <c r="CH17" s="121">
        <v>5902.0</v>
      </c>
      <c r="CI17" s="141"/>
      <c r="CJ17" s="141"/>
      <c r="CK17" s="141"/>
      <c r="CL17" s="141"/>
      <c r="CM17" s="121">
        <v>8229.0</v>
      </c>
    </row>
    <row r="18">
      <c r="A18" s="85"/>
      <c r="B18" s="136" t="s">
        <v>471</v>
      </c>
      <c r="C18" s="5"/>
      <c r="D18" s="5"/>
      <c r="E18" s="6"/>
      <c r="F18" s="217"/>
      <c r="G18" s="121">
        <v>401.0</v>
      </c>
      <c r="H18" s="141"/>
      <c r="I18" s="141"/>
      <c r="J18" s="141"/>
      <c r="K18" s="141"/>
      <c r="L18" s="121">
        <v>210.0</v>
      </c>
      <c r="M18" s="141"/>
      <c r="N18" s="141"/>
      <c r="O18" s="141"/>
      <c r="P18" s="141"/>
      <c r="Q18" s="141"/>
      <c r="R18" s="141"/>
      <c r="S18" s="141"/>
      <c r="T18" s="141"/>
      <c r="U18" s="141"/>
      <c r="V18" s="141"/>
      <c r="W18" s="141"/>
      <c r="X18" s="121">
        <v>1722.0</v>
      </c>
      <c r="Y18" s="121">
        <v>2642.0</v>
      </c>
      <c r="Z18" s="141"/>
      <c r="AA18" s="141"/>
      <c r="AB18" s="121">
        <v>926.0</v>
      </c>
      <c r="AC18" s="141"/>
      <c r="AD18" s="141"/>
      <c r="AE18" s="141"/>
      <c r="AF18" s="121">
        <v>3013.0</v>
      </c>
      <c r="AG18" s="121">
        <v>1487.0</v>
      </c>
      <c r="AH18" s="121">
        <v>1076.0</v>
      </c>
      <c r="AI18" s="141"/>
      <c r="AJ18" s="141"/>
      <c r="AK18" s="121">
        <v>3016.0</v>
      </c>
      <c r="AL18" s="141"/>
      <c r="AM18" s="141"/>
      <c r="AN18" s="141"/>
      <c r="AO18" s="141"/>
      <c r="AP18" s="121">
        <v>271.0</v>
      </c>
      <c r="AQ18" s="141"/>
      <c r="AR18" s="141"/>
      <c r="AS18" s="141"/>
      <c r="AT18" s="141"/>
      <c r="AU18" s="141"/>
      <c r="AV18" s="141"/>
      <c r="AW18" s="121">
        <v>1395.0</v>
      </c>
      <c r="AX18" s="141"/>
      <c r="AY18" s="141"/>
      <c r="AZ18" s="141"/>
      <c r="BA18" s="121">
        <v>1356.0</v>
      </c>
      <c r="BB18" s="121">
        <v>2946.0</v>
      </c>
      <c r="BC18" s="121">
        <v>425.0</v>
      </c>
      <c r="BD18" s="141"/>
      <c r="BE18" s="121">
        <v>193.0</v>
      </c>
      <c r="BF18" s="141"/>
      <c r="BG18" s="141"/>
      <c r="BH18" s="141"/>
      <c r="BI18" s="141"/>
      <c r="BJ18" s="141"/>
      <c r="BK18" s="68">
        <v>2153.0</v>
      </c>
      <c r="BL18" s="141"/>
      <c r="BM18" s="121">
        <v>528.0</v>
      </c>
      <c r="BN18" s="141"/>
      <c r="BO18" s="121">
        <v>642.0</v>
      </c>
      <c r="BP18" s="141"/>
      <c r="BQ18" s="141"/>
      <c r="BR18" s="121">
        <v>2304.0</v>
      </c>
      <c r="BS18" s="141"/>
      <c r="BT18" s="141"/>
      <c r="BU18" s="141"/>
      <c r="BV18" s="141"/>
      <c r="BW18" s="141"/>
      <c r="BX18" s="121">
        <v>1050.0</v>
      </c>
      <c r="BY18" s="121">
        <v>1328.0</v>
      </c>
      <c r="BZ18" s="141"/>
      <c r="CA18" s="141"/>
      <c r="CB18" s="141"/>
      <c r="CC18" s="141"/>
      <c r="CD18" s="141"/>
      <c r="CE18" s="141"/>
      <c r="CF18" s="121">
        <v>1111.0</v>
      </c>
      <c r="CG18" s="141"/>
      <c r="CH18" s="141"/>
      <c r="CI18" s="141"/>
      <c r="CJ18" s="141"/>
      <c r="CK18" s="141"/>
      <c r="CL18" s="141"/>
      <c r="CM18" s="121">
        <v>1355.0</v>
      </c>
    </row>
    <row r="19">
      <c r="A19" s="89"/>
      <c r="B19" s="136" t="s">
        <v>472</v>
      </c>
      <c r="C19" s="5"/>
      <c r="D19" s="5"/>
      <c r="E19" s="6"/>
      <c r="F19" s="217"/>
      <c r="G19" s="121">
        <v>17.0</v>
      </c>
      <c r="H19" s="141"/>
      <c r="I19" s="141"/>
      <c r="J19" s="141"/>
      <c r="K19" s="141"/>
      <c r="L19" s="121">
        <v>13.0</v>
      </c>
      <c r="M19" s="141"/>
      <c r="N19" s="141"/>
      <c r="O19" s="141"/>
      <c r="P19" s="141"/>
      <c r="Q19" s="141"/>
      <c r="R19" s="141"/>
      <c r="S19" s="141"/>
      <c r="T19" s="141"/>
      <c r="U19" s="141"/>
      <c r="V19" s="141"/>
      <c r="W19" s="141"/>
      <c r="X19" s="121">
        <v>16.0</v>
      </c>
      <c r="Y19" s="121">
        <v>23.0</v>
      </c>
      <c r="Z19" s="141"/>
      <c r="AA19" s="141"/>
      <c r="AB19" s="121">
        <v>16.0</v>
      </c>
      <c r="AC19" s="141"/>
      <c r="AD19" s="141"/>
      <c r="AE19" s="141"/>
      <c r="AF19" s="121">
        <v>18.0</v>
      </c>
      <c r="AG19" s="121">
        <v>16.0</v>
      </c>
      <c r="AH19" s="121">
        <v>15.0</v>
      </c>
      <c r="AI19" s="141"/>
      <c r="AJ19" s="141"/>
      <c r="AK19" s="121">
        <v>19.0</v>
      </c>
      <c r="AL19" s="141"/>
      <c r="AM19" s="141"/>
      <c r="AN19" s="141"/>
      <c r="AO19" s="141"/>
      <c r="AP19" s="121">
        <v>14.0</v>
      </c>
      <c r="AQ19" s="141"/>
      <c r="AR19" s="141"/>
      <c r="AS19" s="141"/>
      <c r="AT19" s="141"/>
      <c r="AU19" s="141"/>
      <c r="AV19" s="141"/>
      <c r="AW19" s="121">
        <v>14.0</v>
      </c>
      <c r="AX19" s="141"/>
      <c r="AY19" s="141"/>
      <c r="AZ19" s="141"/>
      <c r="BA19" s="121">
        <v>17.0</v>
      </c>
      <c r="BB19" s="121">
        <v>14.0</v>
      </c>
      <c r="BC19" s="121">
        <v>15.0</v>
      </c>
      <c r="BD19" s="141"/>
      <c r="BE19" s="121">
        <v>14.0</v>
      </c>
      <c r="BF19" s="141"/>
      <c r="BG19" s="141"/>
      <c r="BH19" s="141"/>
      <c r="BI19" s="141"/>
      <c r="BJ19" s="141"/>
      <c r="BK19" s="68">
        <v>15.0</v>
      </c>
      <c r="BL19" s="141"/>
      <c r="BM19" s="121">
        <v>15.0</v>
      </c>
      <c r="BN19" s="141"/>
      <c r="BO19" s="121">
        <v>13.0</v>
      </c>
      <c r="BP19" s="141"/>
      <c r="BQ19" s="141"/>
      <c r="BR19" s="121">
        <v>19.0</v>
      </c>
      <c r="BS19" s="141"/>
      <c r="BT19" s="141"/>
      <c r="BU19" s="141"/>
      <c r="BV19" s="141"/>
      <c r="BW19" s="141"/>
      <c r="BX19" s="121">
        <v>16.0</v>
      </c>
      <c r="BY19" s="121">
        <v>18.0</v>
      </c>
      <c r="BZ19" s="141"/>
      <c r="CA19" s="141"/>
      <c r="CB19" s="141"/>
      <c r="CC19" s="141"/>
      <c r="CD19" s="141"/>
      <c r="CE19" s="141"/>
      <c r="CF19" s="121">
        <v>16.0</v>
      </c>
      <c r="CG19" s="141"/>
      <c r="CH19" s="141"/>
      <c r="CI19" s="141"/>
      <c r="CJ19" s="141"/>
      <c r="CK19" s="141"/>
      <c r="CL19" s="121">
        <v>17.0</v>
      </c>
      <c r="CM19" s="121">
        <v>17.0</v>
      </c>
    </row>
    <row r="20">
      <c r="A20" s="173">
        <v>8.0</v>
      </c>
      <c r="B20" s="186" t="s">
        <v>473</v>
      </c>
      <c r="C20" s="5"/>
      <c r="D20" s="5"/>
      <c r="E20" s="6"/>
      <c r="F20" s="217"/>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76"/>
      <c r="BL20" s="141"/>
      <c r="BM20" s="141"/>
      <c r="BN20" s="141"/>
      <c r="BO20" s="141"/>
      <c r="BP20" s="141"/>
      <c r="BQ20" s="141"/>
      <c r="BR20" s="121">
        <v>0.0</v>
      </c>
      <c r="BS20" s="141"/>
      <c r="BT20" s="141"/>
      <c r="BU20" s="141"/>
      <c r="BV20" s="141"/>
      <c r="BW20" s="141"/>
      <c r="BX20" s="141"/>
      <c r="BY20" s="141"/>
      <c r="BZ20" s="141"/>
      <c r="CA20" s="141"/>
      <c r="CB20" s="141"/>
      <c r="CC20" s="141"/>
      <c r="CD20" s="141"/>
      <c r="CE20" s="141"/>
      <c r="CF20" s="141"/>
      <c r="CG20" s="141"/>
      <c r="CH20" s="141"/>
      <c r="CI20" s="141"/>
      <c r="CJ20" s="141"/>
      <c r="CK20" s="141"/>
      <c r="CL20" s="141"/>
      <c r="CM20" s="141"/>
    </row>
    <row r="21">
      <c r="A21" s="119"/>
      <c r="B21" s="136" t="s">
        <v>476</v>
      </c>
      <c r="C21" s="5"/>
      <c r="D21" s="5"/>
      <c r="E21" s="6"/>
      <c r="F21" s="217"/>
      <c r="G21" s="12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21">
        <v>0.01</v>
      </c>
      <c r="AG21" s="121">
        <v>0.05</v>
      </c>
      <c r="AH21" s="141"/>
      <c r="AI21" s="141"/>
      <c r="AJ21" s="141"/>
      <c r="AK21" s="121">
        <v>3.8</v>
      </c>
      <c r="AL21" s="141"/>
      <c r="AM21" s="141"/>
      <c r="AN21" s="141"/>
      <c r="AO21" s="141"/>
      <c r="AP21" s="141"/>
      <c r="AQ21" s="141"/>
      <c r="AR21" s="141"/>
      <c r="AS21" s="141"/>
      <c r="AT21" s="141"/>
      <c r="AU21" s="141"/>
      <c r="AV21" s="141"/>
      <c r="AW21" s="121">
        <v>1.0</v>
      </c>
      <c r="AX21" s="141"/>
      <c r="AY21" s="141"/>
      <c r="AZ21" s="141"/>
      <c r="BA21" s="121">
        <v>1.0</v>
      </c>
      <c r="BB21" s="121">
        <v>0.05</v>
      </c>
      <c r="BC21" s="141"/>
      <c r="BD21" s="141"/>
      <c r="BE21" s="141"/>
      <c r="BF21" s="141"/>
      <c r="BG21" s="141"/>
      <c r="BH21" s="141"/>
      <c r="BI21" s="141"/>
      <c r="BJ21" s="141"/>
      <c r="BK21" s="68" t="s">
        <v>2135</v>
      </c>
      <c r="BL21" s="141"/>
      <c r="BM21" s="121">
        <v>7.3</v>
      </c>
      <c r="BN21" s="141"/>
      <c r="BO21" s="121">
        <v>0.1</v>
      </c>
      <c r="BP21" s="141"/>
      <c r="BQ21" s="141"/>
      <c r="BR21" s="121" t="s">
        <v>2136</v>
      </c>
      <c r="BS21" s="141"/>
      <c r="BT21" s="141"/>
      <c r="BU21" s="141"/>
      <c r="BV21" s="141"/>
      <c r="BW21" s="141"/>
      <c r="BX21" s="121">
        <v>0.1</v>
      </c>
      <c r="BY21" s="121">
        <v>0.16</v>
      </c>
      <c r="BZ21" s="141"/>
      <c r="CA21" s="141"/>
      <c r="CB21" s="141"/>
      <c r="CC21" s="141"/>
      <c r="CD21" s="141"/>
      <c r="CE21" s="141"/>
      <c r="CF21" s="121">
        <v>0.25</v>
      </c>
      <c r="CG21" s="141"/>
      <c r="CH21" s="141"/>
      <c r="CI21" s="141"/>
      <c r="CJ21" s="141"/>
      <c r="CK21" s="141"/>
      <c r="CL21" s="121">
        <v>0.27</v>
      </c>
      <c r="CM21" s="121">
        <v>0.025</v>
      </c>
    </row>
    <row r="22">
      <c r="A22" s="119"/>
      <c r="B22" s="136" t="s">
        <v>481</v>
      </c>
      <c r="C22" s="5"/>
      <c r="D22" s="5"/>
      <c r="E22" s="6"/>
      <c r="F22" s="217"/>
      <c r="G22" s="141"/>
      <c r="H22" s="141"/>
      <c r="I22" s="141"/>
      <c r="J22" s="141"/>
      <c r="K22" s="141"/>
      <c r="L22" s="141"/>
      <c r="M22" s="141"/>
      <c r="N22" s="141"/>
      <c r="O22" s="141"/>
      <c r="P22" s="141"/>
      <c r="Q22" s="141"/>
      <c r="R22" s="141"/>
      <c r="S22" s="141"/>
      <c r="T22" s="141"/>
      <c r="U22" s="141"/>
      <c r="V22" s="141"/>
      <c r="W22" s="141"/>
      <c r="X22" s="141"/>
      <c r="Y22" s="141"/>
      <c r="Z22" s="141"/>
      <c r="AA22" s="141"/>
      <c r="AB22" s="121"/>
      <c r="AC22" s="141"/>
      <c r="AD22" s="141"/>
      <c r="AE22" s="141"/>
      <c r="AF22" s="121">
        <v>0.005</v>
      </c>
      <c r="AG22" s="121">
        <v>0.02</v>
      </c>
      <c r="AH22" s="141"/>
      <c r="AI22" s="141"/>
      <c r="AJ22" s="141"/>
      <c r="AK22" s="121">
        <v>0.4</v>
      </c>
      <c r="AL22" s="141"/>
      <c r="AM22" s="141"/>
      <c r="AN22" s="141"/>
      <c r="AO22" s="141"/>
      <c r="AP22" s="141"/>
      <c r="AQ22" s="141"/>
      <c r="AR22" s="141"/>
      <c r="AS22" s="141"/>
      <c r="AT22" s="141"/>
      <c r="AU22" s="141"/>
      <c r="AV22" s="141"/>
      <c r="AW22" s="121">
        <v>0.06</v>
      </c>
      <c r="AX22" s="141"/>
      <c r="AY22" s="141"/>
      <c r="AZ22" s="141"/>
      <c r="BA22" s="121">
        <v>0.04</v>
      </c>
      <c r="BB22" s="121">
        <v>0.02</v>
      </c>
      <c r="BC22" s="141"/>
      <c r="BD22" s="141"/>
      <c r="BE22" s="141"/>
      <c r="BF22" s="141"/>
      <c r="BG22" s="141"/>
      <c r="BH22" s="141"/>
      <c r="BI22" s="141"/>
      <c r="BJ22" s="141"/>
      <c r="BK22" s="68" t="s">
        <v>2137</v>
      </c>
      <c r="BL22" s="141"/>
      <c r="BM22" s="141"/>
      <c r="BN22" s="141"/>
      <c r="BO22" s="121">
        <v>0.1</v>
      </c>
      <c r="BP22" s="141"/>
      <c r="BQ22" s="141"/>
      <c r="BR22" s="121">
        <v>0.18</v>
      </c>
      <c r="BS22" s="141"/>
      <c r="BT22" s="141"/>
      <c r="BU22" s="141"/>
      <c r="BV22" s="141"/>
      <c r="BW22" s="141"/>
      <c r="BX22" s="121">
        <v>0.08</v>
      </c>
      <c r="BY22" s="121">
        <v>0.08</v>
      </c>
      <c r="BZ22" s="141"/>
      <c r="CA22" s="141"/>
      <c r="CB22" s="141"/>
      <c r="CC22" s="141"/>
      <c r="CD22" s="141"/>
      <c r="CE22" s="141"/>
      <c r="CF22" s="121">
        <v>0.2</v>
      </c>
      <c r="CG22" s="141"/>
      <c r="CH22" s="141"/>
      <c r="CI22" s="141"/>
      <c r="CJ22" s="141"/>
      <c r="CK22" s="141"/>
      <c r="CL22" s="121">
        <v>0.27</v>
      </c>
      <c r="CM22" s="121">
        <v>0.15</v>
      </c>
    </row>
    <row r="23">
      <c r="A23" s="119"/>
      <c r="B23" s="136" t="s">
        <v>490</v>
      </c>
      <c r="C23" s="5"/>
      <c r="D23" s="5"/>
      <c r="E23" s="6"/>
      <c r="F23" s="217"/>
      <c r="G23" s="141"/>
      <c r="H23" s="141"/>
      <c r="I23" s="141"/>
      <c r="J23" s="141"/>
      <c r="K23" s="141"/>
      <c r="L23" s="141"/>
      <c r="M23" s="141"/>
      <c r="N23" s="141"/>
      <c r="O23" s="141"/>
      <c r="P23" s="141"/>
      <c r="Q23" s="141"/>
      <c r="R23" s="141"/>
      <c r="S23" s="141"/>
      <c r="T23" s="141"/>
      <c r="U23" s="141"/>
      <c r="V23" s="141"/>
      <c r="W23" s="141"/>
      <c r="X23" s="141"/>
      <c r="Y23" s="141"/>
      <c r="Z23" s="141"/>
      <c r="AA23" s="141"/>
      <c r="AB23" s="121"/>
      <c r="AC23" s="141"/>
      <c r="AD23" s="141"/>
      <c r="AE23" s="141"/>
      <c r="AF23" s="121">
        <v>0.0</v>
      </c>
      <c r="AG23" s="121">
        <v>0.0</v>
      </c>
      <c r="AH23" s="141"/>
      <c r="AI23" s="141"/>
      <c r="AJ23" s="141"/>
      <c r="AK23" s="121">
        <v>14.1</v>
      </c>
      <c r="AL23" s="141"/>
      <c r="AM23" s="141"/>
      <c r="AN23" s="141"/>
      <c r="AO23" s="141"/>
      <c r="AP23" s="141"/>
      <c r="AQ23" s="141"/>
      <c r="AR23" s="141"/>
      <c r="AS23" s="141"/>
      <c r="AT23" s="141"/>
      <c r="AU23" s="141"/>
      <c r="AV23" s="141"/>
      <c r="AW23" s="121">
        <v>0.0</v>
      </c>
      <c r="AX23" s="141"/>
      <c r="AY23" s="141"/>
      <c r="AZ23" s="141"/>
      <c r="BA23" s="121">
        <v>12.0</v>
      </c>
      <c r="BB23" s="121" t="s">
        <v>2138</v>
      </c>
      <c r="BC23" s="141"/>
      <c r="BD23" s="141"/>
      <c r="BE23" s="141"/>
      <c r="BF23" s="141"/>
      <c r="BG23" s="141"/>
      <c r="BH23" s="141"/>
      <c r="BI23" s="141"/>
      <c r="BJ23" s="141"/>
      <c r="BK23" s="68" t="s">
        <v>2139</v>
      </c>
      <c r="BL23" s="141"/>
      <c r="BM23" s="141"/>
      <c r="BN23" s="141"/>
      <c r="BO23" s="121" t="s">
        <v>1353</v>
      </c>
      <c r="BP23" s="141"/>
      <c r="BQ23" s="141"/>
      <c r="BR23" s="121">
        <v>0.0</v>
      </c>
      <c r="BS23" s="141"/>
      <c r="BT23" s="141"/>
      <c r="BU23" s="141"/>
      <c r="BV23" s="141"/>
      <c r="BW23" s="141"/>
      <c r="BX23" s="141"/>
      <c r="BY23" s="141"/>
      <c r="BZ23" s="141"/>
      <c r="CA23" s="141"/>
      <c r="CB23" s="141"/>
      <c r="CC23" s="141"/>
      <c r="CD23" s="141"/>
      <c r="CE23" s="141"/>
      <c r="CF23" s="141"/>
      <c r="CG23" s="141"/>
      <c r="CH23" s="141"/>
      <c r="CI23" s="141"/>
      <c r="CJ23" s="141"/>
      <c r="CK23" s="141"/>
      <c r="CL23" s="121">
        <v>0.15</v>
      </c>
      <c r="CM23" s="121">
        <v>5.6</v>
      </c>
    </row>
    <row r="24">
      <c r="A24" s="119"/>
      <c r="B24" s="136" t="s">
        <v>508</v>
      </c>
      <c r="C24" s="5"/>
      <c r="D24" s="5"/>
      <c r="E24" s="6"/>
      <c r="F24" s="217"/>
      <c r="G24" s="141"/>
      <c r="H24" s="141"/>
      <c r="I24" s="141"/>
      <c r="J24" s="141"/>
      <c r="K24" s="141"/>
      <c r="L24" s="141"/>
      <c r="M24" s="141"/>
      <c r="N24" s="141"/>
      <c r="O24" s="141"/>
      <c r="P24" s="141"/>
      <c r="Q24" s="141"/>
      <c r="R24" s="141"/>
      <c r="S24" s="141"/>
      <c r="T24" s="141"/>
      <c r="U24" s="141"/>
      <c r="V24" s="141"/>
      <c r="W24" s="141"/>
      <c r="X24" s="141"/>
      <c r="Y24" s="141"/>
      <c r="Z24" s="141"/>
      <c r="AA24" s="141"/>
      <c r="AB24" s="121"/>
      <c r="AC24" s="141"/>
      <c r="AD24" s="141"/>
      <c r="AE24" s="141"/>
      <c r="AF24" s="121">
        <v>0.0</v>
      </c>
      <c r="AG24" s="121">
        <v>0.0</v>
      </c>
      <c r="AH24" s="141"/>
      <c r="AI24" s="141"/>
      <c r="AJ24" s="141"/>
      <c r="AK24" s="121">
        <v>0.4</v>
      </c>
      <c r="AL24" s="141"/>
      <c r="AM24" s="141"/>
      <c r="AN24" s="141"/>
      <c r="AO24" s="141"/>
      <c r="AP24" s="141"/>
      <c r="AQ24" s="141"/>
      <c r="AR24" s="141"/>
      <c r="AS24" s="141"/>
      <c r="AT24" s="141"/>
      <c r="AU24" s="141"/>
      <c r="AV24" s="141"/>
      <c r="AW24" s="121">
        <v>0.06</v>
      </c>
      <c r="AX24" s="141"/>
      <c r="AY24" s="141"/>
      <c r="AZ24" s="141"/>
      <c r="BA24" s="121">
        <v>0.0</v>
      </c>
      <c r="BB24" s="121">
        <v>0.0</v>
      </c>
      <c r="BC24" s="141"/>
      <c r="BD24" s="141"/>
      <c r="BE24" s="141"/>
      <c r="BF24" s="141"/>
      <c r="BG24" s="141"/>
      <c r="BH24" s="141"/>
      <c r="BI24" s="141"/>
      <c r="BJ24" s="141"/>
      <c r="BK24" s="68" t="s">
        <v>2140</v>
      </c>
      <c r="BL24" s="141"/>
      <c r="BM24" s="141"/>
      <c r="BN24" s="141"/>
      <c r="BO24" s="121">
        <v>0.0</v>
      </c>
      <c r="BP24" s="141"/>
      <c r="BQ24" s="141"/>
      <c r="BR24" s="121">
        <v>0.0</v>
      </c>
      <c r="BS24" s="141"/>
      <c r="BT24" s="141"/>
      <c r="BU24" s="141"/>
      <c r="BV24" s="141"/>
      <c r="BW24" s="141"/>
      <c r="BX24" s="121" t="s">
        <v>214</v>
      </c>
      <c r="BY24" s="121" t="s">
        <v>214</v>
      </c>
      <c r="BZ24" s="141"/>
      <c r="CA24" s="141"/>
      <c r="CB24" s="141"/>
      <c r="CC24" s="141"/>
      <c r="CD24" s="141"/>
      <c r="CE24" s="141"/>
      <c r="CF24" s="141"/>
      <c r="CG24" s="141"/>
      <c r="CH24" s="141"/>
      <c r="CI24" s="141"/>
      <c r="CJ24" s="141"/>
      <c r="CK24" s="141"/>
      <c r="CL24" s="121">
        <v>0.0</v>
      </c>
      <c r="CM24" s="121">
        <v>3.0</v>
      </c>
    </row>
    <row r="25">
      <c r="A25" s="119"/>
      <c r="B25" s="136" t="s">
        <v>514</v>
      </c>
      <c r="C25" s="5"/>
      <c r="D25" s="5"/>
      <c r="E25" s="6"/>
      <c r="F25" s="217"/>
      <c r="G25" s="141"/>
      <c r="H25" s="141"/>
      <c r="I25" s="141"/>
      <c r="J25" s="141"/>
      <c r="K25" s="141"/>
      <c r="L25" s="141"/>
      <c r="M25" s="141"/>
      <c r="N25" s="141"/>
      <c r="O25" s="141"/>
      <c r="P25" s="141"/>
      <c r="Q25" s="141"/>
      <c r="R25" s="141"/>
      <c r="S25" s="141"/>
      <c r="T25" s="141"/>
      <c r="U25" s="141"/>
      <c r="V25" s="141"/>
      <c r="W25" s="141"/>
      <c r="X25" s="141"/>
      <c r="Y25" s="141"/>
      <c r="Z25" s="141"/>
      <c r="AA25" s="141"/>
      <c r="AB25" s="121"/>
      <c r="AC25" s="141"/>
      <c r="AD25" s="141"/>
      <c r="AE25" s="141"/>
      <c r="AF25" s="121">
        <v>0.0</v>
      </c>
      <c r="AG25" s="121">
        <v>0.0</v>
      </c>
      <c r="AH25" s="141"/>
      <c r="AI25" s="141"/>
      <c r="AJ25" s="141"/>
      <c r="AK25" s="121" t="s">
        <v>214</v>
      </c>
      <c r="AL25" s="141"/>
      <c r="AM25" s="141"/>
      <c r="AN25" s="141"/>
      <c r="AO25" s="141"/>
      <c r="AP25" s="141"/>
      <c r="AQ25" s="141"/>
      <c r="AR25" s="141"/>
      <c r="AS25" s="141"/>
      <c r="AT25" s="141"/>
      <c r="AU25" s="141"/>
      <c r="AV25" s="141"/>
      <c r="AW25" s="121">
        <v>0.0</v>
      </c>
      <c r="AX25" s="141"/>
      <c r="AY25" s="141"/>
      <c r="AZ25" s="141"/>
      <c r="BA25" s="121">
        <v>0.0</v>
      </c>
      <c r="BB25" s="121">
        <v>0.0</v>
      </c>
      <c r="BC25" s="141"/>
      <c r="BD25" s="141"/>
      <c r="BE25" s="141"/>
      <c r="BF25" s="141"/>
      <c r="BG25" s="141"/>
      <c r="BH25" s="141"/>
      <c r="BI25" s="141"/>
      <c r="BJ25" s="141"/>
      <c r="BK25" s="68" t="s">
        <v>213</v>
      </c>
      <c r="BL25" s="141"/>
      <c r="BM25" s="141"/>
      <c r="BN25" s="141"/>
      <c r="BO25" s="121" t="s">
        <v>213</v>
      </c>
      <c r="BP25" s="141"/>
      <c r="BQ25" s="141"/>
      <c r="BR25" s="121">
        <v>0.0</v>
      </c>
      <c r="BS25" s="141"/>
      <c r="BT25" s="141"/>
      <c r="BU25" s="141"/>
      <c r="BV25" s="141"/>
      <c r="BW25" s="141"/>
      <c r="BX25" s="121" t="s">
        <v>214</v>
      </c>
      <c r="BY25" s="121" t="s">
        <v>214</v>
      </c>
      <c r="BZ25" s="141"/>
      <c r="CA25" s="141"/>
      <c r="CB25" s="141"/>
      <c r="CC25" s="141"/>
      <c r="CD25" s="141"/>
      <c r="CE25" s="141"/>
      <c r="CF25" s="141"/>
      <c r="CG25" s="141"/>
      <c r="CH25" s="141"/>
      <c r="CI25" s="141"/>
      <c r="CJ25" s="141"/>
      <c r="CK25" s="141"/>
      <c r="CL25" s="121">
        <v>0.0</v>
      </c>
      <c r="CM25" s="121" t="s">
        <v>214</v>
      </c>
    </row>
    <row r="26">
      <c r="A26" s="173">
        <v>9.0</v>
      </c>
      <c r="B26" s="186" t="s">
        <v>517</v>
      </c>
      <c r="C26" s="5"/>
      <c r="D26" s="5"/>
      <c r="E26" s="6"/>
      <c r="F26" s="217"/>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76"/>
      <c r="BL26" s="141"/>
      <c r="BM26" s="141"/>
      <c r="BN26" s="141"/>
      <c r="BO26" s="141"/>
      <c r="BP26" s="141"/>
      <c r="BQ26" s="141"/>
      <c r="BR26" s="121">
        <v>0.0</v>
      </c>
      <c r="BS26" s="141"/>
      <c r="BT26" s="141"/>
      <c r="BU26" s="141"/>
      <c r="BV26" s="141"/>
      <c r="BW26" s="141"/>
      <c r="BX26" s="141"/>
      <c r="BY26" s="141"/>
      <c r="BZ26" s="141"/>
      <c r="CA26" s="141"/>
      <c r="CB26" s="141"/>
      <c r="CC26" s="141"/>
      <c r="CD26" s="141"/>
      <c r="CE26" s="141"/>
      <c r="CF26" s="141"/>
      <c r="CG26" s="141"/>
      <c r="CH26" s="141"/>
      <c r="CI26" s="141"/>
      <c r="CJ26" s="141"/>
      <c r="CK26" s="141"/>
      <c r="CL26" s="141"/>
      <c r="CM26" s="141"/>
    </row>
    <row r="27">
      <c r="A27" s="119"/>
      <c r="B27" s="187" t="s">
        <v>527</v>
      </c>
      <c r="C27" s="5"/>
      <c r="D27" s="5"/>
      <c r="E27" s="6"/>
      <c r="F27" s="217"/>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21" t="s">
        <v>529</v>
      </c>
      <c r="AG27" s="121" t="s">
        <v>528</v>
      </c>
      <c r="AH27" s="141"/>
      <c r="AI27" s="141"/>
      <c r="AJ27" s="141"/>
      <c r="AK27" s="121" t="s">
        <v>529</v>
      </c>
      <c r="AL27" s="141"/>
      <c r="AM27" s="141"/>
      <c r="AN27" s="141"/>
      <c r="AO27" s="141"/>
      <c r="AP27" s="141"/>
      <c r="AQ27" s="141"/>
      <c r="AR27" s="141"/>
      <c r="AS27" s="141"/>
      <c r="AT27" s="141"/>
      <c r="AU27" s="141"/>
      <c r="AV27" s="141"/>
      <c r="AW27" s="121" t="s">
        <v>529</v>
      </c>
      <c r="AX27" s="141"/>
      <c r="AY27" s="141"/>
      <c r="AZ27" s="141"/>
      <c r="BA27" s="121" t="s">
        <v>529</v>
      </c>
      <c r="BB27" s="121" t="s">
        <v>529</v>
      </c>
      <c r="BC27" s="141"/>
      <c r="BD27" s="141"/>
      <c r="BE27" s="141"/>
      <c r="BF27" s="141"/>
      <c r="BG27" s="141"/>
      <c r="BH27" s="141"/>
      <c r="BI27" s="141"/>
      <c r="BJ27" s="141"/>
      <c r="BK27" s="68" t="s">
        <v>529</v>
      </c>
      <c r="BL27" s="141"/>
      <c r="BM27" s="141"/>
      <c r="BN27" s="141"/>
      <c r="BO27" s="121" t="s">
        <v>529</v>
      </c>
      <c r="BP27" s="141"/>
      <c r="BQ27" s="141"/>
      <c r="BR27" s="121" t="s">
        <v>528</v>
      </c>
      <c r="BS27" s="141"/>
      <c r="BT27" s="141"/>
      <c r="BU27" s="141"/>
      <c r="BV27" s="141"/>
      <c r="BW27" s="141"/>
      <c r="BX27" s="121" t="s">
        <v>528</v>
      </c>
      <c r="BY27" s="121" t="s">
        <v>528</v>
      </c>
      <c r="BZ27" s="141"/>
      <c r="CA27" s="141"/>
      <c r="CB27" s="141"/>
      <c r="CC27" s="141"/>
      <c r="CD27" s="141"/>
      <c r="CE27" s="141"/>
      <c r="CF27" s="121" t="s">
        <v>528</v>
      </c>
      <c r="CG27" s="141"/>
      <c r="CH27" s="141"/>
      <c r="CI27" s="141"/>
      <c r="CJ27" s="141"/>
      <c r="CK27" s="141"/>
      <c r="CL27" s="121" t="s">
        <v>532</v>
      </c>
      <c r="CM27" s="121" t="s">
        <v>530</v>
      </c>
    </row>
    <row r="28">
      <c r="A28" s="119"/>
      <c r="B28" s="136" t="s">
        <v>533</v>
      </c>
      <c r="C28" s="5"/>
      <c r="D28" s="5"/>
      <c r="E28" s="6"/>
      <c r="F28" s="217"/>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21">
        <v>90.0</v>
      </c>
      <c r="AG28" s="121">
        <v>90.0</v>
      </c>
      <c r="AH28" s="141"/>
      <c r="AI28" s="141"/>
      <c r="AJ28" s="141"/>
      <c r="AK28" s="121">
        <v>75.0</v>
      </c>
      <c r="AL28" s="141"/>
      <c r="AM28" s="141"/>
      <c r="AN28" s="141"/>
      <c r="AO28" s="141"/>
      <c r="AP28" s="141"/>
      <c r="AQ28" s="141"/>
      <c r="AR28" s="141"/>
      <c r="AS28" s="141"/>
      <c r="AT28" s="141"/>
      <c r="AU28" s="141"/>
      <c r="AV28" s="141"/>
      <c r="AW28" s="121">
        <v>90.0</v>
      </c>
      <c r="AX28" s="141"/>
      <c r="AY28" s="141"/>
      <c r="AZ28" s="141"/>
      <c r="BA28" s="121">
        <v>60.0</v>
      </c>
      <c r="BB28" s="190">
        <v>0.7</v>
      </c>
      <c r="BC28" s="141"/>
      <c r="BD28" s="141"/>
      <c r="BE28" s="141"/>
      <c r="BF28" s="141"/>
      <c r="BG28" s="141"/>
      <c r="BH28" s="141"/>
      <c r="BI28" s="141"/>
      <c r="BJ28" s="141"/>
      <c r="BK28" s="68" t="s">
        <v>2141</v>
      </c>
      <c r="BL28" s="141"/>
      <c r="BM28" s="141"/>
      <c r="BN28" s="141"/>
      <c r="BO28" s="190">
        <v>0.85</v>
      </c>
      <c r="BP28" s="141"/>
      <c r="BQ28" s="141"/>
      <c r="BR28" s="121">
        <v>100.0</v>
      </c>
      <c r="BS28" s="141"/>
      <c r="BT28" s="141"/>
      <c r="BU28" s="141"/>
      <c r="BV28" s="141"/>
      <c r="BW28" s="141"/>
      <c r="BX28" s="190">
        <v>0.75</v>
      </c>
      <c r="BY28" s="121">
        <v>80.0</v>
      </c>
      <c r="BZ28" s="141"/>
      <c r="CA28" s="141"/>
      <c r="CB28" s="141"/>
      <c r="CC28" s="141"/>
      <c r="CD28" s="141"/>
      <c r="CE28" s="141"/>
      <c r="CF28" s="141"/>
      <c r="CG28" s="141"/>
      <c r="CH28" s="141"/>
      <c r="CI28" s="141"/>
      <c r="CJ28" s="141"/>
      <c r="CK28" s="141"/>
      <c r="CL28" s="121">
        <v>0.0</v>
      </c>
      <c r="CM28" s="121">
        <v>50.0</v>
      </c>
    </row>
    <row r="29">
      <c r="A29" s="119"/>
      <c r="B29" s="136" t="s">
        <v>535</v>
      </c>
      <c r="C29" s="5"/>
      <c r="D29" s="5"/>
      <c r="E29" s="6"/>
      <c r="F29" s="217"/>
      <c r="G29" s="141"/>
      <c r="H29" s="141"/>
      <c r="I29" s="141"/>
      <c r="J29" s="141"/>
      <c r="K29" s="141"/>
      <c r="L29" s="141"/>
      <c r="M29" s="141"/>
      <c r="N29" s="141"/>
      <c r="O29" s="141"/>
      <c r="P29" s="141"/>
      <c r="Q29" s="141"/>
      <c r="R29" s="141"/>
      <c r="S29" s="141"/>
      <c r="T29" s="141"/>
      <c r="U29" s="141"/>
      <c r="V29" s="141"/>
      <c r="W29" s="141"/>
      <c r="X29" s="141"/>
      <c r="Y29" s="141"/>
      <c r="Z29" s="141"/>
      <c r="AA29" s="141"/>
      <c r="AB29" s="190"/>
      <c r="AC29" s="141"/>
      <c r="AD29" s="141"/>
      <c r="AE29" s="141"/>
      <c r="AF29" s="121">
        <v>70.0</v>
      </c>
      <c r="AG29" s="121">
        <v>80.0</v>
      </c>
      <c r="AH29" s="141"/>
      <c r="AI29" s="141"/>
      <c r="AJ29" s="141"/>
      <c r="AK29" s="121">
        <v>25.0</v>
      </c>
      <c r="AL29" s="141"/>
      <c r="AM29" s="141"/>
      <c r="AN29" s="141"/>
      <c r="AO29" s="141"/>
      <c r="AP29" s="141"/>
      <c r="AQ29" s="141"/>
      <c r="AR29" s="141"/>
      <c r="AS29" s="141"/>
      <c r="AT29" s="141"/>
      <c r="AU29" s="141"/>
      <c r="AV29" s="141"/>
      <c r="AW29" s="121">
        <v>75.0</v>
      </c>
      <c r="AX29" s="141"/>
      <c r="AY29" s="141"/>
      <c r="AZ29" s="141"/>
      <c r="BA29" s="121">
        <v>75.0</v>
      </c>
      <c r="BB29" s="190">
        <v>0.6</v>
      </c>
      <c r="BC29" s="141"/>
      <c r="BD29" s="141"/>
      <c r="BE29" s="141"/>
      <c r="BF29" s="141"/>
      <c r="BG29" s="141"/>
      <c r="BH29" s="141"/>
      <c r="BI29" s="141"/>
      <c r="BJ29" s="141"/>
      <c r="BK29" s="68" t="s">
        <v>2142</v>
      </c>
      <c r="BL29" s="141"/>
      <c r="BM29" s="141"/>
      <c r="BN29" s="141"/>
      <c r="BO29" s="190">
        <v>0.5</v>
      </c>
      <c r="BP29" s="141"/>
      <c r="BQ29" s="141"/>
      <c r="BR29" s="121">
        <v>100.0</v>
      </c>
      <c r="BS29" s="141"/>
      <c r="BT29" s="141"/>
      <c r="BU29" s="141"/>
      <c r="BV29" s="141"/>
      <c r="BW29" s="141"/>
      <c r="BX29" s="121">
        <v>90.0</v>
      </c>
      <c r="BY29" s="121">
        <v>90.0</v>
      </c>
      <c r="BZ29" s="141"/>
      <c r="CA29" s="141"/>
      <c r="CB29" s="141"/>
      <c r="CC29" s="141"/>
      <c r="CD29" s="141"/>
      <c r="CE29" s="141"/>
      <c r="CF29" s="141"/>
      <c r="CG29" s="141"/>
      <c r="CH29" s="141"/>
      <c r="CI29" s="141"/>
      <c r="CJ29" s="141"/>
      <c r="CK29" s="141"/>
      <c r="CL29" s="121">
        <v>0.0</v>
      </c>
      <c r="CM29" s="121">
        <v>25.0</v>
      </c>
    </row>
    <row r="30">
      <c r="A30" s="119"/>
      <c r="B30" s="136" t="s">
        <v>536</v>
      </c>
      <c r="C30" s="5"/>
      <c r="D30" s="5"/>
      <c r="E30" s="6"/>
      <c r="F30" s="217"/>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21">
        <v>9.0</v>
      </c>
      <c r="AG30" s="121">
        <v>10.0</v>
      </c>
      <c r="AH30" s="141"/>
      <c r="AI30" s="141"/>
      <c r="AJ30" s="141"/>
      <c r="AK30" s="121">
        <v>0.0</v>
      </c>
      <c r="AL30" s="141"/>
      <c r="AM30" s="141"/>
      <c r="AN30" s="141"/>
      <c r="AO30" s="141"/>
      <c r="AP30" s="141"/>
      <c r="AQ30" s="141"/>
      <c r="AR30" s="141"/>
      <c r="AS30" s="141"/>
      <c r="AT30" s="141"/>
      <c r="AU30" s="141"/>
      <c r="AV30" s="141"/>
      <c r="AW30" s="121">
        <v>9.0</v>
      </c>
      <c r="AX30" s="141"/>
      <c r="AY30" s="141"/>
      <c r="AZ30" s="141"/>
      <c r="BA30" s="121">
        <v>0.0</v>
      </c>
      <c r="BB30" s="121">
        <v>0.0</v>
      </c>
      <c r="BC30" s="141"/>
      <c r="BD30" s="141"/>
      <c r="BE30" s="141"/>
      <c r="BF30" s="141"/>
      <c r="BG30" s="141"/>
      <c r="BH30" s="141"/>
      <c r="BI30" s="141"/>
      <c r="BJ30" s="141"/>
      <c r="BK30" s="68" t="s">
        <v>2143</v>
      </c>
      <c r="BL30" s="141"/>
      <c r="BM30" s="141"/>
      <c r="BN30" s="141"/>
      <c r="BO30" s="190">
        <v>0.15</v>
      </c>
      <c r="BP30" s="141"/>
      <c r="BQ30" s="141"/>
      <c r="BR30" s="121">
        <v>0.0</v>
      </c>
      <c r="BS30" s="141"/>
      <c r="BT30" s="141"/>
      <c r="BU30" s="141"/>
      <c r="BV30" s="141"/>
      <c r="BW30" s="141"/>
      <c r="BX30" s="121" t="s">
        <v>214</v>
      </c>
      <c r="BY30" s="121" t="s">
        <v>214</v>
      </c>
      <c r="BZ30" s="141"/>
      <c r="CA30" s="141"/>
      <c r="CB30" s="141"/>
      <c r="CC30" s="141"/>
      <c r="CD30" s="141"/>
      <c r="CE30" s="141"/>
      <c r="CF30" s="121">
        <v>0.0</v>
      </c>
      <c r="CG30" s="141"/>
      <c r="CH30" s="121">
        <v>0.0</v>
      </c>
      <c r="CI30" s="141"/>
      <c r="CJ30" s="141"/>
      <c r="CK30" s="141"/>
      <c r="CL30" s="121">
        <v>0.0</v>
      </c>
      <c r="CM30" s="121">
        <v>0.0</v>
      </c>
    </row>
    <row r="31">
      <c r="A31" s="119"/>
      <c r="B31" s="136" t="s">
        <v>537</v>
      </c>
      <c r="C31" s="5"/>
      <c r="D31" s="5"/>
      <c r="E31" s="6"/>
      <c r="F31" s="217"/>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21">
        <v>15.0</v>
      </c>
      <c r="AG31" s="121">
        <v>20.0</v>
      </c>
      <c r="AH31" s="141"/>
      <c r="AI31" s="141"/>
      <c r="AJ31" s="141"/>
      <c r="AK31" s="121">
        <v>0.0</v>
      </c>
      <c r="AL31" s="141"/>
      <c r="AM31" s="141"/>
      <c r="AN31" s="141"/>
      <c r="AO31" s="141"/>
      <c r="AP31" s="141"/>
      <c r="AQ31" s="141"/>
      <c r="AR31" s="141"/>
      <c r="AS31" s="141"/>
      <c r="AT31" s="141"/>
      <c r="AU31" s="141"/>
      <c r="AV31" s="141"/>
      <c r="AW31" s="121">
        <v>2.0</v>
      </c>
      <c r="AX31" s="141"/>
      <c r="AY31" s="141"/>
      <c r="AZ31" s="141"/>
      <c r="BA31" s="121">
        <v>0.0</v>
      </c>
      <c r="BB31" s="121">
        <v>0.0</v>
      </c>
      <c r="BC31" s="141"/>
      <c r="BD31" s="141"/>
      <c r="BE31" s="141"/>
      <c r="BF31" s="141"/>
      <c r="BG31" s="141"/>
      <c r="BH31" s="141"/>
      <c r="BI31" s="141"/>
      <c r="BJ31" s="141"/>
      <c r="BK31" s="68" t="s">
        <v>2144</v>
      </c>
      <c r="BL31" s="141"/>
      <c r="BM31" s="141"/>
      <c r="BN31" s="141"/>
      <c r="BO31" s="190">
        <v>0.5</v>
      </c>
      <c r="BP31" s="141"/>
      <c r="BQ31" s="141"/>
      <c r="BR31" s="121">
        <v>0.0</v>
      </c>
      <c r="BS31" s="141"/>
      <c r="BT31" s="141"/>
      <c r="BU31" s="141"/>
      <c r="BV31" s="141"/>
      <c r="BW31" s="141"/>
      <c r="BX31" s="121" t="s">
        <v>214</v>
      </c>
      <c r="BY31" s="121" t="s">
        <v>214</v>
      </c>
      <c r="BZ31" s="141"/>
      <c r="CA31" s="141"/>
      <c r="CB31" s="141"/>
      <c r="CC31" s="141"/>
      <c r="CD31" s="141"/>
      <c r="CE31" s="141"/>
      <c r="CF31" s="121">
        <v>0.0</v>
      </c>
      <c r="CG31" s="141"/>
      <c r="CH31" s="121">
        <v>0.0</v>
      </c>
      <c r="CI31" s="141"/>
      <c r="CJ31" s="141"/>
      <c r="CK31" s="141"/>
      <c r="CL31" s="121">
        <v>0.0</v>
      </c>
      <c r="CM31" s="121">
        <v>0.0</v>
      </c>
    </row>
    <row r="32">
      <c r="A32" s="119"/>
      <c r="B32" s="136" t="s">
        <v>538</v>
      </c>
      <c r="C32" s="5"/>
      <c r="D32" s="5"/>
      <c r="E32" s="6"/>
      <c r="F32" s="217"/>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21" t="s">
        <v>528</v>
      </c>
      <c r="AG32" s="121" t="s">
        <v>528</v>
      </c>
      <c r="AH32" s="141"/>
      <c r="AI32" s="141"/>
      <c r="AJ32" s="141"/>
      <c r="AK32" s="121" t="s">
        <v>2145</v>
      </c>
      <c r="AL32" s="141"/>
      <c r="AM32" s="141"/>
      <c r="AN32" s="141"/>
      <c r="AO32" s="141"/>
      <c r="AP32" s="141"/>
      <c r="AQ32" s="141"/>
      <c r="AR32" s="141"/>
      <c r="AS32" s="141"/>
      <c r="AT32" s="141"/>
      <c r="AU32" s="141"/>
      <c r="AV32" s="141"/>
      <c r="AW32" s="121" t="s">
        <v>529</v>
      </c>
      <c r="AX32" s="141"/>
      <c r="AY32" s="141"/>
      <c r="AZ32" s="141"/>
      <c r="BA32" s="121" t="s">
        <v>528</v>
      </c>
      <c r="BB32" s="121" t="s">
        <v>529</v>
      </c>
      <c r="BC32" s="141"/>
      <c r="BD32" s="141"/>
      <c r="BE32" s="141"/>
      <c r="BF32" s="141"/>
      <c r="BG32" s="141"/>
      <c r="BH32" s="141"/>
      <c r="BI32" s="141"/>
      <c r="BJ32" s="141"/>
      <c r="BK32" s="68" t="s">
        <v>2146</v>
      </c>
      <c r="BL32" s="141"/>
      <c r="BM32" s="141"/>
      <c r="BN32" s="141"/>
      <c r="BO32" s="121" t="s">
        <v>2147</v>
      </c>
      <c r="BP32" s="141"/>
      <c r="BQ32" s="141"/>
      <c r="BR32" s="121" t="s">
        <v>539</v>
      </c>
      <c r="BS32" s="141"/>
      <c r="BT32" s="141"/>
      <c r="BU32" s="141"/>
      <c r="BV32" s="141"/>
      <c r="BW32" s="141"/>
      <c r="BX32" s="121" t="s">
        <v>2148</v>
      </c>
      <c r="BY32" s="121" t="s">
        <v>528</v>
      </c>
      <c r="BZ32" s="141"/>
      <c r="CA32" s="141"/>
      <c r="CB32" s="141"/>
      <c r="CC32" s="141"/>
      <c r="CD32" s="141"/>
      <c r="CE32" s="141"/>
      <c r="CF32" s="121" t="s">
        <v>528</v>
      </c>
      <c r="CG32" s="141"/>
      <c r="CH32" s="141"/>
      <c r="CI32" s="141"/>
      <c r="CJ32" s="141"/>
      <c r="CK32" s="141"/>
      <c r="CL32" s="121">
        <v>0.0</v>
      </c>
      <c r="CM32" s="121" t="s">
        <v>530</v>
      </c>
    </row>
    <row r="33">
      <c r="A33" s="119"/>
      <c r="B33" s="136" t="s">
        <v>541</v>
      </c>
      <c r="C33" s="5"/>
      <c r="D33" s="5"/>
      <c r="E33" s="6"/>
      <c r="F33" s="217"/>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21">
        <v>50.0</v>
      </c>
      <c r="AG33" s="121">
        <v>80.0</v>
      </c>
      <c r="AH33" s="141"/>
      <c r="AI33" s="141"/>
      <c r="AJ33" s="141"/>
      <c r="AK33" s="121">
        <v>50.0</v>
      </c>
      <c r="AL33" s="141"/>
      <c r="AM33" s="141"/>
      <c r="AN33" s="141"/>
      <c r="AO33" s="141"/>
      <c r="AP33" s="141"/>
      <c r="AQ33" s="141"/>
      <c r="AR33" s="141"/>
      <c r="AS33" s="141"/>
      <c r="AT33" s="141"/>
      <c r="AU33" s="141"/>
      <c r="AV33" s="141"/>
      <c r="AW33" s="121">
        <v>80.0</v>
      </c>
      <c r="AX33" s="141"/>
      <c r="AY33" s="141"/>
      <c r="AZ33" s="141"/>
      <c r="BA33" s="121">
        <v>60.0</v>
      </c>
      <c r="BB33" s="190">
        <v>0.8</v>
      </c>
      <c r="BC33" s="141"/>
      <c r="BD33" s="141"/>
      <c r="BE33" s="141"/>
      <c r="BF33" s="141"/>
      <c r="BG33" s="141"/>
      <c r="BH33" s="141"/>
      <c r="BI33" s="141"/>
      <c r="BJ33" s="141"/>
      <c r="BK33" s="68" t="s">
        <v>2149</v>
      </c>
      <c r="BL33" s="141"/>
      <c r="BM33" s="141"/>
      <c r="BN33" s="141"/>
      <c r="BO33" s="190">
        <v>0.85</v>
      </c>
      <c r="BP33" s="141"/>
      <c r="BQ33" s="141"/>
      <c r="BR33" s="121">
        <v>0.0</v>
      </c>
      <c r="BS33" s="141"/>
      <c r="BT33" s="141"/>
      <c r="BU33" s="141"/>
      <c r="BV33" s="141"/>
      <c r="BW33" s="141"/>
      <c r="BX33" s="121">
        <v>40.0</v>
      </c>
      <c r="BY33" s="121">
        <v>50.0</v>
      </c>
      <c r="BZ33" s="141"/>
      <c r="CA33" s="141"/>
      <c r="CB33" s="141"/>
      <c r="CC33" s="141"/>
      <c r="CD33" s="141"/>
      <c r="CE33" s="141"/>
      <c r="CF33" s="141"/>
      <c r="CG33" s="141"/>
      <c r="CH33" s="141"/>
      <c r="CI33" s="141"/>
      <c r="CJ33" s="141"/>
      <c r="CK33" s="141"/>
      <c r="CL33" s="121">
        <v>0.0</v>
      </c>
      <c r="CM33" s="121">
        <v>10.0</v>
      </c>
    </row>
    <row r="34">
      <c r="A34" s="119"/>
      <c r="B34" s="158" t="s">
        <v>542</v>
      </c>
      <c r="C34" s="5"/>
      <c r="D34" s="5"/>
      <c r="E34" s="6"/>
      <c r="F34" s="217"/>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21"/>
      <c r="AH34" s="141"/>
      <c r="AI34" s="141"/>
      <c r="AJ34" s="141"/>
      <c r="AK34" s="121" t="s">
        <v>529</v>
      </c>
      <c r="AL34" s="141"/>
      <c r="AM34" s="141"/>
      <c r="AN34" s="141"/>
      <c r="AO34" s="141"/>
      <c r="AP34" s="121" t="s">
        <v>529</v>
      </c>
      <c r="AQ34" s="141"/>
      <c r="AR34" s="141"/>
      <c r="AS34" s="141"/>
      <c r="AT34" s="141"/>
      <c r="AU34" s="141"/>
      <c r="AV34" s="141"/>
      <c r="AW34" s="141"/>
      <c r="AX34" s="141"/>
      <c r="AY34" s="141"/>
      <c r="AZ34" s="141"/>
      <c r="BA34" s="141"/>
      <c r="BB34" s="121"/>
      <c r="BC34" s="141"/>
      <c r="BD34" s="141"/>
      <c r="BE34" s="141"/>
      <c r="BF34" s="141"/>
      <c r="BG34" s="141"/>
      <c r="BH34" s="141"/>
      <c r="BI34" s="141"/>
      <c r="BJ34" s="141"/>
      <c r="BK34" s="68" t="s">
        <v>2150</v>
      </c>
      <c r="BL34" s="141"/>
      <c r="BM34" s="141"/>
      <c r="BN34" s="141"/>
      <c r="BO34" s="141"/>
      <c r="BP34" s="141"/>
      <c r="BQ34" s="141"/>
      <c r="BR34" s="121">
        <v>0.0</v>
      </c>
      <c r="BS34" s="141"/>
      <c r="BT34" s="141"/>
      <c r="BU34" s="141"/>
      <c r="BV34" s="141"/>
      <c r="BW34" s="141"/>
      <c r="BX34" s="190">
        <v>0.75</v>
      </c>
      <c r="BY34" s="121">
        <v>5600.0</v>
      </c>
      <c r="BZ34" s="141"/>
      <c r="CA34" s="141"/>
      <c r="CB34" s="141"/>
      <c r="CC34" s="141"/>
      <c r="CD34" s="141"/>
      <c r="CE34" s="141"/>
      <c r="CF34" s="141"/>
      <c r="CG34" s="141"/>
      <c r="CH34" s="141"/>
      <c r="CI34" s="141"/>
      <c r="CJ34" s="141"/>
      <c r="CK34" s="141"/>
      <c r="CL34" s="121" t="s">
        <v>528</v>
      </c>
      <c r="CM34" s="121" t="s">
        <v>530</v>
      </c>
    </row>
    <row r="35">
      <c r="A35" s="119"/>
      <c r="B35" s="136" t="s">
        <v>544</v>
      </c>
      <c r="C35" s="5"/>
      <c r="D35" s="5"/>
      <c r="E35" s="6"/>
      <c r="F35" s="217"/>
      <c r="G35" s="141"/>
      <c r="H35" s="141"/>
      <c r="I35" s="141"/>
      <c r="J35" s="141"/>
      <c r="K35" s="141"/>
      <c r="L35" s="141"/>
      <c r="M35" s="141"/>
      <c r="N35" s="141"/>
      <c r="O35" s="141"/>
      <c r="P35" s="141"/>
      <c r="Q35" s="141"/>
      <c r="R35" s="141"/>
      <c r="S35" s="141"/>
      <c r="T35" s="141"/>
      <c r="U35" s="141"/>
      <c r="V35" s="141"/>
      <c r="W35" s="141"/>
      <c r="X35" s="121" t="s">
        <v>528</v>
      </c>
      <c r="Y35" s="141"/>
      <c r="Z35" s="141"/>
      <c r="AA35" s="141"/>
      <c r="AB35" s="141"/>
      <c r="AC35" s="141"/>
      <c r="AD35" s="141"/>
      <c r="AE35" s="141"/>
      <c r="AF35" s="121" t="s">
        <v>528</v>
      </c>
      <c r="AG35" s="121" t="s">
        <v>528</v>
      </c>
      <c r="AH35" s="141"/>
      <c r="AI35" s="141"/>
      <c r="AJ35" s="141"/>
      <c r="AK35" s="121" t="s">
        <v>529</v>
      </c>
      <c r="AL35" s="141"/>
      <c r="AM35" s="141"/>
      <c r="AN35" s="141"/>
      <c r="AO35" s="141"/>
      <c r="AP35" s="141"/>
      <c r="AQ35" s="141"/>
      <c r="AR35" s="141"/>
      <c r="AS35" s="141"/>
      <c r="AT35" s="141"/>
      <c r="AU35" s="141"/>
      <c r="AV35" s="141"/>
      <c r="AW35" s="121" t="s">
        <v>529</v>
      </c>
      <c r="AX35" s="141"/>
      <c r="AY35" s="141"/>
      <c r="AZ35" s="141"/>
      <c r="BA35" s="121" t="s">
        <v>528</v>
      </c>
      <c r="BB35" s="121" t="s">
        <v>529</v>
      </c>
      <c r="BC35" s="141"/>
      <c r="BD35" s="141"/>
      <c r="BE35" s="141"/>
      <c r="BF35" s="141"/>
      <c r="BG35" s="141"/>
      <c r="BH35" s="141"/>
      <c r="BI35" s="141"/>
      <c r="BJ35" s="141"/>
      <c r="BK35" s="68" t="s">
        <v>2151</v>
      </c>
      <c r="BL35" s="141"/>
      <c r="BM35" s="141"/>
      <c r="BN35" s="141"/>
      <c r="BO35" s="121" t="s">
        <v>529</v>
      </c>
      <c r="BP35" s="141"/>
      <c r="BQ35" s="141"/>
      <c r="BR35" s="121" t="s">
        <v>539</v>
      </c>
      <c r="BS35" s="141"/>
      <c r="BT35" s="141"/>
      <c r="BU35" s="141"/>
      <c r="BV35" s="141"/>
      <c r="BW35" s="141"/>
      <c r="BX35" s="121" t="s">
        <v>528</v>
      </c>
      <c r="BY35" s="121" t="s">
        <v>528</v>
      </c>
      <c r="BZ35" s="141"/>
      <c r="CA35" s="141"/>
      <c r="CB35" s="141"/>
      <c r="CC35" s="141"/>
      <c r="CD35" s="141"/>
      <c r="CE35" s="141"/>
      <c r="CF35" s="121" t="s">
        <v>528</v>
      </c>
      <c r="CG35" s="121" t="s">
        <v>2152</v>
      </c>
      <c r="CH35" s="141"/>
      <c r="CI35" s="141"/>
      <c r="CJ35" s="141"/>
      <c r="CK35" s="141"/>
      <c r="CL35" s="121" t="s">
        <v>528</v>
      </c>
      <c r="CM35" s="121" t="s">
        <v>530</v>
      </c>
    </row>
    <row r="36">
      <c r="A36" s="119"/>
      <c r="B36" s="136" t="s">
        <v>548</v>
      </c>
      <c r="C36" s="5"/>
      <c r="D36" s="5"/>
      <c r="E36" s="6"/>
      <c r="F36" s="217"/>
      <c r="G36" s="141"/>
      <c r="H36" s="141"/>
      <c r="I36" s="141"/>
      <c r="J36" s="141"/>
      <c r="K36" s="141"/>
      <c r="L36" s="141"/>
      <c r="M36" s="141"/>
      <c r="N36" s="141"/>
      <c r="O36" s="141"/>
      <c r="P36" s="141"/>
      <c r="Q36" s="141"/>
      <c r="R36" s="141"/>
      <c r="S36" s="141"/>
      <c r="T36" s="141"/>
      <c r="U36" s="141"/>
      <c r="V36" s="141"/>
      <c r="W36" s="141"/>
      <c r="X36" s="121">
        <v>16.0</v>
      </c>
      <c r="Y36" s="141"/>
      <c r="Z36" s="141"/>
      <c r="AA36" s="141"/>
      <c r="AB36" s="141"/>
      <c r="AC36" s="141"/>
      <c r="AD36" s="141"/>
      <c r="AE36" s="141"/>
      <c r="AF36" s="121">
        <v>18.0</v>
      </c>
      <c r="AG36" s="121">
        <v>16.0</v>
      </c>
      <c r="AH36" s="141"/>
      <c r="AI36" s="141"/>
      <c r="AJ36" s="141"/>
      <c r="AK36" s="121">
        <v>19.0</v>
      </c>
      <c r="AL36" s="141"/>
      <c r="AM36" s="141"/>
      <c r="AN36" s="141"/>
      <c r="AO36" s="141"/>
      <c r="AP36" s="141"/>
      <c r="AQ36" s="141"/>
      <c r="AR36" s="141"/>
      <c r="AS36" s="141"/>
      <c r="AT36" s="141"/>
      <c r="AU36" s="141"/>
      <c r="AV36" s="141"/>
      <c r="AW36" s="121">
        <v>14.0</v>
      </c>
      <c r="AX36" s="141"/>
      <c r="AY36" s="141"/>
      <c r="AZ36" s="141"/>
      <c r="BA36" s="121">
        <v>17.0</v>
      </c>
      <c r="BB36" s="121">
        <v>14.0</v>
      </c>
      <c r="BC36" s="141"/>
      <c r="BD36" s="141"/>
      <c r="BE36" s="141"/>
      <c r="BF36" s="141"/>
      <c r="BG36" s="141"/>
      <c r="BH36" s="141"/>
      <c r="BI36" s="141"/>
      <c r="BJ36" s="141"/>
      <c r="BK36" s="68">
        <v>15.0</v>
      </c>
      <c r="BL36" s="141"/>
      <c r="BM36" s="141"/>
      <c r="BN36" s="141"/>
      <c r="BO36" s="121">
        <v>13.0</v>
      </c>
      <c r="BP36" s="141"/>
      <c r="BQ36" s="141"/>
      <c r="BR36" s="121">
        <v>0.0</v>
      </c>
      <c r="BS36" s="141"/>
      <c r="BT36" s="141"/>
      <c r="BU36" s="141"/>
      <c r="BV36" s="141"/>
      <c r="BW36" s="141"/>
      <c r="BX36" s="121">
        <v>16.0</v>
      </c>
      <c r="BY36" s="121">
        <v>18.0</v>
      </c>
      <c r="BZ36" s="141"/>
      <c r="CA36" s="141"/>
      <c r="CB36" s="141"/>
      <c r="CC36" s="141"/>
      <c r="CD36" s="141"/>
      <c r="CE36" s="141"/>
      <c r="CF36" s="121">
        <v>16.0</v>
      </c>
      <c r="CG36" s="141"/>
      <c r="CH36" s="141"/>
      <c r="CI36" s="141"/>
      <c r="CJ36" s="141"/>
      <c r="CK36" s="141"/>
      <c r="CL36" s="121">
        <v>17.0</v>
      </c>
      <c r="CM36" s="121">
        <v>17.0</v>
      </c>
    </row>
    <row r="37">
      <c r="A37" s="119"/>
      <c r="B37" s="136" t="s">
        <v>549</v>
      </c>
      <c r="C37" s="5"/>
      <c r="D37" s="5"/>
      <c r="E37" s="6"/>
      <c r="F37" s="217"/>
      <c r="G37" s="141"/>
      <c r="H37" s="141"/>
      <c r="I37" s="141"/>
      <c r="J37" s="141"/>
      <c r="K37" s="141"/>
      <c r="L37" s="141"/>
      <c r="M37" s="141"/>
      <c r="N37" s="141"/>
      <c r="O37" s="141"/>
      <c r="P37" s="141"/>
      <c r="Q37" s="141"/>
      <c r="R37" s="141"/>
      <c r="S37" s="141"/>
      <c r="T37" s="141"/>
      <c r="U37" s="141"/>
      <c r="V37" s="141"/>
      <c r="W37" s="141"/>
      <c r="X37" s="121">
        <v>852.0</v>
      </c>
      <c r="Y37" s="141"/>
      <c r="Z37" s="141"/>
      <c r="AA37" s="141"/>
      <c r="AB37" s="141"/>
      <c r="AC37" s="141"/>
      <c r="AD37" s="141"/>
      <c r="AE37" s="141"/>
      <c r="AF37" s="121">
        <v>2300.0</v>
      </c>
      <c r="AG37" s="121">
        <v>6573.0</v>
      </c>
      <c r="AH37" s="141"/>
      <c r="AI37" s="141"/>
      <c r="AJ37" s="141"/>
      <c r="AK37" s="121">
        <v>3100.0</v>
      </c>
      <c r="AL37" s="141"/>
      <c r="AM37" s="141"/>
      <c r="AN37" s="141"/>
      <c r="AO37" s="141"/>
      <c r="AP37" s="141"/>
      <c r="AQ37" s="141"/>
      <c r="AR37" s="141"/>
      <c r="AS37" s="141"/>
      <c r="AT37" s="141"/>
      <c r="AU37" s="141"/>
      <c r="AV37" s="141"/>
      <c r="AW37" s="121">
        <v>6050.0</v>
      </c>
      <c r="AX37" s="141"/>
      <c r="AY37" s="141"/>
      <c r="AZ37" s="141"/>
      <c r="BA37" s="121">
        <v>4400.0</v>
      </c>
      <c r="BB37" s="121">
        <v>700.0</v>
      </c>
      <c r="BC37" s="141"/>
      <c r="BD37" s="141"/>
      <c r="BE37" s="141"/>
      <c r="BF37" s="141"/>
      <c r="BG37" s="141"/>
      <c r="BH37" s="141"/>
      <c r="BI37" s="141"/>
      <c r="BJ37" s="141"/>
      <c r="BK37" s="68">
        <v>6792.0</v>
      </c>
      <c r="BL37" s="141"/>
      <c r="BM37" s="141"/>
      <c r="BN37" s="141"/>
      <c r="BO37" s="121">
        <v>4800.0</v>
      </c>
      <c r="BP37" s="141"/>
      <c r="BQ37" s="141"/>
      <c r="BR37" s="121">
        <v>0.0</v>
      </c>
      <c r="BS37" s="141"/>
      <c r="BT37" s="141"/>
      <c r="BU37" s="141"/>
      <c r="BV37" s="141"/>
      <c r="BW37" s="141"/>
      <c r="BX37" s="121">
        <v>2000.0</v>
      </c>
      <c r="BY37" s="121">
        <v>5600.0</v>
      </c>
      <c r="BZ37" s="141"/>
      <c r="CA37" s="141"/>
      <c r="CB37" s="141"/>
      <c r="CC37" s="141"/>
      <c r="CD37" s="141"/>
      <c r="CE37" s="141"/>
      <c r="CF37" s="121">
        <v>3181.0</v>
      </c>
      <c r="CG37" s="141"/>
      <c r="CH37" s="141"/>
      <c r="CI37" s="141"/>
      <c r="CJ37" s="141"/>
      <c r="CK37" s="141"/>
      <c r="CL37" s="121">
        <v>2250.0</v>
      </c>
      <c r="CM37" s="121">
        <v>4150.0</v>
      </c>
    </row>
    <row r="38">
      <c r="A38" s="119"/>
      <c r="B38" s="136" t="s">
        <v>551</v>
      </c>
      <c r="C38" s="5"/>
      <c r="D38" s="5"/>
      <c r="E38" s="6"/>
      <c r="F38" s="217"/>
      <c r="G38" s="141"/>
      <c r="H38" s="141"/>
      <c r="I38" s="141"/>
      <c r="J38" s="141"/>
      <c r="K38" s="141"/>
      <c r="L38" s="141"/>
      <c r="M38" s="141"/>
      <c r="N38" s="141"/>
      <c r="O38" s="141"/>
      <c r="P38" s="141"/>
      <c r="Q38" s="141"/>
      <c r="R38" s="141"/>
      <c r="S38" s="141"/>
      <c r="T38" s="141"/>
      <c r="U38" s="141"/>
      <c r="V38" s="141"/>
      <c r="W38" s="141"/>
      <c r="X38" s="121">
        <v>25.0</v>
      </c>
      <c r="Y38" s="141"/>
      <c r="Z38" s="141"/>
      <c r="AA38" s="141"/>
      <c r="AB38" s="141"/>
      <c r="AC38" s="141"/>
      <c r="AD38" s="141"/>
      <c r="AE38" s="141"/>
      <c r="AF38" s="121">
        <v>1100.0</v>
      </c>
      <c r="AG38" s="121">
        <v>1302.0</v>
      </c>
      <c r="AH38" s="141"/>
      <c r="AI38" s="141"/>
      <c r="AJ38" s="141"/>
      <c r="AK38" s="121">
        <v>0.0</v>
      </c>
      <c r="AL38" s="141"/>
      <c r="AM38" s="141"/>
      <c r="AN38" s="141"/>
      <c r="AO38" s="141"/>
      <c r="AP38" s="141"/>
      <c r="AQ38" s="141"/>
      <c r="AR38" s="141"/>
      <c r="AS38" s="141"/>
      <c r="AT38" s="141"/>
      <c r="AU38" s="141"/>
      <c r="AV38" s="141"/>
      <c r="AW38" s="121">
        <v>950.0</v>
      </c>
      <c r="AX38" s="141"/>
      <c r="AY38" s="141"/>
      <c r="AZ38" s="141"/>
      <c r="BA38" s="121">
        <v>120.0</v>
      </c>
      <c r="BB38" s="121">
        <v>20.0</v>
      </c>
      <c r="BC38" s="141"/>
      <c r="BD38" s="141"/>
      <c r="BE38" s="141"/>
      <c r="BF38" s="141"/>
      <c r="BG38" s="141"/>
      <c r="BH38" s="141"/>
      <c r="BI38" s="141"/>
      <c r="BJ38" s="141"/>
      <c r="BK38" s="68">
        <v>480.0</v>
      </c>
      <c r="BL38" s="141"/>
      <c r="BM38" s="141"/>
      <c r="BN38" s="141"/>
      <c r="BO38" s="121">
        <v>220.0</v>
      </c>
      <c r="BP38" s="141"/>
      <c r="BQ38" s="141"/>
      <c r="BR38" s="121">
        <v>0.0</v>
      </c>
      <c r="BS38" s="141"/>
      <c r="BT38" s="141"/>
      <c r="BU38" s="141"/>
      <c r="BV38" s="141"/>
      <c r="BW38" s="141"/>
      <c r="BX38" s="121">
        <v>150.0</v>
      </c>
      <c r="BY38" s="121">
        <v>836.0</v>
      </c>
      <c r="BZ38" s="141"/>
      <c r="CA38" s="141"/>
      <c r="CB38" s="141"/>
      <c r="CC38" s="141"/>
      <c r="CD38" s="141"/>
      <c r="CE38" s="141"/>
      <c r="CF38" s="121">
        <v>118.0</v>
      </c>
      <c r="CG38" s="141"/>
      <c r="CH38" s="141"/>
      <c r="CI38" s="141"/>
      <c r="CJ38" s="141"/>
      <c r="CK38" s="141"/>
      <c r="CL38" s="121">
        <v>120.0</v>
      </c>
      <c r="CM38" s="121">
        <v>173.0</v>
      </c>
    </row>
    <row r="39">
      <c r="A39" s="119"/>
      <c r="B39" s="136" t="s">
        <v>552</v>
      </c>
      <c r="C39" s="5"/>
      <c r="D39" s="5"/>
      <c r="E39" s="6"/>
      <c r="F39" s="217"/>
      <c r="G39" s="141"/>
      <c r="H39" s="141"/>
      <c r="I39" s="141"/>
      <c r="J39" s="141"/>
      <c r="K39" s="141"/>
      <c r="L39" s="141"/>
      <c r="M39" s="141"/>
      <c r="N39" s="141"/>
      <c r="O39" s="141"/>
      <c r="P39" s="141"/>
      <c r="Q39" s="141"/>
      <c r="R39" s="141"/>
      <c r="S39" s="141"/>
      <c r="T39" s="141"/>
      <c r="U39" s="141"/>
      <c r="V39" s="141"/>
      <c r="W39" s="141"/>
      <c r="X39" s="121">
        <v>15.0</v>
      </c>
      <c r="Y39" s="141"/>
      <c r="Z39" s="141"/>
      <c r="AA39" s="141"/>
      <c r="AB39" s="141"/>
      <c r="AC39" s="141"/>
      <c r="AD39" s="141"/>
      <c r="AE39" s="141"/>
      <c r="AF39" s="121">
        <v>0.0</v>
      </c>
      <c r="AG39" s="121">
        <v>100.0</v>
      </c>
      <c r="AH39" s="141"/>
      <c r="AI39" s="141"/>
      <c r="AJ39" s="141"/>
      <c r="AK39" s="121">
        <v>0.0</v>
      </c>
      <c r="AL39" s="141"/>
      <c r="AM39" s="141"/>
      <c r="AN39" s="141"/>
      <c r="AO39" s="141"/>
      <c r="AP39" s="141"/>
      <c r="AQ39" s="141"/>
      <c r="AR39" s="141"/>
      <c r="AS39" s="141"/>
      <c r="AT39" s="141"/>
      <c r="AU39" s="141"/>
      <c r="AV39" s="141"/>
      <c r="AW39" s="121">
        <v>0.0</v>
      </c>
      <c r="AX39" s="141"/>
      <c r="AY39" s="141"/>
      <c r="AZ39" s="141"/>
      <c r="BA39" s="121">
        <v>0.0</v>
      </c>
      <c r="BB39" s="190">
        <v>1.0</v>
      </c>
      <c r="BC39" s="141"/>
      <c r="BD39" s="141"/>
      <c r="BE39" s="141"/>
      <c r="BF39" s="141"/>
      <c r="BG39" s="141"/>
      <c r="BH39" s="141"/>
      <c r="BI39" s="141"/>
      <c r="BJ39" s="141"/>
      <c r="BK39" s="68" t="s">
        <v>2153</v>
      </c>
      <c r="BL39" s="141"/>
      <c r="BM39" s="141"/>
      <c r="BN39" s="141"/>
      <c r="BO39" s="190">
        <v>1.0</v>
      </c>
      <c r="BP39" s="141"/>
      <c r="BQ39" s="141"/>
      <c r="BR39" s="121">
        <v>0.0</v>
      </c>
      <c r="BS39" s="141"/>
      <c r="BT39" s="141"/>
      <c r="BU39" s="141"/>
      <c r="BV39" s="141"/>
      <c r="BW39" s="141"/>
      <c r="BX39" s="121">
        <v>0.0</v>
      </c>
      <c r="BY39" s="141"/>
      <c r="BZ39" s="141"/>
      <c r="CA39" s="141"/>
      <c r="CB39" s="141"/>
      <c r="CC39" s="141"/>
      <c r="CD39" s="141"/>
      <c r="CE39" s="141"/>
      <c r="CF39" s="141"/>
      <c r="CG39" s="141"/>
      <c r="CH39" s="141"/>
      <c r="CI39" s="141"/>
      <c r="CJ39" s="141"/>
      <c r="CK39" s="141"/>
      <c r="CL39" s="121">
        <v>0.0</v>
      </c>
      <c r="CM39" s="121" t="s">
        <v>2154</v>
      </c>
    </row>
    <row r="40">
      <c r="A40" s="119"/>
      <c r="B40" s="136" t="s">
        <v>553</v>
      </c>
      <c r="C40" s="5"/>
      <c r="D40" s="5"/>
      <c r="E40" s="6"/>
      <c r="F40" s="217"/>
      <c r="G40" s="141"/>
      <c r="H40" s="141"/>
      <c r="I40" s="141"/>
      <c r="J40" s="141"/>
      <c r="K40" s="141"/>
      <c r="L40" s="141"/>
      <c r="M40" s="141"/>
      <c r="N40" s="141"/>
      <c r="O40" s="141"/>
      <c r="P40" s="141"/>
      <c r="Q40" s="141"/>
      <c r="R40" s="141"/>
      <c r="S40" s="141"/>
      <c r="T40" s="141"/>
      <c r="U40" s="141"/>
      <c r="V40" s="141"/>
      <c r="W40" s="141"/>
      <c r="X40" s="121">
        <v>0.0</v>
      </c>
      <c r="Y40" s="141"/>
      <c r="Z40" s="141"/>
      <c r="AA40" s="141"/>
      <c r="AB40" s="141"/>
      <c r="AC40" s="141"/>
      <c r="AD40" s="141"/>
      <c r="AE40" s="141"/>
      <c r="AF40" s="121">
        <v>0.0</v>
      </c>
      <c r="AG40" s="121">
        <v>0.0</v>
      </c>
      <c r="AH40" s="141"/>
      <c r="AI40" s="141"/>
      <c r="AJ40" s="141"/>
      <c r="AK40" s="121">
        <v>0.0</v>
      </c>
      <c r="AL40" s="141"/>
      <c r="AM40" s="141"/>
      <c r="AN40" s="141"/>
      <c r="AO40" s="141"/>
      <c r="AP40" s="141"/>
      <c r="AQ40" s="141"/>
      <c r="AR40" s="141"/>
      <c r="AS40" s="141"/>
      <c r="AT40" s="141"/>
      <c r="AU40" s="141"/>
      <c r="AV40" s="141"/>
      <c r="AW40" s="121">
        <v>0.0</v>
      </c>
      <c r="AX40" s="141"/>
      <c r="AY40" s="141"/>
      <c r="AZ40" s="141"/>
      <c r="BA40" s="121">
        <v>0.0</v>
      </c>
      <c r="BB40" s="121">
        <v>0.0</v>
      </c>
      <c r="BC40" s="141"/>
      <c r="BD40" s="141"/>
      <c r="BE40" s="141"/>
      <c r="BF40" s="141"/>
      <c r="BG40" s="141"/>
      <c r="BH40" s="141"/>
      <c r="BI40" s="141"/>
      <c r="BJ40" s="141"/>
      <c r="BK40" s="68" t="s">
        <v>2144</v>
      </c>
      <c r="BL40" s="141"/>
      <c r="BM40" s="141"/>
      <c r="BN40" s="141"/>
      <c r="BO40" s="121">
        <v>0.0</v>
      </c>
      <c r="BP40" s="141"/>
      <c r="BQ40" s="141"/>
      <c r="BR40" s="121">
        <v>0.0</v>
      </c>
      <c r="BS40" s="141"/>
      <c r="BT40" s="141"/>
      <c r="BU40" s="141"/>
      <c r="BV40" s="141"/>
      <c r="BW40" s="141"/>
      <c r="BX40" s="121">
        <v>0.0</v>
      </c>
      <c r="BY40" s="141"/>
      <c r="BZ40" s="141"/>
      <c r="CA40" s="141"/>
      <c r="CB40" s="141"/>
      <c r="CC40" s="141"/>
      <c r="CD40" s="141"/>
      <c r="CE40" s="141"/>
      <c r="CF40" s="141"/>
      <c r="CG40" s="141"/>
      <c r="CH40" s="141"/>
      <c r="CI40" s="141"/>
      <c r="CJ40" s="141"/>
      <c r="CK40" s="141"/>
      <c r="CL40" s="121">
        <v>0.0</v>
      </c>
      <c r="CM40" s="121">
        <v>0.0</v>
      </c>
    </row>
    <row r="41">
      <c r="A41" s="119"/>
      <c r="B41" s="136" t="s">
        <v>554</v>
      </c>
      <c r="C41" s="5"/>
      <c r="D41" s="5"/>
      <c r="E41" s="6"/>
      <c r="F41" s="217"/>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21">
        <v>0.0</v>
      </c>
      <c r="AG41" s="121">
        <v>0.0</v>
      </c>
      <c r="AH41" s="141"/>
      <c r="AI41" s="141"/>
      <c r="AJ41" s="141"/>
      <c r="AK41" s="121" t="s">
        <v>2155</v>
      </c>
      <c r="AL41" s="141"/>
      <c r="AM41" s="141"/>
      <c r="AN41" s="141"/>
      <c r="AO41" s="141"/>
      <c r="AP41" s="141"/>
      <c r="AQ41" s="141"/>
      <c r="AR41" s="141"/>
      <c r="AS41" s="141"/>
      <c r="AT41" s="141"/>
      <c r="AU41" s="141"/>
      <c r="AV41" s="141"/>
      <c r="AW41" s="121">
        <v>0.0</v>
      </c>
      <c r="AX41" s="141"/>
      <c r="AY41" s="141"/>
      <c r="AZ41" s="141"/>
      <c r="BA41" s="121">
        <v>0.0</v>
      </c>
      <c r="BB41" s="121">
        <v>0.0</v>
      </c>
      <c r="BC41" s="141"/>
      <c r="BD41" s="141"/>
      <c r="BE41" s="141"/>
      <c r="BF41" s="141"/>
      <c r="BG41" s="141"/>
      <c r="BH41" s="141"/>
      <c r="BI41" s="141"/>
      <c r="BJ41" s="141"/>
      <c r="BK41" s="68" t="s">
        <v>213</v>
      </c>
      <c r="BL41" s="141"/>
      <c r="BM41" s="141"/>
      <c r="BN41" s="141"/>
      <c r="BO41" s="121">
        <v>0.0</v>
      </c>
      <c r="BP41" s="141"/>
      <c r="BQ41" s="141"/>
      <c r="BR41" s="121">
        <v>0.0</v>
      </c>
      <c r="BS41" s="141"/>
      <c r="BT41" s="141"/>
      <c r="BU41" s="141"/>
      <c r="BV41" s="141"/>
      <c r="BW41" s="141"/>
      <c r="BX41" s="121">
        <v>0.0</v>
      </c>
      <c r="BY41" s="121">
        <v>50.0</v>
      </c>
      <c r="BZ41" s="141"/>
      <c r="CA41" s="141"/>
      <c r="CB41" s="141"/>
      <c r="CC41" s="141"/>
      <c r="CD41" s="141"/>
      <c r="CE41" s="141"/>
      <c r="CF41" s="141"/>
      <c r="CG41" s="141"/>
      <c r="CH41" s="141"/>
      <c r="CI41" s="141"/>
      <c r="CJ41" s="141"/>
      <c r="CK41" s="141"/>
      <c r="CL41" s="121">
        <v>0.0</v>
      </c>
      <c r="CM41" s="121">
        <v>50.0</v>
      </c>
    </row>
    <row r="42">
      <c r="A42" s="119"/>
      <c r="B42" s="136" t="s">
        <v>555</v>
      </c>
      <c r="C42" s="5"/>
      <c r="D42" s="5"/>
      <c r="E42" s="6"/>
      <c r="F42" s="217"/>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21" t="s">
        <v>421</v>
      </c>
      <c r="AG42" s="121" t="s">
        <v>421</v>
      </c>
      <c r="AH42" s="141"/>
      <c r="AI42" s="141"/>
      <c r="AJ42" s="141"/>
      <c r="AK42" s="121" t="s">
        <v>421</v>
      </c>
      <c r="AL42" s="141"/>
      <c r="AM42" s="141"/>
      <c r="AN42" s="141"/>
      <c r="AO42" s="141"/>
      <c r="AP42" s="141"/>
      <c r="AQ42" s="141"/>
      <c r="AR42" s="141"/>
      <c r="AS42" s="141"/>
      <c r="AT42" s="141"/>
      <c r="AU42" s="141"/>
      <c r="AV42" s="141"/>
      <c r="AW42" s="121">
        <v>0.0</v>
      </c>
      <c r="AX42" s="141"/>
      <c r="AY42" s="141"/>
      <c r="AZ42" s="141"/>
      <c r="BA42" s="121" t="s">
        <v>528</v>
      </c>
      <c r="BB42" s="121" t="s">
        <v>421</v>
      </c>
      <c r="BC42" s="141"/>
      <c r="BD42" s="141"/>
      <c r="BE42" s="141"/>
      <c r="BF42" s="141"/>
      <c r="BG42" s="141"/>
      <c r="BH42" s="141"/>
      <c r="BI42" s="141"/>
      <c r="BJ42" s="141"/>
      <c r="BK42" s="68" t="s">
        <v>2156</v>
      </c>
      <c r="BL42" s="141"/>
      <c r="BM42" s="141"/>
      <c r="BN42" s="141"/>
      <c r="BO42" s="121" t="s">
        <v>2157</v>
      </c>
      <c r="BP42" s="141"/>
      <c r="BQ42" s="141"/>
      <c r="BR42" s="121" t="s">
        <v>515</v>
      </c>
      <c r="BS42" s="141"/>
      <c r="BT42" s="141"/>
      <c r="BU42" s="141"/>
      <c r="BV42" s="141"/>
      <c r="BW42" s="141"/>
      <c r="BX42" s="121" t="s">
        <v>2158</v>
      </c>
      <c r="BY42" s="141"/>
      <c r="BZ42" s="141"/>
      <c r="CA42" s="141"/>
      <c r="CB42" s="141"/>
      <c r="CC42" s="141"/>
      <c r="CD42" s="141"/>
      <c r="CE42" s="141"/>
      <c r="CF42" s="141"/>
      <c r="CG42" s="141"/>
      <c r="CH42" s="141"/>
      <c r="CI42" s="141"/>
      <c r="CJ42" s="141"/>
      <c r="CK42" s="141"/>
      <c r="CL42" s="121" t="s">
        <v>2159</v>
      </c>
      <c r="CM42" s="141"/>
    </row>
    <row r="43">
      <c r="A43" s="119"/>
      <c r="B43" s="136" t="s">
        <v>575</v>
      </c>
      <c r="C43" s="5"/>
      <c r="D43" s="5"/>
      <c r="E43" s="6"/>
      <c r="F43" s="217"/>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21" t="s">
        <v>421</v>
      </c>
      <c r="AG43" s="121" t="s">
        <v>421</v>
      </c>
      <c r="AH43" s="141"/>
      <c r="AI43" s="141"/>
      <c r="AJ43" s="141"/>
      <c r="AK43" s="121" t="s">
        <v>2160</v>
      </c>
      <c r="AL43" s="141"/>
      <c r="AM43" s="141"/>
      <c r="AN43" s="141"/>
      <c r="AO43" s="141"/>
      <c r="AP43" s="121" t="s">
        <v>421</v>
      </c>
      <c r="AQ43" s="141"/>
      <c r="AR43" s="141"/>
      <c r="AS43" s="141"/>
      <c r="AT43" s="141"/>
      <c r="AU43" s="141"/>
      <c r="AV43" s="141"/>
      <c r="AW43" s="121" t="s">
        <v>214</v>
      </c>
      <c r="AX43" s="141"/>
      <c r="AY43" s="141"/>
      <c r="AZ43" s="141"/>
      <c r="BA43" s="121" t="s">
        <v>214</v>
      </c>
      <c r="BB43" s="121" t="s">
        <v>213</v>
      </c>
      <c r="BC43" s="141"/>
      <c r="BD43" s="141"/>
      <c r="BE43" s="141"/>
      <c r="BF43" s="141"/>
      <c r="BG43" s="141"/>
      <c r="BH43" s="141"/>
      <c r="BI43" s="141"/>
      <c r="BJ43" s="141"/>
      <c r="BK43" s="68" t="s">
        <v>2161</v>
      </c>
      <c r="BL43" s="141"/>
      <c r="BM43" s="141"/>
      <c r="BN43" s="141"/>
      <c r="BO43" s="121">
        <v>0.0</v>
      </c>
      <c r="BP43" s="141"/>
      <c r="BQ43" s="141"/>
      <c r="BR43" s="121">
        <v>0.0</v>
      </c>
      <c r="BS43" s="141"/>
      <c r="BT43" s="141"/>
      <c r="BU43" s="141"/>
      <c r="BV43" s="141"/>
      <c r="BW43" s="141"/>
      <c r="BX43" s="121" t="s">
        <v>214</v>
      </c>
      <c r="BY43" s="121" t="s">
        <v>539</v>
      </c>
      <c r="BZ43" s="141"/>
      <c r="CA43" s="141"/>
      <c r="CB43" s="141"/>
      <c r="CC43" s="141"/>
      <c r="CD43" s="141"/>
      <c r="CE43" s="141"/>
      <c r="CF43" s="141"/>
      <c r="CG43" s="141"/>
      <c r="CH43" s="141"/>
      <c r="CI43" s="141"/>
      <c r="CJ43" s="141"/>
      <c r="CK43" s="141"/>
      <c r="CL43" s="121">
        <v>0.0</v>
      </c>
      <c r="CM43" s="121">
        <v>0.0</v>
      </c>
    </row>
    <row r="44">
      <c r="A44" s="119"/>
      <c r="B44" s="136" t="s">
        <v>576</v>
      </c>
      <c r="C44" s="5"/>
      <c r="D44" s="5"/>
      <c r="E44" s="6"/>
      <c r="F44" s="217"/>
      <c r="G44" s="141"/>
      <c r="H44" s="141"/>
      <c r="I44" s="141"/>
      <c r="J44" s="141"/>
      <c r="K44" s="141"/>
      <c r="L44" s="141"/>
      <c r="M44" s="141"/>
      <c r="N44" s="141"/>
      <c r="O44" s="141"/>
      <c r="P44" s="141"/>
      <c r="Q44" s="141"/>
      <c r="R44" s="141"/>
      <c r="S44" s="141"/>
      <c r="T44" s="141"/>
      <c r="U44" s="141"/>
      <c r="V44" s="141"/>
      <c r="W44" s="141"/>
      <c r="X44" s="121">
        <v>0.0</v>
      </c>
      <c r="Y44" s="141"/>
      <c r="Z44" s="141"/>
      <c r="AA44" s="141"/>
      <c r="AB44" s="141"/>
      <c r="AC44" s="141"/>
      <c r="AD44" s="141"/>
      <c r="AE44" s="141"/>
      <c r="AF44" s="121">
        <v>0.0</v>
      </c>
      <c r="AG44" s="121">
        <v>0.0</v>
      </c>
      <c r="AH44" s="141"/>
      <c r="AI44" s="141"/>
      <c r="AJ44" s="141"/>
      <c r="AK44" s="121" t="s">
        <v>590</v>
      </c>
      <c r="AL44" s="141"/>
      <c r="AM44" s="141"/>
      <c r="AN44" s="141"/>
      <c r="AO44" s="141"/>
      <c r="AP44" s="141"/>
      <c r="AQ44" s="141"/>
      <c r="AR44" s="141"/>
      <c r="AS44" s="141"/>
      <c r="AT44" s="141"/>
      <c r="AU44" s="141"/>
      <c r="AV44" s="141"/>
      <c r="AW44" s="121" t="s">
        <v>214</v>
      </c>
      <c r="AX44" s="141"/>
      <c r="AY44" s="141"/>
      <c r="AZ44" s="141"/>
      <c r="BA44" s="121">
        <v>0.0</v>
      </c>
      <c r="BB44" s="121">
        <v>0.0</v>
      </c>
      <c r="BC44" s="141"/>
      <c r="BD44" s="141"/>
      <c r="BE44" s="141"/>
      <c r="BF44" s="141"/>
      <c r="BG44" s="141"/>
      <c r="BH44" s="141"/>
      <c r="BI44" s="141"/>
      <c r="BJ44" s="141"/>
      <c r="BK44" s="76"/>
      <c r="BL44" s="141"/>
      <c r="BM44" s="141"/>
      <c r="BN44" s="141"/>
      <c r="BO44" s="121">
        <v>0.0</v>
      </c>
      <c r="BP44" s="141"/>
      <c r="BQ44" s="141"/>
      <c r="BR44" s="121">
        <v>1.0</v>
      </c>
      <c r="BS44" s="141"/>
      <c r="BT44" s="141"/>
      <c r="BU44" s="141"/>
      <c r="BV44" s="141"/>
      <c r="BW44" s="141"/>
      <c r="BX44" s="121" t="s">
        <v>421</v>
      </c>
      <c r="BY44" s="141"/>
      <c r="BZ44" s="141"/>
      <c r="CA44" s="141"/>
      <c r="CB44" s="141"/>
      <c r="CC44" s="141"/>
      <c r="CD44" s="141"/>
      <c r="CE44" s="141"/>
      <c r="CF44" s="141"/>
      <c r="CG44" s="141"/>
      <c r="CH44" s="141"/>
      <c r="CI44" s="141"/>
      <c r="CJ44" s="141"/>
      <c r="CK44" s="141"/>
      <c r="CL44" s="121">
        <v>0.0</v>
      </c>
      <c r="CM44" s="121">
        <v>0.0</v>
      </c>
    </row>
    <row r="45">
      <c r="A45" s="119"/>
      <c r="B45" s="197" t="s">
        <v>591</v>
      </c>
      <c r="C45" s="5"/>
      <c r="D45" s="5"/>
      <c r="E45" s="6"/>
      <c r="F45" s="217"/>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21" t="s">
        <v>421</v>
      </c>
      <c r="AG45" s="121" t="s">
        <v>421</v>
      </c>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76"/>
      <c r="BL45" s="141"/>
      <c r="BM45" s="141"/>
      <c r="BN45" s="141"/>
      <c r="BO45" s="141"/>
      <c r="BP45" s="141"/>
      <c r="BQ45" s="141"/>
      <c r="BR45" s="121">
        <v>0.0</v>
      </c>
      <c r="BS45" s="141"/>
      <c r="BT45" s="141"/>
      <c r="BU45" s="141"/>
      <c r="BV45" s="141"/>
      <c r="BW45" s="141"/>
      <c r="BX45" s="121" t="s">
        <v>421</v>
      </c>
      <c r="BY45" s="141"/>
      <c r="BZ45" s="141"/>
      <c r="CA45" s="141"/>
      <c r="CB45" s="141"/>
      <c r="CC45" s="141"/>
      <c r="CD45" s="141"/>
      <c r="CE45" s="141"/>
      <c r="CF45" s="141"/>
      <c r="CG45" s="141"/>
      <c r="CH45" s="141"/>
      <c r="CI45" s="141"/>
      <c r="CJ45" s="141"/>
      <c r="CK45" s="141"/>
      <c r="CL45" s="141"/>
      <c r="CM45" s="121">
        <v>0.0</v>
      </c>
    </row>
    <row r="46">
      <c r="A46" s="119"/>
      <c r="B46" s="136" t="s">
        <v>594</v>
      </c>
      <c r="C46" s="5"/>
      <c r="D46" s="5"/>
      <c r="E46" s="6"/>
      <c r="F46" s="217"/>
      <c r="G46" s="141"/>
      <c r="H46" s="141"/>
      <c r="I46" s="141"/>
      <c r="J46" s="141"/>
      <c r="K46" s="141"/>
      <c r="L46" s="141"/>
      <c r="M46" s="141"/>
      <c r="N46" s="141"/>
      <c r="O46" s="141"/>
      <c r="P46" s="141"/>
      <c r="Q46" s="141"/>
      <c r="R46" s="141"/>
      <c r="S46" s="141"/>
      <c r="T46" s="141"/>
      <c r="U46" s="141"/>
      <c r="V46" s="141"/>
      <c r="W46" s="141"/>
      <c r="X46" s="121">
        <v>0.0</v>
      </c>
      <c r="Y46" s="141"/>
      <c r="Z46" s="141"/>
      <c r="AA46" s="141"/>
      <c r="AB46" s="141"/>
      <c r="AC46" s="141"/>
      <c r="AD46" s="141"/>
      <c r="AE46" s="141"/>
      <c r="AF46" s="121">
        <v>0.0</v>
      </c>
      <c r="AG46" s="121">
        <v>0.0</v>
      </c>
      <c r="AH46" s="141"/>
      <c r="AI46" s="141"/>
      <c r="AJ46" s="141"/>
      <c r="AK46" s="121" t="s">
        <v>2162</v>
      </c>
      <c r="AL46" s="141"/>
      <c r="AM46" s="141"/>
      <c r="AN46" s="141"/>
      <c r="AO46" s="141"/>
      <c r="AP46" s="141"/>
      <c r="AQ46" s="141"/>
      <c r="AR46" s="141"/>
      <c r="AS46" s="141"/>
      <c r="AT46" s="141"/>
      <c r="AU46" s="141"/>
      <c r="AV46" s="141"/>
      <c r="AW46" s="121">
        <v>0.0</v>
      </c>
      <c r="AX46" s="141"/>
      <c r="AY46" s="141"/>
      <c r="AZ46" s="141"/>
      <c r="BA46" s="121">
        <v>0.0</v>
      </c>
      <c r="BB46" s="121">
        <v>0.0</v>
      </c>
      <c r="BC46" s="141"/>
      <c r="BD46" s="141"/>
      <c r="BE46" s="141"/>
      <c r="BF46" s="141"/>
      <c r="BG46" s="141"/>
      <c r="BH46" s="141"/>
      <c r="BI46" s="141"/>
      <c r="BJ46" s="141"/>
      <c r="BK46" s="68" t="s">
        <v>2162</v>
      </c>
      <c r="BL46" s="141"/>
      <c r="BM46" s="141"/>
      <c r="BN46" s="141"/>
      <c r="BO46" s="121">
        <v>0.0</v>
      </c>
      <c r="BP46" s="141"/>
      <c r="BQ46" s="141"/>
      <c r="BR46" s="121">
        <v>0.0</v>
      </c>
      <c r="BS46" s="141"/>
      <c r="BT46" s="141"/>
      <c r="BU46" s="141"/>
      <c r="BV46" s="141"/>
      <c r="BW46" s="141"/>
      <c r="BX46" s="121" t="s">
        <v>421</v>
      </c>
      <c r="BY46" s="121" t="s">
        <v>213</v>
      </c>
      <c r="BZ46" s="141"/>
      <c r="CA46" s="141"/>
      <c r="CB46" s="141"/>
      <c r="CC46" s="141"/>
      <c r="CD46" s="141"/>
      <c r="CE46" s="141"/>
      <c r="CF46" s="141"/>
      <c r="CG46" s="141"/>
      <c r="CH46" s="141"/>
      <c r="CI46" s="141"/>
      <c r="CJ46" s="141"/>
      <c r="CK46" s="141"/>
      <c r="CL46" s="121">
        <v>0.0</v>
      </c>
      <c r="CM46" s="121">
        <v>0.0</v>
      </c>
    </row>
    <row r="47">
      <c r="A47" s="119"/>
      <c r="B47" s="136" t="s">
        <v>595</v>
      </c>
      <c r="C47" s="5"/>
      <c r="D47" s="5"/>
      <c r="E47" s="6"/>
      <c r="F47" s="217"/>
      <c r="G47" s="141"/>
      <c r="H47" s="141"/>
      <c r="I47" s="141"/>
      <c r="J47" s="141"/>
      <c r="K47" s="141"/>
      <c r="L47" s="141"/>
      <c r="M47" s="141"/>
      <c r="N47" s="141"/>
      <c r="O47" s="141"/>
      <c r="P47" s="141"/>
      <c r="Q47" s="141"/>
      <c r="R47" s="141"/>
      <c r="S47" s="141"/>
      <c r="T47" s="141"/>
      <c r="U47" s="141"/>
      <c r="V47" s="141"/>
      <c r="W47" s="141"/>
      <c r="X47" s="121">
        <v>0.0</v>
      </c>
      <c r="Y47" s="141"/>
      <c r="Z47" s="141"/>
      <c r="AA47" s="141"/>
      <c r="AB47" s="141"/>
      <c r="AC47" s="141"/>
      <c r="AD47" s="141"/>
      <c r="AE47" s="141"/>
      <c r="AF47" s="121">
        <v>0.0</v>
      </c>
      <c r="AG47" s="121">
        <v>0.0</v>
      </c>
      <c r="AH47" s="141"/>
      <c r="AI47" s="141"/>
      <c r="AJ47" s="141"/>
      <c r="AK47" s="121">
        <v>0.0</v>
      </c>
      <c r="AL47" s="141"/>
      <c r="AM47" s="141"/>
      <c r="AN47" s="141"/>
      <c r="AO47" s="141"/>
      <c r="AP47" s="141"/>
      <c r="AQ47" s="141"/>
      <c r="AR47" s="141"/>
      <c r="AS47" s="141"/>
      <c r="AT47" s="141"/>
      <c r="AU47" s="141"/>
      <c r="AV47" s="141"/>
      <c r="AW47" s="121">
        <v>0.0</v>
      </c>
      <c r="AX47" s="141"/>
      <c r="AY47" s="141"/>
      <c r="AZ47" s="141"/>
      <c r="BA47" s="121">
        <v>0.0</v>
      </c>
      <c r="BB47" s="121">
        <v>0.0</v>
      </c>
      <c r="BC47" s="141"/>
      <c r="BD47" s="141"/>
      <c r="BE47" s="141"/>
      <c r="BF47" s="141"/>
      <c r="BG47" s="141"/>
      <c r="BH47" s="141"/>
      <c r="BI47" s="141"/>
      <c r="BJ47" s="141"/>
      <c r="BK47" s="68" t="s">
        <v>2163</v>
      </c>
      <c r="BL47" s="141"/>
      <c r="BM47" s="141"/>
      <c r="BN47" s="141"/>
      <c r="BO47" s="121">
        <v>0.0</v>
      </c>
      <c r="BP47" s="141"/>
      <c r="BQ47" s="141"/>
      <c r="BR47" s="121">
        <v>0.0</v>
      </c>
      <c r="BS47" s="141"/>
      <c r="BT47" s="141"/>
      <c r="BU47" s="141"/>
      <c r="BV47" s="141"/>
      <c r="BW47" s="141"/>
      <c r="BX47" s="121" t="s">
        <v>421</v>
      </c>
      <c r="BY47" s="121" t="s">
        <v>213</v>
      </c>
      <c r="BZ47" s="141"/>
      <c r="CA47" s="141"/>
      <c r="CB47" s="141"/>
      <c r="CC47" s="141"/>
      <c r="CD47" s="141"/>
      <c r="CE47" s="141"/>
      <c r="CF47" s="141"/>
      <c r="CG47" s="141"/>
      <c r="CH47" s="141"/>
      <c r="CI47" s="141"/>
      <c r="CJ47" s="141"/>
      <c r="CK47" s="141"/>
      <c r="CL47" s="121">
        <v>0.0</v>
      </c>
      <c r="CM47" s="121">
        <v>0.0</v>
      </c>
    </row>
    <row r="48">
      <c r="A48" s="119"/>
      <c r="B48" s="136" t="s">
        <v>596</v>
      </c>
      <c r="C48" s="5"/>
      <c r="D48" s="5"/>
      <c r="E48" s="6"/>
      <c r="F48" s="217"/>
      <c r="G48" s="141"/>
      <c r="H48" s="141"/>
      <c r="I48" s="141"/>
      <c r="J48" s="141"/>
      <c r="K48" s="141"/>
      <c r="L48" s="141"/>
      <c r="M48" s="141"/>
      <c r="N48" s="141"/>
      <c r="O48" s="141"/>
      <c r="P48" s="141"/>
      <c r="Q48" s="141"/>
      <c r="R48" s="141"/>
      <c r="S48" s="141"/>
      <c r="T48" s="141"/>
      <c r="U48" s="141"/>
      <c r="V48" s="141"/>
      <c r="W48" s="141"/>
      <c r="X48" s="121">
        <v>0.0</v>
      </c>
      <c r="Y48" s="141"/>
      <c r="Z48" s="141"/>
      <c r="AA48" s="141"/>
      <c r="AB48" s="141"/>
      <c r="AC48" s="141"/>
      <c r="AD48" s="141"/>
      <c r="AE48" s="141"/>
      <c r="AF48" s="121">
        <v>0.0</v>
      </c>
      <c r="AG48" s="121">
        <v>0.0</v>
      </c>
      <c r="AH48" s="141"/>
      <c r="AI48" s="141"/>
      <c r="AJ48" s="141"/>
      <c r="AK48" s="121">
        <v>0.0</v>
      </c>
      <c r="AL48" s="141"/>
      <c r="AM48" s="141"/>
      <c r="AN48" s="141"/>
      <c r="AO48" s="141"/>
      <c r="AP48" s="141"/>
      <c r="AQ48" s="141"/>
      <c r="AR48" s="141"/>
      <c r="AS48" s="141"/>
      <c r="AT48" s="141"/>
      <c r="AU48" s="141"/>
      <c r="AV48" s="141"/>
      <c r="AW48" s="121">
        <v>0.0</v>
      </c>
      <c r="AX48" s="141"/>
      <c r="AY48" s="141"/>
      <c r="AZ48" s="141"/>
      <c r="BA48" s="121">
        <v>0.0</v>
      </c>
      <c r="BB48" s="121">
        <v>0.0</v>
      </c>
      <c r="BC48" s="141"/>
      <c r="BD48" s="141"/>
      <c r="BE48" s="141"/>
      <c r="BF48" s="141"/>
      <c r="BG48" s="141"/>
      <c r="BH48" s="141"/>
      <c r="BI48" s="141"/>
      <c r="BJ48" s="141"/>
      <c r="BK48" s="68" t="s">
        <v>2164</v>
      </c>
      <c r="BL48" s="141"/>
      <c r="BM48" s="141"/>
      <c r="BN48" s="141"/>
      <c r="BO48" s="121">
        <v>0.0</v>
      </c>
      <c r="BP48" s="141"/>
      <c r="BQ48" s="141"/>
      <c r="BR48" s="121">
        <v>0.0</v>
      </c>
      <c r="BS48" s="141"/>
      <c r="BT48" s="141"/>
      <c r="BU48" s="141"/>
      <c r="BV48" s="141"/>
      <c r="BW48" s="141"/>
      <c r="BX48" s="121" t="s">
        <v>421</v>
      </c>
      <c r="BY48" s="121" t="s">
        <v>213</v>
      </c>
      <c r="BZ48" s="141"/>
      <c r="CA48" s="141"/>
      <c r="CB48" s="141"/>
      <c r="CC48" s="141"/>
      <c r="CD48" s="141"/>
      <c r="CE48" s="141"/>
      <c r="CF48" s="141"/>
      <c r="CG48" s="141"/>
      <c r="CH48" s="141"/>
      <c r="CI48" s="141"/>
      <c r="CJ48" s="141"/>
      <c r="CK48" s="141"/>
      <c r="CL48" s="121">
        <v>0.0</v>
      </c>
      <c r="CM48" s="121">
        <v>0.0</v>
      </c>
    </row>
    <row r="49">
      <c r="A49" s="119"/>
      <c r="B49" s="136" t="s">
        <v>597</v>
      </c>
      <c r="C49" s="5"/>
      <c r="D49" s="5"/>
      <c r="E49" s="6"/>
      <c r="F49" s="217"/>
      <c r="G49" s="141"/>
      <c r="H49" s="141"/>
      <c r="I49" s="141"/>
      <c r="J49" s="141"/>
      <c r="K49" s="141"/>
      <c r="L49" s="141"/>
      <c r="M49" s="141"/>
      <c r="N49" s="141"/>
      <c r="O49" s="141"/>
      <c r="P49" s="141"/>
      <c r="Q49" s="141"/>
      <c r="R49" s="141"/>
      <c r="S49" s="141"/>
      <c r="T49" s="141"/>
      <c r="U49" s="141"/>
      <c r="V49" s="141"/>
      <c r="W49" s="141"/>
      <c r="X49" s="121">
        <v>0.0</v>
      </c>
      <c r="Y49" s="141"/>
      <c r="Z49" s="141"/>
      <c r="AA49" s="141"/>
      <c r="AB49" s="141"/>
      <c r="AC49" s="141"/>
      <c r="AD49" s="141"/>
      <c r="AE49" s="141"/>
      <c r="AF49" s="121">
        <v>0.0</v>
      </c>
      <c r="AG49" s="121">
        <v>0.0</v>
      </c>
      <c r="AH49" s="141"/>
      <c r="AI49" s="141"/>
      <c r="AJ49" s="141"/>
      <c r="AK49" s="121">
        <v>0.0</v>
      </c>
      <c r="AL49" s="141"/>
      <c r="AM49" s="141"/>
      <c r="AN49" s="141"/>
      <c r="AO49" s="141"/>
      <c r="AP49" s="141"/>
      <c r="AQ49" s="141"/>
      <c r="AR49" s="141"/>
      <c r="AS49" s="141"/>
      <c r="AT49" s="141"/>
      <c r="AU49" s="141"/>
      <c r="AV49" s="141"/>
      <c r="AW49" s="121">
        <v>0.0</v>
      </c>
      <c r="AX49" s="141"/>
      <c r="AY49" s="141"/>
      <c r="AZ49" s="141"/>
      <c r="BA49" s="121">
        <v>0.0</v>
      </c>
      <c r="BB49" s="121">
        <v>0.0</v>
      </c>
      <c r="BC49" s="141"/>
      <c r="BD49" s="141"/>
      <c r="BE49" s="141"/>
      <c r="BF49" s="141"/>
      <c r="BG49" s="141"/>
      <c r="BH49" s="141"/>
      <c r="BI49" s="141"/>
      <c r="BJ49" s="141"/>
      <c r="BK49" s="68" t="s">
        <v>2165</v>
      </c>
      <c r="BL49" s="141"/>
      <c r="BM49" s="141"/>
      <c r="BN49" s="141"/>
      <c r="BO49" s="121">
        <v>0.0</v>
      </c>
      <c r="BP49" s="141"/>
      <c r="BQ49" s="141"/>
      <c r="BR49" s="121">
        <v>0.0</v>
      </c>
      <c r="BS49" s="141"/>
      <c r="BT49" s="141"/>
      <c r="BU49" s="141"/>
      <c r="BV49" s="141"/>
      <c r="BW49" s="141"/>
      <c r="BX49" s="121" t="s">
        <v>421</v>
      </c>
      <c r="BY49" s="121" t="s">
        <v>213</v>
      </c>
      <c r="BZ49" s="141"/>
      <c r="CA49" s="141"/>
      <c r="CB49" s="141"/>
      <c r="CC49" s="141"/>
      <c r="CD49" s="141"/>
      <c r="CE49" s="141"/>
      <c r="CF49" s="141"/>
      <c r="CG49" s="141"/>
      <c r="CH49" s="141"/>
      <c r="CI49" s="141"/>
      <c r="CJ49" s="141"/>
      <c r="CK49" s="141"/>
      <c r="CL49" s="121">
        <v>0.0</v>
      </c>
      <c r="CM49" s="121">
        <v>0.0</v>
      </c>
    </row>
    <row r="50">
      <c r="A50" s="119"/>
      <c r="B50" s="136" t="s">
        <v>599</v>
      </c>
      <c r="C50" s="5"/>
      <c r="D50" s="5"/>
      <c r="E50" s="6"/>
      <c r="F50" s="217"/>
      <c r="G50" s="141"/>
      <c r="H50" s="141"/>
      <c r="I50" s="141"/>
      <c r="J50" s="141"/>
      <c r="K50" s="141"/>
      <c r="L50" s="141"/>
      <c r="M50" s="141"/>
      <c r="N50" s="141"/>
      <c r="O50" s="141"/>
      <c r="P50" s="141"/>
      <c r="Q50" s="141"/>
      <c r="R50" s="141"/>
      <c r="S50" s="141"/>
      <c r="T50" s="141"/>
      <c r="U50" s="141"/>
      <c r="V50" s="141"/>
      <c r="W50" s="141"/>
      <c r="X50" s="121" t="s">
        <v>598</v>
      </c>
      <c r="Y50" s="141"/>
      <c r="Z50" s="141"/>
      <c r="AA50" s="141"/>
      <c r="AB50" s="141"/>
      <c r="AC50" s="141"/>
      <c r="AD50" s="141"/>
      <c r="AE50" s="141"/>
      <c r="AF50" s="121" t="s">
        <v>421</v>
      </c>
      <c r="AG50" s="121" t="s">
        <v>421</v>
      </c>
      <c r="AH50" s="141"/>
      <c r="AI50" s="141"/>
      <c r="AJ50" s="141"/>
      <c r="AK50" s="121" t="s">
        <v>2166</v>
      </c>
      <c r="AL50" s="141"/>
      <c r="AM50" s="141"/>
      <c r="AN50" s="141"/>
      <c r="AO50" s="141"/>
      <c r="AP50" s="141"/>
      <c r="AQ50" s="141"/>
      <c r="AR50" s="141"/>
      <c r="AS50" s="141"/>
      <c r="AT50" s="141"/>
      <c r="AU50" s="141"/>
      <c r="AV50" s="141"/>
      <c r="AW50" s="121" t="s">
        <v>214</v>
      </c>
      <c r="AX50" s="141"/>
      <c r="AY50" s="141"/>
      <c r="AZ50" s="141"/>
      <c r="BA50" s="121"/>
      <c r="BB50" s="121" t="s">
        <v>213</v>
      </c>
      <c r="BC50" s="141"/>
      <c r="BD50" s="141"/>
      <c r="BE50" s="141"/>
      <c r="BF50" s="141"/>
      <c r="BG50" s="141"/>
      <c r="BH50" s="141"/>
      <c r="BI50" s="141"/>
      <c r="BJ50" s="141"/>
      <c r="BK50" s="68" t="s">
        <v>2167</v>
      </c>
      <c r="BL50" s="141"/>
      <c r="BM50" s="141"/>
      <c r="BN50" s="141"/>
      <c r="BO50" s="121" t="s">
        <v>421</v>
      </c>
      <c r="BP50" s="141"/>
      <c r="BQ50" s="141"/>
      <c r="BR50" s="121">
        <v>0.0</v>
      </c>
      <c r="BS50" s="141"/>
      <c r="BT50" s="141"/>
      <c r="BU50" s="141"/>
      <c r="BV50" s="141"/>
      <c r="BW50" s="141"/>
      <c r="BX50" s="121" t="s">
        <v>421</v>
      </c>
      <c r="BY50" s="121" t="s">
        <v>213</v>
      </c>
      <c r="BZ50" s="141"/>
      <c r="CA50" s="141"/>
      <c r="CB50" s="141"/>
      <c r="CC50" s="141"/>
      <c r="CD50" s="141"/>
      <c r="CE50" s="141"/>
      <c r="CF50" s="141"/>
      <c r="CG50" s="141"/>
      <c r="CH50" s="141"/>
      <c r="CI50" s="141"/>
      <c r="CJ50" s="141"/>
      <c r="CK50" s="141"/>
      <c r="CL50" s="121">
        <v>0.0</v>
      </c>
      <c r="CM50" s="121">
        <v>0.0</v>
      </c>
    </row>
    <row r="51">
      <c r="A51" s="119"/>
      <c r="B51" s="136" t="s">
        <v>612</v>
      </c>
      <c r="C51" s="5"/>
      <c r="D51" s="5"/>
      <c r="E51" s="6"/>
      <c r="F51" s="217"/>
      <c r="G51" s="141"/>
      <c r="H51" s="141"/>
      <c r="I51" s="141"/>
      <c r="J51" s="141"/>
      <c r="K51" s="141"/>
      <c r="L51" s="141"/>
      <c r="M51" s="141"/>
      <c r="N51" s="141"/>
      <c r="O51" s="141"/>
      <c r="P51" s="141"/>
      <c r="Q51" s="141"/>
      <c r="R51" s="141"/>
      <c r="S51" s="141"/>
      <c r="T51" s="141"/>
      <c r="U51" s="141"/>
      <c r="V51" s="141"/>
      <c r="W51" s="141"/>
      <c r="X51" s="121">
        <v>0.0</v>
      </c>
      <c r="Y51" s="141"/>
      <c r="Z51" s="141"/>
      <c r="AA51" s="141"/>
      <c r="AB51" s="141"/>
      <c r="AC51" s="141"/>
      <c r="AD51" s="141"/>
      <c r="AE51" s="141"/>
      <c r="AF51" s="121" t="s">
        <v>421</v>
      </c>
      <c r="AG51" s="121" t="s">
        <v>421</v>
      </c>
      <c r="AH51" s="141"/>
      <c r="AI51" s="141"/>
      <c r="AJ51" s="141"/>
      <c r="AK51" s="121">
        <v>100.0</v>
      </c>
      <c r="AL51" s="141"/>
      <c r="AM51" s="141"/>
      <c r="AN51" s="141"/>
      <c r="AO51" s="141"/>
      <c r="AP51" s="141"/>
      <c r="AQ51" s="141"/>
      <c r="AR51" s="141"/>
      <c r="AS51" s="141"/>
      <c r="AT51" s="141"/>
      <c r="AU51" s="141"/>
      <c r="AV51" s="141"/>
      <c r="AW51" s="121">
        <v>0.0</v>
      </c>
      <c r="AX51" s="141"/>
      <c r="AY51" s="141"/>
      <c r="AZ51" s="141"/>
      <c r="BA51" s="121">
        <v>0.0</v>
      </c>
      <c r="BB51" s="121">
        <v>0.0</v>
      </c>
      <c r="BC51" s="141"/>
      <c r="BD51" s="141"/>
      <c r="BE51" s="141"/>
      <c r="BF51" s="141"/>
      <c r="BG51" s="141"/>
      <c r="BH51" s="141"/>
      <c r="BI51" s="141"/>
      <c r="BJ51" s="141"/>
      <c r="BK51" s="68" t="s">
        <v>1853</v>
      </c>
      <c r="BL51" s="141"/>
      <c r="BM51" s="141"/>
      <c r="BN51" s="141"/>
      <c r="BO51" s="121">
        <v>0.0</v>
      </c>
      <c r="BP51" s="141"/>
      <c r="BQ51" s="141"/>
      <c r="BR51" s="121">
        <v>0.0</v>
      </c>
      <c r="BS51" s="141"/>
      <c r="BT51" s="141"/>
      <c r="BU51" s="141"/>
      <c r="BV51" s="141"/>
      <c r="BW51" s="141"/>
      <c r="BX51" s="121" t="s">
        <v>421</v>
      </c>
      <c r="BY51" s="121" t="s">
        <v>213</v>
      </c>
      <c r="BZ51" s="141"/>
      <c r="CA51" s="141"/>
      <c r="CB51" s="141"/>
      <c r="CC51" s="141"/>
      <c r="CD51" s="141"/>
      <c r="CE51" s="141"/>
      <c r="CF51" s="141"/>
      <c r="CG51" s="141"/>
      <c r="CH51" s="141"/>
      <c r="CI51" s="141"/>
      <c r="CJ51" s="141"/>
      <c r="CK51" s="141"/>
      <c r="CL51" s="121">
        <v>0.0</v>
      </c>
      <c r="CM51" s="121">
        <v>0.0</v>
      </c>
    </row>
    <row r="52">
      <c r="A52" s="119"/>
      <c r="B52" s="136" t="s">
        <v>613</v>
      </c>
      <c r="C52" s="5"/>
      <c r="D52" s="5"/>
      <c r="E52" s="6"/>
      <c r="F52" s="217"/>
      <c r="G52" s="141"/>
      <c r="H52" s="141"/>
      <c r="I52" s="141"/>
      <c r="J52" s="141"/>
      <c r="K52" s="141"/>
      <c r="L52" s="141"/>
      <c r="M52" s="141"/>
      <c r="N52" s="141"/>
      <c r="O52" s="141"/>
      <c r="P52" s="141"/>
      <c r="Q52" s="141"/>
      <c r="R52" s="141"/>
      <c r="S52" s="141"/>
      <c r="T52" s="141"/>
      <c r="U52" s="141"/>
      <c r="V52" s="141"/>
      <c r="W52" s="141"/>
      <c r="X52" s="121">
        <v>0.0</v>
      </c>
      <c r="Y52" s="141"/>
      <c r="Z52" s="141"/>
      <c r="AA52" s="141"/>
      <c r="AB52" s="141"/>
      <c r="AC52" s="141"/>
      <c r="AD52" s="141"/>
      <c r="AE52" s="141"/>
      <c r="AF52" s="121" t="s">
        <v>421</v>
      </c>
      <c r="AG52" s="121" t="s">
        <v>421</v>
      </c>
      <c r="AH52" s="141"/>
      <c r="AI52" s="141"/>
      <c r="AJ52" s="141"/>
      <c r="AK52" s="121">
        <v>0.0</v>
      </c>
      <c r="AL52" s="141"/>
      <c r="AM52" s="141"/>
      <c r="AN52" s="141"/>
      <c r="AO52" s="141"/>
      <c r="AP52" s="141"/>
      <c r="AQ52" s="141"/>
      <c r="AR52" s="141"/>
      <c r="AS52" s="141"/>
      <c r="AT52" s="141"/>
      <c r="AU52" s="141"/>
      <c r="AV52" s="141"/>
      <c r="AW52" s="121">
        <v>0.0</v>
      </c>
      <c r="AX52" s="141"/>
      <c r="AY52" s="141"/>
      <c r="AZ52" s="141"/>
      <c r="BA52" s="121">
        <v>0.0</v>
      </c>
      <c r="BB52" s="121">
        <v>0.0</v>
      </c>
      <c r="BC52" s="141"/>
      <c r="BD52" s="141"/>
      <c r="BE52" s="141"/>
      <c r="BF52" s="141"/>
      <c r="BG52" s="141"/>
      <c r="BH52" s="141"/>
      <c r="BI52" s="141"/>
      <c r="BJ52" s="141"/>
      <c r="BK52" s="68" t="s">
        <v>213</v>
      </c>
      <c r="BL52" s="141"/>
      <c r="BM52" s="141"/>
      <c r="BN52" s="141"/>
      <c r="BO52" s="121">
        <v>0.0</v>
      </c>
      <c r="BP52" s="141"/>
      <c r="BQ52" s="141"/>
      <c r="BR52" s="121">
        <v>0.0</v>
      </c>
      <c r="BS52" s="141"/>
      <c r="BT52" s="141"/>
      <c r="BU52" s="141"/>
      <c r="BV52" s="141"/>
      <c r="BW52" s="141"/>
      <c r="BX52" s="121" t="s">
        <v>421</v>
      </c>
      <c r="BY52" s="121" t="s">
        <v>213</v>
      </c>
      <c r="BZ52" s="141"/>
      <c r="CA52" s="141"/>
      <c r="CB52" s="141"/>
      <c r="CC52" s="141"/>
      <c r="CD52" s="141"/>
      <c r="CE52" s="141"/>
      <c r="CF52" s="141"/>
      <c r="CG52" s="141"/>
      <c r="CH52" s="141"/>
      <c r="CI52" s="141"/>
      <c r="CJ52" s="141"/>
      <c r="CK52" s="141"/>
      <c r="CL52" s="121">
        <v>0.0</v>
      </c>
      <c r="CM52" s="121">
        <v>0.0</v>
      </c>
    </row>
    <row r="53">
      <c r="A53" s="119"/>
      <c r="B53" s="136" t="s">
        <v>614</v>
      </c>
      <c r="C53" s="5"/>
      <c r="D53" s="5"/>
      <c r="E53" s="6"/>
      <c r="F53" s="217"/>
      <c r="G53" s="141"/>
      <c r="H53" s="141"/>
      <c r="I53" s="141"/>
      <c r="J53" s="141"/>
      <c r="K53" s="141"/>
      <c r="L53" s="141"/>
      <c r="M53" s="141"/>
      <c r="N53" s="141"/>
      <c r="O53" s="141"/>
      <c r="P53" s="141"/>
      <c r="Q53" s="141"/>
      <c r="R53" s="141"/>
      <c r="S53" s="141"/>
      <c r="T53" s="141"/>
      <c r="U53" s="141"/>
      <c r="V53" s="141"/>
      <c r="W53" s="141"/>
      <c r="X53" s="121" t="s">
        <v>532</v>
      </c>
      <c r="Y53" s="141"/>
      <c r="Z53" s="141"/>
      <c r="AA53" s="141"/>
      <c r="AB53" s="141"/>
      <c r="AC53" s="141"/>
      <c r="AD53" s="141"/>
      <c r="AE53" s="141"/>
      <c r="AF53" s="121" t="s">
        <v>421</v>
      </c>
      <c r="AG53" s="121" t="s">
        <v>421</v>
      </c>
      <c r="AH53" s="141"/>
      <c r="AI53" s="141"/>
      <c r="AJ53" s="141"/>
      <c r="AK53" s="121" t="s">
        <v>529</v>
      </c>
      <c r="AL53" s="141"/>
      <c r="AM53" s="141"/>
      <c r="AN53" s="141"/>
      <c r="AO53" s="141"/>
      <c r="AP53" s="141"/>
      <c r="AQ53" s="141"/>
      <c r="AR53" s="141"/>
      <c r="AS53" s="141"/>
      <c r="AT53" s="141"/>
      <c r="AU53" s="141"/>
      <c r="AV53" s="141"/>
      <c r="AW53" s="121" t="s">
        <v>421</v>
      </c>
      <c r="AX53" s="141"/>
      <c r="AY53" s="141"/>
      <c r="AZ53" s="141"/>
      <c r="BA53" s="121" t="s">
        <v>421</v>
      </c>
      <c r="BB53" s="121" t="s">
        <v>421</v>
      </c>
      <c r="BC53" s="141"/>
      <c r="BD53" s="141"/>
      <c r="BE53" s="141"/>
      <c r="BF53" s="141"/>
      <c r="BG53" s="141"/>
      <c r="BH53" s="141"/>
      <c r="BI53" s="141"/>
      <c r="BJ53" s="141"/>
      <c r="BK53" s="68" t="s">
        <v>2168</v>
      </c>
      <c r="BL53" s="141"/>
      <c r="BM53" s="141"/>
      <c r="BN53" s="141"/>
      <c r="BO53" s="121">
        <v>0.0</v>
      </c>
      <c r="BP53" s="141"/>
      <c r="BQ53" s="141"/>
      <c r="BR53" s="121" t="s">
        <v>539</v>
      </c>
      <c r="BS53" s="141"/>
      <c r="BT53" s="141"/>
      <c r="BU53" s="141"/>
      <c r="BV53" s="141"/>
      <c r="BW53" s="141"/>
      <c r="BX53" s="121" t="s">
        <v>421</v>
      </c>
      <c r="BY53" s="121" t="s">
        <v>421</v>
      </c>
      <c r="BZ53" s="141"/>
      <c r="CA53" s="141"/>
      <c r="CB53" s="141"/>
      <c r="CC53" s="141"/>
      <c r="CD53" s="141"/>
      <c r="CE53" s="141"/>
      <c r="CF53" s="141"/>
      <c r="CG53" s="141"/>
      <c r="CH53" s="141"/>
      <c r="CI53" s="141"/>
      <c r="CJ53" s="141"/>
      <c r="CK53" s="141"/>
      <c r="CL53" s="121">
        <v>0.0</v>
      </c>
      <c r="CM53" s="121">
        <v>0.0</v>
      </c>
    </row>
    <row r="54">
      <c r="A54" s="119"/>
      <c r="B54" s="136" t="s">
        <v>616</v>
      </c>
      <c r="C54" s="5"/>
      <c r="D54" s="5"/>
      <c r="E54" s="6"/>
      <c r="F54" s="217"/>
      <c r="G54" s="141"/>
      <c r="H54" s="141"/>
      <c r="I54" s="141"/>
      <c r="J54" s="141"/>
      <c r="K54" s="141"/>
      <c r="L54" s="141"/>
      <c r="M54" s="141"/>
      <c r="N54" s="141"/>
      <c r="O54" s="141"/>
      <c r="P54" s="141"/>
      <c r="Q54" s="141"/>
      <c r="R54" s="141"/>
      <c r="S54" s="141"/>
      <c r="T54" s="141"/>
      <c r="U54" s="141"/>
      <c r="V54" s="141"/>
      <c r="W54" s="141"/>
      <c r="X54" s="121" t="s">
        <v>532</v>
      </c>
      <c r="Y54" s="141"/>
      <c r="Z54" s="141"/>
      <c r="AA54" s="141"/>
      <c r="AB54" s="141"/>
      <c r="AC54" s="141"/>
      <c r="AD54" s="141"/>
      <c r="AE54" s="141"/>
      <c r="AF54" s="121" t="s">
        <v>421</v>
      </c>
      <c r="AG54" s="121" t="s">
        <v>421</v>
      </c>
      <c r="AH54" s="141"/>
      <c r="AI54" s="141"/>
      <c r="AJ54" s="141"/>
      <c r="AK54" s="121" t="s">
        <v>529</v>
      </c>
      <c r="AL54" s="141"/>
      <c r="AM54" s="141"/>
      <c r="AN54" s="141"/>
      <c r="AO54" s="141"/>
      <c r="AP54" s="141"/>
      <c r="AQ54" s="141"/>
      <c r="AR54" s="141"/>
      <c r="AS54" s="141"/>
      <c r="AT54" s="141"/>
      <c r="AU54" s="141"/>
      <c r="AV54" s="141"/>
      <c r="AW54" s="121" t="s">
        <v>421</v>
      </c>
      <c r="AX54" s="141"/>
      <c r="AY54" s="141"/>
      <c r="AZ54" s="141"/>
      <c r="BA54" s="121" t="s">
        <v>421</v>
      </c>
      <c r="BB54" s="121" t="s">
        <v>421</v>
      </c>
      <c r="BC54" s="141"/>
      <c r="BD54" s="141"/>
      <c r="BE54" s="141"/>
      <c r="BF54" s="141"/>
      <c r="BG54" s="141"/>
      <c r="BH54" s="141"/>
      <c r="BI54" s="141"/>
      <c r="BJ54" s="141"/>
      <c r="BK54" s="68" t="s">
        <v>2169</v>
      </c>
      <c r="BL54" s="141"/>
      <c r="BM54" s="141"/>
      <c r="BN54" s="141"/>
      <c r="BO54" s="121" t="s">
        <v>532</v>
      </c>
      <c r="BP54" s="141"/>
      <c r="BQ54" s="141"/>
      <c r="BR54" s="121" t="s">
        <v>539</v>
      </c>
      <c r="BS54" s="141"/>
      <c r="BT54" s="141"/>
      <c r="BU54" s="141"/>
      <c r="BV54" s="141"/>
      <c r="BW54" s="141"/>
      <c r="BX54" s="121" t="s">
        <v>421</v>
      </c>
      <c r="BY54" s="121" t="s">
        <v>598</v>
      </c>
      <c r="BZ54" s="141"/>
      <c r="CA54" s="141"/>
      <c r="CB54" s="141"/>
      <c r="CC54" s="141"/>
      <c r="CD54" s="141"/>
      <c r="CE54" s="141"/>
      <c r="CF54" s="141"/>
      <c r="CG54" s="141"/>
      <c r="CH54" s="141"/>
      <c r="CI54" s="141"/>
      <c r="CJ54" s="141"/>
      <c r="CK54" s="141"/>
      <c r="CL54" s="121">
        <v>0.0</v>
      </c>
      <c r="CM54" s="121">
        <v>0.0</v>
      </c>
    </row>
    <row r="55">
      <c r="A55" s="119"/>
      <c r="B55" s="136" t="s">
        <v>617</v>
      </c>
      <c r="C55" s="5"/>
      <c r="D55" s="5"/>
      <c r="E55" s="6"/>
      <c r="F55" s="217"/>
      <c r="G55" s="141"/>
      <c r="H55" s="141"/>
      <c r="I55" s="141"/>
      <c r="J55" s="141"/>
      <c r="K55" s="141"/>
      <c r="L55" s="141"/>
      <c r="M55" s="141"/>
      <c r="N55" s="141"/>
      <c r="O55" s="141"/>
      <c r="P55" s="141"/>
      <c r="Q55" s="141"/>
      <c r="R55" s="141"/>
      <c r="S55" s="141"/>
      <c r="T55" s="141"/>
      <c r="U55" s="141"/>
      <c r="V55" s="141"/>
      <c r="W55" s="141"/>
      <c r="X55" s="121" t="s">
        <v>540</v>
      </c>
      <c r="Y55" s="141"/>
      <c r="Z55" s="141"/>
      <c r="AA55" s="141"/>
      <c r="AB55" s="141"/>
      <c r="AC55" s="141"/>
      <c r="AD55" s="141"/>
      <c r="AE55" s="141"/>
      <c r="AF55" s="121" t="s">
        <v>421</v>
      </c>
      <c r="AG55" s="121" t="s">
        <v>421</v>
      </c>
      <c r="AH55" s="141"/>
      <c r="AI55" s="141"/>
      <c r="AJ55" s="141"/>
      <c r="AK55" s="121" t="s">
        <v>532</v>
      </c>
      <c r="AL55" s="141"/>
      <c r="AM55" s="141"/>
      <c r="AN55" s="141"/>
      <c r="AO55" s="141"/>
      <c r="AP55" s="141"/>
      <c r="AQ55" s="141"/>
      <c r="AR55" s="141"/>
      <c r="AS55" s="141"/>
      <c r="AT55" s="141"/>
      <c r="AU55" s="141"/>
      <c r="AV55" s="141"/>
      <c r="AW55" s="121" t="s">
        <v>421</v>
      </c>
      <c r="AX55" s="141"/>
      <c r="AY55" s="141"/>
      <c r="AZ55" s="141"/>
      <c r="BA55" s="121" t="s">
        <v>421</v>
      </c>
      <c r="BB55" s="121" t="s">
        <v>421</v>
      </c>
      <c r="BC55" s="141"/>
      <c r="BD55" s="141"/>
      <c r="BE55" s="141"/>
      <c r="BF55" s="141"/>
      <c r="BG55" s="141"/>
      <c r="BH55" s="141"/>
      <c r="BI55" s="141"/>
      <c r="BJ55" s="141"/>
      <c r="BK55" s="68" t="s">
        <v>2169</v>
      </c>
      <c r="BL55" s="141"/>
      <c r="BM55" s="141"/>
      <c r="BN55" s="141"/>
      <c r="BO55" s="121" t="s">
        <v>532</v>
      </c>
      <c r="BP55" s="141"/>
      <c r="BQ55" s="141"/>
      <c r="BR55" s="121" t="s">
        <v>539</v>
      </c>
      <c r="BS55" s="141"/>
      <c r="BT55" s="141"/>
      <c r="BU55" s="141"/>
      <c r="BV55" s="141"/>
      <c r="BW55" s="141"/>
      <c r="BX55" s="121" t="s">
        <v>421</v>
      </c>
      <c r="BY55" s="121" t="s">
        <v>421</v>
      </c>
      <c r="BZ55" s="141"/>
      <c r="CA55" s="141"/>
      <c r="CB55" s="141"/>
      <c r="CC55" s="141"/>
      <c r="CD55" s="141"/>
      <c r="CE55" s="141"/>
      <c r="CF55" s="141"/>
      <c r="CG55" s="141"/>
      <c r="CH55" s="141"/>
      <c r="CI55" s="141"/>
      <c r="CJ55" s="141"/>
      <c r="CK55" s="141"/>
      <c r="CL55" s="121">
        <v>0.0</v>
      </c>
      <c r="CM55" s="121">
        <v>0.0</v>
      </c>
    </row>
    <row r="56">
      <c r="A56" s="119"/>
      <c r="B56" s="136" t="s">
        <v>618</v>
      </c>
      <c r="C56" s="5"/>
      <c r="D56" s="5"/>
      <c r="E56" s="6"/>
      <c r="F56" s="217"/>
      <c r="G56" s="141"/>
      <c r="H56" s="141"/>
      <c r="I56" s="141"/>
      <c r="J56" s="141"/>
      <c r="K56" s="141"/>
      <c r="L56" s="141"/>
      <c r="M56" s="141"/>
      <c r="N56" s="141"/>
      <c r="O56" s="141"/>
      <c r="P56" s="141"/>
      <c r="Q56" s="141"/>
      <c r="R56" s="141"/>
      <c r="S56" s="141"/>
      <c r="T56" s="141"/>
      <c r="U56" s="141"/>
      <c r="V56" s="141"/>
      <c r="W56" s="141"/>
      <c r="X56" s="121" t="s">
        <v>532</v>
      </c>
      <c r="Y56" s="141"/>
      <c r="Z56" s="141"/>
      <c r="AA56" s="141"/>
      <c r="AB56" s="141"/>
      <c r="AC56" s="141"/>
      <c r="AD56" s="141"/>
      <c r="AE56" s="141"/>
      <c r="AF56" s="121" t="s">
        <v>421</v>
      </c>
      <c r="AG56" s="121" t="s">
        <v>421</v>
      </c>
      <c r="AH56" s="141"/>
      <c r="AI56" s="141"/>
      <c r="AJ56" s="141"/>
      <c r="AK56" s="121" t="s">
        <v>529</v>
      </c>
      <c r="AL56" s="141"/>
      <c r="AM56" s="141"/>
      <c r="AN56" s="141"/>
      <c r="AO56" s="141"/>
      <c r="AP56" s="141"/>
      <c r="AQ56" s="141"/>
      <c r="AR56" s="141"/>
      <c r="AS56" s="141"/>
      <c r="AT56" s="141"/>
      <c r="AU56" s="141"/>
      <c r="AV56" s="141"/>
      <c r="AW56" s="121" t="s">
        <v>421</v>
      </c>
      <c r="AX56" s="141"/>
      <c r="AY56" s="141"/>
      <c r="AZ56" s="141"/>
      <c r="BA56" s="121" t="s">
        <v>421</v>
      </c>
      <c r="BB56" s="121" t="s">
        <v>421</v>
      </c>
      <c r="BC56" s="141"/>
      <c r="BD56" s="141"/>
      <c r="BE56" s="141"/>
      <c r="BF56" s="141"/>
      <c r="BG56" s="141"/>
      <c r="BH56" s="141"/>
      <c r="BI56" s="141"/>
      <c r="BJ56" s="141"/>
      <c r="BK56" s="68" t="s">
        <v>213</v>
      </c>
      <c r="BL56" s="141"/>
      <c r="BM56" s="141"/>
      <c r="BN56" s="141"/>
      <c r="BO56" s="121" t="s">
        <v>532</v>
      </c>
      <c r="BP56" s="141"/>
      <c r="BQ56" s="141"/>
      <c r="BR56" s="121" t="s">
        <v>539</v>
      </c>
      <c r="BS56" s="141"/>
      <c r="BT56" s="141"/>
      <c r="BU56" s="141"/>
      <c r="BV56" s="141"/>
      <c r="BW56" s="141"/>
      <c r="BX56" s="121" t="s">
        <v>421</v>
      </c>
      <c r="BY56" s="121" t="s">
        <v>421</v>
      </c>
      <c r="BZ56" s="141"/>
      <c r="CA56" s="141"/>
      <c r="CB56" s="141"/>
      <c r="CC56" s="141"/>
      <c r="CD56" s="141"/>
      <c r="CE56" s="141"/>
      <c r="CF56" s="141"/>
      <c r="CG56" s="141"/>
      <c r="CH56" s="141"/>
      <c r="CI56" s="141"/>
      <c r="CJ56" s="141"/>
      <c r="CK56" s="141"/>
      <c r="CL56" s="121">
        <v>0.0</v>
      </c>
      <c r="CM56" s="121">
        <v>0.0</v>
      </c>
    </row>
    <row r="57">
      <c r="A57" s="119"/>
      <c r="B57" s="186" t="s">
        <v>619</v>
      </c>
      <c r="C57" s="5"/>
      <c r="D57" s="5"/>
      <c r="E57" s="6"/>
      <c r="F57" s="217"/>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21"/>
      <c r="AL57" s="141"/>
      <c r="AM57" s="141"/>
      <c r="AN57" s="141"/>
      <c r="AO57" s="141"/>
      <c r="AP57" s="141"/>
      <c r="AQ57" s="141"/>
      <c r="AR57" s="141"/>
      <c r="AS57" s="141"/>
      <c r="AT57" s="141"/>
      <c r="AU57" s="141"/>
      <c r="AV57" s="141"/>
      <c r="AW57" s="121" t="s">
        <v>421</v>
      </c>
      <c r="AX57" s="141"/>
      <c r="AY57" s="141"/>
      <c r="AZ57" s="141"/>
      <c r="BA57" s="121"/>
      <c r="BB57" s="121" t="s">
        <v>421</v>
      </c>
      <c r="BC57" s="141"/>
      <c r="BD57" s="141"/>
      <c r="BE57" s="141"/>
      <c r="BF57" s="141"/>
      <c r="BG57" s="141"/>
      <c r="BH57" s="141"/>
      <c r="BI57" s="141"/>
      <c r="BJ57" s="141"/>
      <c r="BK57" s="76"/>
      <c r="BL57" s="141"/>
      <c r="BM57" s="141"/>
      <c r="BN57" s="141"/>
      <c r="BO57" s="141"/>
      <c r="BP57" s="141"/>
      <c r="BQ57" s="141"/>
      <c r="BR57" s="121">
        <v>0.0</v>
      </c>
      <c r="BS57" s="141"/>
      <c r="BT57" s="141"/>
      <c r="BU57" s="141"/>
      <c r="BV57" s="141"/>
      <c r="BW57" s="141"/>
      <c r="BX57" s="141"/>
      <c r="BY57" s="141"/>
      <c r="BZ57" s="141"/>
      <c r="CA57" s="141"/>
      <c r="CB57" s="141"/>
      <c r="CC57" s="141"/>
      <c r="CD57" s="141"/>
      <c r="CE57" s="141"/>
      <c r="CF57" s="141"/>
      <c r="CG57" s="141"/>
      <c r="CH57" s="141"/>
      <c r="CI57" s="141"/>
      <c r="CJ57" s="141"/>
      <c r="CK57" s="141"/>
      <c r="CL57" s="141"/>
      <c r="CM57" s="141"/>
    </row>
    <row r="58">
      <c r="A58" s="119"/>
      <c r="B58" s="198" t="s">
        <v>620</v>
      </c>
      <c r="C58" s="5"/>
      <c r="D58" s="5"/>
      <c r="E58" s="6"/>
      <c r="F58" s="217"/>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21" t="s">
        <v>213</v>
      </c>
      <c r="AL58" s="141"/>
      <c r="AM58" s="141"/>
      <c r="AN58" s="141"/>
      <c r="AO58" s="141"/>
      <c r="AP58" s="141"/>
      <c r="AQ58" s="141"/>
      <c r="AR58" s="141"/>
      <c r="AS58" s="141"/>
      <c r="AT58" s="141"/>
      <c r="AU58" s="141"/>
      <c r="AV58" s="141"/>
      <c r="AW58" s="121" t="s">
        <v>421</v>
      </c>
      <c r="AX58" s="141"/>
      <c r="AY58" s="141"/>
      <c r="AZ58" s="141"/>
      <c r="BA58" s="121"/>
      <c r="BB58" s="121">
        <v>0.0</v>
      </c>
      <c r="BC58" s="141"/>
      <c r="BD58" s="141"/>
      <c r="BE58" s="141"/>
      <c r="BF58" s="141"/>
      <c r="BG58" s="141"/>
      <c r="BH58" s="141"/>
      <c r="BI58" s="141"/>
      <c r="BJ58" s="141"/>
      <c r="BK58" s="68" t="s">
        <v>213</v>
      </c>
      <c r="BL58" s="141"/>
      <c r="BM58" s="141"/>
      <c r="BN58" s="141"/>
      <c r="BO58" s="121">
        <v>0.0</v>
      </c>
      <c r="BP58" s="141"/>
      <c r="BQ58" s="141"/>
      <c r="BR58" s="121">
        <v>0.0</v>
      </c>
      <c r="BS58" s="141"/>
      <c r="BT58" s="141"/>
      <c r="BU58" s="141"/>
      <c r="BV58" s="141"/>
      <c r="BW58" s="141"/>
      <c r="BX58" s="121">
        <v>0.0</v>
      </c>
      <c r="BY58" s="141"/>
      <c r="BZ58" s="141"/>
      <c r="CA58" s="141"/>
      <c r="CB58" s="141"/>
      <c r="CC58" s="141"/>
      <c r="CD58" s="141"/>
      <c r="CE58" s="141"/>
      <c r="CF58" s="141"/>
      <c r="CG58" s="141"/>
      <c r="CH58" s="141"/>
      <c r="CI58" s="141"/>
      <c r="CJ58" s="141"/>
      <c r="CK58" s="141"/>
      <c r="CL58" s="141"/>
      <c r="CM58" s="141"/>
    </row>
    <row r="59">
      <c r="A59" s="119"/>
      <c r="B59" s="200" t="s">
        <v>647</v>
      </c>
      <c r="C59" s="136" t="s">
        <v>648</v>
      </c>
      <c r="D59" s="5"/>
      <c r="E59" s="6"/>
      <c r="F59" s="217"/>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21">
        <v>0.0</v>
      </c>
      <c r="AH59" s="141"/>
      <c r="AI59" s="141"/>
      <c r="AJ59" s="141"/>
      <c r="AK59" s="121">
        <v>0.0</v>
      </c>
      <c r="AL59" s="141"/>
      <c r="AM59" s="141"/>
      <c r="AN59" s="141"/>
      <c r="AO59" s="141"/>
      <c r="AP59" s="141"/>
      <c r="AQ59" s="141"/>
      <c r="AR59" s="141"/>
      <c r="AS59" s="141"/>
      <c r="AT59" s="141"/>
      <c r="AU59" s="141"/>
      <c r="AV59" s="141"/>
      <c r="AW59" s="121" t="s">
        <v>421</v>
      </c>
      <c r="AX59" s="141"/>
      <c r="AY59" s="141"/>
      <c r="AZ59" s="141"/>
      <c r="BA59" s="121" t="s">
        <v>421</v>
      </c>
      <c r="BB59" s="121">
        <v>0.0</v>
      </c>
      <c r="BC59" s="141"/>
      <c r="BD59" s="141"/>
      <c r="BE59" s="141"/>
      <c r="BF59" s="141"/>
      <c r="BG59" s="141"/>
      <c r="BH59" s="141"/>
      <c r="BI59" s="141"/>
      <c r="BJ59" s="141"/>
      <c r="BK59" s="68" t="s">
        <v>421</v>
      </c>
      <c r="BL59" s="141"/>
      <c r="BM59" s="141"/>
      <c r="BN59" s="141"/>
      <c r="BO59" s="121">
        <v>0.0</v>
      </c>
      <c r="BP59" s="141"/>
      <c r="BQ59" s="141"/>
      <c r="BR59" s="121">
        <v>0.0</v>
      </c>
      <c r="BS59" s="141"/>
      <c r="BT59" s="141"/>
      <c r="BU59" s="141"/>
      <c r="BV59" s="141"/>
      <c r="BW59" s="141"/>
      <c r="BX59" s="121">
        <v>0.0</v>
      </c>
      <c r="BY59" s="141"/>
      <c r="BZ59" s="141"/>
      <c r="CA59" s="141"/>
      <c r="CB59" s="141"/>
      <c r="CC59" s="141"/>
      <c r="CD59" s="141"/>
      <c r="CE59" s="141"/>
      <c r="CF59" s="141"/>
      <c r="CG59" s="141"/>
      <c r="CH59" s="141"/>
      <c r="CI59" s="141"/>
      <c r="CJ59" s="141"/>
      <c r="CK59" s="141"/>
      <c r="CL59" s="121">
        <v>1.0</v>
      </c>
      <c r="CM59" s="121">
        <v>0.0</v>
      </c>
    </row>
    <row r="60">
      <c r="A60" s="119"/>
      <c r="B60" s="89"/>
      <c r="C60" s="136" t="s">
        <v>649</v>
      </c>
      <c r="D60" s="5"/>
      <c r="E60" s="6"/>
      <c r="F60" s="217"/>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21" t="s">
        <v>421</v>
      </c>
      <c r="AG60" s="121" t="s">
        <v>421</v>
      </c>
      <c r="AH60" s="141"/>
      <c r="AI60" s="141"/>
      <c r="AJ60" s="141"/>
      <c r="AK60" s="121" t="s">
        <v>515</v>
      </c>
      <c r="AL60" s="141"/>
      <c r="AM60" s="141"/>
      <c r="AN60" s="141"/>
      <c r="AO60" s="141"/>
      <c r="AP60" s="141"/>
      <c r="AQ60" s="141"/>
      <c r="AR60" s="141"/>
      <c r="AS60" s="141"/>
      <c r="AT60" s="141"/>
      <c r="AU60" s="141"/>
      <c r="AV60" s="141"/>
      <c r="AW60" s="121" t="s">
        <v>421</v>
      </c>
      <c r="AX60" s="141"/>
      <c r="AY60" s="141"/>
      <c r="AZ60" s="141"/>
      <c r="BA60" s="121" t="s">
        <v>421</v>
      </c>
      <c r="BB60" s="121">
        <v>0.0</v>
      </c>
      <c r="BC60" s="141"/>
      <c r="BD60" s="141"/>
      <c r="BE60" s="141"/>
      <c r="BF60" s="141"/>
      <c r="BG60" s="141"/>
      <c r="BH60" s="141"/>
      <c r="BI60" s="141"/>
      <c r="BJ60" s="141"/>
      <c r="BK60" s="68" t="s">
        <v>421</v>
      </c>
      <c r="BL60" s="141"/>
      <c r="BM60" s="141"/>
      <c r="BN60" s="141"/>
      <c r="BO60" s="121">
        <v>0.0</v>
      </c>
      <c r="BP60" s="141"/>
      <c r="BQ60" s="141"/>
      <c r="BR60" s="121">
        <v>0.0</v>
      </c>
      <c r="BS60" s="141"/>
      <c r="BT60" s="141"/>
      <c r="BU60" s="141"/>
      <c r="BV60" s="141"/>
      <c r="BW60" s="141"/>
      <c r="BX60" s="121">
        <v>0.0</v>
      </c>
      <c r="BY60" s="141"/>
      <c r="BZ60" s="141"/>
      <c r="CA60" s="141"/>
      <c r="CB60" s="141"/>
      <c r="CC60" s="141"/>
      <c r="CD60" s="141"/>
      <c r="CE60" s="141"/>
      <c r="CF60" s="141"/>
      <c r="CG60" s="141"/>
      <c r="CH60" s="141"/>
      <c r="CI60" s="141"/>
      <c r="CJ60" s="141"/>
      <c r="CK60" s="141"/>
      <c r="CL60" s="121" t="s">
        <v>2170</v>
      </c>
      <c r="CM60" s="141"/>
    </row>
    <row r="61">
      <c r="A61" s="119"/>
      <c r="B61" s="200" t="s">
        <v>650</v>
      </c>
      <c r="C61" s="136" t="s">
        <v>648</v>
      </c>
      <c r="D61" s="5"/>
      <c r="E61" s="6"/>
      <c r="F61" s="217"/>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21">
        <v>0.0</v>
      </c>
      <c r="AH61" s="141"/>
      <c r="AI61" s="141"/>
      <c r="AJ61" s="141"/>
      <c r="AK61" s="121">
        <v>0.0</v>
      </c>
      <c r="AL61" s="141"/>
      <c r="AM61" s="141"/>
      <c r="AN61" s="141"/>
      <c r="AO61" s="141"/>
      <c r="AP61" s="141"/>
      <c r="AQ61" s="141"/>
      <c r="AR61" s="141"/>
      <c r="AS61" s="141"/>
      <c r="AT61" s="141"/>
      <c r="AU61" s="141"/>
      <c r="AV61" s="141"/>
      <c r="AW61" s="121" t="s">
        <v>421</v>
      </c>
      <c r="AX61" s="141"/>
      <c r="AY61" s="141"/>
      <c r="AZ61" s="141"/>
      <c r="BA61" s="121" t="s">
        <v>421</v>
      </c>
      <c r="BB61" s="121">
        <v>0.0</v>
      </c>
      <c r="BC61" s="141"/>
      <c r="BD61" s="141"/>
      <c r="BE61" s="141"/>
      <c r="BF61" s="141"/>
      <c r="BG61" s="141"/>
      <c r="BH61" s="141"/>
      <c r="BI61" s="141"/>
      <c r="BJ61" s="141"/>
      <c r="BK61" s="68" t="s">
        <v>421</v>
      </c>
      <c r="BL61" s="141"/>
      <c r="BM61" s="141"/>
      <c r="BN61" s="141"/>
      <c r="BO61" s="121">
        <v>0.0</v>
      </c>
      <c r="BP61" s="141"/>
      <c r="BQ61" s="141"/>
      <c r="BR61" s="121">
        <v>0.0</v>
      </c>
      <c r="BS61" s="141"/>
      <c r="BT61" s="141"/>
      <c r="BU61" s="141"/>
      <c r="BV61" s="141"/>
      <c r="BW61" s="141"/>
      <c r="BX61" s="121">
        <v>0.0</v>
      </c>
      <c r="BY61" s="141"/>
      <c r="BZ61" s="141"/>
      <c r="CA61" s="141"/>
      <c r="CB61" s="141"/>
      <c r="CC61" s="141"/>
      <c r="CD61" s="141"/>
      <c r="CE61" s="141"/>
      <c r="CF61" s="141"/>
      <c r="CG61" s="141"/>
      <c r="CH61" s="141"/>
      <c r="CI61" s="141"/>
      <c r="CJ61" s="141"/>
      <c r="CK61" s="141"/>
      <c r="CL61" s="121">
        <v>0.0</v>
      </c>
      <c r="CM61" s="121">
        <v>0.0</v>
      </c>
    </row>
    <row r="62">
      <c r="A62" s="119"/>
      <c r="B62" s="89"/>
      <c r="C62" s="136" t="s">
        <v>649</v>
      </c>
      <c r="D62" s="5"/>
      <c r="E62" s="6"/>
      <c r="F62" s="217"/>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21" t="s">
        <v>421</v>
      </c>
      <c r="AG62" s="121" t="s">
        <v>421</v>
      </c>
      <c r="AH62" s="141"/>
      <c r="AI62" s="141"/>
      <c r="AJ62" s="141"/>
      <c r="AK62" s="121" t="s">
        <v>421</v>
      </c>
      <c r="AL62" s="141"/>
      <c r="AM62" s="141"/>
      <c r="AN62" s="141"/>
      <c r="AO62" s="141"/>
      <c r="AP62" s="141"/>
      <c r="AQ62" s="141"/>
      <c r="AR62" s="141"/>
      <c r="AS62" s="141"/>
      <c r="AT62" s="141"/>
      <c r="AU62" s="141"/>
      <c r="AV62" s="141"/>
      <c r="AW62" s="121" t="s">
        <v>421</v>
      </c>
      <c r="AX62" s="141"/>
      <c r="AY62" s="141"/>
      <c r="AZ62" s="141"/>
      <c r="BA62" s="121" t="s">
        <v>421</v>
      </c>
      <c r="BB62" s="121">
        <v>0.0</v>
      </c>
      <c r="BC62" s="141"/>
      <c r="BD62" s="141"/>
      <c r="BE62" s="141"/>
      <c r="BF62" s="141"/>
      <c r="BG62" s="141"/>
      <c r="BH62" s="141"/>
      <c r="BI62" s="141"/>
      <c r="BJ62" s="141"/>
      <c r="BK62" s="68" t="s">
        <v>421</v>
      </c>
      <c r="BL62" s="141"/>
      <c r="BM62" s="141"/>
      <c r="BN62" s="141"/>
      <c r="BO62" s="121">
        <v>0.0</v>
      </c>
      <c r="BP62" s="141"/>
      <c r="BQ62" s="141"/>
      <c r="BR62" s="121">
        <v>0.0</v>
      </c>
      <c r="BS62" s="141"/>
      <c r="BT62" s="141"/>
      <c r="BU62" s="141"/>
      <c r="BV62" s="141"/>
      <c r="BW62" s="141"/>
      <c r="BX62" s="121">
        <v>0.0</v>
      </c>
      <c r="BY62" s="141"/>
      <c r="BZ62" s="141"/>
      <c r="CA62" s="141"/>
      <c r="CB62" s="141"/>
      <c r="CC62" s="141"/>
      <c r="CD62" s="141"/>
      <c r="CE62" s="141"/>
      <c r="CF62" s="141"/>
      <c r="CG62" s="141"/>
      <c r="CH62" s="141"/>
      <c r="CI62" s="141"/>
      <c r="CJ62" s="141"/>
      <c r="CK62" s="141"/>
      <c r="CL62" s="121">
        <v>0.0</v>
      </c>
      <c r="CM62" s="141"/>
    </row>
    <row r="63">
      <c r="A63" s="119"/>
      <c r="B63" s="200" t="s">
        <v>651</v>
      </c>
      <c r="C63" s="136" t="s">
        <v>648</v>
      </c>
      <c r="D63" s="5"/>
      <c r="E63" s="6"/>
      <c r="F63" s="217"/>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21">
        <v>0.0</v>
      </c>
      <c r="AH63" s="141"/>
      <c r="AI63" s="141"/>
      <c r="AJ63" s="141"/>
      <c r="AK63" s="121">
        <v>0.0</v>
      </c>
      <c r="AL63" s="141"/>
      <c r="AM63" s="141"/>
      <c r="AN63" s="141"/>
      <c r="AO63" s="141"/>
      <c r="AP63" s="141"/>
      <c r="AQ63" s="141"/>
      <c r="AR63" s="141"/>
      <c r="AS63" s="141"/>
      <c r="AT63" s="141"/>
      <c r="AU63" s="141"/>
      <c r="AV63" s="141"/>
      <c r="AW63" s="121" t="s">
        <v>421</v>
      </c>
      <c r="AX63" s="141"/>
      <c r="AY63" s="141"/>
      <c r="AZ63" s="141"/>
      <c r="BA63" s="121" t="s">
        <v>421</v>
      </c>
      <c r="BB63" s="121">
        <v>0.0</v>
      </c>
      <c r="BC63" s="141"/>
      <c r="BD63" s="141"/>
      <c r="BE63" s="141"/>
      <c r="BF63" s="141"/>
      <c r="BG63" s="141"/>
      <c r="BH63" s="141"/>
      <c r="BI63" s="141"/>
      <c r="BJ63" s="141"/>
      <c r="BK63" s="68" t="s">
        <v>421</v>
      </c>
      <c r="BL63" s="141"/>
      <c r="BM63" s="141"/>
      <c r="BN63" s="141"/>
      <c r="BO63" s="121">
        <v>0.0</v>
      </c>
      <c r="BP63" s="141"/>
      <c r="BQ63" s="141"/>
      <c r="BR63" s="121">
        <v>0.0</v>
      </c>
      <c r="BS63" s="141"/>
      <c r="BT63" s="141"/>
      <c r="BU63" s="141"/>
      <c r="BV63" s="141"/>
      <c r="BW63" s="141"/>
      <c r="BX63" s="121">
        <v>0.0</v>
      </c>
      <c r="BY63" s="141"/>
      <c r="BZ63" s="141"/>
      <c r="CA63" s="141"/>
      <c r="CB63" s="141"/>
      <c r="CC63" s="141"/>
      <c r="CD63" s="141"/>
      <c r="CE63" s="141"/>
      <c r="CF63" s="141"/>
      <c r="CG63" s="141"/>
      <c r="CH63" s="141"/>
      <c r="CI63" s="141"/>
      <c r="CJ63" s="141"/>
      <c r="CK63" s="141"/>
      <c r="CL63" s="121">
        <v>0.0</v>
      </c>
      <c r="CM63" s="121">
        <v>0.0</v>
      </c>
    </row>
    <row r="64">
      <c r="A64" s="119"/>
      <c r="B64" s="89"/>
      <c r="C64" s="136" t="s">
        <v>649</v>
      </c>
      <c r="D64" s="5"/>
      <c r="E64" s="6"/>
      <c r="F64" s="217"/>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21" t="s">
        <v>421</v>
      </c>
      <c r="AG64" s="121" t="s">
        <v>421</v>
      </c>
      <c r="AH64" s="141"/>
      <c r="AI64" s="141"/>
      <c r="AJ64" s="141"/>
      <c r="AK64" s="121" t="s">
        <v>421</v>
      </c>
      <c r="AL64" s="141"/>
      <c r="AM64" s="141"/>
      <c r="AN64" s="141"/>
      <c r="AO64" s="141"/>
      <c r="AP64" s="141"/>
      <c r="AQ64" s="141"/>
      <c r="AR64" s="141"/>
      <c r="AS64" s="141"/>
      <c r="AT64" s="141"/>
      <c r="AU64" s="141"/>
      <c r="AV64" s="141"/>
      <c r="AW64" s="121" t="s">
        <v>421</v>
      </c>
      <c r="AX64" s="141"/>
      <c r="AY64" s="141"/>
      <c r="AZ64" s="141"/>
      <c r="BA64" s="121" t="s">
        <v>421</v>
      </c>
      <c r="BB64" s="121">
        <v>0.0</v>
      </c>
      <c r="BC64" s="141"/>
      <c r="BD64" s="141"/>
      <c r="BE64" s="141"/>
      <c r="BF64" s="141"/>
      <c r="BG64" s="141"/>
      <c r="BH64" s="141"/>
      <c r="BI64" s="141"/>
      <c r="BJ64" s="141"/>
      <c r="BK64" s="68" t="s">
        <v>421</v>
      </c>
      <c r="BL64" s="141"/>
      <c r="BM64" s="141"/>
      <c r="BN64" s="141"/>
      <c r="BO64" s="121">
        <v>0.0</v>
      </c>
      <c r="BP64" s="141"/>
      <c r="BQ64" s="141"/>
      <c r="BR64" s="121">
        <v>0.0</v>
      </c>
      <c r="BS64" s="141"/>
      <c r="BT64" s="141"/>
      <c r="BU64" s="141"/>
      <c r="BV64" s="141"/>
      <c r="BW64" s="141"/>
      <c r="BX64" s="121">
        <v>0.0</v>
      </c>
      <c r="BY64" s="141"/>
      <c r="BZ64" s="141"/>
      <c r="CA64" s="141"/>
      <c r="CB64" s="141"/>
      <c r="CC64" s="141"/>
      <c r="CD64" s="141"/>
      <c r="CE64" s="141"/>
      <c r="CF64" s="141"/>
      <c r="CG64" s="141"/>
      <c r="CH64" s="141"/>
      <c r="CI64" s="141"/>
      <c r="CJ64" s="141"/>
      <c r="CK64" s="141"/>
      <c r="CL64" s="121">
        <v>0.0</v>
      </c>
      <c r="CM64" s="141"/>
    </row>
    <row r="65">
      <c r="A65" s="119"/>
      <c r="B65" s="200" t="s">
        <v>652</v>
      </c>
      <c r="C65" s="136" t="s">
        <v>648</v>
      </c>
      <c r="D65" s="5"/>
      <c r="E65" s="6"/>
      <c r="F65" s="217"/>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21">
        <v>0.0</v>
      </c>
      <c r="AH65" s="141"/>
      <c r="AI65" s="141"/>
      <c r="AJ65" s="141"/>
      <c r="AK65" s="121">
        <v>0.0</v>
      </c>
      <c r="AL65" s="141"/>
      <c r="AM65" s="141"/>
      <c r="AN65" s="141"/>
      <c r="AO65" s="141"/>
      <c r="AP65" s="141"/>
      <c r="AQ65" s="141"/>
      <c r="AR65" s="141"/>
      <c r="AS65" s="141"/>
      <c r="AT65" s="141"/>
      <c r="AU65" s="141"/>
      <c r="AV65" s="141"/>
      <c r="AW65" s="121" t="s">
        <v>421</v>
      </c>
      <c r="AX65" s="141"/>
      <c r="AY65" s="141"/>
      <c r="AZ65" s="141"/>
      <c r="BA65" s="121" t="s">
        <v>421</v>
      </c>
      <c r="BB65" s="121">
        <v>0.0</v>
      </c>
      <c r="BC65" s="141"/>
      <c r="BD65" s="141"/>
      <c r="BE65" s="141"/>
      <c r="BF65" s="141"/>
      <c r="BG65" s="141"/>
      <c r="BH65" s="141"/>
      <c r="BI65" s="141"/>
      <c r="BJ65" s="141"/>
      <c r="BK65" s="68" t="s">
        <v>421</v>
      </c>
      <c r="BL65" s="141"/>
      <c r="BM65" s="141"/>
      <c r="BN65" s="141"/>
      <c r="BO65" s="121">
        <v>0.0</v>
      </c>
      <c r="BP65" s="141"/>
      <c r="BQ65" s="141"/>
      <c r="BR65" s="121">
        <v>0.0</v>
      </c>
      <c r="BS65" s="141"/>
      <c r="BT65" s="141"/>
      <c r="BU65" s="141"/>
      <c r="BV65" s="141"/>
      <c r="BW65" s="141"/>
      <c r="BX65" s="121">
        <v>0.0</v>
      </c>
      <c r="BY65" s="141"/>
      <c r="BZ65" s="141"/>
      <c r="CA65" s="141"/>
      <c r="CB65" s="141"/>
      <c r="CC65" s="141"/>
      <c r="CD65" s="141"/>
      <c r="CE65" s="141"/>
      <c r="CF65" s="141"/>
      <c r="CG65" s="141"/>
      <c r="CH65" s="141"/>
      <c r="CI65" s="141"/>
      <c r="CJ65" s="141"/>
      <c r="CK65" s="141"/>
      <c r="CL65" s="121">
        <v>0.0</v>
      </c>
      <c r="CM65" s="121">
        <v>1.0</v>
      </c>
    </row>
    <row r="66">
      <c r="A66" s="119"/>
      <c r="B66" s="89"/>
      <c r="C66" s="136" t="s">
        <v>649</v>
      </c>
      <c r="D66" s="5"/>
      <c r="E66" s="6"/>
      <c r="F66" s="217"/>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21" t="s">
        <v>421</v>
      </c>
      <c r="AG66" s="121" t="s">
        <v>421</v>
      </c>
      <c r="AH66" s="141"/>
      <c r="AI66" s="141"/>
      <c r="AJ66" s="141"/>
      <c r="AK66" s="121" t="s">
        <v>421</v>
      </c>
      <c r="AL66" s="141"/>
      <c r="AM66" s="141"/>
      <c r="AN66" s="141"/>
      <c r="AO66" s="141"/>
      <c r="AP66" s="141"/>
      <c r="AQ66" s="141"/>
      <c r="AR66" s="141"/>
      <c r="AS66" s="141"/>
      <c r="AT66" s="141"/>
      <c r="AU66" s="141"/>
      <c r="AV66" s="141"/>
      <c r="AW66" s="121" t="s">
        <v>421</v>
      </c>
      <c r="AX66" s="141"/>
      <c r="AY66" s="141"/>
      <c r="AZ66" s="141"/>
      <c r="BA66" s="121" t="s">
        <v>421</v>
      </c>
      <c r="BB66" s="121">
        <v>0.0</v>
      </c>
      <c r="BC66" s="141"/>
      <c r="BD66" s="141"/>
      <c r="BE66" s="141"/>
      <c r="BF66" s="141"/>
      <c r="BG66" s="141"/>
      <c r="BH66" s="141"/>
      <c r="BI66" s="141"/>
      <c r="BJ66" s="141"/>
      <c r="BK66" s="68" t="s">
        <v>421</v>
      </c>
      <c r="BL66" s="141"/>
      <c r="BM66" s="141"/>
      <c r="BN66" s="141"/>
      <c r="BO66" s="121">
        <v>0.0</v>
      </c>
      <c r="BP66" s="141"/>
      <c r="BQ66" s="141"/>
      <c r="BR66" s="121">
        <v>0.0</v>
      </c>
      <c r="BS66" s="141"/>
      <c r="BT66" s="141"/>
      <c r="BU66" s="141"/>
      <c r="BV66" s="141"/>
      <c r="BW66" s="141"/>
      <c r="BX66" s="121">
        <v>0.0</v>
      </c>
      <c r="BY66" s="141"/>
      <c r="BZ66" s="141"/>
      <c r="CA66" s="141"/>
      <c r="CB66" s="141"/>
      <c r="CC66" s="141"/>
      <c r="CD66" s="141"/>
      <c r="CE66" s="141"/>
      <c r="CF66" s="141"/>
      <c r="CG66" s="141"/>
      <c r="CH66" s="141"/>
      <c r="CI66" s="141"/>
      <c r="CJ66" s="141"/>
      <c r="CK66" s="141"/>
      <c r="CL66" s="121">
        <v>0.0</v>
      </c>
      <c r="CM66" s="121" t="s">
        <v>2171</v>
      </c>
    </row>
    <row r="67">
      <c r="A67" s="119"/>
      <c r="B67" s="200" t="s">
        <v>655</v>
      </c>
      <c r="C67" s="136" t="s">
        <v>648</v>
      </c>
      <c r="D67" s="5"/>
      <c r="E67" s="6"/>
      <c r="F67" s="217"/>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21">
        <v>0.0</v>
      </c>
      <c r="AH67" s="141"/>
      <c r="AI67" s="141"/>
      <c r="AJ67" s="141"/>
      <c r="AK67" s="121">
        <v>0.0</v>
      </c>
      <c r="AL67" s="141"/>
      <c r="AM67" s="141"/>
      <c r="AN67" s="141"/>
      <c r="AO67" s="141"/>
      <c r="AP67" s="141"/>
      <c r="AQ67" s="141"/>
      <c r="AR67" s="141"/>
      <c r="AS67" s="141"/>
      <c r="AT67" s="141"/>
      <c r="AU67" s="141"/>
      <c r="AV67" s="141"/>
      <c r="AW67" s="121" t="s">
        <v>421</v>
      </c>
      <c r="AX67" s="141"/>
      <c r="AY67" s="141"/>
      <c r="AZ67" s="141"/>
      <c r="BA67" s="121" t="s">
        <v>421</v>
      </c>
      <c r="BB67" s="121">
        <v>0.0</v>
      </c>
      <c r="BC67" s="141"/>
      <c r="BD67" s="141"/>
      <c r="BE67" s="141"/>
      <c r="BF67" s="141"/>
      <c r="BG67" s="141"/>
      <c r="BH67" s="141"/>
      <c r="BI67" s="141"/>
      <c r="BJ67" s="141"/>
      <c r="BK67" s="68" t="s">
        <v>421</v>
      </c>
      <c r="BL67" s="141"/>
      <c r="BM67" s="141"/>
      <c r="BN67" s="141"/>
      <c r="BO67" s="121">
        <v>0.0</v>
      </c>
      <c r="BP67" s="141"/>
      <c r="BQ67" s="141"/>
      <c r="BR67" s="121">
        <v>0.0</v>
      </c>
      <c r="BS67" s="141"/>
      <c r="BT67" s="141"/>
      <c r="BU67" s="141"/>
      <c r="BV67" s="141"/>
      <c r="BW67" s="141"/>
      <c r="BX67" s="121">
        <v>0.0</v>
      </c>
      <c r="BY67" s="141"/>
      <c r="BZ67" s="141"/>
      <c r="CA67" s="141"/>
      <c r="CB67" s="141"/>
      <c r="CC67" s="141"/>
      <c r="CD67" s="141"/>
      <c r="CE67" s="141"/>
      <c r="CF67" s="141"/>
      <c r="CG67" s="141"/>
      <c r="CH67" s="141"/>
      <c r="CI67" s="141"/>
      <c r="CJ67" s="141"/>
      <c r="CK67" s="141"/>
      <c r="CL67" s="121">
        <v>0.0</v>
      </c>
      <c r="CM67" s="121">
        <v>0.0</v>
      </c>
    </row>
    <row r="68">
      <c r="A68" s="119"/>
      <c r="B68" s="89"/>
      <c r="C68" s="136" t="s">
        <v>649</v>
      </c>
      <c r="D68" s="5"/>
      <c r="E68" s="6"/>
      <c r="F68" s="217"/>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21" t="s">
        <v>421</v>
      </c>
      <c r="AG68" s="121" t="s">
        <v>421</v>
      </c>
      <c r="AH68" s="141"/>
      <c r="AI68" s="141"/>
      <c r="AJ68" s="141"/>
      <c r="AK68" s="121" t="s">
        <v>421</v>
      </c>
      <c r="AL68" s="141"/>
      <c r="AM68" s="141"/>
      <c r="AN68" s="141"/>
      <c r="AO68" s="141"/>
      <c r="AP68" s="141"/>
      <c r="AQ68" s="141"/>
      <c r="AR68" s="141"/>
      <c r="AS68" s="141"/>
      <c r="AT68" s="141"/>
      <c r="AU68" s="141"/>
      <c r="AV68" s="141"/>
      <c r="AW68" s="121" t="s">
        <v>421</v>
      </c>
      <c r="AX68" s="141"/>
      <c r="AY68" s="141"/>
      <c r="AZ68" s="141"/>
      <c r="BA68" s="121" t="s">
        <v>421</v>
      </c>
      <c r="BB68" s="121">
        <v>0.0</v>
      </c>
      <c r="BC68" s="141"/>
      <c r="BD68" s="141"/>
      <c r="BE68" s="141"/>
      <c r="BF68" s="141"/>
      <c r="BG68" s="141"/>
      <c r="BH68" s="141"/>
      <c r="BI68" s="141"/>
      <c r="BJ68" s="141"/>
      <c r="BK68" s="68" t="s">
        <v>421</v>
      </c>
      <c r="BL68" s="141"/>
      <c r="BM68" s="141"/>
      <c r="BN68" s="141"/>
      <c r="BO68" s="121">
        <v>0.0</v>
      </c>
      <c r="BP68" s="141"/>
      <c r="BQ68" s="141"/>
      <c r="BR68" s="121">
        <v>0.0</v>
      </c>
      <c r="BS68" s="141"/>
      <c r="BT68" s="141"/>
      <c r="BU68" s="141"/>
      <c r="BV68" s="141"/>
      <c r="BW68" s="141"/>
      <c r="BX68" s="121">
        <v>0.0</v>
      </c>
      <c r="BY68" s="141"/>
      <c r="BZ68" s="141"/>
      <c r="CA68" s="141"/>
      <c r="CB68" s="141"/>
      <c r="CC68" s="141"/>
      <c r="CD68" s="141"/>
      <c r="CE68" s="141"/>
      <c r="CF68" s="141"/>
      <c r="CG68" s="141"/>
      <c r="CH68" s="141"/>
      <c r="CI68" s="141"/>
      <c r="CJ68" s="141"/>
      <c r="CK68" s="141"/>
      <c r="CL68" s="121">
        <v>0.0</v>
      </c>
      <c r="CM68" s="141"/>
    </row>
    <row r="69">
      <c r="A69" s="119"/>
      <c r="B69" s="200" t="s">
        <v>657</v>
      </c>
      <c r="C69" s="136" t="s">
        <v>648</v>
      </c>
      <c r="D69" s="5"/>
      <c r="E69" s="6"/>
      <c r="F69" s="217"/>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21">
        <v>0.0</v>
      </c>
      <c r="AH69" s="141"/>
      <c r="AI69" s="141"/>
      <c r="AJ69" s="141"/>
      <c r="AK69" s="121">
        <v>0.0</v>
      </c>
      <c r="AL69" s="141"/>
      <c r="AM69" s="141"/>
      <c r="AN69" s="141"/>
      <c r="AO69" s="141"/>
      <c r="AP69" s="141"/>
      <c r="AQ69" s="141"/>
      <c r="AR69" s="141"/>
      <c r="AS69" s="141"/>
      <c r="AT69" s="141"/>
      <c r="AU69" s="141"/>
      <c r="AV69" s="141"/>
      <c r="AW69" s="121" t="s">
        <v>421</v>
      </c>
      <c r="AX69" s="141"/>
      <c r="AY69" s="141"/>
      <c r="AZ69" s="141"/>
      <c r="BA69" s="121" t="s">
        <v>421</v>
      </c>
      <c r="BB69" s="121">
        <v>0.0</v>
      </c>
      <c r="BC69" s="141"/>
      <c r="BD69" s="141"/>
      <c r="BE69" s="141"/>
      <c r="BF69" s="141"/>
      <c r="BG69" s="141"/>
      <c r="BH69" s="141"/>
      <c r="BI69" s="141"/>
      <c r="BJ69" s="141"/>
      <c r="BK69" s="68" t="s">
        <v>421</v>
      </c>
      <c r="BL69" s="141"/>
      <c r="BM69" s="141"/>
      <c r="BN69" s="141"/>
      <c r="BO69" s="121">
        <v>0.0</v>
      </c>
      <c r="BP69" s="141"/>
      <c r="BQ69" s="141"/>
      <c r="BR69" s="121">
        <v>0.0</v>
      </c>
      <c r="BS69" s="141"/>
      <c r="BT69" s="141"/>
      <c r="BU69" s="141"/>
      <c r="BV69" s="141"/>
      <c r="BW69" s="141"/>
      <c r="BX69" s="121">
        <v>0.0</v>
      </c>
      <c r="BY69" s="141"/>
      <c r="BZ69" s="141"/>
      <c r="CA69" s="141"/>
      <c r="CB69" s="141"/>
      <c r="CC69" s="141"/>
      <c r="CD69" s="141"/>
      <c r="CE69" s="141"/>
      <c r="CF69" s="141"/>
      <c r="CG69" s="141"/>
      <c r="CH69" s="141"/>
      <c r="CI69" s="141"/>
      <c r="CJ69" s="141"/>
      <c r="CK69" s="141"/>
      <c r="CL69" s="121">
        <v>0.0</v>
      </c>
      <c r="CM69" s="121">
        <v>0.0</v>
      </c>
    </row>
    <row r="70">
      <c r="A70" s="119"/>
      <c r="B70" s="89"/>
      <c r="C70" s="136" t="s">
        <v>649</v>
      </c>
      <c r="D70" s="5"/>
      <c r="E70" s="6"/>
      <c r="F70" s="217"/>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21" t="s">
        <v>421</v>
      </c>
      <c r="AG70" s="121" t="s">
        <v>421</v>
      </c>
      <c r="AH70" s="141"/>
      <c r="AI70" s="141"/>
      <c r="AJ70" s="141"/>
      <c r="AK70" s="121" t="s">
        <v>421</v>
      </c>
      <c r="AL70" s="141"/>
      <c r="AM70" s="141"/>
      <c r="AN70" s="141"/>
      <c r="AO70" s="141"/>
      <c r="AP70" s="141"/>
      <c r="AQ70" s="141"/>
      <c r="AR70" s="141"/>
      <c r="AS70" s="141"/>
      <c r="AT70" s="141"/>
      <c r="AU70" s="141"/>
      <c r="AV70" s="141"/>
      <c r="AW70" s="121" t="s">
        <v>421</v>
      </c>
      <c r="AX70" s="141"/>
      <c r="AY70" s="141"/>
      <c r="AZ70" s="141"/>
      <c r="BA70" s="121" t="s">
        <v>421</v>
      </c>
      <c r="BB70" s="121">
        <v>0.0</v>
      </c>
      <c r="BC70" s="141"/>
      <c r="BD70" s="141"/>
      <c r="BE70" s="141"/>
      <c r="BF70" s="141"/>
      <c r="BG70" s="141"/>
      <c r="BH70" s="141"/>
      <c r="BI70" s="141"/>
      <c r="BJ70" s="141"/>
      <c r="BK70" s="68" t="s">
        <v>421</v>
      </c>
      <c r="BL70" s="141"/>
      <c r="BM70" s="141"/>
      <c r="BN70" s="141"/>
      <c r="BO70" s="121">
        <v>0.0</v>
      </c>
      <c r="BP70" s="141"/>
      <c r="BQ70" s="141"/>
      <c r="BR70" s="121">
        <v>0.0</v>
      </c>
      <c r="BS70" s="141"/>
      <c r="BT70" s="141"/>
      <c r="BU70" s="141"/>
      <c r="BV70" s="141"/>
      <c r="BW70" s="141"/>
      <c r="BX70" s="121">
        <v>0.0</v>
      </c>
      <c r="BY70" s="141"/>
      <c r="BZ70" s="141"/>
      <c r="CA70" s="141"/>
      <c r="CB70" s="141"/>
      <c r="CC70" s="141"/>
      <c r="CD70" s="141"/>
      <c r="CE70" s="141"/>
      <c r="CF70" s="141"/>
      <c r="CG70" s="141"/>
      <c r="CH70" s="141"/>
      <c r="CI70" s="141"/>
      <c r="CJ70" s="141"/>
      <c r="CK70" s="141"/>
      <c r="CL70" s="121">
        <v>0.0</v>
      </c>
      <c r="CM70" s="141"/>
    </row>
    <row r="71">
      <c r="A71" s="119"/>
      <c r="B71" s="200" t="s">
        <v>658</v>
      </c>
      <c r="C71" s="136" t="s">
        <v>648</v>
      </c>
      <c r="D71" s="5"/>
      <c r="E71" s="6"/>
      <c r="F71" s="217"/>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21">
        <v>0.0</v>
      </c>
      <c r="AH71" s="141"/>
      <c r="AI71" s="141"/>
      <c r="AJ71" s="141"/>
      <c r="AK71" s="121">
        <v>0.0</v>
      </c>
      <c r="AL71" s="141"/>
      <c r="AM71" s="141"/>
      <c r="AN71" s="141"/>
      <c r="AO71" s="141"/>
      <c r="AP71" s="141"/>
      <c r="AQ71" s="141"/>
      <c r="AR71" s="141"/>
      <c r="AS71" s="141"/>
      <c r="AT71" s="141"/>
      <c r="AU71" s="141"/>
      <c r="AV71" s="141"/>
      <c r="AW71" s="121" t="s">
        <v>421</v>
      </c>
      <c r="AX71" s="141"/>
      <c r="AY71" s="141"/>
      <c r="AZ71" s="141"/>
      <c r="BA71" s="121" t="s">
        <v>421</v>
      </c>
      <c r="BB71" s="121">
        <v>0.0</v>
      </c>
      <c r="BC71" s="141"/>
      <c r="BD71" s="141"/>
      <c r="BE71" s="141"/>
      <c r="BF71" s="141"/>
      <c r="BG71" s="141"/>
      <c r="BH71" s="141"/>
      <c r="BI71" s="141"/>
      <c r="BJ71" s="141"/>
      <c r="BK71" s="68" t="s">
        <v>421</v>
      </c>
      <c r="BL71" s="141"/>
      <c r="BM71" s="141"/>
      <c r="BN71" s="141"/>
      <c r="BO71" s="121">
        <v>0.0</v>
      </c>
      <c r="BP71" s="141"/>
      <c r="BQ71" s="141"/>
      <c r="BR71" s="121">
        <v>0.0</v>
      </c>
      <c r="BS71" s="141"/>
      <c r="BT71" s="141"/>
      <c r="BU71" s="141"/>
      <c r="BV71" s="141"/>
      <c r="BW71" s="141"/>
      <c r="BX71" s="121">
        <v>0.0</v>
      </c>
      <c r="BY71" s="141"/>
      <c r="BZ71" s="141"/>
      <c r="CA71" s="141"/>
      <c r="CB71" s="141"/>
      <c r="CC71" s="141"/>
      <c r="CD71" s="141"/>
      <c r="CE71" s="141"/>
      <c r="CF71" s="141"/>
      <c r="CG71" s="141"/>
      <c r="CH71" s="141"/>
      <c r="CI71" s="141"/>
      <c r="CJ71" s="141"/>
      <c r="CK71" s="141"/>
      <c r="CL71" s="121">
        <v>0.0</v>
      </c>
      <c r="CM71" s="121">
        <v>0.0</v>
      </c>
    </row>
    <row r="72">
      <c r="A72" s="119"/>
      <c r="B72" s="89"/>
      <c r="C72" s="136" t="s">
        <v>649</v>
      </c>
      <c r="D72" s="5"/>
      <c r="E72" s="6"/>
      <c r="F72" s="217"/>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21" t="s">
        <v>421</v>
      </c>
      <c r="AG72" s="121" t="s">
        <v>421</v>
      </c>
      <c r="AH72" s="141"/>
      <c r="AI72" s="141"/>
      <c r="AJ72" s="141"/>
      <c r="AK72" s="121" t="s">
        <v>421</v>
      </c>
      <c r="AL72" s="141"/>
      <c r="AM72" s="141"/>
      <c r="AN72" s="141"/>
      <c r="AO72" s="141"/>
      <c r="AP72" s="141"/>
      <c r="AQ72" s="141"/>
      <c r="AR72" s="141"/>
      <c r="AS72" s="141"/>
      <c r="AT72" s="141"/>
      <c r="AU72" s="141"/>
      <c r="AV72" s="141"/>
      <c r="AW72" s="121" t="s">
        <v>421</v>
      </c>
      <c r="AX72" s="141"/>
      <c r="AY72" s="141"/>
      <c r="AZ72" s="141"/>
      <c r="BA72" s="121" t="s">
        <v>421</v>
      </c>
      <c r="BB72" s="121">
        <v>0.0</v>
      </c>
      <c r="BC72" s="141"/>
      <c r="BD72" s="141"/>
      <c r="BE72" s="141"/>
      <c r="BF72" s="141"/>
      <c r="BG72" s="141"/>
      <c r="BH72" s="141"/>
      <c r="BI72" s="141"/>
      <c r="BJ72" s="141"/>
      <c r="BK72" s="68" t="s">
        <v>421</v>
      </c>
      <c r="BL72" s="141"/>
      <c r="BM72" s="141"/>
      <c r="BN72" s="141"/>
      <c r="BO72" s="121">
        <v>0.0</v>
      </c>
      <c r="BP72" s="141"/>
      <c r="BQ72" s="141"/>
      <c r="BR72" s="121">
        <v>0.0</v>
      </c>
      <c r="BS72" s="141"/>
      <c r="BT72" s="141"/>
      <c r="BU72" s="141"/>
      <c r="BV72" s="141"/>
      <c r="BW72" s="141"/>
      <c r="BX72" s="121">
        <v>0.0</v>
      </c>
      <c r="BY72" s="141"/>
      <c r="BZ72" s="141"/>
      <c r="CA72" s="141"/>
      <c r="CB72" s="141"/>
      <c r="CC72" s="141"/>
      <c r="CD72" s="141"/>
      <c r="CE72" s="141"/>
      <c r="CF72" s="141"/>
      <c r="CG72" s="141"/>
      <c r="CH72" s="141"/>
      <c r="CI72" s="141"/>
      <c r="CJ72" s="141"/>
      <c r="CK72" s="141"/>
      <c r="CL72" s="121">
        <v>0.0</v>
      </c>
      <c r="CM72" s="141"/>
    </row>
    <row r="73">
      <c r="A73" s="119"/>
      <c r="B73" s="200" t="s">
        <v>659</v>
      </c>
      <c r="C73" s="136" t="s">
        <v>648</v>
      </c>
      <c r="D73" s="5"/>
      <c r="E73" s="6"/>
      <c r="F73" s="217"/>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21">
        <v>0.0</v>
      </c>
      <c r="AH73" s="141"/>
      <c r="AI73" s="141"/>
      <c r="AJ73" s="141"/>
      <c r="AK73" s="121">
        <v>0.0</v>
      </c>
      <c r="AL73" s="141"/>
      <c r="AM73" s="141"/>
      <c r="AN73" s="141"/>
      <c r="AO73" s="141"/>
      <c r="AP73" s="141"/>
      <c r="AQ73" s="141"/>
      <c r="AR73" s="141"/>
      <c r="AS73" s="141"/>
      <c r="AT73" s="141"/>
      <c r="AU73" s="141"/>
      <c r="AV73" s="141"/>
      <c r="AW73" s="121" t="s">
        <v>421</v>
      </c>
      <c r="AX73" s="141"/>
      <c r="AY73" s="141"/>
      <c r="AZ73" s="141"/>
      <c r="BA73" s="121" t="s">
        <v>421</v>
      </c>
      <c r="BB73" s="121">
        <v>0.0</v>
      </c>
      <c r="BC73" s="141"/>
      <c r="BD73" s="141"/>
      <c r="BE73" s="141"/>
      <c r="BF73" s="141"/>
      <c r="BG73" s="141"/>
      <c r="BH73" s="141"/>
      <c r="BI73" s="141"/>
      <c r="BJ73" s="141"/>
      <c r="BK73" s="68" t="s">
        <v>421</v>
      </c>
      <c r="BL73" s="141"/>
      <c r="BM73" s="141"/>
      <c r="BN73" s="141"/>
      <c r="BO73" s="121">
        <v>0.0</v>
      </c>
      <c r="BP73" s="141"/>
      <c r="BQ73" s="141"/>
      <c r="BR73" s="121">
        <v>0.0</v>
      </c>
      <c r="BS73" s="141"/>
      <c r="BT73" s="141"/>
      <c r="BU73" s="141"/>
      <c r="BV73" s="141"/>
      <c r="BW73" s="141"/>
      <c r="BX73" s="121">
        <v>0.0</v>
      </c>
      <c r="BY73" s="141"/>
      <c r="BZ73" s="141"/>
      <c r="CA73" s="141"/>
      <c r="CB73" s="141"/>
      <c r="CC73" s="141"/>
      <c r="CD73" s="141"/>
      <c r="CE73" s="141"/>
      <c r="CF73" s="141"/>
      <c r="CG73" s="141"/>
      <c r="CH73" s="141"/>
      <c r="CI73" s="141"/>
      <c r="CJ73" s="141"/>
      <c r="CK73" s="141"/>
      <c r="CL73" s="121">
        <v>0.0</v>
      </c>
      <c r="CM73" s="121">
        <v>0.0</v>
      </c>
    </row>
    <row r="74">
      <c r="A74" s="119"/>
      <c r="B74" s="89"/>
      <c r="C74" s="136" t="s">
        <v>649</v>
      </c>
      <c r="D74" s="5"/>
      <c r="E74" s="6"/>
      <c r="F74" s="217"/>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21" t="s">
        <v>421</v>
      </c>
      <c r="AG74" s="121" t="s">
        <v>421</v>
      </c>
      <c r="AH74" s="141"/>
      <c r="AI74" s="141"/>
      <c r="AJ74" s="141"/>
      <c r="AK74" s="121" t="s">
        <v>421</v>
      </c>
      <c r="AL74" s="141"/>
      <c r="AM74" s="141"/>
      <c r="AN74" s="141"/>
      <c r="AO74" s="141"/>
      <c r="AP74" s="141"/>
      <c r="AQ74" s="141"/>
      <c r="AR74" s="141"/>
      <c r="AS74" s="141"/>
      <c r="AT74" s="141"/>
      <c r="AU74" s="141"/>
      <c r="AV74" s="141"/>
      <c r="AW74" s="121" t="s">
        <v>421</v>
      </c>
      <c r="AX74" s="141"/>
      <c r="AY74" s="141"/>
      <c r="AZ74" s="141"/>
      <c r="BA74" s="121" t="s">
        <v>421</v>
      </c>
      <c r="BB74" s="121">
        <v>0.0</v>
      </c>
      <c r="BC74" s="141"/>
      <c r="BD74" s="141"/>
      <c r="BE74" s="141"/>
      <c r="BF74" s="141"/>
      <c r="BG74" s="141"/>
      <c r="BH74" s="141"/>
      <c r="BI74" s="141"/>
      <c r="BJ74" s="141"/>
      <c r="BK74" s="68" t="s">
        <v>421</v>
      </c>
      <c r="BL74" s="141"/>
      <c r="BM74" s="141"/>
      <c r="BN74" s="141"/>
      <c r="BO74" s="121">
        <v>0.0</v>
      </c>
      <c r="BP74" s="141"/>
      <c r="BQ74" s="141"/>
      <c r="BR74" s="121">
        <v>0.0</v>
      </c>
      <c r="BS74" s="141"/>
      <c r="BT74" s="141"/>
      <c r="BU74" s="141"/>
      <c r="BV74" s="141"/>
      <c r="BW74" s="141"/>
      <c r="BX74" s="121">
        <v>0.0</v>
      </c>
      <c r="BY74" s="141"/>
      <c r="BZ74" s="141"/>
      <c r="CA74" s="141"/>
      <c r="CB74" s="141"/>
      <c r="CC74" s="141"/>
      <c r="CD74" s="141"/>
      <c r="CE74" s="141"/>
      <c r="CF74" s="141"/>
      <c r="CG74" s="141"/>
      <c r="CH74" s="141"/>
      <c r="CI74" s="141"/>
      <c r="CJ74" s="141"/>
      <c r="CK74" s="141"/>
      <c r="CL74" s="121">
        <v>0.0</v>
      </c>
      <c r="CM74" s="141"/>
    </row>
    <row r="75">
      <c r="A75" s="119"/>
      <c r="B75" s="200" t="s">
        <v>660</v>
      </c>
      <c r="C75" s="136" t="s">
        <v>648</v>
      </c>
      <c r="D75" s="5"/>
      <c r="E75" s="6"/>
      <c r="F75" s="217"/>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21">
        <v>0.0</v>
      </c>
      <c r="AH75" s="141"/>
      <c r="AI75" s="141"/>
      <c r="AJ75" s="141"/>
      <c r="AK75" s="121">
        <v>0.0</v>
      </c>
      <c r="AL75" s="141"/>
      <c r="AM75" s="141"/>
      <c r="AN75" s="141"/>
      <c r="AO75" s="141"/>
      <c r="AP75" s="141"/>
      <c r="AQ75" s="141"/>
      <c r="AR75" s="141"/>
      <c r="AS75" s="141"/>
      <c r="AT75" s="141"/>
      <c r="AU75" s="141"/>
      <c r="AV75" s="141"/>
      <c r="AW75" s="121" t="s">
        <v>421</v>
      </c>
      <c r="AX75" s="141"/>
      <c r="AY75" s="141"/>
      <c r="AZ75" s="141"/>
      <c r="BA75" s="121" t="s">
        <v>421</v>
      </c>
      <c r="BB75" s="121">
        <v>0.0</v>
      </c>
      <c r="BC75" s="141"/>
      <c r="BD75" s="141"/>
      <c r="BE75" s="141"/>
      <c r="BF75" s="141"/>
      <c r="BG75" s="141"/>
      <c r="BH75" s="141"/>
      <c r="BI75" s="141"/>
      <c r="BJ75" s="141"/>
      <c r="BK75" s="68" t="s">
        <v>421</v>
      </c>
      <c r="BL75" s="141"/>
      <c r="BM75" s="141"/>
      <c r="BN75" s="141"/>
      <c r="BO75" s="121">
        <v>0.0</v>
      </c>
      <c r="BP75" s="141"/>
      <c r="BQ75" s="141"/>
      <c r="BR75" s="121">
        <v>0.0</v>
      </c>
      <c r="BS75" s="141"/>
      <c r="BT75" s="141"/>
      <c r="BU75" s="141"/>
      <c r="BV75" s="141"/>
      <c r="BW75" s="141"/>
      <c r="BX75" s="121">
        <v>0.0</v>
      </c>
      <c r="BY75" s="141"/>
      <c r="BZ75" s="141"/>
      <c r="CA75" s="141"/>
      <c r="CB75" s="141"/>
      <c r="CC75" s="141"/>
      <c r="CD75" s="141"/>
      <c r="CE75" s="141"/>
      <c r="CF75" s="141"/>
      <c r="CG75" s="141"/>
      <c r="CH75" s="141"/>
      <c r="CI75" s="141"/>
      <c r="CJ75" s="141"/>
      <c r="CK75" s="141"/>
      <c r="CL75" s="121">
        <v>0.0</v>
      </c>
      <c r="CM75" s="121">
        <v>0.0</v>
      </c>
    </row>
    <row r="76">
      <c r="A76" s="119"/>
      <c r="B76" s="89"/>
      <c r="C76" s="136" t="s">
        <v>649</v>
      </c>
      <c r="D76" s="5"/>
      <c r="E76" s="6"/>
      <c r="F76" s="217"/>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21" t="s">
        <v>421</v>
      </c>
      <c r="AG76" s="121" t="s">
        <v>421</v>
      </c>
      <c r="AH76" s="141"/>
      <c r="AI76" s="141"/>
      <c r="AJ76" s="141"/>
      <c r="AK76" s="121" t="s">
        <v>421</v>
      </c>
      <c r="AL76" s="141"/>
      <c r="AM76" s="141"/>
      <c r="AN76" s="141"/>
      <c r="AO76" s="141"/>
      <c r="AP76" s="141"/>
      <c r="AQ76" s="141"/>
      <c r="AR76" s="141"/>
      <c r="AS76" s="141"/>
      <c r="AT76" s="141"/>
      <c r="AU76" s="141"/>
      <c r="AV76" s="141"/>
      <c r="AW76" s="121" t="s">
        <v>421</v>
      </c>
      <c r="AX76" s="141"/>
      <c r="AY76" s="141"/>
      <c r="AZ76" s="141"/>
      <c r="BA76" s="121" t="s">
        <v>421</v>
      </c>
      <c r="BB76" s="121">
        <v>0.0</v>
      </c>
      <c r="BC76" s="141"/>
      <c r="BD76" s="141"/>
      <c r="BE76" s="141"/>
      <c r="BF76" s="141"/>
      <c r="BG76" s="141"/>
      <c r="BH76" s="141"/>
      <c r="BI76" s="141"/>
      <c r="BJ76" s="141"/>
      <c r="BK76" s="68" t="s">
        <v>421</v>
      </c>
      <c r="BL76" s="141"/>
      <c r="BM76" s="141"/>
      <c r="BN76" s="141"/>
      <c r="BO76" s="121">
        <v>0.0</v>
      </c>
      <c r="BP76" s="141"/>
      <c r="BQ76" s="141"/>
      <c r="BR76" s="121">
        <v>0.0</v>
      </c>
      <c r="BS76" s="141"/>
      <c r="BT76" s="141"/>
      <c r="BU76" s="141"/>
      <c r="BV76" s="141"/>
      <c r="BW76" s="141"/>
      <c r="BX76" s="121">
        <v>0.0</v>
      </c>
      <c r="BY76" s="141"/>
      <c r="BZ76" s="141"/>
      <c r="CA76" s="141"/>
      <c r="CB76" s="141"/>
      <c r="CC76" s="141"/>
      <c r="CD76" s="141"/>
      <c r="CE76" s="141"/>
      <c r="CF76" s="141"/>
      <c r="CG76" s="141"/>
      <c r="CH76" s="141"/>
      <c r="CI76" s="141"/>
      <c r="CJ76" s="141"/>
      <c r="CK76" s="141"/>
      <c r="CL76" s="121">
        <v>0.0</v>
      </c>
      <c r="CM76" s="141"/>
    </row>
    <row r="77">
      <c r="A77" s="119"/>
      <c r="B77" s="136" t="s">
        <v>661</v>
      </c>
      <c r="C77" s="5"/>
      <c r="D77" s="5"/>
      <c r="E77" s="6"/>
      <c r="F77" s="217"/>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21" t="s">
        <v>2172</v>
      </c>
      <c r="AL77" s="141"/>
      <c r="AM77" s="141"/>
      <c r="AN77" s="141"/>
      <c r="AO77" s="141"/>
      <c r="AP77" s="141"/>
      <c r="AQ77" s="141"/>
      <c r="AR77" s="141"/>
      <c r="AS77" s="141"/>
      <c r="AT77" s="141"/>
      <c r="AU77" s="141"/>
      <c r="AV77" s="141"/>
      <c r="AW77" s="121" t="s">
        <v>421</v>
      </c>
      <c r="AX77" s="141"/>
      <c r="AY77" s="141"/>
      <c r="AZ77" s="141"/>
      <c r="BA77" s="121" t="s">
        <v>421</v>
      </c>
      <c r="BB77" s="121">
        <v>0.0</v>
      </c>
      <c r="BC77" s="141"/>
      <c r="BD77" s="141"/>
      <c r="BE77" s="141"/>
      <c r="BF77" s="141"/>
      <c r="BG77" s="141"/>
      <c r="BH77" s="141"/>
      <c r="BI77" s="141"/>
      <c r="BJ77" s="141"/>
      <c r="BK77" s="68" t="s">
        <v>421</v>
      </c>
      <c r="BL77" s="141"/>
      <c r="BM77" s="141"/>
      <c r="BN77" s="141"/>
      <c r="BO77" s="121">
        <v>0.0</v>
      </c>
      <c r="BP77" s="141"/>
      <c r="BQ77" s="141"/>
      <c r="BR77" s="121">
        <v>0.0</v>
      </c>
      <c r="BS77" s="141"/>
      <c r="BT77" s="141"/>
      <c r="BU77" s="141"/>
      <c r="BV77" s="141"/>
      <c r="BW77" s="141"/>
      <c r="BX77" s="121">
        <v>0.0</v>
      </c>
      <c r="BY77" s="141"/>
      <c r="BZ77" s="141"/>
      <c r="CA77" s="141"/>
      <c r="CB77" s="141"/>
      <c r="CC77" s="141"/>
      <c r="CD77" s="141"/>
      <c r="CE77" s="141"/>
      <c r="CF77" s="141"/>
      <c r="CG77" s="141"/>
      <c r="CH77" s="141"/>
      <c r="CI77" s="141"/>
      <c r="CJ77" s="141"/>
      <c r="CK77" s="141"/>
      <c r="CL77" s="121">
        <v>0.0</v>
      </c>
      <c r="CM77" s="121">
        <v>0.0</v>
      </c>
    </row>
    <row r="78">
      <c r="A78" s="119"/>
      <c r="B78" s="136" t="s">
        <v>662</v>
      </c>
      <c r="C78" s="5"/>
      <c r="D78" s="5"/>
      <c r="E78" s="6"/>
      <c r="F78" s="217"/>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21" t="s">
        <v>192</v>
      </c>
      <c r="AG78" s="121" t="s">
        <v>192</v>
      </c>
      <c r="AH78" s="141"/>
      <c r="AI78" s="141"/>
      <c r="AJ78" s="141"/>
      <c r="AK78" s="121" t="s">
        <v>192</v>
      </c>
      <c r="AL78" s="141"/>
      <c r="AM78" s="141"/>
      <c r="AN78" s="141"/>
      <c r="AO78" s="141"/>
      <c r="AP78" s="141"/>
      <c r="AQ78" s="141"/>
      <c r="AR78" s="141"/>
      <c r="AS78" s="141"/>
      <c r="AT78" s="141"/>
      <c r="AU78" s="141"/>
      <c r="AV78" s="141"/>
      <c r="AW78" s="121" t="s">
        <v>421</v>
      </c>
      <c r="AX78" s="141"/>
      <c r="AY78" s="141"/>
      <c r="AZ78" s="141"/>
      <c r="BA78" s="121" t="s">
        <v>421</v>
      </c>
      <c r="BB78" s="121" t="s">
        <v>213</v>
      </c>
      <c r="BC78" s="141"/>
      <c r="BD78" s="141"/>
      <c r="BE78" s="141"/>
      <c r="BF78" s="141"/>
      <c r="BG78" s="141"/>
      <c r="BH78" s="141"/>
      <c r="BI78" s="141"/>
      <c r="BJ78" s="141"/>
      <c r="BK78" s="68" t="s">
        <v>213</v>
      </c>
      <c r="BL78" s="141"/>
      <c r="BM78" s="141"/>
      <c r="BN78" s="141"/>
      <c r="BO78" s="121">
        <v>0.0</v>
      </c>
      <c r="BP78" s="141"/>
      <c r="BQ78" s="141"/>
      <c r="BR78" s="121">
        <v>0.0</v>
      </c>
      <c r="BS78" s="141"/>
      <c r="BT78" s="141"/>
      <c r="BU78" s="141"/>
      <c r="BV78" s="141"/>
      <c r="BW78" s="141"/>
      <c r="BX78" s="121" t="s">
        <v>192</v>
      </c>
      <c r="BY78" s="141"/>
      <c r="BZ78" s="141"/>
      <c r="CA78" s="141"/>
      <c r="CB78" s="141"/>
      <c r="CC78" s="141"/>
      <c r="CD78" s="141"/>
      <c r="CE78" s="141"/>
      <c r="CF78" s="141"/>
      <c r="CG78" s="141"/>
      <c r="CH78" s="141"/>
      <c r="CI78" s="141"/>
      <c r="CJ78" s="141"/>
      <c r="CK78" s="141"/>
      <c r="CL78" s="121" t="s">
        <v>598</v>
      </c>
      <c r="CM78" s="121">
        <v>0.0</v>
      </c>
    </row>
    <row r="79">
      <c r="A79" s="119"/>
      <c r="B79" s="136" t="s">
        <v>689</v>
      </c>
      <c r="C79" s="5"/>
      <c r="D79" s="5"/>
      <c r="E79" s="6"/>
      <c r="F79" s="217"/>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21" t="s">
        <v>192</v>
      </c>
      <c r="AG79" s="121" t="s">
        <v>192</v>
      </c>
      <c r="AH79" s="141"/>
      <c r="AI79" s="141"/>
      <c r="AJ79" s="141"/>
      <c r="AK79" s="121" t="s">
        <v>192</v>
      </c>
      <c r="AL79" s="141"/>
      <c r="AM79" s="141"/>
      <c r="AN79" s="141"/>
      <c r="AO79" s="141"/>
      <c r="AP79" s="141"/>
      <c r="AQ79" s="141"/>
      <c r="AR79" s="141"/>
      <c r="AS79" s="141"/>
      <c r="AT79" s="141"/>
      <c r="AU79" s="141"/>
      <c r="AV79" s="141"/>
      <c r="AW79" s="121" t="s">
        <v>421</v>
      </c>
      <c r="AX79" s="141"/>
      <c r="AY79" s="141"/>
      <c r="AZ79" s="141"/>
      <c r="BA79" s="121" t="s">
        <v>421</v>
      </c>
      <c r="BB79" s="121">
        <v>0.0</v>
      </c>
      <c r="BC79" s="141"/>
      <c r="BD79" s="141"/>
      <c r="BE79" s="141"/>
      <c r="BF79" s="141"/>
      <c r="BG79" s="141"/>
      <c r="BH79" s="141"/>
      <c r="BI79" s="141"/>
      <c r="BJ79" s="141"/>
      <c r="BK79" s="68" t="s">
        <v>213</v>
      </c>
      <c r="BL79" s="141"/>
      <c r="BM79" s="141"/>
      <c r="BN79" s="141"/>
      <c r="BO79" s="121">
        <v>0.0</v>
      </c>
      <c r="BP79" s="141"/>
      <c r="BQ79" s="141"/>
      <c r="BR79" s="121">
        <v>0.0</v>
      </c>
      <c r="BS79" s="141"/>
      <c r="BT79" s="141"/>
      <c r="BU79" s="141"/>
      <c r="BV79" s="141"/>
      <c r="BW79" s="141"/>
      <c r="BX79" s="121">
        <v>0.0</v>
      </c>
      <c r="BY79" s="141"/>
      <c r="BZ79" s="141"/>
      <c r="CA79" s="141"/>
      <c r="CB79" s="141"/>
      <c r="CC79" s="141"/>
      <c r="CD79" s="141"/>
      <c r="CE79" s="141"/>
      <c r="CF79" s="141"/>
      <c r="CG79" s="141"/>
      <c r="CH79" s="141"/>
      <c r="CI79" s="141"/>
      <c r="CJ79" s="141"/>
      <c r="CK79" s="141"/>
      <c r="CL79" s="121" t="s">
        <v>421</v>
      </c>
      <c r="CM79" s="121">
        <v>0.0</v>
      </c>
    </row>
    <row r="80">
      <c r="A80" s="119"/>
      <c r="B80" s="136" t="s">
        <v>692</v>
      </c>
      <c r="C80" s="5"/>
      <c r="D80" s="5"/>
      <c r="E80" s="6"/>
      <c r="F80" s="217"/>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21" t="s">
        <v>192</v>
      </c>
      <c r="AG80" s="121" t="s">
        <v>192</v>
      </c>
      <c r="AH80" s="141"/>
      <c r="AI80" s="141"/>
      <c r="AJ80" s="141"/>
      <c r="AK80" s="121" t="s">
        <v>192</v>
      </c>
      <c r="AL80" s="141"/>
      <c r="AM80" s="141"/>
      <c r="AN80" s="141"/>
      <c r="AO80" s="141"/>
      <c r="AP80" s="141"/>
      <c r="AQ80" s="141"/>
      <c r="AR80" s="141"/>
      <c r="AS80" s="141"/>
      <c r="AT80" s="141"/>
      <c r="AU80" s="141"/>
      <c r="AV80" s="141"/>
      <c r="AW80" s="121" t="s">
        <v>421</v>
      </c>
      <c r="AX80" s="141"/>
      <c r="AY80" s="141"/>
      <c r="AZ80" s="141"/>
      <c r="BA80" s="121" t="s">
        <v>421</v>
      </c>
      <c r="BB80" s="121">
        <v>0.0</v>
      </c>
      <c r="BC80" s="141"/>
      <c r="BD80" s="141"/>
      <c r="BE80" s="141"/>
      <c r="BF80" s="141"/>
      <c r="BG80" s="141"/>
      <c r="BH80" s="141"/>
      <c r="BI80" s="141"/>
      <c r="BJ80" s="141"/>
      <c r="BK80" s="68" t="s">
        <v>213</v>
      </c>
      <c r="BL80" s="141"/>
      <c r="BM80" s="141"/>
      <c r="BN80" s="141"/>
      <c r="BO80" s="121">
        <v>0.0</v>
      </c>
      <c r="BP80" s="141"/>
      <c r="BQ80" s="141"/>
      <c r="BR80" s="121">
        <v>0.0</v>
      </c>
      <c r="BS80" s="141"/>
      <c r="BT80" s="141"/>
      <c r="BU80" s="141"/>
      <c r="BV80" s="141"/>
      <c r="BW80" s="141"/>
      <c r="BX80" s="121">
        <v>0.0</v>
      </c>
      <c r="BY80" s="141"/>
      <c r="BZ80" s="141"/>
      <c r="CA80" s="141"/>
      <c r="CB80" s="141"/>
      <c r="CC80" s="141"/>
      <c r="CD80" s="141"/>
      <c r="CE80" s="141"/>
      <c r="CF80" s="141"/>
      <c r="CG80" s="141"/>
      <c r="CH80" s="141"/>
      <c r="CI80" s="141"/>
      <c r="CJ80" s="141"/>
      <c r="CK80" s="141"/>
      <c r="CL80" s="121">
        <v>0.0</v>
      </c>
      <c r="CM80" s="141"/>
    </row>
    <row r="81">
      <c r="A81" s="119"/>
      <c r="B81" s="198" t="s">
        <v>709</v>
      </c>
      <c r="C81" s="5"/>
      <c r="D81" s="5"/>
      <c r="E81" s="6"/>
      <c r="F81" s="217"/>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21" t="s">
        <v>192</v>
      </c>
      <c r="AG81" s="121" t="s">
        <v>192</v>
      </c>
      <c r="AH81" s="141"/>
      <c r="AI81" s="141"/>
      <c r="AJ81" s="141"/>
      <c r="AK81" s="121" t="s">
        <v>192</v>
      </c>
      <c r="AL81" s="141"/>
      <c r="AM81" s="141"/>
      <c r="AN81" s="141"/>
      <c r="AO81" s="141"/>
      <c r="AP81" s="141"/>
      <c r="AQ81" s="141"/>
      <c r="AR81" s="141"/>
      <c r="AS81" s="141"/>
      <c r="AT81" s="141"/>
      <c r="AU81" s="141"/>
      <c r="AV81" s="141"/>
      <c r="AW81" s="121" t="s">
        <v>421</v>
      </c>
      <c r="AX81" s="141"/>
      <c r="AY81" s="141"/>
      <c r="AZ81" s="141"/>
      <c r="BA81" s="121"/>
      <c r="BB81" s="121">
        <v>0.0</v>
      </c>
      <c r="BC81" s="141"/>
      <c r="BD81" s="141"/>
      <c r="BE81" s="141"/>
      <c r="BF81" s="141"/>
      <c r="BG81" s="141"/>
      <c r="BH81" s="141"/>
      <c r="BI81" s="141"/>
      <c r="BJ81" s="141"/>
      <c r="BK81" s="68" t="s">
        <v>213</v>
      </c>
      <c r="BL81" s="141"/>
      <c r="BM81" s="141"/>
      <c r="BN81" s="141"/>
      <c r="BO81" s="121">
        <v>0.0</v>
      </c>
      <c r="BP81" s="141"/>
      <c r="BQ81" s="141"/>
      <c r="BR81" s="219">
        <v>0.0</v>
      </c>
      <c r="BS81" s="141"/>
      <c r="BT81" s="141"/>
      <c r="BU81" s="141"/>
      <c r="BV81" s="141"/>
      <c r="BW81" s="141"/>
      <c r="BX81" s="121">
        <v>0.0</v>
      </c>
      <c r="BY81" s="141"/>
      <c r="BZ81" s="141"/>
      <c r="CA81" s="141"/>
      <c r="CB81" s="141"/>
      <c r="CC81" s="141"/>
      <c r="CD81" s="141"/>
      <c r="CE81" s="141"/>
      <c r="CF81" s="141"/>
      <c r="CG81" s="141"/>
      <c r="CH81" s="141"/>
      <c r="CI81" s="141"/>
      <c r="CJ81" s="141"/>
      <c r="CK81" s="141"/>
      <c r="CL81" s="121">
        <v>0.0</v>
      </c>
      <c r="CM81" s="141"/>
    </row>
    <row r="82">
      <c r="A82" s="119"/>
      <c r="B82" s="209" t="s">
        <v>716</v>
      </c>
      <c r="C82" s="220" t="s">
        <v>717</v>
      </c>
      <c r="D82" s="106"/>
      <c r="E82" s="107"/>
      <c r="F82" s="217"/>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21" t="s">
        <v>421</v>
      </c>
      <c r="AG82" s="121" t="s">
        <v>421</v>
      </c>
      <c r="AH82" s="141"/>
      <c r="AI82" s="141"/>
      <c r="AJ82" s="141"/>
      <c r="AK82" s="121" t="s">
        <v>2172</v>
      </c>
      <c r="AL82" s="141"/>
      <c r="AM82" s="141"/>
      <c r="AN82" s="141"/>
      <c r="AO82" s="141"/>
      <c r="AP82" s="141"/>
      <c r="AQ82" s="141"/>
      <c r="AR82" s="141"/>
      <c r="AS82" s="141"/>
      <c r="AT82" s="141"/>
      <c r="AU82" s="141"/>
      <c r="AV82" s="141"/>
      <c r="AW82" s="121" t="s">
        <v>421</v>
      </c>
      <c r="AX82" s="141"/>
      <c r="AY82" s="141"/>
      <c r="AZ82" s="141"/>
      <c r="BA82" s="121" t="s">
        <v>421</v>
      </c>
      <c r="BB82" s="121">
        <v>0.0</v>
      </c>
      <c r="BC82" s="141"/>
      <c r="BD82" s="141"/>
      <c r="BE82" s="141"/>
      <c r="BF82" s="141"/>
      <c r="BG82" s="141"/>
      <c r="BH82" s="141"/>
      <c r="BI82" s="141"/>
      <c r="BJ82" s="141"/>
      <c r="BK82" s="68" t="s">
        <v>421</v>
      </c>
      <c r="BL82" s="141"/>
      <c r="BM82" s="141"/>
      <c r="BN82" s="141"/>
      <c r="BO82" s="121">
        <v>0.0</v>
      </c>
      <c r="BP82" s="141"/>
      <c r="BQ82" s="141"/>
      <c r="BR82" s="219">
        <v>0.0</v>
      </c>
      <c r="BS82" s="141"/>
      <c r="BT82" s="141"/>
      <c r="BU82" s="141"/>
      <c r="BV82" s="141"/>
      <c r="BW82" s="141"/>
      <c r="BX82" s="121">
        <v>0.0</v>
      </c>
      <c r="BY82" s="141"/>
      <c r="BZ82" s="141"/>
      <c r="CA82" s="141"/>
      <c r="CB82" s="141"/>
      <c r="CC82" s="141"/>
      <c r="CD82" s="141"/>
      <c r="CE82" s="141"/>
      <c r="CF82" s="141"/>
      <c r="CG82" s="141"/>
      <c r="CH82" s="141"/>
      <c r="CI82" s="141"/>
      <c r="CJ82" s="141"/>
      <c r="CK82" s="141"/>
      <c r="CL82" s="121">
        <v>0.0</v>
      </c>
      <c r="CM82" s="121">
        <v>0.0</v>
      </c>
    </row>
    <row r="83">
      <c r="A83" s="119"/>
      <c r="B83" s="209" t="s">
        <v>718</v>
      </c>
      <c r="C83" s="108"/>
      <c r="E83" s="109"/>
      <c r="F83" s="217"/>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21" t="s">
        <v>421</v>
      </c>
      <c r="AG83" s="121" t="s">
        <v>421</v>
      </c>
      <c r="AH83" s="141"/>
      <c r="AI83" s="141"/>
      <c r="AJ83" s="141"/>
      <c r="AK83" s="121" t="s">
        <v>2172</v>
      </c>
      <c r="AL83" s="141"/>
      <c r="AM83" s="141"/>
      <c r="AN83" s="141"/>
      <c r="AO83" s="141"/>
      <c r="AP83" s="141"/>
      <c r="AQ83" s="141"/>
      <c r="AR83" s="141"/>
      <c r="AS83" s="141"/>
      <c r="AT83" s="141"/>
      <c r="AU83" s="141"/>
      <c r="AV83" s="141"/>
      <c r="AW83" s="121" t="s">
        <v>421</v>
      </c>
      <c r="AX83" s="141"/>
      <c r="AY83" s="141"/>
      <c r="AZ83" s="141"/>
      <c r="BA83" s="121" t="s">
        <v>421</v>
      </c>
      <c r="BB83" s="121">
        <v>0.0</v>
      </c>
      <c r="BC83" s="141"/>
      <c r="BD83" s="141"/>
      <c r="BE83" s="141"/>
      <c r="BF83" s="141"/>
      <c r="BG83" s="141"/>
      <c r="BH83" s="141"/>
      <c r="BI83" s="141"/>
      <c r="BJ83" s="141"/>
      <c r="BK83" s="68" t="s">
        <v>421</v>
      </c>
      <c r="BL83" s="141"/>
      <c r="BM83" s="141"/>
      <c r="BN83" s="141"/>
      <c r="BO83" s="121">
        <v>0.0</v>
      </c>
      <c r="BP83" s="141"/>
      <c r="BQ83" s="141"/>
      <c r="BR83" s="219">
        <v>0.0</v>
      </c>
      <c r="BS83" s="141"/>
      <c r="BT83" s="141"/>
      <c r="BU83" s="141"/>
      <c r="BV83" s="141"/>
      <c r="BW83" s="141"/>
      <c r="BX83" s="121">
        <v>0.0</v>
      </c>
      <c r="BY83" s="141"/>
      <c r="BZ83" s="141"/>
      <c r="CA83" s="141"/>
      <c r="CB83" s="141"/>
      <c r="CC83" s="141"/>
      <c r="CD83" s="141"/>
      <c r="CE83" s="141"/>
      <c r="CF83" s="141"/>
      <c r="CG83" s="141"/>
      <c r="CH83" s="141"/>
      <c r="CI83" s="141"/>
      <c r="CJ83" s="141"/>
      <c r="CK83" s="141"/>
      <c r="CL83" s="121">
        <v>0.0</v>
      </c>
      <c r="CM83" s="121">
        <v>0.0</v>
      </c>
    </row>
    <row r="84">
      <c r="A84" s="119"/>
      <c r="B84" s="209" t="s">
        <v>719</v>
      </c>
      <c r="C84" s="108"/>
      <c r="E84" s="109"/>
      <c r="F84" s="217"/>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21" t="s">
        <v>421</v>
      </c>
      <c r="AG84" s="121" t="s">
        <v>421</v>
      </c>
      <c r="AH84" s="141"/>
      <c r="AI84" s="141"/>
      <c r="AJ84" s="141"/>
      <c r="AK84" s="121" t="s">
        <v>2172</v>
      </c>
      <c r="AL84" s="141"/>
      <c r="AM84" s="141"/>
      <c r="AN84" s="141"/>
      <c r="AO84" s="141"/>
      <c r="AP84" s="141"/>
      <c r="AQ84" s="141"/>
      <c r="AR84" s="141"/>
      <c r="AS84" s="141"/>
      <c r="AT84" s="141"/>
      <c r="AU84" s="141"/>
      <c r="AV84" s="141"/>
      <c r="AW84" s="121" t="s">
        <v>421</v>
      </c>
      <c r="AX84" s="141"/>
      <c r="AY84" s="141"/>
      <c r="AZ84" s="141"/>
      <c r="BA84" s="121" t="s">
        <v>421</v>
      </c>
      <c r="BB84" s="121">
        <v>0.0</v>
      </c>
      <c r="BC84" s="141"/>
      <c r="BD84" s="141"/>
      <c r="BE84" s="141"/>
      <c r="BF84" s="141"/>
      <c r="BG84" s="141"/>
      <c r="BH84" s="141"/>
      <c r="BI84" s="141"/>
      <c r="BJ84" s="141"/>
      <c r="BK84" s="68" t="s">
        <v>421</v>
      </c>
      <c r="BL84" s="141"/>
      <c r="BM84" s="141"/>
      <c r="BN84" s="141"/>
      <c r="BO84" s="121">
        <v>0.0</v>
      </c>
      <c r="BP84" s="141"/>
      <c r="BQ84" s="141"/>
      <c r="BR84" s="219">
        <v>0.0</v>
      </c>
      <c r="BS84" s="141"/>
      <c r="BT84" s="141"/>
      <c r="BU84" s="141"/>
      <c r="BV84" s="141"/>
      <c r="BW84" s="141"/>
      <c r="BX84" s="121">
        <v>0.0</v>
      </c>
      <c r="BY84" s="141"/>
      <c r="BZ84" s="141"/>
      <c r="CA84" s="141"/>
      <c r="CB84" s="141"/>
      <c r="CC84" s="141"/>
      <c r="CD84" s="141"/>
      <c r="CE84" s="141"/>
      <c r="CF84" s="141"/>
      <c r="CG84" s="141"/>
      <c r="CH84" s="141"/>
      <c r="CI84" s="141"/>
      <c r="CJ84" s="141"/>
      <c r="CK84" s="141"/>
      <c r="CL84" s="121">
        <v>0.0</v>
      </c>
      <c r="CM84" s="121">
        <v>0.0</v>
      </c>
    </row>
    <row r="85">
      <c r="A85" s="119"/>
      <c r="B85" s="209" t="s">
        <v>721</v>
      </c>
      <c r="C85" s="108"/>
      <c r="E85" s="109"/>
      <c r="F85" s="217"/>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21" t="s">
        <v>421</v>
      </c>
      <c r="AG85" s="121" t="s">
        <v>421</v>
      </c>
      <c r="AH85" s="141"/>
      <c r="AI85" s="141"/>
      <c r="AJ85" s="141"/>
      <c r="AK85" s="121" t="s">
        <v>2172</v>
      </c>
      <c r="AL85" s="141"/>
      <c r="AM85" s="141"/>
      <c r="AN85" s="141"/>
      <c r="AO85" s="141"/>
      <c r="AP85" s="141"/>
      <c r="AQ85" s="141"/>
      <c r="AR85" s="141"/>
      <c r="AS85" s="141"/>
      <c r="AT85" s="141"/>
      <c r="AU85" s="141"/>
      <c r="AV85" s="141"/>
      <c r="AW85" s="121" t="s">
        <v>421</v>
      </c>
      <c r="AX85" s="141"/>
      <c r="AY85" s="141"/>
      <c r="AZ85" s="141"/>
      <c r="BA85" s="121" t="s">
        <v>421</v>
      </c>
      <c r="BB85" s="121">
        <v>0.0</v>
      </c>
      <c r="BC85" s="141"/>
      <c r="BD85" s="141"/>
      <c r="BE85" s="141"/>
      <c r="BF85" s="141"/>
      <c r="BG85" s="141"/>
      <c r="BH85" s="141"/>
      <c r="BI85" s="141"/>
      <c r="BJ85" s="141"/>
      <c r="BK85" s="68" t="s">
        <v>421</v>
      </c>
      <c r="BL85" s="141"/>
      <c r="BM85" s="141"/>
      <c r="BN85" s="141"/>
      <c r="BO85" s="121">
        <v>0.0</v>
      </c>
      <c r="BP85" s="141"/>
      <c r="BQ85" s="141"/>
      <c r="BR85" s="219">
        <v>0.0</v>
      </c>
      <c r="BS85" s="141"/>
      <c r="BT85" s="141"/>
      <c r="BU85" s="141"/>
      <c r="BV85" s="141"/>
      <c r="BW85" s="141"/>
      <c r="BX85" s="121">
        <v>0.0</v>
      </c>
      <c r="BY85" s="141"/>
      <c r="BZ85" s="141"/>
      <c r="CA85" s="141"/>
      <c r="CB85" s="141"/>
      <c r="CC85" s="141"/>
      <c r="CD85" s="141"/>
      <c r="CE85" s="141"/>
      <c r="CF85" s="141"/>
      <c r="CG85" s="141"/>
      <c r="CH85" s="141"/>
      <c r="CI85" s="141"/>
      <c r="CJ85" s="141"/>
      <c r="CK85" s="141"/>
      <c r="CL85" s="121">
        <v>0.0</v>
      </c>
      <c r="CM85" s="121">
        <v>0.0</v>
      </c>
    </row>
    <row r="86">
      <c r="A86" s="119"/>
      <c r="B86" s="209" t="s">
        <v>726</v>
      </c>
      <c r="C86" s="110"/>
      <c r="D86" s="111"/>
      <c r="E86" s="112"/>
      <c r="F86" s="217"/>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21" t="s">
        <v>421</v>
      </c>
      <c r="AG86" s="121" t="s">
        <v>421</v>
      </c>
      <c r="AH86" s="141"/>
      <c r="AI86" s="141"/>
      <c r="AJ86" s="141"/>
      <c r="AK86" s="121" t="s">
        <v>2172</v>
      </c>
      <c r="AL86" s="141"/>
      <c r="AM86" s="141"/>
      <c r="AN86" s="141"/>
      <c r="AO86" s="141"/>
      <c r="AP86" s="141"/>
      <c r="AQ86" s="141"/>
      <c r="AR86" s="141"/>
      <c r="AS86" s="141"/>
      <c r="AT86" s="141"/>
      <c r="AU86" s="141"/>
      <c r="AV86" s="141"/>
      <c r="AW86" s="121" t="s">
        <v>421</v>
      </c>
      <c r="AX86" s="141"/>
      <c r="AY86" s="141"/>
      <c r="AZ86" s="141"/>
      <c r="BA86" s="121" t="s">
        <v>421</v>
      </c>
      <c r="BB86" s="121">
        <v>0.0</v>
      </c>
      <c r="BC86" s="141"/>
      <c r="BD86" s="141"/>
      <c r="BE86" s="141"/>
      <c r="BF86" s="141"/>
      <c r="BG86" s="141"/>
      <c r="BH86" s="141"/>
      <c r="BI86" s="141"/>
      <c r="BJ86" s="141"/>
      <c r="BK86" s="68" t="s">
        <v>421</v>
      </c>
      <c r="BL86" s="141"/>
      <c r="BM86" s="141"/>
      <c r="BN86" s="141"/>
      <c r="BO86" s="121">
        <v>0.0</v>
      </c>
      <c r="BP86" s="141"/>
      <c r="BQ86" s="141"/>
      <c r="BR86" s="219">
        <v>0.0</v>
      </c>
      <c r="BS86" s="141"/>
      <c r="BT86" s="141"/>
      <c r="BU86" s="141"/>
      <c r="BV86" s="141"/>
      <c r="BW86" s="141"/>
      <c r="BX86" s="121">
        <v>0.0</v>
      </c>
      <c r="BY86" s="141"/>
      <c r="BZ86" s="141"/>
      <c r="CA86" s="141"/>
      <c r="CB86" s="141"/>
      <c r="CC86" s="141"/>
      <c r="CD86" s="141"/>
      <c r="CE86" s="141"/>
      <c r="CF86" s="141"/>
      <c r="CG86" s="141"/>
      <c r="CH86" s="141"/>
      <c r="CI86" s="141"/>
      <c r="CJ86" s="141"/>
      <c r="CK86" s="141"/>
      <c r="CL86" s="121">
        <v>0.0</v>
      </c>
      <c r="CM86" s="121">
        <v>0.0</v>
      </c>
    </row>
    <row r="87">
      <c r="A87" s="119"/>
      <c r="B87" s="136" t="s">
        <v>731</v>
      </c>
      <c r="C87" s="5"/>
      <c r="D87" s="5"/>
      <c r="E87" s="6"/>
      <c r="F87" s="217"/>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21" t="s">
        <v>192</v>
      </c>
      <c r="AG87" s="121" t="s">
        <v>192</v>
      </c>
      <c r="AH87" s="141"/>
      <c r="AI87" s="141"/>
      <c r="AJ87" s="141"/>
      <c r="AK87" s="121" t="s">
        <v>532</v>
      </c>
      <c r="AL87" s="141"/>
      <c r="AM87" s="141"/>
      <c r="AN87" s="141"/>
      <c r="AO87" s="141"/>
      <c r="AP87" s="141"/>
      <c r="AQ87" s="141"/>
      <c r="AR87" s="141"/>
      <c r="AS87" s="141"/>
      <c r="AT87" s="141"/>
      <c r="AU87" s="141"/>
      <c r="AV87" s="141"/>
      <c r="AW87" s="121" t="s">
        <v>421</v>
      </c>
      <c r="AX87" s="141"/>
      <c r="AY87" s="141"/>
      <c r="AZ87" s="141"/>
      <c r="BA87" s="121" t="s">
        <v>532</v>
      </c>
      <c r="BB87" s="121" t="s">
        <v>532</v>
      </c>
      <c r="BC87" s="141"/>
      <c r="BD87" s="141"/>
      <c r="BE87" s="141"/>
      <c r="BF87" s="141"/>
      <c r="BG87" s="141"/>
      <c r="BH87" s="141"/>
      <c r="BI87" s="141"/>
      <c r="BJ87" s="141"/>
      <c r="BK87" s="68" t="s">
        <v>213</v>
      </c>
      <c r="BL87" s="141"/>
      <c r="BM87" s="141"/>
      <c r="BN87" s="141"/>
      <c r="BO87" s="121" t="s">
        <v>532</v>
      </c>
      <c r="BP87" s="141"/>
      <c r="BQ87" s="141"/>
      <c r="BR87" s="219">
        <v>0.0</v>
      </c>
      <c r="BS87" s="141"/>
      <c r="BT87" s="141"/>
      <c r="BU87" s="141"/>
      <c r="BV87" s="141"/>
      <c r="BW87" s="141"/>
      <c r="BX87" s="121" t="s">
        <v>540</v>
      </c>
      <c r="BY87" s="141"/>
      <c r="BZ87" s="141"/>
      <c r="CA87" s="141"/>
      <c r="CB87" s="141"/>
      <c r="CC87" s="141"/>
      <c r="CD87" s="141"/>
      <c r="CE87" s="141"/>
      <c r="CF87" s="141"/>
      <c r="CG87" s="141"/>
      <c r="CH87" s="141"/>
      <c r="CI87" s="141"/>
      <c r="CJ87" s="141"/>
      <c r="CK87" s="141"/>
      <c r="CL87" s="121">
        <v>0.0</v>
      </c>
      <c r="CM87" s="121">
        <v>0.0</v>
      </c>
    </row>
    <row r="88">
      <c r="A88" s="119"/>
      <c r="B88" s="136" t="s">
        <v>732</v>
      </c>
      <c r="C88" s="5"/>
      <c r="D88" s="5"/>
      <c r="E88" s="6"/>
      <c r="F88" s="217"/>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21" t="s">
        <v>421</v>
      </c>
      <c r="AG88" s="121" t="s">
        <v>421</v>
      </c>
      <c r="AH88" s="141"/>
      <c r="AI88" s="141"/>
      <c r="AJ88" s="141"/>
      <c r="AK88" s="121" t="s">
        <v>2172</v>
      </c>
      <c r="AL88" s="141"/>
      <c r="AM88" s="141"/>
      <c r="AN88" s="141"/>
      <c r="AO88" s="141"/>
      <c r="AP88" s="141"/>
      <c r="AQ88" s="141"/>
      <c r="AR88" s="141"/>
      <c r="AS88" s="141"/>
      <c r="AT88" s="141"/>
      <c r="AU88" s="141"/>
      <c r="AV88" s="141"/>
      <c r="AW88" s="121" t="s">
        <v>421</v>
      </c>
      <c r="AX88" s="141"/>
      <c r="AY88" s="141"/>
      <c r="AZ88" s="141"/>
      <c r="BA88" s="121" t="s">
        <v>421</v>
      </c>
      <c r="BB88" s="121" t="s">
        <v>421</v>
      </c>
      <c r="BC88" s="141"/>
      <c r="BD88" s="141"/>
      <c r="BE88" s="141"/>
      <c r="BF88" s="141"/>
      <c r="BG88" s="141"/>
      <c r="BH88" s="141"/>
      <c r="BI88" s="141"/>
      <c r="BJ88" s="141"/>
      <c r="BK88" s="68" t="s">
        <v>421</v>
      </c>
      <c r="BL88" s="141"/>
      <c r="BM88" s="141"/>
      <c r="BN88" s="141"/>
      <c r="BO88" s="121">
        <v>0.0</v>
      </c>
      <c r="BP88" s="141"/>
      <c r="BQ88" s="141"/>
      <c r="BR88" s="219">
        <v>0.0</v>
      </c>
      <c r="BS88" s="141"/>
      <c r="BT88" s="141"/>
      <c r="BU88" s="141"/>
      <c r="BV88" s="141"/>
      <c r="BW88" s="141"/>
      <c r="BX88" s="121" t="s">
        <v>421</v>
      </c>
      <c r="BY88" s="141"/>
      <c r="BZ88" s="141"/>
      <c r="CA88" s="141"/>
      <c r="CB88" s="141"/>
      <c r="CC88" s="141"/>
      <c r="CD88" s="141"/>
      <c r="CE88" s="141"/>
      <c r="CF88" s="141"/>
      <c r="CG88" s="141"/>
      <c r="CH88" s="141"/>
      <c r="CI88" s="141"/>
      <c r="CJ88" s="141"/>
      <c r="CK88" s="141"/>
      <c r="CL88" s="121">
        <v>0.0</v>
      </c>
      <c r="CM88" s="141"/>
    </row>
    <row r="89">
      <c r="A89" s="119"/>
      <c r="B89" s="136" t="s">
        <v>733</v>
      </c>
      <c r="C89" s="5"/>
      <c r="D89" s="5"/>
      <c r="E89" s="6"/>
      <c r="F89" s="217"/>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21" t="s">
        <v>421</v>
      </c>
      <c r="AG89" s="121" t="s">
        <v>421</v>
      </c>
      <c r="AH89" s="141"/>
      <c r="AI89" s="141"/>
      <c r="AJ89" s="141"/>
      <c r="AK89" s="121" t="s">
        <v>2172</v>
      </c>
      <c r="AL89" s="141"/>
      <c r="AM89" s="141"/>
      <c r="AN89" s="141"/>
      <c r="AO89" s="141"/>
      <c r="AP89" s="141"/>
      <c r="AQ89" s="141"/>
      <c r="AR89" s="141"/>
      <c r="AS89" s="141"/>
      <c r="AT89" s="141"/>
      <c r="AU89" s="141"/>
      <c r="AV89" s="141"/>
      <c r="AW89" s="121" t="s">
        <v>421</v>
      </c>
      <c r="AX89" s="141"/>
      <c r="AY89" s="141"/>
      <c r="AZ89" s="141"/>
      <c r="BA89" s="121" t="s">
        <v>421</v>
      </c>
      <c r="BB89" s="121" t="s">
        <v>421</v>
      </c>
      <c r="BC89" s="141"/>
      <c r="BD89" s="141"/>
      <c r="BE89" s="141"/>
      <c r="BF89" s="141"/>
      <c r="BG89" s="141"/>
      <c r="BH89" s="141"/>
      <c r="BI89" s="141"/>
      <c r="BJ89" s="141"/>
      <c r="BK89" s="68" t="s">
        <v>421</v>
      </c>
      <c r="BL89" s="141"/>
      <c r="BM89" s="141"/>
      <c r="BN89" s="141"/>
      <c r="BO89" s="121">
        <v>0.0</v>
      </c>
      <c r="BP89" s="141"/>
      <c r="BQ89" s="141"/>
      <c r="BR89" s="219">
        <v>0.0</v>
      </c>
      <c r="BS89" s="141"/>
      <c r="BT89" s="141"/>
      <c r="BU89" s="141"/>
      <c r="BV89" s="141"/>
      <c r="BW89" s="141"/>
      <c r="BX89" s="121" t="s">
        <v>421</v>
      </c>
      <c r="BY89" s="141"/>
      <c r="BZ89" s="141"/>
      <c r="CA89" s="141"/>
      <c r="CB89" s="141"/>
      <c r="CC89" s="141"/>
      <c r="CD89" s="141"/>
      <c r="CE89" s="141"/>
      <c r="CF89" s="141"/>
      <c r="CG89" s="141"/>
      <c r="CH89" s="141"/>
      <c r="CI89" s="141"/>
      <c r="CJ89" s="141"/>
      <c r="CK89" s="141"/>
      <c r="CL89" s="121">
        <v>0.0</v>
      </c>
      <c r="CM89" s="121">
        <v>0.0</v>
      </c>
    </row>
    <row r="90">
      <c r="A90" s="119"/>
      <c r="B90" s="136" t="s">
        <v>734</v>
      </c>
      <c r="C90" s="5"/>
      <c r="D90" s="5"/>
      <c r="E90" s="6"/>
      <c r="F90" s="217"/>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21" t="s">
        <v>421</v>
      </c>
      <c r="AG90" s="121" t="s">
        <v>421</v>
      </c>
      <c r="AH90" s="141"/>
      <c r="AI90" s="141"/>
      <c r="AJ90" s="141"/>
      <c r="AK90" s="121" t="s">
        <v>2172</v>
      </c>
      <c r="AL90" s="141"/>
      <c r="AM90" s="141"/>
      <c r="AN90" s="141"/>
      <c r="AO90" s="141"/>
      <c r="AP90" s="141"/>
      <c r="AQ90" s="141"/>
      <c r="AR90" s="141"/>
      <c r="AS90" s="141"/>
      <c r="AT90" s="141"/>
      <c r="AU90" s="141"/>
      <c r="AV90" s="141"/>
      <c r="AW90" s="121" t="s">
        <v>421</v>
      </c>
      <c r="AX90" s="141"/>
      <c r="AY90" s="141"/>
      <c r="AZ90" s="141"/>
      <c r="BA90" s="121" t="s">
        <v>421</v>
      </c>
      <c r="BB90" s="121" t="s">
        <v>421</v>
      </c>
      <c r="BC90" s="141"/>
      <c r="BD90" s="141"/>
      <c r="BE90" s="141"/>
      <c r="BF90" s="141"/>
      <c r="BG90" s="141"/>
      <c r="BH90" s="141"/>
      <c r="BI90" s="141"/>
      <c r="BJ90" s="141"/>
      <c r="BK90" s="68" t="s">
        <v>421</v>
      </c>
      <c r="BL90" s="141"/>
      <c r="BM90" s="141"/>
      <c r="BN90" s="141"/>
      <c r="BO90" s="121">
        <v>0.0</v>
      </c>
      <c r="BP90" s="141"/>
      <c r="BQ90" s="141"/>
      <c r="BR90" s="219">
        <v>0.0</v>
      </c>
      <c r="BS90" s="141"/>
      <c r="BT90" s="141"/>
      <c r="BU90" s="141"/>
      <c r="BV90" s="141"/>
      <c r="BW90" s="141"/>
      <c r="BX90" s="121" t="s">
        <v>421</v>
      </c>
      <c r="BY90" s="141"/>
      <c r="BZ90" s="141"/>
      <c r="CA90" s="141"/>
      <c r="CB90" s="141"/>
      <c r="CC90" s="141"/>
      <c r="CD90" s="141"/>
      <c r="CE90" s="141"/>
      <c r="CF90" s="141"/>
      <c r="CG90" s="141"/>
      <c r="CH90" s="141"/>
      <c r="CI90" s="141"/>
      <c r="CJ90" s="141"/>
      <c r="CK90" s="141"/>
      <c r="CL90" s="121">
        <v>0.0</v>
      </c>
      <c r="CM90" s="121">
        <v>0.0</v>
      </c>
    </row>
    <row r="91">
      <c r="A91" s="119"/>
      <c r="B91" s="136" t="s">
        <v>736</v>
      </c>
      <c r="C91" s="5"/>
      <c r="D91" s="5"/>
      <c r="E91" s="6"/>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21" t="s">
        <v>421</v>
      </c>
      <c r="AG91" s="121" t="s">
        <v>421</v>
      </c>
      <c r="AH91" s="141"/>
      <c r="AI91" s="141"/>
      <c r="AJ91" s="141"/>
      <c r="AK91" s="121" t="s">
        <v>560</v>
      </c>
      <c r="AL91" s="141"/>
      <c r="AM91" s="141"/>
      <c r="AN91" s="141"/>
      <c r="AO91" s="141"/>
      <c r="AP91" s="141"/>
      <c r="AQ91" s="141"/>
      <c r="AR91" s="141"/>
      <c r="AS91" s="141"/>
      <c r="AT91" s="141"/>
      <c r="AU91" s="141"/>
      <c r="AV91" s="141"/>
      <c r="AW91" s="121" t="s">
        <v>421</v>
      </c>
      <c r="AX91" s="141"/>
      <c r="AY91" s="141"/>
      <c r="AZ91" s="141"/>
      <c r="BA91" s="121" t="s">
        <v>421</v>
      </c>
      <c r="BB91" s="121" t="s">
        <v>421</v>
      </c>
      <c r="BC91" s="141"/>
      <c r="BD91" s="141"/>
      <c r="BE91" s="141"/>
      <c r="BF91" s="141"/>
      <c r="BG91" s="141"/>
      <c r="BH91" s="141"/>
      <c r="BI91" s="141"/>
      <c r="BJ91" s="141"/>
      <c r="BK91" s="68" t="s">
        <v>2173</v>
      </c>
      <c r="BL91" s="141"/>
      <c r="BM91" s="141"/>
      <c r="BN91" s="141"/>
      <c r="BO91" s="121">
        <v>0.0</v>
      </c>
      <c r="BP91" s="141"/>
      <c r="BQ91" s="141"/>
      <c r="BR91" s="219">
        <v>0.0</v>
      </c>
      <c r="BS91" s="141"/>
      <c r="BT91" s="141"/>
      <c r="BU91" s="141"/>
      <c r="BV91" s="141"/>
      <c r="BW91" s="141"/>
      <c r="BX91" s="121" t="s">
        <v>421</v>
      </c>
      <c r="BY91" s="141"/>
      <c r="BZ91" s="141"/>
      <c r="CA91" s="141"/>
      <c r="CB91" s="141"/>
      <c r="CC91" s="141"/>
      <c r="CD91" s="141"/>
      <c r="CE91" s="141"/>
      <c r="CF91" s="141"/>
      <c r="CG91" s="141"/>
      <c r="CH91" s="141"/>
      <c r="CI91" s="141"/>
      <c r="CJ91" s="141"/>
      <c r="CK91" s="141"/>
      <c r="CL91" s="121">
        <v>0.0</v>
      </c>
      <c r="CM91" s="121">
        <v>0.0</v>
      </c>
    </row>
    <row r="92">
      <c r="A92" s="119"/>
      <c r="B92" s="136" t="s">
        <v>739</v>
      </c>
      <c r="C92" s="5"/>
      <c r="D92" s="5"/>
      <c r="E92" s="6"/>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21" t="s">
        <v>421</v>
      </c>
      <c r="AG92" s="121" t="s">
        <v>421</v>
      </c>
      <c r="AH92" s="141"/>
      <c r="AI92" s="141"/>
      <c r="AJ92" s="141"/>
      <c r="AK92" s="121">
        <v>100.0</v>
      </c>
      <c r="AL92" s="141"/>
      <c r="AM92" s="141"/>
      <c r="AN92" s="141"/>
      <c r="AO92" s="141"/>
      <c r="AP92" s="141"/>
      <c r="AQ92" s="141"/>
      <c r="AR92" s="141"/>
      <c r="AS92" s="141"/>
      <c r="AT92" s="141"/>
      <c r="AU92" s="141"/>
      <c r="AV92" s="141"/>
      <c r="AW92" s="121" t="s">
        <v>421</v>
      </c>
      <c r="AX92" s="141"/>
      <c r="AY92" s="141"/>
      <c r="AZ92" s="141"/>
      <c r="BA92" s="121" t="s">
        <v>421</v>
      </c>
      <c r="BB92" s="121" t="s">
        <v>421</v>
      </c>
      <c r="BC92" s="141"/>
      <c r="BD92" s="141"/>
      <c r="BE92" s="141"/>
      <c r="BF92" s="141"/>
      <c r="BG92" s="141"/>
      <c r="BH92" s="141"/>
      <c r="BI92" s="141"/>
      <c r="BJ92" s="141"/>
      <c r="BK92" s="68" t="s">
        <v>1853</v>
      </c>
      <c r="BL92" s="141"/>
      <c r="BM92" s="141"/>
      <c r="BN92" s="141"/>
      <c r="BO92" s="190">
        <v>1.0</v>
      </c>
      <c r="BP92" s="141"/>
      <c r="BQ92" s="141"/>
      <c r="BR92" s="219">
        <v>0.0</v>
      </c>
      <c r="BS92" s="141"/>
      <c r="BT92" s="141"/>
      <c r="BU92" s="141"/>
      <c r="BV92" s="141"/>
      <c r="BW92" s="141"/>
      <c r="BX92" s="121" t="s">
        <v>421</v>
      </c>
      <c r="BY92" s="141"/>
      <c r="BZ92" s="141"/>
      <c r="CA92" s="141"/>
      <c r="CB92" s="141"/>
      <c r="CC92" s="141"/>
      <c r="CD92" s="141"/>
      <c r="CE92" s="141"/>
      <c r="CF92" s="141"/>
      <c r="CG92" s="141"/>
      <c r="CH92" s="141"/>
      <c r="CI92" s="141"/>
      <c r="CJ92" s="141"/>
      <c r="CK92" s="141"/>
      <c r="CL92" s="121">
        <v>0.0</v>
      </c>
      <c r="CM92" s="121">
        <v>0.0</v>
      </c>
    </row>
    <row r="93">
      <c r="A93" s="119"/>
      <c r="B93" s="136" t="s">
        <v>741</v>
      </c>
      <c r="C93" s="5"/>
      <c r="D93" s="5"/>
      <c r="E93" s="6"/>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21" t="s">
        <v>421</v>
      </c>
      <c r="AG93" s="121" t="s">
        <v>421</v>
      </c>
      <c r="AH93" s="141"/>
      <c r="AI93" s="141"/>
      <c r="AJ93" s="141"/>
      <c r="AK93" s="121" t="s">
        <v>192</v>
      </c>
      <c r="AL93" s="141"/>
      <c r="AM93" s="141"/>
      <c r="AN93" s="141"/>
      <c r="AO93" s="141"/>
      <c r="AP93" s="141"/>
      <c r="AQ93" s="141"/>
      <c r="AR93" s="141"/>
      <c r="AS93" s="141"/>
      <c r="AT93" s="141"/>
      <c r="AU93" s="141"/>
      <c r="AV93" s="141"/>
      <c r="AW93" s="121" t="s">
        <v>421</v>
      </c>
      <c r="AX93" s="141"/>
      <c r="AY93" s="141"/>
      <c r="AZ93" s="141"/>
      <c r="BA93" s="121" t="s">
        <v>421</v>
      </c>
      <c r="BB93" s="121" t="s">
        <v>421</v>
      </c>
      <c r="BC93" s="141"/>
      <c r="BD93" s="141"/>
      <c r="BE93" s="141"/>
      <c r="BF93" s="141"/>
      <c r="BG93" s="141"/>
      <c r="BH93" s="141"/>
      <c r="BI93" s="141"/>
      <c r="BJ93" s="141"/>
      <c r="BK93" s="68" t="s">
        <v>213</v>
      </c>
      <c r="BL93" s="141"/>
      <c r="BM93" s="141"/>
      <c r="BN93" s="141"/>
      <c r="BO93" s="121">
        <v>0.0</v>
      </c>
      <c r="BP93" s="141"/>
      <c r="BQ93" s="141"/>
      <c r="BR93" s="219">
        <v>0.0</v>
      </c>
      <c r="BS93" s="141"/>
      <c r="BT93" s="141"/>
      <c r="BU93" s="141"/>
      <c r="BV93" s="141"/>
      <c r="BW93" s="141"/>
      <c r="BX93" s="121" t="s">
        <v>421</v>
      </c>
      <c r="BY93" s="141"/>
      <c r="BZ93" s="141"/>
      <c r="CA93" s="141"/>
      <c r="CB93" s="141"/>
      <c r="CC93" s="141"/>
      <c r="CD93" s="141"/>
      <c r="CE93" s="141"/>
      <c r="CF93" s="141"/>
      <c r="CG93" s="141"/>
      <c r="CH93" s="141"/>
      <c r="CI93" s="141"/>
      <c r="CJ93" s="141"/>
      <c r="CK93" s="141"/>
      <c r="CL93" s="121">
        <v>0.0</v>
      </c>
      <c r="CM93" s="121">
        <v>0.0</v>
      </c>
    </row>
    <row r="94">
      <c r="A94" s="119"/>
      <c r="B94" s="136" t="s">
        <v>742</v>
      </c>
      <c r="C94" s="5"/>
      <c r="D94" s="5"/>
      <c r="E94" s="6"/>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21" t="s">
        <v>421</v>
      </c>
      <c r="AG94" s="121" t="s">
        <v>421</v>
      </c>
      <c r="AH94" s="141"/>
      <c r="AI94" s="141"/>
      <c r="AJ94" s="141"/>
      <c r="AK94" s="121" t="s">
        <v>2172</v>
      </c>
      <c r="AL94" s="141"/>
      <c r="AM94" s="141"/>
      <c r="AN94" s="141"/>
      <c r="AO94" s="141"/>
      <c r="AP94" s="141"/>
      <c r="AQ94" s="141"/>
      <c r="AR94" s="141"/>
      <c r="AS94" s="141"/>
      <c r="AT94" s="141"/>
      <c r="AU94" s="141"/>
      <c r="AV94" s="141"/>
      <c r="AW94" s="121" t="s">
        <v>421</v>
      </c>
      <c r="AX94" s="141"/>
      <c r="AY94" s="141"/>
      <c r="AZ94" s="141"/>
      <c r="BA94" s="121" t="s">
        <v>421</v>
      </c>
      <c r="BB94" s="121" t="s">
        <v>421</v>
      </c>
      <c r="BC94" s="141"/>
      <c r="BD94" s="141"/>
      <c r="BE94" s="141"/>
      <c r="BF94" s="141"/>
      <c r="BG94" s="141"/>
      <c r="BH94" s="141"/>
      <c r="BI94" s="141"/>
      <c r="BJ94" s="141"/>
      <c r="BK94" s="68" t="s">
        <v>421</v>
      </c>
      <c r="BL94" s="141"/>
      <c r="BM94" s="141"/>
      <c r="BN94" s="141"/>
      <c r="BO94" s="121" t="s">
        <v>421</v>
      </c>
      <c r="BP94" s="141"/>
      <c r="BQ94" s="141"/>
      <c r="BR94" s="219">
        <v>0.0</v>
      </c>
      <c r="BS94" s="141"/>
      <c r="BT94" s="141"/>
      <c r="BU94" s="141"/>
      <c r="BV94" s="141"/>
      <c r="BW94" s="141"/>
      <c r="BX94" s="121" t="s">
        <v>421</v>
      </c>
      <c r="BY94" s="141"/>
      <c r="BZ94" s="141"/>
      <c r="CA94" s="141"/>
      <c r="CB94" s="141"/>
      <c r="CC94" s="141"/>
      <c r="CD94" s="141"/>
      <c r="CE94" s="141"/>
      <c r="CF94" s="141"/>
      <c r="CG94" s="141"/>
      <c r="CH94" s="141"/>
      <c r="CI94" s="141"/>
      <c r="CJ94" s="141"/>
      <c r="CK94" s="141"/>
      <c r="CL94" s="121">
        <v>0.0</v>
      </c>
      <c r="CM94" s="121">
        <v>0.0</v>
      </c>
    </row>
    <row r="95">
      <c r="A95" s="119"/>
      <c r="B95" s="136" t="s">
        <v>744</v>
      </c>
      <c r="C95" s="5"/>
      <c r="D95" s="5"/>
      <c r="E95" s="6"/>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21" t="s">
        <v>530</v>
      </c>
      <c r="AG95" s="121" t="s">
        <v>530</v>
      </c>
      <c r="AH95" s="141"/>
      <c r="AI95" s="141"/>
      <c r="AJ95" s="141"/>
      <c r="AK95" s="121" t="s">
        <v>2174</v>
      </c>
      <c r="AL95" s="141"/>
      <c r="AM95" s="141"/>
      <c r="AN95" s="141"/>
      <c r="AO95" s="141"/>
      <c r="AP95" s="141"/>
      <c r="AQ95" s="141"/>
      <c r="AR95" s="141"/>
      <c r="AS95" s="141"/>
      <c r="AT95" s="141"/>
      <c r="AU95" s="141"/>
      <c r="AV95" s="141"/>
      <c r="AW95" s="121" t="s">
        <v>421</v>
      </c>
      <c r="AX95" s="141"/>
      <c r="AY95" s="141"/>
      <c r="AZ95" s="141"/>
      <c r="BA95" s="121" t="s">
        <v>421</v>
      </c>
      <c r="BB95" s="121" t="s">
        <v>421</v>
      </c>
      <c r="BC95" s="141"/>
      <c r="BD95" s="141"/>
      <c r="BE95" s="141"/>
      <c r="BF95" s="141"/>
      <c r="BG95" s="141"/>
      <c r="BH95" s="141"/>
      <c r="BI95" s="141"/>
      <c r="BJ95" s="141"/>
      <c r="BK95" s="68" t="s">
        <v>2175</v>
      </c>
      <c r="BL95" s="141"/>
      <c r="BM95" s="141"/>
      <c r="BN95" s="141"/>
      <c r="BO95" s="121" t="s">
        <v>532</v>
      </c>
      <c r="BP95" s="141"/>
      <c r="BQ95" s="141"/>
      <c r="BR95" s="219">
        <v>0.0</v>
      </c>
      <c r="BS95" s="141"/>
      <c r="BT95" s="141"/>
      <c r="BU95" s="141"/>
      <c r="BV95" s="141"/>
      <c r="BW95" s="141"/>
      <c r="BX95" s="121" t="s">
        <v>421</v>
      </c>
      <c r="BY95" s="141"/>
      <c r="BZ95" s="141"/>
      <c r="CA95" s="141"/>
      <c r="CB95" s="141"/>
      <c r="CC95" s="141"/>
      <c r="CD95" s="141"/>
      <c r="CE95" s="141"/>
      <c r="CF95" s="141"/>
      <c r="CG95" s="141"/>
      <c r="CH95" s="141"/>
      <c r="CI95" s="141"/>
      <c r="CJ95" s="141"/>
      <c r="CK95" s="141"/>
      <c r="CL95" s="121">
        <v>0.0</v>
      </c>
      <c r="CM95" s="121" t="s">
        <v>528</v>
      </c>
    </row>
    <row r="96">
      <c r="A96" s="119"/>
      <c r="B96" s="197" t="s">
        <v>751</v>
      </c>
      <c r="C96" s="5"/>
      <c r="D96" s="5"/>
      <c r="E96" s="6"/>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21" t="s">
        <v>421</v>
      </c>
      <c r="AX96" s="141"/>
      <c r="AY96" s="141"/>
      <c r="AZ96" s="141"/>
      <c r="BA96" s="121"/>
      <c r="BB96" s="121"/>
      <c r="BC96" s="141"/>
      <c r="BD96" s="141"/>
      <c r="BE96" s="141"/>
      <c r="BF96" s="141"/>
      <c r="BG96" s="141"/>
      <c r="BH96" s="141"/>
      <c r="BI96" s="141"/>
      <c r="BJ96" s="141"/>
      <c r="BK96" s="76"/>
      <c r="BL96" s="141"/>
      <c r="BM96" s="141"/>
      <c r="BN96" s="141"/>
      <c r="BO96" s="141"/>
      <c r="BP96" s="141"/>
      <c r="BQ96" s="141"/>
      <c r="BR96" s="219">
        <v>0.0</v>
      </c>
      <c r="BS96" s="141"/>
      <c r="BT96" s="141"/>
      <c r="BU96" s="141"/>
      <c r="BV96" s="141"/>
      <c r="BW96" s="141"/>
      <c r="BX96" s="141"/>
      <c r="BY96" s="141"/>
      <c r="BZ96" s="141"/>
      <c r="CA96" s="141"/>
      <c r="CB96" s="141"/>
      <c r="CC96" s="141"/>
      <c r="CD96" s="141"/>
      <c r="CE96" s="141"/>
      <c r="CF96" s="141"/>
      <c r="CG96" s="141"/>
      <c r="CH96" s="141"/>
      <c r="CI96" s="141"/>
      <c r="CJ96" s="141"/>
      <c r="CK96" s="141"/>
      <c r="CL96" s="121">
        <v>0.0</v>
      </c>
      <c r="CM96" s="141"/>
    </row>
    <row r="97">
      <c r="A97" s="119"/>
      <c r="B97" s="206" t="s">
        <v>752</v>
      </c>
      <c r="C97" s="201" t="s">
        <v>753</v>
      </c>
      <c r="D97" s="5"/>
      <c r="E97" s="6"/>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21">
        <v>0.0</v>
      </c>
      <c r="AG97" s="121">
        <v>0.0</v>
      </c>
      <c r="AH97" s="141"/>
      <c r="AI97" s="141"/>
      <c r="AJ97" s="141"/>
      <c r="AK97" s="121" t="s">
        <v>192</v>
      </c>
      <c r="AL97" s="141"/>
      <c r="AM97" s="141"/>
      <c r="AN97" s="141"/>
      <c r="AO97" s="141"/>
      <c r="AP97" s="141"/>
      <c r="AQ97" s="141"/>
      <c r="AR97" s="141"/>
      <c r="AS97" s="141"/>
      <c r="AT97" s="141"/>
      <c r="AU97" s="141"/>
      <c r="AV97" s="141"/>
      <c r="AW97" s="121" t="s">
        <v>421</v>
      </c>
      <c r="AX97" s="141"/>
      <c r="AY97" s="141"/>
      <c r="AZ97" s="141"/>
      <c r="BA97" s="121" t="s">
        <v>421</v>
      </c>
      <c r="BB97" s="121">
        <v>0.0</v>
      </c>
      <c r="BC97" s="141"/>
      <c r="BD97" s="141"/>
      <c r="BE97" s="141"/>
      <c r="BF97" s="141"/>
      <c r="BG97" s="141"/>
      <c r="BH97" s="141"/>
      <c r="BI97" s="141"/>
      <c r="BJ97" s="141"/>
      <c r="BK97" s="68" t="s">
        <v>213</v>
      </c>
      <c r="BL97" s="141"/>
      <c r="BM97" s="141"/>
      <c r="BN97" s="141"/>
      <c r="BO97" s="121">
        <v>0.0</v>
      </c>
      <c r="BP97" s="141"/>
      <c r="BQ97" s="141"/>
      <c r="BR97" s="219">
        <v>0.0</v>
      </c>
      <c r="BS97" s="141"/>
      <c r="BT97" s="141"/>
      <c r="BU97" s="141"/>
      <c r="BV97" s="141"/>
      <c r="BW97" s="141"/>
      <c r="BX97" s="121">
        <v>0.0</v>
      </c>
      <c r="BY97" s="141"/>
      <c r="BZ97" s="141"/>
      <c r="CA97" s="141"/>
      <c r="CB97" s="141"/>
      <c r="CC97" s="141"/>
      <c r="CD97" s="141"/>
      <c r="CE97" s="141"/>
      <c r="CF97" s="141"/>
      <c r="CG97" s="141"/>
      <c r="CH97" s="141"/>
      <c r="CI97" s="141"/>
      <c r="CJ97" s="141"/>
      <c r="CK97" s="141"/>
      <c r="CL97" s="121">
        <v>0.0</v>
      </c>
      <c r="CM97" s="121" t="s">
        <v>214</v>
      </c>
    </row>
    <row r="98">
      <c r="A98" s="119"/>
      <c r="B98" s="85"/>
      <c r="C98" s="201" t="s">
        <v>754</v>
      </c>
      <c r="D98" s="5"/>
      <c r="E98" s="6"/>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21" t="s">
        <v>421</v>
      </c>
      <c r="AG98" s="121" t="s">
        <v>421</v>
      </c>
      <c r="AH98" s="141"/>
      <c r="AI98" s="141"/>
      <c r="AJ98" s="141"/>
      <c r="AK98" s="121" t="s">
        <v>421</v>
      </c>
      <c r="AL98" s="141"/>
      <c r="AM98" s="141"/>
      <c r="AN98" s="141"/>
      <c r="AO98" s="141"/>
      <c r="AP98" s="141"/>
      <c r="AQ98" s="141"/>
      <c r="AR98" s="141"/>
      <c r="AS98" s="141"/>
      <c r="AT98" s="141"/>
      <c r="AU98" s="141"/>
      <c r="AV98" s="141"/>
      <c r="AW98" s="121" t="s">
        <v>421</v>
      </c>
      <c r="AX98" s="141"/>
      <c r="AY98" s="141"/>
      <c r="AZ98" s="141"/>
      <c r="BA98" s="121" t="s">
        <v>421</v>
      </c>
      <c r="BB98" s="121">
        <v>0.0</v>
      </c>
      <c r="BC98" s="141"/>
      <c r="BD98" s="141"/>
      <c r="BE98" s="141"/>
      <c r="BF98" s="141"/>
      <c r="BG98" s="141"/>
      <c r="BH98" s="141"/>
      <c r="BI98" s="141"/>
      <c r="BJ98" s="141"/>
      <c r="BK98" s="68" t="s">
        <v>421</v>
      </c>
      <c r="BL98" s="141"/>
      <c r="BM98" s="141"/>
      <c r="BN98" s="141"/>
      <c r="BO98" s="121">
        <v>0.0</v>
      </c>
      <c r="BP98" s="141"/>
      <c r="BQ98" s="141"/>
      <c r="BR98" s="219">
        <v>0.0</v>
      </c>
      <c r="BS98" s="141"/>
      <c r="BT98" s="141"/>
      <c r="BU98" s="141"/>
      <c r="BV98" s="141"/>
      <c r="BW98" s="141"/>
      <c r="BX98" s="121">
        <v>0.0</v>
      </c>
      <c r="BY98" s="141"/>
      <c r="BZ98" s="141"/>
      <c r="CA98" s="141"/>
      <c r="CB98" s="141"/>
      <c r="CC98" s="141"/>
      <c r="CD98" s="141"/>
      <c r="CE98" s="141"/>
      <c r="CF98" s="141"/>
      <c r="CG98" s="141"/>
      <c r="CH98" s="141"/>
      <c r="CI98" s="141"/>
      <c r="CJ98" s="141"/>
      <c r="CK98" s="141"/>
      <c r="CL98" s="121">
        <v>0.0</v>
      </c>
      <c r="CM98" s="141"/>
    </row>
    <row r="99">
      <c r="A99" s="119"/>
      <c r="B99" s="89"/>
      <c r="C99" s="201" t="s">
        <v>755</v>
      </c>
      <c r="D99" s="5"/>
      <c r="E99" s="6"/>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21" t="s">
        <v>421</v>
      </c>
      <c r="AG99" s="121" t="s">
        <v>421</v>
      </c>
      <c r="AH99" s="141"/>
      <c r="AI99" s="141"/>
      <c r="AJ99" s="141"/>
      <c r="AK99" s="121" t="s">
        <v>421</v>
      </c>
      <c r="AL99" s="141"/>
      <c r="AM99" s="141"/>
      <c r="AN99" s="141"/>
      <c r="AO99" s="141"/>
      <c r="AP99" s="141"/>
      <c r="AQ99" s="141"/>
      <c r="AR99" s="141"/>
      <c r="AS99" s="141"/>
      <c r="AT99" s="141"/>
      <c r="AU99" s="141"/>
      <c r="AV99" s="141"/>
      <c r="AW99" s="121" t="s">
        <v>421</v>
      </c>
      <c r="AX99" s="141"/>
      <c r="AY99" s="141"/>
      <c r="AZ99" s="141"/>
      <c r="BA99" s="121" t="s">
        <v>421</v>
      </c>
      <c r="BB99" s="121">
        <v>0.0</v>
      </c>
      <c r="BC99" s="141"/>
      <c r="BD99" s="141"/>
      <c r="BE99" s="141"/>
      <c r="BF99" s="141"/>
      <c r="BG99" s="141"/>
      <c r="BH99" s="141"/>
      <c r="BI99" s="141"/>
      <c r="BJ99" s="141"/>
      <c r="BK99" s="221" t="s">
        <v>421</v>
      </c>
      <c r="BL99" s="141"/>
      <c r="BM99" s="141"/>
      <c r="BN99" s="141"/>
      <c r="BO99" s="121">
        <v>0.0</v>
      </c>
      <c r="BP99" s="141"/>
      <c r="BQ99" s="141"/>
      <c r="BR99" s="219">
        <v>0.0</v>
      </c>
      <c r="BS99" s="141"/>
      <c r="BT99" s="141"/>
      <c r="BU99" s="141"/>
      <c r="BV99" s="141"/>
      <c r="BW99" s="141"/>
      <c r="BX99" s="121">
        <v>0.0</v>
      </c>
      <c r="BY99" s="141"/>
      <c r="BZ99" s="141"/>
      <c r="CA99" s="141"/>
      <c r="CB99" s="141"/>
      <c r="CC99" s="141"/>
      <c r="CD99" s="141"/>
      <c r="CE99" s="141"/>
      <c r="CF99" s="141"/>
      <c r="CG99" s="141"/>
      <c r="CH99" s="141"/>
      <c r="CI99" s="141"/>
      <c r="CJ99" s="141"/>
      <c r="CK99" s="141"/>
      <c r="CL99" s="121">
        <v>0.0</v>
      </c>
      <c r="CM99" s="121" t="s">
        <v>214</v>
      </c>
    </row>
    <row r="100">
      <c r="A100" s="119"/>
      <c r="B100" s="206" t="s">
        <v>756</v>
      </c>
      <c r="C100" s="201" t="s">
        <v>753</v>
      </c>
      <c r="D100" s="5"/>
      <c r="E100" s="6"/>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21">
        <v>0.0</v>
      </c>
      <c r="AG100" s="121">
        <v>0.0</v>
      </c>
      <c r="AH100" s="141"/>
      <c r="AI100" s="141"/>
      <c r="AJ100" s="141"/>
      <c r="AK100" s="121" t="s">
        <v>192</v>
      </c>
      <c r="AL100" s="141"/>
      <c r="AM100" s="141"/>
      <c r="AN100" s="141"/>
      <c r="AO100" s="141"/>
      <c r="AP100" s="141"/>
      <c r="AQ100" s="141"/>
      <c r="AR100" s="141"/>
      <c r="AS100" s="141"/>
      <c r="AT100" s="141"/>
      <c r="AU100" s="141"/>
      <c r="AV100" s="141"/>
      <c r="AW100" s="121" t="s">
        <v>421</v>
      </c>
      <c r="AX100" s="141"/>
      <c r="AY100" s="141"/>
      <c r="AZ100" s="141"/>
      <c r="BA100" s="121" t="s">
        <v>421</v>
      </c>
      <c r="BB100" s="121">
        <v>0.0</v>
      </c>
      <c r="BC100" s="141"/>
      <c r="BD100" s="141"/>
      <c r="BE100" s="141"/>
      <c r="BF100" s="141"/>
      <c r="BG100" s="141"/>
      <c r="BH100" s="141"/>
      <c r="BI100" s="141"/>
      <c r="BJ100" s="141"/>
      <c r="BK100" s="68" t="s">
        <v>213</v>
      </c>
      <c r="BL100" s="141"/>
      <c r="BM100" s="141"/>
      <c r="BN100" s="141"/>
      <c r="BO100" s="121">
        <v>0.0</v>
      </c>
      <c r="BP100" s="141"/>
      <c r="BQ100" s="141"/>
      <c r="BR100" s="219">
        <v>0.0</v>
      </c>
      <c r="BS100" s="141"/>
      <c r="BT100" s="141"/>
      <c r="BU100" s="141"/>
      <c r="BV100" s="141"/>
      <c r="BW100" s="141"/>
      <c r="BX100" s="121">
        <v>0.0</v>
      </c>
      <c r="BY100" s="141"/>
      <c r="BZ100" s="141"/>
      <c r="CA100" s="141"/>
      <c r="CB100" s="141"/>
      <c r="CC100" s="141"/>
      <c r="CD100" s="141"/>
      <c r="CE100" s="141"/>
      <c r="CF100" s="141"/>
      <c r="CG100" s="141"/>
      <c r="CH100" s="141"/>
      <c r="CI100" s="141"/>
      <c r="CJ100" s="141"/>
      <c r="CK100" s="141"/>
      <c r="CL100" s="121">
        <v>0.0</v>
      </c>
      <c r="CM100" s="141"/>
    </row>
    <row r="101">
      <c r="A101" s="119"/>
      <c r="B101" s="85"/>
      <c r="C101" s="201" t="s">
        <v>754</v>
      </c>
      <c r="D101" s="5"/>
      <c r="E101" s="6"/>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21" t="s">
        <v>421</v>
      </c>
      <c r="AG101" s="121" t="s">
        <v>421</v>
      </c>
      <c r="AH101" s="141"/>
      <c r="AI101" s="141"/>
      <c r="AJ101" s="141"/>
      <c r="AK101" s="121" t="s">
        <v>421</v>
      </c>
      <c r="AL101" s="141"/>
      <c r="AM101" s="141"/>
      <c r="AN101" s="141"/>
      <c r="AO101" s="141"/>
      <c r="AP101" s="141"/>
      <c r="AQ101" s="141"/>
      <c r="AR101" s="141"/>
      <c r="AS101" s="141"/>
      <c r="AT101" s="141"/>
      <c r="AU101" s="141"/>
      <c r="AV101" s="141"/>
      <c r="AW101" s="121" t="s">
        <v>421</v>
      </c>
      <c r="AX101" s="141"/>
      <c r="AY101" s="141"/>
      <c r="AZ101" s="141"/>
      <c r="BA101" s="121" t="s">
        <v>421</v>
      </c>
      <c r="BB101" s="121">
        <v>0.0</v>
      </c>
      <c r="BC101" s="141"/>
      <c r="BD101" s="141"/>
      <c r="BE101" s="141"/>
      <c r="BF101" s="141"/>
      <c r="BG101" s="141"/>
      <c r="BH101" s="141"/>
      <c r="BI101" s="141"/>
      <c r="BJ101" s="141"/>
      <c r="BK101" s="68" t="s">
        <v>421</v>
      </c>
      <c r="BL101" s="141"/>
      <c r="BM101" s="141"/>
      <c r="BN101" s="141"/>
      <c r="BO101" s="121">
        <v>0.0</v>
      </c>
      <c r="BP101" s="141"/>
      <c r="BQ101" s="141"/>
      <c r="BR101" s="219">
        <v>0.0</v>
      </c>
      <c r="BS101" s="141"/>
      <c r="BT101" s="141"/>
      <c r="BU101" s="141"/>
      <c r="BV101" s="141"/>
      <c r="BW101" s="141"/>
      <c r="BX101" s="121">
        <v>0.0</v>
      </c>
      <c r="BY101" s="141"/>
      <c r="BZ101" s="141"/>
      <c r="CA101" s="141"/>
      <c r="CB101" s="141"/>
      <c r="CC101" s="141"/>
      <c r="CD101" s="141"/>
      <c r="CE101" s="141"/>
      <c r="CF101" s="141"/>
      <c r="CG101" s="141"/>
      <c r="CH101" s="141"/>
      <c r="CI101" s="141"/>
      <c r="CJ101" s="141"/>
      <c r="CK101" s="141"/>
      <c r="CL101" s="121">
        <v>0.0</v>
      </c>
      <c r="CM101" s="121" t="s">
        <v>214</v>
      </c>
    </row>
    <row r="102">
      <c r="A102" s="119"/>
      <c r="B102" s="89"/>
      <c r="C102" s="201" t="s">
        <v>755</v>
      </c>
      <c r="D102" s="5"/>
      <c r="E102" s="6"/>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21" t="s">
        <v>421</v>
      </c>
      <c r="AG102" s="121" t="s">
        <v>421</v>
      </c>
      <c r="AH102" s="141"/>
      <c r="AI102" s="141"/>
      <c r="AJ102" s="141"/>
      <c r="AK102" s="121" t="s">
        <v>421</v>
      </c>
      <c r="AL102" s="141"/>
      <c r="AM102" s="141"/>
      <c r="AN102" s="141"/>
      <c r="AO102" s="141"/>
      <c r="AP102" s="141"/>
      <c r="AQ102" s="141"/>
      <c r="AR102" s="141"/>
      <c r="AS102" s="141"/>
      <c r="AT102" s="141"/>
      <c r="AU102" s="141"/>
      <c r="AV102" s="141"/>
      <c r="AW102" s="121" t="s">
        <v>421</v>
      </c>
      <c r="AX102" s="141"/>
      <c r="AY102" s="141"/>
      <c r="AZ102" s="141"/>
      <c r="BA102" s="121" t="s">
        <v>421</v>
      </c>
      <c r="BB102" s="121">
        <v>0.0</v>
      </c>
      <c r="BC102" s="141"/>
      <c r="BD102" s="141"/>
      <c r="BE102" s="141"/>
      <c r="BF102" s="141"/>
      <c r="BG102" s="141"/>
      <c r="BH102" s="141"/>
      <c r="BI102" s="141"/>
      <c r="BJ102" s="141"/>
      <c r="BK102" s="68" t="s">
        <v>421</v>
      </c>
      <c r="BL102" s="141"/>
      <c r="BM102" s="141"/>
      <c r="BN102" s="141"/>
      <c r="BO102" s="121">
        <v>0.0</v>
      </c>
      <c r="BP102" s="141"/>
      <c r="BQ102" s="141"/>
      <c r="BR102" s="219">
        <v>0.0</v>
      </c>
      <c r="BS102" s="141"/>
      <c r="BT102" s="141"/>
      <c r="BU102" s="141"/>
      <c r="BV102" s="141"/>
      <c r="BW102" s="141"/>
      <c r="BX102" s="121">
        <v>0.0</v>
      </c>
      <c r="BY102" s="141"/>
      <c r="BZ102" s="141"/>
      <c r="CA102" s="141"/>
      <c r="CB102" s="141"/>
      <c r="CC102" s="141"/>
      <c r="CD102" s="141"/>
      <c r="CE102" s="141"/>
      <c r="CF102" s="141"/>
      <c r="CG102" s="141"/>
      <c r="CH102" s="141"/>
      <c r="CI102" s="141"/>
      <c r="CJ102" s="141"/>
      <c r="CK102" s="141"/>
      <c r="CL102" s="121">
        <v>0.0</v>
      </c>
      <c r="CM102" s="141"/>
    </row>
    <row r="103">
      <c r="A103" s="119"/>
      <c r="B103" s="206" t="s">
        <v>1298</v>
      </c>
      <c r="C103" s="201" t="s">
        <v>753</v>
      </c>
      <c r="D103" s="5"/>
      <c r="E103" s="6"/>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21">
        <v>0.0</v>
      </c>
      <c r="AH103" s="141"/>
      <c r="AI103" s="141"/>
      <c r="AJ103" s="141"/>
      <c r="AK103" s="121" t="s">
        <v>192</v>
      </c>
      <c r="AL103" s="141"/>
      <c r="AM103" s="141"/>
      <c r="AN103" s="141"/>
      <c r="AO103" s="141"/>
      <c r="AP103" s="141"/>
      <c r="AQ103" s="141"/>
      <c r="AR103" s="141"/>
      <c r="AS103" s="141"/>
      <c r="AT103" s="141"/>
      <c r="AU103" s="141"/>
      <c r="AV103" s="141"/>
      <c r="AW103" s="121" t="s">
        <v>421</v>
      </c>
      <c r="AX103" s="141"/>
      <c r="AY103" s="141"/>
      <c r="AZ103" s="141"/>
      <c r="BA103" s="121" t="s">
        <v>421</v>
      </c>
      <c r="BB103" s="121">
        <v>0.0</v>
      </c>
      <c r="BC103" s="141"/>
      <c r="BD103" s="141"/>
      <c r="BE103" s="141"/>
      <c r="BF103" s="141"/>
      <c r="BG103" s="141"/>
      <c r="BH103" s="141"/>
      <c r="BI103" s="141"/>
      <c r="BJ103" s="141"/>
      <c r="BK103" s="68" t="s">
        <v>213</v>
      </c>
      <c r="BL103" s="141"/>
      <c r="BM103" s="141"/>
      <c r="BN103" s="141"/>
      <c r="BO103" s="121">
        <v>0.0</v>
      </c>
      <c r="BP103" s="141"/>
      <c r="BQ103" s="141"/>
      <c r="BR103" s="219">
        <v>0.0</v>
      </c>
      <c r="BS103" s="141"/>
      <c r="BT103" s="141"/>
      <c r="BU103" s="141"/>
      <c r="BV103" s="141"/>
      <c r="BW103" s="141"/>
      <c r="BX103" s="121">
        <v>0.0</v>
      </c>
      <c r="BY103" s="141"/>
      <c r="BZ103" s="141"/>
      <c r="CA103" s="141"/>
      <c r="CB103" s="141"/>
      <c r="CC103" s="141"/>
      <c r="CD103" s="141"/>
      <c r="CE103" s="141"/>
      <c r="CF103" s="141"/>
      <c r="CG103" s="141"/>
      <c r="CH103" s="141"/>
      <c r="CI103" s="141"/>
      <c r="CJ103" s="141"/>
      <c r="CK103" s="141"/>
      <c r="CL103" s="121">
        <v>0.0</v>
      </c>
      <c r="CM103" s="121" t="s">
        <v>214</v>
      </c>
    </row>
    <row r="104">
      <c r="A104" s="119"/>
      <c r="B104" s="85"/>
      <c r="C104" s="201" t="s">
        <v>754</v>
      </c>
      <c r="D104" s="5"/>
      <c r="E104" s="6"/>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21" t="s">
        <v>421</v>
      </c>
      <c r="AG104" s="121" t="s">
        <v>421</v>
      </c>
      <c r="AH104" s="141"/>
      <c r="AI104" s="141"/>
      <c r="AJ104" s="141"/>
      <c r="AK104" s="121" t="s">
        <v>421</v>
      </c>
      <c r="AL104" s="141"/>
      <c r="AM104" s="141"/>
      <c r="AN104" s="141"/>
      <c r="AO104" s="141"/>
      <c r="AP104" s="141"/>
      <c r="AQ104" s="141"/>
      <c r="AR104" s="141"/>
      <c r="AS104" s="141"/>
      <c r="AT104" s="141"/>
      <c r="AU104" s="141"/>
      <c r="AV104" s="141"/>
      <c r="AW104" s="121" t="s">
        <v>421</v>
      </c>
      <c r="AX104" s="141"/>
      <c r="AY104" s="141"/>
      <c r="AZ104" s="141"/>
      <c r="BA104" s="121" t="s">
        <v>421</v>
      </c>
      <c r="BB104" s="121">
        <v>0.0</v>
      </c>
      <c r="BC104" s="141"/>
      <c r="BD104" s="141"/>
      <c r="BE104" s="141"/>
      <c r="BF104" s="141"/>
      <c r="BG104" s="141"/>
      <c r="BH104" s="141"/>
      <c r="BI104" s="141"/>
      <c r="BJ104" s="141"/>
      <c r="BK104" s="68" t="s">
        <v>421</v>
      </c>
      <c r="BL104" s="141"/>
      <c r="BM104" s="141"/>
      <c r="BN104" s="141"/>
      <c r="BO104" s="121">
        <v>0.0</v>
      </c>
      <c r="BP104" s="141"/>
      <c r="BQ104" s="141"/>
      <c r="BR104" s="219">
        <v>0.0</v>
      </c>
      <c r="BS104" s="141"/>
      <c r="BT104" s="141"/>
      <c r="BU104" s="141"/>
      <c r="BV104" s="141"/>
      <c r="BW104" s="141"/>
      <c r="BX104" s="121">
        <v>0.0</v>
      </c>
      <c r="BY104" s="141"/>
      <c r="BZ104" s="141"/>
      <c r="CA104" s="141"/>
      <c r="CB104" s="141"/>
      <c r="CC104" s="141"/>
      <c r="CD104" s="141"/>
      <c r="CE104" s="141"/>
      <c r="CF104" s="141"/>
      <c r="CG104" s="141"/>
      <c r="CH104" s="141"/>
      <c r="CI104" s="141"/>
      <c r="CJ104" s="141"/>
      <c r="CK104" s="141"/>
      <c r="CL104" s="121">
        <v>0.0</v>
      </c>
      <c r="CM104" s="141"/>
    </row>
    <row r="105">
      <c r="A105" s="119"/>
      <c r="B105" s="89"/>
      <c r="C105" s="201" t="s">
        <v>755</v>
      </c>
      <c r="D105" s="5"/>
      <c r="E105" s="6"/>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21" t="s">
        <v>421</v>
      </c>
      <c r="AG105" s="121" t="s">
        <v>421</v>
      </c>
      <c r="AH105" s="141"/>
      <c r="AI105" s="141"/>
      <c r="AJ105" s="141"/>
      <c r="AK105" s="121" t="s">
        <v>421</v>
      </c>
      <c r="AL105" s="141"/>
      <c r="AM105" s="141"/>
      <c r="AN105" s="141"/>
      <c r="AO105" s="141"/>
      <c r="AP105" s="141"/>
      <c r="AQ105" s="141"/>
      <c r="AR105" s="141"/>
      <c r="AS105" s="141"/>
      <c r="AT105" s="141"/>
      <c r="AU105" s="141"/>
      <c r="AV105" s="141"/>
      <c r="AW105" s="121" t="s">
        <v>421</v>
      </c>
      <c r="AX105" s="141"/>
      <c r="AY105" s="141"/>
      <c r="AZ105" s="141"/>
      <c r="BA105" s="121" t="s">
        <v>421</v>
      </c>
      <c r="BB105" s="121">
        <v>0.0</v>
      </c>
      <c r="BC105" s="141"/>
      <c r="BD105" s="141"/>
      <c r="BE105" s="141"/>
      <c r="BF105" s="141"/>
      <c r="BG105" s="141"/>
      <c r="BH105" s="141"/>
      <c r="BI105" s="141"/>
      <c r="BJ105" s="141"/>
      <c r="BK105" s="68" t="s">
        <v>421</v>
      </c>
      <c r="BL105" s="141"/>
      <c r="BM105" s="141"/>
      <c r="BN105" s="141"/>
      <c r="BO105" s="121">
        <v>0.0</v>
      </c>
      <c r="BP105" s="141"/>
      <c r="BQ105" s="141"/>
      <c r="BR105" s="219">
        <v>0.0</v>
      </c>
      <c r="BS105" s="141"/>
      <c r="BT105" s="141"/>
      <c r="BU105" s="141"/>
      <c r="BV105" s="141"/>
      <c r="BW105" s="141"/>
      <c r="BX105" s="121">
        <v>0.0</v>
      </c>
      <c r="BY105" s="141"/>
      <c r="BZ105" s="141"/>
      <c r="CA105" s="141"/>
      <c r="CB105" s="141"/>
      <c r="CC105" s="141"/>
      <c r="CD105" s="141"/>
      <c r="CE105" s="141"/>
      <c r="CF105" s="141"/>
      <c r="CG105" s="141"/>
      <c r="CH105" s="141"/>
      <c r="CI105" s="141"/>
      <c r="CJ105" s="141"/>
      <c r="CK105" s="141"/>
      <c r="CL105" s="121">
        <v>0.0</v>
      </c>
      <c r="CM105" s="141"/>
    </row>
    <row r="106">
      <c r="A106" s="119"/>
      <c r="B106" s="206" t="s">
        <v>757</v>
      </c>
      <c r="C106" s="201" t="s">
        <v>753</v>
      </c>
      <c r="D106" s="5"/>
      <c r="E106" s="6"/>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21">
        <v>0.0</v>
      </c>
      <c r="AG106" s="121">
        <v>0.0</v>
      </c>
      <c r="AH106" s="141"/>
      <c r="AI106" s="141"/>
      <c r="AJ106" s="141"/>
      <c r="AK106" s="121" t="s">
        <v>192</v>
      </c>
      <c r="AL106" s="141"/>
      <c r="AM106" s="141"/>
      <c r="AN106" s="141"/>
      <c r="AO106" s="141"/>
      <c r="AP106" s="141"/>
      <c r="AQ106" s="141"/>
      <c r="AR106" s="141"/>
      <c r="AS106" s="141"/>
      <c r="AT106" s="141"/>
      <c r="AU106" s="141"/>
      <c r="AV106" s="141"/>
      <c r="AW106" s="121" t="s">
        <v>421</v>
      </c>
      <c r="AX106" s="141"/>
      <c r="AY106" s="141"/>
      <c r="AZ106" s="141"/>
      <c r="BA106" s="121" t="s">
        <v>421</v>
      </c>
      <c r="BB106" s="121">
        <v>0.0</v>
      </c>
      <c r="BC106" s="141"/>
      <c r="BD106" s="141"/>
      <c r="BE106" s="141"/>
      <c r="BF106" s="141"/>
      <c r="BG106" s="141"/>
      <c r="BH106" s="141"/>
      <c r="BI106" s="141"/>
      <c r="BJ106" s="141"/>
      <c r="BK106" s="68" t="s">
        <v>213</v>
      </c>
      <c r="BL106" s="141"/>
      <c r="BM106" s="141"/>
      <c r="BN106" s="141"/>
      <c r="BO106" s="121">
        <v>0.0</v>
      </c>
      <c r="BP106" s="141"/>
      <c r="BQ106" s="141"/>
      <c r="BR106" s="219">
        <v>0.0</v>
      </c>
      <c r="BS106" s="141"/>
      <c r="BT106" s="141"/>
      <c r="BU106" s="141"/>
      <c r="BV106" s="141"/>
      <c r="BW106" s="141"/>
      <c r="BX106" s="121">
        <v>0.0</v>
      </c>
      <c r="BY106" s="141"/>
      <c r="BZ106" s="141"/>
      <c r="CA106" s="141"/>
      <c r="CB106" s="141"/>
      <c r="CC106" s="141"/>
      <c r="CD106" s="141"/>
      <c r="CE106" s="141"/>
      <c r="CF106" s="141"/>
      <c r="CG106" s="141"/>
      <c r="CH106" s="141"/>
      <c r="CI106" s="141"/>
      <c r="CJ106" s="141"/>
      <c r="CK106" s="141"/>
      <c r="CL106" s="121">
        <v>0.0</v>
      </c>
      <c r="CM106" s="121" t="s">
        <v>214</v>
      </c>
    </row>
    <row r="107">
      <c r="A107" s="119"/>
      <c r="B107" s="85"/>
      <c r="C107" s="201" t="s">
        <v>754</v>
      </c>
      <c r="D107" s="5"/>
      <c r="E107" s="6"/>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21" t="s">
        <v>421</v>
      </c>
      <c r="AG107" s="121" t="s">
        <v>421</v>
      </c>
      <c r="AH107" s="141"/>
      <c r="AI107" s="141"/>
      <c r="AJ107" s="141"/>
      <c r="AK107" s="121" t="s">
        <v>421</v>
      </c>
      <c r="AL107" s="141"/>
      <c r="AM107" s="141"/>
      <c r="AN107" s="141"/>
      <c r="AO107" s="141"/>
      <c r="AP107" s="141"/>
      <c r="AQ107" s="141"/>
      <c r="AR107" s="141"/>
      <c r="AS107" s="141"/>
      <c r="AT107" s="141"/>
      <c r="AU107" s="141"/>
      <c r="AV107" s="141"/>
      <c r="AW107" s="121" t="s">
        <v>421</v>
      </c>
      <c r="AX107" s="141"/>
      <c r="AY107" s="141"/>
      <c r="AZ107" s="141"/>
      <c r="BA107" s="121" t="s">
        <v>421</v>
      </c>
      <c r="BB107" s="121">
        <v>0.0</v>
      </c>
      <c r="BC107" s="141"/>
      <c r="BD107" s="141"/>
      <c r="BE107" s="141"/>
      <c r="BF107" s="141"/>
      <c r="BG107" s="141"/>
      <c r="BH107" s="141"/>
      <c r="BI107" s="141"/>
      <c r="BJ107" s="141"/>
      <c r="BK107" s="68" t="s">
        <v>421</v>
      </c>
      <c r="BL107" s="141"/>
      <c r="BM107" s="141"/>
      <c r="BN107" s="141"/>
      <c r="BO107" s="121">
        <v>0.0</v>
      </c>
      <c r="BP107" s="141"/>
      <c r="BQ107" s="141"/>
      <c r="BR107" s="219">
        <v>0.0</v>
      </c>
      <c r="BS107" s="141"/>
      <c r="BT107" s="141"/>
      <c r="BU107" s="141"/>
      <c r="BV107" s="141"/>
      <c r="BW107" s="141"/>
      <c r="BX107" s="121">
        <v>0.0</v>
      </c>
      <c r="BY107" s="141"/>
      <c r="BZ107" s="141"/>
      <c r="CA107" s="141"/>
      <c r="CB107" s="141"/>
      <c r="CC107" s="141"/>
      <c r="CD107" s="141"/>
      <c r="CE107" s="141"/>
      <c r="CF107" s="141"/>
      <c r="CG107" s="141"/>
      <c r="CH107" s="141"/>
      <c r="CI107" s="141"/>
      <c r="CJ107" s="141"/>
      <c r="CK107" s="141"/>
      <c r="CL107" s="121">
        <v>0.0</v>
      </c>
      <c r="CM107" s="141"/>
    </row>
    <row r="108">
      <c r="A108" s="119"/>
      <c r="B108" s="89"/>
      <c r="C108" s="201" t="s">
        <v>755</v>
      </c>
      <c r="D108" s="5"/>
      <c r="E108" s="6"/>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21" t="s">
        <v>421</v>
      </c>
      <c r="AG108" s="121" t="s">
        <v>421</v>
      </c>
      <c r="AH108" s="141"/>
      <c r="AI108" s="141"/>
      <c r="AJ108" s="141"/>
      <c r="AK108" s="121" t="s">
        <v>421</v>
      </c>
      <c r="AL108" s="141"/>
      <c r="AM108" s="141"/>
      <c r="AN108" s="141"/>
      <c r="AO108" s="141"/>
      <c r="AP108" s="141"/>
      <c r="AQ108" s="141"/>
      <c r="AR108" s="141"/>
      <c r="AS108" s="141"/>
      <c r="AT108" s="141"/>
      <c r="AU108" s="141"/>
      <c r="AV108" s="141"/>
      <c r="AW108" s="121" t="s">
        <v>421</v>
      </c>
      <c r="AX108" s="141"/>
      <c r="AY108" s="141"/>
      <c r="AZ108" s="141"/>
      <c r="BA108" s="121" t="s">
        <v>421</v>
      </c>
      <c r="BB108" s="121">
        <v>0.0</v>
      </c>
      <c r="BC108" s="141"/>
      <c r="BD108" s="141"/>
      <c r="BE108" s="141"/>
      <c r="BF108" s="141"/>
      <c r="BG108" s="141"/>
      <c r="BH108" s="141"/>
      <c r="BI108" s="141"/>
      <c r="BJ108" s="141"/>
      <c r="BK108" s="68" t="s">
        <v>421</v>
      </c>
      <c r="BL108" s="141"/>
      <c r="BM108" s="141"/>
      <c r="BN108" s="141"/>
      <c r="BO108" s="121">
        <v>0.0</v>
      </c>
      <c r="BP108" s="141"/>
      <c r="BQ108" s="141"/>
      <c r="BR108" s="219">
        <v>0.0</v>
      </c>
      <c r="BS108" s="141"/>
      <c r="BT108" s="141"/>
      <c r="BU108" s="141"/>
      <c r="BV108" s="141"/>
      <c r="BW108" s="141"/>
      <c r="BX108" s="121">
        <v>0.0</v>
      </c>
      <c r="BY108" s="141"/>
      <c r="BZ108" s="141"/>
      <c r="CA108" s="141"/>
      <c r="CB108" s="141"/>
      <c r="CC108" s="141"/>
      <c r="CD108" s="141"/>
      <c r="CE108" s="141"/>
      <c r="CF108" s="141"/>
      <c r="CG108" s="141"/>
      <c r="CH108" s="141"/>
      <c r="CI108" s="141"/>
      <c r="CJ108" s="141"/>
      <c r="CK108" s="141"/>
      <c r="CL108" s="121">
        <v>0.0</v>
      </c>
      <c r="CM108" s="141"/>
    </row>
    <row r="109">
      <c r="A109" s="119"/>
      <c r="B109" s="206" t="s">
        <v>761</v>
      </c>
      <c r="C109" s="201" t="s">
        <v>753</v>
      </c>
      <c r="D109" s="5"/>
      <c r="E109" s="6"/>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21">
        <v>0.0</v>
      </c>
      <c r="AG109" s="121">
        <v>0.0</v>
      </c>
      <c r="AH109" s="141"/>
      <c r="AI109" s="141"/>
      <c r="AJ109" s="141"/>
      <c r="AK109" s="121" t="s">
        <v>192</v>
      </c>
      <c r="AL109" s="141"/>
      <c r="AM109" s="141"/>
      <c r="AN109" s="141"/>
      <c r="AO109" s="141"/>
      <c r="AP109" s="141"/>
      <c r="AQ109" s="141"/>
      <c r="AR109" s="141"/>
      <c r="AS109" s="141"/>
      <c r="AT109" s="141"/>
      <c r="AU109" s="141"/>
      <c r="AV109" s="141"/>
      <c r="AW109" s="121" t="s">
        <v>421</v>
      </c>
      <c r="AX109" s="141"/>
      <c r="AY109" s="141"/>
      <c r="AZ109" s="141"/>
      <c r="BA109" s="121" t="s">
        <v>421</v>
      </c>
      <c r="BB109" s="121">
        <v>0.0</v>
      </c>
      <c r="BC109" s="141"/>
      <c r="BD109" s="141"/>
      <c r="BE109" s="141"/>
      <c r="BF109" s="141"/>
      <c r="BG109" s="141"/>
      <c r="BH109" s="141"/>
      <c r="BI109" s="141"/>
      <c r="BJ109" s="141"/>
      <c r="BK109" s="68" t="s">
        <v>213</v>
      </c>
      <c r="BL109" s="141"/>
      <c r="BM109" s="141"/>
      <c r="BN109" s="141"/>
      <c r="BO109" s="121">
        <v>0.0</v>
      </c>
      <c r="BP109" s="141"/>
      <c r="BQ109" s="141"/>
      <c r="BR109" s="219">
        <v>0.0</v>
      </c>
      <c r="BS109" s="141"/>
      <c r="BT109" s="141"/>
      <c r="BU109" s="141"/>
      <c r="BV109" s="141"/>
      <c r="BW109" s="141"/>
      <c r="BX109" s="121">
        <v>0.0</v>
      </c>
      <c r="BY109" s="141"/>
      <c r="BZ109" s="141"/>
      <c r="CA109" s="141"/>
      <c r="CB109" s="141"/>
      <c r="CC109" s="141"/>
      <c r="CD109" s="141"/>
      <c r="CE109" s="141"/>
      <c r="CF109" s="141"/>
      <c r="CG109" s="141"/>
      <c r="CH109" s="141"/>
      <c r="CI109" s="141"/>
      <c r="CJ109" s="141"/>
      <c r="CK109" s="141"/>
      <c r="CL109" s="121">
        <v>0.0</v>
      </c>
      <c r="CM109" s="121" t="s">
        <v>214</v>
      </c>
    </row>
    <row r="110">
      <c r="A110" s="119"/>
      <c r="B110" s="85"/>
      <c r="C110" s="201" t="s">
        <v>754</v>
      </c>
      <c r="D110" s="5"/>
      <c r="E110" s="6"/>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21" t="s">
        <v>421</v>
      </c>
      <c r="AG110" s="121" t="s">
        <v>421</v>
      </c>
      <c r="AH110" s="141"/>
      <c r="AI110" s="141"/>
      <c r="AJ110" s="141"/>
      <c r="AK110" s="121" t="s">
        <v>421</v>
      </c>
      <c r="AL110" s="141"/>
      <c r="AM110" s="141"/>
      <c r="AN110" s="141"/>
      <c r="AO110" s="141"/>
      <c r="AP110" s="141"/>
      <c r="AQ110" s="141"/>
      <c r="AR110" s="141"/>
      <c r="AS110" s="141"/>
      <c r="AT110" s="141"/>
      <c r="AU110" s="141"/>
      <c r="AV110" s="141"/>
      <c r="AW110" s="121" t="s">
        <v>421</v>
      </c>
      <c r="AX110" s="141"/>
      <c r="AY110" s="141"/>
      <c r="AZ110" s="141"/>
      <c r="BA110" s="121" t="s">
        <v>421</v>
      </c>
      <c r="BB110" s="121">
        <v>0.0</v>
      </c>
      <c r="BC110" s="141"/>
      <c r="BD110" s="141"/>
      <c r="BE110" s="141"/>
      <c r="BF110" s="141"/>
      <c r="BG110" s="141"/>
      <c r="BH110" s="141"/>
      <c r="BI110" s="141"/>
      <c r="BJ110" s="141"/>
      <c r="BK110" s="68" t="s">
        <v>421</v>
      </c>
      <c r="BL110" s="141"/>
      <c r="BM110" s="141"/>
      <c r="BN110" s="141"/>
      <c r="BO110" s="121">
        <v>0.0</v>
      </c>
      <c r="BP110" s="141"/>
      <c r="BQ110" s="141"/>
      <c r="BR110" s="219">
        <v>0.0</v>
      </c>
      <c r="BS110" s="141"/>
      <c r="BT110" s="141"/>
      <c r="BU110" s="141"/>
      <c r="BV110" s="141"/>
      <c r="BW110" s="141"/>
      <c r="BX110" s="121">
        <v>0.0</v>
      </c>
      <c r="BY110" s="141"/>
      <c r="BZ110" s="141"/>
      <c r="CA110" s="141"/>
      <c r="CB110" s="141"/>
      <c r="CC110" s="141"/>
      <c r="CD110" s="141"/>
      <c r="CE110" s="141"/>
      <c r="CF110" s="141"/>
      <c r="CG110" s="141"/>
      <c r="CH110" s="141"/>
      <c r="CI110" s="141"/>
      <c r="CJ110" s="141"/>
      <c r="CK110" s="141"/>
      <c r="CL110" s="121">
        <v>0.0</v>
      </c>
      <c r="CM110" s="141"/>
    </row>
    <row r="111">
      <c r="A111" s="119"/>
      <c r="B111" s="89"/>
      <c r="C111" s="201" t="s">
        <v>755</v>
      </c>
      <c r="D111" s="5"/>
      <c r="E111" s="6"/>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21" t="s">
        <v>421</v>
      </c>
      <c r="AG111" s="121" t="s">
        <v>421</v>
      </c>
      <c r="AH111" s="141"/>
      <c r="AI111" s="141"/>
      <c r="AJ111" s="141"/>
      <c r="AK111" s="121" t="s">
        <v>421</v>
      </c>
      <c r="AL111" s="141"/>
      <c r="AM111" s="141"/>
      <c r="AN111" s="141"/>
      <c r="AO111" s="141"/>
      <c r="AP111" s="141"/>
      <c r="AQ111" s="141"/>
      <c r="AR111" s="141"/>
      <c r="AS111" s="141"/>
      <c r="AT111" s="141"/>
      <c r="AU111" s="141"/>
      <c r="AV111" s="141"/>
      <c r="AW111" s="121" t="s">
        <v>421</v>
      </c>
      <c r="AX111" s="141"/>
      <c r="AY111" s="141"/>
      <c r="AZ111" s="141"/>
      <c r="BA111" s="121" t="s">
        <v>421</v>
      </c>
      <c r="BB111" s="121">
        <v>0.0</v>
      </c>
      <c r="BC111" s="141"/>
      <c r="BD111" s="141"/>
      <c r="BE111" s="141"/>
      <c r="BF111" s="141"/>
      <c r="BG111" s="141"/>
      <c r="BH111" s="141"/>
      <c r="BI111" s="141"/>
      <c r="BJ111" s="141"/>
      <c r="BK111" s="68" t="s">
        <v>421</v>
      </c>
      <c r="BL111" s="141"/>
      <c r="BM111" s="141"/>
      <c r="BN111" s="141"/>
      <c r="BO111" s="121">
        <v>0.0</v>
      </c>
      <c r="BP111" s="141"/>
      <c r="BQ111" s="141"/>
      <c r="BR111" s="219">
        <v>0.0</v>
      </c>
      <c r="BS111" s="141"/>
      <c r="BT111" s="141"/>
      <c r="BU111" s="141"/>
      <c r="BV111" s="141"/>
      <c r="BW111" s="141"/>
      <c r="BX111" s="121">
        <v>0.0</v>
      </c>
      <c r="BY111" s="141"/>
      <c r="BZ111" s="141"/>
      <c r="CA111" s="141"/>
      <c r="CB111" s="141"/>
      <c r="CC111" s="141"/>
      <c r="CD111" s="141"/>
      <c r="CE111" s="141"/>
      <c r="CF111" s="141"/>
      <c r="CG111" s="141"/>
      <c r="CH111" s="141"/>
      <c r="CI111" s="141"/>
      <c r="CJ111" s="141"/>
      <c r="CK111" s="141"/>
      <c r="CL111" s="121">
        <v>0.0</v>
      </c>
      <c r="CM111" s="141"/>
    </row>
    <row r="112">
      <c r="A112" s="119"/>
      <c r="B112" s="206" t="s">
        <v>762</v>
      </c>
      <c r="C112" s="201" t="s">
        <v>753</v>
      </c>
      <c r="D112" s="5"/>
      <c r="E112" s="6"/>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21">
        <v>0.0</v>
      </c>
      <c r="AG112" s="121">
        <v>0.0</v>
      </c>
      <c r="AH112" s="141"/>
      <c r="AI112" s="141"/>
      <c r="AJ112" s="141"/>
      <c r="AK112" s="121" t="s">
        <v>192</v>
      </c>
      <c r="AL112" s="141"/>
      <c r="AM112" s="141"/>
      <c r="AN112" s="141"/>
      <c r="AO112" s="141"/>
      <c r="AP112" s="141"/>
      <c r="AQ112" s="141"/>
      <c r="AR112" s="141"/>
      <c r="AS112" s="141"/>
      <c r="AT112" s="141"/>
      <c r="AU112" s="141"/>
      <c r="AV112" s="141"/>
      <c r="AW112" s="121" t="s">
        <v>421</v>
      </c>
      <c r="AX112" s="141"/>
      <c r="AY112" s="141"/>
      <c r="AZ112" s="141"/>
      <c r="BA112" s="121" t="s">
        <v>421</v>
      </c>
      <c r="BB112" s="121">
        <v>0.0</v>
      </c>
      <c r="BC112" s="141"/>
      <c r="BD112" s="141"/>
      <c r="BE112" s="141"/>
      <c r="BF112" s="141"/>
      <c r="BG112" s="141"/>
      <c r="BH112" s="141"/>
      <c r="BI112" s="141"/>
      <c r="BJ112" s="141"/>
      <c r="BK112" s="68" t="s">
        <v>213</v>
      </c>
      <c r="BL112" s="141"/>
      <c r="BM112" s="141"/>
      <c r="BN112" s="141"/>
      <c r="BO112" s="121">
        <v>0.0</v>
      </c>
      <c r="BP112" s="141"/>
      <c r="BQ112" s="141"/>
      <c r="BR112" s="219">
        <v>0.0</v>
      </c>
      <c r="BS112" s="141"/>
      <c r="BT112" s="141"/>
      <c r="BU112" s="141"/>
      <c r="BV112" s="141"/>
      <c r="BW112" s="141"/>
      <c r="BX112" s="121">
        <v>0.0</v>
      </c>
      <c r="BY112" s="141"/>
      <c r="BZ112" s="141"/>
      <c r="CA112" s="141"/>
      <c r="CB112" s="141"/>
      <c r="CC112" s="141"/>
      <c r="CD112" s="141"/>
      <c r="CE112" s="141"/>
      <c r="CF112" s="141"/>
      <c r="CG112" s="141"/>
      <c r="CH112" s="141"/>
      <c r="CI112" s="141"/>
      <c r="CJ112" s="141"/>
      <c r="CK112" s="141"/>
      <c r="CL112" s="121">
        <v>0.0</v>
      </c>
      <c r="CM112" s="121" t="s">
        <v>214</v>
      </c>
    </row>
    <row r="113">
      <c r="A113" s="119"/>
      <c r="B113" s="85"/>
      <c r="C113" s="201" t="s">
        <v>754</v>
      </c>
      <c r="D113" s="5"/>
      <c r="E113" s="6"/>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21" t="s">
        <v>421</v>
      </c>
      <c r="AG113" s="121" t="s">
        <v>421</v>
      </c>
      <c r="AH113" s="141"/>
      <c r="AI113" s="141"/>
      <c r="AJ113" s="141"/>
      <c r="AK113" s="121" t="s">
        <v>421</v>
      </c>
      <c r="AL113" s="141"/>
      <c r="AM113" s="141"/>
      <c r="AN113" s="141"/>
      <c r="AO113" s="141"/>
      <c r="AP113" s="141"/>
      <c r="AQ113" s="141"/>
      <c r="AR113" s="141"/>
      <c r="AS113" s="141"/>
      <c r="AT113" s="141"/>
      <c r="AU113" s="141"/>
      <c r="AV113" s="141"/>
      <c r="AW113" s="121" t="s">
        <v>421</v>
      </c>
      <c r="AX113" s="141"/>
      <c r="AY113" s="141"/>
      <c r="AZ113" s="141"/>
      <c r="BA113" s="121" t="s">
        <v>421</v>
      </c>
      <c r="BB113" s="121">
        <v>0.0</v>
      </c>
      <c r="BC113" s="141"/>
      <c r="BD113" s="141"/>
      <c r="BE113" s="141"/>
      <c r="BF113" s="141"/>
      <c r="BG113" s="141"/>
      <c r="BH113" s="141"/>
      <c r="BI113" s="141"/>
      <c r="BJ113" s="141"/>
      <c r="BK113" s="68" t="s">
        <v>421</v>
      </c>
      <c r="BL113" s="141"/>
      <c r="BM113" s="141"/>
      <c r="BN113" s="141"/>
      <c r="BO113" s="121">
        <v>0.0</v>
      </c>
      <c r="BP113" s="141"/>
      <c r="BQ113" s="141"/>
      <c r="BR113" s="219">
        <v>0.0</v>
      </c>
      <c r="BS113" s="141"/>
      <c r="BT113" s="141"/>
      <c r="BU113" s="141"/>
      <c r="BV113" s="141"/>
      <c r="BW113" s="141"/>
      <c r="BX113" s="121">
        <v>0.0</v>
      </c>
      <c r="BY113" s="141"/>
      <c r="BZ113" s="141"/>
      <c r="CA113" s="141"/>
      <c r="CB113" s="141"/>
      <c r="CC113" s="141"/>
      <c r="CD113" s="141"/>
      <c r="CE113" s="141"/>
      <c r="CF113" s="141"/>
      <c r="CG113" s="141"/>
      <c r="CH113" s="141"/>
      <c r="CI113" s="141"/>
      <c r="CJ113" s="141"/>
      <c r="CK113" s="141"/>
      <c r="CL113" s="121">
        <v>0.0</v>
      </c>
      <c r="CM113" s="141"/>
    </row>
    <row r="114">
      <c r="A114" s="119"/>
      <c r="B114" s="89"/>
      <c r="C114" s="201" t="s">
        <v>755</v>
      </c>
      <c r="D114" s="5"/>
      <c r="E114" s="6"/>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21" t="s">
        <v>421</v>
      </c>
      <c r="AG114" s="121" t="s">
        <v>421</v>
      </c>
      <c r="AH114" s="141"/>
      <c r="AI114" s="141"/>
      <c r="AJ114" s="141"/>
      <c r="AK114" s="121" t="s">
        <v>421</v>
      </c>
      <c r="AL114" s="141"/>
      <c r="AM114" s="141"/>
      <c r="AN114" s="141"/>
      <c r="AO114" s="141"/>
      <c r="AP114" s="141"/>
      <c r="AQ114" s="141"/>
      <c r="AR114" s="141"/>
      <c r="AS114" s="141"/>
      <c r="AT114" s="141"/>
      <c r="AU114" s="141"/>
      <c r="AV114" s="141"/>
      <c r="AW114" s="121" t="s">
        <v>421</v>
      </c>
      <c r="AX114" s="141"/>
      <c r="AY114" s="141"/>
      <c r="AZ114" s="141"/>
      <c r="BA114" s="121" t="s">
        <v>421</v>
      </c>
      <c r="BB114" s="121">
        <v>0.0</v>
      </c>
      <c r="BC114" s="141"/>
      <c r="BD114" s="141"/>
      <c r="BE114" s="141"/>
      <c r="BF114" s="141"/>
      <c r="BG114" s="141"/>
      <c r="BH114" s="141"/>
      <c r="BI114" s="141"/>
      <c r="BJ114" s="141"/>
      <c r="BK114" s="68" t="s">
        <v>421</v>
      </c>
      <c r="BL114" s="141"/>
      <c r="BM114" s="141"/>
      <c r="BN114" s="141"/>
      <c r="BO114" s="121">
        <v>0.0</v>
      </c>
      <c r="BP114" s="141"/>
      <c r="BQ114" s="141"/>
      <c r="BR114" s="219">
        <v>0.0</v>
      </c>
      <c r="BS114" s="141"/>
      <c r="BT114" s="141"/>
      <c r="BU114" s="141"/>
      <c r="BV114" s="141"/>
      <c r="BW114" s="141"/>
      <c r="BX114" s="121">
        <v>0.0</v>
      </c>
      <c r="BY114" s="141"/>
      <c r="BZ114" s="141"/>
      <c r="CA114" s="141"/>
      <c r="CB114" s="141"/>
      <c r="CC114" s="141"/>
      <c r="CD114" s="141"/>
      <c r="CE114" s="141"/>
      <c r="CF114" s="141"/>
      <c r="CG114" s="141"/>
      <c r="CH114" s="141"/>
      <c r="CI114" s="141"/>
      <c r="CJ114" s="141"/>
      <c r="CK114" s="141"/>
      <c r="CL114" s="121">
        <v>0.0</v>
      </c>
      <c r="CM114" s="141"/>
    </row>
    <row r="115">
      <c r="A115" s="119"/>
      <c r="B115" s="206" t="s">
        <v>763</v>
      </c>
      <c r="C115" s="201" t="s">
        <v>753</v>
      </c>
      <c r="D115" s="5"/>
      <c r="E115" s="6"/>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21">
        <v>0.0</v>
      </c>
      <c r="AG115" s="121">
        <v>0.0</v>
      </c>
      <c r="AH115" s="141"/>
      <c r="AI115" s="141"/>
      <c r="AJ115" s="141"/>
      <c r="AK115" s="121" t="s">
        <v>192</v>
      </c>
      <c r="AL115" s="141"/>
      <c r="AM115" s="141"/>
      <c r="AN115" s="141"/>
      <c r="AO115" s="141"/>
      <c r="AP115" s="141"/>
      <c r="AQ115" s="141"/>
      <c r="AR115" s="141"/>
      <c r="AS115" s="141"/>
      <c r="AT115" s="141"/>
      <c r="AU115" s="141"/>
      <c r="AV115" s="141"/>
      <c r="AW115" s="121" t="s">
        <v>421</v>
      </c>
      <c r="AX115" s="141"/>
      <c r="AY115" s="141"/>
      <c r="AZ115" s="141"/>
      <c r="BA115" s="121" t="s">
        <v>421</v>
      </c>
      <c r="BB115" s="121">
        <v>0.0</v>
      </c>
      <c r="BC115" s="141"/>
      <c r="BD115" s="141"/>
      <c r="BE115" s="141"/>
      <c r="BF115" s="141"/>
      <c r="BG115" s="141"/>
      <c r="BH115" s="141"/>
      <c r="BI115" s="141"/>
      <c r="BJ115" s="141"/>
      <c r="BK115" s="68" t="s">
        <v>213</v>
      </c>
      <c r="BL115" s="141"/>
      <c r="BM115" s="141"/>
      <c r="BN115" s="141"/>
      <c r="BO115" s="121">
        <v>0.0</v>
      </c>
      <c r="BP115" s="141"/>
      <c r="BQ115" s="141"/>
      <c r="BR115" s="219">
        <v>0.0</v>
      </c>
      <c r="BS115" s="141"/>
      <c r="BT115" s="141"/>
      <c r="BU115" s="141"/>
      <c r="BV115" s="141"/>
      <c r="BW115" s="141"/>
      <c r="BX115" s="121">
        <v>0.0</v>
      </c>
      <c r="BY115" s="141"/>
      <c r="BZ115" s="141"/>
      <c r="CA115" s="141"/>
      <c r="CB115" s="141"/>
      <c r="CC115" s="141"/>
      <c r="CD115" s="141"/>
      <c r="CE115" s="141"/>
      <c r="CF115" s="141"/>
      <c r="CG115" s="141"/>
      <c r="CH115" s="141"/>
      <c r="CI115" s="141"/>
      <c r="CJ115" s="141"/>
      <c r="CK115" s="141"/>
      <c r="CL115" s="121">
        <v>0.0</v>
      </c>
      <c r="CM115" s="121" t="s">
        <v>214</v>
      </c>
    </row>
    <row r="116">
      <c r="A116" s="119"/>
      <c r="B116" s="85"/>
      <c r="C116" s="201" t="s">
        <v>754</v>
      </c>
      <c r="D116" s="5"/>
      <c r="E116" s="6"/>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21" t="s">
        <v>421</v>
      </c>
      <c r="AG116" s="121" t="s">
        <v>421</v>
      </c>
      <c r="AH116" s="141"/>
      <c r="AI116" s="141"/>
      <c r="AJ116" s="141"/>
      <c r="AK116" s="121" t="s">
        <v>421</v>
      </c>
      <c r="AL116" s="141"/>
      <c r="AM116" s="141"/>
      <c r="AN116" s="141"/>
      <c r="AO116" s="141"/>
      <c r="AP116" s="141"/>
      <c r="AQ116" s="141"/>
      <c r="AR116" s="141"/>
      <c r="AS116" s="141"/>
      <c r="AT116" s="141"/>
      <c r="AU116" s="141"/>
      <c r="AV116" s="141"/>
      <c r="AW116" s="121" t="s">
        <v>421</v>
      </c>
      <c r="AX116" s="141"/>
      <c r="AY116" s="141"/>
      <c r="AZ116" s="141"/>
      <c r="BA116" s="121" t="s">
        <v>421</v>
      </c>
      <c r="BB116" s="121">
        <v>0.0</v>
      </c>
      <c r="BC116" s="141"/>
      <c r="BD116" s="141"/>
      <c r="BE116" s="141"/>
      <c r="BF116" s="141"/>
      <c r="BG116" s="141"/>
      <c r="BH116" s="141"/>
      <c r="BI116" s="141"/>
      <c r="BJ116" s="141"/>
      <c r="BK116" s="68" t="s">
        <v>421</v>
      </c>
      <c r="BL116" s="141"/>
      <c r="BM116" s="141"/>
      <c r="BN116" s="141"/>
      <c r="BO116" s="121">
        <v>0.0</v>
      </c>
      <c r="BP116" s="141"/>
      <c r="BQ116" s="141"/>
      <c r="BR116" s="219">
        <v>0.0</v>
      </c>
      <c r="BS116" s="141"/>
      <c r="BT116" s="141"/>
      <c r="BU116" s="141"/>
      <c r="BV116" s="141"/>
      <c r="BW116" s="141"/>
      <c r="BX116" s="121">
        <v>0.0</v>
      </c>
      <c r="BY116" s="141"/>
      <c r="BZ116" s="141"/>
      <c r="CA116" s="141"/>
      <c r="CB116" s="141"/>
      <c r="CC116" s="141"/>
      <c r="CD116" s="141"/>
      <c r="CE116" s="141"/>
      <c r="CF116" s="141"/>
      <c r="CG116" s="141"/>
      <c r="CH116" s="141"/>
      <c r="CI116" s="141"/>
      <c r="CJ116" s="141"/>
      <c r="CK116" s="141"/>
      <c r="CL116" s="121">
        <v>0.0</v>
      </c>
      <c r="CM116" s="141"/>
    </row>
    <row r="117">
      <c r="A117" s="119"/>
      <c r="B117" s="89"/>
      <c r="C117" s="201" t="s">
        <v>755</v>
      </c>
      <c r="D117" s="5"/>
      <c r="E117" s="6"/>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c r="AF117" s="121" t="s">
        <v>421</v>
      </c>
      <c r="AG117" s="121" t="s">
        <v>421</v>
      </c>
      <c r="AH117" s="141"/>
      <c r="AI117" s="141"/>
      <c r="AJ117" s="141"/>
      <c r="AK117" s="121" t="s">
        <v>421</v>
      </c>
      <c r="AL117" s="141"/>
      <c r="AM117" s="141"/>
      <c r="AN117" s="141"/>
      <c r="AO117" s="141"/>
      <c r="AP117" s="141"/>
      <c r="AQ117" s="141"/>
      <c r="AR117" s="141"/>
      <c r="AS117" s="141"/>
      <c r="AT117" s="141"/>
      <c r="AU117" s="141"/>
      <c r="AV117" s="141"/>
      <c r="AW117" s="121" t="s">
        <v>421</v>
      </c>
      <c r="AX117" s="141"/>
      <c r="AY117" s="141"/>
      <c r="AZ117" s="141"/>
      <c r="BA117" s="121" t="s">
        <v>421</v>
      </c>
      <c r="BB117" s="121">
        <v>0.0</v>
      </c>
      <c r="BC117" s="141"/>
      <c r="BD117" s="141"/>
      <c r="BE117" s="141"/>
      <c r="BF117" s="141"/>
      <c r="BG117" s="141"/>
      <c r="BH117" s="141"/>
      <c r="BI117" s="141"/>
      <c r="BJ117" s="141"/>
      <c r="BK117" s="68" t="s">
        <v>421</v>
      </c>
      <c r="BL117" s="141"/>
      <c r="BM117" s="141"/>
      <c r="BN117" s="141"/>
      <c r="BO117" s="121">
        <v>0.0</v>
      </c>
      <c r="BP117" s="141"/>
      <c r="BQ117" s="141"/>
      <c r="BR117" s="219">
        <v>0.0</v>
      </c>
      <c r="BS117" s="141"/>
      <c r="BT117" s="141"/>
      <c r="BU117" s="141"/>
      <c r="BV117" s="141"/>
      <c r="BW117" s="141"/>
      <c r="BX117" s="121">
        <v>0.0</v>
      </c>
      <c r="BY117" s="141"/>
      <c r="BZ117" s="141"/>
      <c r="CA117" s="141"/>
      <c r="CB117" s="141"/>
      <c r="CC117" s="141"/>
      <c r="CD117" s="141"/>
      <c r="CE117" s="141"/>
      <c r="CF117" s="141"/>
      <c r="CG117" s="141"/>
      <c r="CH117" s="141"/>
      <c r="CI117" s="141"/>
      <c r="CJ117" s="141"/>
      <c r="CK117" s="141"/>
      <c r="CL117" s="121">
        <v>0.0</v>
      </c>
      <c r="CM117" s="141"/>
    </row>
    <row r="118">
      <c r="A118" s="119"/>
      <c r="B118" s="206" t="s">
        <v>765</v>
      </c>
      <c r="C118" s="201" t="s">
        <v>753</v>
      </c>
      <c r="D118" s="5"/>
      <c r="E118" s="6"/>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c r="AF118" s="121" t="s">
        <v>421</v>
      </c>
      <c r="AG118" s="121">
        <v>1.0</v>
      </c>
      <c r="AH118" s="141"/>
      <c r="AI118" s="141"/>
      <c r="AJ118" s="141"/>
      <c r="AK118" s="121" t="s">
        <v>2176</v>
      </c>
      <c r="AL118" s="141"/>
      <c r="AM118" s="141"/>
      <c r="AN118" s="141"/>
      <c r="AO118" s="141"/>
      <c r="AP118" s="141"/>
      <c r="AQ118" s="141"/>
      <c r="AR118" s="141"/>
      <c r="AS118" s="141"/>
      <c r="AT118" s="141"/>
      <c r="AU118" s="141"/>
      <c r="AV118" s="141"/>
      <c r="AW118" s="121" t="s">
        <v>421</v>
      </c>
      <c r="AX118" s="141"/>
      <c r="AY118" s="141"/>
      <c r="AZ118" s="141"/>
      <c r="BA118" s="121" t="s">
        <v>421</v>
      </c>
      <c r="BB118" s="121" t="s">
        <v>2177</v>
      </c>
      <c r="BC118" s="141"/>
      <c r="BD118" s="141"/>
      <c r="BE118" s="141"/>
      <c r="BF118" s="141"/>
      <c r="BG118" s="141"/>
      <c r="BH118" s="141"/>
      <c r="BI118" s="141"/>
      <c r="BJ118" s="141"/>
      <c r="BK118" s="221" t="s">
        <v>2178</v>
      </c>
      <c r="BL118" s="141"/>
      <c r="BM118" s="141"/>
      <c r="BN118" s="141"/>
      <c r="BO118" s="121" t="s">
        <v>2179</v>
      </c>
      <c r="BP118" s="141"/>
      <c r="BQ118" s="141"/>
      <c r="BR118" s="219">
        <v>0.0</v>
      </c>
      <c r="BS118" s="141"/>
      <c r="BT118" s="141"/>
      <c r="BU118" s="141"/>
      <c r="BV118" s="141"/>
      <c r="BW118" s="141"/>
      <c r="BX118" s="121" t="s">
        <v>2180</v>
      </c>
      <c r="BY118" s="141"/>
      <c r="BZ118" s="141"/>
      <c r="CA118" s="141"/>
      <c r="CB118" s="141"/>
      <c r="CC118" s="141"/>
      <c r="CD118" s="141"/>
      <c r="CE118" s="141"/>
      <c r="CF118" s="141"/>
      <c r="CG118" s="141"/>
      <c r="CH118" s="141"/>
      <c r="CI118" s="141"/>
      <c r="CJ118" s="141"/>
      <c r="CK118" s="141"/>
      <c r="CL118" s="121">
        <v>0.0</v>
      </c>
      <c r="CM118" s="121" t="s">
        <v>2181</v>
      </c>
    </row>
    <row r="119">
      <c r="A119" s="119"/>
      <c r="B119" s="85"/>
      <c r="C119" s="201" t="s">
        <v>754</v>
      </c>
      <c r="D119" s="5"/>
      <c r="E119" s="6"/>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21"/>
      <c r="AG119" s="121">
        <v>16.0</v>
      </c>
      <c r="AH119" s="141"/>
      <c r="AI119" s="141"/>
      <c r="AJ119" s="141"/>
      <c r="AK119" s="121" t="s">
        <v>2182</v>
      </c>
      <c r="AL119" s="141"/>
      <c r="AM119" s="141"/>
      <c r="AN119" s="141"/>
      <c r="AO119" s="141"/>
      <c r="AP119" s="141"/>
      <c r="AQ119" s="141"/>
      <c r="AR119" s="141"/>
      <c r="AS119" s="141"/>
      <c r="AT119" s="141"/>
      <c r="AU119" s="141"/>
      <c r="AV119" s="141"/>
      <c r="AW119" s="121" t="s">
        <v>421</v>
      </c>
      <c r="AX119" s="141"/>
      <c r="AY119" s="141"/>
      <c r="AZ119" s="141"/>
      <c r="BA119" s="121" t="s">
        <v>421</v>
      </c>
      <c r="BB119" s="121">
        <v>5.0</v>
      </c>
      <c r="BC119" s="141"/>
      <c r="BD119" s="141"/>
      <c r="BE119" s="141"/>
      <c r="BF119" s="141"/>
      <c r="BG119" s="141"/>
      <c r="BH119" s="141"/>
      <c r="BI119" s="141"/>
      <c r="BJ119" s="141"/>
      <c r="BK119" s="68" t="s">
        <v>2183</v>
      </c>
      <c r="BL119" s="141"/>
      <c r="BM119" s="141"/>
      <c r="BN119" s="141"/>
      <c r="BO119" s="121" t="s">
        <v>2184</v>
      </c>
      <c r="BP119" s="141"/>
      <c r="BQ119" s="141"/>
      <c r="BR119" s="219">
        <v>0.0</v>
      </c>
      <c r="BS119" s="141"/>
      <c r="BT119" s="141"/>
      <c r="BU119" s="141"/>
      <c r="BV119" s="141"/>
      <c r="BW119" s="141"/>
      <c r="BX119" s="121">
        <v>5.0</v>
      </c>
      <c r="BY119" s="141"/>
      <c r="BZ119" s="141"/>
      <c r="CA119" s="141"/>
      <c r="CB119" s="141"/>
      <c r="CC119" s="141"/>
      <c r="CD119" s="141"/>
      <c r="CE119" s="141"/>
      <c r="CF119" s="141"/>
      <c r="CG119" s="141"/>
      <c r="CH119" s="141"/>
      <c r="CI119" s="141"/>
      <c r="CJ119" s="141"/>
      <c r="CK119" s="141"/>
      <c r="CL119" s="121">
        <v>0.0</v>
      </c>
      <c r="CM119" s="121">
        <v>90.0</v>
      </c>
    </row>
    <row r="120">
      <c r="A120" s="119"/>
      <c r="B120" s="89"/>
      <c r="C120" s="201" t="s">
        <v>755</v>
      </c>
      <c r="D120" s="5"/>
      <c r="E120" s="6"/>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21">
        <v>0.05</v>
      </c>
      <c r="AL120" s="141"/>
      <c r="AM120" s="141"/>
      <c r="AN120" s="141"/>
      <c r="AO120" s="141"/>
      <c r="AP120" s="141"/>
      <c r="AQ120" s="141"/>
      <c r="AR120" s="141"/>
      <c r="AS120" s="141"/>
      <c r="AT120" s="141"/>
      <c r="AU120" s="141"/>
      <c r="AV120" s="141"/>
      <c r="AW120" s="121" t="s">
        <v>421</v>
      </c>
      <c r="AX120" s="141"/>
      <c r="AY120" s="141"/>
      <c r="AZ120" s="141"/>
      <c r="BA120" s="121" t="s">
        <v>421</v>
      </c>
      <c r="BB120" s="121" t="s">
        <v>699</v>
      </c>
      <c r="BC120" s="141"/>
      <c r="BD120" s="141"/>
      <c r="BE120" s="141"/>
      <c r="BF120" s="141"/>
      <c r="BG120" s="141"/>
      <c r="BH120" s="141"/>
      <c r="BI120" s="141"/>
      <c r="BJ120" s="141"/>
      <c r="BK120" s="68" t="s">
        <v>2169</v>
      </c>
      <c r="BL120" s="141"/>
      <c r="BM120" s="141"/>
      <c r="BN120" s="141"/>
      <c r="BO120" s="121">
        <v>0.1</v>
      </c>
      <c r="BP120" s="141"/>
      <c r="BQ120" s="141"/>
      <c r="BR120" s="219">
        <v>0.0</v>
      </c>
      <c r="BS120" s="141"/>
      <c r="BT120" s="141"/>
      <c r="BU120" s="141"/>
      <c r="BV120" s="141"/>
      <c r="BW120" s="141"/>
      <c r="BX120" s="121">
        <v>0.015</v>
      </c>
      <c r="BY120" s="141"/>
      <c r="BZ120" s="141"/>
      <c r="CA120" s="141"/>
      <c r="CB120" s="141"/>
      <c r="CC120" s="141"/>
      <c r="CD120" s="141"/>
      <c r="CE120" s="141"/>
      <c r="CF120" s="141"/>
      <c r="CG120" s="141"/>
      <c r="CH120" s="141"/>
      <c r="CI120" s="141"/>
      <c r="CJ120" s="141"/>
      <c r="CK120" s="141"/>
      <c r="CL120" s="121">
        <v>0.0</v>
      </c>
      <c r="CM120" s="121">
        <v>0.015</v>
      </c>
    </row>
    <row r="121">
      <c r="A121" s="119"/>
      <c r="B121" s="206" t="s">
        <v>767</v>
      </c>
      <c r="C121" s="201" t="s">
        <v>753</v>
      </c>
      <c r="D121" s="5"/>
      <c r="E121" s="6"/>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c r="AF121" s="121">
        <v>0.0</v>
      </c>
      <c r="AG121" s="121">
        <v>0.0</v>
      </c>
      <c r="AH121" s="141"/>
      <c r="AI121" s="141"/>
      <c r="AJ121" s="141"/>
      <c r="AK121" s="121" t="s">
        <v>192</v>
      </c>
      <c r="AL121" s="141"/>
      <c r="AM121" s="141"/>
      <c r="AN121" s="141"/>
      <c r="AO121" s="141"/>
      <c r="AP121" s="141"/>
      <c r="AQ121" s="141"/>
      <c r="AR121" s="141"/>
      <c r="AS121" s="141"/>
      <c r="AT121" s="141"/>
      <c r="AU121" s="141"/>
      <c r="AV121" s="141"/>
      <c r="AW121" s="121" t="s">
        <v>421</v>
      </c>
      <c r="AX121" s="141"/>
      <c r="AY121" s="141"/>
      <c r="AZ121" s="141"/>
      <c r="BA121" s="121" t="s">
        <v>421</v>
      </c>
      <c r="BB121" s="121">
        <v>0.0</v>
      </c>
      <c r="BC121" s="141"/>
      <c r="BD121" s="141"/>
      <c r="BE121" s="141"/>
      <c r="BF121" s="141"/>
      <c r="BG121" s="141"/>
      <c r="BH121" s="141"/>
      <c r="BI121" s="141"/>
      <c r="BJ121" s="141"/>
      <c r="BK121" s="68" t="s">
        <v>213</v>
      </c>
      <c r="BL121" s="141"/>
      <c r="BM121" s="141"/>
      <c r="BN121" s="141"/>
      <c r="BO121" s="121">
        <v>0.0</v>
      </c>
      <c r="BP121" s="141"/>
      <c r="BQ121" s="141"/>
      <c r="BR121" s="219">
        <v>0.0</v>
      </c>
      <c r="BS121" s="141"/>
      <c r="BT121" s="141"/>
      <c r="BU121" s="141"/>
      <c r="BV121" s="141"/>
      <c r="BW121" s="141"/>
      <c r="BX121" s="121">
        <v>1.0</v>
      </c>
      <c r="BY121" s="141"/>
      <c r="BZ121" s="141"/>
      <c r="CA121" s="141"/>
      <c r="CB121" s="141"/>
      <c r="CC121" s="141"/>
      <c r="CD121" s="141"/>
      <c r="CE121" s="141"/>
      <c r="CF121" s="141"/>
      <c r="CG121" s="141"/>
      <c r="CH121" s="141"/>
      <c r="CI121" s="141"/>
      <c r="CJ121" s="141"/>
      <c r="CK121" s="141"/>
      <c r="CL121" s="121">
        <v>0.0</v>
      </c>
      <c r="CM121" s="121" t="s">
        <v>214</v>
      </c>
    </row>
    <row r="122">
      <c r="A122" s="119"/>
      <c r="B122" s="85"/>
      <c r="C122" s="201" t="s">
        <v>754</v>
      </c>
      <c r="D122" s="5"/>
      <c r="E122" s="6"/>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21" t="s">
        <v>421</v>
      </c>
      <c r="AG122" s="121" t="s">
        <v>421</v>
      </c>
      <c r="AH122" s="141"/>
      <c r="AI122" s="141"/>
      <c r="AJ122" s="141"/>
      <c r="AK122" s="121" t="s">
        <v>421</v>
      </c>
      <c r="AL122" s="141"/>
      <c r="AM122" s="141"/>
      <c r="AN122" s="141"/>
      <c r="AO122" s="141"/>
      <c r="AP122" s="141"/>
      <c r="AQ122" s="141"/>
      <c r="AR122" s="141"/>
      <c r="AS122" s="141"/>
      <c r="AT122" s="141"/>
      <c r="AU122" s="141"/>
      <c r="AV122" s="141"/>
      <c r="AW122" s="121" t="s">
        <v>421</v>
      </c>
      <c r="AX122" s="141"/>
      <c r="AY122" s="141"/>
      <c r="AZ122" s="141"/>
      <c r="BA122" s="121" t="s">
        <v>421</v>
      </c>
      <c r="BB122" s="121">
        <v>0.0</v>
      </c>
      <c r="BC122" s="141"/>
      <c r="BD122" s="141"/>
      <c r="BE122" s="141"/>
      <c r="BF122" s="141"/>
      <c r="BG122" s="141"/>
      <c r="BH122" s="141"/>
      <c r="BI122" s="141"/>
      <c r="BJ122" s="141"/>
      <c r="BK122" s="68" t="s">
        <v>421</v>
      </c>
      <c r="BL122" s="141"/>
      <c r="BM122" s="141"/>
      <c r="BN122" s="141"/>
      <c r="BO122" s="121">
        <v>0.0</v>
      </c>
      <c r="BP122" s="141"/>
      <c r="BQ122" s="141"/>
      <c r="BR122" s="219">
        <v>0.0</v>
      </c>
      <c r="BS122" s="141"/>
      <c r="BT122" s="141"/>
      <c r="BU122" s="141"/>
      <c r="BV122" s="141"/>
      <c r="BW122" s="141"/>
      <c r="BX122" s="121">
        <v>0.0</v>
      </c>
      <c r="BY122" s="141"/>
      <c r="BZ122" s="141"/>
      <c r="CA122" s="141"/>
      <c r="CB122" s="141"/>
      <c r="CC122" s="141"/>
      <c r="CD122" s="141"/>
      <c r="CE122" s="141"/>
      <c r="CF122" s="141"/>
      <c r="CG122" s="141"/>
      <c r="CH122" s="141"/>
      <c r="CI122" s="141"/>
      <c r="CJ122" s="141"/>
      <c r="CK122" s="141"/>
      <c r="CL122" s="121">
        <v>0.0</v>
      </c>
      <c r="CM122" s="141"/>
    </row>
    <row r="123">
      <c r="A123" s="119"/>
      <c r="B123" s="89"/>
      <c r="C123" s="201" t="s">
        <v>755</v>
      </c>
      <c r="D123" s="5"/>
      <c r="E123" s="6"/>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c r="AF123" s="121" t="s">
        <v>421</v>
      </c>
      <c r="AG123" s="121" t="s">
        <v>421</v>
      </c>
      <c r="AH123" s="141"/>
      <c r="AI123" s="141"/>
      <c r="AJ123" s="141"/>
      <c r="AK123" s="121" t="s">
        <v>421</v>
      </c>
      <c r="AL123" s="141"/>
      <c r="AM123" s="141"/>
      <c r="AN123" s="141"/>
      <c r="AO123" s="141"/>
      <c r="AP123" s="141"/>
      <c r="AQ123" s="141"/>
      <c r="AR123" s="141"/>
      <c r="AS123" s="141"/>
      <c r="AT123" s="141"/>
      <c r="AU123" s="141"/>
      <c r="AV123" s="141"/>
      <c r="AW123" s="121" t="s">
        <v>421</v>
      </c>
      <c r="AX123" s="141"/>
      <c r="AY123" s="141"/>
      <c r="AZ123" s="141"/>
      <c r="BA123" s="121" t="s">
        <v>421</v>
      </c>
      <c r="BB123" s="121">
        <v>0.0</v>
      </c>
      <c r="BC123" s="141"/>
      <c r="BD123" s="141"/>
      <c r="BE123" s="141"/>
      <c r="BF123" s="141"/>
      <c r="BG123" s="141"/>
      <c r="BH123" s="141"/>
      <c r="BI123" s="141"/>
      <c r="BJ123" s="141"/>
      <c r="BK123" s="68" t="s">
        <v>421</v>
      </c>
      <c r="BL123" s="141"/>
      <c r="BM123" s="141"/>
      <c r="BN123" s="141"/>
      <c r="BO123" s="121">
        <v>0.0</v>
      </c>
      <c r="BP123" s="141"/>
      <c r="BQ123" s="141"/>
      <c r="BR123" s="219">
        <v>0.0</v>
      </c>
      <c r="BS123" s="141"/>
      <c r="BT123" s="141"/>
      <c r="BU123" s="141"/>
      <c r="BV123" s="141"/>
      <c r="BW123" s="141"/>
      <c r="BX123" s="121">
        <v>0.0</v>
      </c>
      <c r="BY123" s="141"/>
      <c r="BZ123" s="141"/>
      <c r="CA123" s="141"/>
      <c r="CB123" s="141"/>
      <c r="CC123" s="141"/>
      <c r="CD123" s="141"/>
      <c r="CE123" s="141"/>
      <c r="CF123" s="141"/>
      <c r="CG123" s="141"/>
      <c r="CH123" s="141"/>
      <c r="CI123" s="141"/>
      <c r="CJ123" s="141"/>
      <c r="CK123" s="141"/>
      <c r="CL123" s="121">
        <v>0.0</v>
      </c>
      <c r="CM123" s="121">
        <v>0.0</v>
      </c>
    </row>
    <row r="124">
      <c r="A124" s="119"/>
      <c r="B124" s="197" t="s">
        <v>769</v>
      </c>
      <c r="C124" s="5"/>
      <c r="D124" s="5"/>
      <c r="E124" s="6"/>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21"/>
      <c r="AX124" s="141"/>
      <c r="AY124" s="141"/>
      <c r="AZ124" s="141"/>
      <c r="BA124" s="121"/>
      <c r="BB124" s="141"/>
      <c r="BC124" s="141"/>
      <c r="BD124" s="141"/>
      <c r="BE124" s="141"/>
      <c r="BF124" s="141"/>
      <c r="BG124" s="141"/>
      <c r="BH124" s="141"/>
      <c r="BI124" s="141"/>
      <c r="BJ124" s="141"/>
      <c r="BK124" s="76"/>
      <c r="BL124" s="141"/>
      <c r="BM124" s="141"/>
      <c r="BN124" s="141"/>
      <c r="BO124" s="141"/>
      <c r="BP124" s="141"/>
      <c r="BQ124" s="141"/>
      <c r="BR124" s="219">
        <v>0.0</v>
      </c>
      <c r="BS124" s="141"/>
      <c r="BT124" s="141"/>
      <c r="BU124" s="141"/>
      <c r="BV124" s="141"/>
      <c r="BW124" s="141"/>
      <c r="BX124" s="141"/>
      <c r="BY124" s="141"/>
      <c r="BZ124" s="141"/>
      <c r="CA124" s="141"/>
      <c r="CB124" s="141"/>
      <c r="CC124" s="141"/>
      <c r="CD124" s="141"/>
      <c r="CE124" s="141"/>
      <c r="CF124" s="141"/>
      <c r="CG124" s="141"/>
      <c r="CH124" s="141"/>
      <c r="CI124" s="141"/>
      <c r="CJ124" s="141"/>
      <c r="CK124" s="141"/>
      <c r="CL124" s="121" t="s">
        <v>421</v>
      </c>
      <c r="CM124" s="141"/>
    </row>
    <row r="125">
      <c r="A125" s="119"/>
      <c r="B125" s="136" t="s">
        <v>770</v>
      </c>
      <c r="C125" s="5"/>
      <c r="D125" s="5"/>
      <c r="E125" s="6"/>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21">
        <v>0.0</v>
      </c>
      <c r="AG125" s="121">
        <v>0.0</v>
      </c>
      <c r="AH125" s="141"/>
      <c r="AI125" s="141"/>
      <c r="AJ125" s="141"/>
      <c r="AK125" s="121">
        <v>0.0</v>
      </c>
      <c r="AL125" s="141"/>
      <c r="AM125" s="141"/>
      <c r="AN125" s="141"/>
      <c r="AO125" s="141"/>
      <c r="AP125" s="141"/>
      <c r="AQ125" s="141"/>
      <c r="AR125" s="141"/>
      <c r="AS125" s="141"/>
      <c r="AT125" s="141"/>
      <c r="AU125" s="141"/>
      <c r="AV125" s="141"/>
      <c r="AW125" s="121" t="s">
        <v>421</v>
      </c>
      <c r="AX125" s="141"/>
      <c r="AY125" s="141"/>
      <c r="AZ125" s="141"/>
      <c r="BA125" s="121" t="s">
        <v>421</v>
      </c>
      <c r="BB125" s="121">
        <v>20.0</v>
      </c>
      <c r="BC125" s="141"/>
      <c r="BD125" s="141"/>
      <c r="BE125" s="141"/>
      <c r="BF125" s="141"/>
      <c r="BG125" s="141"/>
      <c r="BH125" s="141"/>
      <c r="BI125" s="141"/>
      <c r="BJ125" s="141"/>
      <c r="BK125" s="68" t="s">
        <v>2163</v>
      </c>
      <c r="BL125" s="141"/>
      <c r="BM125" s="141"/>
      <c r="BN125" s="141"/>
      <c r="BO125" s="121">
        <v>0.0</v>
      </c>
      <c r="BP125" s="141"/>
      <c r="BQ125" s="141"/>
      <c r="BR125" s="219">
        <v>0.0</v>
      </c>
      <c r="BS125" s="141"/>
      <c r="BT125" s="141"/>
      <c r="BU125" s="141"/>
      <c r="BV125" s="141"/>
      <c r="BW125" s="141"/>
      <c r="BX125" s="121">
        <v>0.0</v>
      </c>
      <c r="BY125" s="141"/>
      <c r="BZ125" s="141"/>
      <c r="CA125" s="141"/>
      <c r="CB125" s="141"/>
      <c r="CC125" s="141"/>
      <c r="CD125" s="141"/>
      <c r="CE125" s="141"/>
      <c r="CF125" s="141"/>
      <c r="CG125" s="141"/>
      <c r="CH125" s="141"/>
      <c r="CI125" s="141"/>
      <c r="CJ125" s="141"/>
      <c r="CK125" s="141"/>
      <c r="CL125" s="121" t="s">
        <v>421</v>
      </c>
      <c r="CM125" s="121">
        <v>0.0</v>
      </c>
    </row>
    <row r="126">
      <c r="A126" s="119"/>
      <c r="B126" s="136" t="s">
        <v>771</v>
      </c>
      <c r="C126" s="5"/>
      <c r="D126" s="5"/>
      <c r="E126" s="6"/>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21">
        <v>0.0</v>
      </c>
      <c r="AG126" s="121">
        <v>0.0</v>
      </c>
      <c r="AH126" s="141"/>
      <c r="AI126" s="141"/>
      <c r="AJ126" s="141"/>
      <c r="AK126" s="121">
        <v>0.0</v>
      </c>
      <c r="AL126" s="141"/>
      <c r="AM126" s="141"/>
      <c r="AN126" s="141"/>
      <c r="AO126" s="141"/>
      <c r="AP126" s="141"/>
      <c r="AQ126" s="141"/>
      <c r="AR126" s="141"/>
      <c r="AS126" s="141"/>
      <c r="AT126" s="141"/>
      <c r="AU126" s="141"/>
      <c r="AV126" s="141"/>
      <c r="AW126" s="121" t="s">
        <v>421</v>
      </c>
      <c r="AX126" s="141"/>
      <c r="AY126" s="141"/>
      <c r="AZ126" s="141"/>
      <c r="BA126" s="121" t="s">
        <v>421</v>
      </c>
      <c r="BB126" s="121">
        <v>0.0</v>
      </c>
      <c r="BC126" s="141"/>
      <c r="BD126" s="141"/>
      <c r="BE126" s="141"/>
      <c r="BF126" s="141"/>
      <c r="BG126" s="141"/>
      <c r="BH126" s="141"/>
      <c r="BI126" s="141"/>
      <c r="BJ126" s="141"/>
      <c r="BK126" s="68" t="s">
        <v>2164</v>
      </c>
      <c r="BL126" s="141"/>
      <c r="BM126" s="141"/>
      <c r="BN126" s="141"/>
      <c r="BO126" s="121">
        <v>0.0</v>
      </c>
      <c r="BP126" s="141"/>
      <c r="BQ126" s="141"/>
      <c r="BR126" s="219">
        <v>0.0</v>
      </c>
      <c r="BS126" s="141"/>
      <c r="BT126" s="141"/>
      <c r="BU126" s="141"/>
      <c r="BV126" s="141"/>
      <c r="BW126" s="141"/>
      <c r="BX126" s="121">
        <v>0.0</v>
      </c>
      <c r="BY126" s="141"/>
      <c r="BZ126" s="141"/>
      <c r="CA126" s="141"/>
      <c r="CB126" s="141"/>
      <c r="CC126" s="141"/>
      <c r="CD126" s="141"/>
      <c r="CE126" s="141"/>
      <c r="CF126" s="141"/>
      <c r="CG126" s="141"/>
      <c r="CH126" s="141"/>
      <c r="CI126" s="141"/>
      <c r="CJ126" s="141"/>
      <c r="CK126" s="141"/>
      <c r="CL126" s="121" t="s">
        <v>598</v>
      </c>
      <c r="CM126" s="121">
        <v>0.0</v>
      </c>
    </row>
    <row r="127">
      <c r="A127" s="119"/>
      <c r="B127" s="136" t="s">
        <v>772</v>
      </c>
      <c r="C127" s="5"/>
      <c r="D127" s="5"/>
      <c r="E127" s="6"/>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21">
        <v>0.0</v>
      </c>
      <c r="AG127" s="121">
        <v>0.0</v>
      </c>
      <c r="AH127" s="141"/>
      <c r="AI127" s="141"/>
      <c r="AJ127" s="141"/>
      <c r="AK127" s="121">
        <v>0.0</v>
      </c>
      <c r="AL127" s="141"/>
      <c r="AM127" s="141"/>
      <c r="AN127" s="141"/>
      <c r="AO127" s="141"/>
      <c r="AP127" s="141"/>
      <c r="AQ127" s="141"/>
      <c r="AR127" s="141"/>
      <c r="AS127" s="141"/>
      <c r="AT127" s="141"/>
      <c r="AU127" s="141"/>
      <c r="AV127" s="141"/>
      <c r="AW127" s="121" t="s">
        <v>421</v>
      </c>
      <c r="AX127" s="141"/>
      <c r="AY127" s="141"/>
      <c r="AZ127" s="141"/>
      <c r="BA127" s="121" t="s">
        <v>421</v>
      </c>
      <c r="BB127" s="121">
        <v>0.0</v>
      </c>
      <c r="BC127" s="141"/>
      <c r="BD127" s="141"/>
      <c r="BE127" s="141"/>
      <c r="BF127" s="141"/>
      <c r="BG127" s="141"/>
      <c r="BH127" s="141"/>
      <c r="BI127" s="141"/>
      <c r="BJ127" s="141"/>
      <c r="BK127" s="68" t="s">
        <v>2165</v>
      </c>
      <c r="BL127" s="141"/>
      <c r="BM127" s="141"/>
      <c r="BN127" s="141"/>
      <c r="BO127" s="121">
        <v>0.0</v>
      </c>
      <c r="BP127" s="141"/>
      <c r="BQ127" s="141"/>
      <c r="BR127" s="219">
        <v>0.0</v>
      </c>
      <c r="BS127" s="141"/>
      <c r="BT127" s="141"/>
      <c r="BU127" s="141"/>
      <c r="BV127" s="141"/>
      <c r="BW127" s="141"/>
      <c r="BX127" s="121">
        <v>0.0</v>
      </c>
      <c r="BY127" s="141"/>
      <c r="BZ127" s="141"/>
      <c r="CA127" s="141"/>
      <c r="CB127" s="141"/>
      <c r="CC127" s="141"/>
      <c r="CD127" s="141"/>
      <c r="CE127" s="141"/>
      <c r="CF127" s="141"/>
      <c r="CG127" s="141"/>
      <c r="CH127" s="141"/>
      <c r="CI127" s="141"/>
      <c r="CJ127" s="141"/>
      <c r="CK127" s="141"/>
      <c r="CL127" s="190">
        <v>0.5</v>
      </c>
      <c r="CM127" s="121">
        <v>0.0</v>
      </c>
    </row>
    <row r="128">
      <c r="A128" s="119"/>
      <c r="B128" s="136" t="s">
        <v>773</v>
      </c>
      <c r="C128" s="5"/>
      <c r="D128" s="5"/>
      <c r="E128" s="6"/>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21">
        <v>0.0</v>
      </c>
      <c r="AG128" s="121">
        <v>0.0</v>
      </c>
      <c r="AH128" s="141"/>
      <c r="AI128" s="141"/>
      <c r="AJ128" s="141"/>
      <c r="AK128" s="121">
        <v>50.0</v>
      </c>
      <c r="AL128" s="141"/>
      <c r="AM128" s="141"/>
      <c r="AN128" s="141"/>
      <c r="AO128" s="141"/>
      <c r="AP128" s="141"/>
      <c r="AQ128" s="141"/>
      <c r="AR128" s="141"/>
      <c r="AS128" s="141"/>
      <c r="AT128" s="141"/>
      <c r="AU128" s="141"/>
      <c r="AV128" s="141"/>
      <c r="AW128" s="121" t="s">
        <v>421</v>
      </c>
      <c r="AX128" s="141"/>
      <c r="AY128" s="141"/>
      <c r="AZ128" s="141"/>
      <c r="BA128" s="121" t="s">
        <v>421</v>
      </c>
      <c r="BB128" s="121">
        <v>0.0</v>
      </c>
      <c r="BC128" s="141"/>
      <c r="BD128" s="141"/>
      <c r="BE128" s="141"/>
      <c r="BF128" s="141"/>
      <c r="BG128" s="141"/>
      <c r="BH128" s="141"/>
      <c r="BI128" s="141"/>
      <c r="BJ128" s="141"/>
      <c r="BK128" s="68" t="s">
        <v>2185</v>
      </c>
      <c r="BL128" s="141"/>
      <c r="BM128" s="141"/>
      <c r="BN128" s="141"/>
      <c r="BO128" s="190">
        <v>0.5</v>
      </c>
      <c r="BP128" s="141"/>
      <c r="BQ128" s="141"/>
      <c r="BR128" s="219">
        <v>0.0</v>
      </c>
      <c r="BS128" s="141"/>
      <c r="BT128" s="141"/>
      <c r="BU128" s="141"/>
      <c r="BV128" s="141"/>
      <c r="BW128" s="141"/>
      <c r="BX128" s="121">
        <v>20.0</v>
      </c>
      <c r="BY128" s="141"/>
      <c r="BZ128" s="141"/>
      <c r="CA128" s="141"/>
      <c r="CB128" s="141"/>
      <c r="CC128" s="141"/>
      <c r="CD128" s="141"/>
      <c r="CE128" s="141"/>
      <c r="CF128" s="141"/>
      <c r="CG128" s="141"/>
      <c r="CH128" s="141"/>
      <c r="CI128" s="141"/>
      <c r="CJ128" s="141"/>
      <c r="CK128" s="141"/>
      <c r="CL128" s="121">
        <v>0.0</v>
      </c>
      <c r="CM128" s="121">
        <v>0.0</v>
      </c>
    </row>
    <row r="129">
      <c r="A129" s="119"/>
      <c r="B129" s="136" t="s">
        <v>774</v>
      </c>
      <c r="C129" s="5"/>
      <c r="D129" s="5"/>
      <c r="E129" s="6"/>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21">
        <v>0.0</v>
      </c>
      <c r="AL129" s="141"/>
      <c r="AM129" s="141"/>
      <c r="AN129" s="141"/>
      <c r="AO129" s="141"/>
      <c r="AP129" s="141"/>
      <c r="AQ129" s="141"/>
      <c r="AR129" s="141"/>
      <c r="AS129" s="141"/>
      <c r="AT129" s="141"/>
      <c r="AU129" s="141"/>
      <c r="AV129" s="141"/>
      <c r="AW129" s="121" t="s">
        <v>421</v>
      </c>
      <c r="AX129" s="141"/>
      <c r="AY129" s="141"/>
      <c r="AZ129" s="141"/>
      <c r="BA129" s="121" t="s">
        <v>421</v>
      </c>
      <c r="BB129" s="121">
        <v>0.0</v>
      </c>
      <c r="BC129" s="141"/>
      <c r="BD129" s="141"/>
      <c r="BE129" s="141"/>
      <c r="BF129" s="141"/>
      <c r="BG129" s="141"/>
      <c r="BH129" s="141"/>
      <c r="BI129" s="141"/>
      <c r="BJ129" s="141"/>
      <c r="BK129" s="68" t="s">
        <v>2144</v>
      </c>
      <c r="BL129" s="141"/>
      <c r="BM129" s="141"/>
      <c r="BN129" s="141"/>
      <c r="BO129" s="190">
        <v>0.5</v>
      </c>
      <c r="BP129" s="141"/>
      <c r="BQ129" s="141"/>
      <c r="BR129" s="219">
        <v>0.0</v>
      </c>
      <c r="BS129" s="141"/>
      <c r="BT129" s="141"/>
      <c r="BU129" s="141"/>
      <c r="BV129" s="141"/>
      <c r="BW129" s="121">
        <v>0.0</v>
      </c>
      <c r="BX129" s="121">
        <v>0.0</v>
      </c>
      <c r="BY129" s="141"/>
      <c r="BZ129" s="141"/>
      <c r="CA129" s="141"/>
      <c r="CB129" s="141"/>
      <c r="CC129" s="141"/>
      <c r="CD129" s="141"/>
      <c r="CE129" s="141"/>
      <c r="CF129" s="141"/>
      <c r="CG129" s="141"/>
      <c r="CH129" s="141"/>
      <c r="CI129" s="141"/>
      <c r="CJ129" s="141"/>
      <c r="CK129" s="141"/>
      <c r="CL129" s="121">
        <v>0.0</v>
      </c>
      <c r="CM129" s="121">
        <v>50.0</v>
      </c>
    </row>
    <row r="130">
      <c r="A130" s="119"/>
      <c r="B130" s="136" t="s">
        <v>775</v>
      </c>
      <c r="C130" s="5"/>
      <c r="D130" s="5"/>
      <c r="E130" s="6"/>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21" t="s">
        <v>2186</v>
      </c>
      <c r="AG130" s="121" t="s">
        <v>2186</v>
      </c>
      <c r="AH130" s="141"/>
      <c r="AI130" s="141"/>
      <c r="AJ130" s="141"/>
      <c r="AK130" s="121">
        <v>0.05</v>
      </c>
      <c r="AL130" s="141"/>
      <c r="AM130" s="141"/>
      <c r="AN130" s="141"/>
      <c r="AO130" s="141"/>
      <c r="AP130" s="141"/>
      <c r="AQ130" s="141"/>
      <c r="AR130" s="141"/>
      <c r="AS130" s="141"/>
      <c r="AT130" s="141"/>
      <c r="AU130" s="141"/>
      <c r="AV130" s="141"/>
      <c r="AW130" s="121">
        <v>0.06</v>
      </c>
      <c r="AX130" s="141"/>
      <c r="AY130" s="141"/>
      <c r="AZ130" s="141"/>
      <c r="BA130" s="121" t="s">
        <v>421</v>
      </c>
      <c r="BB130" s="121">
        <v>0.0</v>
      </c>
      <c r="BC130" s="141"/>
      <c r="BD130" s="141"/>
      <c r="BE130" s="141"/>
      <c r="BF130" s="141"/>
      <c r="BG130" s="141"/>
      <c r="BH130" s="141"/>
      <c r="BI130" s="141"/>
      <c r="BJ130" s="141"/>
      <c r="BK130" s="68" t="s">
        <v>2137</v>
      </c>
      <c r="BL130" s="141"/>
      <c r="BM130" s="141"/>
      <c r="BN130" s="141"/>
      <c r="BO130" s="121">
        <v>0.1</v>
      </c>
      <c r="BP130" s="141"/>
      <c r="BQ130" s="141"/>
      <c r="BR130" s="219">
        <v>0.0</v>
      </c>
      <c r="BS130" s="141"/>
      <c r="BT130" s="141"/>
      <c r="BU130" s="141"/>
      <c r="BV130" s="141"/>
      <c r="BW130" s="141"/>
      <c r="BX130" s="121">
        <v>0.0</v>
      </c>
      <c r="BY130" s="141"/>
      <c r="BZ130" s="141"/>
      <c r="CA130" s="141"/>
      <c r="CB130" s="141"/>
      <c r="CC130" s="141"/>
      <c r="CD130" s="141"/>
      <c r="CE130" s="141"/>
      <c r="CF130" s="141"/>
      <c r="CG130" s="141"/>
      <c r="CH130" s="141"/>
      <c r="CI130" s="141"/>
      <c r="CJ130" s="141"/>
      <c r="CK130" s="141"/>
      <c r="CL130" s="141"/>
      <c r="CM130" s="121">
        <v>0.0</v>
      </c>
    </row>
    <row r="131">
      <c r="A131" s="119"/>
      <c r="B131" s="136" t="s">
        <v>779</v>
      </c>
      <c r="C131" s="5"/>
      <c r="D131" s="5"/>
      <c r="E131" s="6"/>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21">
        <v>0.0</v>
      </c>
      <c r="AG131" s="121">
        <v>0.0</v>
      </c>
      <c r="AH131" s="141"/>
      <c r="AI131" s="141"/>
      <c r="AJ131" s="141"/>
      <c r="AK131" s="121" t="s">
        <v>2162</v>
      </c>
      <c r="AL131" s="141"/>
      <c r="AM131" s="141"/>
      <c r="AN131" s="141"/>
      <c r="AO131" s="141"/>
      <c r="AP131" s="141"/>
      <c r="AQ131" s="141"/>
      <c r="AR131" s="141"/>
      <c r="AS131" s="141"/>
      <c r="AT131" s="141"/>
      <c r="AU131" s="141"/>
      <c r="AV131" s="141"/>
      <c r="AW131" s="121">
        <v>100.0</v>
      </c>
      <c r="AX131" s="121">
        <v>0.0</v>
      </c>
      <c r="AY131" s="141"/>
      <c r="AZ131" s="141"/>
      <c r="BA131" s="121" t="s">
        <v>421</v>
      </c>
      <c r="BB131" s="121">
        <v>0.0</v>
      </c>
      <c r="BC131" s="141"/>
      <c r="BD131" s="141"/>
      <c r="BE131" s="141"/>
      <c r="BF131" s="141"/>
      <c r="BG131" s="141"/>
      <c r="BH131" s="141"/>
      <c r="BI131" s="141"/>
      <c r="BJ131" s="141"/>
      <c r="BK131" s="68" t="s">
        <v>2187</v>
      </c>
      <c r="BL131" s="141"/>
      <c r="BM131" s="141"/>
      <c r="BN131" s="141"/>
      <c r="BO131" s="190">
        <v>0.4</v>
      </c>
      <c r="BP131" s="141"/>
      <c r="BQ131" s="141"/>
      <c r="BR131" s="219">
        <v>0.0</v>
      </c>
      <c r="BS131" s="141"/>
      <c r="BT131" s="141"/>
      <c r="BU131" s="141"/>
      <c r="BV131" s="141"/>
      <c r="BW131" s="141"/>
      <c r="BX131" s="121">
        <v>0.0</v>
      </c>
      <c r="BY131" s="121">
        <v>20.0</v>
      </c>
      <c r="BZ131" s="141"/>
      <c r="CA131" s="141"/>
      <c r="CB131" s="141"/>
      <c r="CC131" s="141"/>
      <c r="CD131" s="141"/>
      <c r="CE131" s="141"/>
      <c r="CF131" s="141"/>
      <c r="CG131" s="141"/>
      <c r="CH131" s="141"/>
      <c r="CI131" s="141"/>
      <c r="CJ131" s="141"/>
      <c r="CK131" s="141"/>
      <c r="CL131" s="121" t="s">
        <v>532</v>
      </c>
      <c r="CM131" s="121">
        <v>0.0</v>
      </c>
    </row>
    <row r="132">
      <c r="A132" s="119"/>
      <c r="B132" s="186" t="s">
        <v>785</v>
      </c>
      <c r="C132" s="5"/>
      <c r="D132" s="5"/>
      <c r="E132" s="6"/>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21"/>
      <c r="AL132" s="141"/>
      <c r="AM132" s="141"/>
      <c r="AN132" s="141"/>
      <c r="AO132" s="141"/>
      <c r="AP132" s="141"/>
      <c r="AQ132" s="141"/>
      <c r="AR132" s="141"/>
      <c r="AS132" s="141"/>
      <c r="AT132" s="141"/>
      <c r="AU132" s="141"/>
      <c r="AV132" s="141"/>
      <c r="AW132" s="141"/>
      <c r="AX132" s="141"/>
      <c r="AY132" s="141"/>
      <c r="AZ132" s="141"/>
      <c r="BA132" s="121"/>
      <c r="BB132" s="141"/>
      <c r="BC132" s="141"/>
      <c r="BD132" s="141"/>
      <c r="BE132" s="141"/>
      <c r="BF132" s="141"/>
      <c r="BG132" s="141"/>
      <c r="BH132" s="141"/>
      <c r="BI132" s="141"/>
      <c r="BJ132" s="141"/>
      <c r="BK132" s="76"/>
      <c r="BL132" s="141"/>
      <c r="BM132" s="141"/>
      <c r="BN132" s="141"/>
      <c r="BO132" s="141"/>
      <c r="BP132" s="141"/>
      <c r="BQ132" s="141"/>
      <c r="BR132" s="219">
        <v>0.0</v>
      </c>
      <c r="BS132" s="141"/>
      <c r="BT132" s="141"/>
      <c r="BU132" s="141"/>
      <c r="BV132" s="141"/>
      <c r="BW132" s="141"/>
      <c r="BX132" s="141"/>
      <c r="BY132" s="141"/>
      <c r="BZ132" s="141"/>
      <c r="CA132" s="141"/>
      <c r="CB132" s="141"/>
      <c r="CC132" s="141"/>
      <c r="CD132" s="141"/>
      <c r="CE132" s="141"/>
      <c r="CF132" s="141"/>
      <c r="CG132" s="141"/>
      <c r="CH132" s="141"/>
      <c r="CI132" s="141"/>
      <c r="CJ132" s="141"/>
      <c r="CK132" s="141"/>
      <c r="CL132" s="121" t="s">
        <v>515</v>
      </c>
      <c r="CM132" s="141"/>
    </row>
    <row r="133">
      <c r="A133" s="119"/>
      <c r="B133" s="136" t="s">
        <v>786</v>
      </c>
      <c r="C133" s="5"/>
      <c r="D133" s="5"/>
      <c r="E133" s="6"/>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21" t="s">
        <v>540</v>
      </c>
      <c r="AG133" s="121" t="s">
        <v>540</v>
      </c>
      <c r="AH133" s="141"/>
      <c r="AI133" s="141"/>
      <c r="AJ133" s="141"/>
      <c r="AK133" s="121" t="s">
        <v>540</v>
      </c>
      <c r="AL133" s="141"/>
      <c r="AM133" s="141"/>
      <c r="AN133" s="141"/>
      <c r="AO133" s="141"/>
      <c r="AP133" s="141"/>
      <c r="AQ133" s="141"/>
      <c r="AR133" s="141"/>
      <c r="AS133" s="141"/>
      <c r="AT133" s="141"/>
      <c r="AU133" s="141"/>
      <c r="AV133" s="141"/>
      <c r="AW133" s="121" t="s">
        <v>532</v>
      </c>
      <c r="AX133" s="141"/>
      <c r="AY133" s="141"/>
      <c r="AZ133" s="141"/>
      <c r="BA133" s="121" t="s">
        <v>421</v>
      </c>
      <c r="BB133" s="121" t="s">
        <v>532</v>
      </c>
      <c r="BC133" s="141"/>
      <c r="BD133" s="141"/>
      <c r="BE133" s="141"/>
      <c r="BF133" s="141"/>
      <c r="BG133" s="141"/>
      <c r="BH133" s="141"/>
      <c r="BI133" s="141"/>
      <c r="BJ133" s="141"/>
      <c r="BK133" s="68" t="s">
        <v>532</v>
      </c>
      <c r="BL133" s="141"/>
      <c r="BM133" s="141"/>
      <c r="BN133" s="141"/>
      <c r="BO133" s="121" t="s">
        <v>532</v>
      </c>
      <c r="BP133" s="141"/>
      <c r="BQ133" s="141"/>
      <c r="BR133" s="219">
        <v>0.0</v>
      </c>
      <c r="BS133" s="141"/>
      <c r="BT133" s="141"/>
      <c r="BU133" s="141"/>
      <c r="BV133" s="141"/>
      <c r="BW133" s="141"/>
      <c r="BX133" s="121" t="s">
        <v>532</v>
      </c>
      <c r="BY133" s="121" t="s">
        <v>532</v>
      </c>
      <c r="BZ133" s="141"/>
      <c r="CA133" s="141"/>
      <c r="CB133" s="141"/>
      <c r="CC133" s="141"/>
      <c r="CD133" s="141"/>
      <c r="CE133" s="141"/>
      <c r="CF133" s="141"/>
      <c r="CG133" s="141"/>
      <c r="CH133" s="141"/>
      <c r="CI133" s="141"/>
      <c r="CJ133" s="141"/>
      <c r="CK133" s="141"/>
      <c r="CL133" s="121" t="s">
        <v>421</v>
      </c>
      <c r="CM133" s="121" t="s">
        <v>539</v>
      </c>
    </row>
    <row r="134">
      <c r="A134" s="119"/>
      <c r="B134" s="136" t="s">
        <v>793</v>
      </c>
      <c r="C134" s="5"/>
      <c r="D134" s="5"/>
      <c r="E134" s="6"/>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21" t="s">
        <v>540</v>
      </c>
      <c r="AG134" s="121" t="s">
        <v>540</v>
      </c>
      <c r="AH134" s="141"/>
      <c r="AI134" s="141"/>
      <c r="AJ134" s="141"/>
      <c r="AK134" s="121" t="s">
        <v>421</v>
      </c>
      <c r="AL134" s="141"/>
      <c r="AM134" s="141"/>
      <c r="AN134" s="141"/>
      <c r="AO134" s="141"/>
      <c r="AP134" s="141"/>
      <c r="AQ134" s="141"/>
      <c r="AR134" s="141"/>
      <c r="AS134" s="141"/>
      <c r="AT134" s="141"/>
      <c r="AU134" s="141"/>
      <c r="AV134" s="141"/>
      <c r="AW134" s="121" t="s">
        <v>532</v>
      </c>
      <c r="AX134" s="121" t="s">
        <v>539</v>
      </c>
      <c r="AY134" s="141"/>
      <c r="AZ134" s="141"/>
      <c r="BA134" s="121" t="s">
        <v>421</v>
      </c>
      <c r="BB134" s="121">
        <v>0.0</v>
      </c>
      <c r="BC134" s="141"/>
      <c r="BD134" s="141"/>
      <c r="BE134" s="141"/>
      <c r="BF134" s="141"/>
      <c r="BG134" s="141"/>
      <c r="BH134" s="141"/>
      <c r="BI134" s="141"/>
      <c r="BJ134" s="141"/>
      <c r="BK134" s="68" t="s">
        <v>421</v>
      </c>
      <c r="BL134" s="141"/>
      <c r="BM134" s="141"/>
      <c r="BN134" s="141"/>
      <c r="BO134" s="121" t="s">
        <v>421</v>
      </c>
      <c r="BP134" s="141"/>
      <c r="BQ134" s="141"/>
      <c r="BR134" s="219">
        <v>0.0</v>
      </c>
      <c r="BS134" s="141"/>
      <c r="BT134" s="141"/>
      <c r="BU134" s="141"/>
      <c r="BV134" s="141"/>
      <c r="BW134" s="141"/>
      <c r="BX134" s="121">
        <v>0.0</v>
      </c>
      <c r="BY134" s="141"/>
      <c r="BZ134" s="141"/>
      <c r="CA134" s="141"/>
      <c r="CB134" s="141"/>
      <c r="CC134" s="141"/>
      <c r="CD134" s="141"/>
      <c r="CE134" s="141"/>
      <c r="CF134" s="141"/>
      <c r="CG134" s="141"/>
      <c r="CH134" s="141"/>
      <c r="CI134" s="141"/>
      <c r="CJ134" s="141"/>
      <c r="CK134" s="141"/>
      <c r="CL134" s="121" t="s">
        <v>421</v>
      </c>
      <c r="CM134" s="121" t="s">
        <v>515</v>
      </c>
    </row>
    <row r="135">
      <c r="A135" s="119"/>
      <c r="B135" s="136" t="s">
        <v>794</v>
      </c>
      <c r="C135" s="5"/>
      <c r="D135" s="5"/>
      <c r="E135" s="6"/>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21" t="s">
        <v>540</v>
      </c>
      <c r="AG135" s="121" t="s">
        <v>540</v>
      </c>
      <c r="AH135" s="141"/>
      <c r="AI135" s="141"/>
      <c r="AJ135" s="141"/>
      <c r="AK135" s="121" t="s">
        <v>421</v>
      </c>
      <c r="AL135" s="141"/>
      <c r="AM135" s="141"/>
      <c r="AN135" s="141"/>
      <c r="AO135" s="141"/>
      <c r="AP135" s="141"/>
      <c r="AQ135" s="141"/>
      <c r="AR135" s="141"/>
      <c r="AS135" s="141"/>
      <c r="AT135" s="141"/>
      <c r="AU135" s="141"/>
      <c r="AV135" s="121">
        <v>0.0</v>
      </c>
      <c r="AW135" s="121">
        <v>0.0</v>
      </c>
      <c r="AX135" s="121">
        <v>0.0</v>
      </c>
      <c r="AY135" s="141"/>
      <c r="AZ135" s="141"/>
      <c r="BA135" s="121" t="s">
        <v>421</v>
      </c>
      <c r="BB135" s="121">
        <v>0.0</v>
      </c>
      <c r="BC135" s="141"/>
      <c r="BD135" s="141"/>
      <c r="BE135" s="141"/>
      <c r="BF135" s="141"/>
      <c r="BG135" s="141"/>
      <c r="BH135" s="141"/>
      <c r="BI135" s="141"/>
      <c r="BJ135" s="141"/>
      <c r="BK135" s="68" t="s">
        <v>421</v>
      </c>
      <c r="BL135" s="141"/>
      <c r="BM135" s="141"/>
      <c r="BN135" s="141"/>
      <c r="BO135" s="121" t="s">
        <v>421</v>
      </c>
      <c r="BP135" s="141"/>
      <c r="BQ135" s="141"/>
      <c r="BR135" s="219">
        <v>0.0</v>
      </c>
      <c r="BS135" s="141"/>
      <c r="BT135" s="141"/>
      <c r="BU135" s="141"/>
      <c r="BV135" s="141"/>
      <c r="BW135" s="141"/>
      <c r="BX135" s="121">
        <v>0.0</v>
      </c>
      <c r="BY135" s="141"/>
      <c r="BZ135" s="141"/>
      <c r="CA135" s="141"/>
      <c r="CB135" s="141"/>
      <c r="CC135" s="141"/>
      <c r="CD135" s="141"/>
      <c r="CE135" s="141"/>
      <c r="CF135" s="141"/>
      <c r="CG135" s="141"/>
      <c r="CH135" s="141"/>
      <c r="CI135" s="141"/>
      <c r="CJ135" s="141"/>
      <c r="CK135" s="141"/>
      <c r="CL135" s="121" t="s">
        <v>421</v>
      </c>
      <c r="CM135" s="121" t="s">
        <v>515</v>
      </c>
    </row>
    <row r="136">
      <c r="A136" s="119"/>
      <c r="B136" s="136" t="s">
        <v>796</v>
      </c>
      <c r="C136" s="5"/>
      <c r="D136" s="5"/>
      <c r="E136" s="6"/>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21" t="s">
        <v>540</v>
      </c>
      <c r="AG136" s="121" t="s">
        <v>540</v>
      </c>
      <c r="AH136" s="141"/>
      <c r="AI136" s="141"/>
      <c r="AJ136" s="141"/>
      <c r="AK136" s="121" t="s">
        <v>421</v>
      </c>
      <c r="AL136" s="141"/>
      <c r="AM136" s="141"/>
      <c r="AN136" s="141"/>
      <c r="AO136" s="141"/>
      <c r="AP136" s="141"/>
      <c r="AQ136" s="141"/>
      <c r="AR136" s="141"/>
      <c r="AS136" s="141"/>
      <c r="AT136" s="141"/>
      <c r="AU136" s="141"/>
      <c r="AV136" s="141"/>
      <c r="AW136" s="121">
        <v>0.0</v>
      </c>
      <c r="AX136" s="121">
        <v>0.0</v>
      </c>
      <c r="AY136" s="141"/>
      <c r="AZ136" s="141"/>
      <c r="BA136" s="121" t="s">
        <v>421</v>
      </c>
      <c r="BB136" s="121">
        <v>0.0</v>
      </c>
      <c r="BC136" s="141"/>
      <c r="BD136" s="141"/>
      <c r="BE136" s="141"/>
      <c r="BF136" s="141"/>
      <c r="BG136" s="141"/>
      <c r="BH136" s="141"/>
      <c r="BI136" s="141"/>
      <c r="BJ136" s="141"/>
      <c r="BK136" s="68" t="s">
        <v>421</v>
      </c>
      <c r="BL136" s="141"/>
      <c r="BM136" s="141"/>
      <c r="BN136" s="141"/>
      <c r="BO136" s="121" t="s">
        <v>421</v>
      </c>
      <c r="BP136" s="141"/>
      <c r="BQ136" s="141"/>
      <c r="BR136" s="219">
        <v>0.0</v>
      </c>
      <c r="BS136" s="141"/>
      <c r="BT136" s="141"/>
      <c r="BU136" s="141"/>
      <c r="BV136" s="141"/>
      <c r="BW136" s="141"/>
      <c r="BX136" s="121">
        <v>0.0</v>
      </c>
      <c r="BY136" s="141"/>
      <c r="BZ136" s="141"/>
      <c r="CA136" s="141"/>
      <c r="CB136" s="141"/>
      <c r="CC136" s="141"/>
      <c r="CD136" s="141"/>
      <c r="CE136" s="141"/>
      <c r="CF136" s="141"/>
      <c r="CG136" s="141"/>
      <c r="CH136" s="141"/>
      <c r="CI136" s="141"/>
      <c r="CJ136" s="141"/>
      <c r="CK136" s="141"/>
      <c r="CL136" s="121" t="s">
        <v>421</v>
      </c>
      <c r="CM136" s="121" t="s">
        <v>515</v>
      </c>
    </row>
    <row r="137">
      <c r="A137" s="119"/>
      <c r="B137" s="136" t="s">
        <v>798</v>
      </c>
      <c r="C137" s="5"/>
      <c r="D137" s="5"/>
      <c r="E137" s="6"/>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21" t="s">
        <v>540</v>
      </c>
      <c r="AG137" s="121" t="s">
        <v>540</v>
      </c>
      <c r="AH137" s="141"/>
      <c r="AI137" s="141"/>
      <c r="AJ137" s="141"/>
      <c r="AK137" s="121" t="s">
        <v>421</v>
      </c>
      <c r="AL137" s="141"/>
      <c r="AM137" s="141"/>
      <c r="AN137" s="141"/>
      <c r="AO137" s="141"/>
      <c r="AP137" s="141"/>
      <c r="AQ137" s="141"/>
      <c r="AR137" s="141"/>
      <c r="AS137" s="141"/>
      <c r="AT137" s="141"/>
      <c r="AU137" s="141"/>
      <c r="AV137" s="141"/>
      <c r="AW137" s="121">
        <v>0.0</v>
      </c>
      <c r="AX137" s="121">
        <v>0.0</v>
      </c>
      <c r="AY137" s="141"/>
      <c r="AZ137" s="141"/>
      <c r="BA137" s="121" t="s">
        <v>421</v>
      </c>
      <c r="BB137" s="121">
        <v>0.0</v>
      </c>
      <c r="BC137" s="141"/>
      <c r="BD137" s="141"/>
      <c r="BE137" s="141"/>
      <c r="BF137" s="141"/>
      <c r="BG137" s="141"/>
      <c r="BH137" s="141"/>
      <c r="BI137" s="141"/>
      <c r="BJ137" s="141"/>
      <c r="BK137" s="68" t="s">
        <v>421</v>
      </c>
      <c r="BL137" s="141"/>
      <c r="BM137" s="141"/>
      <c r="BN137" s="141"/>
      <c r="BO137" s="121" t="s">
        <v>421</v>
      </c>
      <c r="BP137" s="141"/>
      <c r="BQ137" s="141"/>
      <c r="BR137" s="219">
        <v>0.0</v>
      </c>
      <c r="BS137" s="141"/>
      <c r="BT137" s="141"/>
      <c r="BU137" s="141"/>
      <c r="BV137" s="141"/>
      <c r="BW137" s="141"/>
      <c r="BX137" s="121">
        <v>0.0</v>
      </c>
      <c r="BY137" s="141"/>
      <c r="BZ137" s="141"/>
      <c r="CA137" s="141"/>
      <c r="CB137" s="141"/>
      <c r="CC137" s="141"/>
      <c r="CD137" s="141"/>
      <c r="CE137" s="141"/>
      <c r="CF137" s="141"/>
      <c r="CG137" s="141"/>
      <c r="CH137" s="141"/>
      <c r="CI137" s="141"/>
      <c r="CJ137" s="141"/>
      <c r="CK137" s="141"/>
      <c r="CL137" s="121" t="s">
        <v>421</v>
      </c>
      <c r="CM137" s="121">
        <v>1.0</v>
      </c>
    </row>
    <row r="138">
      <c r="A138" s="119"/>
      <c r="B138" s="136" t="s">
        <v>802</v>
      </c>
      <c r="C138" s="5"/>
      <c r="D138" s="5"/>
      <c r="E138" s="6"/>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21" t="s">
        <v>540</v>
      </c>
      <c r="AG138" s="121" t="s">
        <v>540</v>
      </c>
      <c r="AH138" s="141"/>
      <c r="AI138" s="141"/>
      <c r="AJ138" s="141"/>
      <c r="AK138" s="121" t="s">
        <v>421</v>
      </c>
      <c r="AL138" s="141"/>
      <c r="AM138" s="141"/>
      <c r="AN138" s="141"/>
      <c r="AO138" s="141"/>
      <c r="AP138" s="141"/>
      <c r="AQ138" s="141"/>
      <c r="AR138" s="141"/>
      <c r="AS138" s="141"/>
      <c r="AT138" s="141"/>
      <c r="AU138" s="141"/>
      <c r="AV138" s="141"/>
      <c r="AW138" s="121">
        <v>0.0</v>
      </c>
      <c r="AX138" s="121">
        <v>0.0</v>
      </c>
      <c r="AY138" s="141"/>
      <c r="AZ138" s="141"/>
      <c r="BA138" s="121" t="s">
        <v>421</v>
      </c>
      <c r="BB138" s="121">
        <v>0.0</v>
      </c>
      <c r="BC138" s="141"/>
      <c r="BD138" s="141"/>
      <c r="BE138" s="141"/>
      <c r="BF138" s="141"/>
      <c r="BG138" s="141"/>
      <c r="BH138" s="141"/>
      <c r="BI138" s="141"/>
      <c r="BJ138" s="141"/>
      <c r="BK138" s="68" t="s">
        <v>421</v>
      </c>
      <c r="BL138" s="141"/>
      <c r="BM138" s="141"/>
      <c r="BN138" s="141"/>
      <c r="BO138" s="121" t="s">
        <v>421</v>
      </c>
      <c r="BP138" s="141"/>
      <c r="BQ138" s="141"/>
      <c r="BR138" s="219">
        <v>0.0</v>
      </c>
      <c r="BS138" s="141"/>
      <c r="BT138" s="141"/>
      <c r="BU138" s="141"/>
      <c r="BV138" s="141"/>
      <c r="BW138" s="141"/>
      <c r="BX138" s="121">
        <v>0.0</v>
      </c>
      <c r="BY138" s="141"/>
      <c r="BZ138" s="141"/>
      <c r="CA138" s="141"/>
      <c r="CB138" s="141"/>
      <c r="CC138" s="141"/>
      <c r="CD138" s="141"/>
      <c r="CE138" s="141"/>
      <c r="CF138" s="141"/>
      <c r="CG138" s="141"/>
      <c r="CH138" s="141"/>
      <c r="CI138" s="141"/>
      <c r="CJ138" s="141"/>
      <c r="CK138" s="141"/>
      <c r="CL138" s="121" t="s">
        <v>421</v>
      </c>
      <c r="CM138" s="121">
        <v>0.0</v>
      </c>
    </row>
    <row r="139">
      <c r="A139" s="119"/>
      <c r="B139" s="136" t="s">
        <v>804</v>
      </c>
      <c r="C139" s="5"/>
      <c r="D139" s="5"/>
      <c r="E139" s="6"/>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21" t="s">
        <v>421</v>
      </c>
      <c r="AG139" s="121" t="s">
        <v>421</v>
      </c>
      <c r="AH139" s="141"/>
      <c r="AI139" s="141"/>
      <c r="AJ139" s="141"/>
      <c r="AK139" s="121" t="s">
        <v>421</v>
      </c>
      <c r="AL139" s="141"/>
      <c r="AM139" s="141"/>
      <c r="AN139" s="141"/>
      <c r="AO139" s="141"/>
      <c r="AP139" s="141"/>
      <c r="AQ139" s="141"/>
      <c r="AR139" s="141"/>
      <c r="AS139" s="141"/>
      <c r="AT139" s="141"/>
      <c r="AU139" s="141"/>
      <c r="AV139" s="141"/>
      <c r="AW139" s="121">
        <v>0.0</v>
      </c>
      <c r="AX139" s="121" t="s">
        <v>515</v>
      </c>
      <c r="AY139" s="141"/>
      <c r="AZ139" s="141"/>
      <c r="BA139" s="121" t="s">
        <v>421</v>
      </c>
      <c r="BB139" s="121">
        <v>0.0</v>
      </c>
      <c r="BC139" s="141"/>
      <c r="BD139" s="141"/>
      <c r="BE139" s="141"/>
      <c r="BF139" s="141"/>
      <c r="BG139" s="141"/>
      <c r="BH139" s="141"/>
      <c r="BI139" s="141"/>
      <c r="BJ139" s="141"/>
      <c r="BK139" s="68" t="s">
        <v>421</v>
      </c>
      <c r="BL139" s="141"/>
      <c r="BM139" s="141"/>
      <c r="BN139" s="141"/>
      <c r="BO139" s="121" t="s">
        <v>421</v>
      </c>
      <c r="BP139" s="141"/>
      <c r="BQ139" s="141"/>
      <c r="BR139" s="219">
        <v>0.0</v>
      </c>
      <c r="BS139" s="141"/>
      <c r="BT139" s="141"/>
      <c r="BU139" s="141"/>
      <c r="BV139" s="141"/>
      <c r="BW139" s="141"/>
      <c r="BX139" s="121">
        <v>0.0</v>
      </c>
      <c r="BY139" s="141"/>
      <c r="BZ139" s="141"/>
      <c r="CA139" s="141"/>
      <c r="CB139" s="141"/>
      <c r="CC139" s="141"/>
      <c r="CD139" s="141"/>
      <c r="CE139" s="141"/>
      <c r="CF139" s="141"/>
      <c r="CG139" s="141"/>
      <c r="CH139" s="141"/>
      <c r="CI139" s="141"/>
      <c r="CJ139" s="141"/>
      <c r="CK139" s="141"/>
      <c r="CL139" s="121" t="s">
        <v>421</v>
      </c>
      <c r="CM139" s="121" t="s">
        <v>1343</v>
      </c>
    </row>
    <row r="140">
      <c r="A140" s="119"/>
      <c r="B140" s="208" t="s">
        <v>807</v>
      </c>
      <c r="C140" s="5"/>
      <c r="D140" s="5"/>
      <c r="E140" s="6"/>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21" t="s">
        <v>192</v>
      </c>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68" t="s">
        <v>213</v>
      </c>
      <c r="BL140" s="141"/>
      <c r="BM140" s="141"/>
      <c r="BN140" s="141"/>
      <c r="BO140" s="141"/>
      <c r="BP140" s="141"/>
      <c r="BQ140" s="141"/>
      <c r="BR140" s="219">
        <v>0.0</v>
      </c>
      <c r="BS140" s="141"/>
      <c r="BT140" s="141"/>
      <c r="BU140" s="141"/>
      <c r="BV140" s="141"/>
      <c r="BW140" s="141"/>
      <c r="BX140" s="141"/>
      <c r="BY140" s="141"/>
      <c r="BZ140" s="141"/>
      <c r="CA140" s="141"/>
      <c r="CB140" s="141"/>
      <c r="CC140" s="141"/>
      <c r="CD140" s="141"/>
      <c r="CE140" s="141"/>
      <c r="CF140" s="141"/>
      <c r="CG140" s="141"/>
      <c r="CH140" s="141"/>
      <c r="CI140" s="141"/>
      <c r="CJ140" s="141"/>
      <c r="CK140" s="141"/>
      <c r="CL140" s="121" t="s">
        <v>421</v>
      </c>
      <c r="CM140" s="141"/>
    </row>
    <row r="141">
      <c r="A141" s="119"/>
      <c r="B141" s="200" t="s">
        <v>808</v>
      </c>
      <c r="C141" s="136" t="s">
        <v>809</v>
      </c>
      <c r="D141" s="5"/>
      <c r="E141" s="6"/>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21" t="s">
        <v>421</v>
      </c>
      <c r="AG141" s="121" t="s">
        <v>421</v>
      </c>
      <c r="AH141" s="141"/>
      <c r="AI141" s="141"/>
      <c r="AJ141" s="141"/>
      <c r="AK141" s="121" t="s">
        <v>421</v>
      </c>
      <c r="AL141" s="141"/>
      <c r="AM141" s="141"/>
      <c r="AN141" s="141"/>
      <c r="AO141" s="141"/>
      <c r="AP141" s="141"/>
      <c r="AQ141" s="141"/>
      <c r="AR141" s="141"/>
      <c r="AS141" s="141"/>
      <c r="AT141" s="141"/>
      <c r="AU141" s="141"/>
      <c r="AV141" s="141"/>
      <c r="AW141" s="121" t="s">
        <v>515</v>
      </c>
      <c r="AX141" s="141"/>
      <c r="AY141" s="141"/>
      <c r="AZ141" s="141"/>
      <c r="BA141" s="121" t="s">
        <v>421</v>
      </c>
      <c r="BB141" s="121" t="s">
        <v>213</v>
      </c>
      <c r="BC141" s="141"/>
      <c r="BD141" s="141"/>
      <c r="BE141" s="141"/>
      <c r="BF141" s="141"/>
      <c r="BG141" s="141"/>
      <c r="BH141" s="141"/>
      <c r="BI141" s="141"/>
      <c r="BJ141" s="141"/>
      <c r="BK141" s="68" t="s">
        <v>421</v>
      </c>
      <c r="BL141" s="141"/>
      <c r="BM141" s="141"/>
      <c r="BN141" s="141"/>
      <c r="BO141" s="121" t="s">
        <v>421</v>
      </c>
      <c r="BP141" s="141"/>
      <c r="BQ141" s="141"/>
      <c r="BR141" s="219">
        <v>0.0</v>
      </c>
      <c r="BS141" s="141"/>
      <c r="BT141" s="141"/>
      <c r="BU141" s="141"/>
      <c r="BV141" s="141"/>
      <c r="BW141" s="141"/>
      <c r="BX141" s="121" t="s">
        <v>192</v>
      </c>
      <c r="BY141" s="141"/>
      <c r="BZ141" s="141"/>
      <c r="CA141" s="141"/>
      <c r="CB141" s="141"/>
      <c r="CC141" s="141"/>
      <c r="CD141" s="141"/>
      <c r="CE141" s="141"/>
      <c r="CF141" s="141"/>
      <c r="CG141" s="141"/>
      <c r="CH141" s="141"/>
      <c r="CI141" s="141"/>
      <c r="CJ141" s="141"/>
      <c r="CK141" s="141"/>
      <c r="CL141" s="121">
        <v>0.0</v>
      </c>
      <c r="CM141" s="121" t="s">
        <v>214</v>
      </c>
    </row>
    <row r="142">
      <c r="A142" s="119"/>
      <c r="B142" s="85"/>
      <c r="C142" s="136" t="s">
        <v>815</v>
      </c>
      <c r="D142" s="5"/>
      <c r="E142" s="6"/>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21" t="s">
        <v>421</v>
      </c>
      <c r="AG142" s="121" t="s">
        <v>421</v>
      </c>
      <c r="AH142" s="141"/>
      <c r="AI142" s="141"/>
      <c r="AJ142" s="141"/>
      <c r="AK142" s="121" t="s">
        <v>421</v>
      </c>
      <c r="AL142" s="141"/>
      <c r="AM142" s="141"/>
      <c r="AN142" s="141"/>
      <c r="AO142" s="141"/>
      <c r="AP142" s="141"/>
      <c r="AQ142" s="141"/>
      <c r="AR142" s="141"/>
      <c r="AS142" s="141"/>
      <c r="AT142" s="141"/>
      <c r="AU142" s="141"/>
      <c r="AV142" s="141"/>
      <c r="AW142" s="121" t="s">
        <v>515</v>
      </c>
      <c r="AX142" s="141"/>
      <c r="AY142" s="141"/>
      <c r="AZ142" s="141"/>
      <c r="BA142" s="121" t="s">
        <v>421</v>
      </c>
      <c r="BB142" s="121" t="s">
        <v>213</v>
      </c>
      <c r="BC142" s="141"/>
      <c r="BD142" s="141"/>
      <c r="BE142" s="141"/>
      <c r="BF142" s="141"/>
      <c r="BG142" s="141"/>
      <c r="BH142" s="141"/>
      <c r="BI142" s="141"/>
      <c r="BJ142" s="141"/>
      <c r="BK142" s="68" t="s">
        <v>421</v>
      </c>
      <c r="BL142" s="141"/>
      <c r="BM142" s="141"/>
      <c r="BN142" s="141"/>
      <c r="BO142" s="121" t="s">
        <v>421</v>
      </c>
      <c r="BP142" s="141"/>
      <c r="BQ142" s="141"/>
      <c r="BR142" s="219">
        <v>0.0</v>
      </c>
      <c r="BS142" s="141"/>
      <c r="BT142" s="141"/>
      <c r="BU142" s="141"/>
      <c r="BV142" s="141"/>
      <c r="BW142" s="141"/>
      <c r="BX142" s="141"/>
      <c r="BY142" s="141"/>
      <c r="BZ142" s="141"/>
      <c r="CA142" s="141"/>
      <c r="CB142" s="141"/>
      <c r="CC142" s="141"/>
      <c r="CD142" s="141"/>
      <c r="CE142" s="141"/>
      <c r="CF142" s="141"/>
      <c r="CG142" s="141"/>
      <c r="CH142" s="141"/>
      <c r="CI142" s="141"/>
      <c r="CJ142" s="141"/>
      <c r="CK142" s="141"/>
      <c r="CL142" s="121">
        <v>0.0</v>
      </c>
      <c r="CM142" s="141"/>
    </row>
    <row r="143">
      <c r="A143" s="119"/>
      <c r="B143" s="85"/>
      <c r="C143" s="136" t="s">
        <v>816</v>
      </c>
      <c r="D143" s="5"/>
      <c r="E143" s="6"/>
      <c r="F143" s="141"/>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c r="AC143" s="141"/>
      <c r="AD143" s="141"/>
      <c r="AE143" s="141"/>
      <c r="AF143" s="121" t="s">
        <v>421</v>
      </c>
      <c r="AG143" s="121" t="s">
        <v>421</v>
      </c>
      <c r="AH143" s="141"/>
      <c r="AI143" s="141"/>
      <c r="AJ143" s="141"/>
      <c r="AK143" s="121" t="s">
        <v>421</v>
      </c>
      <c r="AL143" s="141"/>
      <c r="AM143" s="141"/>
      <c r="AN143" s="141"/>
      <c r="AO143" s="141"/>
      <c r="AP143" s="141"/>
      <c r="AQ143" s="141"/>
      <c r="AR143" s="141"/>
      <c r="AS143" s="141"/>
      <c r="AT143" s="141"/>
      <c r="AU143" s="141"/>
      <c r="AV143" s="141"/>
      <c r="AW143" s="121" t="s">
        <v>515</v>
      </c>
      <c r="AX143" s="141"/>
      <c r="AY143" s="141"/>
      <c r="AZ143" s="141"/>
      <c r="BA143" s="121" t="s">
        <v>421</v>
      </c>
      <c r="BB143" s="121" t="s">
        <v>213</v>
      </c>
      <c r="BC143" s="141"/>
      <c r="BD143" s="141"/>
      <c r="BE143" s="141"/>
      <c r="BF143" s="141"/>
      <c r="BG143" s="141"/>
      <c r="BH143" s="141"/>
      <c r="BI143" s="141"/>
      <c r="BJ143" s="141"/>
      <c r="BK143" s="68" t="s">
        <v>421</v>
      </c>
      <c r="BL143" s="141"/>
      <c r="BM143" s="141"/>
      <c r="BN143" s="141"/>
      <c r="BO143" s="121" t="s">
        <v>421</v>
      </c>
      <c r="BP143" s="141"/>
      <c r="BQ143" s="141"/>
      <c r="BR143" s="219">
        <v>0.0</v>
      </c>
      <c r="BS143" s="141"/>
      <c r="BT143" s="141"/>
      <c r="BU143" s="141"/>
      <c r="BV143" s="141"/>
      <c r="BW143" s="141"/>
      <c r="BX143" s="141"/>
      <c r="BY143" s="141"/>
      <c r="BZ143" s="141"/>
      <c r="CA143" s="141"/>
      <c r="CB143" s="141"/>
      <c r="CC143" s="141"/>
      <c r="CD143" s="141"/>
      <c r="CE143" s="141"/>
      <c r="CF143" s="141"/>
      <c r="CG143" s="141"/>
      <c r="CH143" s="141"/>
      <c r="CI143" s="141"/>
      <c r="CJ143" s="141"/>
      <c r="CK143" s="141"/>
      <c r="CL143" s="121">
        <v>0.0</v>
      </c>
      <c r="CM143" s="141"/>
    </row>
    <row r="144">
      <c r="A144" s="119"/>
      <c r="B144" s="89"/>
      <c r="C144" s="136" t="s">
        <v>817</v>
      </c>
      <c r="D144" s="5"/>
      <c r="E144" s="6"/>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c r="AC144" s="141"/>
      <c r="AD144" s="141"/>
      <c r="AE144" s="141"/>
      <c r="AF144" s="121" t="s">
        <v>421</v>
      </c>
      <c r="AG144" s="121" t="s">
        <v>421</v>
      </c>
      <c r="AH144" s="141"/>
      <c r="AI144" s="141"/>
      <c r="AJ144" s="141"/>
      <c r="AK144" s="121" t="s">
        <v>2172</v>
      </c>
      <c r="AL144" s="141"/>
      <c r="AM144" s="141"/>
      <c r="AN144" s="141"/>
      <c r="AO144" s="141"/>
      <c r="AP144" s="141"/>
      <c r="AQ144" s="141"/>
      <c r="AR144" s="141"/>
      <c r="AS144" s="141"/>
      <c r="AT144" s="141"/>
      <c r="AU144" s="141"/>
      <c r="AV144" s="141"/>
      <c r="AW144" s="121" t="s">
        <v>515</v>
      </c>
      <c r="AX144" s="141"/>
      <c r="AY144" s="141"/>
      <c r="AZ144" s="141"/>
      <c r="BA144" s="121" t="s">
        <v>421</v>
      </c>
      <c r="BB144" s="121" t="s">
        <v>213</v>
      </c>
      <c r="BC144" s="141"/>
      <c r="BD144" s="141"/>
      <c r="BE144" s="141"/>
      <c r="BF144" s="141"/>
      <c r="BG144" s="141"/>
      <c r="BH144" s="141"/>
      <c r="BI144" s="141"/>
      <c r="BJ144" s="141"/>
      <c r="BK144" s="68" t="s">
        <v>421</v>
      </c>
      <c r="BL144" s="141"/>
      <c r="BM144" s="141"/>
      <c r="BN144" s="141"/>
      <c r="BO144" s="121" t="s">
        <v>421</v>
      </c>
      <c r="BP144" s="141"/>
      <c r="BQ144" s="141"/>
      <c r="BR144" s="219">
        <v>0.0</v>
      </c>
      <c r="BS144" s="141"/>
      <c r="BT144" s="141"/>
      <c r="BU144" s="141"/>
      <c r="BV144" s="141"/>
      <c r="BW144" s="141"/>
      <c r="BX144" s="141"/>
      <c r="BY144" s="141"/>
      <c r="BZ144" s="141"/>
      <c r="CA144" s="141"/>
      <c r="CB144" s="141"/>
      <c r="CC144" s="141"/>
      <c r="CD144" s="141"/>
      <c r="CE144" s="141"/>
      <c r="CF144" s="141"/>
      <c r="CG144" s="141"/>
      <c r="CH144" s="141"/>
      <c r="CI144" s="141"/>
      <c r="CJ144" s="141"/>
      <c r="CK144" s="141"/>
      <c r="CL144" s="121">
        <v>0.0</v>
      </c>
      <c r="CM144" s="141"/>
    </row>
    <row r="145">
      <c r="A145" s="119"/>
      <c r="B145" s="200" t="s">
        <v>818</v>
      </c>
      <c r="C145" s="136" t="s">
        <v>809</v>
      </c>
      <c r="D145" s="5"/>
      <c r="E145" s="6"/>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21" t="s">
        <v>421</v>
      </c>
      <c r="AG145" s="121" t="s">
        <v>421</v>
      </c>
      <c r="AH145" s="141"/>
      <c r="AI145" s="141"/>
      <c r="AJ145" s="141"/>
      <c r="AK145" s="121" t="s">
        <v>421</v>
      </c>
      <c r="AL145" s="141"/>
      <c r="AM145" s="141"/>
      <c r="AN145" s="141"/>
      <c r="AO145" s="141"/>
      <c r="AP145" s="141"/>
      <c r="AQ145" s="141"/>
      <c r="AR145" s="141"/>
      <c r="AS145" s="141"/>
      <c r="AT145" s="141"/>
      <c r="AU145" s="141"/>
      <c r="AV145" s="141"/>
      <c r="AW145" s="121" t="s">
        <v>515</v>
      </c>
      <c r="AX145" s="141"/>
      <c r="AY145" s="141"/>
      <c r="AZ145" s="141"/>
      <c r="BA145" s="121" t="s">
        <v>421</v>
      </c>
      <c r="BB145" s="121" t="s">
        <v>213</v>
      </c>
      <c r="BC145" s="141"/>
      <c r="BD145" s="141"/>
      <c r="BE145" s="141"/>
      <c r="BF145" s="141"/>
      <c r="BG145" s="141"/>
      <c r="BH145" s="141"/>
      <c r="BI145" s="141"/>
      <c r="BJ145" s="141"/>
      <c r="BK145" s="68" t="s">
        <v>421</v>
      </c>
      <c r="BL145" s="141"/>
      <c r="BM145" s="141"/>
      <c r="BN145" s="141"/>
      <c r="BO145" s="121" t="s">
        <v>421</v>
      </c>
      <c r="BP145" s="141"/>
      <c r="BQ145" s="141"/>
      <c r="BR145" s="219">
        <v>0.0</v>
      </c>
      <c r="BS145" s="141"/>
      <c r="BT145" s="141"/>
      <c r="BU145" s="141"/>
      <c r="BV145" s="141"/>
      <c r="BW145" s="141"/>
      <c r="BX145" s="121" t="s">
        <v>192</v>
      </c>
      <c r="BY145" s="141"/>
      <c r="BZ145" s="141"/>
      <c r="CA145" s="141"/>
      <c r="CB145" s="141"/>
      <c r="CC145" s="141"/>
      <c r="CD145" s="141"/>
      <c r="CE145" s="141"/>
      <c r="CF145" s="141"/>
      <c r="CG145" s="141"/>
      <c r="CH145" s="141"/>
      <c r="CI145" s="141"/>
      <c r="CJ145" s="141"/>
      <c r="CK145" s="141"/>
      <c r="CL145" s="121">
        <v>0.0</v>
      </c>
      <c r="CM145" s="121" t="s">
        <v>214</v>
      </c>
    </row>
    <row r="146">
      <c r="A146" s="119"/>
      <c r="B146" s="85"/>
      <c r="C146" s="136" t="s">
        <v>815</v>
      </c>
      <c r="D146" s="5"/>
      <c r="E146" s="6"/>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21" t="s">
        <v>421</v>
      </c>
      <c r="AG146" s="121" t="s">
        <v>421</v>
      </c>
      <c r="AH146" s="141"/>
      <c r="AI146" s="141"/>
      <c r="AJ146" s="141"/>
      <c r="AK146" s="121" t="s">
        <v>421</v>
      </c>
      <c r="AL146" s="141"/>
      <c r="AM146" s="141"/>
      <c r="AN146" s="141"/>
      <c r="AO146" s="141"/>
      <c r="AP146" s="141"/>
      <c r="AQ146" s="141"/>
      <c r="AR146" s="141"/>
      <c r="AS146" s="141"/>
      <c r="AT146" s="141"/>
      <c r="AU146" s="141"/>
      <c r="AV146" s="141"/>
      <c r="AW146" s="121" t="s">
        <v>515</v>
      </c>
      <c r="AX146" s="141"/>
      <c r="AY146" s="141"/>
      <c r="AZ146" s="141"/>
      <c r="BA146" s="121" t="s">
        <v>421</v>
      </c>
      <c r="BB146" s="121" t="s">
        <v>213</v>
      </c>
      <c r="BC146" s="141"/>
      <c r="BD146" s="141"/>
      <c r="BE146" s="141"/>
      <c r="BF146" s="141"/>
      <c r="BG146" s="141"/>
      <c r="BH146" s="141"/>
      <c r="BI146" s="141"/>
      <c r="BJ146" s="141"/>
      <c r="BK146" s="68" t="s">
        <v>421</v>
      </c>
      <c r="BL146" s="141"/>
      <c r="BM146" s="141"/>
      <c r="BN146" s="141"/>
      <c r="BO146" s="121" t="s">
        <v>421</v>
      </c>
      <c r="BP146" s="141"/>
      <c r="BQ146" s="141"/>
      <c r="BR146" s="219">
        <v>0.0</v>
      </c>
      <c r="BS146" s="141"/>
      <c r="BT146" s="141"/>
      <c r="BU146" s="141"/>
      <c r="BV146" s="141"/>
      <c r="BW146" s="141"/>
      <c r="BX146" s="141"/>
      <c r="BY146" s="141"/>
      <c r="BZ146" s="141"/>
      <c r="CA146" s="141"/>
      <c r="CB146" s="141"/>
      <c r="CC146" s="141"/>
      <c r="CD146" s="141"/>
      <c r="CE146" s="141"/>
      <c r="CF146" s="141"/>
      <c r="CG146" s="141"/>
      <c r="CH146" s="141"/>
      <c r="CI146" s="141"/>
      <c r="CJ146" s="141"/>
      <c r="CK146" s="141"/>
      <c r="CL146" s="121">
        <v>0.0</v>
      </c>
      <c r="CM146" s="141"/>
    </row>
    <row r="147">
      <c r="A147" s="119"/>
      <c r="B147" s="85"/>
      <c r="C147" s="136" t="s">
        <v>816</v>
      </c>
      <c r="D147" s="5"/>
      <c r="E147" s="6"/>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21" t="s">
        <v>421</v>
      </c>
      <c r="AG147" s="121" t="s">
        <v>421</v>
      </c>
      <c r="AH147" s="141"/>
      <c r="AI147" s="141"/>
      <c r="AJ147" s="141"/>
      <c r="AK147" s="121" t="s">
        <v>421</v>
      </c>
      <c r="AL147" s="141"/>
      <c r="AM147" s="141"/>
      <c r="AN147" s="141"/>
      <c r="AO147" s="141"/>
      <c r="AP147" s="141"/>
      <c r="AQ147" s="141"/>
      <c r="AR147" s="141"/>
      <c r="AS147" s="141"/>
      <c r="AT147" s="141"/>
      <c r="AU147" s="141"/>
      <c r="AV147" s="141"/>
      <c r="AW147" s="121" t="s">
        <v>515</v>
      </c>
      <c r="AX147" s="141"/>
      <c r="AY147" s="141"/>
      <c r="AZ147" s="141"/>
      <c r="BA147" s="121" t="s">
        <v>421</v>
      </c>
      <c r="BB147" s="121" t="s">
        <v>213</v>
      </c>
      <c r="BC147" s="141"/>
      <c r="BD147" s="141"/>
      <c r="BE147" s="141"/>
      <c r="BF147" s="141"/>
      <c r="BG147" s="141"/>
      <c r="BH147" s="141"/>
      <c r="BI147" s="141"/>
      <c r="BJ147" s="141"/>
      <c r="BK147" s="68" t="s">
        <v>421</v>
      </c>
      <c r="BL147" s="141"/>
      <c r="BM147" s="141"/>
      <c r="BN147" s="141"/>
      <c r="BO147" s="121" t="s">
        <v>421</v>
      </c>
      <c r="BP147" s="141"/>
      <c r="BQ147" s="141"/>
      <c r="BR147" s="219">
        <v>0.0</v>
      </c>
      <c r="BS147" s="141"/>
      <c r="BT147" s="141"/>
      <c r="BU147" s="141"/>
      <c r="BV147" s="141"/>
      <c r="BW147" s="141"/>
      <c r="BX147" s="141"/>
      <c r="BY147" s="141"/>
      <c r="BZ147" s="141"/>
      <c r="CA147" s="141"/>
      <c r="CB147" s="141"/>
      <c r="CC147" s="141"/>
      <c r="CD147" s="141"/>
      <c r="CE147" s="141"/>
      <c r="CF147" s="141"/>
      <c r="CG147" s="141"/>
      <c r="CH147" s="141"/>
      <c r="CI147" s="141"/>
      <c r="CJ147" s="141"/>
      <c r="CK147" s="141"/>
      <c r="CL147" s="121">
        <v>0.0</v>
      </c>
      <c r="CM147" s="141"/>
    </row>
    <row r="148">
      <c r="A148" s="119"/>
      <c r="B148" s="89"/>
      <c r="C148" s="136" t="s">
        <v>817</v>
      </c>
      <c r="D148" s="5"/>
      <c r="E148" s="6"/>
      <c r="F148" s="141"/>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c r="AC148" s="141"/>
      <c r="AD148" s="141"/>
      <c r="AE148" s="141"/>
      <c r="AF148" s="121" t="s">
        <v>421</v>
      </c>
      <c r="AG148" s="121" t="s">
        <v>421</v>
      </c>
      <c r="AH148" s="141"/>
      <c r="AI148" s="141"/>
      <c r="AJ148" s="141"/>
      <c r="AK148" s="121" t="s">
        <v>2172</v>
      </c>
      <c r="AL148" s="141"/>
      <c r="AM148" s="141"/>
      <c r="AN148" s="141"/>
      <c r="AO148" s="141"/>
      <c r="AP148" s="141"/>
      <c r="AQ148" s="141"/>
      <c r="AR148" s="141"/>
      <c r="AS148" s="141"/>
      <c r="AT148" s="141"/>
      <c r="AU148" s="141"/>
      <c r="AV148" s="141"/>
      <c r="AW148" s="121" t="s">
        <v>515</v>
      </c>
      <c r="AX148" s="141"/>
      <c r="AY148" s="141"/>
      <c r="AZ148" s="141"/>
      <c r="BA148" s="121" t="s">
        <v>421</v>
      </c>
      <c r="BB148" s="121" t="s">
        <v>213</v>
      </c>
      <c r="BC148" s="141"/>
      <c r="BD148" s="141"/>
      <c r="BE148" s="141"/>
      <c r="BF148" s="141"/>
      <c r="BG148" s="141"/>
      <c r="BH148" s="141"/>
      <c r="BI148" s="141"/>
      <c r="BJ148" s="141"/>
      <c r="BK148" s="68" t="s">
        <v>421</v>
      </c>
      <c r="BL148" s="141"/>
      <c r="BM148" s="141"/>
      <c r="BN148" s="141"/>
      <c r="BO148" s="121" t="s">
        <v>421</v>
      </c>
      <c r="BP148" s="141"/>
      <c r="BQ148" s="141"/>
      <c r="BR148" s="219">
        <v>0.0</v>
      </c>
      <c r="BS148" s="141"/>
      <c r="BT148" s="141"/>
      <c r="BU148" s="141"/>
      <c r="BV148" s="141"/>
      <c r="BW148" s="141"/>
      <c r="BX148" s="121" t="s">
        <v>192</v>
      </c>
      <c r="BY148" s="141"/>
      <c r="BZ148" s="141"/>
      <c r="CA148" s="141"/>
      <c r="CB148" s="141"/>
      <c r="CC148" s="141"/>
      <c r="CD148" s="141"/>
      <c r="CE148" s="141"/>
      <c r="CF148" s="141"/>
      <c r="CG148" s="141"/>
      <c r="CH148" s="141"/>
      <c r="CI148" s="141"/>
      <c r="CJ148" s="141"/>
      <c r="CK148" s="141"/>
      <c r="CL148" s="121">
        <v>0.0</v>
      </c>
      <c r="CM148" s="141"/>
    </row>
    <row r="149">
      <c r="A149" s="119"/>
      <c r="B149" s="200" t="s">
        <v>819</v>
      </c>
      <c r="C149" s="136" t="s">
        <v>809</v>
      </c>
      <c r="D149" s="5"/>
      <c r="E149" s="6"/>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c r="AC149" s="141"/>
      <c r="AD149" s="141"/>
      <c r="AE149" s="141"/>
      <c r="AF149" s="121" t="s">
        <v>421</v>
      </c>
      <c r="AG149" s="121" t="s">
        <v>421</v>
      </c>
      <c r="AH149" s="141"/>
      <c r="AI149" s="141"/>
      <c r="AJ149" s="141"/>
      <c r="AK149" s="121" t="s">
        <v>421</v>
      </c>
      <c r="AL149" s="141"/>
      <c r="AM149" s="141"/>
      <c r="AN149" s="141"/>
      <c r="AO149" s="141"/>
      <c r="AP149" s="141"/>
      <c r="AQ149" s="141"/>
      <c r="AR149" s="141"/>
      <c r="AS149" s="141"/>
      <c r="AT149" s="141"/>
      <c r="AU149" s="141"/>
      <c r="AV149" s="141"/>
      <c r="AW149" s="121" t="s">
        <v>515</v>
      </c>
      <c r="AX149" s="141"/>
      <c r="AY149" s="141"/>
      <c r="AZ149" s="141"/>
      <c r="BA149" s="121" t="s">
        <v>421</v>
      </c>
      <c r="BB149" s="121" t="s">
        <v>213</v>
      </c>
      <c r="BC149" s="141"/>
      <c r="BD149" s="141"/>
      <c r="BE149" s="141"/>
      <c r="BF149" s="141"/>
      <c r="BG149" s="141"/>
      <c r="BH149" s="141"/>
      <c r="BI149" s="141"/>
      <c r="BJ149" s="141"/>
      <c r="BK149" s="68" t="s">
        <v>421</v>
      </c>
      <c r="BL149" s="141"/>
      <c r="BM149" s="141"/>
      <c r="BN149" s="141"/>
      <c r="BO149" s="121" t="s">
        <v>421</v>
      </c>
      <c r="BP149" s="141"/>
      <c r="BQ149" s="141"/>
      <c r="BR149" s="219">
        <v>0.0</v>
      </c>
      <c r="BS149" s="141"/>
      <c r="BT149" s="141"/>
      <c r="BU149" s="141"/>
      <c r="BV149" s="141"/>
      <c r="BW149" s="141"/>
      <c r="BX149" s="141"/>
      <c r="BY149" s="141"/>
      <c r="BZ149" s="141"/>
      <c r="CA149" s="141"/>
      <c r="CB149" s="141"/>
      <c r="CC149" s="141"/>
      <c r="CD149" s="141"/>
      <c r="CE149" s="141"/>
      <c r="CF149" s="141"/>
      <c r="CG149" s="141"/>
      <c r="CH149" s="141"/>
      <c r="CI149" s="141"/>
      <c r="CJ149" s="141"/>
      <c r="CK149" s="141"/>
      <c r="CL149" s="121">
        <v>0.0</v>
      </c>
      <c r="CM149" s="121" t="s">
        <v>214</v>
      </c>
    </row>
    <row r="150">
      <c r="A150" s="119"/>
      <c r="B150" s="85"/>
      <c r="C150" s="136" t="s">
        <v>815</v>
      </c>
      <c r="D150" s="5"/>
      <c r="E150" s="6"/>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21" t="s">
        <v>421</v>
      </c>
      <c r="AG150" s="121" t="s">
        <v>421</v>
      </c>
      <c r="AH150" s="141"/>
      <c r="AI150" s="141"/>
      <c r="AJ150" s="141"/>
      <c r="AK150" s="121" t="s">
        <v>421</v>
      </c>
      <c r="AL150" s="141"/>
      <c r="AM150" s="141"/>
      <c r="AN150" s="141"/>
      <c r="AO150" s="141"/>
      <c r="AP150" s="141"/>
      <c r="AQ150" s="141"/>
      <c r="AR150" s="141"/>
      <c r="AS150" s="141"/>
      <c r="AT150" s="141"/>
      <c r="AU150" s="141"/>
      <c r="AV150" s="141"/>
      <c r="AW150" s="121" t="s">
        <v>515</v>
      </c>
      <c r="AX150" s="141"/>
      <c r="AY150" s="141"/>
      <c r="AZ150" s="141"/>
      <c r="BA150" s="121" t="s">
        <v>421</v>
      </c>
      <c r="BB150" s="121" t="s">
        <v>213</v>
      </c>
      <c r="BC150" s="141"/>
      <c r="BD150" s="141"/>
      <c r="BE150" s="141"/>
      <c r="BF150" s="141"/>
      <c r="BG150" s="141"/>
      <c r="BH150" s="141"/>
      <c r="BI150" s="141"/>
      <c r="BJ150" s="141"/>
      <c r="BK150" s="68" t="s">
        <v>421</v>
      </c>
      <c r="BL150" s="141"/>
      <c r="BM150" s="141"/>
      <c r="BN150" s="141"/>
      <c r="BO150" s="121" t="s">
        <v>421</v>
      </c>
      <c r="BP150" s="141"/>
      <c r="BQ150" s="141"/>
      <c r="BR150" s="219">
        <v>0.0</v>
      </c>
      <c r="BS150" s="141"/>
      <c r="BT150" s="141"/>
      <c r="BU150" s="141"/>
      <c r="BV150" s="141"/>
      <c r="BW150" s="141"/>
      <c r="BX150" s="141"/>
      <c r="BY150" s="141"/>
      <c r="BZ150" s="141"/>
      <c r="CA150" s="141"/>
      <c r="CB150" s="141"/>
      <c r="CC150" s="141"/>
      <c r="CD150" s="141"/>
      <c r="CE150" s="141"/>
      <c r="CF150" s="141"/>
      <c r="CG150" s="141"/>
      <c r="CH150" s="141"/>
      <c r="CI150" s="141"/>
      <c r="CJ150" s="141"/>
      <c r="CK150" s="141"/>
      <c r="CL150" s="121">
        <v>0.0</v>
      </c>
      <c r="CM150" s="141"/>
    </row>
    <row r="151">
      <c r="A151" s="119"/>
      <c r="B151" s="85"/>
      <c r="C151" s="136" t="s">
        <v>816</v>
      </c>
      <c r="D151" s="5"/>
      <c r="E151" s="6"/>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c r="AC151" s="141"/>
      <c r="AD151" s="141"/>
      <c r="AE151" s="141"/>
      <c r="AF151" s="121" t="s">
        <v>421</v>
      </c>
      <c r="AG151" s="121" t="s">
        <v>421</v>
      </c>
      <c r="AH151" s="141"/>
      <c r="AI151" s="141"/>
      <c r="AJ151" s="141"/>
      <c r="AK151" s="121" t="s">
        <v>421</v>
      </c>
      <c r="AL151" s="141"/>
      <c r="AM151" s="141"/>
      <c r="AN151" s="141"/>
      <c r="AO151" s="141"/>
      <c r="AP151" s="141"/>
      <c r="AQ151" s="141"/>
      <c r="AR151" s="141"/>
      <c r="AS151" s="141"/>
      <c r="AT151" s="141"/>
      <c r="AU151" s="141"/>
      <c r="AV151" s="141"/>
      <c r="AW151" s="121" t="s">
        <v>515</v>
      </c>
      <c r="AX151" s="141"/>
      <c r="AY151" s="141"/>
      <c r="AZ151" s="141"/>
      <c r="BA151" s="121" t="s">
        <v>421</v>
      </c>
      <c r="BB151" s="121" t="s">
        <v>213</v>
      </c>
      <c r="BC151" s="141"/>
      <c r="BD151" s="141"/>
      <c r="BE151" s="141"/>
      <c r="BF151" s="141"/>
      <c r="BG151" s="141"/>
      <c r="BH151" s="141"/>
      <c r="BI151" s="141"/>
      <c r="BJ151" s="141"/>
      <c r="BK151" s="68" t="s">
        <v>421</v>
      </c>
      <c r="BL151" s="141"/>
      <c r="BM151" s="141"/>
      <c r="BN151" s="141"/>
      <c r="BO151" s="121" t="s">
        <v>421</v>
      </c>
      <c r="BP151" s="141"/>
      <c r="BQ151" s="141"/>
      <c r="BR151" s="219">
        <v>0.0</v>
      </c>
      <c r="BS151" s="141"/>
      <c r="BT151" s="141"/>
      <c r="BU151" s="141"/>
      <c r="BV151" s="141"/>
      <c r="BW151" s="141"/>
      <c r="BX151" s="141"/>
      <c r="BY151" s="141"/>
      <c r="BZ151" s="141"/>
      <c r="CA151" s="141"/>
      <c r="CB151" s="141"/>
      <c r="CC151" s="141"/>
      <c r="CD151" s="141"/>
      <c r="CE151" s="141"/>
      <c r="CF151" s="141"/>
      <c r="CG151" s="141"/>
      <c r="CH151" s="141"/>
      <c r="CI151" s="141"/>
      <c r="CJ151" s="141"/>
      <c r="CK151" s="141"/>
      <c r="CL151" s="121">
        <v>0.0</v>
      </c>
      <c r="CM151" s="141"/>
    </row>
    <row r="152">
      <c r="A152" s="119"/>
      <c r="B152" s="89"/>
      <c r="C152" s="136" t="s">
        <v>817</v>
      </c>
      <c r="D152" s="5"/>
      <c r="E152" s="6"/>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141"/>
      <c r="AK152" s="121" t="s">
        <v>2172</v>
      </c>
      <c r="AL152" s="141"/>
      <c r="AM152" s="141"/>
      <c r="AN152" s="141"/>
      <c r="AO152" s="141"/>
      <c r="AP152" s="141"/>
      <c r="AQ152" s="141"/>
      <c r="AR152" s="141"/>
      <c r="AS152" s="141"/>
      <c r="AT152" s="141"/>
      <c r="AU152" s="141"/>
      <c r="AV152" s="141"/>
      <c r="AW152" s="121" t="s">
        <v>515</v>
      </c>
      <c r="AX152" s="141"/>
      <c r="AY152" s="141"/>
      <c r="AZ152" s="141"/>
      <c r="BA152" s="121" t="s">
        <v>421</v>
      </c>
      <c r="BB152" s="121" t="s">
        <v>213</v>
      </c>
      <c r="BC152" s="141"/>
      <c r="BD152" s="141"/>
      <c r="BE152" s="141"/>
      <c r="BF152" s="141"/>
      <c r="BG152" s="141"/>
      <c r="BH152" s="141"/>
      <c r="BI152" s="141"/>
      <c r="BJ152" s="141"/>
      <c r="BK152" s="68" t="s">
        <v>421</v>
      </c>
      <c r="BL152" s="141"/>
      <c r="BM152" s="141"/>
      <c r="BN152" s="141"/>
      <c r="BO152" s="121" t="s">
        <v>421</v>
      </c>
      <c r="BP152" s="141"/>
      <c r="BQ152" s="141"/>
      <c r="BR152" s="219">
        <v>0.0</v>
      </c>
      <c r="BS152" s="141"/>
      <c r="BT152" s="141"/>
      <c r="BU152" s="141"/>
      <c r="BV152" s="141"/>
      <c r="BW152" s="141"/>
      <c r="BX152" s="141"/>
      <c r="BY152" s="141"/>
      <c r="BZ152" s="141"/>
      <c r="CA152" s="141"/>
      <c r="CB152" s="141"/>
      <c r="CC152" s="141"/>
      <c r="CD152" s="141"/>
      <c r="CE152" s="141"/>
      <c r="CF152" s="141"/>
      <c r="CG152" s="141"/>
      <c r="CH152" s="141"/>
      <c r="CI152" s="141"/>
      <c r="CJ152" s="141"/>
      <c r="CK152" s="141"/>
      <c r="CL152" s="121">
        <v>0.0</v>
      </c>
      <c r="CM152" s="141"/>
    </row>
    <row r="153">
      <c r="A153" s="119"/>
      <c r="B153" s="200" t="s">
        <v>820</v>
      </c>
      <c r="C153" s="136" t="s">
        <v>809</v>
      </c>
      <c r="D153" s="5"/>
      <c r="E153" s="6"/>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21" t="s">
        <v>421</v>
      </c>
      <c r="AG153" s="121" t="s">
        <v>421</v>
      </c>
      <c r="AH153" s="141"/>
      <c r="AI153" s="141"/>
      <c r="AJ153" s="141"/>
      <c r="AK153" s="121" t="s">
        <v>421</v>
      </c>
      <c r="AL153" s="141"/>
      <c r="AM153" s="141"/>
      <c r="AN153" s="141"/>
      <c r="AO153" s="141"/>
      <c r="AP153" s="141"/>
      <c r="AQ153" s="141"/>
      <c r="AR153" s="141"/>
      <c r="AS153" s="141"/>
      <c r="AT153" s="141"/>
      <c r="AU153" s="141"/>
      <c r="AV153" s="141"/>
      <c r="AW153" s="121" t="s">
        <v>515</v>
      </c>
      <c r="AX153" s="141"/>
      <c r="AY153" s="141"/>
      <c r="AZ153" s="141"/>
      <c r="BA153" s="121" t="s">
        <v>421</v>
      </c>
      <c r="BB153" s="121" t="s">
        <v>213</v>
      </c>
      <c r="BC153" s="141"/>
      <c r="BD153" s="141"/>
      <c r="BE153" s="141"/>
      <c r="BF153" s="141"/>
      <c r="BG153" s="141"/>
      <c r="BH153" s="141"/>
      <c r="BI153" s="141"/>
      <c r="BJ153" s="141"/>
      <c r="BK153" s="68" t="s">
        <v>421</v>
      </c>
      <c r="BL153" s="141"/>
      <c r="BM153" s="141"/>
      <c r="BN153" s="141"/>
      <c r="BO153" s="121" t="s">
        <v>421</v>
      </c>
      <c r="BP153" s="141"/>
      <c r="BQ153" s="141"/>
      <c r="BR153" s="219">
        <v>0.0</v>
      </c>
      <c r="BS153" s="141"/>
      <c r="BT153" s="141"/>
      <c r="BU153" s="141"/>
      <c r="BV153" s="141"/>
      <c r="BW153" s="141"/>
      <c r="BX153" s="141"/>
      <c r="BY153" s="141"/>
      <c r="BZ153" s="141"/>
      <c r="CA153" s="141"/>
      <c r="CB153" s="141"/>
      <c r="CC153" s="141"/>
      <c r="CD153" s="141"/>
      <c r="CE153" s="141"/>
      <c r="CF153" s="141"/>
      <c r="CG153" s="141"/>
      <c r="CH153" s="141"/>
      <c r="CI153" s="141"/>
      <c r="CJ153" s="141"/>
      <c r="CK153" s="141"/>
      <c r="CL153" s="121">
        <v>0.0</v>
      </c>
      <c r="CM153" s="121" t="s">
        <v>214</v>
      </c>
    </row>
    <row r="154">
      <c r="A154" s="119"/>
      <c r="B154" s="85"/>
      <c r="C154" s="136" t="s">
        <v>815</v>
      </c>
      <c r="D154" s="5"/>
      <c r="E154" s="6"/>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141"/>
      <c r="AK154" s="121" t="s">
        <v>421</v>
      </c>
      <c r="AL154" s="141"/>
      <c r="AM154" s="141"/>
      <c r="AN154" s="141"/>
      <c r="AO154" s="141"/>
      <c r="AP154" s="141"/>
      <c r="AQ154" s="141"/>
      <c r="AR154" s="141"/>
      <c r="AS154" s="141"/>
      <c r="AT154" s="141"/>
      <c r="AU154" s="141"/>
      <c r="AV154" s="141"/>
      <c r="AW154" s="121" t="s">
        <v>515</v>
      </c>
      <c r="AX154" s="141"/>
      <c r="AY154" s="141"/>
      <c r="AZ154" s="141"/>
      <c r="BA154" s="121" t="s">
        <v>421</v>
      </c>
      <c r="BB154" s="121" t="s">
        <v>213</v>
      </c>
      <c r="BC154" s="141"/>
      <c r="BD154" s="141"/>
      <c r="BE154" s="141"/>
      <c r="BF154" s="141"/>
      <c r="BG154" s="141"/>
      <c r="BH154" s="141"/>
      <c r="BI154" s="141"/>
      <c r="BJ154" s="141"/>
      <c r="BK154" s="68" t="s">
        <v>421</v>
      </c>
      <c r="BL154" s="141"/>
      <c r="BM154" s="141"/>
      <c r="BN154" s="141"/>
      <c r="BO154" s="121" t="s">
        <v>421</v>
      </c>
      <c r="BP154" s="141"/>
      <c r="BQ154" s="141"/>
      <c r="BR154" s="219">
        <v>0.0</v>
      </c>
      <c r="BS154" s="141"/>
      <c r="BT154" s="141"/>
      <c r="BU154" s="141"/>
      <c r="BV154" s="141"/>
      <c r="BW154" s="141"/>
      <c r="BX154" s="121" t="s">
        <v>192</v>
      </c>
      <c r="BY154" s="141"/>
      <c r="BZ154" s="141"/>
      <c r="CA154" s="141"/>
      <c r="CB154" s="141"/>
      <c r="CC154" s="141"/>
      <c r="CD154" s="141"/>
      <c r="CE154" s="141"/>
      <c r="CF154" s="141"/>
      <c r="CG154" s="141"/>
      <c r="CH154" s="141"/>
      <c r="CI154" s="141"/>
      <c r="CJ154" s="141"/>
      <c r="CK154" s="141"/>
      <c r="CL154" s="121">
        <v>0.0</v>
      </c>
      <c r="CM154" s="141"/>
    </row>
    <row r="155">
      <c r="A155" s="119"/>
      <c r="B155" s="85"/>
      <c r="C155" s="136" t="s">
        <v>816</v>
      </c>
      <c r="D155" s="5"/>
      <c r="E155" s="6"/>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141"/>
      <c r="AK155" s="121" t="s">
        <v>421</v>
      </c>
      <c r="AL155" s="141"/>
      <c r="AM155" s="141"/>
      <c r="AN155" s="141"/>
      <c r="AO155" s="141"/>
      <c r="AP155" s="141"/>
      <c r="AQ155" s="141"/>
      <c r="AR155" s="141"/>
      <c r="AS155" s="141"/>
      <c r="AT155" s="141"/>
      <c r="AU155" s="141"/>
      <c r="AV155" s="141"/>
      <c r="AW155" s="121" t="s">
        <v>515</v>
      </c>
      <c r="AX155" s="141"/>
      <c r="AY155" s="141"/>
      <c r="AZ155" s="141"/>
      <c r="BA155" s="121" t="s">
        <v>421</v>
      </c>
      <c r="BB155" s="121" t="s">
        <v>213</v>
      </c>
      <c r="BC155" s="141"/>
      <c r="BD155" s="141"/>
      <c r="BE155" s="141"/>
      <c r="BF155" s="141"/>
      <c r="BG155" s="141"/>
      <c r="BH155" s="141"/>
      <c r="BI155" s="141"/>
      <c r="BJ155" s="141"/>
      <c r="BK155" s="68" t="s">
        <v>421</v>
      </c>
      <c r="BL155" s="141"/>
      <c r="BM155" s="141"/>
      <c r="BN155" s="141"/>
      <c r="BO155" s="121" t="s">
        <v>421</v>
      </c>
      <c r="BP155" s="141"/>
      <c r="BQ155" s="141"/>
      <c r="BR155" s="219">
        <v>0.0</v>
      </c>
      <c r="BS155" s="141"/>
      <c r="BT155" s="141"/>
      <c r="BU155" s="141"/>
      <c r="BV155" s="141"/>
      <c r="BW155" s="141"/>
      <c r="BX155" s="141"/>
      <c r="BY155" s="141"/>
      <c r="BZ155" s="141"/>
      <c r="CA155" s="141"/>
      <c r="CB155" s="141"/>
      <c r="CC155" s="141"/>
      <c r="CD155" s="141"/>
      <c r="CE155" s="141"/>
      <c r="CF155" s="141"/>
      <c r="CG155" s="141"/>
      <c r="CH155" s="141"/>
      <c r="CI155" s="141"/>
      <c r="CJ155" s="141"/>
      <c r="CK155" s="141"/>
      <c r="CL155" s="121">
        <v>0.0</v>
      </c>
      <c r="CM155" s="141"/>
    </row>
    <row r="156">
      <c r="A156" s="119"/>
      <c r="B156" s="89"/>
      <c r="C156" s="136" t="s">
        <v>817</v>
      </c>
      <c r="D156" s="5"/>
      <c r="E156" s="6"/>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c r="AC156" s="141"/>
      <c r="AD156" s="141"/>
      <c r="AE156" s="141"/>
      <c r="AF156" s="121" t="s">
        <v>421</v>
      </c>
      <c r="AG156" s="121" t="s">
        <v>421</v>
      </c>
      <c r="AH156" s="141"/>
      <c r="AI156" s="141"/>
      <c r="AJ156" s="141"/>
      <c r="AK156" s="121" t="s">
        <v>2172</v>
      </c>
      <c r="AL156" s="141"/>
      <c r="AM156" s="141"/>
      <c r="AN156" s="141"/>
      <c r="AO156" s="141"/>
      <c r="AP156" s="141"/>
      <c r="AQ156" s="141"/>
      <c r="AR156" s="141"/>
      <c r="AS156" s="141"/>
      <c r="AT156" s="141"/>
      <c r="AU156" s="141"/>
      <c r="AV156" s="141"/>
      <c r="AW156" s="121" t="s">
        <v>515</v>
      </c>
      <c r="AX156" s="141"/>
      <c r="AY156" s="141"/>
      <c r="AZ156" s="141"/>
      <c r="BA156" s="121" t="s">
        <v>421</v>
      </c>
      <c r="BB156" s="121" t="s">
        <v>213</v>
      </c>
      <c r="BC156" s="141"/>
      <c r="BD156" s="141"/>
      <c r="BE156" s="141"/>
      <c r="BF156" s="141"/>
      <c r="BG156" s="141"/>
      <c r="BH156" s="141"/>
      <c r="BI156" s="141"/>
      <c r="BJ156" s="141"/>
      <c r="BK156" s="68" t="s">
        <v>421</v>
      </c>
      <c r="BL156" s="141"/>
      <c r="BM156" s="141"/>
      <c r="BN156" s="141"/>
      <c r="BO156" s="121" t="s">
        <v>421</v>
      </c>
      <c r="BP156" s="141"/>
      <c r="BQ156" s="141"/>
      <c r="BR156" s="219">
        <v>0.0</v>
      </c>
      <c r="BS156" s="141"/>
      <c r="BT156" s="141"/>
      <c r="BU156" s="141"/>
      <c r="BV156" s="141"/>
      <c r="BW156" s="141"/>
      <c r="BX156" s="141"/>
      <c r="BY156" s="141"/>
      <c r="BZ156" s="141"/>
      <c r="CA156" s="141"/>
      <c r="CB156" s="141"/>
      <c r="CC156" s="141"/>
      <c r="CD156" s="141"/>
      <c r="CE156" s="141"/>
      <c r="CF156" s="141"/>
      <c r="CG156" s="141"/>
      <c r="CH156" s="141"/>
      <c r="CI156" s="141"/>
      <c r="CJ156" s="141"/>
      <c r="CK156" s="141"/>
      <c r="CL156" s="121">
        <v>0.0</v>
      </c>
      <c r="CM156" s="141"/>
    </row>
    <row r="157">
      <c r="A157" s="119"/>
      <c r="B157" s="200" t="s">
        <v>821</v>
      </c>
      <c r="C157" s="136" t="s">
        <v>809</v>
      </c>
      <c r="D157" s="5"/>
      <c r="E157" s="6"/>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21" t="s">
        <v>421</v>
      </c>
      <c r="AL157" s="141"/>
      <c r="AM157" s="141"/>
      <c r="AN157" s="141"/>
      <c r="AO157" s="141"/>
      <c r="AP157" s="141"/>
      <c r="AQ157" s="141"/>
      <c r="AR157" s="141"/>
      <c r="AS157" s="141"/>
      <c r="AT157" s="141"/>
      <c r="AU157" s="141"/>
      <c r="AV157" s="141"/>
      <c r="AW157" s="121" t="s">
        <v>515</v>
      </c>
      <c r="AX157" s="141"/>
      <c r="AY157" s="141"/>
      <c r="AZ157" s="141"/>
      <c r="BA157" s="121" t="s">
        <v>421</v>
      </c>
      <c r="BB157" s="121" t="s">
        <v>213</v>
      </c>
      <c r="BC157" s="141"/>
      <c r="BD157" s="141"/>
      <c r="BE157" s="141"/>
      <c r="BF157" s="141"/>
      <c r="BG157" s="141"/>
      <c r="BH157" s="141"/>
      <c r="BI157" s="141"/>
      <c r="BJ157" s="141"/>
      <c r="BK157" s="68" t="s">
        <v>421</v>
      </c>
      <c r="BL157" s="141"/>
      <c r="BM157" s="141"/>
      <c r="BN157" s="141"/>
      <c r="BO157" s="121" t="s">
        <v>421</v>
      </c>
      <c r="BP157" s="141"/>
      <c r="BQ157" s="141"/>
      <c r="BR157" s="219">
        <v>0.0</v>
      </c>
      <c r="BS157" s="141"/>
      <c r="BT157" s="141"/>
      <c r="BU157" s="141"/>
      <c r="BV157" s="141"/>
      <c r="BW157" s="141"/>
      <c r="BX157" s="141"/>
      <c r="BY157" s="141"/>
      <c r="BZ157" s="141"/>
      <c r="CA157" s="141"/>
      <c r="CB157" s="141"/>
      <c r="CC157" s="141"/>
      <c r="CD157" s="141"/>
      <c r="CE157" s="141"/>
      <c r="CF157" s="141"/>
      <c r="CG157" s="141"/>
      <c r="CH157" s="141"/>
      <c r="CI157" s="141"/>
      <c r="CJ157" s="141"/>
      <c r="CK157" s="141"/>
      <c r="CL157" s="121">
        <v>0.0</v>
      </c>
      <c r="CM157" s="121" t="s">
        <v>214</v>
      </c>
    </row>
    <row r="158">
      <c r="A158" s="119"/>
      <c r="B158" s="85"/>
      <c r="C158" s="136" t="s">
        <v>815</v>
      </c>
      <c r="D158" s="5"/>
      <c r="E158" s="6"/>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21" t="s">
        <v>421</v>
      </c>
      <c r="AL158" s="141"/>
      <c r="AM158" s="141"/>
      <c r="AN158" s="141"/>
      <c r="AO158" s="141"/>
      <c r="AP158" s="141"/>
      <c r="AQ158" s="141"/>
      <c r="AR158" s="141"/>
      <c r="AS158" s="141"/>
      <c r="AT158" s="141"/>
      <c r="AU158" s="141"/>
      <c r="AV158" s="141"/>
      <c r="AW158" s="121" t="s">
        <v>515</v>
      </c>
      <c r="AX158" s="141"/>
      <c r="AY158" s="141"/>
      <c r="AZ158" s="141"/>
      <c r="BA158" s="121" t="s">
        <v>421</v>
      </c>
      <c r="BB158" s="121" t="s">
        <v>213</v>
      </c>
      <c r="BC158" s="141"/>
      <c r="BD158" s="141"/>
      <c r="BE158" s="141"/>
      <c r="BF158" s="141"/>
      <c r="BG158" s="141"/>
      <c r="BH158" s="141"/>
      <c r="BI158" s="141"/>
      <c r="BJ158" s="141"/>
      <c r="BK158" s="68" t="s">
        <v>421</v>
      </c>
      <c r="BL158" s="141"/>
      <c r="BM158" s="141"/>
      <c r="BN158" s="141"/>
      <c r="BO158" s="121" t="s">
        <v>421</v>
      </c>
      <c r="BP158" s="141"/>
      <c r="BQ158" s="141"/>
      <c r="BR158" s="219">
        <v>0.0</v>
      </c>
      <c r="BS158" s="141"/>
      <c r="BT158" s="141"/>
      <c r="BU158" s="141"/>
      <c r="BV158" s="141"/>
      <c r="BW158" s="141"/>
      <c r="BX158" s="141"/>
      <c r="BY158" s="141"/>
      <c r="BZ158" s="141"/>
      <c r="CA158" s="141"/>
      <c r="CB158" s="141"/>
      <c r="CC158" s="141"/>
      <c r="CD158" s="141"/>
      <c r="CE158" s="141"/>
      <c r="CF158" s="141"/>
      <c r="CG158" s="141"/>
      <c r="CH158" s="141"/>
      <c r="CI158" s="141"/>
      <c r="CJ158" s="141"/>
      <c r="CK158" s="141"/>
      <c r="CL158" s="121">
        <v>0.0</v>
      </c>
      <c r="CM158" s="141"/>
    </row>
    <row r="159">
      <c r="A159" s="119"/>
      <c r="B159" s="85"/>
      <c r="C159" s="136" t="s">
        <v>816</v>
      </c>
      <c r="D159" s="5"/>
      <c r="E159" s="6"/>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21" t="s">
        <v>421</v>
      </c>
      <c r="AL159" s="141"/>
      <c r="AM159" s="141"/>
      <c r="AN159" s="141"/>
      <c r="AO159" s="141"/>
      <c r="AP159" s="141"/>
      <c r="AQ159" s="141"/>
      <c r="AR159" s="141"/>
      <c r="AS159" s="141"/>
      <c r="AT159" s="141"/>
      <c r="AU159" s="141"/>
      <c r="AV159" s="141"/>
      <c r="AW159" s="121" t="s">
        <v>515</v>
      </c>
      <c r="AX159" s="141"/>
      <c r="AY159" s="141"/>
      <c r="AZ159" s="141"/>
      <c r="BA159" s="121" t="s">
        <v>421</v>
      </c>
      <c r="BB159" s="121" t="s">
        <v>213</v>
      </c>
      <c r="BC159" s="141"/>
      <c r="BD159" s="141"/>
      <c r="BE159" s="141"/>
      <c r="BF159" s="141"/>
      <c r="BG159" s="141"/>
      <c r="BH159" s="141"/>
      <c r="BI159" s="141"/>
      <c r="BJ159" s="141"/>
      <c r="BK159" s="68" t="s">
        <v>421</v>
      </c>
      <c r="BL159" s="141"/>
      <c r="BM159" s="141"/>
      <c r="BN159" s="141"/>
      <c r="BO159" s="121" t="s">
        <v>421</v>
      </c>
      <c r="BP159" s="141"/>
      <c r="BQ159" s="141"/>
      <c r="BR159" s="219">
        <v>0.0</v>
      </c>
      <c r="BS159" s="141"/>
      <c r="BT159" s="141"/>
      <c r="BU159" s="141"/>
      <c r="BV159" s="141"/>
      <c r="BW159" s="141"/>
      <c r="BX159" s="141"/>
      <c r="BY159" s="141"/>
      <c r="BZ159" s="141"/>
      <c r="CA159" s="141"/>
      <c r="CB159" s="141"/>
      <c r="CC159" s="141"/>
      <c r="CD159" s="141"/>
      <c r="CE159" s="141"/>
      <c r="CF159" s="141"/>
      <c r="CG159" s="141"/>
      <c r="CH159" s="141"/>
      <c r="CI159" s="141"/>
      <c r="CJ159" s="141"/>
      <c r="CK159" s="141"/>
      <c r="CL159" s="121">
        <v>0.0</v>
      </c>
      <c r="CM159" s="141"/>
    </row>
    <row r="160">
      <c r="A160" s="119"/>
      <c r="B160" s="89"/>
      <c r="C160" s="136" t="s">
        <v>817</v>
      </c>
      <c r="D160" s="5"/>
      <c r="E160" s="6"/>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141"/>
      <c r="AF160" s="121" t="s">
        <v>421</v>
      </c>
      <c r="AG160" s="121" t="s">
        <v>421</v>
      </c>
      <c r="AH160" s="141"/>
      <c r="AI160" s="141"/>
      <c r="AJ160" s="141"/>
      <c r="AK160" s="121" t="s">
        <v>2172</v>
      </c>
      <c r="AL160" s="141"/>
      <c r="AM160" s="141"/>
      <c r="AN160" s="141"/>
      <c r="AO160" s="141"/>
      <c r="AP160" s="141"/>
      <c r="AQ160" s="141"/>
      <c r="AR160" s="141"/>
      <c r="AS160" s="141"/>
      <c r="AT160" s="141"/>
      <c r="AU160" s="141"/>
      <c r="AV160" s="141"/>
      <c r="AW160" s="121" t="s">
        <v>515</v>
      </c>
      <c r="AX160" s="141"/>
      <c r="AY160" s="141"/>
      <c r="AZ160" s="141"/>
      <c r="BA160" s="121" t="s">
        <v>421</v>
      </c>
      <c r="BB160" s="121" t="s">
        <v>213</v>
      </c>
      <c r="BC160" s="141"/>
      <c r="BD160" s="141"/>
      <c r="BE160" s="141"/>
      <c r="BF160" s="141"/>
      <c r="BG160" s="141"/>
      <c r="BH160" s="141"/>
      <c r="BI160" s="141"/>
      <c r="BJ160" s="141"/>
      <c r="BK160" s="68" t="s">
        <v>421</v>
      </c>
      <c r="BL160" s="141"/>
      <c r="BM160" s="141"/>
      <c r="BN160" s="141"/>
      <c r="BO160" s="121" t="s">
        <v>421</v>
      </c>
      <c r="BP160" s="141"/>
      <c r="BQ160" s="141"/>
      <c r="BR160" s="219">
        <v>0.0</v>
      </c>
      <c r="BS160" s="141"/>
      <c r="BT160" s="141"/>
      <c r="BU160" s="141"/>
      <c r="BV160" s="141"/>
      <c r="BW160" s="141"/>
      <c r="BX160" s="141"/>
      <c r="BY160" s="141"/>
      <c r="BZ160" s="141"/>
      <c r="CA160" s="141"/>
      <c r="CB160" s="141"/>
      <c r="CC160" s="141"/>
      <c r="CD160" s="141"/>
      <c r="CE160" s="141"/>
      <c r="CF160" s="141"/>
      <c r="CG160" s="141"/>
      <c r="CH160" s="141"/>
      <c r="CI160" s="141"/>
      <c r="CJ160" s="141"/>
      <c r="CK160" s="141"/>
      <c r="CL160" s="121">
        <v>0.0</v>
      </c>
      <c r="CM160" s="121" t="s">
        <v>214</v>
      </c>
    </row>
    <row r="161">
      <c r="A161" s="119"/>
      <c r="B161" s="209" t="s">
        <v>823</v>
      </c>
      <c r="C161" s="136" t="s">
        <v>809</v>
      </c>
      <c r="D161" s="5"/>
      <c r="E161" s="6"/>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141"/>
      <c r="AK161" s="121" t="s">
        <v>421</v>
      </c>
      <c r="AL161" s="141"/>
      <c r="AM161" s="141"/>
      <c r="AN161" s="141"/>
      <c r="AO161" s="141"/>
      <c r="AP161" s="141"/>
      <c r="AQ161" s="141"/>
      <c r="AR161" s="141"/>
      <c r="AS161" s="141"/>
      <c r="AT161" s="141"/>
      <c r="AU161" s="141"/>
      <c r="AV161" s="141"/>
      <c r="AW161" s="121" t="s">
        <v>515</v>
      </c>
      <c r="AX161" s="141"/>
      <c r="AY161" s="141"/>
      <c r="AZ161" s="141"/>
      <c r="BA161" s="121" t="s">
        <v>421</v>
      </c>
      <c r="BB161" s="121" t="s">
        <v>213</v>
      </c>
      <c r="BC161" s="141"/>
      <c r="BD161" s="141"/>
      <c r="BE161" s="141"/>
      <c r="BF161" s="141"/>
      <c r="BG161" s="141"/>
      <c r="BH161" s="141"/>
      <c r="BI161" s="141"/>
      <c r="BJ161" s="141"/>
      <c r="BK161" s="68" t="s">
        <v>421</v>
      </c>
      <c r="BL161" s="141"/>
      <c r="BM161" s="141"/>
      <c r="BN161" s="141"/>
      <c r="BO161" s="121" t="s">
        <v>421</v>
      </c>
      <c r="BP161" s="141"/>
      <c r="BQ161" s="141"/>
      <c r="BR161" s="219">
        <v>0.0</v>
      </c>
      <c r="BS161" s="141"/>
      <c r="BT161" s="141"/>
      <c r="BU161" s="141"/>
      <c r="BV161" s="141"/>
      <c r="BW161" s="141"/>
      <c r="BX161" s="141"/>
      <c r="BY161" s="141"/>
      <c r="BZ161" s="141"/>
      <c r="CA161" s="141"/>
      <c r="CB161" s="141"/>
      <c r="CC161" s="141"/>
      <c r="CD161" s="141"/>
      <c r="CE161" s="141"/>
      <c r="CF161" s="141"/>
      <c r="CG161" s="141"/>
      <c r="CH161" s="141"/>
      <c r="CI161" s="141"/>
      <c r="CJ161" s="141"/>
      <c r="CK161" s="141"/>
      <c r="CL161" s="121">
        <v>0.0</v>
      </c>
      <c r="CM161" s="141"/>
    </row>
    <row r="162">
      <c r="A162" s="119"/>
      <c r="B162" s="136" t="s">
        <v>824</v>
      </c>
      <c r="C162" s="5"/>
      <c r="D162" s="5"/>
      <c r="E162" s="6"/>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141"/>
      <c r="AF162" s="121" t="s">
        <v>421</v>
      </c>
      <c r="AG162" s="121" t="s">
        <v>421</v>
      </c>
      <c r="AH162" s="141"/>
      <c r="AI162" s="141"/>
      <c r="AJ162" s="141"/>
      <c r="AK162" s="121" t="s">
        <v>2172</v>
      </c>
      <c r="AL162" s="141"/>
      <c r="AM162" s="141"/>
      <c r="AN162" s="141"/>
      <c r="AO162" s="141"/>
      <c r="AP162" s="141"/>
      <c r="AQ162" s="141"/>
      <c r="AR162" s="141"/>
      <c r="AS162" s="141"/>
      <c r="AT162" s="141"/>
      <c r="AU162" s="141"/>
      <c r="AV162" s="141"/>
      <c r="AW162" s="121" t="s">
        <v>515</v>
      </c>
      <c r="AX162" s="141"/>
      <c r="AY162" s="141"/>
      <c r="AZ162" s="141"/>
      <c r="BA162" s="121" t="s">
        <v>421</v>
      </c>
      <c r="BB162" s="121" t="s">
        <v>213</v>
      </c>
      <c r="BC162" s="141"/>
      <c r="BD162" s="141"/>
      <c r="BE162" s="141"/>
      <c r="BF162" s="141"/>
      <c r="BG162" s="141"/>
      <c r="BH162" s="141"/>
      <c r="BI162" s="141"/>
      <c r="BJ162" s="141"/>
      <c r="BK162" s="68" t="s">
        <v>421</v>
      </c>
      <c r="BL162" s="141"/>
      <c r="BM162" s="141"/>
      <c r="BN162" s="141"/>
      <c r="BO162" s="121" t="s">
        <v>421</v>
      </c>
      <c r="BP162" s="141"/>
      <c r="BQ162" s="141"/>
      <c r="BR162" s="219">
        <v>0.0</v>
      </c>
      <c r="BS162" s="141"/>
      <c r="BT162" s="141"/>
      <c r="BU162" s="141"/>
      <c r="BV162" s="141"/>
      <c r="BW162" s="141"/>
      <c r="BX162" s="141"/>
      <c r="BY162" s="141"/>
      <c r="BZ162" s="141"/>
      <c r="CA162" s="141"/>
      <c r="CB162" s="141"/>
      <c r="CC162" s="141"/>
      <c r="CD162" s="141"/>
      <c r="CE162" s="141"/>
      <c r="CF162" s="141"/>
      <c r="CG162" s="141"/>
      <c r="CH162" s="141"/>
      <c r="CI162" s="141"/>
      <c r="CJ162" s="141"/>
      <c r="CK162" s="141"/>
      <c r="CL162" s="121">
        <v>0.0</v>
      </c>
      <c r="CM162" s="141"/>
    </row>
    <row r="163">
      <c r="A163" s="119"/>
      <c r="B163" s="136" t="s">
        <v>825</v>
      </c>
      <c r="C163" s="5"/>
      <c r="D163" s="5"/>
      <c r="E163" s="6"/>
      <c r="F163" s="141"/>
      <c r="G163" s="141"/>
      <c r="H163" s="141"/>
      <c r="I163" s="141"/>
      <c r="J163" s="141"/>
      <c r="K163" s="141"/>
      <c r="L163" s="141"/>
      <c r="M163" s="141"/>
      <c r="N163" s="141"/>
      <c r="O163" s="141"/>
      <c r="P163" s="141"/>
      <c r="Q163" s="141"/>
      <c r="R163" s="141"/>
      <c r="S163" s="141"/>
      <c r="T163" s="141"/>
      <c r="U163" s="141"/>
      <c r="V163" s="141"/>
      <c r="W163" s="141"/>
      <c r="X163" s="141"/>
      <c r="Y163" s="141"/>
      <c r="Z163" s="141"/>
      <c r="AA163" s="141"/>
      <c r="AB163" s="141"/>
      <c r="AC163" s="141"/>
      <c r="AD163" s="141"/>
      <c r="AE163" s="141"/>
      <c r="AF163" s="121" t="s">
        <v>421</v>
      </c>
      <c r="AG163" s="121" t="s">
        <v>421</v>
      </c>
      <c r="AH163" s="141"/>
      <c r="AI163" s="141"/>
      <c r="AJ163" s="141"/>
      <c r="AK163" s="121" t="s">
        <v>2172</v>
      </c>
      <c r="AL163" s="141"/>
      <c r="AM163" s="141"/>
      <c r="AN163" s="141"/>
      <c r="AO163" s="141"/>
      <c r="AP163" s="141"/>
      <c r="AQ163" s="141"/>
      <c r="AR163" s="141"/>
      <c r="AS163" s="141"/>
      <c r="AT163" s="141"/>
      <c r="AU163" s="141"/>
      <c r="AV163" s="141"/>
      <c r="AW163" s="121" t="s">
        <v>515</v>
      </c>
      <c r="AX163" s="141"/>
      <c r="AY163" s="141"/>
      <c r="AZ163" s="141"/>
      <c r="BA163" s="121" t="s">
        <v>421</v>
      </c>
      <c r="BB163" s="121" t="s">
        <v>213</v>
      </c>
      <c r="BC163" s="141"/>
      <c r="BD163" s="141"/>
      <c r="BE163" s="141"/>
      <c r="BF163" s="141"/>
      <c r="BG163" s="141"/>
      <c r="BH163" s="141"/>
      <c r="BI163" s="141"/>
      <c r="BJ163" s="141"/>
      <c r="BK163" s="68" t="s">
        <v>421</v>
      </c>
      <c r="BL163" s="141"/>
      <c r="BM163" s="141"/>
      <c r="BN163" s="141"/>
      <c r="BO163" s="121" t="s">
        <v>421</v>
      </c>
      <c r="BP163" s="141"/>
      <c r="BQ163" s="141"/>
      <c r="BR163" s="219">
        <v>0.0</v>
      </c>
      <c r="BS163" s="141"/>
      <c r="BT163" s="141"/>
      <c r="BU163" s="141"/>
      <c r="BV163" s="141"/>
      <c r="BW163" s="141"/>
      <c r="BX163" s="141"/>
      <c r="BY163" s="141"/>
      <c r="BZ163" s="141"/>
      <c r="CA163" s="141"/>
      <c r="CB163" s="141"/>
      <c r="CC163" s="141"/>
      <c r="CD163" s="141"/>
      <c r="CE163" s="141"/>
      <c r="CF163" s="141"/>
      <c r="CG163" s="141"/>
      <c r="CH163" s="141"/>
      <c r="CI163" s="141"/>
      <c r="CJ163" s="141"/>
      <c r="CK163" s="141"/>
      <c r="CL163" s="121">
        <v>0.0</v>
      </c>
      <c r="CM163" s="141"/>
    </row>
    <row r="164">
      <c r="A164" s="119"/>
      <c r="B164" s="136" t="s">
        <v>826</v>
      </c>
      <c r="C164" s="5"/>
      <c r="D164" s="5"/>
      <c r="E164" s="6"/>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141"/>
      <c r="AK164" s="121" t="s">
        <v>421</v>
      </c>
      <c r="AL164" s="141"/>
      <c r="AM164" s="141"/>
      <c r="AN164" s="141"/>
      <c r="AO164" s="141"/>
      <c r="AP164" s="141"/>
      <c r="AQ164" s="141"/>
      <c r="AR164" s="141"/>
      <c r="AS164" s="141"/>
      <c r="AT164" s="141"/>
      <c r="AU164" s="141"/>
      <c r="AV164" s="141"/>
      <c r="AW164" s="121" t="s">
        <v>515</v>
      </c>
      <c r="AX164" s="141"/>
      <c r="AY164" s="141"/>
      <c r="AZ164" s="141"/>
      <c r="BA164" s="121" t="s">
        <v>421</v>
      </c>
      <c r="BB164" s="121" t="s">
        <v>213</v>
      </c>
      <c r="BC164" s="141"/>
      <c r="BD164" s="141"/>
      <c r="BE164" s="141"/>
      <c r="BF164" s="141"/>
      <c r="BG164" s="141"/>
      <c r="BH164" s="141"/>
      <c r="BI164" s="141"/>
      <c r="BJ164" s="141"/>
      <c r="BK164" s="68" t="s">
        <v>421</v>
      </c>
      <c r="BL164" s="141"/>
      <c r="BM164" s="141"/>
      <c r="BN164" s="141"/>
      <c r="BO164" s="121" t="s">
        <v>421</v>
      </c>
      <c r="BP164" s="141"/>
      <c r="BQ164" s="141"/>
      <c r="BR164" s="219">
        <v>0.0</v>
      </c>
      <c r="BS164" s="141"/>
      <c r="BT164" s="141"/>
      <c r="BU164" s="141"/>
      <c r="BV164" s="141"/>
      <c r="BW164" s="141"/>
      <c r="BX164" s="141"/>
      <c r="BY164" s="141"/>
      <c r="BZ164" s="141"/>
      <c r="CA164" s="141"/>
      <c r="CB164" s="141"/>
      <c r="CC164" s="141"/>
      <c r="CD164" s="141"/>
      <c r="CE164" s="141"/>
      <c r="CF164" s="141"/>
      <c r="CG164" s="141"/>
      <c r="CH164" s="141"/>
      <c r="CI164" s="141"/>
      <c r="CJ164" s="141"/>
      <c r="CK164" s="141"/>
      <c r="CL164" s="121">
        <v>0.0</v>
      </c>
      <c r="CM164" s="121">
        <v>5.6</v>
      </c>
    </row>
    <row r="165">
      <c r="A165" s="119"/>
      <c r="B165" s="186" t="s">
        <v>827</v>
      </c>
      <c r="C165" s="5"/>
      <c r="D165" s="5"/>
      <c r="E165" s="6"/>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21"/>
      <c r="AX165" s="141"/>
      <c r="AY165" s="141"/>
      <c r="AZ165" s="141"/>
      <c r="BA165" s="121" t="s">
        <v>421</v>
      </c>
      <c r="BB165" s="141"/>
      <c r="BC165" s="141"/>
      <c r="BD165" s="141"/>
      <c r="BE165" s="141"/>
      <c r="BF165" s="141"/>
      <c r="BG165" s="141"/>
      <c r="BH165" s="141"/>
      <c r="BI165" s="141"/>
      <c r="BJ165" s="141"/>
      <c r="BK165" s="76"/>
      <c r="BL165" s="141"/>
      <c r="BM165" s="141"/>
      <c r="BN165" s="141"/>
      <c r="BO165" s="141"/>
      <c r="BP165" s="141"/>
      <c r="BQ165" s="141"/>
      <c r="BR165" s="219">
        <v>0.0</v>
      </c>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row>
    <row r="166">
      <c r="A166" s="119"/>
      <c r="B166" s="136" t="s">
        <v>828</v>
      </c>
      <c r="C166" s="5"/>
      <c r="D166" s="5"/>
      <c r="E166" s="6"/>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21">
        <v>0.0</v>
      </c>
      <c r="AG166" s="121">
        <v>0.0</v>
      </c>
      <c r="AH166" s="141"/>
      <c r="AI166" s="141"/>
      <c r="AJ166" s="121"/>
      <c r="AK166" s="121">
        <v>1.0</v>
      </c>
      <c r="AL166" s="141"/>
      <c r="AM166" s="141"/>
      <c r="AN166" s="141"/>
      <c r="AO166" s="141"/>
      <c r="AP166" s="141"/>
      <c r="AQ166" s="141"/>
      <c r="AR166" s="141"/>
      <c r="AS166" s="141"/>
      <c r="AT166" s="141"/>
      <c r="AU166" s="141"/>
      <c r="AV166" s="141"/>
      <c r="AW166" s="121" t="s">
        <v>515</v>
      </c>
      <c r="AX166" s="141"/>
      <c r="AY166" s="141"/>
      <c r="AZ166" s="141"/>
      <c r="BA166" s="121" t="s">
        <v>421</v>
      </c>
      <c r="BB166" s="121" t="s">
        <v>213</v>
      </c>
      <c r="BC166" s="141"/>
      <c r="BD166" s="141"/>
      <c r="BE166" s="141"/>
      <c r="BF166" s="141"/>
      <c r="BG166" s="141"/>
      <c r="BH166" s="141"/>
      <c r="BI166" s="141"/>
      <c r="BJ166" s="141"/>
      <c r="BK166" s="68">
        <v>1.0</v>
      </c>
      <c r="BL166" s="141"/>
      <c r="BM166" s="141"/>
      <c r="BN166" s="141"/>
      <c r="BO166" s="121">
        <v>0.0</v>
      </c>
      <c r="BP166" s="141"/>
      <c r="BQ166" s="141"/>
      <c r="BR166" s="219">
        <v>0.0</v>
      </c>
      <c r="BS166" s="141"/>
      <c r="BT166" s="141"/>
      <c r="BU166" s="141"/>
      <c r="BV166" s="141"/>
      <c r="BW166" s="141"/>
      <c r="BX166" s="121" t="s">
        <v>214</v>
      </c>
      <c r="BY166" s="121" t="s">
        <v>213</v>
      </c>
      <c r="BZ166" s="141"/>
      <c r="CA166" s="141"/>
      <c r="CB166" s="141"/>
      <c r="CC166" s="141"/>
      <c r="CD166" s="141"/>
      <c r="CE166" s="141"/>
      <c r="CF166" s="141"/>
      <c r="CG166" s="141"/>
      <c r="CH166" s="141"/>
      <c r="CI166" s="141"/>
      <c r="CJ166" s="141"/>
      <c r="CK166" s="141"/>
      <c r="CL166" s="121">
        <v>0.0</v>
      </c>
      <c r="CM166" s="121" t="s">
        <v>539</v>
      </c>
    </row>
    <row r="167">
      <c r="A167" s="119"/>
      <c r="B167" s="136" t="s">
        <v>829</v>
      </c>
      <c r="C167" s="5"/>
      <c r="D167" s="5"/>
      <c r="E167" s="6"/>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21">
        <v>0.0</v>
      </c>
      <c r="AG167" s="121">
        <v>0.0</v>
      </c>
      <c r="AH167" s="141"/>
      <c r="AI167" s="141"/>
      <c r="AJ167" s="121"/>
      <c r="AK167" s="121">
        <v>0.0</v>
      </c>
      <c r="AL167" s="141"/>
      <c r="AM167" s="141"/>
      <c r="AN167" s="141"/>
      <c r="AO167" s="141"/>
      <c r="AP167" s="141"/>
      <c r="AQ167" s="141"/>
      <c r="AR167" s="141"/>
      <c r="AS167" s="141"/>
      <c r="AT167" s="141"/>
      <c r="AU167" s="141"/>
      <c r="AV167" s="141"/>
      <c r="AW167" s="121" t="s">
        <v>515</v>
      </c>
      <c r="AX167" s="141"/>
      <c r="AY167" s="141"/>
      <c r="AZ167" s="141"/>
      <c r="BA167" s="121" t="s">
        <v>421</v>
      </c>
      <c r="BB167" s="121" t="s">
        <v>213</v>
      </c>
      <c r="BC167" s="141"/>
      <c r="BD167" s="141"/>
      <c r="BE167" s="141"/>
      <c r="BF167" s="141"/>
      <c r="BG167" s="141"/>
      <c r="BH167" s="141"/>
      <c r="BI167" s="141"/>
      <c r="BJ167" s="141"/>
      <c r="BK167" s="68" t="s">
        <v>213</v>
      </c>
      <c r="BL167" s="141"/>
      <c r="BM167" s="141"/>
      <c r="BN167" s="141"/>
      <c r="BO167" s="121">
        <v>0.0</v>
      </c>
      <c r="BP167" s="141"/>
      <c r="BQ167" s="141"/>
      <c r="BR167" s="219">
        <v>0.0</v>
      </c>
      <c r="BS167" s="141"/>
      <c r="BT167" s="141"/>
      <c r="BU167" s="141"/>
      <c r="BV167" s="141"/>
      <c r="BW167" s="141"/>
      <c r="BX167" s="121" t="s">
        <v>214</v>
      </c>
      <c r="BY167" s="121" t="s">
        <v>213</v>
      </c>
      <c r="BZ167" s="141"/>
      <c r="CA167" s="141"/>
      <c r="CB167" s="141"/>
      <c r="CC167" s="141"/>
      <c r="CD167" s="141"/>
      <c r="CE167" s="141"/>
      <c r="CF167" s="141"/>
      <c r="CG167" s="141"/>
      <c r="CH167" s="141"/>
      <c r="CI167" s="141"/>
      <c r="CJ167" s="141"/>
      <c r="CK167" s="141"/>
      <c r="CL167" s="121">
        <v>0.0</v>
      </c>
      <c r="CM167" s="121">
        <v>0.0</v>
      </c>
    </row>
    <row r="168">
      <c r="A168" s="119"/>
      <c r="B168" s="136" t="s">
        <v>830</v>
      </c>
      <c r="C168" s="5"/>
      <c r="D168" s="5"/>
      <c r="E168" s="6"/>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21" t="s">
        <v>421</v>
      </c>
      <c r="AG168" s="121" t="s">
        <v>421</v>
      </c>
      <c r="AH168" s="141"/>
      <c r="AI168" s="141"/>
      <c r="AJ168" s="141"/>
      <c r="AK168" s="121" t="s">
        <v>2188</v>
      </c>
      <c r="AL168" s="141"/>
      <c r="AM168" s="141"/>
      <c r="AN168" s="141"/>
      <c r="AO168" s="141"/>
      <c r="AP168" s="141"/>
      <c r="AQ168" s="141"/>
      <c r="AR168" s="141"/>
      <c r="AS168" s="141"/>
      <c r="AT168" s="141"/>
      <c r="AU168" s="141"/>
      <c r="AV168" s="141"/>
      <c r="AW168" s="121" t="s">
        <v>515</v>
      </c>
      <c r="AX168" s="141"/>
      <c r="AY168" s="141"/>
      <c r="AZ168" s="141"/>
      <c r="BA168" s="121" t="s">
        <v>421</v>
      </c>
      <c r="BB168" s="121" t="s">
        <v>213</v>
      </c>
      <c r="BC168" s="141"/>
      <c r="BD168" s="141"/>
      <c r="BE168" s="141"/>
      <c r="BF168" s="141"/>
      <c r="BG168" s="141"/>
      <c r="BH168" s="141"/>
      <c r="BI168" s="141"/>
      <c r="BJ168" s="141"/>
      <c r="BK168" s="68" t="s">
        <v>2189</v>
      </c>
      <c r="BL168" s="141"/>
      <c r="BM168" s="141"/>
      <c r="BN168" s="141"/>
      <c r="BO168" s="121">
        <v>0.0</v>
      </c>
      <c r="BP168" s="141"/>
      <c r="BQ168" s="141"/>
      <c r="BR168" s="219">
        <v>0.0</v>
      </c>
      <c r="BS168" s="141"/>
      <c r="BT168" s="141"/>
      <c r="BU168" s="141"/>
      <c r="BV168" s="141"/>
      <c r="BW168" s="141"/>
      <c r="BX168" s="121" t="s">
        <v>421</v>
      </c>
      <c r="BY168" s="121" t="s">
        <v>421</v>
      </c>
      <c r="BZ168" s="141"/>
      <c r="CA168" s="141"/>
      <c r="CB168" s="141"/>
      <c r="CC168" s="141"/>
      <c r="CD168" s="141"/>
      <c r="CE168" s="141"/>
      <c r="CF168" s="141"/>
      <c r="CG168" s="141"/>
      <c r="CH168" s="141"/>
      <c r="CI168" s="141"/>
      <c r="CJ168" s="141"/>
      <c r="CK168" s="141"/>
      <c r="CL168" s="121">
        <v>0.0</v>
      </c>
      <c r="CM168" s="121" t="s">
        <v>515</v>
      </c>
    </row>
    <row r="169">
      <c r="A169" s="119"/>
      <c r="B169" s="136" t="s">
        <v>831</v>
      </c>
      <c r="C169" s="5"/>
      <c r="D169" s="5"/>
      <c r="E169" s="6"/>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21" t="s">
        <v>421</v>
      </c>
      <c r="AG169" s="121" t="s">
        <v>421</v>
      </c>
      <c r="AH169" s="141"/>
      <c r="AI169" s="141"/>
      <c r="AJ169" s="141"/>
      <c r="AK169" s="121" t="s">
        <v>2188</v>
      </c>
      <c r="AL169" s="141"/>
      <c r="AM169" s="141"/>
      <c r="AN169" s="141"/>
      <c r="AO169" s="141"/>
      <c r="AP169" s="141"/>
      <c r="AQ169" s="141"/>
      <c r="AR169" s="141"/>
      <c r="AS169" s="141"/>
      <c r="AT169" s="141"/>
      <c r="AU169" s="141"/>
      <c r="AV169" s="141"/>
      <c r="AW169" s="121" t="s">
        <v>515</v>
      </c>
      <c r="AX169" s="141"/>
      <c r="AY169" s="141"/>
      <c r="AZ169" s="141"/>
      <c r="BA169" s="121" t="s">
        <v>421</v>
      </c>
      <c r="BB169" s="121" t="s">
        <v>213</v>
      </c>
      <c r="BC169" s="141"/>
      <c r="BD169" s="141"/>
      <c r="BE169" s="141"/>
      <c r="BF169" s="141"/>
      <c r="BG169" s="141"/>
      <c r="BH169" s="141"/>
      <c r="BI169" s="141"/>
      <c r="BJ169" s="141"/>
      <c r="BK169" s="68" t="s">
        <v>421</v>
      </c>
      <c r="BL169" s="141"/>
      <c r="BM169" s="141"/>
      <c r="BN169" s="141"/>
      <c r="BO169" s="121">
        <v>0.0</v>
      </c>
      <c r="BP169" s="141"/>
      <c r="BQ169" s="141"/>
      <c r="BR169" s="219">
        <v>0.0</v>
      </c>
      <c r="BS169" s="141"/>
      <c r="BT169" s="141"/>
      <c r="BU169" s="141"/>
      <c r="BV169" s="141"/>
      <c r="BW169" s="141"/>
      <c r="BX169" s="121" t="s">
        <v>421</v>
      </c>
      <c r="BY169" s="121" t="s">
        <v>421</v>
      </c>
      <c r="BZ169" s="141"/>
      <c r="CA169" s="141"/>
      <c r="CB169" s="141"/>
      <c r="CC169" s="141"/>
      <c r="CD169" s="141"/>
      <c r="CE169" s="141"/>
      <c r="CF169" s="141"/>
      <c r="CG169" s="141"/>
      <c r="CH169" s="141"/>
      <c r="CI169" s="141"/>
      <c r="CJ169" s="141"/>
      <c r="CK169" s="141"/>
      <c r="CL169" s="121">
        <v>0.0</v>
      </c>
      <c r="CM169" s="121" t="s">
        <v>515</v>
      </c>
    </row>
    <row r="170">
      <c r="A170" s="119"/>
      <c r="B170" s="136" t="s">
        <v>832</v>
      </c>
      <c r="C170" s="5"/>
      <c r="D170" s="5"/>
      <c r="E170" s="6"/>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141"/>
      <c r="AF170" s="121" t="s">
        <v>421</v>
      </c>
      <c r="AG170" s="121" t="s">
        <v>421</v>
      </c>
      <c r="AH170" s="141"/>
      <c r="AI170" s="141"/>
      <c r="AJ170" s="141"/>
      <c r="AK170" s="121" t="s">
        <v>2190</v>
      </c>
      <c r="AL170" s="141"/>
      <c r="AM170" s="141"/>
      <c r="AN170" s="141"/>
      <c r="AO170" s="141"/>
      <c r="AP170" s="141"/>
      <c r="AQ170" s="141"/>
      <c r="AR170" s="141"/>
      <c r="AS170" s="141"/>
      <c r="AT170" s="141"/>
      <c r="AU170" s="141"/>
      <c r="AV170" s="141"/>
      <c r="AW170" s="121" t="s">
        <v>515</v>
      </c>
      <c r="AX170" s="141"/>
      <c r="AY170" s="141"/>
      <c r="AZ170" s="141"/>
      <c r="BA170" s="121" t="s">
        <v>421</v>
      </c>
      <c r="BB170" s="121" t="s">
        <v>213</v>
      </c>
      <c r="BC170" s="141"/>
      <c r="BD170" s="141"/>
      <c r="BE170" s="141"/>
      <c r="BF170" s="141"/>
      <c r="BG170" s="141"/>
      <c r="BH170" s="141"/>
      <c r="BI170" s="141"/>
      <c r="BJ170" s="141"/>
      <c r="BK170" s="68" t="s">
        <v>2191</v>
      </c>
      <c r="BL170" s="141"/>
      <c r="BM170" s="141"/>
      <c r="BN170" s="141"/>
      <c r="BO170" s="121">
        <v>0.0</v>
      </c>
      <c r="BP170" s="141"/>
      <c r="BQ170" s="141"/>
      <c r="BR170" s="219">
        <v>0.0</v>
      </c>
      <c r="BS170" s="141"/>
      <c r="BT170" s="141"/>
      <c r="BU170" s="141"/>
      <c r="BV170" s="141"/>
      <c r="BW170" s="141"/>
      <c r="BX170" s="121" t="s">
        <v>421</v>
      </c>
      <c r="BY170" s="121" t="s">
        <v>421</v>
      </c>
      <c r="BZ170" s="141"/>
      <c r="CA170" s="141"/>
      <c r="CB170" s="141"/>
      <c r="CC170" s="141"/>
      <c r="CD170" s="141"/>
      <c r="CE170" s="141"/>
      <c r="CF170" s="141"/>
      <c r="CG170" s="141"/>
      <c r="CH170" s="141"/>
      <c r="CI170" s="141"/>
      <c r="CJ170" s="141"/>
      <c r="CK170" s="141"/>
      <c r="CL170" s="121">
        <v>0.0</v>
      </c>
      <c r="CM170" s="121" t="s">
        <v>515</v>
      </c>
    </row>
    <row r="171">
      <c r="A171" s="119"/>
      <c r="B171" s="136" t="s">
        <v>833</v>
      </c>
      <c r="C171" s="5"/>
      <c r="D171" s="5"/>
      <c r="E171" s="6"/>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21" t="s">
        <v>421</v>
      </c>
      <c r="AG171" s="121" t="s">
        <v>421</v>
      </c>
      <c r="AH171" s="141"/>
      <c r="AI171" s="141"/>
      <c r="AJ171" s="141"/>
      <c r="AK171" s="121" t="s">
        <v>2190</v>
      </c>
      <c r="AL171" s="141"/>
      <c r="AM171" s="141"/>
      <c r="AN171" s="141"/>
      <c r="AO171" s="141"/>
      <c r="AP171" s="141"/>
      <c r="AQ171" s="141"/>
      <c r="AR171" s="141"/>
      <c r="AS171" s="141"/>
      <c r="AT171" s="141"/>
      <c r="AU171" s="141"/>
      <c r="AV171" s="141"/>
      <c r="AW171" s="121" t="s">
        <v>515</v>
      </c>
      <c r="AX171" s="141"/>
      <c r="AY171" s="141"/>
      <c r="AZ171" s="141"/>
      <c r="BA171" s="121" t="s">
        <v>421</v>
      </c>
      <c r="BB171" s="121" t="s">
        <v>213</v>
      </c>
      <c r="BC171" s="141"/>
      <c r="BD171" s="141"/>
      <c r="BE171" s="141"/>
      <c r="BF171" s="141"/>
      <c r="BG171" s="141"/>
      <c r="BH171" s="141"/>
      <c r="BI171" s="141"/>
      <c r="BJ171" s="141"/>
      <c r="BK171" s="76"/>
      <c r="BL171" s="141"/>
      <c r="BM171" s="141"/>
      <c r="BN171" s="141"/>
      <c r="BO171" s="121">
        <v>0.0</v>
      </c>
      <c r="BP171" s="141"/>
      <c r="BQ171" s="141"/>
      <c r="BR171" s="219">
        <v>0.0</v>
      </c>
      <c r="BS171" s="141"/>
      <c r="BT171" s="141"/>
      <c r="BU171" s="141"/>
      <c r="BV171" s="141"/>
      <c r="BW171" s="141"/>
      <c r="BX171" s="121" t="s">
        <v>421</v>
      </c>
      <c r="BY171" s="121" t="s">
        <v>421</v>
      </c>
      <c r="BZ171" s="141"/>
      <c r="CA171" s="141"/>
      <c r="CB171" s="141"/>
      <c r="CC171" s="141"/>
      <c r="CD171" s="141"/>
      <c r="CE171" s="141"/>
      <c r="CF171" s="141"/>
      <c r="CG171" s="141"/>
      <c r="CH171" s="141"/>
      <c r="CI171" s="141"/>
      <c r="CJ171" s="141"/>
      <c r="CK171" s="141"/>
      <c r="CL171" s="121">
        <v>0.0</v>
      </c>
      <c r="CM171" s="121" t="s">
        <v>515</v>
      </c>
    </row>
    <row r="172">
      <c r="A172" s="119"/>
      <c r="B172" s="136" t="s">
        <v>834</v>
      </c>
      <c r="C172" s="5"/>
      <c r="D172" s="5"/>
      <c r="E172" s="6"/>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21" t="s">
        <v>421</v>
      </c>
      <c r="AG172" s="121" t="s">
        <v>421</v>
      </c>
      <c r="AH172" s="141"/>
      <c r="AI172" s="141"/>
      <c r="AJ172" s="141"/>
      <c r="AK172" s="121" t="s">
        <v>2192</v>
      </c>
      <c r="AL172" s="141"/>
      <c r="AM172" s="141"/>
      <c r="AN172" s="141"/>
      <c r="AO172" s="141"/>
      <c r="AP172" s="141"/>
      <c r="AQ172" s="141"/>
      <c r="AR172" s="141"/>
      <c r="AS172" s="141"/>
      <c r="AT172" s="141"/>
      <c r="AU172" s="141"/>
      <c r="AV172" s="141"/>
      <c r="AW172" s="121" t="s">
        <v>515</v>
      </c>
      <c r="AX172" s="141"/>
      <c r="AY172" s="141"/>
      <c r="AZ172" s="141"/>
      <c r="BA172" s="121" t="s">
        <v>421</v>
      </c>
      <c r="BB172" s="121" t="s">
        <v>213</v>
      </c>
      <c r="BC172" s="141"/>
      <c r="BD172" s="141"/>
      <c r="BE172" s="141"/>
      <c r="BF172" s="141"/>
      <c r="BG172" s="141"/>
      <c r="BH172" s="141"/>
      <c r="BI172" s="141"/>
      <c r="BJ172" s="141"/>
      <c r="BK172" s="68" t="s">
        <v>2193</v>
      </c>
      <c r="BL172" s="141"/>
      <c r="BM172" s="141"/>
      <c r="BN172" s="141"/>
      <c r="BO172" s="121">
        <v>0.0</v>
      </c>
      <c r="BP172" s="141"/>
      <c r="BQ172" s="141"/>
      <c r="BR172" s="219">
        <v>0.0</v>
      </c>
      <c r="BS172" s="141"/>
      <c r="BT172" s="141"/>
      <c r="BU172" s="141"/>
      <c r="BV172" s="141"/>
      <c r="BW172" s="141"/>
      <c r="BX172" s="121" t="s">
        <v>421</v>
      </c>
      <c r="BY172" s="121" t="s">
        <v>421</v>
      </c>
      <c r="BZ172" s="141"/>
      <c r="CA172" s="141"/>
      <c r="CB172" s="141"/>
      <c r="CC172" s="141"/>
      <c r="CD172" s="141"/>
      <c r="CE172" s="141"/>
      <c r="CF172" s="141"/>
      <c r="CG172" s="141"/>
      <c r="CH172" s="141"/>
      <c r="CI172" s="141"/>
      <c r="CJ172" s="141"/>
      <c r="CK172" s="141"/>
      <c r="CL172" s="121">
        <v>0.0</v>
      </c>
      <c r="CM172" s="121" t="s">
        <v>515</v>
      </c>
    </row>
    <row r="173">
      <c r="A173" s="119"/>
      <c r="B173" s="136" t="s">
        <v>835</v>
      </c>
      <c r="C173" s="5"/>
      <c r="D173" s="5"/>
      <c r="E173" s="6"/>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21" t="s">
        <v>421</v>
      </c>
      <c r="AG173" s="121" t="s">
        <v>421</v>
      </c>
      <c r="AH173" s="141"/>
      <c r="AI173" s="141"/>
      <c r="AJ173" s="141"/>
      <c r="AK173" s="121" t="s">
        <v>2194</v>
      </c>
      <c r="AL173" s="141"/>
      <c r="AM173" s="141"/>
      <c r="AN173" s="141"/>
      <c r="AO173" s="141"/>
      <c r="AP173" s="141"/>
      <c r="AQ173" s="141"/>
      <c r="AR173" s="141"/>
      <c r="AS173" s="141"/>
      <c r="AT173" s="141"/>
      <c r="AU173" s="141"/>
      <c r="AV173" s="141"/>
      <c r="AW173" s="121" t="s">
        <v>515</v>
      </c>
      <c r="AX173" s="141"/>
      <c r="AY173" s="141"/>
      <c r="AZ173" s="141"/>
      <c r="BA173" s="121" t="s">
        <v>421</v>
      </c>
      <c r="BB173" s="121" t="s">
        <v>213</v>
      </c>
      <c r="BC173" s="141"/>
      <c r="BD173" s="141"/>
      <c r="BE173" s="141"/>
      <c r="BF173" s="141"/>
      <c r="BG173" s="141"/>
      <c r="BH173" s="141"/>
      <c r="BI173" s="141"/>
      <c r="BJ173" s="141"/>
      <c r="BK173" s="68" t="s">
        <v>2195</v>
      </c>
      <c r="BL173" s="141"/>
      <c r="BM173" s="141"/>
      <c r="BN173" s="141"/>
      <c r="BO173" s="121">
        <v>0.0</v>
      </c>
      <c r="BP173" s="141"/>
      <c r="BQ173" s="141"/>
      <c r="BR173" s="219">
        <v>0.0</v>
      </c>
      <c r="BS173" s="141"/>
      <c r="BT173" s="141"/>
      <c r="BU173" s="141"/>
      <c r="BV173" s="141"/>
      <c r="BW173" s="141"/>
      <c r="BX173" s="121" t="s">
        <v>421</v>
      </c>
      <c r="BY173" s="121" t="s">
        <v>421</v>
      </c>
      <c r="BZ173" s="141"/>
      <c r="CA173" s="141"/>
      <c r="CB173" s="141"/>
      <c r="CC173" s="141"/>
      <c r="CD173" s="141"/>
      <c r="CE173" s="141"/>
      <c r="CF173" s="141"/>
      <c r="CG173" s="141"/>
      <c r="CH173" s="141"/>
      <c r="CI173" s="141"/>
      <c r="CJ173" s="141"/>
      <c r="CK173" s="141"/>
      <c r="CL173" s="121">
        <v>0.0</v>
      </c>
      <c r="CM173" s="121" t="s">
        <v>515</v>
      </c>
    </row>
    <row r="174">
      <c r="A174" s="119"/>
      <c r="B174" s="136" t="s">
        <v>836</v>
      </c>
      <c r="C174" s="5"/>
      <c r="D174" s="5"/>
      <c r="E174" s="6"/>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21" t="s">
        <v>421</v>
      </c>
      <c r="AG174" s="121" t="s">
        <v>421</v>
      </c>
      <c r="AH174" s="141"/>
      <c r="AI174" s="141"/>
      <c r="AJ174" s="141"/>
      <c r="AK174" s="121" t="s">
        <v>2196</v>
      </c>
      <c r="AL174" s="141"/>
      <c r="AM174" s="141"/>
      <c r="AN174" s="141"/>
      <c r="AO174" s="141"/>
      <c r="AP174" s="141"/>
      <c r="AQ174" s="141"/>
      <c r="AR174" s="141"/>
      <c r="AS174" s="141"/>
      <c r="AT174" s="141"/>
      <c r="AU174" s="141"/>
      <c r="AV174" s="141"/>
      <c r="AW174" s="121" t="s">
        <v>515</v>
      </c>
      <c r="AX174" s="141"/>
      <c r="AY174" s="141"/>
      <c r="AZ174" s="141"/>
      <c r="BA174" s="121" t="s">
        <v>421</v>
      </c>
      <c r="BB174" s="121" t="s">
        <v>213</v>
      </c>
      <c r="BC174" s="141"/>
      <c r="BD174" s="141"/>
      <c r="BE174" s="141"/>
      <c r="BF174" s="141"/>
      <c r="BG174" s="141"/>
      <c r="BH174" s="141"/>
      <c r="BI174" s="141"/>
      <c r="BJ174" s="141"/>
      <c r="BK174" s="68" t="s">
        <v>2197</v>
      </c>
      <c r="BL174" s="141"/>
      <c r="BM174" s="141"/>
      <c r="BN174" s="141"/>
      <c r="BO174" s="121">
        <v>0.0</v>
      </c>
      <c r="BP174" s="141"/>
      <c r="BQ174" s="141"/>
      <c r="BR174" s="219">
        <v>0.0</v>
      </c>
      <c r="BS174" s="141"/>
      <c r="BT174" s="141"/>
      <c r="BU174" s="141"/>
      <c r="BV174" s="141"/>
      <c r="BW174" s="141"/>
      <c r="BX174" s="121" t="s">
        <v>421</v>
      </c>
      <c r="BY174" s="121" t="s">
        <v>421</v>
      </c>
      <c r="BZ174" s="141"/>
      <c r="CA174" s="141"/>
      <c r="CB174" s="141"/>
      <c r="CC174" s="141"/>
      <c r="CD174" s="141"/>
      <c r="CE174" s="141"/>
      <c r="CF174" s="141"/>
      <c r="CG174" s="141"/>
      <c r="CH174" s="141"/>
      <c r="CI174" s="141"/>
      <c r="CJ174" s="141"/>
      <c r="CK174" s="141"/>
      <c r="CL174" s="121">
        <v>0.0</v>
      </c>
      <c r="CM174" s="121" t="s">
        <v>515</v>
      </c>
    </row>
    <row r="175">
      <c r="A175" s="119"/>
      <c r="B175" s="136" t="s">
        <v>837</v>
      </c>
      <c r="C175" s="5"/>
      <c r="D175" s="5"/>
      <c r="E175" s="6"/>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21" t="s">
        <v>421</v>
      </c>
      <c r="AG175" s="121" t="s">
        <v>421</v>
      </c>
      <c r="AH175" s="141"/>
      <c r="AI175" s="141"/>
      <c r="AJ175" s="141"/>
      <c r="AK175" s="121" t="s">
        <v>2198</v>
      </c>
      <c r="AL175" s="141"/>
      <c r="AM175" s="141"/>
      <c r="AN175" s="141"/>
      <c r="AO175" s="141"/>
      <c r="AP175" s="141"/>
      <c r="AQ175" s="141"/>
      <c r="AR175" s="141"/>
      <c r="AS175" s="141"/>
      <c r="AT175" s="141"/>
      <c r="AU175" s="141"/>
      <c r="AV175" s="141"/>
      <c r="AW175" s="121" t="s">
        <v>515</v>
      </c>
      <c r="AX175" s="141"/>
      <c r="AY175" s="141"/>
      <c r="AZ175" s="141"/>
      <c r="BA175" s="121" t="s">
        <v>421</v>
      </c>
      <c r="BB175" s="121" t="s">
        <v>213</v>
      </c>
      <c r="BC175" s="141"/>
      <c r="BD175" s="141"/>
      <c r="BE175" s="141"/>
      <c r="BF175" s="141"/>
      <c r="BG175" s="141"/>
      <c r="BH175" s="141"/>
      <c r="BI175" s="141"/>
      <c r="BJ175" s="141"/>
      <c r="BK175" s="68" t="s">
        <v>2199</v>
      </c>
      <c r="BL175" s="141"/>
      <c r="BM175" s="141"/>
      <c r="BN175" s="141"/>
      <c r="BO175" s="121">
        <v>0.0</v>
      </c>
      <c r="BP175" s="141"/>
      <c r="BQ175" s="141"/>
      <c r="BR175" s="219">
        <v>0.0</v>
      </c>
      <c r="BS175" s="141"/>
      <c r="BT175" s="141"/>
      <c r="BU175" s="141"/>
      <c r="BV175" s="141"/>
      <c r="BW175" s="141"/>
      <c r="BX175" s="121" t="s">
        <v>421</v>
      </c>
      <c r="BY175" s="121" t="s">
        <v>421</v>
      </c>
      <c r="BZ175" s="141"/>
      <c r="CA175" s="141"/>
      <c r="CB175" s="141"/>
      <c r="CC175" s="141"/>
      <c r="CD175" s="141"/>
      <c r="CE175" s="141"/>
      <c r="CF175" s="141"/>
      <c r="CG175" s="141"/>
      <c r="CH175" s="141"/>
      <c r="CI175" s="141"/>
      <c r="CJ175" s="141"/>
      <c r="CK175" s="141"/>
      <c r="CL175" s="121">
        <v>0.0</v>
      </c>
      <c r="CM175" s="121" t="s">
        <v>515</v>
      </c>
    </row>
    <row r="176">
      <c r="A176" s="119"/>
      <c r="B176" s="136" t="s">
        <v>838</v>
      </c>
      <c r="C176" s="5"/>
      <c r="D176" s="5"/>
      <c r="E176" s="6"/>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c r="AC176" s="141"/>
      <c r="AD176" s="141"/>
      <c r="AE176" s="141"/>
      <c r="AF176" s="121" t="s">
        <v>421</v>
      </c>
      <c r="AG176" s="121" t="s">
        <v>421</v>
      </c>
      <c r="AH176" s="141"/>
      <c r="AI176" s="141"/>
      <c r="AJ176" s="141"/>
      <c r="AK176" s="121" t="s">
        <v>532</v>
      </c>
      <c r="AL176" s="141"/>
      <c r="AM176" s="141"/>
      <c r="AN176" s="141"/>
      <c r="AO176" s="141"/>
      <c r="AP176" s="141"/>
      <c r="AQ176" s="141"/>
      <c r="AR176" s="141"/>
      <c r="AS176" s="141"/>
      <c r="AT176" s="141"/>
      <c r="AU176" s="141"/>
      <c r="AV176" s="141"/>
      <c r="AW176" s="121" t="s">
        <v>515</v>
      </c>
      <c r="AX176" s="141"/>
      <c r="AY176" s="141"/>
      <c r="AZ176" s="141"/>
      <c r="BA176" s="121" t="s">
        <v>421</v>
      </c>
      <c r="BB176" s="121" t="s">
        <v>213</v>
      </c>
      <c r="BC176" s="141"/>
      <c r="BD176" s="141"/>
      <c r="BE176" s="141"/>
      <c r="BF176" s="141"/>
      <c r="BG176" s="141"/>
      <c r="BH176" s="141"/>
      <c r="BI176" s="141"/>
      <c r="BJ176" s="141"/>
      <c r="BK176" s="68" t="s">
        <v>532</v>
      </c>
      <c r="BL176" s="141"/>
      <c r="BM176" s="141"/>
      <c r="BN176" s="141"/>
      <c r="BO176" s="121" t="s">
        <v>421</v>
      </c>
      <c r="BP176" s="141"/>
      <c r="BQ176" s="141"/>
      <c r="BR176" s="219">
        <v>0.0</v>
      </c>
      <c r="BS176" s="141"/>
      <c r="BT176" s="141"/>
      <c r="BU176" s="141"/>
      <c r="BV176" s="141"/>
      <c r="BW176" s="141"/>
      <c r="BX176" s="121" t="s">
        <v>421</v>
      </c>
      <c r="BY176" s="121" t="s">
        <v>421</v>
      </c>
      <c r="BZ176" s="141"/>
      <c r="CA176" s="141"/>
      <c r="CB176" s="141"/>
      <c r="CC176" s="141"/>
      <c r="CD176" s="141"/>
      <c r="CE176" s="141"/>
      <c r="CF176" s="141"/>
      <c r="CG176" s="141"/>
      <c r="CH176" s="141"/>
      <c r="CI176" s="141"/>
      <c r="CJ176" s="141"/>
      <c r="CK176" s="141"/>
      <c r="CL176" s="121" t="s">
        <v>540</v>
      </c>
      <c r="CM176" s="121" t="s">
        <v>515</v>
      </c>
    </row>
    <row r="177">
      <c r="A177" s="119"/>
      <c r="B177" s="136" t="s">
        <v>839</v>
      </c>
      <c r="C177" s="5"/>
      <c r="D177" s="5"/>
      <c r="E177" s="6"/>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21" t="s">
        <v>421</v>
      </c>
      <c r="AG177" s="121" t="s">
        <v>421</v>
      </c>
      <c r="AH177" s="141"/>
      <c r="AI177" s="141"/>
      <c r="AJ177" s="141"/>
      <c r="AK177" s="121" t="s">
        <v>532</v>
      </c>
      <c r="AL177" s="141"/>
      <c r="AM177" s="141"/>
      <c r="AN177" s="141"/>
      <c r="AO177" s="141"/>
      <c r="AP177" s="141"/>
      <c r="AQ177" s="141"/>
      <c r="AR177" s="141"/>
      <c r="AS177" s="141"/>
      <c r="AT177" s="141"/>
      <c r="AU177" s="141"/>
      <c r="AV177" s="141"/>
      <c r="AW177" s="121" t="s">
        <v>515</v>
      </c>
      <c r="AX177" s="141"/>
      <c r="AY177" s="141"/>
      <c r="AZ177" s="141"/>
      <c r="BA177" s="121" t="s">
        <v>421</v>
      </c>
      <c r="BB177" s="121" t="s">
        <v>213</v>
      </c>
      <c r="BC177" s="141"/>
      <c r="BD177" s="141"/>
      <c r="BE177" s="141"/>
      <c r="BF177" s="141"/>
      <c r="BG177" s="141"/>
      <c r="BH177" s="141"/>
      <c r="BI177" s="141"/>
      <c r="BJ177" s="141"/>
      <c r="BK177" s="68" t="s">
        <v>532</v>
      </c>
      <c r="BL177" s="141"/>
      <c r="BM177" s="141"/>
      <c r="BN177" s="141"/>
      <c r="BO177" s="121" t="s">
        <v>540</v>
      </c>
      <c r="BP177" s="141"/>
      <c r="BQ177" s="141"/>
      <c r="BR177" s="219">
        <v>0.0</v>
      </c>
      <c r="BS177" s="141"/>
      <c r="BT177" s="141"/>
      <c r="BU177" s="141"/>
      <c r="BV177" s="141"/>
      <c r="BW177" s="141"/>
      <c r="BX177" s="121" t="s">
        <v>421</v>
      </c>
      <c r="BY177" s="121" t="s">
        <v>421</v>
      </c>
      <c r="BZ177" s="141"/>
      <c r="CA177" s="141"/>
      <c r="CB177" s="141"/>
      <c r="CC177" s="141"/>
      <c r="CD177" s="141"/>
      <c r="CE177" s="141"/>
      <c r="CF177" s="141"/>
      <c r="CG177" s="141"/>
      <c r="CH177" s="141"/>
      <c r="CI177" s="141"/>
      <c r="CJ177" s="141"/>
      <c r="CK177" s="141"/>
      <c r="CL177" s="121" t="s">
        <v>540</v>
      </c>
      <c r="CM177" s="121" t="s">
        <v>515</v>
      </c>
    </row>
    <row r="178">
      <c r="A178" s="119"/>
      <c r="B178" s="136" t="s">
        <v>840</v>
      </c>
      <c r="C178" s="5"/>
      <c r="D178" s="5"/>
      <c r="E178" s="6"/>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c r="AC178" s="141"/>
      <c r="AD178" s="141"/>
      <c r="AE178" s="141"/>
      <c r="AF178" s="121" t="s">
        <v>421</v>
      </c>
      <c r="AG178" s="121" t="s">
        <v>421</v>
      </c>
      <c r="AH178" s="141"/>
      <c r="AI178" s="141"/>
      <c r="AJ178" s="141"/>
      <c r="AK178" s="121" t="s">
        <v>421</v>
      </c>
      <c r="AL178" s="141"/>
      <c r="AM178" s="141"/>
      <c r="AN178" s="141"/>
      <c r="AO178" s="141"/>
      <c r="AP178" s="141"/>
      <c r="AQ178" s="141"/>
      <c r="AR178" s="141"/>
      <c r="AS178" s="141"/>
      <c r="AT178" s="141"/>
      <c r="AU178" s="141"/>
      <c r="AV178" s="141"/>
      <c r="AW178" s="121" t="s">
        <v>515</v>
      </c>
      <c r="AX178" s="141"/>
      <c r="AY178" s="141"/>
      <c r="AZ178" s="141"/>
      <c r="BA178" s="121" t="s">
        <v>421</v>
      </c>
      <c r="BB178" s="121" t="s">
        <v>213</v>
      </c>
      <c r="BC178" s="141"/>
      <c r="BD178" s="141"/>
      <c r="BE178" s="141"/>
      <c r="BF178" s="141"/>
      <c r="BG178" s="141"/>
      <c r="BH178" s="141"/>
      <c r="BI178" s="141"/>
      <c r="BJ178" s="141"/>
      <c r="BK178" s="68" t="s">
        <v>421</v>
      </c>
      <c r="BL178" s="141"/>
      <c r="BM178" s="141"/>
      <c r="BN178" s="141"/>
      <c r="BO178" s="121" t="s">
        <v>598</v>
      </c>
      <c r="BP178" s="141"/>
      <c r="BQ178" s="141"/>
      <c r="BR178" s="219">
        <v>0.0</v>
      </c>
      <c r="BS178" s="141"/>
      <c r="BT178" s="141"/>
      <c r="BU178" s="141"/>
      <c r="BV178" s="141"/>
      <c r="BW178" s="141"/>
      <c r="BX178" s="121" t="s">
        <v>421</v>
      </c>
      <c r="BY178" s="121" t="s">
        <v>421</v>
      </c>
      <c r="BZ178" s="141"/>
      <c r="CA178" s="141"/>
      <c r="CB178" s="141"/>
      <c r="CC178" s="141"/>
      <c r="CD178" s="141"/>
      <c r="CE178" s="141"/>
      <c r="CF178" s="141"/>
      <c r="CG178" s="141"/>
      <c r="CH178" s="141"/>
      <c r="CI178" s="141"/>
      <c r="CJ178" s="141"/>
      <c r="CK178" s="141"/>
      <c r="CL178" s="121" t="s">
        <v>540</v>
      </c>
      <c r="CM178" s="121">
        <v>0.0</v>
      </c>
    </row>
    <row r="179">
      <c r="A179" s="119"/>
      <c r="B179" s="136" t="s">
        <v>841</v>
      </c>
      <c r="C179" s="5"/>
      <c r="D179" s="5"/>
      <c r="E179" s="6"/>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41"/>
      <c r="AB179" s="141"/>
      <c r="AC179" s="141"/>
      <c r="AD179" s="141"/>
      <c r="AE179" s="141"/>
      <c r="AF179" s="121" t="s">
        <v>421</v>
      </c>
      <c r="AG179" s="121" t="s">
        <v>421</v>
      </c>
      <c r="AH179" s="141"/>
      <c r="AI179" s="141"/>
      <c r="AJ179" s="141"/>
      <c r="AK179" s="121" t="s">
        <v>421</v>
      </c>
      <c r="AL179" s="141"/>
      <c r="AM179" s="141"/>
      <c r="AN179" s="141"/>
      <c r="AO179" s="141"/>
      <c r="AP179" s="141"/>
      <c r="AQ179" s="141"/>
      <c r="AR179" s="141"/>
      <c r="AS179" s="141"/>
      <c r="AT179" s="141"/>
      <c r="AU179" s="141"/>
      <c r="AV179" s="141"/>
      <c r="AW179" s="121" t="s">
        <v>515</v>
      </c>
      <c r="AX179" s="141"/>
      <c r="AY179" s="141"/>
      <c r="AZ179" s="141"/>
      <c r="BA179" s="121" t="s">
        <v>421</v>
      </c>
      <c r="BB179" s="121" t="s">
        <v>213</v>
      </c>
      <c r="BC179" s="141"/>
      <c r="BD179" s="141"/>
      <c r="BE179" s="141"/>
      <c r="BF179" s="141"/>
      <c r="BG179" s="141"/>
      <c r="BH179" s="141"/>
      <c r="BI179" s="141"/>
      <c r="BJ179" s="141"/>
      <c r="BK179" s="68" t="s">
        <v>421</v>
      </c>
      <c r="BL179" s="141"/>
      <c r="BM179" s="141"/>
      <c r="BN179" s="141"/>
      <c r="BO179" s="121" t="s">
        <v>421</v>
      </c>
      <c r="BP179" s="141"/>
      <c r="BQ179" s="141"/>
      <c r="BR179" s="219">
        <v>0.0</v>
      </c>
      <c r="BS179" s="141"/>
      <c r="BT179" s="141"/>
      <c r="BU179" s="141"/>
      <c r="BV179" s="141"/>
      <c r="BW179" s="141"/>
      <c r="BX179" s="121" t="s">
        <v>421</v>
      </c>
      <c r="BY179" s="121" t="s">
        <v>421</v>
      </c>
      <c r="BZ179" s="141"/>
      <c r="CA179" s="141"/>
      <c r="CB179" s="141"/>
      <c r="CC179" s="141"/>
      <c r="CD179" s="141"/>
      <c r="CE179" s="141"/>
      <c r="CF179" s="141"/>
      <c r="CG179" s="141"/>
      <c r="CH179" s="141"/>
      <c r="CI179" s="141"/>
      <c r="CJ179" s="141"/>
      <c r="CK179" s="141"/>
      <c r="CL179" s="121" t="s">
        <v>540</v>
      </c>
      <c r="CM179" s="121" t="s">
        <v>539</v>
      </c>
    </row>
    <row r="180">
      <c r="A180" s="119"/>
      <c r="B180" s="136" t="s">
        <v>842</v>
      </c>
      <c r="C180" s="5"/>
      <c r="D180" s="5"/>
      <c r="E180" s="6"/>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21" t="s">
        <v>421</v>
      </c>
      <c r="AG180" s="121" t="s">
        <v>421</v>
      </c>
      <c r="AH180" s="141"/>
      <c r="AI180" s="141"/>
      <c r="AJ180" s="141"/>
      <c r="AK180" s="121" t="s">
        <v>421</v>
      </c>
      <c r="AL180" s="141"/>
      <c r="AM180" s="141"/>
      <c r="AN180" s="141"/>
      <c r="AO180" s="141"/>
      <c r="AP180" s="141"/>
      <c r="AQ180" s="141"/>
      <c r="AR180" s="141"/>
      <c r="AS180" s="141"/>
      <c r="AT180" s="141"/>
      <c r="AU180" s="141"/>
      <c r="AV180" s="141"/>
      <c r="AW180" s="121" t="s">
        <v>515</v>
      </c>
      <c r="AX180" s="141"/>
      <c r="AY180" s="141"/>
      <c r="AZ180" s="141"/>
      <c r="BA180" s="121" t="s">
        <v>421</v>
      </c>
      <c r="BB180" s="121" t="s">
        <v>213</v>
      </c>
      <c r="BC180" s="141"/>
      <c r="BD180" s="141"/>
      <c r="BE180" s="141"/>
      <c r="BF180" s="141"/>
      <c r="BG180" s="141"/>
      <c r="BH180" s="141"/>
      <c r="BI180" s="141"/>
      <c r="BJ180" s="141"/>
      <c r="BK180" s="68" t="s">
        <v>421</v>
      </c>
      <c r="BL180" s="141"/>
      <c r="BM180" s="141"/>
      <c r="BN180" s="141"/>
      <c r="BO180" s="121" t="s">
        <v>421</v>
      </c>
      <c r="BP180" s="141"/>
      <c r="BQ180" s="141"/>
      <c r="BR180" s="219">
        <v>0.0</v>
      </c>
      <c r="BS180" s="141"/>
      <c r="BT180" s="141"/>
      <c r="BU180" s="141"/>
      <c r="BV180" s="141"/>
      <c r="BW180" s="141"/>
      <c r="BX180" s="121" t="s">
        <v>421</v>
      </c>
      <c r="BY180" s="121" t="s">
        <v>421</v>
      </c>
      <c r="BZ180" s="141"/>
      <c r="CA180" s="141"/>
      <c r="CB180" s="141"/>
      <c r="CC180" s="141"/>
      <c r="CD180" s="141"/>
      <c r="CE180" s="141"/>
      <c r="CF180" s="141"/>
      <c r="CG180" s="141"/>
      <c r="CH180" s="141"/>
      <c r="CI180" s="141"/>
      <c r="CJ180" s="141"/>
      <c r="CK180" s="141"/>
      <c r="CL180" s="121" t="s">
        <v>540</v>
      </c>
      <c r="CM180" s="121" t="s">
        <v>539</v>
      </c>
    </row>
    <row r="181">
      <c r="A181" s="119"/>
      <c r="B181" s="136" t="s">
        <v>844</v>
      </c>
      <c r="C181" s="5"/>
      <c r="D181" s="5"/>
      <c r="E181" s="6"/>
      <c r="F181" s="141"/>
      <c r="G181" s="141"/>
      <c r="H181" s="141"/>
      <c r="I181" s="141"/>
      <c r="J181" s="141"/>
      <c r="K181" s="141"/>
      <c r="L181" s="141"/>
      <c r="M181" s="141"/>
      <c r="N181" s="141"/>
      <c r="O181" s="141"/>
      <c r="P181" s="141"/>
      <c r="Q181" s="141"/>
      <c r="R181" s="141"/>
      <c r="S181" s="141"/>
      <c r="T181" s="141"/>
      <c r="U181" s="141"/>
      <c r="V181" s="141"/>
      <c r="W181" s="141"/>
      <c r="X181" s="141"/>
      <c r="Y181" s="141"/>
      <c r="Z181" s="141"/>
      <c r="AA181" s="141"/>
      <c r="AB181" s="141"/>
      <c r="AC181" s="141"/>
      <c r="AD181" s="141"/>
      <c r="AE181" s="141"/>
      <c r="AF181" s="121" t="s">
        <v>421</v>
      </c>
      <c r="AG181" s="121" t="s">
        <v>421</v>
      </c>
      <c r="AH181" s="141"/>
      <c r="AI181" s="141"/>
      <c r="AJ181" s="141"/>
      <c r="AK181" s="121" t="s">
        <v>421</v>
      </c>
      <c r="AL181" s="141"/>
      <c r="AM181" s="141"/>
      <c r="AN181" s="141"/>
      <c r="AO181" s="141"/>
      <c r="AP181" s="141"/>
      <c r="AQ181" s="141"/>
      <c r="AR181" s="141"/>
      <c r="AS181" s="141"/>
      <c r="AT181" s="141"/>
      <c r="AU181" s="141"/>
      <c r="AV181" s="141"/>
      <c r="AW181" s="121" t="s">
        <v>515</v>
      </c>
      <c r="AX181" s="141"/>
      <c r="AY181" s="141"/>
      <c r="AZ181" s="141"/>
      <c r="BA181" s="121" t="s">
        <v>421</v>
      </c>
      <c r="BB181" s="121" t="s">
        <v>213</v>
      </c>
      <c r="BC181" s="141"/>
      <c r="BD181" s="141"/>
      <c r="BE181" s="141"/>
      <c r="BF181" s="141"/>
      <c r="BG181" s="141"/>
      <c r="BH181" s="141"/>
      <c r="BI181" s="141"/>
      <c r="BJ181" s="141"/>
      <c r="BK181" s="68" t="s">
        <v>421</v>
      </c>
      <c r="BL181" s="141"/>
      <c r="BM181" s="141"/>
      <c r="BN181" s="141"/>
      <c r="BO181" s="121" t="s">
        <v>421</v>
      </c>
      <c r="BP181" s="141"/>
      <c r="BQ181" s="141"/>
      <c r="BR181" s="219">
        <v>0.0</v>
      </c>
      <c r="BS181" s="141"/>
      <c r="BT181" s="141"/>
      <c r="BU181" s="141"/>
      <c r="BV181" s="141"/>
      <c r="BW181" s="141"/>
      <c r="BX181" s="121" t="s">
        <v>421</v>
      </c>
      <c r="BY181" s="121" t="s">
        <v>421</v>
      </c>
      <c r="BZ181" s="141"/>
      <c r="CA181" s="141"/>
      <c r="CB181" s="141"/>
      <c r="CC181" s="141"/>
      <c r="CD181" s="141"/>
      <c r="CE181" s="141"/>
      <c r="CF181" s="141"/>
      <c r="CG181" s="141"/>
      <c r="CH181" s="141"/>
      <c r="CI181" s="141"/>
      <c r="CJ181" s="141"/>
      <c r="CK181" s="141"/>
      <c r="CL181" s="121" t="s">
        <v>540</v>
      </c>
      <c r="CM181" s="121" t="s">
        <v>539</v>
      </c>
    </row>
    <row r="182">
      <c r="A182" s="119"/>
      <c r="B182" s="136" t="s">
        <v>845</v>
      </c>
      <c r="C182" s="5"/>
      <c r="D182" s="5"/>
      <c r="E182" s="6"/>
      <c r="F182" s="141"/>
      <c r="G182" s="141"/>
      <c r="H182" s="141"/>
      <c r="I182" s="141"/>
      <c r="J182" s="141"/>
      <c r="K182" s="141"/>
      <c r="L182" s="141"/>
      <c r="M182" s="141"/>
      <c r="N182" s="141"/>
      <c r="O182" s="141"/>
      <c r="P182" s="141"/>
      <c r="Q182" s="141"/>
      <c r="R182" s="141"/>
      <c r="S182" s="141"/>
      <c r="T182" s="141"/>
      <c r="U182" s="141"/>
      <c r="V182" s="141"/>
      <c r="W182" s="141"/>
      <c r="X182" s="141"/>
      <c r="Y182" s="141"/>
      <c r="Z182" s="141"/>
      <c r="AA182" s="141"/>
      <c r="AB182" s="141"/>
      <c r="AC182" s="141"/>
      <c r="AD182" s="141"/>
      <c r="AE182" s="141"/>
      <c r="AF182" s="121" t="s">
        <v>421</v>
      </c>
      <c r="AG182" s="121" t="s">
        <v>421</v>
      </c>
      <c r="AH182" s="141"/>
      <c r="AI182" s="141"/>
      <c r="AJ182" s="141"/>
      <c r="AK182" s="121" t="s">
        <v>421</v>
      </c>
      <c r="AL182" s="141"/>
      <c r="AM182" s="141"/>
      <c r="AN182" s="141"/>
      <c r="AO182" s="141"/>
      <c r="AP182" s="141"/>
      <c r="AQ182" s="141"/>
      <c r="AR182" s="141"/>
      <c r="AS182" s="141"/>
      <c r="AT182" s="141"/>
      <c r="AU182" s="141"/>
      <c r="AV182" s="141"/>
      <c r="AW182" s="121" t="s">
        <v>515</v>
      </c>
      <c r="AX182" s="141"/>
      <c r="AY182" s="141"/>
      <c r="AZ182" s="141"/>
      <c r="BA182" s="121" t="s">
        <v>421</v>
      </c>
      <c r="BB182" s="121" t="s">
        <v>213</v>
      </c>
      <c r="BC182" s="141"/>
      <c r="BD182" s="141"/>
      <c r="BE182" s="141"/>
      <c r="BF182" s="141"/>
      <c r="BG182" s="141"/>
      <c r="BH182" s="141"/>
      <c r="BI182" s="141"/>
      <c r="BJ182" s="141"/>
      <c r="BK182" s="68" t="s">
        <v>421</v>
      </c>
      <c r="BL182" s="141"/>
      <c r="BM182" s="141"/>
      <c r="BN182" s="141"/>
      <c r="BO182" s="121" t="s">
        <v>421</v>
      </c>
      <c r="BP182" s="141"/>
      <c r="BQ182" s="141"/>
      <c r="BR182" s="219">
        <v>0.0</v>
      </c>
      <c r="BS182" s="141"/>
      <c r="BT182" s="141"/>
      <c r="BU182" s="141"/>
      <c r="BV182" s="141"/>
      <c r="BW182" s="141"/>
      <c r="BX182" s="121" t="s">
        <v>421</v>
      </c>
      <c r="BY182" s="121" t="s">
        <v>421</v>
      </c>
      <c r="BZ182" s="141"/>
      <c r="CA182" s="141"/>
      <c r="CB182" s="141"/>
      <c r="CC182" s="141"/>
      <c r="CD182" s="141"/>
      <c r="CE182" s="141"/>
      <c r="CF182" s="141"/>
      <c r="CG182" s="141"/>
      <c r="CH182" s="141"/>
      <c r="CI182" s="141"/>
      <c r="CJ182" s="141"/>
      <c r="CK182" s="141"/>
      <c r="CL182" s="121" t="s">
        <v>540</v>
      </c>
      <c r="CM182" s="121" t="s">
        <v>515</v>
      </c>
    </row>
    <row r="183">
      <c r="A183" s="119"/>
      <c r="B183" s="136" t="s">
        <v>846</v>
      </c>
      <c r="C183" s="5"/>
      <c r="D183" s="5"/>
      <c r="E183" s="6"/>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21" t="s">
        <v>421</v>
      </c>
      <c r="AG183" s="121" t="s">
        <v>421</v>
      </c>
      <c r="AH183" s="141"/>
      <c r="AI183" s="141"/>
      <c r="AJ183" s="141"/>
      <c r="AK183" s="121" t="s">
        <v>421</v>
      </c>
      <c r="AL183" s="141"/>
      <c r="AM183" s="141"/>
      <c r="AN183" s="141"/>
      <c r="AO183" s="141"/>
      <c r="AP183" s="141"/>
      <c r="AQ183" s="141"/>
      <c r="AR183" s="141"/>
      <c r="AS183" s="141"/>
      <c r="AT183" s="141"/>
      <c r="AU183" s="141"/>
      <c r="AV183" s="141"/>
      <c r="AW183" s="121" t="s">
        <v>515</v>
      </c>
      <c r="AX183" s="141"/>
      <c r="AY183" s="141"/>
      <c r="AZ183" s="141"/>
      <c r="BA183" s="121" t="s">
        <v>421</v>
      </c>
      <c r="BB183" s="121" t="s">
        <v>213</v>
      </c>
      <c r="BC183" s="141"/>
      <c r="BD183" s="141"/>
      <c r="BE183" s="141"/>
      <c r="BF183" s="141"/>
      <c r="BG183" s="141"/>
      <c r="BH183" s="141"/>
      <c r="BI183" s="141"/>
      <c r="BJ183" s="141"/>
      <c r="BK183" s="68" t="s">
        <v>421</v>
      </c>
      <c r="BL183" s="141"/>
      <c r="BM183" s="141"/>
      <c r="BN183" s="141"/>
      <c r="BO183" s="121" t="s">
        <v>532</v>
      </c>
      <c r="BP183" s="141"/>
      <c r="BQ183" s="141"/>
      <c r="BR183" s="219">
        <v>0.0</v>
      </c>
      <c r="BS183" s="141"/>
      <c r="BT183" s="141"/>
      <c r="BU183" s="141"/>
      <c r="BV183" s="141"/>
      <c r="BW183" s="141"/>
      <c r="BX183" s="121" t="s">
        <v>421</v>
      </c>
      <c r="BY183" s="121" t="s">
        <v>421</v>
      </c>
      <c r="BZ183" s="141"/>
      <c r="CA183" s="141"/>
      <c r="CB183" s="141"/>
      <c r="CC183" s="141"/>
      <c r="CD183" s="141"/>
      <c r="CE183" s="141"/>
      <c r="CF183" s="141"/>
      <c r="CG183" s="141"/>
      <c r="CH183" s="141"/>
      <c r="CI183" s="141"/>
      <c r="CJ183" s="141"/>
      <c r="CK183" s="141"/>
      <c r="CL183" s="121" t="s">
        <v>540</v>
      </c>
      <c r="CM183" s="121" t="s">
        <v>515</v>
      </c>
    </row>
    <row r="184">
      <c r="A184" s="119"/>
      <c r="B184" s="136" t="s">
        <v>847</v>
      </c>
      <c r="C184" s="5"/>
      <c r="D184" s="5"/>
      <c r="E184" s="6"/>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21" t="s">
        <v>421</v>
      </c>
      <c r="AG184" s="121" t="s">
        <v>421</v>
      </c>
      <c r="AH184" s="141"/>
      <c r="AI184" s="141"/>
      <c r="AJ184" s="141"/>
      <c r="AK184" s="121" t="s">
        <v>2172</v>
      </c>
      <c r="AL184" s="141"/>
      <c r="AM184" s="141"/>
      <c r="AN184" s="141"/>
      <c r="AO184" s="141"/>
      <c r="AP184" s="141"/>
      <c r="AQ184" s="141"/>
      <c r="AR184" s="141"/>
      <c r="AS184" s="141"/>
      <c r="AT184" s="141"/>
      <c r="AU184" s="141"/>
      <c r="AV184" s="141"/>
      <c r="AW184" s="121" t="s">
        <v>515</v>
      </c>
      <c r="AX184" s="141"/>
      <c r="AY184" s="141"/>
      <c r="AZ184" s="141"/>
      <c r="BA184" s="121" t="s">
        <v>421</v>
      </c>
      <c r="BB184" s="121" t="s">
        <v>213</v>
      </c>
      <c r="BC184" s="141"/>
      <c r="BD184" s="141"/>
      <c r="BE184" s="141"/>
      <c r="BF184" s="141"/>
      <c r="BG184" s="141"/>
      <c r="BH184" s="141"/>
      <c r="BI184" s="141"/>
      <c r="BJ184" s="141"/>
      <c r="BK184" s="68" t="s">
        <v>421</v>
      </c>
      <c r="BL184" s="141"/>
      <c r="BM184" s="141"/>
      <c r="BN184" s="141"/>
      <c r="BO184" s="121" t="s">
        <v>421</v>
      </c>
      <c r="BP184" s="141"/>
      <c r="BQ184" s="141"/>
      <c r="BR184" s="219">
        <v>0.0</v>
      </c>
      <c r="BS184" s="141"/>
      <c r="BT184" s="141"/>
      <c r="BU184" s="141"/>
      <c r="BV184" s="141"/>
      <c r="BW184" s="141"/>
      <c r="BX184" s="121" t="s">
        <v>421</v>
      </c>
      <c r="BY184" s="121" t="s">
        <v>421</v>
      </c>
      <c r="BZ184" s="141"/>
      <c r="CA184" s="141"/>
      <c r="CB184" s="141"/>
      <c r="CC184" s="141"/>
      <c r="CD184" s="141"/>
      <c r="CE184" s="141"/>
      <c r="CF184" s="141"/>
      <c r="CG184" s="141"/>
      <c r="CH184" s="141"/>
      <c r="CI184" s="141"/>
      <c r="CJ184" s="141"/>
      <c r="CK184" s="141"/>
      <c r="CL184" s="121" t="s">
        <v>540</v>
      </c>
      <c r="CM184" s="121" t="s">
        <v>539</v>
      </c>
    </row>
    <row r="185">
      <c r="A185" s="119"/>
      <c r="B185" s="136" t="s">
        <v>848</v>
      </c>
      <c r="C185" s="5"/>
      <c r="D185" s="5"/>
      <c r="E185" s="6"/>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21" t="s">
        <v>421</v>
      </c>
      <c r="AG185" s="121" t="s">
        <v>421</v>
      </c>
      <c r="AH185" s="141"/>
      <c r="AI185" s="141"/>
      <c r="AJ185" s="141"/>
      <c r="AK185" s="121" t="s">
        <v>421</v>
      </c>
      <c r="AL185" s="141"/>
      <c r="AM185" s="141"/>
      <c r="AN185" s="141"/>
      <c r="AO185" s="141"/>
      <c r="AP185" s="141"/>
      <c r="AQ185" s="141"/>
      <c r="AR185" s="141"/>
      <c r="AS185" s="141"/>
      <c r="AT185" s="141"/>
      <c r="AU185" s="141"/>
      <c r="AV185" s="141"/>
      <c r="AW185" s="121" t="s">
        <v>515</v>
      </c>
      <c r="AX185" s="141"/>
      <c r="AY185" s="141"/>
      <c r="AZ185" s="141"/>
      <c r="BA185" s="121" t="s">
        <v>421</v>
      </c>
      <c r="BB185" s="121" t="s">
        <v>213</v>
      </c>
      <c r="BC185" s="141"/>
      <c r="BD185" s="141"/>
      <c r="BE185" s="141"/>
      <c r="BF185" s="141"/>
      <c r="BG185" s="141"/>
      <c r="BH185" s="141"/>
      <c r="BI185" s="141"/>
      <c r="BJ185" s="141"/>
      <c r="BK185" s="68" t="s">
        <v>421</v>
      </c>
      <c r="BL185" s="141"/>
      <c r="BM185" s="141"/>
      <c r="BN185" s="141"/>
      <c r="BO185" s="121" t="s">
        <v>421</v>
      </c>
      <c r="BP185" s="141"/>
      <c r="BQ185" s="141"/>
      <c r="BR185" s="219">
        <v>0.0</v>
      </c>
      <c r="BS185" s="141"/>
      <c r="BT185" s="141"/>
      <c r="BU185" s="141"/>
      <c r="BV185" s="141"/>
      <c r="BW185" s="141"/>
      <c r="BX185" s="121" t="s">
        <v>421</v>
      </c>
      <c r="BY185" s="121" t="s">
        <v>421</v>
      </c>
      <c r="BZ185" s="141"/>
      <c r="CA185" s="141"/>
      <c r="CB185" s="141"/>
      <c r="CC185" s="141"/>
      <c r="CD185" s="141"/>
      <c r="CE185" s="141"/>
      <c r="CF185" s="141"/>
      <c r="CG185" s="141"/>
      <c r="CH185" s="141"/>
      <c r="CI185" s="141"/>
      <c r="CJ185" s="141"/>
      <c r="CK185" s="141"/>
      <c r="CL185" s="121" t="s">
        <v>540</v>
      </c>
      <c r="CM185" s="121" t="s">
        <v>515</v>
      </c>
    </row>
    <row r="186">
      <c r="A186" s="119"/>
      <c r="B186" s="136" t="s">
        <v>849</v>
      </c>
      <c r="C186" s="5"/>
      <c r="D186" s="5"/>
      <c r="E186" s="6"/>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21" t="s">
        <v>421</v>
      </c>
      <c r="AG186" s="121" t="s">
        <v>421</v>
      </c>
      <c r="AH186" s="141"/>
      <c r="AI186" s="141"/>
      <c r="AJ186" s="141"/>
      <c r="AK186" s="121" t="s">
        <v>421</v>
      </c>
      <c r="AL186" s="141"/>
      <c r="AM186" s="141"/>
      <c r="AN186" s="141"/>
      <c r="AO186" s="141"/>
      <c r="AP186" s="141"/>
      <c r="AQ186" s="141"/>
      <c r="AR186" s="141"/>
      <c r="AS186" s="141"/>
      <c r="AT186" s="141"/>
      <c r="AU186" s="141"/>
      <c r="AV186" s="141"/>
      <c r="AW186" s="121" t="s">
        <v>515</v>
      </c>
      <c r="AX186" s="141"/>
      <c r="AY186" s="141"/>
      <c r="AZ186" s="141"/>
      <c r="BA186" s="121" t="s">
        <v>421</v>
      </c>
      <c r="BB186" s="121" t="s">
        <v>213</v>
      </c>
      <c r="BC186" s="141"/>
      <c r="BD186" s="141"/>
      <c r="BE186" s="141"/>
      <c r="BF186" s="141"/>
      <c r="BG186" s="141"/>
      <c r="BH186" s="141"/>
      <c r="BI186" s="141"/>
      <c r="BJ186" s="141"/>
      <c r="BK186" s="68" t="s">
        <v>421</v>
      </c>
      <c r="BL186" s="141"/>
      <c r="BM186" s="141"/>
      <c r="BN186" s="141"/>
      <c r="BO186" s="121" t="s">
        <v>421</v>
      </c>
      <c r="BP186" s="141"/>
      <c r="BQ186" s="141"/>
      <c r="BR186" s="219">
        <v>0.0</v>
      </c>
      <c r="BS186" s="141"/>
      <c r="BT186" s="141"/>
      <c r="BU186" s="141"/>
      <c r="BV186" s="141"/>
      <c r="BW186" s="141"/>
      <c r="BX186" s="121" t="s">
        <v>421</v>
      </c>
      <c r="BY186" s="121" t="s">
        <v>421</v>
      </c>
      <c r="BZ186" s="141"/>
      <c r="CA186" s="141"/>
      <c r="CB186" s="141"/>
      <c r="CC186" s="141"/>
      <c r="CD186" s="141"/>
      <c r="CE186" s="141"/>
      <c r="CF186" s="141"/>
      <c r="CG186" s="141"/>
      <c r="CH186" s="141"/>
      <c r="CI186" s="141"/>
      <c r="CJ186" s="141"/>
      <c r="CK186" s="141"/>
      <c r="CL186" s="121" t="s">
        <v>540</v>
      </c>
      <c r="CM186" s="121" t="s">
        <v>515</v>
      </c>
    </row>
    <row r="187">
      <c r="A187" s="119"/>
      <c r="B187" s="136" t="s">
        <v>851</v>
      </c>
      <c r="C187" s="5"/>
      <c r="D187" s="5"/>
      <c r="E187" s="6"/>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c r="AC187" s="141"/>
      <c r="AD187" s="141"/>
      <c r="AE187" s="141"/>
      <c r="AF187" s="121" t="s">
        <v>421</v>
      </c>
      <c r="AG187" s="121" t="s">
        <v>421</v>
      </c>
      <c r="AH187" s="141"/>
      <c r="AI187" s="141"/>
      <c r="AJ187" s="141"/>
      <c r="AK187" s="121" t="s">
        <v>2172</v>
      </c>
      <c r="AL187" s="141"/>
      <c r="AM187" s="141"/>
      <c r="AN187" s="141"/>
      <c r="AO187" s="141"/>
      <c r="AP187" s="141"/>
      <c r="AQ187" s="141"/>
      <c r="AR187" s="141"/>
      <c r="AS187" s="141"/>
      <c r="AT187" s="141"/>
      <c r="AU187" s="141"/>
      <c r="AV187" s="141"/>
      <c r="AW187" s="121" t="s">
        <v>515</v>
      </c>
      <c r="AX187" s="141"/>
      <c r="AY187" s="141"/>
      <c r="AZ187" s="141"/>
      <c r="BA187" s="121" t="s">
        <v>421</v>
      </c>
      <c r="BB187" s="121" t="s">
        <v>213</v>
      </c>
      <c r="BC187" s="141"/>
      <c r="BD187" s="141"/>
      <c r="BE187" s="141"/>
      <c r="BF187" s="141"/>
      <c r="BG187" s="141"/>
      <c r="BH187" s="141"/>
      <c r="BI187" s="141"/>
      <c r="BJ187" s="141"/>
      <c r="BK187" s="68" t="s">
        <v>421</v>
      </c>
      <c r="BL187" s="141"/>
      <c r="BM187" s="141"/>
      <c r="BN187" s="141"/>
      <c r="BO187" s="121" t="s">
        <v>421</v>
      </c>
      <c r="BP187" s="141"/>
      <c r="BQ187" s="141"/>
      <c r="BR187" s="219">
        <v>0.0</v>
      </c>
      <c r="BS187" s="141"/>
      <c r="BT187" s="141"/>
      <c r="BU187" s="141"/>
      <c r="BV187" s="141"/>
      <c r="BW187" s="141"/>
      <c r="BX187" s="121" t="s">
        <v>421</v>
      </c>
      <c r="BY187" s="121" t="s">
        <v>421</v>
      </c>
      <c r="BZ187" s="141"/>
      <c r="CA187" s="141"/>
      <c r="CB187" s="141"/>
      <c r="CC187" s="141"/>
      <c r="CD187" s="141"/>
      <c r="CE187" s="141"/>
      <c r="CF187" s="141"/>
      <c r="CG187" s="141"/>
      <c r="CH187" s="141"/>
      <c r="CI187" s="141"/>
      <c r="CJ187" s="141"/>
      <c r="CK187" s="141"/>
      <c r="CL187" s="121" t="s">
        <v>540</v>
      </c>
      <c r="CM187" s="121" t="s">
        <v>515</v>
      </c>
    </row>
    <row r="188">
      <c r="A188" s="119"/>
      <c r="B188" s="136" t="s">
        <v>853</v>
      </c>
      <c r="C188" s="5"/>
      <c r="D188" s="5"/>
      <c r="E188" s="6"/>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c r="AC188" s="141"/>
      <c r="AD188" s="141"/>
      <c r="AE188" s="141"/>
      <c r="AF188" s="121" t="s">
        <v>421</v>
      </c>
      <c r="AG188" s="121" t="s">
        <v>421</v>
      </c>
      <c r="AH188" s="141"/>
      <c r="AI188" s="141"/>
      <c r="AJ188" s="141"/>
      <c r="AK188" s="121" t="s">
        <v>532</v>
      </c>
      <c r="AL188" s="141"/>
      <c r="AM188" s="141"/>
      <c r="AN188" s="141"/>
      <c r="AO188" s="141"/>
      <c r="AP188" s="141"/>
      <c r="AQ188" s="141"/>
      <c r="AR188" s="141"/>
      <c r="AS188" s="141"/>
      <c r="AT188" s="141"/>
      <c r="AU188" s="141"/>
      <c r="AV188" s="141"/>
      <c r="AW188" s="121" t="s">
        <v>515</v>
      </c>
      <c r="AX188" s="141"/>
      <c r="AY188" s="141"/>
      <c r="AZ188" s="141"/>
      <c r="BA188" s="121" t="s">
        <v>421</v>
      </c>
      <c r="BB188" s="121" t="s">
        <v>213</v>
      </c>
      <c r="BC188" s="141"/>
      <c r="BD188" s="141"/>
      <c r="BE188" s="141"/>
      <c r="BF188" s="141"/>
      <c r="BG188" s="141"/>
      <c r="BH188" s="141"/>
      <c r="BI188" s="141"/>
      <c r="BJ188" s="141"/>
      <c r="BK188" s="68" t="s">
        <v>213</v>
      </c>
      <c r="BL188" s="141"/>
      <c r="BM188" s="141"/>
      <c r="BN188" s="141"/>
      <c r="BO188" s="121" t="s">
        <v>540</v>
      </c>
      <c r="BP188" s="141"/>
      <c r="BQ188" s="141"/>
      <c r="BR188" s="219">
        <v>0.0</v>
      </c>
      <c r="BS188" s="141"/>
      <c r="BT188" s="141"/>
      <c r="BU188" s="141"/>
      <c r="BV188" s="141"/>
      <c r="BW188" s="141"/>
      <c r="BX188" s="121" t="s">
        <v>421</v>
      </c>
      <c r="BY188" s="121" t="s">
        <v>421</v>
      </c>
      <c r="BZ188" s="141"/>
      <c r="CA188" s="141"/>
      <c r="CB188" s="141"/>
      <c r="CC188" s="141"/>
      <c r="CD188" s="141"/>
      <c r="CE188" s="141"/>
      <c r="CF188" s="141"/>
      <c r="CG188" s="141"/>
      <c r="CH188" s="141"/>
      <c r="CI188" s="141"/>
      <c r="CJ188" s="141"/>
      <c r="CK188" s="141"/>
      <c r="CL188" s="121" t="s">
        <v>540</v>
      </c>
      <c r="CM188" s="121" t="s">
        <v>214</v>
      </c>
    </row>
    <row r="189">
      <c r="A189" s="119"/>
      <c r="B189" s="136" t="s">
        <v>854</v>
      </c>
      <c r="C189" s="5"/>
      <c r="D189" s="5"/>
      <c r="E189" s="6"/>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c r="AC189" s="141"/>
      <c r="AD189" s="141"/>
      <c r="AE189" s="141"/>
      <c r="AF189" s="121" t="s">
        <v>421</v>
      </c>
      <c r="AG189" s="121" t="s">
        <v>421</v>
      </c>
      <c r="AH189" s="141"/>
      <c r="AI189" s="141"/>
      <c r="AJ189" s="141"/>
      <c r="AK189" s="121" t="s">
        <v>532</v>
      </c>
      <c r="AL189" s="141"/>
      <c r="AM189" s="141"/>
      <c r="AN189" s="141"/>
      <c r="AO189" s="141"/>
      <c r="AP189" s="141"/>
      <c r="AQ189" s="141"/>
      <c r="AR189" s="141"/>
      <c r="AS189" s="141"/>
      <c r="AT189" s="141"/>
      <c r="AU189" s="141"/>
      <c r="AV189" s="141"/>
      <c r="AW189" s="121" t="s">
        <v>515</v>
      </c>
      <c r="AX189" s="141"/>
      <c r="AY189" s="141"/>
      <c r="AZ189" s="141"/>
      <c r="BA189" s="121" t="s">
        <v>421</v>
      </c>
      <c r="BB189" s="121" t="s">
        <v>213</v>
      </c>
      <c r="BC189" s="141"/>
      <c r="BD189" s="141"/>
      <c r="BE189" s="141"/>
      <c r="BF189" s="141"/>
      <c r="BG189" s="141"/>
      <c r="BH189" s="141"/>
      <c r="BI189" s="141"/>
      <c r="BJ189" s="141"/>
      <c r="BK189" s="68" t="s">
        <v>213</v>
      </c>
      <c r="BL189" s="141"/>
      <c r="BM189" s="141"/>
      <c r="BN189" s="141"/>
      <c r="BO189" s="121" t="s">
        <v>540</v>
      </c>
      <c r="BP189" s="141"/>
      <c r="BQ189" s="141"/>
      <c r="BR189" s="219">
        <v>0.0</v>
      </c>
      <c r="BS189" s="141"/>
      <c r="BT189" s="141"/>
      <c r="BU189" s="141"/>
      <c r="BV189" s="141"/>
      <c r="BW189" s="141"/>
      <c r="BX189" s="121" t="s">
        <v>421</v>
      </c>
      <c r="BY189" s="121" t="s">
        <v>421</v>
      </c>
      <c r="BZ189" s="141"/>
      <c r="CA189" s="141"/>
      <c r="CB189" s="141"/>
      <c r="CC189" s="141"/>
      <c r="CD189" s="141"/>
      <c r="CE189" s="141"/>
      <c r="CF189" s="141"/>
      <c r="CG189" s="141"/>
      <c r="CH189" s="141"/>
      <c r="CI189" s="141"/>
      <c r="CJ189" s="141"/>
      <c r="CK189" s="141"/>
      <c r="CL189" s="121" t="s">
        <v>540</v>
      </c>
      <c r="CM189" s="121" t="s">
        <v>214</v>
      </c>
    </row>
    <row r="190">
      <c r="A190" s="173">
        <v>10.0</v>
      </c>
      <c r="B190" s="136" t="s">
        <v>855</v>
      </c>
      <c r="C190" s="5"/>
      <c r="D190" s="5"/>
      <c r="E190" s="6"/>
      <c r="F190" s="141"/>
      <c r="G190" s="141"/>
      <c r="H190" s="141"/>
      <c r="I190" s="141"/>
      <c r="J190" s="141"/>
      <c r="K190" s="141"/>
      <c r="L190" s="141"/>
      <c r="M190" s="141"/>
      <c r="N190" s="141"/>
      <c r="O190" s="141"/>
      <c r="P190" s="141"/>
      <c r="Q190" s="141"/>
      <c r="R190" s="141"/>
      <c r="S190" s="141"/>
      <c r="T190" s="141"/>
      <c r="U190" s="141"/>
      <c r="V190" s="141"/>
      <c r="W190" s="141"/>
      <c r="X190" s="141"/>
      <c r="Y190" s="141"/>
      <c r="Z190" s="141"/>
      <c r="AA190" s="141"/>
      <c r="AB190" s="141"/>
      <c r="AC190" s="141"/>
      <c r="AD190" s="141"/>
      <c r="AE190" s="141"/>
      <c r="AF190" s="121" t="s">
        <v>540</v>
      </c>
      <c r="AG190" s="121" t="s">
        <v>540</v>
      </c>
      <c r="AH190" s="141"/>
      <c r="AI190" s="141"/>
      <c r="AJ190" s="141"/>
      <c r="AK190" s="121" t="s">
        <v>532</v>
      </c>
      <c r="AL190" s="141"/>
      <c r="AM190" s="141"/>
      <c r="AN190" s="141"/>
      <c r="AO190" s="141"/>
      <c r="AP190" s="141"/>
      <c r="AQ190" s="141"/>
      <c r="AR190" s="141"/>
      <c r="AS190" s="141"/>
      <c r="AT190" s="141"/>
      <c r="AU190" s="141"/>
      <c r="AV190" s="141"/>
      <c r="AW190" s="121" t="s">
        <v>515</v>
      </c>
      <c r="AX190" s="141"/>
      <c r="AY190" s="141"/>
      <c r="AZ190" s="141"/>
      <c r="BA190" s="121" t="s">
        <v>421</v>
      </c>
      <c r="BB190" s="121" t="s">
        <v>213</v>
      </c>
      <c r="BC190" s="141"/>
      <c r="BD190" s="141"/>
      <c r="BE190" s="141"/>
      <c r="BF190" s="141"/>
      <c r="BG190" s="141"/>
      <c r="BH190" s="141"/>
      <c r="BI190" s="141"/>
      <c r="BJ190" s="141"/>
      <c r="BK190" s="68" t="s">
        <v>2200</v>
      </c>
      <c r="BL190" s="141"/>
      <c r="BM190" s="141"/>
      <c r="BN190" s="141"/>
      <c r="BO190" s="121" t="s">
        <v>529</v>
      </c>
      <c r="BP190" s="141"/>
      <c r="BQ190" s="141"/>
      <c r="BR190" s="219">
        <v>0.0</v>
      </c>
      <c r="BS190" s="141"/>
      <c r="BT190" s="141"/>
      <c r="BU190" s="141"/>
      <c r="BV190" s="141"/>
      <c r="BW190" s="141"/>
      <c r="BX190" s="121" t="s">
        <v>421</v>
      </c>
      <c r="BY190" s="121" t="s">
        <v>421</v>
      </c>
      <c r="BZ190" s="141"/>
      <c r="CA190" s="141"/>
      <c r="CB190" s="141"/>
      <c r="CC190" s="141"/>
      <c r="CD190" s="141"/>
      <c r="CE190" s="141"/>
      <c r="CF190" s="141"/>
      <c r="CG190" s="141"/>
      <c r="CH190" s="141"/>
      <c r="CI190" s="141"/>
      <c r="CJ190" s="141"/>
      <c r="CK190" s="141"/>
      <c r="CL190" s="121" t="s">
        <v>540</v>
      </c>
      <c r="CM190" s="121" t="s">
        <v>214</v>
      </c>
    </row>
    <row r="191">
      <c r="A191" s="177">
        <v>11.0</v>
      </c>
      <c r="B191" s="136" t="s">
        <v>856</v>
      </c>
      <c r="C191" s="5"/>
      <c r="D191" s="5"/>
      <c r="E191" s="6"/>
      <c r="F191" s="141"/>
      <c r="G191" s="141"/>
      <c r="H191" s="141"/>
      <c r="I191" s="141"/>
      <c r="J191" s="141"/>
      <c r="K191" s="141"/>
      <c r="L191" s="141"/>
      <c r="M191" s="141"/>
      <c r="N191" s="141"/>
      <c r="O191" s="141"/>
      <c r="P191" s="141"/>
      <c r="Q191" s="141"/>
      <c r="R191" s="141"/>
      <c r="S191" s="141"/>
      <c r="T191" s="141"/>
      <c r="U191" s="141"/>
      <c r="V191" s="141"/>
      <c r="W191" s="141"/>
      <c r="X191" s="141"/>
      <c r="Y191" s="141"/>
      <c r="Z191" s="141"/>
      <c r="AA191" s="141"/>
      <c r="AB191" s="141"/>
      <c r="AC191" s="141"/>
      <c r="AD191" s="141"/>
      <c r="AE191" s="141"/>
      <c r="AF191" s="121" t="s">
        <v>421</v>
      </c>
      <c r="AG191" s="121" t="s">
        <v>421</v>
      </c>
      <c r="AH191" s="141"/>
      <c r="AI191" s="141"/>
      <c r="AJ191" s="141"/>
      <c r="AK191" s="121" t="s">
        <v>192</v>
      </c>
      <c r="AL191" s="141"/>
      <c r="AM191" s="141"/>
      <c r="AN191" s="141"/>
      <c r="AO191" s="141"/>
      <c r="AP191" s="141"/>
      <c r="AQ191" s="141"/>
      <c r="AR191" s="141"/>
      <c r="AS191" s="141"/>
      <c r="AT191" s="141"/>
      <c r="AU191" s="141"/>
      <c r="AV191" s="141"/>
      <c r="AW191" s="121" t="s">
        <v>515</v>
      </c>
      <c r="AX191" s="141"/>
      <c r="AY191" s="141"/>
      <c r="AZ191" s="141"/>
      <c r="BA191" s="121" t="s">
        <v>421</v>
      </c>
      <c r="BB191" s="121" t="s">
        <v>213</v>
      </c>
      <c r="BC191" s="141"/>
      <c r="BD191" s="141"/>
      <c r="BE191" s="141"/>
      <c r="BF191" s="141"/>
      <c r="BG191" s="141"/>
      <c r="BH191" s="141"/>
      <c r="BI191" s="141"/>
      <c r="BJ191" s="141"/>
      <c r="BK191" s="68" t="s">
        <v>2201</v>
      </c>
      <c r="BL191" s="141"/>
      <c r="BM191" s="141"/>
      <c r="BN191" s="141"/>
      <c r="BO191" s="121" t="s">
        <v>2202</v>
      </c>
      <c r="BP191" s="141"/>
      <c r="BQ191" s="141"/>
      <c r="BR191" s="219">
        <v>0.0</v>
      </c>
      <c r="BS191" s="141"/>
      <c r="BT191" s="141"/>
      <c r="BU191" s="141"/>
      <c r="BV191" s="141"/>
      <c r="BW191" s="141"/>
      <c r="BX191" s="121" t="s">
        <v>421</v>
      </c>
      <c r="BY191" s="121" t="s">
        <v>421</v>
      </c>
      <c r="BZ191" s="141"/>
      <c r="CA191" s="141"/>
      <c r="CB191" s="141"/>
      <c r="CC191" s="141"/>
      <c r="CD191" s="141"/>
      <c r="CE191" s="141"/>
      <c r="CF191" s="141"/>
      <c r="CG191" s="141"/>
      <c r="CH191" s="141"/>
      <c r="CI191" s="141"/>
      <c r="CJ191" s="141"/>
      <c r="CK191" s="141"/>
      <c r="CL191" s="121" t="s">
        <v>540</v>
      </c>
      <c r="CM191" s="121" t="s">
        <v>214</v>
      </c>
    </row>
    <row r="192">
      <c r="A192" s="85"/>
      <c r="B192" s="136" t="s">
        <v>857</v>
      </c>
      <c r="C192" s="5"/>
      <c r="D192" s="5"/>
      <c r="E192" s="6"/>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c r="AC192" s="141"/>
      <c r="AD192" s="141"/>
      <c r="AE192" s="141"/>
      <c r="AF192" s="121" t="s">
        <v>192</v>
      </c>
      <c r="AG192" s="121" t="s">
        <v>192</v>
      </c>
      <c r="AH192" s="141"/>
      <c r="AI192" s="141"/>
      <c r="AJ192" s="141"/>
      <c r="AK192" s="121" t="s">
        <v>213</v>
      </c>
      <c r="AL192" s="141"/>
      <c r="AM192" s="141"/>
      <c r="AN192" s="141"/>
      <c r="AO192" s="141"/>
      <c r="AP192" s="141"/>
      <c r="AQ192" s="141"/>
      <c r="AR192" s="141"/>
      <c r="AS192" s="141"/>
      <c r="AT192" s="141"/>
      <c r="AU192" s="141"/>
      <c r="AV192" s="141"/>
      <c r="AW192" s="121" t="s">
        <v>515</v>
      </c>
      <c r="AX192" s="141"/>
      <c r="AY192" s="141"/>
      <c r="AZ192" s="141"/>
      <c r="BA192" s="121" t="s">
        <v>421</v>
      </c>
      <c r="BB192" s="121" t="s">
        <v>213</v>
      </c>
      <c r="BC192" s="141"/>
      <c r="BD192" s="141"/>
      <c r="BE192" s="141"/>
      <c r="BF192" s="141"/>
      <c r="BG192" s="141"/>
      <c r="BH192" s="141"/>
      <c r="BI192" s="141"/>
      <c r="BJ192" s="141"/>
      <c r="BK192" s="68" t="s">
        <v>2203</v>
      </c>
      <c r="BL192" s="141"/>
      <c r="BM192" s="141"/>
      <c r="BN192" s="141"/>
      <c r="BO192" s="121" t="s">
        <v>532</v>
      </c>
      <c r="BP192" s="141"/>
      <c r="BQ192" s="141"/>
      <c r="BR192" s="219">
        <v>0.0</v>
      </c>
      <c r="BS192" s="141"/>
      <c r="BT192" s="141"/>
      <c r="BU192" s="141"/>
      <c r="BV192" s="141"/>
      <c r="BW192" s="141"/>
      <c r="BX192" s="121" t="s">
        <v>421</v>
      </c>
      <c r="BY192" s="121" t="s">
        <v>421</v>
      </c>
      <c r="BZ192" s="141"/>
      <c r="CA192" s="141"/>
      <c r="CB192" s="141"/>
      <c r="CC192" s="141"/>
      <c r="CD192" s="141"/>
      <c r="CE192" s="141"/>
      <c r="CF192" s="141"/>
      <c r="CG192" s="141"/>
      <c r="CH192" s="141"/>
      <c r="CI192" s="141"/>
      <c r="CJ192" s="141"/>
      <c r="CK192" s="141"/>
      <c r="CL192" s="121" t="s">
        <v>540</v>
      </c>
      <c r="CM192" s="121" t="s">
        <v>214</v>
      </c>
    </row>
    <row r="193">
      <c r="A193" s="85"/>
      <c r="B193" s="136" t="s">
        <v>858</v>
      </c>
      <c r="C193" s="5"/>
      <c r="D193" s="5"/>
      <c r="E193" s="6"/>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21" t="s">
        <v>192</v>
      </c>
      <c r="AG193" s="121" t="s">
        <v>192</v>
      </c>
      <c r="AH193" s="141"/>
      <c r="AI193" s="141"/>
      <c r="AJ193" s="141"/>
      <c r="AK193" s="121" t="s">
        <v>213</v>
      </c>
      <c r="AL193" s="141"/>
      <c r="AM193" s="141"/>
      <c r="AN193" s="141"/>
      <c r="AO193" s="141"/>
      <c r="AP193" s="141"/>
      <c r="AQ193" s="141"/>
      <c r="AR193" s="141"/>
      <c r="AS193" s="141"/>
      <c r="AT193" s="141"/>
      <c r="AU193" s="141"/>
      <c r="AV193" s="141"/>
      <c r="AW193" s="121" t="s">
        <v>515</v>
      </c>
      <c r="AX193" s="141"/>
      <c r="AY193" s="141"/>
      <c r="AZ193" s="141"/>
      <c r="BA193" s="121" t="s">
        <v>421</v>
      </c>
      <c r="BB193" s="121" t="s">
        <v>213</v>
      </c>
      <c r="BC193" s="141"/>
      <c r="BD193" s="141"/>
      <c r="BE193" s="141"/>
      <c r="BF193" s="141"/>
      <c r="BG193" s="141"/>
      <c r="BH193" s="141"/>
      <c r="BI193" s="141"/>
      <c r="BJ193" s="141"/>
      <c r="BK193" s="68" t="s">
        <v>213</v>
      </c>
      <c r="BL193" s="141"/>
      <c r="BM193" s="141"/>
      <c r="BN193" s="141"/>
      <c r="BO193" s="121" t="s">
        <v>532</v>
      </c>
      <c r="BP193" s="141"/>
      <c r="BQ193" s="141"/>
      <c r="BR193" s="219">
        <v>0.0</v>
      </c>
      <c r="BS193" s="141"/>
      <c r="BT193" s="141"/>
      <c r="BU193" s="141"/>
      <c r="BV193" s="141"/>
      <c r="BW193" s="141"/>
      <c r="BX193" s="121" t="s">
        <v>421</v>
      </c>
      <c r="BY193" s="121" t="s">
        <v>421</v>
      </c>
      <c r="BZ193" s="141"/>
      <c r="CA193" s="141"/>
      <c r="CB193" s="141"/>
      <c r="CC193" s="141"/>
      <c r="CD193" s="141"/>
      <c r="CE193" s="141"/>
      <c r="CF193" s="141"/>
      <c r="CG193" s="141"/>
      <c r="CH193" s="141"/>
      <c r="CI193" s="141"/>
      <c r="CJ193" s="141"/>
      <c r="CK193" s="141"/>
      <c r="CL193" s="121" t="s">
        <v>540</v>
      </c>
      <c r="CM193" s="121" t="s">
        <v>214</v>
      </c>
    </row>
    <row r="194">
      <c r="A194" s="89"/>
      <c r="B194" s="136" t="s">
        <v>859</v>
      </c>
      <c r="C194" s="5"/>
      <c r="D194" s="5"/>
      <c r="E194" s="6"/>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21" t="s">
        <v>192</v>
      </c>
      <c r="AG194" s="121" t="s">
        <v>192</v>
      </c>
      <c r="AH194" s="141"/>
      <c r="AI194" s="141"/>
      <c r="AJ194" s="141"/>
      <c r="AK194" s="121" t="s">
        <v>213</v>
      </c>
      <c r="AL194" s="141"/>
      <c r="AM194" s="141"/>
      <c r="AN194" s="141"/>
      <c r="AO194" s="141"/>
      <c r="AP194" s="141"/>
      <c r="AQ194" s="141"/>
      <c r="AR194" s="141"/>
      <c r="AS194" s="141"/>
      <c r="AT194" s="141"/>
      <c r="AU194" s="141"/>
      <c r="AV194" s="141"/>
      <c r="AW194" s="121" t="s">
        <v>515</v>
      </c>
      <c r="AX194" s="141"/>
      <c r="AY194" s="141"/>
      <c r="AZ194" s="141"/>
      <c r="BA194" s="121" t="s">
        <v>421</v>
      </c>
      <c r="BB194" s="121" t="s">
        <v>213</v>
      </c>
      <c r="BC194" s="141"/>
      <c r="BD194" s="141"/>
      <c r="BE194" s="141"/>
      <c r="BF194" s="141"/>
      <c r="BG194" s="141"/>
      <c r="BH194" s="141"/>
      <c r="BI194" s="141"/>
      <c r="BJ194" s="141"/>
      <c r="BK194" s="68" t="s">
        <v>213</v>
      </c>
      <c r="BL194" s="141"/>
      <c r="BM194" s="141"/>
      <c r="BN194" s="141"/>
      <c r="BO194" s="121" t="s">
        <v>532</v>
      </c>
      <c r="BP194" s="141"/>
      <c r="BQ194" s="141"/>
      <c r="BR194" s="219">
        <v>0.0</v>
      </c>
      <c r="BS194" s="141"/>
      <c r="BT194" s="141"/>
      <c r="BU194" s="141"/>
      <c r="BV194" s="141"/>
      <c r="BW194" s="141"/>
      <c r="BX194" s="121" t="s">
        <v>421</v>
      </c>
      <c r="BY194" s="121" t="s">
        <v>421</v>
      </c>
      <c r="BZ194" s="141"/>
      <c r="CA194" s="141"/>
      <c r="CB194" s="141"/>
      <c r="CC194" s="141"/>
      <c r="CD194" s="141"/>
      <c r="CE194" s="141"/>
      <c r="CF194" s="141"/>
      <c r="CG194" s="141"/>
      <c r="CH194" s="141"/>
      <c r="CI194" s="141"/>
      <c r="CJ194" s="141"/>
      <c r="CK194" s="141"/>
      <c r="CL194" s="121" t="s">
        <v>540</v>
      </c>
      <c r="CM194" s="121" t="s">
        <v>214</v>
      </c>
    </row>
    <row r="195">
      <c r="A195" s="173">
        <v>12.0</v>
      </c>
      <c r="B195" s="136" t="s">
        <v>860</v>
      </c>
      <c r="C195" s="5"/>
      <c r="D195" s="5"/>
      <c r="E195" s="6"/>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c r="AC195" s="141"/>
      <c r="AD195" s="141"/>
      <c r="AE195" s="141"/>
      <c r="AF195" s="121" t="s">
        <v>421</v>
      </c>
      <c r="AG195" s="121" t="s">
        <v>421</v>
      </c>
      <c r="AH195" s="141"/>
      <c r="AI195" s="141"/>
      <c r="AJ195" s="141"/>
      <c r="AK195" s="121" t="s">
        <v>2172</v>
      </c>
      <c r="AL195" s="141"/>
      <c r="AM195" s="141"/>
      <c r="AN195" s="141"/>
      <c r="AO195" s="141"/>
      <c r="AP195" s="141"/>
      <c r="AQ195" s="141"/>
      <c r="AR195" s="141"/>
      <c r="AS195" s="141"/>
      <c r="AT195" s="141"/>
      <c r="AU195" s="141"/>
      <c r="AV195" s="141"/>
      <c r="AW195" s="121" t="s">
        <v>515</v>
      </c>
      <c r="AX195" s="141"/>
      <c r="AY195" s="141"/>
      <c r="AZ195" s="141"/>
      <c r="BA195" s="121" t="s">
        <v>421</v>
      </c>
      <c r="BB195" s="121" t="s">
        <v>213</v>
      </c>
      <c r="BC195" s="141"/>
      <c r="BD195" s="141"/>
      <c r="BE195" s="141"/>
      <c r="BF195" s="141"/>
      <c r="BG195" s="141"/>
      <c r="BH195" s="141"/>
      <c r="BI195" s="141"/>
      <c r="BJ195" s="141"/>
      <c r="BK195" s="68" t="s">
        <v>421</v>
      </c>
      <c r="BL195" s="141"/>
      <c r="BM195" s="141"/>
      <c r="BN195" s="141"/>
      <c r="BO195" s="121" t="s">
        <v>421</v>
      </c>
      <c r="BP195" s="141"/>
      <c r="BQ195" s="141"/>
      <c r="BR195" s="219">
        <v>0.0</v>
      </c>
      <c r="BS195" s="141"/>
      <c r="BT195" s="141"/>
      <c r="BU195" s="141"/>
      <c r="BV195" s="141"/>
      <c r="BW195" s="141"/>
      <c r="BX195" s="121" t="s">
        <v>421</v>
      </c>
      <c r="BY195" s="121" t="s">
        <v>421</v>
      </c>
      <c r="BZ195" s="141"/>
      <c r="CA195" s="141"/>
      <c r="CB195" s="141"/>
      <c r="CC195" s="141"/>
      <c r="CD195" s="141"/>
      <c r="CE195" s="141"/>
      <c r="CF195" s="141"/>
      <c r="CG195" s="141"/>
      <c r="CH195" s="141"/>
      <c r="CI195" s="141"/>
      <c r="CJ195" s="141"/>
      <c r="CK195" s="141"/>
      <c r="CL195" s="121" t="s">
        <v>540</v>
      </c>
      <c r="CM195" s="141"/>
    </row>
    <row r="196">
      <c r="A196" s="173">
        <v>13.0</v>
      </c>
      <c r="B196" s="136" t="s">
        <v>861</v>
      </c>
      <c r="C196" s="5"/>
      <c r="D196" s="5"/>
      <c r="E196" s="6"/>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c r="AC196" s="141"/>
      <c r="AD196" s="141"/>
      <c r="AE196" s="141"/>
      <c r="AF196" s="121" t="s">
        <v>540</v>
      </c>
      <c r="AG196" s="121" t="s">
        <v>540</v>
      </c>
      <c r="AH196" s="141"/>
      <c r="AI196" s="141"/>
      <c r="AJ196" s="141"/>
      <c r="AK196" s="121" t="s">
        <v>532</v>
      </c>
      <c r="AL196" s="141"/>
      <c r="AM196" s="141"/>
      <c r="AN196" s="141"/>
      <c r="AO196" s="141"/>
      <c r="AP196" s="141"/>
      <c r="AQ196" s="141"/>
      <c r="AR196" s="141"/>
      <c r="AS196" s="141"/>
      <c r="AT196" s="141"/>
      <c r="AU196" s="141"/>
      <c r="AV196" s="141"/>
      <c r="AW196" s="121" t="s">
        <v>515</v>
      </c>
      <c r="AX196" s="141"/>
      <c r="AY196" s="141"/>
      <c r="AZ196" s="141"/>
      <c r="BA196" s="121" t="s">
        <v>421</v>
      </c>
      <c r="BB196" s="121" t="s">
        <v>213</v>
      </c>
      <c r="BC196" s="141"/>
      <c r="BD196" s="141"/>
      <c r="BE196" s="141"/>
      <c r="BF196" s="141"/>
      <c r="BG196" s="141"/>
      <c r="BH196" s="141"/>
      <c r="BI196" s="141"/>
      <c r="BJ196" s="141"/>
      <c r="BK196" s="68" t="s">
        <v>213</v>
      </c>
      <c r="BL196" s="141"/>
      <c r="BM196" s="141"/>
      <c r="BN196" s="141"/>
      <c r="BO196" s="121" t="s">
        <v>213</v>
      </c>
      <c r="BP196" s="141"/>
      <c r="BQ196" s="141"/>
      <c r="BR196" s="219">
        <v>0.0</v>
      </c>
      <c r="BS196" s="141"/>
      <c r="BT196" s="141"/>
      <c r="BU196" s="141"/>
      <c r="BV196" s="141"/>
      <c r="BW196" s="141"/>
      <c r="BX196" s="121" t="s">
        <v>421</v>
      </c>
      <c r="BY196" s="121" t="s">
        <v>421</v>
      </c>
      <c r="BZ196" s="141"/>
      <c r="CA196" s="141"/>
      <c r="CB196" s="141"/>
      <c r="CC196" s="141"/>
      <c r="CD196" s="141"/>
      <c r="CE196" s="141"/>
      <c r="CF196" s="141"/>
      <c r="CG196" s="141"/>
      <c r="CH196" s="141"/>
      <c r="CI196" s="141"/>
      <c r="CJ196" s="141"/>
      <c r="CK196" s="141"/>
      <c r="CL196" s="121" t="s">
        <v>540</v>
      </c>
      <c r="CM196" s="121" t="s">
        <v>539</v>
      </c>
    </row>
    <row r="197">
      <c r="A197" s="173">
        <v>14.0</v>
      </c>
      <c r="B197" s="136" t="s">
        <v>862</v>
      </c>
      <c r="C197" s="5"/>
      <c r="D197" s="5"/>
      <c r="E197" s="6"/>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21" t="s">
        <v>2204</v>
      </c>
      <c r="AG197" s="121" t="s">
        <v>2205</v>
      </c>
      <c r="AH197" s="141"/>
      <c r="AI197" s="141"/>
      <c r="AJ197" s="141"/>
      <c r="AK197" s="121">
        <v>16.0</v>
      </c>
      <c r="AL197" s="141"/>
      <c r="AM197" s="141"/>
      <c r="AN197" s="141"/>
      <c r="AO197" s="141"/>
      <c r="AP197" s="141"/>
      <c r="AQ197" s="141"/>
      <c r="AR197" s="141"/>
      <c r="AS197" s="141"/>
      <c r="AT197" s="141"/>
      <c r="AU197" s="141"/>
      <c r="AV197" s="141"/>
      <c r="AW197" s="121" t="s">
        <v>515</v>
      </c>
      <c r="AX197" s="141"/>
      <c r="AY197" s="141"/>
      <c r="AZ197" s="141"/>
      <c r="BA197" s="121" t="s">
        <v>421</v>
      </c>
      <c r="BB197" s="121" t="s">
        <v>213</v>
      </c>
      <c r="BC197" s="141"/>
      <c r="BD197" s="141"/>
      <c r="BE197" s="141"/>
      <c r="BF197" s="141"/>
      <c r="BG197" s="141"/>
      <c r="BH197" s="141"/>
      <c r="BI197" s="141"/>
      <c r="BJ197" s="141"/>
      <c r="BK197" s="68" t="s">
        <v>2206</v>
      </c>
      <c r="BL197" s="141"/>
      <c r="BM197" s="141"/>
      <c r="BN197" s="141"/>
      <c r="BO197" s="121" t="s">
        <v>2207</v>
      </c>
      <c r="BP197" s="141"/>
      <c r="BQ197" s="141"/>
      <c r="BR197" s="219">
        <v>0.0</v>
      </c>
      <c r="BS197" s="141"/>
      <c r="BT197" s="141"/>
      <c r="BU197" s="141"/>
      <c r="BV197" s="141"/>
      <c r="BW197" s="141"/>
      <c r="BX197" s="121" t="s">
        <v>421</v>
      </c>
      <c r="BY197" s="121" t="s">
        <v>421</v>
      </c>
      <c r="BZ197" s="141"/>
      <c r="CA197" s="141"/>
      <c r="CB197" s="141"/>
      <c r="CC197" s="141"/>
      <c r="CD197" s="141"/>
      <c r="CE197" s="141"/>
      <c r="CF197" s="141"/>
      <c r="CG197" s="141"/>
      <c r="CH197" s="141"/>
      <c r="CI197" s="141"/>
      <c r="CJ197" s="141"/>
      <c r="CK197" s="141"/>
      <c r="CL197" s="121" t="s">
        <v>540</v>
      </c>
      <c r="CM197" s="121">
        <v>34.0</v>
      </c>
    </row>
    <row r="198">
      <c r="A198" s="173">
        <v>15.0</v>
      </c>
      <c r="B198" s="136" t="s">
        <v>871</v>
      </c>
      <c r="C198" s="5"/>
      <c r="D198" s="5"/>
      <c r="E198" s="6"/>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c r="AC198" s="141"/>
      <c r="AD198" s="141"/>
      <c r="AE198" s="141"/>
      <c r="AF198" s="121">
        <v>0.0</v>
      </c>
      <c r="AG198" s="121" t="s">
        <v>2208</v>
      </c>
      <c r="AH198" s="141"/>
      <c r="AI198" s="141"/>
      <c r="AJ198" s="141"/>
      <c r="AK198" s="121" t="s">
        <v>2209</v>
      </c>
      <c r="AL198" s="141"/>
      <c r="AM198" s="141"/>
      <c r="AN198" s="141"/>
      <c r="AO198" s="141"/>
      <c r="AP198" s="141"/>
      <c r="AQ198" s="141"/>
      <c r="AR198" s="141"/>
      <c r="AS198" s="141"/>
      <c r="AT198" s="141"/>
      <c r="AU198" s="141"/>
      <c r="AV198" s="141"/>
      <c r="AW198" s="121" t="s">
        <v>515</v>
      </c>
      <c r="AX198" s="141"/>
      <c r="AY198" s="141"/>
      <c r="AZ198" s="141"/>
      <c r="BA198" s="121" t="s">
        <v>421</v>
      </c>
      <c r="BB198" s="121" t="s">
        <v>213</v>
      </c>
      <c r="BC198" s="141"/>
      <c r="BD198" s="141"/>
      <c r="BE198" s="141"/>
      <c r="BF198" s="141"/>
      <c r="BG198" s="141"/>
      <c r="BH198" s="141"/>
      <c r="BI198" s="141"/>
      <c r="BJ198" s="141"/>
      <c r="BK198" s="68" t="s">
        <v>2210</v>
      </c>
      <c r="BL198" s="141"/>
      <c r="BM198" s="141"/>
      <c r="BN198" s="141"/>
      <c r="BO198" s="121" t="s">
        <v>2211</v>
      </c>
      <c r="BP198" s="141"/>
      <c r="BQ198" s="141"/>
      <c r="BR198" s="219">
        <v>0.0</v>
      </c>
      <c r="BS198" s="141"/>
      <c r="BT198" s="141"/>
      <c r="BU198" s="141"/>
      <c r="BV198" s="141"/>
      <c r="BW198" s="141"/>
      <c r="BX198" s="121" t="s">
        <v>421</v>
      </c>
      <c r="BY198" s="121" t="s">
        <v>421</v>
      </c>
      <c r="BZ198" s="141"/>
      <c r="CA198" s="141"/>
      <c r="CB198" s="141"/>
      <c r="CC198" s="141"/>
      <c r="CD198" s="141"/>
      <c r="CE198" s="141"/>
      <c r="CF198" s="141"/>
      <c r="CG198" s="141"/>
      <c r="CH198" s="141"/>
      <c r="CI198" s="141"/>
      <c r="CJ198" s="141"/>
      <c r="CK198" s="141"/>
      <c r="CL198" s="121" t="s">
        <v>540</v>
      </c>
      <c r="CM198" s="121" t="s">
        <v>2212</v>
      </c>
    </row>
    <row r="199">
      <c r="A199" s="222">
        <v>16.0</v>
      </c>
      <c r="B199" s="223" t="s">
        <v>873</v>
      </c>
      <c r="C199" s="5"/>
      <c r="D199" s="5"/>
      <c r="E199" s="6"/>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19" t="s">
        <v>421</v>
      </c>
      <c r="AG199" s="219" t="s">
        <v>421</v>
      </c>
      <c r="AH199" s="224"/>
      <c r="AI199" s="224"/>
      <c r="AJ199" s="224"/>
      <c r="AK199" s="219" t="s">
        <v>2172</v>
      </c>
      <c r="AL199" s="224"/>
      <c r="AM199" s="224"/>
      <c r="AN199" s="224"/>
      <c r="AO199" s="224"/>
      <c r="AP199" s="224"/>
      <c r="AQ199" s="224"/>
      <c r="AR199" s="224"/>
      <c r="AS199" s="224"/>
      <c r="AT199" s="224"/>
      <c r="AU199" s="224"/>
      <c r="AV199" s="224"/>
      <c r="AW199" s="121" t="s">
        <v>515</v>
      </c>
      <c r="AX199" s="224"/>
      <c r="AY199" s="224"/>
      <c r="AZ199" s="224"/>
      <c r="BA199" s="121" t="s">
        <v>421</v>
      </c>
      <c r="BB199" s="121" t="s">
        <v>213</v>
      </c>
      <c r="BC199" s="224"/>
      <c r="BD199" s="224"/>
      <c r="BE199" s="224"/>
      <c r="BF199" s="224"/>
      <c r="BG199" s="224"/>
      <c r="BH199" s="224"/>
      <c r="BI199" s="224"/>
      <c r="BJ199" s="224"/>
      <c r="BK199" s="225" t="s">
        <v>2213</v>
      </c>
      <c r="BL199" s="224"/>
      <c r="BM199" s="224"/>
      <c r="BN199" s="224"/>
      <c r="BO199" s="219" t="s">
        <v>2214</v>
      </c>
      <c r="BP199" s="224"/>
      <c r="BQ199" s="224"/>
      <c r="BR199" s="219">
        <v>0.0</v>
      </c>
      <c r="BS199" s="224"/>
      <c r="BT199" s="224"/>
      <c r="BU199" s="224"/>
      <c r="BV199" s="224"/>
      <c r="BW199" s="224"/>
      <c r="BX199" s="224"/>
      <c r="BY199" s="219" t="s">
        <v>421</v>
      </c>
      <c r="BZ199" s="224"/>
      <c r="CA199" s="224"/>
      <c r="CB199" s="224"/>
      <c r="CC199" s="224"/>
      <c r="CD199" s="224"/>
      <c r="CE199" s="224"/>
      <c r="CF199" s="224"/>
      <c r="CG199" s="224"/>
      <c r="CH199" s="224"/>
      <c r="CI199" s="224"/>
      <c r="CJ199" s="224"/>
      <c r="CK199" s="224"/>
      <c r="CL199" s="219" t="s">
        <v>540</v>
      </c>
      <c r="CM199" s="219" t="s">
        <v>540</v>
      </c>
    </row>
    <row r="200">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7"/>
      <c r="AX200" s="226"/>
      <c r="AY200" s="226"/>
      <c r="AZ200" s="226"/>
      <c r="BA200" s="227"/>
      <c r="BB200" s="226"/>
      <c r="BC200" s="226"/>
      <c r="BD200" s="226"/>
      <c r="BE200" s="226"/>
      <c r="BF200" s="226"/>
      <c r="BG200" s="226"/>
      <c r="BH200" s="226"/>
      <c r="BI200" s="226"/>
      <c r="BJ200" s="226"/>
      <c r="BK200" s="228"/>
      <c r="BL200" s="226"/>
      <c r="BM200" s="226"/>
      <c r="BN200" s="226"/>
      <c r="BO200" s="226"/>
      <c r="BP200" s="226"/>
      <c r="BQ200" s="226"/>
      <c r="BR200" s="226"/>
      <c r="BS200" s="226"/>
      <c r="BT200" s="226"/>
      <c r="BU200" s="226"/>
      <c r="BV200" s="226"/>
      <c r="BW200" s="226"/>
      <c r="BX200" s="226"/>
      <c r="BY200" s="226"/>
      <c r="BZ200" s="226"/>
      <c r="CA200" s="226"/>
      <c r="CB200" s="226"/>
      <c r="CC200" s="226"/>
      <c r="CD200" s="226"/>
      <c r="CE200" s="226"/>
      <c r="CF200" s="226"/>
      <c r="CG200" s="226"/>
      <c r="CH200" s="226"/>
      <c r="CI200" s="226"/>
      <c r="CJ200" s="226"/>
      <c r="CK200" s="226"/>
      <c r="CL200" s="226"/>
      <c r="CM200" s="226"/>
    </row>
    <row r="20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7"/>
      <c r="AX201" s="226"/>
      <c r="AY201" s="226"/>
      <c r="AZ201" s="226"/>
      <c r="BA201" s="227"/>
      <c r="BB201" s="226"/>
      <c r="BC201" s="226"/>
      <c r="BD201" s="226"/>
      <c r="BE201" s="226"/>
      <c r="BF201" s="226"/>
      <c r="BG201" s="226"/>
      <c r="BH201" s="226"/>
      <c r="BI201" s="226"/>
      <c r="BJ201" s="226"/>
      <c r="BK201" s="228"/>
      <c r="BL201" s="226"/>
      <c r="BM201" s="226"/>
      <c r="BN201" s="226"/>
      <c r="BO201" s="226"/>
      <c r="BP201" s="226"/>
      <c r="BQ201" s="226"/>
      <c r="BR201" s="226"/>
      <c r="BS201" s="226"/>
      <c r="BT201" s="226"/>
      <c r="BU201" s="226"/>
      <c r="BV201" s="226"/>
      <c r="BW201" s="226"/>
      <c r="BX201" s="226"/>
      <c r="BY201" s="226"/>
      <c r="BZ201" s="226"/>
      <c r="CA201" s="226"/>
      <c r="CB201" s="226"/>
      <c r="CC201" s="226"/>
      <c r="CD201" s="226"/>
      <c r="CE201" s="226"/>
      <c r="CF201" s="226"/>
      <c r="CG201" s="226"/>
      <c r="CH201" s="226"/>
      <c r="CI201" s="226"/>
      <c r="CJ201" s="226"/>
      <c r="CK201" s="226"/>
      <c r="CL201" s="226"/>
      <c r="CM201" s="226"/>
    </row>
    <row r="202">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7"/>
      <c r="AX202" s="226"/>
      <c r="AY202" s="226"/>
      <c r="AZ202" s="226"/>
      <c r="BA202" s="227"/>
      <c r="BB202" s="226"/>
      <c r="BC202" s="226"/>
      <c r="BD202" s="226"/>
      <c r="BE202" s="226"/>
      <c r="BF202" s="226"/>
      <c r="BG202" s="226"/>
      <c r="BH202" s="226"/>
      <c r="BI202" s="226"/>
      <c r="BJ202" s="226"/>
      <c r="BK202" s="228"/>
      <c r="BL202" s="226"/>
      <c r="BM202" s="226"/>
      <c r="BN202" s="226"/>
      <c r="BO202" s="226"/>
      <c r="BP202" s="226"/>
      <c r="BQ202" s="226"/>
      <c r="BR202" s="226"/>
      <c r="BS202" s="226"/>
      <c r="BT202" s="226"/>
      <c r="BU202" s="226"/>
      <c r="BV202" s="226"/>
      <c r="BW202" s="226"/>
      <c r="BX202" s="226"/>
      <c r="BY202" s="226"/>
      <c r="BZ202" s="226"/>
      <c r="CA202" s="226"/>
      <c r="CB202" s="226"/>
      <c r="CC202" s="226"/>
      <c r="CD202" s="226"/>
      <c r="CE202" s="226"/>
      <c r="CF202" s="226"/>
      <c r="CG202" s="226"/>
      <c r="CH202" s="226"/>
      <c r="CI202" s="226"/>
      <c r="CJ202" s="226"/>
      <c r="CK202" s="226"/>
      <c r="CL202" s="226"/>
      <c r="CM202" s="226"/>
    </row>
    <row r="203">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7"/>
      <c r="BB203" s="226"/>
      <c r="BC203" s="226"/>
      <c r="BD203" s="226"/>
      <c r="BE203" s="226"/>
      <c r="BF203" s="226"/>
      <c r="BG203" s="226"/>
      <c r="BH203" s="226"/>
      <c r="BI203" s="226"/>
      <c r="BJ203" s="226"/>
      <c r="BK203" s="228"/>
      <c r="BL203" s="226"/>
      <c r="BM203" s="226"/>
      <c r="BN203" s="226"/>
      <c r="BO203" s="226"/>
      <c r="BP203" s="226"/>
      <c r="BQ203" s="226"/>
      <c r="BR203" s="226"/>
      <c r="BS203" s="226"/>
      <c r="BT203" s="226"/>
      <c r="BU203" s="226"/>
      <c r="BV203" s="226"/>
      <c r="BW203" s="226"/>
      <c r="BX203" s="226"/>
      <c r="BY203" s="226"/>
      <c r="BZ203" s="226"/>
      <c r="CA203" s="226"/>
      <c r="CB203" s="226"/>
      <c r="CC203" s="226"/>
      <c r="CD203" s="226"/>
      <c r="CE203" s="226"/>
      <c r="CF203" s="226"/>
      <c r="CG203" s="226"/>
      <c r="CH203" s="226"/>
      <c r="CI203" s="226"/>
      <c r="CJ203" s="226"/>
      <c r="CK203" s="226"/>
      <c r="CL203" s="226"/>
      <c r="CM203" s="226"/>
    </row>
    <row r="204">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7"/>
      <c r="BB204" s="226"/>
      <c r="BC204" s="226"/>
      <c r="BD204" s="226"/>
      <c r="BE204" s="226"/>
      <c r="BF204" s="226"/>
      <c r="BG204" s="226"/>
      <c r="BH204" s="226"/>
      <c r="BI204" s="226"/>
      <c r="BJ204" s="226"/>
      <c r="BK204" s="228"/>
      <c r="BL204" s="226"/>
      <c r="BM204" s="226"/>
      <c r="BN204" s="226"/>
      <c r="BO204" s="226"/>
      <c r="BP204" s="226"/>
      <c r="BQ204" s="226"/>
      <c r="BR204" s="226"/>
      <c r="BS204" s="226"/>
      <c r="BT204" s="226"/>
      <c r="BU204" s="226"/>
      <c r="BV204" s="226"/>
      <c r="BW204" s="226"/>
      <c r="BX204" s="226"/>
      <c r="BY204" s="226"/>
      <c r="BZ204" s="226"/>
      <c r="CA204" s="226"/>
      <c r="CB204" s="226"/>
      <c r="CC204" s="226"/>
      <c r="CD204" s="226"/>
      <c r="CE204" s="226"/>
      <c r="CF204" s="226"/>
      <c r="CG204" s="226"/>
      <c r="CH204" s="226"/>
      <c r="CI204" s="226"/>
      <c r="CJ204" s="226"/>
      <c r="CK204" s="226"/>
      <c r="CL204" s="226"/>
      <c r="CM204" s="226"/>
    </row>
    <row r="205">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7"/>
      <c r="BB205" s="226"/>
      <c r="BC205" s="226"/>
      <c r="BD205" s="226"/>
      <c r="BE205" s="226"/>
      <c r="BF205" s="226"/>
      <c r="BG205" s="226"/>
      <c r="BH205" s="226"/>
      <c r="BI205" s="226"/>
      <c r="BJ205" s="226"/>
      <c r="BK205" s="228"/>
      <c r="BL205" s="226"/>
      <c r="BM205" s="226"/>
      <c r="BN205" s="226"/>
      <c r="BO205" s="226"/>
      <c r="BP205" s="226"/>
      <c r="BQ205" s="226"/>
      <c r="BR205" s="226"/>
      <c r="BS205" s="226"/>
      <c r="BT205" s="226"/>
      <c r="BU205" s="226"/>
      <c r="BV205" s="226"/>
      <c r="BW205" s="226"/>
      <c r="BX205" s="226"/>
      <c r="BY205" s="226"/>
      <c r="BZ205" s="226"/>
      <c r="CA205" s="226"/>
      <c r="CB205" s="226"/>
      <c r="CC205" s="226"/>
      <c r="CD205" s="226"/>
      <c r="CE205" s="226"/>
      <c r="CF205" s="226"/>
      <c r="CG205" s="226"/>
      <c r="CH205" s="226"/>
      <c r="CI205" s="226"/>
      <c r="CJ205" s="226"/>
      <c r="CK205" s="226"/>
      <c r="CL205" s="226"/>
      <c r="CM205" s="226"/>
    </row>
    <row r="206">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8"/>
      <c r="BL206" s="226"/>
      <c r="BM206" s="226"/>
      <c r="BN206" s="226"/>
      <c r="BO206" s="226"/>
      <c r="BP206" s="226"/>
      <c r="BQ206" s="226"/>
      <c r="BR206" s="226"/>
      <c r="BS206" s="226"/>
      <c r="BT206" s="226"/>
      <c r="BU206" s="226"/>
      <c r="BV206" s="226"/>
      <c r="BW206" s="226"/>
      <c r="BX206" s="226"/>
      <c r="BY206" s="226"/>
      <c r="BZ206" s="226"/>
      <c r="CA206" s="226"/>
      <c r="CB206" s="226"/>
      <c r="CC206" s="226"/>
      <c r="CD206" s="226"/>
      <c r="CE206" s="226"/>
      <c r="CF206" s="226"/>
      <c r="CG206" s="226"/>
      <c r="CH206" s="226"/>
      <c r="CI206" s="226"/>
      <c r="CJ206" s="226"/>
      <c r="CK206" s="226"/>
      <c r="CL206" s="226"/>
      <c r="CM206" s="226"/>
    </row>
    <row r="207">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8"/>
      <c r="BL207" s="226"/>
      <c r="BM207" s="226"/>
      <c r="BN207" s="226"/>
      <c r="BO207" s="226"/>
      <c r="BP207" s="226"/>
      <c r="BQ207" s="226"/>
      <c r="BR207" s="226"/>
      <c r="BS207" s="226"/>
      <c r="BT207" s="226"/>
      <c r="BU207" s="226"/>
      <c r="BV207" s="226"/>
      <c r="BW207" s="226"/>
      <c r="BX207" s="226"/>
      <c r="BY207" s="226"/>
      <c r="BZ207" s="226"/>
      <c r="CA207" s="226"/>
      <c r="CB207" s="226"/>
      <c r="CC207" s="226"/>
      <c r="CD207" s="226"/>
      <c r="CE207" s="226"/>
      <c r="CF207" s="226"/>
      <c r="CG207" s="226"/>
      <c r="CH207" s="226"/>
      <c r="CI207" s="226"/>
      <c r="CJ207" s="226"/>
      <c r="CK207" s="226"/>
      <c r="CL207" s="226"/>
      <c r="CM207" s="226"/>
    </row>
    <row r="208">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8"/>
      <c r="BL208" s="226"/>
      <c r="BM208" s="226"/>
      <c r="BN208" s="226"/>
      <c r="BO208" s="226"/>
      <c r="BP208" s="226"/>
      <c r="BQ208" s="226"/>
      <c r="BR208" s="226"/>
      <c r="BS208" s="226"/>
      <c r="BT208" s="226"/>
      <c r="BU208" s="226"/>
      <c r="BV208" s="226"/>
      <c r="BW208" s="226"/>
      <c r="BX208" s="226"/>
      <c r="BY208" s="226"/>
      <c r="BZ208" s="226"/>
      <c r="CA208" s="226"/>
      <c r="CB208" s="226"/>
      <c r="CC208" s="226"/>
      <c r="CD208" s="226"/>
      <c r="CE208" s="226"/>
      <c r="CF208" s="226"/>
      <c r="CG208" s="226"/>
      <c r="CH208" s="226"/>
      <c r="CI208" s="226"/>
      <c r="CJ208" s="226"/>
      <c r="CK208" s="226"/>
      <c r="CL208" s="226"/>
      <c r="CM208" s="226"/>
    </row>
    <row r="209">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8"/>
      <c r="BL209" s="226"/>
      <c r="BM209" s="226"/>
      <c r="BN209" s="226"/>
      <c r="BO209" s="226"/>
      <c r="BP209" s="226"/>
      <c r="BQ209" s="226"/>
      <c r="BR209" s="226"/>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row>
    <row r="210">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8"/>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row>
    <row r="21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8"/>
      <c r="BL211" s="226"/>
      <c r="BM211" s="226"/>
      <c r="BN211" s="226"/>
      <c r="BO211" s="226"/>
      <c r="BP211" s="226"/>
      <c r="BQ211" s="226"/>
      <c r="BR211" s="226"/>
      <c r="BS211" s="226"/>
      <c r="BT211" s="226"/>
      <c r="BU211" s="226"/>
      <c r="BV211" s="226"/>
      <c r="BW211" s="226"/>
      <c r="BX211" s="226"/>
      <c r="BY211" s="226"/>
      <c r="BZ211" s="226"/>
      <c r="CA211" s="226"/>
      <c r="CB211" s="226"/>
      <c r="CC211" s="226"/>
      <c r="CD211" s="226"/>
      <c r="CE211" s="226"/>
      <c r="CF211" s="226"/>
      <c r="CG211" s="226"/>
      <c r="CH211" s="226"/>
      <c r="CI211" s="226"/>
      <c r="CJ211" s="226"/>
      <c r="CK211" s="226"/>
      <c r="CL211" s="226"/>
      <c r="CM211" s="226"/>
    </row>
    <row r="212">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8"/>
      <c r="BL212" s="226"/>
      <c r="BM212" s="226"/>
      <c r="BN212" s="226"/>
      <c r="BO212" s="226"/>
      <c r="BP212" s="226"/>
      <c r="BQ212" s="226"/>
      <c r="BR212" s="226"/>
      <c r="BS212" s="226"/>
      <c r="BT212" s="226"/>
      <c r="BU212" s="226"/>
      <c r="BV212" s="226"/>
      <c r="BW212" s="226"/>
      <c r="BX212" s="226"/>
      <c r="BY212" s="226"/>
      <c r="BZ212" s="226"/>
      <c r="CA212" s="226"/>
      <c r="CB212" s="226"/>
      <c r="CC212" s="226"/>
      <c r="CD212" s="226"/>
      <c r="CE212" s="226"/>
      <c r="CF212" s="226"/>
      <c r="CG212" s="226"/>
      <c r="CH212" s="226"/>
      <c r="CI212" s="226"/>
      <c r="CJ212" s="226"/>
      <c r="CK212" s="226"/>
      <c r="CL212" s="226"/>
      <c r="CM212" s="226"/>
    </row>
    <row r="213">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8"/>
      <c r="BL213" s="226"/>
      <c r="BM213" s="226"/>
      <c r="BN213" s="226"/>
      <c r="BO213" s="226"/>
      <c r="BP213" s="226"/>
      <c r="BQ213" s="226"/>
      <c r="BR213" s="226"/>
      <c r="BS213" s="226"/>
      <c r="BT213" s="226"/>
      <c r="BU213" s="226"/>
      <c r="BV213" s="226"/>
      <c r="BW213" s="226"/>
      <c r="BX213" s="226"/>
      <c r="BY213" s="226"/>
      <c r="BZ213" s="226"/>
      <c r="CA213" s="226"/>
      <c r="CB213" s="226"/>
      <c r="CC213" s="226"/>
      <c r="CD213" s="226"/>
      <c r="CE213" s="226"/>
      <c r="CF213" s="226"/>
      <c r="CG213" s="226"/>
      <c r="CH213" s="226"/>
      <c r="CI213" s="226"/>
      <c r="CJ213" s="226"/>
      <c r="CK213" s="226"/>
      <c r="CL213" s="226"/>
      <c r="CM213" s="226"/>
    </row>
    <row r="214">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8"/>
      <c r="BL214" s="226"/>
      <c r="BM214" s="226"/>
      <c r="BN214" s="226"/>
      <c r="BO214" s="226"/>
      <c r="BP214" s="226"/>
      <c r="BQ214" s="226"/>
      <c r="BR214" s="226"/>
      <c r="BS214" s="226"/>
      <c r="BT214" s="226"/>
      <c r="BU214" s="226"/>
      <c r="BV214" s="226"/>
      <c r="BW214" s="226"/>
      <c r="BX214" s="226"/>
      <c r="BY214" s="226"/>
      <c r="BZ214" s="226"/>
      <c r="CA214" s="226"/>
      <c r="CB214" s="226"/>
      <c r="CC214" s="226"/>
      <c r="CD214" s="226"/>
      <c r="CE214" s="226"/>
      <c r="CF214" s="226"/>
      <c r="CG214" s="226"/>
      <c r="CH214" s="226"/>
      <c r="CI214" s="226"/>
      <c r="CJ214" s="226"/>
      <c r="CK214" s="226"/>
      <c r="CL214" s="226"/>
      <c r="CM214" s="226"/>
    </row>
    <row r="215">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8"/>
      <c r="BL215" s="226"/>
      <c r="BM215" s="226"/>
      <c r="BN215" s="226"/>
      <c r="BO215" s="226"/>
      <c r="BP215" s="226"/>
      <c r="BQ215" s="226"/>
      <c r="BR215" s="226"/>
      <c r="BS215" s="226"/>
      <c r="BT215" s="226"/>
      <c r="BU215" s="226"/>
      <c r="BV215" s="226"/>
      <c r="BW215" s="226"/>
      <c r="BX215" s="226"/>
      <c r="BY215" s="226"/>
      <c r="BZ215" s="226"/>
      <c r="CA215" s="226"/>
      <c r="CB215" s="226"/>
      <c r="CC215" s="226"/>
      <c r="CD215" s="226"/>
      <c r="CE215" s="226"/>
      <c r="CF215" s="226"/>
      <c r="CG215" s="226"/>
      <c r="CH215" s="226"/>
      <c r="CI215" s="226"/>
      <c r="CJ215" s="226"/>
      <c r="CK215" s="226"/>
      <c r="CL215" s="226"/>
      <c r="CM215" s="226"/>
    </row>
    <row r="216">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8"/>
      <c r="BL216" s="226"/>
      <c r="BM216" s="226"/>
      <c r="BN216" s="226"/>
      <c r="BO216" s="226"/>
      <c r="BP216" s="226"/>
      <c r="BQ216" s="226"/>
      <c r="BR216" s="226"/>
      <c r="BS216" s="226"/>
      <c r="BT216" s="226"/>
      <c r="BU216" s="226"/>
      <c r="BV216" s="226"/>
      <c r="BW216" s="226"/>
      <c r="BX216" s="226"/>
      <c r="BY216" s="226"/>
      <c r="BZ216" s="226"/>
      <c r="CA216" s="226"/>
      <c r="CB216" s="226"/>
      <c r="CC216" s="226"/>
      <c r="CD216" s="226"/>
      <c r="CE216" s="226"/>
      <c r="CF216" s="226"/>
      <c r="CG216" s="226"/>
      <c r="CH216" s="226"/>
      <c r="CI216" s="226"/>
      <c r="CJ216" s="226"/>
      <c r="CK216" s="226"/>
      <c r="CL216" s="226"/>
      <c r="CM216" s="226"/>
    </row>
    <row r="217">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8"/>
      <c r="BL217" s="226"/>
      <c r="BM217" s="226"/>
      <c r="BN217" s="226"/>
      <c r="BO217" s="226"/>
      <c r="BP217" s="226"/>
      <c r="BQ217" s="226"/>
      <c r="BR217" s="226"/>
      <c r="BS217" s="226"/>
      <c r="BT217" s="226"/>
      <c r="BU217" s="226"/>
      <c r="BV217" s="226"/>
      <c r="BW217" s="226"/>
      <c r="BX217" s="226"/>
      <c r="BY217" s="226"/>
      <c r="BZ217" s="226"/>
      <c r="CA217" s="226"/>
      <c r="CB217" s="226"/>
      <c r="CC217" s="226"/>
      <c r="CD217" s="226"/>
      <c r="CE217" s="226"/>
      <c r="CF217" s="226"/>
      <c r="CG217" s="226"/>
      <c r="CH217" s="226"/>
      <c r="CI217" s="226"/>
      <c r="CJ217" s="226"/>
      <c r="CK217" s="226"/>
      <c r="CL217" s="226"/>
      <c r="CM217" s="226"/>
    </row>
    <row r="218">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8"/>
      <c r="BL218" s="226"/>
      <c r="BM218" s="226"/>
      <c r="BN218" s="226"/>
      <c r="BO218" s="226"/>
      <c r="BP218" s="226"/>
      <c r="BQ218" s="226"/>
      <c r="BR218" s="226"/>
      <c r="BS218" s="226"/>
      <c r="BT218" s="226"/>
      <c r="BU218" s="226"/>
      <c r="BV218" s="226"/>
      <c r="BW218" s="226"/>
      <c r="BX218" s="226"/>
      <c r="BY218" s="226"/>
      <c r="BZ218" s="226"/>
      <c r="CA218" s="226"/>
      <c r="CB218" s="226"/>
      <c r="CC218" s="226"/>
      <c r="CD218" s="226"/>
      <c r="CE218" s="226"/>
      <c r="CF218" s="226"/>
      <c r="CG218" s="226"/>
      <c r="CH218" s="226"/>
      <c r="CI218" s="226"/>
      <c r="CJ218" s="226"/>
      <c r="CK218" s="226"/>
      <c r="CL218" s="226"/>
      <c r="CM218" s="226"/>
    </row>
    <row r="219">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8"/>
      <c r="BL219" s="226"/>
      <c r="BM219" s="226"/>
      <c r="BN219" s="226"/>
      <c r="BO219" s="226"/>
      <c r="BP219" s="226"/>
      <c r="BQ219" s="226"/>
      <c r="BR219" s="226"/>
      <c r="BS219" s="226"/>
      <c r="BT219" s="226"/>
      <c r="BU219" s="226"/>
      <c r="BV219" s="226"/>
      <c r="BW219" s="226"/>
      <c r="BX219" s="226"/>
      <c r="BY219" s="226"/>
      <c r="BZ219" s="226"/>
      <c r="CA219" s="226"/>
      <c r="CB219" s="226"/>
      <c r="CC219" s="226"/>
      <c r="CD219" s="226"/>
      <c r="CE219" s="226"/>
      <c r="CF219" s="226"/>
      <c r="CG219" s="226"/>
      <c r="CH219" s="226"/>
      <c r="CI219" s="226"/>
      <c r="CJ219" s="226"/>
      <c r="CK219" s="226"/>
      <c r="CL219" s="226"/>
      <c r="CM219" s="226"/>
    </row>
    <row r="220">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8"/>
      <c r="BL220" s="226"/>
      <c r="BM220" s="226"/>
      <c r="BN220" s="226"/>
      <c r="BO220" s="226"/>
      <c r="BP220" s="226"/>
      <c r="BQ220" s="226"/>
      <c r="BR220" s="226"/>
      <c r="BS220" s="226"/>
      <c r="BT220" s="226"/>
      <c r="BU220" s="226"/>
      <c r="BV220" s="226"/>
      <c r="BW220" s="226"/>
      <c r="BX220" s="226"/>
      <c r="BY220" s="226"/>
      <c r="BZ220" s="226"/>
      <c r="CA220" s="226"/>
      <c r="CB220" s="226"/>
      <c r="CC220" s="226"/>
      <c r="CD220" s="226"/>
      <c r="CE220" s="226"/>
      <c r="CF220" s="226"/>
      <c r="CG220" s="226"/>
      <c r="CH220" s="226"/>
      <c r="CI220" s="226"/>
      <c r="CJ220" s="226"/>
      <c r="CK220" s="226"/>
      <c r="CL220" s="226"/>
      <c r="CM220" s="226"/>
    </row>
    <row r="22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8"/>
      <c r="BL221" s="226"/>
      <c r="BM221" s="226"/>
      <c r="BN221" s="226"/>
      <c r="BO221" s="226"/>
      <c r="BP221" s="226"/>
      <c r="BQ221" s="226"/>
      <c r="BR221" s="226"/>
      <c r="BS221" s="226"/>
      <c r="BT221" s="226"/>
      <c r="BU221" s="226"/>
      <c r="BV221" s="226"/>
      <c r="BW221" s="226"/>
      <c r="BX221" s="226"/>
      <c r="BY221" s="226"/>
      <c r="BZ221" s="226"/>
      <c r="CA221" s="226"/>
      <c r="CB221" s="226"/>
      <c r="CC221" s="226"/>
      <c r="CD221" s="226"/>
      <c r="CE221" s="226"/>
      <c r="CF221" s="226"/>
      <c r="CG221" s="226"/>
      <c r="CH221" s="226"/>
      <c r="CI221" s="226"/>
      <c r="CJ221" s="226"/>
      <c r="CK221" s="226"/>
      <c r="CL221" s="226"/>
      <c r="CM221" s="226"/>
    </row>
    <row r="222">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8"/>
      <c r="BL222" s="226"/>
      <c r="BM222" s="226"/>
      <c r="BN222" s="226"/>
      <c r="BO222" s="226"/>
      <c r="BP222" s="226"/>
      <c r="BQ222" s="226"/>
      <c r="BR222" s="226"/>
      <c r="BS222" s="226"/>
      <c r="BT222" s="226"/>
      <c r="BU222" s="226"/>
      <c r="BV222" s="226"/>
      <c r="BW222" s="226"/>
      <c r="BX222" s="226"/>
      <c r="BY222" s="226"/>
      <c r="BZ222" s="226"/>
      <c r="CA222" s="226"/>
      <c r="CB222" s="226"/>
      <c r="CC222" s="226"/>
      <c r="CD222" s="226"/>
      <c r="CE222" s="226"/>
      <c r="CF222" s="226"/>
      <c r="CG222" s="226"/>
      <c r="CH222" s="226"/>
      <c r="CI222" s="226"/>
      <c r="CJ222" s="226"/>
      <c r="CK222" s="226"/>
      <c r="CL222" s="226"/>
      <c r="CM222" s="226"/>
    </row>
    <row r="223">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8"/>
      <c r="BL223" s="226"/>
      <c r="BM223" s="226"/>
      <c r="BN223" s="226"/>
      <c r="BO223" s="226"/>
      <c r="BP223" s="226"/>
      <c r="BQ223" s="226"/>
      <c r="BR223" s="226"/>
      <c r="BS223" s="226"/>
      <c r="BT223" s="226"/>
      <c r="BU223" s="226"/>
      <c r="BV223" s="226"/>
      <c r="BW223" s="226"/>
      <c r="BX223" s="226"/>
      <c r="BY223" s="226"/>
      <c r="BZ223" s="226"/>
      <c r="CA223" s="226"/>
      <c r="CB223" s="226"/>
      <c r="CC223" s="226"/>
      <c r="CD223" s="226"/>
      <c r="CE223" s="226"/>
      <c r="CF223" s="226"/>
      <c r="CG223" s="226"/>
      <c r="CH223" s="226"/>
      <c r="CI223" s="226"/>
      <c r="CJ223" s="226"/>
      <c r="CK223" s="226"/>
      <c r="CL223" s="226"/>
      <c r="CM223" s="226"/>
    </row>
    <row r="224">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8"/>
      <c r="BL224" s="226"/>
      <c r="BM224" s="226"/>
      <c r="BN224" s="226"/>
      <c r="BO224" s="226"/>
      <c r="BP224" s="226"/>
      <c r="BQ224" s="226"/>
      <c r="BR224" s="226"/>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row>
    <row r="225">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8"/>
      <c r="BL225" s="226"/>
      <c r="BM225" s="226"/>
      <c r="BN225" s="226"/>
      <c r="BO225" s="226"/>
      <c r="BP225" s="226"/>
      <c r="BQ225" s="226"/>
      <c r="BR225" s="226"/>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row>
    <row r="226">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8"/>
      <c r="BL226" s="226"/>
      <c r="BM226" s="226"/>
      <c r="BN226" s="226"/>
      <c r="BO226" s="226"/>
      <c r="BP226" s="226"/>
      <c r="BQ226" s="226"/>
      <c r="BR226" s="226"/>
      <c r="BS226" s="226"/>
      <c r="BT226" s="226"/>
      <c r="BU226" s="226"/>
      <c r="BV226" s="226"/>
      <c r="BW226" s="226"/>
      <c r="BX226" s="226"/>
      <c r="BY226" s="226"/>
      <c r="BZ226" s="226"/>
      <c r="CA226" s="226"/>
      <c r="CB226" s="226"/>
      <c r="CC226" s="226"/>
      <c r="CD226" s="226"/>
      <c r="CE226" s="226"/>
      <c r="CF226" s="226"/>
      <c r="CG226" s="226"/>
      <c r="CH226" s="226"/>
      <c r="CI226" s="226"/>
      <c r="CJ226" s="226"/>
      <c r="CK226" s="226"/>
      <c r="CL226" s="226"/>
      <c r="CM226" s="226"/>
    </row>
    <row r="227">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8"/>
      <c r="BL227" s="226"/>
      <c r="BM227" s="226"/>
      <c r="BN227" s="226"/>
      <c r="BO227" s="226"/>
      <c r="BP227" s="226"/>
      <c r="BQ227" s="226"/>
      <c r="BR227" s="226"/>
      <c r="BS227" s="226"/>
      <c r="BT227" s="226"/>
      <c r="BU227" s="226"/>
      <c r="BV227" s="226"/>
      <c r="BW227" s="226"/>
      <c r="BX227" s="226"/>
      <c r="BY227" s="226"/>
      <c r="BZ227" s="226"/>
      <c r="CA227" s="226"/>
      <c r="CB227" s="226"/>
      <c r="CC227" s="226"/>
      <c r="CD227" s="226"/>
      <c r="CE227" s="226"/>
      <c r="CF227" s="226"/>
      <c r="CG227" s="226"/>
      <c r="CH227" s="226"/>
      <c r="CI227" s="226"/>
      <c r="CJ227" s="226"/>
      <c r="CK227" s="226"/>
      <c r="CL227" s="226"/>
      <c r="CM227" s="226"/>
    </row>
    <row r="228">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8"/>
      <c r="BL228" s="226"/>
      <c r="BM228" s="226"/>
      <c r="BN228" s="226"/>
      <c r="BO228" s="226"/>
      <c r="BP228" s="226"/>
      <c r="BQ228" s="226"/>
      <c r="BR228" s="226"/>
      <c r="BS228" s="226"/>
      <c r="BT228" s="226"/>
      <c r="BU228" s="226"/>
      <c r="BV228" s="226"/>
      <c r="BW228" s="226"/>
      <c r="BX228" s="226"/>
      <c r="BY228" s="226"/>
      <c r="BZ228" s="226"/>
      <c r="CA228" s="226"/>
      <c r="CB228" s="226"/>
      <c r="CC228" s="226"/>
      <c r="CD228" s="226"/>
      <c r="CE228" s="226"/>
      <c r="CF228" s="226"/>
      <c r="CG228" s="226"/>
      <c r="CH228" s="226"/>
      <c r="CI228" s="226"/>
      <c r="CJ228" s="226"/>
      <c r="CK228" s="226"/>
      <c r="CL228" s="226"/>
      <c r="CM228" s="226"/>
    </row>
    <row r="229">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8"/>
      <c r="BL229" s="226"/>
      <c r="BM229" s="226"/>
      <c r="BN229" s="226"/>
      <c r="BO229" s="226"/>
      <c r="BP229" s="226"/>
      <c r="BQ229" s="226"/>
      <c r="BR229" s="226"/>
      <c r="BS229" s="226"/>
      <c r="BT229" s="226"/>
      <c r="BU229" s="226"/>
      <c r="BV229" s="226"/>
      <c r="BW229" s="226"/>
      <c r="BX229" s="226"/>
      <c r="BY229" s="226"/>
      <c r="BZ229" s="226"/>
      <c r="CA229" s="226"/>
      <c r="CB229" s="226"/>
      <c r="CC229" s="226"/>
      <c r="CD229" s="226"/>
      <c r="CE229" s="226"/>
      <c r="CF229" s="226"/>
      <c r="CG229" s="226"/>
      <c r="CH229" s="226"/>
      <c r="CI229" s="226"/>
      <c r="CJ229" s="226"/>
      <c r="CK229" s="226"/>
      <c r="CL229" s="226"/>
      <c r="CM229" s="226"/>
    </row>
    <row r="230">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8"/>
      <c r="BL230" s="226"/>
      <c r="BM230" s="226"/>
      <c r="BN230" s="226"/>
      <c r="BO230" s="226"/>
      <c r="BP230" s="226"/>
      <c r="BQ230" s="226"/>
      <c r="BR230" s="226"/>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row>
    <row r="23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8"/>
      <c r="BL231" s="226"/>
      <c r="BM231" s="226"/>
      <c r="BN231" s="226"/>
      <c r="BO231" s="226"/>
      <c r="BP231" s="226"/>
      <c r="BQ231" s="226"/>
      <c r="BR231" s="226"/>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row>
    <row r="232">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8"/>
      <c r="BL232" s="226"/>
      <c r="BM232" s="226"/>
      <c r="BN232" s="226"/>
      <c r="BO232" s="226"/>
      <c r="BP232" s="226"/>
      <c r="BQ232" s="226"/>
      <c r="BR232" s="226"/>
      <c r="BS232" s="226"/>
      <c r="BT232" s="226"/>
      <c r="BU232" s="226"/>
      <c r="BV232" s="226"/>
      <c r="BW232" s="226"/>
      <c r="BX232" s="226"/>
      <c r="BY232" s="226"/>
      <c r="BZ232" s="226"/>
      <c r="CA232" s="226"/>
      <c r="CB232" s="226"/>
      <c r="CC232" s="226"/>
      <c r="CD232" s="226"/>
      <c r="CE232" s="226"/>
      <c r="CF232" s="226"/>
      <c r="CG232" s="226"/>
      <c r="CH232" s="226"/>
      <c r="CI232" s="226"/>
      <c r="CJ232" s="226"/>
      <c r="CK232" s="226"/>
      <c r="CL232" s="226"/>
      <c r="CM232" s="226"/>
    </row>
    <row r="233">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8"/>
      <c r="BL233" s="226"/>
      <c r="BM233" s="226"/>
      <c r="BN233" s="226"/>
      <c r="BO233" s="226"/>
      <c r="BP233" s="226"/>
      <c r="BQ233" s="226"/>
      <c r="BR233" s="226"/>
      <c r="BS233" s="226"/>
      <c r="BT233" s="226"/>
      <c r="BU233" s="226"/>
      <c r="BV233" s="226"/>
      <c r="BW233" s="226"/>
      <c r="BX233" s="226"/>
      <c r="BY233" s="226"/>
      <c r="BZ233" s="226"/>
      <c r="CA233" s="226"/>
      <c r="CB233" s="226"/>
      <c r="CC233" s="226"/>
      <c r="CD233" s="226"/>
      <c r="CE233" s="226"/>
      <c r="CF233" s="226"/>
      <c r="CG233" s="226"/>
      <c r="CH233" s="226"/>
      <c r="CI233" s="226"/>
      <c r="CJ233" s="226"/>
      <c r="CK233" s="226"/>
      <c r="CL233" s="226"/>
      <c r="CM233" s="226"/>
    </row>
    <row r="234">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8"/>
      <c r="BL234" s="226"/>
      <c r="BM234" s="226"/>
      <c r="BN234" s="226"/>
      <c r="BO234" s="226"/>
      <c r="BP234" s="226"/>
      <c r="BQ234" s="226"/>
      <c r="BR234" s="226"/>
      <c r="BS234" s="226"/>
      <c r="BT234" s="226"/>
      <c r="BU234" s="226"/>
      <c r="BV234" s="226"/>
      <c r="BW234" s="226"/>
      <c r="BX234" s="226"/>
      <c r="BY234" s="226"/>
      <c r="BZ234" s="226"/>
      <c r="CA234" s="226"/>
      <c r="CB234" s="226"/>
      <c r="CC234" s="226"/>
      <c r="CD234" s="226"/>
      <c r="CE234" s="226"/>
      <c r="CF234" s="226"/>
      <c r="CG234" s="226"/>
      <c r="CH234" s="226"/>
      <c r="CI234" s="226"/>
      <c r="CJ234" s="226"/>
      <c r="CK234" s="226"/>
      <c r="CL234" s="226"/>
      <c r="CM234" s="226"/>
    </row>
    <row r="235">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8"/>
      <c r="BL235" s="226"/>
      <c r="BM235" s="226"/>
      <c r="BN235" s="226"/>
      <c r="BO235" s="226"/>
      <c r="BP235" s="226"/>
      <c r="BQ235" s="226"/>
      <c r="BR235" s="226"/>
      <c r="BS235" s="226"/>
      <c r="BT235" s="226"/>
      <c r="BU235" s="226"/>
      <c r="BV235" s="226"/>
      <c r="BW235" s="226"/>
      <c r="BX235" s="226"/>
      <c r="BY235" s="226"/>
      <c r="BZ235" s="226"/>
      <c r="CA235" s="226"/>
      <c r="CB235" s="226"/>
      <c r="CC235" s="226"/>
      <c r="CD235" s="226"/>
      <c r="CE235" s="226"/>
      <c r="CF235" s="226"/>
      <c r="CG235" s="226"/>
      <c r="CH235" s="226"/>
      <c r="CI235" s="226"/>
      <c r="CJ235" s="226"/>
      <c r="CK235" s="226"/>
      <c r="CL235" s="226"/>
      <c r="CM235" s="226"/>
    </row>
    <row r="236">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8"/>
      <c r="BL236" s="226"/>
      <c r="BM236" s="226"/>
      <c r="BN236" s="226"/>
      <c r="BO236" s="226"/>
      <c r="BP236" s="226"/>
      <c r="BQ236" s="226"/>
      <c r="BR236" s="226"/>
      <c r="BS236" s="226"/>
      <c r="BT236" s="226"/>
      <c r="BU236" s="226"/>
      <c r="BV236" s="226"/>
      <c r="BW236" s="226"/>
      <c r="BX236" s="226"/>
      <c r="BY236" s="226"/>
      <c r="BZ236" s="226"/>
      <c r="CA236" s="226"/>
      <c r="CB236" s="226"/>
      <c r="CC236" s="226"/>
      <c r="CD236" s="226"/>
      <c r="CE236" s="226"/>
      <c r="CF236" s="226"/>
      <c r="CG236" s="226"/>
      <c r="CH236" s="226"/>
      <c r="CI236" s="226"/>
      <c r="CJ236" s="226"/>
      <c r="CK236" s="226"/>
      <c r="CL236" s="226"/>
      <c r="CM236" s="226"/>
    </row>
    <row r="237">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8"/>
      <c r="BL237" s="226"/>
      <c r="BM237" s="226"/>
      <c r="BN237" s="226"/>
      <c r="BO237" s="226"/>
      <c r="BP237" s="226"/>
      <c r="BQ237" s="226"/>
      <c r="BR237" s="226"/>
      <c r="BS237" s="226"/>
      <c r="BT237" s="226"/>
      <c r="BU237" s="226"/>
      <c r="BV237" s="226"/>
      <c r="BW237" s="226"/>
      <c r="BX237" s="226"/>
      <c r="BY237" s="226"/>
      <c r="BZ237" s="226"/>
      <c r="CA237" s="226"/>
      <c r="CB237" s="226"/>
      <c r="CC237" s="226"/>
      <c r="CD237" s="226"/>
      <c r="CE237" s="226"/>
      <c r="CF237" s="226"/>
      <c r="CG237" s="226"/>
      <c r="CH237" s="226"/>
      <c r="CI237" s="226"/>
      <c r="CJ237" s="226"/>
      <c r="CK237" s="226"/>
      <c r="CL237" s="226"/>
      <c r="CM237" s="226"/>
    </row>
    <row r="238">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8"/>
      <c r="BL238" s="226"/>
      <c r="BM238" s="226"/>
      <c r="BN238" s="226"/>
      <c r="BO238" s="226"/>
      <c r="BP238" s="226"/>
      <c r="BQ238" s="226"/>
      <c r="BR238" s="226"/>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row>
    <row r="239">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8"/>
      <c r="BL239" s="226"/>
      <c r="BM239" s="226"/>
      <c r="BN239" s="226"/>
      <c r="BO239" s="226"/>
      <c r="BP239" s="226"/>
      <c r="BQ239" s="226"/>
      <c r="BR239" s="226"/>
      <c r="BS239" s="226"/>
      <c r="BT239" s="226"/>
      <c r="BU239" s="226"/>
      <c r="BV239" s="226"/>
      <c r="BW239" s="226"/>
      <c r="BX239" s="226"/>
      <c r="BY239" s="226"/>
      <c r="BZ239" s="226"/>
      <c r="CA239" s="226"/>
      <c r="CB239" s="226"/>
      <c r="CC239" s="226"/>
      <c r="CD239" s="226"/>
      <c r="CE239" s="226"/>
      <c r="CF239" s="226"/>
      <c r="CG239" s="226"/>
      <c r="CH239" s="226"/>
      <c r="CI239" s="226"/>
      <c r="CJ239" s="226"/>
      <c r="CK239" s="226"/>
      <c r="CL239" s="226"/>
      <c r="CM239" s="226"/>
    </row>
    <row r="240">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8"/>
      <c r="BL240" s="226"/>
      <c r="BM240" s="226"/>
      <c r="BN240" s="226"/>
      <c r="BO240" s="226"/>
      <c r="BP240" s="226"/>
      <c r="BQ240" s="226"/>
      <c r="BR240" s="226"/>
      <c r="BS240" s="226"/>
      <c r="BT240" s="226"/>
      <c r="BU240" s="226"/>
      <c r="BV240" s="226"/>
      <c r="BW240" s="226"/>
      <c r="BX240" s="226"/>
      <c r="BY240" s="226"/>
      <c r="BZ240" s="226"/>
      <c r="CA240" s="226"/>
      <c r="CB240" s="226"/>
      <c r="CC240" s="226"/>
      <c r="CD240" s="226"/>
      <c r="CE240" s="226"/>
      <c r="CF240" s="226"/>
      <c r="CG240" s="226"/>
      <c r="CH240" s="226"/>
      <c r="CI240" s="226"/>
      <c r="CJ240" s="226"/>
      <c r="CK240" s="226"/>
      <c r="CL240" s="226"/>
      <c r="CM240" s="226"/>
    </row>
    <row r="241">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8"/>
      <c r="BL241" s="226"/>
      <c r="BM241" s="226"/>
      <c r="BN241" s="226"/>
      <c r="BO241" s="226"/>
      <c r="BP241" s="226"/>
      <c r="BQ241" s="226"/>
      <c r="BR241" s="226"/>
      <c r="BS241" s="226"/>
      <c r="BT241" s="226"/>
      <c r="BU241" s="226"/>
      <c r="BV241" s="226"/>
      <c r="BW241" s="226"/>
      <c r="BX241" s="226"/>
      <c r="BY241" s="226"/>
      <c r="BZ241" s="226"/>
      <c r="CA241" s="226"/>
      <c r="CB241" s="226"/>
      <c r="CC241" s="226"/>
      <c r="CD241" s="226"/>
      <c r="CE241" s="226"/>
      <c r="CF241" s="226"/>
      <c r="CG241" s="226"/>
      <c r="CH241" s="226"/>
      <c r="CI241" s="226"/>
      <c r="CJ241" s="226"/>
      <c r="CK241" s="226"/>
      <c r="CL241" s="226"/>
      <c r="CM241" s="226"/>
    </row>
    <row r="242">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8"/>
      <c r="BL242" s="226"/>
      <c r="BM242" s="226"/>
      <c r="BN242" s="226"/>
      <c r="BO242" s="226"/>
      <c r="BP242" s="226"/>
      <c r="BQ242" s="226"/>
      <c r="BR242" s="226"/>
      <c r="BS242" s="226"/>
      <c r="BT242" s="226"/>
      <c r="BU242" s="226"/>
      <c r="BV242" s="226"/>
      <c r="BW242" s="226"/>
      <c r="BX242" s="226"/>
      <c r="BY242" s="226"/>
      <c r="BZ242" s="226"/>
      <c r="CA242" s="226"/>
      <c r="CB242" s="226"/>
      <c r="CC242" s="226"/>
      <c r="CD242" s="226"/>
      <c r="CE242" s="226"/>
      <c r="CF242" s="226"/>
      <c r="CG242" s="226"/>
      <c r="CH242" s="226"/>
      <c r="CI242" s="226"/>
      <c r="CJ242" s="226"/>
      <c r="CK242" s="226"/>
      <c r="CL242" s="226"/>
      <c r="CM242" s="226"/>
    </row>
    <row r="243">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8"/>
      <c r="BL243" s="226"/>
      <c r="BM243" s="226"/>
      <c r="BN243" s="226"/>
      <c r="BO243" s="226"/>
      <c r="BP243" s="226"/>
      <c r="BQ243" s="226"/>
      <c r="BR243" s="226"/>
      <c r="BS243" s="226"/>
      <c r="BT243" s="226"/>
      <c r="BU243" s="226"/>
      <c r="BV243" s="226"/>
      <c r="BW243" s="226"/>
      <c r="BX243" s="226"/>
      <c r="BY243" s="226"/>
      <c r="BZ243" s="226"/>
      <c r="CA243" s="226"/>
      <c r="CB243" s="226"/>
      <c r="CC243" s="226"/>
      <c r="CD243" s="226"/>
      <c r="CE243" s="226"/>
      <c r="CF243" s="226"/>
      <c r="CG243" s="226"/>
      <c r="CH243" s="226"/>
      <c r="CI243" s="226"/>
      <c r="CJ243" s="226"/>
      <c r="CK243" s="226"/>
      <c r="CL243" s="226"/>
      <c r="CM243" s="226"/>
    </row>
    <row r="244">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8"/>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row>
    <row r="245">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8"/>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row>
    <row r="246">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8"/>
      <c r="BL246" s="226"/>
      <c r="BM246" s="226"/>
      <c r="BN246" s="226"/>
      <c r="BO246" s="226"/>
      <c r="BP246" s="226"/>
      <c r="BQ246" s="226"/>
      <c r="BR246" s="226"/>
      <c r="BS246" s="226"/>
      <c r="BT246" s="226"/>
      <c r="BU246" s="226"/>
      <c r="BV246" s="226"/>
      <c r="BW246" s="226"/>
      <c r="BX246" s="226"/>
      <c r="BY246" s="226"/>
      <c r="BZ246" s="226"/>
      <c r="CA246" s="226"/>
      <c r="CB246" s="226"/>
      <c r="CC246" s="226"/>
      <c r="CD246" s="226"/>
      <c r="CE246" s="226"/>
      <c r="CF246" s="226"/>
      <c r="CG246" s="226"/>
      <c r="CH246" s="226"/>
      <c r="CI246" s="226"/>
      <c r="CJ246" s="226"/>
      <c r="CK246" s="226"/>
      <c r="CL246" s="226"/>
      <c r="CM246" s="226"/>
    </row>
    <row r="247">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8"/>
      <c r="BL247" s="226"/>
      <c r="BM247" s="226"/>
      <c r="BN247" s="226"/>
      <c r="BO247" s="226"/>
      <c r="BP247" s="226"/>
      <c r="BQ247" s="226"/>
      <c r="BR247" s="226"/>
      <c r="BS247" s="226"/>
      <c r="BT247" s="226"/>
      <c r="BU247" s="226"/>
      <c r="BV247" s="226"/>
      <c r="BW247" s="226"/>
      <c r="BX247" s="226"/>
      <c r="BY247" s="226"/>
      <c r="BZ247" s="226"/>
      <c r="CA247" s="226"/>
      <c r="CB247" s="226"/>
      <c r="CC247" s="226"/>
      <c r="CD247" s="226"/>
      <c r="CE247" s="226"/>
      <c r="CF247" s="226"/>
      <c r="CG247" s="226"/>
      <c r="CH247" s="226"/>
      <c r="CI247" s="226"/>
      <c r="CJ247" s="226"/>
      <c r="CK247" s="226"/>
      <c r="CL247" s="226"/>
      <c r="CM247" s="226"/>
    </row>
    <row r="248">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8"/>
      <c r="BL248" s="226"/>
      <c r="BM248" s="226"/>
      <c r="BN248" s="226"/>
      <c r="BO248" s="226"/>
      <c r="BP248" s="226"/>
      <c r="BQ248" s="226"/>
      <c r="BR248" s="226"/>
      <c r="BS248" s="226"/>
      <c r="BT248" s="226"/>
      <c r="BU248" s="226"/>
      <c r="BV248" s="226"/>
      <c r="BW248" s="226"/>
      <c r="BX248" s="226"/>
      <c r="BY248" s="226"/>
      <c r="BZ248" s="226"/>
      <c r="CA248" s="226"/>
      <c r="CB248" s="226"/>
      <c r="CC248" s="226"/>
      <c r="CD248" s="226"/>
      <c r="CE248" s="226"/>
      <c r="CF248" s="226"/>
      <c r="CG248" s="226"/>
      <c r="CH248" s="226"/>
      <c r="CI248" s="226"/>
      <c r="CJ248" s="226"/>
      <c r="CK248" s="226"/>
      <c r="CL248" s="226"/>
      <c r="CM248" s="226"/>
    </row>
    <row r="249">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8"/>
      <c r="BL249" s="226"/>
      <c r="BM249" s="226"/>
      <c r="BN249" s="226"/>
      <c r="BO249" s="226"/>
      <c r="BP249" s="226"/>
      <c r="BQ249" s="226"/>
      <c r="BR249" s="226"/>
      <c r="BS249" s="226"/>
      <c r="BT249" s="226"/>
      <c r="BU249" s="226"/>
      <c r="BV249" s="226"/>
      <c r="BW249" s="226"/>
      <c r="BX249" s="226"/>
      <c r="BY249" s="226"/>
      <c r="BZ249" s="226"/>
      <c r="CA249" s="226"/>
      <c r="CB249" s="226"/>
      <c r="CC249" s="226"/>
      <c r="CD249" s="226"/>
      <c r="CE249" s="226"/>
      <c r="CF249" s="226"/>
      <c r="CG249" s="226"/>
      <c r="CH249" s="226"/>
      <c r="CI249" s="226"/>
      <c r="CJ249" s="226"/>
      <c r="CK249" s="226"/>
      <c r="CL249" s="226"/>
      <c r="CM249" s="226"/>
    </row>
    <row r="250">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8"/>
      <c r="BL250" s="226"/>
      <c r="BM250" s="226"/>
      <c r="BN250" s="226"/>
      <c r="BO250" s="226"/>
      <c r="BP250" s="226"/>
      <c r="BQ250" s="226"/>
      <c r="BR250" s="226"/>
      <c r="BS250" s="226"/>
      <c r="BT250" s="226"/>
      <c r="BU250" s="226"/>
      <c r="BV250" s="226"/>
      <c r="BW250" s="226"/>
      <c r="BX250" s="226"/>
      <c r="BY250" s="226"/>
      <c r="BZ250" s="226"/>
      <c r="CA250" s="226"/>
      <c r="CB250" s="226"/>
      <c r="CC250" s="226"/>
      <c r="CD250" s="226"/>
      <c r="CE250" s="226"/>
      <c r="CF250" s="226"/>
      <c r="CG250" s="226"/>
      <c r="CH250" s="226"/>
      <c r="CI250" s="226"/>
      <c r="CJ250" s="226"/>
      <c r="CK250" s="226"/>
      <c r="CL250" s="226"/>
      <c r="CM250" s="226"/>
    </row>
    <row r="251">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8"/>
      <c r="BL251" s="226"/>
      <c r="BM251" s="226"/>
      <c r="BN251" s="226"/>
      <c r="BO251" s="226"/>
      <c r="BP251" s="226"/>
      <c r="BQ251" s="226"/>
      <c r="BR251" s="226"/>
      <c r="BS251" s="226"/>
      <c r="BT251" s="226"/>
      <c r="BU251" s="226"/>
      <c r="BV251" s="226"/>
      <c r="BW251" s="226"/>
      <c r="BX251" s="226"/>
      <c r="BY251" s="226"/>
      <c r="BZ251" s="226"/>
      <c r="CA251" s="226"/>
      <c r="CB251" s="226"/>
      <c r="CC251" s="226"/>
      <c r="CD251" s="226"/>
      <c r="CE251" s="226"/>
      <c r="CF251" s="226"/>
      <c r="CG251" s="226"/>
      <c r="CH251" s="226"/>
      <c r="CI251" s="226"/>
      <c r="CJ251" s="226"/>
      <c r="CK251" s="226"/>
      <c r="CL251" s="226"/>
      <c r="CM251" s="226"/>
    </row>
    <row r="252">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8"/>
      <c r="BL252" s="226"/>
      <c r="BM252" s="226"/>
      <c r="BN252" s="226"/>
      <c r="BO252" s="226"/>
      <c r="BP252" s="226"/>
      <c r="BQ252" s="226"/>
      <c r="BR252" s="226"/>
      <c r="BS252" s="226"/>
      <c r="BT252" s="226"/>
      <c r="BU252" s="226"/>
      <c r="BV252" s="226"/>
      <c r="BW252" s="226"/>
      <c r="BX252" s="226"/>
      <c r="BY252" s="226"/>
      <c r="BZ252" s="226"/>
      <c r="CA252" s="226"/>
      <c r="CB252" s="226"/>
      <c r="CC252" s="226"/>
      <c r="CD252" s="226"/>
      <c r="CE252" s="226"/>
      <c r="CF252" s="226"/>
      <c r="CG252" s="226"/>
      <c r="CH252" s="226"/>
      <c r="CI252" s="226"/>
      <c r="CJ252" s="226"/>
      <c r="CK252" s="226"/>
      <c r="CL252" s="226"/>
      <c r="CM252" s="226"/>
    </row>
    <row r="253">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8"/>
      <c r="BL253" s="226"/>
      <c r="BM253" s="226"/>
      <c r="BN253" s="226"/>
      <c r="BO253" s="226"/>
      <c r="BP253" s="226"/>
      <c r="BQ253" s="226"/>
      <c r="BR253" s="226"/>
      <c r="BS253" s="226"/>
      <c r="BT253" s="226"/>
      <c r="BU253" s="226"/>
      <c r="BV253" s="226"/>
      <c r="BW253" s="226"/>
      <c r="BX253" s="226"/>
      <c r="BY253" s="226"/>
      <c r="BZ253" s="226"/>
      <c r="CA253" s="226"/>
      <c r="CB253" s="226"/>
      <c r="CC253" s="226"/>
      <c r="CD253" s="226"/>
      <c r="CE253" s="226"/>
      <c r="CF253" s="226"/>
      <c r="CG253" s="226"/>
      <c r="CH253" s="226"/>
      <c r="CI253" s="226"/>
      <c r="CJ253" s="226"/>
      <c r="CK253" s="226"/>
      <c r="CL253" s="226"/>
      <c r="CM253" s="226"/>
    </row>
    <row r="254">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8"/>
      <c r="BL254" s="226"/>
      <c r="BM254" s="226"/>
      <c r="BN254" s="226"/>
      <c r="BO254" s="226"/>
      <c r="BP254" s="226"/>
      <c r="BQ254" s="226"/>
      <c r="BR254" s="226"/>
      <c r="BS254" s="226"/>
      <c r="BT254" s="226"/>
      <c r="BU254" s="226"/>
      <c r="BV254" s="226"/>
      <c r="BW254" s="226"/>
      <c r="BX254" s="226"/>
      <c r="BY254" s="226"/>
      <c r="BZ254" s="226"/>
      <c r="CA254" s="226"/>
      <c r="CB254" s="226"/>
      <c r="CC254" s="226"/>
      <c r="CD254" s="226"/>
      <c r="CE254" s="226"/>
      <c r="CF254" s="226"/>
      <c r="CG254" s="226"/>
      <c r="CH254" s="226"/>
      <c r="CI254" s="226"/>
      <c r="CJ254" s="226"/>
      <c r="CK254" s="226"/>
      <c r="CL254" s="226"/>
      <c r="CM254" s="226"/>
    </row>
    <row r="255">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8"/>
      <c r="BL255" s="226"/>
      <c r="BM255" s="226"/>
      <c r="BN255" s="226"/>
      <c r="BO255" s="226"/>
      <c r="BP255" s="226"/>
      <c r="BQ255" s="226"/>
      <c r="BR255" s="226"/>
      <c r="BS255" s="226"/>
      <c r="BT255" s="226"/>
      <c r="BU255" s="226"/>
      <c r="BV255" s="226"/>
      <c r="BW255" s="226"/>
      <c r="BX255" s="226"/>
      <c r="BY255" s="226"/>
      <c r="BZ255" s="226"/>
      <c r="CA255" s="226"/>
      <c r="CB255" s="226"/>
      <c r="CC255" s="226"/>
      <c r="CD255" s="226"/>
      <c r="CE255" s="226"/>
      <c r="CF255" s="226"/>
      <c r="CG255" s="226"/>
      <c r="CH255" s="226"/>
      <c r="CI255" s="226"/>
      <c r="CJ255" s="226"/>
      <c r="CK255" s="226"/>
      <c r="CL255" s="226"/>
      <c r="CM255" s="226"/>
    </row>
    <row r="256">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8"/>
      <c r="BL256" s="226"/>
      <c r="BM256" s="226"/>
      <c r="BN256" s="226"/>
      <c r="BO256" s="226"/>
      <c r="BP256" s="226"/>
      <c r="BQ256" s="226"/>
      <c r="BR256" s="226"/>
      <c r="BS256" s="226"/>
      <c r="BT256" s="226"/>
      <c r="BU256" s="226"/>
      <c r="BV256" s="226"/>
      <c r="BW256" s="226"/>
      <c r="BX256" s="226"/>
      <c r="BY256" s="226"/>
      <c r="BZ256" s="226"/>
      <c r="CA256" s="226"/>
      <c r="CB256" s="226"/>
      <c r="CC256" s="226"/>
      <c r="CD256" s="226"/>
      <c r="CE256" s="226"/>
      <c r="CF256" s="226"/>
      <c r="CG256" s="226"/>
      <c r="CH256" s="226"/>
      <c r="CI256" s="226"/>
      <c r="CJ256" s="226"/>
      <c r="CK256" s="226"/>
      <c r="CL256" s="226"/>
      <c r="CM256" s="226"/>
    </row>
    <row r="257">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8"/>
      <c r="BL257" s="226"/>
      <c r="BM257" s="226"/>
      <c r="BN257" s="226"/>
      <c r="BO257" s="226"/>
      <c r="BP257" s="226"/>
      <c r="BQ257" s="226"/>
      <c r="BR257" s="226"/>
      <c r="BS257" s="226"/>
      <c r="BT257" s="226"/>
      <c r="BU257" s="226"/>
      <c r="BV257" s="226"/>
      <c r="BW257" s="226"/>
      <c r="BX257" s="226"/>
      <c r="BY257" s="226"/>
      <c r="BZ257" s="226"/>
      <c r="CA257" s="226"/>
      <c r="CB257" s="226"/>
      <c r="CC257" s="226"/>
      <c r="CD257" s="226"/>
      <c r="CE257" s="226"/>
      <c r="CF257" s="226"/>
      <c r="CG257" s="226"/>
      <c r="CH257" s="226"/>
      <c r="CI257" s="226"/>
      <c r="CJ257" s="226"/>
      <c r="CK257" s="226"/>
      <c r="CL257" s="226"/>
      <c r="CM257" s="226"/>
    </row>
    <row r="258">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8"/>
      <c r="BL258" s="226"/>
      <c r="BM258" s="226"/>
      <c r="BN258" s="226"/>
      <c r="BO258" s="226"/>
      <c r="BP258" s="226"/>
      <c r="BQ258" s="226"/>
      <c r="BR258" s="226"/>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row>
    <row r="259">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8"/>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row>
    <row r="260">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8"/>
      <c r="BL260" s="226"/>
      <c r="BM260" s="226"/>
      <c r="BN260" s="226"/>
      <c r="BO260" s="226"/>
      <c r="BP260" s="226"/>
      <c r="BQ260" s="226"/>
      <c r="BR260" s="226"/>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row>
    <row r="261">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8"/>
      <c r="BL261" s="226"/>
      <c r="BM261" s="226"/>
      <c r="BN261" s="226"/>
      <c r="BO261" s="226"/>
      <c r="BP261" s="226"/>
      <c r="BQ261" s="226"/>
      <c r="BR261" s="226"/>
      <c r="BS261" s="226"/>
      <c r="BT261" s="226"/>
      <c r="BU261" s="226"/>
      <c r="BV261" s="226"/>
      <c r="BW261" s="226"/>
      <c r="BX261" s="226"/>
      <c r="BY261" s="226"/>
      <c r="BZ261" s="226"/>
      <c r="CA261" s="226"/>
      <c r="CB261" s="226"/>
      <c r="CC261" s="226"/>
      <c r="CD261" s="226"/>
      <c r="CE261" s="226"/>
      <c r="CF261" s="226"/>
      <c r="CG261" s="226"/>
      <c r="CH261" s="226"/>
      <c r="CI261" s="226"/>
      <c r="CJ261" s="226"/>
      <c r="CK261" s="226"/>
      <c r="CL261" s="226"/>
      <c r="CM261" s="226"/>
    </row>
    <row r="262">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8"/>
      <c r="BL262" s="226"/>
      <c r="BM262" s="226"/>
      <c r="BN262" s="226"/>
      <c r="BO262" s="226"/>
      <c r="BP262" s="226"/>
      <c r="BQ262" s="226"/>
      <c r="BR262" s="226"/>
      <c r="BS262" s="226"/>
      <c r="BT262" s="226"/>
      <c r="BU262" s="226"/>
      <c r="BV262" s="226"/>
      <c r="BW262" s="226"/>
      <c r="BX262" s="226"/>
      <c r="BY262" s="226"/>
      <c r="BZ262" s="226"/>
      <c r="CA262" s="226"/>
      <c r="CB262" s="226"/>
      <c r="CC262" s="226"/>
      <c r="CD262" s="226"/>
      <c r="CE262" s="226"/>
      <c r="CF262" s="226"/>
      <c r="CG262" s="226"/>
      <c r="CH262" s="226"/>
      <c r="CI262" s="226"/>
      <c r="CJ262" s="226"/>
      <c r="CK262" s="226"/>
      <c r="CL262" s="226"/>
      <c r="CM262" s="226"/>
    </row>
    <row r="263">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8"/>
      <c r="BL263" s="226"/>
      <c r="BM263" s="226"/>
      <c r="BN263" s="226"/>
      <c r="BO263" s="226"/>
      <c r="BP263" s="226"/>
      <c r="BQ263" s="226"/>
      <c r="BR263" s="226"/>
      <c r="BS263" s="226"/>
      <c r="BT263" s="226"/>
      <c r="BU263" s="226"/>
      <c r="BV263" s="226"/>
      <c r="BW263" s="226"/>
      <c r="BX263" s="226"/>
      <c r="BY263" s="226"/>
      <c r="BZ263" s="226"/>
      <c r="CA263" s="226"/>
      <c r="CB263" s="226"/>
      <c r="CC263" s="226"/>
      <c r="CD263" s="226"/>
      <c r="CE263" s="226"/>
      <c r="CF263" s="226"/>
      <c r="CG263" s="226"/>
      <c r="CH263" s="226"/>
      <c r="CI263" s="226"/>
      <c r="CJ263" s="226"/>
      <c r="CK263" s="226"/>
      <c r="CL263" s="226"/>
      <c r="CM263" s="226"/>
    </row>
    <row r="264">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8"/>
      <c r="BL264" s="226"/>
      <c r="BM264" s="226"/>
      <c r="BN264" s="226"/>
      <c r="BO264" s="226"/>
      <c r="BP264" s="226"/>
      <c r="BQ264" s="226"/>
      <c r="BR264" s="226"/>
      <c r="BS264" s="226"/>
      <c r="BT264" s="226"/>
      <c r="BU264" s="226"/>
      <c r="BV264" s="226"/>
      <c r="BW264" s="226"/>
      <c r="BX264" s="226"/>
      <c r="BY264" s="226"/>
      <c r="BZ264" s="226"/>
      <c r="CA264" s="226"/>
      <c r="CB264" s="226"/>
      <c r="CC264" s="226"/>
      <c r="CD264" s="226"/>
      <c r="CE264" s="226"/>
      <c r="CF264" s="226"/>
      <c r="CG264" s="226"/>
      <c r="CH264" s="226"/>
      <c r="CI264" s="226"/>
      <c r="CJ264" s="226"/>
      <c r="CK264" s="226"/>
      <c r="CL264" s="226"/>
      <c r="CM264" s="226"/>
    </row>
    <row r="265">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8"/>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row>
    <row r="266">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8"/>
      <c r="BL266" s="226"/>
      <c r="BM266" s="226"/>
      <c r="BN266" s="226"/>
      <c r="BO266" s="226"/>
      <c r="BP266" s="226"/>
      <c r="BQ266" s="226"/>
      <c r="BR266" s="226"/>
      <c r="BS266" s="226"/>
      <c r="BT266" s="226"/>
      <c r="BU266" s="226"/>
      <c r="BV266" s="226"/>
      <c r="BW266" s="226"/>
      <c r="BX266" s="226"/>
      <c r="BY266" s="226"/>
      <c r="BZ266" s="226"/>
      <c r="CA266" s="226"/>
      <c r="CB266" s="226"/>
      <c r="CC266" s="226"/>
      <c r="CD266" s="226"/>
      <c r="CE266" s="226"/>
      <c r="CF266" s="226"/>
      <c r="CG266" s="226"/>
      <c r="CH266" s="226"/>
      <c r="CI266" s="226"/>
      <c r="CJ266" s="226"/>
      <c r="CK266" s="226"/>
      <c r="CL266" s="226"/>
      <c r="CM266" s="226"/>
    </row>
    <row r="267">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8"/>
      <c r="BL267" s="226"/>
      <c r="BM267" s="226"/>
      <c r="BN267" s="226"/>
      <c r="BO267" s="226"/>
      <c r="BP267" s="226"/>
      <c r="BQ267" s="226"/>
      <c r="BR267" s="226"/>
      <c r="BS267" s="226"/>
      <c r="BT267" s="226"/>
      <c r="BU267" s="226"/>
      <c r="BV267" s="226"/>
      <c r="BW267" s="226"/>
      <c r="BX267" s="226"/>
      <c r="BY267" s="226"/>
      <c r="BZ267" s="226"/>
      <c r="CA267" s="226"/>
      <c r="CB267" s="226"/>
      <c r="CC267" s="226"/>
      <c r="CD267" s="226"/>
      <c r="CE267" s="226"/>
      <c r="CF267" s="226"/>
      <c r="CG267" s="226"/>
      <c r="CH267" s="226"/>
      <c r="CI267" s="226"/>
      <c r="CJ267" s="226"/>
      <c r="CK267" s="226"/>
      <c r="CL267" s="226"/>
      <c r="CM267" s="226"/>
    </row>
    <row r="268">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8"/>
      <c r="BL268" s="226"/>
      <c r="BM268" s="226"/>
      <c r="BN268" s="226"/>
      <c r="BO268" s="226"/>
      <c r="BP268" s="226"/>
      <c r="BQ268" s="226"/>
      <c r="BR268" s="226"/>
      <c r="BS268" s="226"/>
      <c r="BT268" s="226"/>
      <c r="BU268" s="226"/>
      <c r="BV268" s="226"/>
      <c r="BW268" s="226"/>
      <c r="BX268" s="226"/>
      <c r="BY268" s="226"/>
      <c r="BZ268" s="226"/>
      <c r="CA268" s="226"/>
      <c r="CB268" s="226"/>
      <c r="CC268" s="226"/>
      <c r="CD268" s="226"/>
      <c r="CE268" s="226"/>
      <c r="CF268" s="226"/>
      <c r="CG268" s="226"/>
      <c r="CH268" s="226"/>
      <c r="CI268" s="226"/>
      <c r="CJ268" s="226"/>
      <c r="CK268" s="226"/>
      <c r="CL268" s="226"/>
      <c r="CM268" s="226"/>
    </row>
    <row r="269">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228"/>
      <c r="BL269" s="226"/>
      <c r="BM269" s="226"/>
      <c r="BN269" s="226"/>
      <c r="BO269" s="226"/>
      <c r="BP269" s="226"/>
      <c r="BQ269" s="226"/>
      <c r="BR269" s="226"/>
      <c r="BS269" s="226"/>
      <c r="BT269" s="226"/>
      <c r="BU269" s="226"/>
      <c r="BV269" s="226"/>
      <c r="BW269" s="226"/>
      <c r="BX269" s="226"/>
      <c r="BY269" s="226"/>
      <c r="BZ269" s="226"/>
      <c r="CA269" s="226"/>
      <c r="CB269" s="226"/>
      <c r="CC269" s="226"/>
      <c r="CD269" s="226"/>
      <c r="CE269" s="226"/>
      <c r="CF269" s="226"/>
      <c r="CG269" s="226"/>
      <c r="CH269" s="226"/>
      <c r="CI269" s="226"/>
      <c r="CJ269" s="226"/>
      <c r="CK269" s="226"/>
      <c r="CL269" s="226"/>
      <c r="CM269" s="226"/>
    </row>
    <row r="270">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8"/>
      <c r="BL270" s="226"/>
      <c r="BM270" s="226"/>
      <c r="BN270" s="226"/>
      <c r="BO270" s="226"/>
      <c r="BP270" s="226"/>
      <c r="BQ270" s="226"/>
      <c r="BR270" s="226"/>
      <c r="BS270" s="226"/>
      <c r="BT270" s="226"/>
      <c r="BU270" s="226"/>
      <c r="BV270" s="226"/>
      <c r="BW270" s="226"/>
      <c r="BX270" s="226"/>
      <c r="BY270" s="226"/>
      <c r="BZ270" s="226"/>
      <c r="CA270" s="226"/>
      <c r="CB270" s="226"/>
      <c r="CC270" s="226"/>
      <c r="CD270" s="226"/>
      <c r="CE270" s="226"/>
      <c r="CF270" s="226"/>
      <c r="CG270" s="226"/>
      <c r="CH270" s="226"/>
      <c r="CI270" s="226"/>
      <c r="CJ270" s="226"/>
      <c r="CK270" s="226"/>
      <c r="CL270" s="226"/>
      <c r="CM270" s="226"/>
    </row>
    <row r="271">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8"/>
      <c r="BL271" s="226"/>
      <c r="BM271" s="226"/>
      <c r="BN271" s="226"/>
      <c r="BO271" s="226"/>
      <c r="BP271" s="226"/>
      <c r="BQ271" s="226"/>
      <c r="BR271" s="226"/>
      <c r="BS271" s="226"/>
      <c r="BT271" s="226"/>
      <c r="BU271" s="226"/>
      <c r="BV271" s="226"/>
      <c r="BW271" s="226"/>
      <c r="BX271" s="226"/>
      <c r="BY271" s="226"/>
      <c r="BZ271" s="226"/>
      <c r="CA271" s="226"/>
      <c r="CB271" s="226"/>
      <c r="CC271" s="226"/>
      <c r="CD271" s="226"/>
      <c r="CE271" s="226"/>
      <c r="CF271" s="226"/>
      <c r="CG271" s="226"/>
      <c r="CH271" s="226"/>
      <c r="CI271" s="226"/>
      <c r="CJ271" s="226"/>
      <c r="CK271" s="226"/>
      <c r="CL271" s="226"/>
      <c r="CM271" s="226"/>
    </row>
    <row r="272">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8"/>
      <c r="BL272" s="226"/>
      <c r="BM272" s="226"/>
      <c r="BN272" s="226"/>
      <c r="BO272" s="226"/>
      <c r="BP272" s="226"/>
      <c r="BQ272" s="226"/>
      <c r="BR272" s="226"/>
      <c r="BS272" s="226"/>
      <c r="BT272" s="226"/>
      <c r="BU272" s="226"/>
      <c r="BV272" s="226"/>
      <c r="BW272" s="226"/>
      <c r="BX272" s="226"/>
      <c r="BY272" s="226"/>
      <c r="BZ272" s="226"/>
      <c r="CA272" s="226"/>
      <c r="CB272" s="226"/>
      <c r="CC272" s="226"/>
      <c r="CD272" s="226"/>
      <c r="CE272" s="226"/>
      <c r="CF272" s="226"/>
      <c r="CG272" s="226"/>
      <c r="CH272" s="226"/>
      <c r="CI272" s="226"/>
      <c r="CJ272" s="226"/>
      <c r="CK272" s="226"/>
      <c r="CL272" s="226"/>
      <c r="CM272" s="226"/>
    </row>
    <row r="273">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8"/>
      <c r="BL273" s="226"/>
      <c r="BM273" s="226"/>
      <c r="BN273" s="226"/>
      <c r="BO273" s="226"/>
      <c r="BP273" s="226"/>
      <c r="BQ273" s="226"/>
      <c r="BR273" s="226"/>
      <c r="BS273" s="226"/>
      <c r="BT273" s="226"/>
      <c r="BU273" s="226"/>
      <c r="BV273" s="226"/>
      <c r="BW273" s="226"/>
      <c r="BX273" s="226"/>
      <c r="BY273" s="226"/>
      <c r="BZ273" s="226"/>
      <c r="CA273" s="226"/>
      <c r="CB273" s="226"/>
      <c r="CC273" s="226"/>
      <c r="CD273" s="226"/>
      <c r="CE273" s="226"/>
      <c r="CF273" s="226"/>
      <c r="CG273" s="226"/>
      <c r="CH273" s="226"/>
      <c r="CI273" s="226"/>
      <c r="CJ273" s="226"/>
      <c r="CK273" s="226"/>
      <c r="CL273" s="226"/>
      <c r="CM273" s="226"/>
    </row>
    <row r="274">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8"/>
      <c r="BL274" s="226"/>
      <c r="BM274" s="226"/>
      <c r="BN274" s="226"/>
      <c r="BO274" s="226"/>
      <c r="BP274" s="226"/>
      <c r="BQ274" s="226"/>
      <c r="BR274" s="226"/>
      <c r="BS274" s="226"/>
      <c r="BT274" s="226"/>
      <c r="BU274" s="226"/>
      <c r="BV274" s="226"/>
      <c r="BW274" s="226"/>
      <c r="BX274" s="226"/>
      <c r="BY274" s="226"/>
      <c r="BZ274" s="226"/>
      <c r="CA274" s="226"/>
      <c r="CB274" s="226"/>
      <c r="CC274" s="226"/>
      <c r="CD274" s="226"/>
      <c r="CE274" s="226"/>
      <c r="CF274" s="226"/>
      <c r="CG274" s="226"/>
      <c r="CH274" s="226"/>
      <c r="CI274" s="226"/>
      <c r="CJ274" s="226"/>
      <c r="CK274" s="226"/>
      <c r="CL274" s="226"/>
      <c r="CM274" s="226"/>
    </row>
    <row r="275">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8"/>
      <c r="BL275" s="226"/>
      <c r="BM275" s="226"/>
      <c r="BN275" s="226"/>
      <c r="BO275" s="226"/>
      <c r="BP275" s="226"/>
      <c r="BQ275" s="226"/>
      <c r="BR275" s="226"/>
      <c r="BS275" s="226"/>
      <c r="BT275" s="226"/>
      <c r="BU275" s="226"/>
      <c r="BV275" s="226"/>
      <c r="BW275" s="226"/>
      <c r="BX275" s="226"/>
      <c r="BY275" s="226"/>
      <c r="BZ275" s="226"/>
      <c r="CA275" s="226"/>
      <c r="CB275" s="226"/>
      <c r="CC275" s="226"/>
      <c r="CD275" s="226"/>
      <c r="CE275" s="226"/>
      <c r="CF275" s="226"/>
      <c r="CG275" s="226"/>
      <c r="CH275" s="226"/>
      <c r="CI275" s="226"/>
      <c r="CJ275" s="226"/>
      <c r="CK275" s="226"/>
      <c r="CL275" s="226"/>
      <c r="CM275" s="226"/>
    </row>
    <row r="276">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8"/>
      <c r="BL276" s="226"/>
      <c r="BM276" s="226"/>
      <c r="BN276" s="226"/>
      <c r="BO276" s="226"/>
      <c r="BP276" s="226"/>
      <c r="BQ276" s="226"/>
      <c r="BR276" s="226"/>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row>
    <row r="277">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228"/>
      <c r="BL277" s="226"/>
      <c r="BM277" s="226"/>
      <c r="BN277" s="226"/>
      <c r="BO277" s="226"/>
      <c r="BP277" s="226"/>
      <c r="BQ277" s="226"/>
      <c r="BR277" s="226"/>
      <c r="BS277" s="226"/>
      <c r="BT277" s="226"/>
      <c r="BU277" s="226"/>
      <c r="BV277" s="226"/>
      <c r="BW277" s="226"/>
      <c r="BX277" s="226"/>
      <c r="BY277" s="226"/>
      <c r="BZ277" s="226"/>
      <c r="CA277" s="226"/>
      <c r="CB277" s="226"/>
      <c r="CC277" s="226"/>
      <c r="CD277" s="226"/>
      <c r="CE277" s="226"/>
      <c r="CF277" s="226"/>
      <c r="CG277" s="226"/>
      <c r="CH277" s="226"/>
      <c r="CI277" s="226"/>
      <c r="CJ277" s="226"/>
      <c r="CK277" s="226"/>
      <c r="CL277" s="226"/>
      <c r="CM277" s="226"/>
    </row>
    <row r="278">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226"/>
      <c r="BK278" s="228"/>
      <c r="BL278" s="226"/>
      <c r="BM278" s="226"/>
      <c r="BN278" s="226"/>
      <c r="BO278" s="226"/>
      <c r="BP278" s="226"/>
      <c r="BQ278" s="226"/>
      <c r="BR278" s="226"/>
      <c r="BS278" s="226"/>
      <c r="BT278" s="226"/>
      <c r="BU278" s="226"/>
      <c r="BV278" s="226"/>
      <c r="BW278" s="226"/>
      <c r="BX278" s="226"/>
      <c r="BY278" s="226"/>
      <c r="BZ278" s="226"/>
      <c r="CA278" s="226"/>
      <c r="CB278" s="226"/>
      <c r="CC278" s="226"/>
      <c r="CD278" s="226"/>
      <c r="CE278" s="226"/>
      <c r="CF278" s="226"/>
      <c r="CG278" s="226"/>
      <c r="CH278" s="226"/>
      <c r="CI278" s="226"/>
      <c r="CJ278" s="226"/>
      <c r="CK278" s="226"/>
      <c r="CL278" s="226"/>
      <c r="CM278" s="226"/>
    </row>
    <row r="279">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228"/>
      <c r="BL279" s="226"/>
      <c r="BM279" s="226"/>
      <c r="BN279" s="226"/>
      <c r="BO279" s="226"/>
      <c r="BP279" s="226"/>
      <c r="BQ279" s="226"/>
      <c r="BR279" s="226"/>
      <c r="BS279" s="226"/>
      <c r="BT279" s="226"/>
      <c r="BU279" s="226"/>
      <c r="BV279" s="226"/>
      <c r="BW279" s="226"/>
      <c r="BX279" s="226"/>
      <c r="BY279" s="226"/>
      <c r="BZ279" s="226"/>
      <c r="CA279" s="226"/>
      <c r="CB279" s="226"/>
      <c r="CC279" s="226"/>
      <c r="CD279" s="226"/>
      <c r="CE279" s="226"/>
      <c r="CF279" s="226"/>
      <c r="CG279" s="226"/>
      <c r="CH279" s="226"/>
      <c r="CI279" s="226"/>
      <c r="CJ279" s="226"/>
      <c r="CK279" s="226"/>
      <c r="CL279" s="226"/>
      <c r="CM279" s="226"/>
    </row>
    <row r="280">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228"/>
      <c r="BL280" s="226"/>
      <c r="BM280" s="226"/>
      <c r="BN280" s="226"/>
      <c r="BO280" s="226"/>
      <c r="BP280" s="226"/>
      <c r="BQ280" s="226"/>
      <c r="BR280" s="226"/>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row>
    <row r="281">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228"/>
      <c r="BL281" s="226"/>
      <c r="BM281" s="226"/>
      <c r="BN281" s="226"/>
      <c r="BO281" s="226"/>
      <c r="BP281" s="226"/>
      <c r="BQ281" s="226"/>
      <c r="BR281" s="226"/>
      <c r="BS281" s="226"/>
      <c r="BT281" s="226"/>
      <c r="BU281" s="226"/>
      <c r="BV281" s="226"/>
      <c r="BW281" s="226"/>
      <c r="BX281" s="226"/>
      <c r="BY281" s="226"/>
      <c r="BZ281" s="226"/>
      <c r="CA281" s="226"/>
      <c r="CB281" s="226"/>
      <c r="CC281" s="226"/>
      <c r="CD281" s="226"/>
      <c r="CE281" s="226"/>
      <c r="CF281" s="226"/>
      <c r="CG281" s="226"/>
      <c r="CH281" s="226"/>
      <c r="CI281" s="226"/>
      <c r="CJ281" s="226"/>
      <c r="CK281" s="226"/>
      <c r="CL281" s="226"/>
      <c r="CM281" s="226"/>
    </row>
    <row r="282">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228"/>
      <c r="BL282" s="226"/>
      <c r="BM282" s="226"/>
      <c r="BN282" s="226"/>
      <c r="BO282" s="226"/>
      <c r="BP282" s="226"/>
      <c r="BQ282" s="226"/>
      <c r="BR282" s="226"/>
      <c r="BS282" s="226"/>
      <c r="BT282" s="226"/>
      <c r="BU282" s="226"/>
      <c r="BV282" s="226"/>
      <c r="BW282" s="226"/>
      <c r="BX282" s="226"/>
      <c r="BY282" s="226"/>
      <c r="BZ282" s="226"/>
      <c r="CA282" s="226"/>
      <c r="CB282" s="226"/>
      <c r="CC282" s="226"/>
      <c r="CD282" s="226"/>
      <c r="CE282" s="226"/>
      <c r="CF282" s="226"/>
      <c r="CG282" s="226"/>
      <c r="CH282" s="226"/>
      <c r="CI282" s="226"/>
      <c r="CJ282" s="226"/>
      <c r="CK282" s="226"/>
      <c r="CL282" s="226"/>
      <c r="CM282" s="226"/>
    </row>
    <row r="283">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226"/>
      <c r="BK283" s="228"/>
      <c r="BL283" s="226"/>
      <c r="BM283" s="226"/>
      <c r="BN283" s="226"/>
      <c r="BO283" s="226"/>
      <c r="BP283" s="226"/>
      <c r="BQ283" s="226"/>
      <c r="BR283" s="226"/>
      <c r="BS283" s="226"/>
      <c r="BT283" s="226"/>
      <c r="BU283" s="226"/>
      <c r="BV283" s="226"/>
      <c r="BW283" s="226"/>
      <c r="BX283" s="226"/>
      <c r="BY283" s="226"/>
      <c r="BZ283" s="226"/>
      <c r="CA283" s="226"/>
      <c r="CB283" s="226"/>
      <c r="CC283" s="226"/>
      <c r="CD283" s="226"/>
      <c r="CE283" s="226"/>
      <c r="CF283" s="226"/>
      <c r="CG283" s="226"/>
      <c r="CH283" s="226"/>
      <c r="CI283" s="226"/>
      <c r="CJ283" s="226"/>
      <c r="CK283" s="226"/>
      <c r="CL283" s="226"/>
      <c r="CM283" s="226"/>
    </row>
    <row r="284">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8"/>
      <c r="BL284" s="226"/>
      <c r="BM284" s="226"/>
      <c r="BN284" s="226"/>
      <c r="BO284" s="226"/>
      <c r="BP284" s="226"/>
      <c r="BQ284" s="226"/>
      <c r="BR284" s="226"/>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row>
    <row r="285">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228"/>
      <c r="BL285" s="226"/>
      <c r="BM285" s="226"/>
      <c r="BN285" s="226"/>
      <c r="BO285" s="226"/>
      <c r="BP285" s="226"/>
      <c r="BQ285" s="226"/>
      <c r="BR285" s="226"/>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row>
    <row r="286">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8"/>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row>
    <row r="287">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8"/>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row>
    <row r="288">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228"/>
      <c r="BL288" s="226"/>
      <c r="BM288" s="226"/>
      <c r="BN288" s="226"/>
      <c r="BO288" s="226"/>
      <c r="BP288" s="226"/>
      <c r="BQ288" s="226"/>
      <c r="BR288" s="226"/>
      <c r="BS288" s="226"/>
      <c r="BT288" s="226"/>
      <c r="BU288" s="226"/>
      <c r="BV288" s="226"/>
      <c r="BW288" s="226"/>
      <c r="BX288" s="226"/>
      <c r="BY288" s="226"/>
      <c r="BZ288" s="226"/>
      <c r="CA288" s="226"/>
      <c r="CB288" s="226"/>
      <c r="CC288" s="226"/>
      <c r="CD288" s="226"/>
      <c r="CE288" s="226"/>
      <c r="CF288" s="226"/>
      <c r="CG288" s="226"/>
      <c r="CH288" s="226"/>
      <c r="CI288" s="226"/>
      <c r="CJ288" s="226"/>
      <c r="CK288" s="226"/>
      <c r="CL288" s="226"/>
      <c r="CM288" s="226"/>
    </row>
    <row r="289">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226"/>
      <c r="BK289" s="228"/>
      <c r="BL289" s="226"/>
      <c r="BM289" s="226"/>
      <c r="BN289" s="226"/>
      <c r="BO289" s="226"/>
      <c r="BP289" s="226"/>
      <c r="BQ289" s="226"/>
      <c r="BR289" s="226"/>
      <c r="BS289" s="226"/>
      <c r="BT289" s="226"/>
      <c r="BU289" s="226"/>
      <c r="BV289" s="226"/>
      <c r="BW289" s="226"/>
      <c r="BX289" s="226"/>
      <c r="BY289" s="226"/>
      <c r="BZ289" s="226"/>
      <c r="CA289" s="226"/>
      <c r="CB289" s="226"/>
      <c r="CC289" s="226"/>
      <c r="CD289" s="226"/>
      <c r="CE289" s="226"/>
      <c r="CF289" s="226"/>
      <c r="CG289" s="226"/>
      <c r="CH289" s="226"/>
      <c r="CI289" s="226"/>
      <c r="CJ289" s="226"/>
      <c r="CK289" s="226"/>
      <c r="CL289" s="226"/>
      <c r="CM289" s="226"/>
    </row>
    <row r="290">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226"/>
      <c r="BK290" s="228"/>
      <c r="BL290" s="226"/>
      <c r="BM290" s="226"/>
      <c r="BN290" s="226"/>
      <c r="BO290" s="226"/>
      <c r="BP290" s="226"/>
      <c r="BQ290" s="226"/>
      <c r="BR290" s="226"/>
      <c r="BS290" s="226"/>
      <c r="BT290" s="226"/>
      <c r="BU290" s="226"/>
      <c r="BV290" s="226"/>
      <c r="BW290" s="226"/>
      <c r="BX290" s="226"/>
      <c r="BY290" s="226"/>
      <c r="BZ290" s="226"/>
      <c r="CA290" s="226"/>
      <c r="CB290" s="226"/>
      <c r="CC290" s="226"/>
      <c r="CD290" s="226"/>
      <c r="CE290" s="226"/>
      <c r="CF290" s="226"/>
      <c r="CG290" s="226"/>
      <c r="CH290" s="226"/>
      <c r="CI290" s="226"/>
      <c r="CJ290" s="226"/>
      <c r="CK290" s="226"/>
      <c r="CL290" s="226"/>
      <c r="CM290" s="226"/>
    </row>
    <row r="291">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228"/>
      <c r="BL291" s="226"/>
      <c r="BM291" s="226"/>
      <c r="BN291" s="226"/>
      <c r="BO291" s="226"/>
      <c r="BP291" s="226"/>
      <c r="BQ291" s="226"/>
      <c r="BR291" s="226"/>
      <c r="BS291" s="226"/>
      <c r="BT291" s="226"/>
      <c r="BU291" s="226"/>
      <c r="BV291" s="226"/>
      <c r="BW291" s="226"/>
      <c r="BX291" s="226"/>
      <c r="BY291" s="226"/>
      <c r="BZ291" s="226"/>
      <c r="CA291" s="226"/>
      <c r="CB291" s="226"/>
      <c r="CC291" s="226"/>
      <c r="CD291" s="226"/>
      <c r="CE291" s="226"/>
      <c r="CF291" s="226"/>
      <c r="CG291" s="226"/>
      <c r="CH291" s="226"/>
      <c r="CI291" s="226"/>
      <c r="CJ291" s="226"/>
      <c r="CK291" s="226"/>
      <c r="CL291" s="226"/>
      <c r="CM291" s="226"/>
    </row>
    <row r="292">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226"/>
      <c r="BH292" s="226"/>
      <c r="BI292" s="226"/>
      <c r="BJ292" s="226"/>
      <c r="BK292" s="228"/>
      <c r="BL292" s="226"/>
      <c r="BM292" s="226"/>
      <c r="BN292" s="226"/>
      <c r="BO292" s="226"/>
      <c r="BP292" s="226"/>
      <c r="BQ292" s="226"/>
      <c r="BR292" s="226"/>
      <c r="BS292" s="226"/>
      <c r="BT292" s="226"/>
      <c r="BU292" s="226"/>
      <c r="BV292" s="226"/>
      <c r="BW292" s="226"/>
      <c r="BX292" s="226"/>
      <c r="BY292" s="226"/>
      <c r="BZ292" s="226"/>
      <c r="CA292" s="226"/>
      <c r="CB292" s="226"/>
      <c r="CC292" s="226"/>
      <c r="CD292" s="226"/>
      <c r="CE292" s="226"/>
      <c r="CF292" s="226"/>
      <c r="CG292" s="226"/>
      <c r="CH292" s="226"/>
      <c r="CI292" s="226"/>
      <c r="CJ292" s="226"/>
      <c r="CK292" s="226"/>
      <c r="CL292" s="226"/>
      <c r="CM292" s="226"/>
    </row>
    <row r="293">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26"/>
      <c r="BK293" s="228"/>
      <c r="BL293" s="226"/>
      <c r="BM293" s="226"/>
      <c r="BN293" s="226"/>
      <c r="BO293" s="226"/>
      <c r="BP293" s="226"/>
      <c r="BQ293" s="226"/>
      <c r="BR293" s="226"/>
      <c r="BS293" s="226"/>
      <c r="BT293" s="226"/>
      <c r="BU293" s="226"/>
      <c r="BV293" s="226"/>
      <c r="BW293" s="226"/>
      <c r="BX293" s="226"/>
      <c r="BY293" s="226"/>
      <c r="BZ293" s="226"/>
      <c r="CA293" s="226"/>
      <c r="CB293" s="226"/>
      <c r="CC293" s="226"/>
      <c r="CD293" s="226"/>
      <c r="CE293" s="226"/>
      <c r="CF293" s="226"/>
      <c r="CG293" s="226"/>
      <c r="CH293" s="226"/>
      <c r="CI293" s="226"/>
      <c r="CJ293" s="226"/>
      <c r="CK293" s="226"/>
      <c r="CL293" s="226"/>
      <c r="CM293" s="226"/>
    </row>
    <row r="294">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228"/>
      <c r="BL294" s="226"/>
      <c r="BM294" s="226"/>
      <c r="BN294" s="226"/>
      <c r="BO294" s="226"/>
      <c r="BP294" s="226"/>
      <c r="BQ294" s="226"/>
      <c r="BR294" s="226"/>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row>
    <row r="295">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26"/>
      <c r="BK295" s="228"/>
      <c r="BL295" s="226"/>
      <c r="BM295" s="226"/>
      <c r="BN295" s="226"/>
      <c r="BO295" s="226"/>
      <c r="BP295" s="226"/>
      <c r="BQ295" s="226"/>
      <c r="BR295" s="226"/>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row>
    <row r="296">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8"/>
      <c r="BL296" s="226"/>
      <c r="BM296" s="226"/>
      <c r="BN296" s="226"/>
      <c r="BO296" s="226"/>
      <c r="BP296" s="226"/>
      <c r="BQ296" s="226"/>
      <c r="BR296" s="226"/>
      <c r="BS296" s="226"/>
      <c r="BT296" s="226"/>
      <c r="BU296" s="226"/>
      <c r="BV296" s="226"/>
      <c r="BW296" s="226"/>
      <c r="BX296" s="226"/>
      <c r="BY296" s="226"/>
      <c r="BZ296" s="226"/>
      <c r="CA296" s="226"/>
      <c r="CB296" s="226"/>
      <c r="CC296" s="226"/>
      <c r="CD296" s="226"/>
      <c r="CE296" s="226"/>
      <c r="CF296" s="226"/>
      <c r="CG296" s="226"/>
      <c r="CH296" s="226"/>
      <c r="CI296" s="226"/>
      <c r="CJ296" s="226"/>
      <c r="CK296" s="226"/>
      <c r="CL296" s="226"/>
      <c r="CM296" s="226"/>
    </row>
    <row r="297">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8"/>
      <c r="BL297" s="226"/>
      <c r="BM297" s="226"/>
      <c r="BN297" s="226"/>
      <c r="BO297" s="226"/>
      <c r="BP297" s="226"/>
      <c r="BQ297" s="226"/>
      <c r="BR297" s="226"/>
      <c r="BS297" s="226"/>
      <c r="BT297" s="226"/>
      <c r="BU297" s="226"/>
      <c r="BV297" s="226"/>
      <c r="BW297" s="226"/>
      <c r="BX297" s="226"/>
      <c r="BY297" s="226"/>
      <c r="BZ297" s="226"/>
      <c r="CA297" s="226"/>
      <c r="CB297" s="226"/>
      <c r="CC297" s="226"/>
      <c r="CD297" s="226"/>
      <c r="CE297" s="226"/>
      <c r="CF297" s="226"/>
      <c r="CG297" s="226"/>
      <c r="CH297" s="226"/>
      <c r="CI297" s="226"/>
      <c r="CJ297" s="226"/>
      <c r="CK297" s="226"/>
      <c r="CL297" s="226"/>
      <c r="CM297" s="226"/>
    </row>
    <row r="298">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8"/>
      <c r="BL298" s="226"/>
      <c r="BM298" s="226"/>
      <c r="BN298" s="226"/>
      <c r="BO298" s="226"/>
      <c r="BP298" s="226"/>
      <c r="BQ298" s="226"/>
      <c r="BR298" s="226"/>
      <c r="BS298" s="226"/>
      <c r="BT298" s="226"/>
      <c r="BU298" s="226"/>
      <c r="BV298" s="226"/>
      <c r="BW298" s="226"/>
      <c r="BX298" s="226"/>
      <c r="BY298" s="226"/>
      <c r="BZ298" s="226"/>
      <c r="CA298" s="226"/>
      <c r="CB298" s="226"/>
      <c r="CC298" s="226"/>
      <c r="CD298" s="226"/>
      <c r="CE298" s="226"/>
      <c r="CF298" s="226"/>
      <c r="CG298" s="226"/>
      <c r="CH298" s="226"/>
      <c r="CI298" s="226"/>
      <c r="CJ298" s="226"/>
      <c r="CK298" s="226"/>
      <c r="CL298" s="226"/>
      <c r="CM298" s="226"/>
    </row>
    <row r="299">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26"/>
      <c r="BK299" s="228"/>
      <c r="BL299" s="226"/>
      <c r="BM299" s="226"/>
      <c r="BN299" s="226"/>
      <c r="BO299" s="226"/>
      <c r="BP299" s="226"/>
      <c r="BQ299" s="226"/>
      <c r="BR299" s="226"/>
      <c r="BS299" s="226"/>
      <c r="BT299" s="226"/>
      <c r="BU299" s="226"/>
      <c r="BV299" s="226"/>
      <c r="BW299" s="226"/>
      <c r="BX299" s="226"/>
      <c r="BY299" s="226"/>
      <c r="BZ299" s="226"/>
      <c r="CA299" s="226"/>
      <c r="CB299" s="226"/>
      <c r="CC299" s="226"/>
      <c r="CD299" s="226"/>
      <c r="CE299" s="226"/>
      <c r="CF299" s="226"/>
      <c r="CG299" s="226"/>
      <c r="CH299" s="226"/>
      <c r="CI299" s="226"/>
      <c r="CJ299" s="226"/>
      <c r="CK299" s="226"/>
      <c r="CL299" s="226"/>
      <c r="CM299" s="226"/>
    </row>
    <row r="300">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226"/>
      <c r="BK300" s="228"/>
      <c r="BL300" s="226"/>
      <c r="BM300" s="226"/>
      <c r="BN300" s="226"/>
      <c r="BO300" s="226"/>
      <c r="BP300" s="226"/>
      <c r="BQ300" s="226"/>
      <c r="BR300" s="226"/>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row>
    <row r="301">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26"/>
      <c r="BK301" s="228"/>
      <c r="BL301" s="226"/>
      <c r="BM301" s="226"/>
      <c r="BN301" s="226"/>
      <c r="BO301" s="226"/>
      <c r="BP301" s="226"/>
      <c r="BQ301" s="226"/>
      <c r="BR301" s="226"/>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row>
    <row r="302">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8"/>
      <c r="BL302" s="226"/>
      <c r="BM302" s="226"/>
      <c r="BN302" s="226"/>
      <c r="BO302" s="226"/>
      <c r="BP302" s="226"/>
      <c r="BQ302" s="226"/>
      <c r="BR302" s="226"/>
      <c r="BS302" s="226"/>
      <c r="BT302" s="226"/>
      <c r="BU302" s="226"/>
      <c r="BV302" s="226"/>
      <c r="BW302" s="226"/>
      <c r="BX302" s="226"/>
      <c r="BY302" s="226"/>
      <c r="BZ302" s="226"/>
      <c r="CA302" s="226"/>
      <c r="CB302" s="226"/>
      <c r="CC302" s="226"/>
      <c r="CD302" s="226"/>
      <c r="CE302" s="226"/>
      <c r="CF302" s="226"/>
      <c r="CG302" s="226"/>
      <c r="CH302" s="226"/>
      <c r="CI302" s="226"/>
      <c r="CJ302" s="226"/>
      <c r="CK302" s="226"/>
      <c r="CL302" s="226"/>
      <c r="CM302" s="226"/>
    </row>
    <row r="303">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8"/>
      <c r="BL303" s="226"/>
      <c r="BM303" s="226"/>
      <c r="BN303" s="226"/>
      <c r="BO303" s="226"/>
      <c r="BP303" s="226"/>
      <c r="BQ303" s="226"/>
      <c r="BR303" s="226"/>
      <c r="BS303" s="226"/>
      <c r="BT303" s="226"/>
      <c r="BU303" s="226"/>
      <c r="BV303" s="226"/>
      <c r="BW303" s="226"/>
      <c r="BX303" s="226"/>
      <c r="BY303" s="226"/>
      <c r="BZ303" s="226"/>
      <c r="CA303" s="226"/>
      <c r="CB303" s="226"/>
      <c r="CC303" s="226"/>
      <c r="CD303" s="226"/>
      <c r="CE303" s="226"/>
      <c r="CF303" s="226"/>
      <c r="CG303" s="226"/>
      <c r="CH303" s="226"/>
      <c r="CI303" s="226"/>
      <c r="CJ303" s="226"/>
      <c r="CK303" s="226"/>
      <c r="CL303" s="226"/>
      <c r="CM303" s="226"/>
    </row>
    <row r="304">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226"/>
      <c r="BK304" s="228"/>
      <c r="BL304" s="226"/>
      <c r="BM304" s="226"/>
      <c r="BN304" s="226"/>
      <c r="BO304" s="226"/>
      <c r="BP304" s="226"/>
      <c r="BQ304" s="226"/>
      <c r="BR304" s="226"/>
      <c r="BS304" s="226"/>
      <c r="BT304" s="226"/>
      <c r="BU304" s="226"/>
      <c r="BV304" s="226"/>
      <c r="BW304" s="226"/>
      <c r="BX304" s="226"/>
      <c r="BY304" s="226"/>
      <c r="BZ304" s="226"/>
      <c r="CA304" s="226"/>
      <c r="CB304" s="226"/>
      <c r="CC304" s="226"/>
      <c r="CD304" s="226"/>
      <c r="CE304" s="226"/>
      <c r="CF304" s="226"/>
      <c r="CG304" s="226"/>
      <c r="CH304" s="226"/>
      <c r="CI304" s="226"/>
      <c r="CJ304" s="226"/>
      <c r="CK304" s="226"/>
      <c r="CL304" s="226"/>
      <c r="CM304" s="226"/>
    </row>
    <row r="305">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226"/>
      <c r="BK305" s="228"/>
      <c r="BL305" s="226"/>
      <c r="BM305" s="226"/>
      <c r="BN305" s="226"/>
      <c r="BO305" s="226"/>
      <c r="BP305" s="226"/>
      <c r="BQ305" s="226"/>
      <c r="BR305" s="226"/>
      <c r="BS305" s="226"/>
      <c r="BT305" s="226"/>
      <c r="BU305" s="226"/>
      <c r="BV305" s="226"/>
      <c r="BW305" s="226"/>
      <c r="BX305" s="226"/>
      <c r="BY305" s="226"/>
      <c r="BZ305" s="226"/>
      <c r="CA305" s="226"/>
      <c r="CB305" s="226"/>
      <c r="CC305" s="226"/>
      <c r="CD305" s="226"/>
      <c r="CE305" s="226"/>
      <c r="CF305" s="226"/>
      <c r="CG305" s="226"/>
      <c r="CH305" s="226"/>
      <c r="CI305" s="226"/>
      <c r="CJ305" s="226"/>
      <c r="CK305" s="226"/>
      <c r="CL305" s="226"/>
      <c r="CM305" s="226"/>
    </row>
    <row r="306">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26"/>
      <c r="BK306" s="228"/>
      <c r="BL306" s="226"/>
      <c r="BM306" s="226"/>
      <c r="BN306" s="226"/>
      <c r="BO306" s="226"/>
      <c r="BP306" s="226"/>
      <c r="BQ306" s="226"/>
      <c r="BR306" s="226"/>
      <c r="BS306" s="226"/>
      <c r="BT306" s="226"/>
      <c r="BU306" s="226"/>
      <c r="BV306" s="226"/>
      <c r="BW306" s="226"/>
      <c r="BX306" s="226"/>
      <c r="BY306" s="226"/>
      <c r="BZ306" s="226"/>
      <c r="CA306" s="226"/>
      <c r="CB306" s="226"/>
      <c r="CC306" s="226"/>
      <c r="CD306" s="226"/>
      <c r="CE306" s="226"/>
      <c r="CF306" s="226"/>
      <c r="CG306" s="226"/>
      <c r="CH306" s="226"/>
      <c r="CI306" s="226"/>
      <c r="CJ306" s="226"/>
      <c r="CK306" s="226"/>
      <c r="CL306" s="226"/>
      <c r="CM306" s="226"/>
    </row>
    <row r="307">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8"/>
      <c r="BL307" s="226"/>
      <c r="BM307" s="226"/>
      <c r="BN307" s="226"/>
      <c r="BO307" s="226"/>
      <c r="BP307" s="226"/>
      <c r="BQ307" s="226"/>
      <c r="BR307" s="226"/>
      <c r="BS307" s="226"/>
      <c r="BT307" s="226"/>
      <c r="BU307" s="226"/>
      <c r="BV307" s="226"/>
      <c r="BW307" s="226"/>
      <c r="BX307" s="226"/>
      <c r="BY307" s="226"/>
      <c r="BZ307" s="226"/>
      <c r="CA307" s="226"/>
      <c r="CB307" s="226"/>
      <c r="CC307" s="226"/>
      <c r="CD307" s="226"/>
      <c r="CE307" s="226"/>
      <c r="CF307" s="226"/>
      <c r="CG307" s="226"/>
      <c r="CH307" s="226"/>
      <c r="CI307" s="226"/>
      <c r="CJ307" s="226"/>
      <c r="CK307" s="226"/>
      <c r="CL307" s="226"/>
      <c r="CM307" s="226"/>
    </row>
    <row r="308">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226"/>
      <c r="BK308" s="228"/>
      <c r="BL308" s="226"/>
      <c r="BM308" s="226"/>
      <c r="BN308" s="226"/>
      <c r="BO308" s="226"/>
      <c r="BP308" s="226"/>
      <c r="BQ308" s="226"/>
      <c r="BR308" s="226"/>
      <c r="BS308" s="226"/>
      <c r="BT308" s="226"/>
      <c r="BU308" s="226"/>
      <c r="BV308" s="226"/>
      <c r="BW308" s="226"/>
      <c r="BX308" s="226"/>
      <c r="BY308" s="226"/>
      <c r="BZ308" s="226"/>
      <c r="CA308" s="226"/>
      <c r="CB308" s="226"/>
      <c r="CC308" s="226"/>
      <c r="CD308" s="226"/>
      <c r="CE308" s="226"/>
      <c r="CF308" s="226"/>
      <c r="CG308" s="226"/>
      <c r="CH308" s="226"/>
      <c r="CI308" s="226"/>
      <c r="CJ308" s="226"/>
      <c r="CK308" s="226"/>
      <c r="CL308" s="226"/>
      <c r="CM308" s="226"/>
    </row>
    <row r="309">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228"/>
      <c r="BL309" s="226"/>
      <c r="BM309" s="226"/>
      <c r="BN309" s="226"/>
      <c r="BO309" s="226"/>
      <c r="BP309" s="226"/>
      <c r="BQ309" s="226"/>
      <c r="BR309" s="226"/>
      <c r="BS309" s="226"/>
      <c r="BT309" s="226"/>
      <c r="BU309" s="226"/>
      <c r="BV309" s="226"/>
      <c r="BW309" s="226"/>
      <c r="BX309" s="226"/>
      <c r="BY309" s="226"/>
      <c r="BZ309" s="226"/>
      <c r="CA309" s="226"/>
      <c r="CB309" s="226"/>
      <c r="CC309" s="226"/>
      <c r="CD309" s="226"/>
      <c r="CE309" s="226"/>
      <c r="CF309" s="226"/>
      <c r="CG309" s="226"/>
      <c r="CH309" s="226"/>
      <c r="CI309" s="226"/>
      <c r="CJ309" s="226"/>
      <c r="CK309" s="226"/>
      <c r="CL309" s="226"/>
      <c r="CM309" s="226"/>
    </row>
    <row r="310">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8"/>
      <c r="BL310" s="226"/>
      <c r="BM310" s="226"/>
      <c r="BN310" s="226"/>
      <c r="BO310" s="226"/>
      <c r="BP310" s="226"/>
      <c r="BQ310" s="226"/>
      <c r="BR310" s="226"/>
      <c r="BS310" s="226"/>
      <c r="BT310" s="226"/>
      <c r="BU310" s="226"/>
      <c r="BV310" s="226"/>
      <c r="BW310" s="226"/>
      <c r="BX310" s="226"/>
      <c r="BY310" s="226"/>
      <c r="BZ310" s="226"/>
      <c r="CA310" s="226"/>
      <c r="CB310" s="226"/>
      <c r="CC310" s="226"/>
      <c r="CD310" s="226"/>
      <c r="CE310" s="226"/>
      <c r="CF310" s="226"/>
      <c r="CG310" s="226"/>
      <c r="CH310" s="226"/>
      <c r="CI310" s="226"/>
      <c r="CJ310" s="226"/>
      <c r="CK310" s="226"/>
      <c r="CL310" s="226"/>
      <c r="CM310" s="226"/>
    </row>
    <row r="311">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226"/>
      <c r="BK311" s="228"/>
      <c r="BL311" s="226"/>
      <c r="BM311" s="226"/>
      <c r="BN311" s="226"/>
      <c r="BO311" s="226"/>
      <c r="BP311" s="226"/>
      <c r="BQ311" s="226"/>
      <c r="BR311" s="226"/>
      <c r="BS311" s="226"/>
      <c r="BT311" s="226"/>
      <c r="BU311" s="226"/>
      <c r="BV311" s="226"/>
      <c r="BW311" s="226"/>
      <c r="BX311" s="226"/>
      <c r="BY311" s="226"/>
      <c r="BZ311" s="226"/>
      <c r="CA311" s="226"/>
      <c r="CB311" s="226"/>
      <c r="CC311" s="226"/>
      <c r="CD311" s="226"/>
      <c r="CE311" s="226"/>
      <c r="CF311" s="226"/>
      <c r="CG311" s="226"/>
      <c r="CH311" s="226"/>
      <c r="CI311" s="226"/>
      <c r="CJ311" s="226"/>
      <c r="CK311" s="226"/>
      <c r="CL311" s="226"/>
      <c r="CM311" s="226"/>
    </row>
    <row r="312">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226"/>
      <c r="BK312" s="228"/>
      <c r="BL312" s="226"/>
      <c r="BM312" s="226"/>
      <c r="BN312" s="226"/>
      <c r="BO312" s="226"/>
      <c r="BP312" s="226"/>
      <c r="BQ312" s="226"/>
      <c r="BR312" s="226"/>
      <c r="BS312" s="226"/>
      <c r="BT312" s="226"/>
      <c r="BU312" s="226"/>
      <c r="BV312" s="226"/>
      <c r="BW312" s="226"/>
      <c r="BX312" s="226"/>
      <c r="BY312" s="226"/>
      <c r="BZ312" s="226"/>
      <c r="CA312" s="226"/>
      <c r="CB312" s="226"/>
      <c r="CC312" s="226"/>
      <c r="CD312" s="226"/>
      <c r="CE312" s="226"/>
      <c r="CF312" s="226"/>
      <c r="CG312" s="226"/>
      <c r="CH312" s="226"/>
      <c r="CI312" s="226"/>
      <c r="CJ312" s="226"/>
      <c r="CK312" s="226"/>
      <c r="CL312" s="226"/>
      <c r="CM312" s="226"/>
    </row>
    <row r="313">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226"/>
      <c r="BK313" s="228"/>
      <c r="BL313" s="226"/>
      <c r="BM313" s="226"/>
      <c r="BN313" s="226"/>
      <c r="BO313" s="226"/>
      <c r="BP313" s="226"/>
      <c r="BQ313" s="226"/>
      <c r="BR313" s="226"/>
      <c r="BS313" s="226"/>
      <c r="BT313" s="226"/>
      <c r="BU313" s="226"/>
      <c r="BV313" s="226"/>
      <c r="BW313" s="226"/>
      <c r="BX313" s="226"/>
      <c r="BY313" s="226"/>
      <c r="BZ313" s="226"/>
      <c r="CA313" s="226"/>
      <c r="CB313" s="226"/>
      <c r="CC313" s="226"/>
      <c r="CD313" s="226"/>
      <c r="CE313" s="226"/>
      <c r="CF313" s="226"/>
      <c r="CG313" s="226"/>
      <c r="CH313" s="226"/>
      <c r="CI313" s="226"/>
      <c r="CJ313" s="226"/>
      <c r="CK313" s="226"/>
      <c r="CL313" s="226"/>
      <c r="CM313" s="226"/>
    </row>
    <row r="314">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228"/>
      <c r="BL314" s="226"/>
      <c r="BM314" s="226"/>
      <c r="BN314" s="226"/>
      <c r="BO314" s="226"/>
      <c r="BP314" s="226"/>
      <c r="BQ314" s="226"/>
      <c r="BR314" s="226"/>
      <c r="BS314" s="226"/>
      <c r="BT314" s="226"/>
      <c r="BU314" s="226"/>
      <c r="BV314" s="226"/>
      <c r="BW314" s="226"/>
      <c r="BX314" s="226"/>
      <c r="BY314" s="226"/>
      <c r="BZ314" s="226"/>
      <c r="CA314" s="226"/>
      <c r="CB314" s="226"/>
      <c r="CC314" s="226"/>
      <c r="CD314" s="226"/>
      <c r="CE314" s="226"/>
      <c r="CF314" s="226"/>
      <c r="CG314" s="226"/>
      <c r="CH314" s="226"/>
      <c r="CI314" s="226"/>
      <c r="CJ314" s="226"/>
      <c r="CK314" s="226"/>
      <c r="CL314" s="226"/>
      <c r="CM314" s="226"/>
    </row>
    <row r="315">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226"/>
      <c r="BK315" s="228"/>
      <c r="BL315" s="226"/>
      <c r="BM315" s="226"/>
      <c r="BN315" s="226"/>
      <c r="BO315" s="226"/>
      <c r="BP315" s="226"/>
      <c r="BQ315" s="226"/>
      <c r="BR315" s="226"/>
      <c r="BS315" s="226"/>
      <c r="BT315" s="226"/>
      <c r="BU315" s="226"/>
      <c r="BV315" s="226"/>
      <c r="BW315" s="226"/>
      <c r="BX315" s="226"/>
      <c r="BY315" s="226"/>
      <c r="BZ315" s="226"/>
      <c r="CA315" s="226"/>
      <c r="CB315" s="226"/>
      <c r="CC315" s="226"/>
      <c r="CD315" s="226"/>
      <c r="CE315" s="226"/>
      <c r="CF315" s="226"/>
      <c r="CG315" s="226"/>
      <c r="CH315" s="226"/>
      <c r="CI315" s="226"/>
      <c r="CJ315" s="226"/>
      <c r="CK315" s="226"/>
      <c r="CL315" s="226"/>
      <c r="CM315" s="226"/>
    </row>
    <row r="316">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8"/>
      <c r="BL316" s="226"/>
      <c r="BM316" s="226"/>
      <c r="BN316" s="226"/>
      <c r="BO316" s="226"/>
      <c r="BP316" s="226"/>
      <c r="BQ316" s="226"/>
      <c r="BR316" s="226"/>
      <c r="BS316" s="226"/>
      <c r="BT316" s="226"/>
      <c r="BU316" s="226"/>
      <c r="BV316" s="226"/>
      <c r="BW316" s="226"/>
      <c r="BX316" s="226"/>
      <c r="BY316" s="226"/>
      <c r="BZ316" s="226"/>
      <c r="CA316" s="226"/>
      <c r="CB316" s="226"/>
      <c r="CC316" s="226"/>
      <c r="CD316" s="226"/>
      <c r="CE316" s="226"/>
      <c r="CF316" s="226"/>
      <c r="CG316" s="226"/>
      <c r="CH316" s="226"/>
      <c r="CI316" s="226"/>
      <c r="CJ316" s="226"/>
      <c r="CK316" s="226"/>
      <c r="CL316" s="226"/>
      <c r="CM316" s="226"/>
    </row>
    <row r="317">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228"/>
      <c r="BL317" s="226"/>
      <c r="BM317" s="226"/>
      <c r="BN317" s="226"/>
      <c r="BO317" s="226"/>
      <c r="BP317" s="226"/>
      <c r="BQ317" s="226"/>
      <c r="BR317" s="226"/>
      <c r="BS317" s="226"/>
      <c r="BT317" s="226"/>
      <c r="BU317" s="226"/>
      <c r="BV317" s="226"/>
      <c r="BW317" s="226"/>
      <c r="BX317" s="226"/>
      <c r="BY317" s="226"/>
      <c r="BZ317" s="226"/>
      <c r="CA317" s="226"/>
      <c r="CB317" s="226"/>
      <c r="CC317" s="226"/>
      <c r="CD317" s="226"/>
      <c r="CE317" s="226"/>
      <c r="CF317" s="226"/>
      <c r="CG317" s="226"/>
      <c r="CH317" s="226"/>
      <c r="CI317" s="226"/>
      <c r="CJ317" s="226"/>
      <c r="CK317" s="226"/>
      <c r="CL317" s="226"/>
      <c r="CM317" s="226"/>
    </row>
    <row r="318">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8"/>
      <c r="BL318" s="226"/>
      <c r="BM318" s="226"/>
      <c r="BN318" s="226"/>
      <c r="BO318" s="226"/>
      <c r="BP318" s="226"/>
      <c r="BQ318" s="226"/>
      <c r="BR318" s="226"/>
      <c r="BS318" s="226"/>
      <c r="BT318" s="226"/>
      <c r="BU318" s="226"/>
      <c r="BV318" s="226"/>
      <c r="BW318" s="226"/>
      <c r="BX318" s="226"/>
      <c r="BY318" s="226"/>
      <c r="BZ318" s="226"/>
      <c r="CA318" s="226"/>
      <c r="CB318" s="226"/>
      <c r="CC318" s="226"/>
      <c r="CD318" s="226"/>
      <c r="CE318" s="226"/>
      <c r="CF318" s="226"/>
      <c r="CG318" s="226"/>
      <c r="CH318" s="226"/>
      <c r="CI318" s="226"/>
      <c r="CJ318" s="226"/>
      <c r="CK318" s="226"/>
      <c r="CL318" s="226"/>
      <c r="CM318" s="226"/>
    </row>
    <row r="319">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226"/>
      <c r="BK319" s="228"/>
      <c r="BL319" s="226"/>
      <c r="BM319" s="226"/>
      <c r="BN319" s="226"/>
      <c r="BO319" s="226"/>
      <c r="BP319" s="226"/>
      <c r="BQ319" s="226"/>
      <c r="BR319" s="226"/>
      <c r="BS319" s="226"/>
      <c r="BT319" s="226"/>
      <c r="BU319" s="226"/>
      <c r="BV319" s="226"/>
      <c r="BW319" s="226"/>
      <c r="BX319" s="226"/>
      <c r="BY319" s="226"/>
      <c r="BZ319" s="226"/>
      <c r="CA319" s="226"/>
      <c r="CB319" s="226"/>
      <c r="CC319" s="226"/>
      <c r="CD319" s="226"/>
      <c r="CE319" s="226"/>
      <c r="CF319" s="226"/>
      <c r="CG319" s="226"/>
      <c r="CH319" s="226"/>
      <c r="CI319" s="226"/>
      <c r="CJ319" s="226"/>
      <c r="CK319" s="226"/>
      <c r="CL319" s="226"/>
      <c r="CM319" s="226"/>
    </row>
    <row r="320">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8"/>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row>
    <row r="321">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8"/>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row>
    <row r="322">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226"/>
      <c r="BK322" s="228"/>
      <c r="BL322" s="226"/>
      <c r="BM322" s="226"/>
      <c r="BN322" s="226"/>
      <c r="BO322" s="226"/>
      <c r="BP322" s="226"/>
      <c r="BQ322" s="226"/>
      <c r="BR322" s="226"/>
      <c r="BS322" s="226"/>
      <c r="BT322" s="226"/>
      <c r="BU322" s="226"/>
      <c r="BV322" s="226"/>
      <c r="BW322" s="226"/>
      <c r="BX322" s="226"/>
      <c r="BY322" s="226"/>
      <c r="BZ322" s="226"/>
      <c r="CA322" s="226"/>
      <c r="CB322" s="226"/>
      <c r="CC322" s="226"/>
      <c r="CD322" s="226"/>
      <c r="CE322" s="226"/>
      <c r="CF322" s="226"/>
      <c r="CG322" s="226"/>
      <c r="CH322" s="226"/>
      <c r="CI322" s="226"/>
      <c r="CJ322" s="226"/>
      <c r="CK322" s="226"/>
      <c r="CL322" s="226"/>
      <c r="CM322" s="226"/>
    </row>
    <row r="323">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26"/>
      <c r="BK323" s="228"/>
      <c r="BL323" s="226"/>
      <c r="BM323" s="226"/>
      <c r="BN323" s="226"/>
      <c r="BO323" s="226"/>
      <c r="BP323" s="226"/>
      <c r="BQ323" s="226"/>
      <c r="BR323" s="226"/>
      <c r="BS323" s="226"/>
      <c r="BT323" s="226"/>
      <c r="BU323" s="226"/>
      <c r="BV323" s="226"/>
      <c r="BW323" s="226"/>
      <c r="BX323" s="226"/>
      <c r="BY323" s="226"/>
      <c r="BZ323" s="226"/>
      <c r="CA323" s="226"/>
      <c r="CB323" s="226"/>
      <c r="CC323" s="226"/>
      <c r="CD323" s="226"/>
      <c r="CE323" s="226"/>
      <c r="CF323" s="226"/>
      <c r="CG323" s="226"/>
      <c r="CH323" s="226"/>
      <c r="CI323" s="226"/>
      <c r="CJ323" s="226"/>
      <c r="CK323" s="226"/>
      <c r="CL323" s="226"/>
      <c r="CM323" s="226"/>
    </row>
    <row r="324">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26"/>
      <c r="BK324" s="228"/>
      <c r="BL324" s="226"/>
      <c r="BM324" s="226"/>
      <c r="BN324" s="226"/>
      <c r="BO324" s="226"/>
      <c r="BP324" s="226"/>
      <c r="BQ324" s="226"/>
      <c r="BR324" s="226"/>
      <c r="BS324" s="226"/>
      <c r="BT324" s="226"/>
      <c r="BU324" s="226"/>
      <c r="BV324" s="226"/>
      <c r="BW324" s="226"/>
      <c r="BX324" s="226"/>
      <c r="BY324" s="226"/>
      <c r="BZ324" s="226"/>
      <c r="CA324" s="226"/>
      <c r="CB324" s="226"/>
      <c r="CC324" s="226"/>
      <c r="CD324" s="226"/>
      <c r="CE324" s="226"/>
      <c r="CF324" s="226"/>
      <c r="CG324" s="226"/>
      <c r="CH324" s="226"/>
      <c r="CI324" s="226"/>
      <c r="CJ324" s="226"/>
      <c r="CK324" s="226"/>
      <c r="CL324" s="226"/>
      <c r="CM324" s="226"/>
    </row>
    <row r="325">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226"/>
      <c r="BK325" s="228"/>
      <c r="BL325" s="226"/>
      <c r="BM325" s="226"/>
      <c r="BN325" s="226"/>
      <c r="BO325" s="226"/>
      <c r="BP325" s="226"/>
      <c r="BQ325" s="226"/>
      <c r="BR325" s="226"/>
      <c r="BS325" s="226"/>
      <c r="BT325" s="226"/>
      <c r="BU325" s="226"/>
      <c r="BV325" s="226"/>
      <c r="BW325" s="226"/>
      <c r="BX325" s="226"/>
      <c r="BY325" s="226"/>
      <c r="BZ325" s="226"/>
      <c r="CA325" s="226"/>
      <c r="CB325" s="226"/>
      <c r="CC325" s="226"/>
      <c r="CD325" s="226"/>
      <c r="CE325" s="226"/>
      <c r="CF325" s="226"/>
      <c r="CG325" s="226"/>
      <c r="CH325" s="226"/>
      <c r="CI325" s="226"/>
      <c r="CJ325" s="226"/>
      <c r="CK325" s="226"/>
      <c r="CL325" s="226"/>
      <c r="CM325" s="226"/>
    </row>
    <row r="326">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26"/>
      <c r="BK326" s="228"/>
      <c r="BL326" s="226"/>
      <c r="BM326" s="226"/>
      <c r="BN326" s="226"/>
      <c r="BO326" s="226"/>
      <c r="BP326" s="226"/>
      <c r="BQ326" s="226"/>
      <c r="BR326" s="226"/>
      <c r="BS326" s="226"/>
      <c r="BT326" s="226"/>
      <c r="BU326" s="226"/>
      <c r="BV326" s="226"/>
      <c r="BW326" s="226"/>
      <c r="BX326" s="226"/>
      <c r="BY326" s="226"/>
      <c r="BZ326" s="226"/>
      <c r="CA326" s="226"/>
      <c r="CB326" s="226"/>
      <c r="CC326" s="226"/>
      <c r="CD326" s="226"/>
      <c r="CE326" s="226"/>
      <c r="CF326" s="226"/>
      <c r="CG326" s="226"/>
      <c r="CH326" s="226"/>
      <c r="CI326" s="226"/>
      <c r="CJ326" s="226"/>
      <c r="CK326" s="226"/>
      <c r="CL326" s="226"/>
      <c r="CM326" s="226"/>
    </row>
    <row r="327">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226"/>
      <c r="BK327" s="228"/>
      <c r="BL327" s="226"/>
      <c r="BM327" s="226"/>
      <c r="BN327" s="226"/>
      <c r="BO327" s="226"/>
      <c r="BP327" s="226"/>
      <c r="BQ327" s="226"/>
      <c r="BR327" s="226"/>
      <c r="BS327" s="226"/>
      <c r="BT327" s="226"/>
      <c r="BU327" s="226"/>
      <c r="BV327" s="226"/>
      <c r="BW327" s="226"/>
      <c r="BX327" s="226"/>
      <c r="BY327" s="226"/>
      <c r="BZ327" s="226"/>
      <c r="CA327" s="226"/>
      <c r="CB327" s="226"/>
      <c r="CC327" s="226"/>
      <c r="CD327" s="226"/>
      <c r="CE327" s="226"/>
      <c r="CF327" s="226"/>
      <c r="CG327" s="226"/>
      <c r="CH327" s="226"/>
      <c r="CI327" s="226"/>
      <c r="CJ327" s="226"/>
      <c r="CK327" s="226"/>
      <c r="CL327" s="226"/>
      <c r="CM327" s="226"/>
    </row>
    <row r="328">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226"/>
      <c r="BK328" s="228"/>
      <c r="BL328" s="226"/>
      <c r="BM328" s="226"/>
      <c r="BN328" s="226"/>
      <c r="BO328" s="226"/>
      <c r="BP328" s="226"/>
      <c r="BQ328" s="226"/>
      <c r="BR328" s="226"/>
      <c r="BS328" s="226"/>
      <c r="BT328" s="226"/>
      <c r="BU328" s="226"/>
      <c r="BV328" s="226"/>
      <c r="BW328" s="226"/>
      <c r="BX328" s="226"/>
      <c r="BY328" s="226"/>
      <c r="BZ328" s="226"/>
      <c r="CA328" s="226"/>
      <c r="CB328" s="226"/>
      <c r="CC328" s="226"/>
      <c r="CD328" s="226"/>
      <c r="CE328" s="226"/>
      <c r="CF328" s="226"/>
      <c r="CG328" s="226"/>
      <c r="CH328" s="226"/>
      <c r="CI328" s="226"/>
      <c r="CJ328" s="226"/>
      <c r="CK328" s="226"/>
      <c r="CL328" s="226"/>
      <c r="CM328" s="226"/>
    </row>
    <row r="329">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226"/>
      <c r="BK329" s="228"/>
      <c r="BL329" s="226"/>
      <c r="BM329" s="226"/>
      <c r="BN329" s="226"/>
      <c r="BO329" s="226"/>
      <c r="BP329" s="226"/>
      <c r="BQ329" s="226"/>
      <c r="BR329" s="226"/>
      <c r="BS329" s="226"/>
      <c r="BT329" s="226"/>
      <c r="BU329" s="226"/>
      <c r="BV329" s="226"/>
      <c r="BW329" s="226"/>
      <c r="BX329" s="226"/>
      <c r="BY329" s="226"/>
      <c r="BZ329" s="226"/>
      <c r="CA329" s="226"/>
      <c r="CB329" s="226"/>
      <c r="CC329" s="226"/>
      <c r="CD329" s="226"/>
      <c r="CE329" s="226"/>
      <c r="CF329" s="226"/>
      <c r="CG329" s="226"/>
      <c r="CH329" s="226"/>
      <c r="CI329" s="226"/>
      <c r="CJ329" s="226"/>
      <c r="CK329" s="226"/>
      <c r="CL329" s="226"/>
      <c r="CM329" s="226"/>
    </row>
    <row r="330">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226"/>
      <c r="BK330" s="228"/>
      <c r="BL330" s="226"/>
      <c r="BM330" s="226"/>
      <c r="BN330" s="226"/>
      <c r="BO330" s="226"/>
      <c r="BP330" s="226"/>
      <c r="BQ330" s="226"/>
      <c r="BR330" s="226"/>
      <c r="BS330" s="226"/>
      <c r="BT330" s="226"/>
      <c r="BU330" s="226"/>
      <c r="BV330" s="226"/>
      <c r="BW330" s="226"/>
      <c r="BX330" s="226"/>
      <c r="BY330" s="226"/>
      <c r="BZ330" s="226"/>
      <c r="CA330" s="226"/>
      <c r="CB330" s="226"/>
      <c r="CC330" s="226"/>
      <c r="CD330" s="226"/>
      <c r="CE330" s="226"/>
      <c r="CF330" s="226"/>
      <c r="CG330" s="226"/>
      <c r="CH330" s="226"/>
      <c r="CI330" s="226"/>
      <c r="CJ330" s="226"/>
      <c r="CK330" s="226"/>
      <c r="CL330" s="226"/>
      <c r="CM330" s="226"/>
    </row>
    <row r="331">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226"/>
      <c r="BK331" s="228"/>
      <c r="BL331" s="226"/>
      <c r="BM331" s="226"/>
      <c r="BN331" s="226"/>
      <c r="BO331" s="226"/>
      <c r="BP331" s="226"/>
      <c r="BQ331" s="226"/>
      <c r="BR331" s="226"/>
      <c r="BS331" s="226"/>
      <c r="BT331" s="226"/>
      <c r="BU331" s="226"/>
      <c r="BV331" s="226"/>
      <c r="BW331" s="226"/>
      <c r="BX331" s="226"/>
      <c r="BY331" s="226"/>
      <c r="BZ331" s="226"/>
      <c r="CA331" s="226"/>
      <c r="CB331" s="226"/>
      <c r="CC331" s="226"/>
      <c r="CD331" s="226"/>
      <c r="CE331" s="226"/>
      <c r="CF331" s="226"/>
      <c r="CG331" s="226"/>
      <c r="CH331" s="226"/>
      <c r="CI331" s="226"/>
      <c r="CJ331" s="226"/>
      <c r="CK331" s="226"/>
      <c r="CL331" s="226"/>
      <c r="CM331" s="226"/>
    </row>
    <row r="332">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226"/>
      <c r="BK332" s="228"/>
      <c r="BL332" s="226"/>
      <c r="BM332" s="226"/>
      <c r="BN332" s="226"/>
      <c r="BO332" s="226"/>
      <c r="BP332" s="226"/>
      <c r="BQ332" s="226"/>
      <c r="BR332" s="226"/>
      <c r="BS332" s="226"/>
      <c r="BT332" s="226"/>
      <c r="BU332" s="226"/>
      <c r="BV332" s="226"/>
      <c r="BW332" s="226"/>
      <c r="BX332" s="226"/>
      <c r="BY332" s="226"/>
      <c r="BZ332" s="226"/>
      <c r="CA332" s="226"/>
      <c r="CB332" s="226"/>
      <c r="CC332" s="226"/>
      <c r="CD332" s="226"/>
      <c r="CE332" s="226"/>
      <c r="CF332" s="226"/>
      <c r="CG332" s="226"/>
      <c r="CH332" s="226"/>
      <c r="CI332" s="226"/>
      <c r="CJ332" s="226"/>
      <c r="CK332" s="226"/>
      <c r="CL332" s="226"/>
      <c r="CM332" s="226"/>
    </row>
    <row r="333">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226"/>
      <c r="BK333" s="228"/>
      <c r="BL333" s="226"/>
      <c r="BM333" s="226"/>
      <c r="BN333" s="226"/>
      <c r="BO333" s="226"/>
      <c r="BP333" s="226"/>
      <c r="BQ333" s="226"/>
      <c r="BR333" s="226"/>
      <c r="BS333" s="226"/>
      <c r="BT333" s="226"/>
      <c r="BU333" s="226"/>
      <c r="BV333" s="226"/>
      <c r="BW333" s="226"/>
      <c r="BX333" s="226"/>
      <c r="BY333" s="226"/>
      <c r="BZ333" s="226"/>
      <c r="CA333" s="226"/>
      <c r="CB333" s="226"/>
      <c r="CC333" s="226"/>
      <c r="CD333" s="226"/>
      <c r="CE333" s="226"/>
      <c r="CF333" s="226"/>
      <c r="CG333" s="226"/>
      <c r="CH333" s="226"/>
      <c r="CI333" s="226"/>
      <c r="CJ333" s="226"/>
      <c r="CK333" s="226"/>
      <c r="CL333" s="226"/>
      <c r="CM333" s="226"/>
    </row>
    <row r="334">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8"/>
      <c r="BL334" s="226"/>
      <c r="BM334" s="226"/>
      <c r="BN334" s="226"/>
      <c r="BO334" s="226"/>
      <c r="BP334" s="226"/>
      <c r="BQ334" s="226"/>
      <c r="BR334" s="226"/>
      <c r="BS334" s="226"/>
      <c r="BT334" s="226"/>
      <c r="BU334" s="226"/>
      <c r="BV334" s="226"/>
      <c r="BW334" s="226"/>
      <c r="BX334" s="226"/>
      <c r="BY334" s="226"/>
      <c r="BZ334" s="226"/>
      <c r="CA334" s="226"/>
      <c r="CB334" s="226"/>
      <c r="CC334" s="226"/>
      <c r="CD334" s="226"/>
      <c r="CE334" s="226"/>
      <c r="CF334" s="226"/>
      <c r="CG334" s="226"/>
      <c r="CH334" s="226"/>
      <c r="CI334" s="226"/>
      <c r="CJ334" s="226"/>
      <c r="CK334" s="226"/>
      <c r="CL334" s="226"/>
      <c r="CM334" s="226"/>
    </row>
    <row r="335">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226"/>
      <c r="BK335" s="228"/>
      <c r="BL335" s="226"/>
      <c r="BM335" s="226"/>
      <c r="BN335" s="226"/>
      <c r="BO335" s="226"/>
      <c r="BP335" s="226"/>
      <c r="BQ335" s="226"/>
      <c r="BR335" s="226"/>
      <c r="BS335" s="226"/>
      <c r="BT335" s="226"/>
      <c r="BU335" s="226"/>
      <c r="BV335" s="226"/>
      <c r="BW335" s="226"/>
      <c r="BX335" s="226"/>
      <c r="BY335" s="226"/>
      <c r="BZ335" s="226"/>
      <c r="CA335" s="226"/>
      <c r="CB335" s="226"/>
      <c r="CC335" s="226"/>
      <c r="CD335" s="226"/>
      <c r="CE335" s="226"/>
      <c r="CF335" s="226"/>
      <c r="CG335" s="226"/>
      <c r="CH335" s="226"/>
      <c r="CI335" s="226"/>
      <c r="CJ335" s="226"/>
      <c r="CK335" s="226"/>
      <c r="CL335" s="226"/>
      <c r="CM335" s="226"/>
    </row>
    <row r="336">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226"/>
      <c r="BK336" s="228"/>
      <c r="BL336" s="226"/>
      <c r="BM336" s="226"/>
      <c r="BN336" s="226"/>
      <c r="BO336" s="226"/>
      <c r="BP336" s="226"/>
      <c r="BQ336" s="226"/>
      <c r="BR336" s="226"/>
      <c r="BS336" s="226"/>
      <c r="BT336" s="226"/>
      <c r="BU336" s="226"/>
      <c r="BV336" s="226"/>
      <c r="BW336" s="226"/>
      <c r="BX336" s="226"/>
      <c r="BY336" s="226"/>
      <c r="BZ336" s="226"/>
      <c r="CA336" s="226"/>
      <c r="CB336" s="226"/>
      <c r="CC336" s="226"/>
      <c r="CD336" s="226"/>
      <c r="CE336" s="226"/>
      <c r="CF336" s="226"/>
      <c r="CG336" s="226"/>
      <c r="CH336" s="226"/>
      <c r="CI336" s="226"/>
      <c r="CJ336" s="226"/>
      <c r="CK336" s="226"/>
      <c r="CL336" s="226"/>
      <c r="CM336" s="226"/>
    </row>
    <row r="337">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226"/>
      <c r="BK337" s="228"/>
      <c r="BL337" s="226"/>
      <c r="BM337" s="226"/>
      <c r="BN337" s="226"/>
      <c r="BO337" s="226"/>
      <c r="BP337" s="226"/>
      <c r="BQ337" s="226"/>
      <c r="BR337" s="226"/>
      <c r="BS337" s="226"/>
      <c r="BT337" s="226"/>
      <c r="BU337" s="226"/>
      <c r="BV337" s="226"/>
      <c r="BW337" s="226"/>
      <c r="BX337" s="226"/>
      <c r="BY337" s="226"/>
      <c r="BZ337" s="226"/>
      <c r="CA337" s="226"/>
      <c r="CB337" s="226"/>
      <c r="CC337" s="226"/>
      <c r="CD337" s="226"/>
      <c r="CE337" s="226"/>
      <c r="CF337" s="226"/>
      <c r="CG337" s="226"/>
      <c r="CH337" s="226"/>
      <c r="CI337" s="226"/>
      <c r="CJ337" s="226"/>
      <c r="CK337" s="226"/>
      <c r="CL337" s="226"/>
      <c r="CM337" s="226"/>
    </row>
    <row r="338">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226"/>
      <c r="BK338" s="228"/>
      <c r="BL338" s="226"/>
      <c r="BM338" s="226"/>
      <c r="BN338" s="226"/>
      <c r="BO338" s="226"/>
      <c r="BP338" s="226"/>
      <c r="BQ338" s="226"/>
      <c r="BR338" s="226"/>
      <c r="BS338" s="226"/>
      <c r="BT338" s="226"/>
      <c r="BU338" s="226"/>
      <c r="BV338" s="226"/>
      <c r="BW338" s="226"/>
      <c r="BX338" s="226"/>
      <c r="BY338" s="226"/>
      <c r="BZ338" s="226"/>
      <c r="CA338" s="226"/>
      <c r="CB338" s="226"/>
      <c r="CC338" s="226"/>
      <c r="CD338" s="226"/>
      <c r="CE338" s="226"/>
      <c r="CF338" s="226"/>
      <c r="CG338" s="226"/>
      <c r="CH338" s="226"/>
      <c r="CI338" s="226"/>
      <c r="CJ338" s="226"/>
      <c r="CK338" s="226"/>
      <c r="CL338" s="226"/>
      <c r="CM338" s="226"/>
    </row>
    <row r="339">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226"/>
      <c r="BK339" s="228"/>
      <c r="BL339" s="226"/>
      <c r="BM339" s="226"/>
      <c r="BN339" s="226"/>
      <c r="BO339" s="226"/>
      <c r="BP339" s="226"/>
      <c r="BQ339" s="226"/>
      <c r="BR339" s="226"/>
      <c r="BS339" s="226"/>
      <c r="BT339" s="226"/>
      <c r="BU339" s="226"/>
      <c r="BV339" s="226"/>
      <c r="BW339" s="226"/>
      <c r="BX339" s="226"/>
      <c r="BY339" s="226"/>
      <c r="BZ339" s="226"/>
      <c r="CA339" s="226"/>
      <c r="CB339" s="226"/>
      <c r="CC339" s="226"/>
      <c r="CD339" s="226"/>
      <c r="CE339" s="226"/>
      <c r="CF339" s="226"/>
      <c r="CG339" s="226"/>
      <c r="CH339" s="226"/>
      <c r="CI339" s="226"/>
      <c r="CJ339" s="226"/>
      <c r="CK339" s="226"/>
      <c r="CL339" s="226"/>
      <c r="CM339" s="226"/>
    </row>
    <row r="340">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c r="BF340" s="226"/>
      <c r="BG340" s="226"/>
      <c r="BH340" s="226"/>
      <c r="BI340" s="226"/>
      <c r="BJ340" s="226"/>
      <c r="BK340" s="228"/>
      <c r="BL340" s="226"/>
      <c r="BM340" s="226"/>
      <c r="BN340" s="226"/>
      <c r="BO340" s="226"/>
      <c r="BP340" s="226"/>
      <c r="BQ340" s="226"/>
      <c r="BR340" s="226"/>
      <c r="BS340" s="226"/>
      <c r="BT340" s="226"/>
      <c r="BU340" s="226"/>
      <c r="BV340" s="226"/>
      <c r="BW340" s="226"/>
      <c r="BX340" s="226"/>
      <c r="BY340" s="226"/>
      <c r="BZ340" s="226"/>
      <c r="CA340" s="226"/>
      <c r="CB340" s="226"/>
      <c r="CC340" s="226"/>
      <c r="CD340" s="226"/>
      <c r="CE340" s="226"/>
      <c r="CF340" s="226"/>
      <c r="CG340" s="226"/>
      <c r="CH340" s="226"/>
      <c r="CI340" s="226"/>
      <c r="CJ340" s="226"/>
      <c r="CK340" s="226"/>
      <c r="CL340" s="226"/>
      <c r="CM340" s="226"/>
    </row>
    <row r="341">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226"/>
      <c r="BK341" s="228"/>
      <c r="BL341" s="226"/>
      <c r="BM341" s="226"/>
      <c r="BN341" s="226"/>
      <c r="BO341" s="226"/>
      <c r="BP341" s="226"/>
      <c r="BQ341" s="226"/>
      <c r="BR341" s="226"/>
      <c r="BS341" s="226"/>
      <c r="BT341" s="226"/>
      <c r="BU341" s="226"/>
      <c r="BV341" s="226"/>
      <c r="BW341" s="226"/>
      <c r="BX341" s="226"/>
      <c r="BY341" s="226"/>
      <c r="BZ341" s="226"/>
      <c r="CA341" s="226"/>
      <c r="CB341" s="226"/>
      <c r="CC341" s="226"/>
      <c r="CD341" s="226"/>
      <c r="CE341" s="226"/>
      <c r="CF341" s="226"/>
      <c r="CG341" s="226"/>
      <c r="CH341" s="226"/>
      <c r="CI341" s="226"/>
      <c r="CJ341" s="226"/>
      <c r="CK341" s="226"/>
      <c r="CL341" s="226"/>
      <c r="CM341" s="226"/>
    </row>
    <row r="342">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226"/>
      <c r="BK342" s="228"/>
      <c r="BL342" s="226"/>
      <c r="BM342" s="226"/>
      <c r="BN342" s="226"/>
      <c r="BO342" s="226"/>
      <c r="BP342" s="226"/>
      <c r="BQ342" s="226"/>
      <c r="BR342" s="226"/>
      <c r="BS342" s="226"/>
      <c r="BT342" s="226"/>
      <c r="BU342" s="226"/>
      <c r="BV342" s="226"/>
      <c r="BW342" s="226"/>
      <c r="BX342" s="226"/>
      <c r="BY342" s="226"/>
      <c r="BZ342" s="226"/>
      <c r="CA342" s="226"/>
      <c r="CB342" s="226"/>
      <c r="CC342" s="226"/>
      <c r="CD342" s="226"/>
      <c r="CE342" s="226"/>
      <c r="CF342" s="226"/>
      <c r="CG342" s="226"/>
      <c r="CH342" s="226"/>
      <c r="CI342" s="226"/>
      <c r="CJ342" s="226"/>
      <c r="CK342" s="226"/>
      <c r="CL342" s="226"/>
      <c r="CM342" s="226"/>
    </row>
    <row r="343">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226"/>
      <c r="BK343" s="228"/>
      <c r="BL343" s="226"/>
      <c r="BM343" s="226"/>
      <c r="BN343" s="226"/>
      <c r="BO343" s="226"/>
      <c r="BP343" s="226"/>
      <c r="BQ343" s="226"/>
      <c r="BR343" s="226"/>
      <c r="BS343" s="226"/>
      <c r="BT343" s="226"/>
      <c r="BU343" s="226"/>
      <c r="BV343" s="226"/>
      <c r="BW343" s="226"/>
      <c r="BX343" s="226"/>
      <c r="BY343" s="226"/>
      <c r="BZ343" s="226"/>
      <c r="CA343" s="226"/>
      <c r="CB343" s="226"/>
      <c r="CC343" s="226"/>
      <c r="CD343" s="226"/>
      <c r="CE343" s="226"/>
      <c r="CF343" s="226"/>
      <c r="CG343" s="226"/>
      <c r="CH343" s="226"/>
      <c r="CI343" s="226"/>
      <c r="CJ343" s="226"/>
      <c r="CK343" s="226"/>
      <c r="CL343" s="226"/>
      <c r="CM343" s="226"/>
    </row>
    <row r="344">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226"/>
      <c r="BK344" s="228"/>
      <c r="BL344" s="226"/>
      <c r="BM344" s="226"/>
      <c r="BN344" s="226"/>
      <c r="BO344" s="226"/>
      <c r="BP344" s="226"/>
      <c r="BQ344" s="226"/>
      <c r="BR344" s="226"/>
      <c r="BS344" s="226"/>
      <c r="BT344" s="226"/>
      <c r="BU344" s="226"/>
      <c r="BV344" s="226"/>
      <c r="BW344" s="226"/>
      <c r="BX344" s="226"/>
      <c r="BY344" s="226"/>
      <c r="BZ344" s="226"/>
      <c r="CA344" s="226"/>
      <c r="CB344" s="226"/>
      <c r="CC344" s="226"/>
      <c r="CD344" s="226"/>
      <c r="CE344" s="226"/>
      <c r="CF344" s="226"/>
      <c r="CG344" s="226"/>
      <c r="CH344" s="226"/>
      <c r="CI344" s="226"/>
      <c r="CJ344" s="226"/>
      <c r="CK344" s="226"/>
      <c r="CL344" s="226"/>
      <c r="CM344" s="226"/>
    </row>
    <row r="345">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226"/>
      <c r="BK345" s="228"/>
      <c r="BL345" s="226"/>
      <c r="BM345" s="226"/>
      <c r="BN345" s="226"/>
      <c r="BO345" s="226"/>
      <c r="BP345" s="226"/>
      <c r="BQ345" s="226"/>
      <c r="BR345" s="226"/>
      <c r="BS345" s="226"/>
      <c r="BT345" s="226"/>
      <c r="BU345" s="226"/>
      <c r="BV345" s="226"/>
      <c r="BW345" s="226"/>
      <c r="BX345" s="226"/>
      <c r="BY345" s="226"/>
      <c r="BZ345" s="226"/>
      <c r="CA345" s="226"/>
      <c r="CB345" s="226"/>
      <c r="CC345" s="226"/>
      <c r="CD345" s="226"/>
      <c r="CE345" s="226"/>
      <c r="CF345" s="226"/>
      <c r="CG345" s="226"/>
      <c r="CH345" s="226"/>
      <c r="CI345" s="226"/>
      <c r="CJ345" s="226"/>
      <c r="CK345" s="226"/>
      <c r="CL345" s="226"/>
      <c r="CM345" s="226"/>
    </row>
    <row r="346">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226"/>
      <c r="BK346" s="228"/>
      <c r="BL346" s="226"/>
      <c r="BM346" s="226"/>
      <c r="BN346" s="226"/>
      <c r="BO346" s="226"/>
      <c r="BP346" s="226"/>
      <c r="BQ346" s="226"/>
      <c r="BR346" s="226"/>
      <c r="BS346" s="226"/>
      <c r="BT346" s="226"/>
      <c r="BU346" s="226"/>
      <c r="BV346" s="226"/>
      <c r="BW346" s="226"/>
      <c r="BX346" s="226"/>
      <c r="BY346" s="226"/>
      <c r="BZ346" s="226"/>
      <c r="CA346" s="226"/>
      <c r="CB346" s="226"/>
      <c r="CC346" s="226"/>
      <c r="CD346" s="226"/>
      <c r="CE346" s="226"/>
      <c r="CF346" s="226"/>
      <c r="CG346" s="226"/>
      <c r="CH346" s="226"/>
      <c r="CI346" s="226"/>
      <c r="CJ346" s="226"/>
      <c r="CK346" s="226"/>
      <c r="CL346" s="226"/>
      <c r="CM346" s="226"/>
    </row>
    <row r="347">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226"/>
      <c r="BK347" s="228"/>
      <c r="BL347" s="226"/>
      <c r="BM347" s="226"/>
      <c r="BN347" s="226"/>
      <c r="BO347" s="226"/>
      <c r="BP347" s="226"/>
      <c r="BQ347" s="226"/>
      <c r="BR347" s="226"/>
      <c r="BS347" s="226"/>
      <c r="BT347" s="226"/>
      <c r="BU347" s="226"/>
      <c r="BV347" s="226"/>
      <c r="BW347" s="226"/>
      <c r="BX347" s="226"/>
      <c r="BY347" s="226"/>
      <c r="BZ347" s="226"/>
      <c r="CA347" s="226"/>
      <c r="CB347" s="226"/>
      <c r="CC347" s="226"/>
      <c r="CD347" s="226"/>
      <c r="CE347" s="226"/>
      <c r="CF347" s="226"/>
      <c r="CG347" s="226"/>
      <c r="CH347" s="226"/>
      <c r="CI347" s="226"/>
      <c r="CJ347" s="226"/>
      <c r="CK347" s="226"/>
      <c r="CL347" s="226"/>
      <c r="CM347" s="226"/>
    </row>
    <row r="348">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226"/>
      <c r="BK348" s="228"/>
      <c r="BL348" s="226"/>
      <c r="BM348" s="226"/>
      <c r="BN348" s="226"/>
      <c r="BO348" s="226"/>
      <c r="BP348" s="226"/>
      <c r="BQ348" s="226"/>
      <c r="BR348" s="226"/>
      <c r="BS348" s="226"/>
      <c r="BT348" s="226"/>
      <c r="BU348" s="226"/>
      <c r="BV348" s="226"/>
      <c r="BW348" s="226"/>
      <c r="BX348" s="226"/>
      <c r="BY348" s="226"/>
      <c r="BZ348" s="226"/>
      <c r="CA348" s="226"/>
      <c r="CB348" s="226"/>
      <c r="CC348" s="226"/>
      <c r="CD348" s="226"/>
      <c r="CE348" s="226"/>
      <c r="CF348" s="226"/>
      <c r="CG348" s="226"/>
      <c r="CH348" s="226"/>
      <c r="CI348" s="226"/>
      <c r="CJ348" s="226"/>
      <c r="CK348" s="226"/>
      <c r="CL348" s="226"/>
      <c r="CM348" s="226"/>
    </row>
    <row r="349">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226"/>
      <c r="BK349" s="228"/>
      <c r="BL349" s="226"/>
      <c r="BM349" s="226"/>
      <c r="BN349" s="226"/>
      <c r="BO349" s="226"/>
      <c r="BP349" s="226"/>
      <c r="BQ349" s="226"/>
      <c r="BR349" s="226"/>
      <c r="BS349" s="226"/>
      <c r="BT349" s="226"/>
      <c r="BU349" s="226"/>
      <c r="BV349" s="226"/>
      <c r="BW349" s="226"/>
      <c r="BX349" s="226"/>
      <c r="BY349" s="226"/>
      <c r="BZ349" s="226"/>
      <c r="CA349" s="226"/>
      <c r="CB349" s="226"/>
      <c r="CC349" s="226"/>
      <c r="CD349" s="226"/>
      <c r="CE349" s="226"/>
      <c r="CF349" s="226"/>
      <c r="CG349" s="226"/>
      <c r="CH349" s="226"/>
      <c r="CI349" s="226"/>
      <c r="CJ349" s="226"/>
      <c r="CK349" s="226"/>
      <c r="CL349" s="226"/>
      <c r="CM349" s="226"/>
    </row>
    <row r="350">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226"/>
      <c r="BK350" s="228"/>
      <c r="BL350" s="226"/>
      <c r="BM350" s="226"/>
      <c r="BN350" s="226"/>
      <c r="BO350" s="226"/>
      <c r="BP350" s="226"/>
      <c r="BQ350" s="226"/>
      <c r="BR350" s="226"/>
      <c r="BS350" s="226"/>
      <c r="BT350" s="226"/>
      <c r="BU350" s="226"/>
      <c r="BV350" s="226"/>
      <c r="BW350" s="226"/>
      <c r="BX350" s="226"/>
      <c r="BY350" s="226"/>
      <c r="BZ350" s="226"/>
      <c r="CA350" s="226"/>
      <c r="CB350" s="226"/>
      <c r="CC350" s="226"/>
      <c r="CD350" s="226"/>
      <c r="CE350" s="226"/>
      <c r="CF350" s="226"/>
      <c r="CG350" s="226"/>
      <c r="CH350" s="226"/>
      <c r="CI350" s="226"/>
      <c r="CJ350" s="226"/>
      <c r="CK350" s="226"/>
      <c r="CL350" s="226"/>
      <c r="CM350" s="226"/>
    </row>
    <row r="351">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226"/>
      <c r="BH351" s="226"/>
      <c r="BI351" s="226"/>
      <c r="BJ351" s="226"/>
      <c r="BK351" s="228"/>
      <c r="BL351" s="226"/>
      <c r="BM351" s="226"/>
      <c r="BN351" s="226"/>
      <c r="BO351" s="226"/>
      <c r="BP351" s="226"/>
      <c r="BQ351" s="226"/>
      <c r="BR351" s="226"/>
      <c r="BS351" s="226"/>
      <c r="BT351" s="226"/>
      <c r="BU351" s="226"/>
      <c r="BV351" s="226"/>
      <c r="BW351" s="226"/>
      <c r="BX351" s="226"/>
      <c r="BY351" s="226"/>
      <c r="BZ351" s="226"/>
      <c r="CA351" s="226"/>
      <c r="CB351" s="226"/>
      <c r="CC351" s="226"/>
      <c r="CD351" s="226"/>
      <c r="CE351" s="226"/>
      <c r="CF351" s="226"/>
      <c r="CG351" s="226"/>
      <c r="CH351" s="226"/>
      <c r="CI351" s="226"/>
      <c r="CJ351" s="226"/>
      <c r="CK351" s="226"/>
      <c r="CL351" s="226"/>
      <c r="CM351" s="226"/>
    </row>
    <row r="352">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228"/>
      <c r="BL352" s="226"/>
      <c r="BM352" s="226"/>
      <c r="BN352" s="226"/>
      <c r="BO352" s="226"/>
      <c r="BP352" s="226"/>
      <c r="BQ352" s="226"/>
      <c r="BR352" s="226"/>
      <c r="BS352" s="226"/>
      <c r="BT352" s="226"/>
      <c r="BU352" s="226"/>
      <c r="BV352" s="226"/>
      <c r="BW352" s="226"/>
      <c r="BX352" s="226"/>
      <c r="BY352" s="226"/>
      <c r="BZ352" s="226"/>
      <c r="CA352" s="226"/>
      <c r="CB352" s="226"/>
      <c r="CC352" s="226"/>
      <c r="CD352" s="226"/>
      <c r="CE352" s="226"/>
      <c r="CF352" s="226"/>
      <c r="CG352" s="226"/>
      <c r="CH352" s="226"/>
      <c r="CI352" s="226"/>
      <c r="CJ352" s="226"/>
      <c r="CK352" s="226"/>
      <c r="CL352" s="226"/>
      <c r="CM352" s="226"/>
    </row>
    <row r="353">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228"/>
      <c r="BL353" s="226"/>
      <c r="BM353" s="226"/>
      <c r="BN353" s="226"/>
      <c r="BO353" s="226"/>
      <c r="BP353" s="226"/>
      <c r="BQ353" s="226"/>
      <c r="BR353" s="226"/>
      <c r="BS353" s="226"/>
      <c r="BT353" s="226"/>
      <c r="BU353" s="226"/>
      <c r="BV353" s="226"/>
      <c r="BW353" s="226"/>
      <c r="BX353" s="226"/>
      <c r="BY353" s="226"/>
      <c r="BZ353" s="226"/>
      <c r="CA353" s="226"/>
      <c r="CB353" s="226"/>
      <c r="CC353" s="226"/>
      <c r="CD353" s="226"/>
      <c r="CE353" s="226"/>
      <c r="CF353" s="226"/>
      <c r="CG353" s="226"/>
      <c r="CH353" s="226"/>
      <c r="CI353" s="226"/>
      <c r="CJ353" s="226"/>
      <c r="CK353" s="226"/>
      <c r="CL353" s="226"/>
      <c r="CM353" s="226"/>
    </row>
    <row r="354">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8"/>
      <c r="BL354" s="226"/>
      <c r="BM354" s="226"/>
      <c r="BN354" s="226"/>
      <c r="BO354" s="226"/>
      <c r="BP354" s="226"/>
      <c r="BQ354" s="226"/>
      <c r="BR354" s="226"/>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row>
    <row r="355">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8"/>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row>
    <row r="356">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228"/>
      <c r="BL356" s="226"/>
      <c r="BM356" s="226"/>
      <c r="BN356" s="226"/>
      <c r="BO356" s="226"/>
      <c r="BP356" s="226"/>
      <c r="BQ356" s="226"/>
      <c r="BR356" s="226"/>
      <c r="BS356" s="226"/>
      <c r="BT356" s="226"/>
      <c r="BU356" s="226"/>
      <c r="BV356" s="226"/>
      <c r="BW356" s="226"/>
      <c r="BX356" s="226"/>
      <c r="BY356" s="226"/>
      <c r="BZ356" s="226"/>
      <c r="CA356" s="226"/>
      <c r="CB356" s="226"/>
      <c r="CC356" s="226"/>
      <c r="CD356" s="226"/>
      <c r="CE356" s="226"/>
      <c r="CF356" s="226"/>
      <c r="CG356" s="226"/>
      <c r="CH356" s="226"/>
      <c r="CI356" s="226"/>
      <c r="CJ356" s="226"/>
      <c r="CK356" s="226"/>
      <c r="CL356" s="226"/>
      <c r="CM356" s="226"/>
    </row>
    <row r="357">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228"/>
      <c r="BL357" s="226"/>
      <c r="BM357" s="226"/>
      <c r="BN357" s="226"/>
      <c r="BO357" s="226"/>
      <c r="BP357" s="226"/>
      <c r="BQ357" s="226"/>
      <c r="BR357" s="226"/>
      <c r="BS357" s="226"/>
      <c r="BT357" s="226"/>
      <c r="BU357" s="226"/>
      <c r="BV357" s="226"/>
      <c r="BW357" s="226"/>
      <c r="BX357" s="226"/>
      <c r="BY357" s="226"/>
      <c r="BZ357" s="226"/>
      <c r="CA357" s="226"/>
      <c r="CB357" s="226"/>
      <c r="CC357" s="226"/>
      <c r="CD357" s="226"/>
      <c r="CE357" s="226"/>
      <c r="CF357" s="226"/>
      <c r="CG357" s="226"/>
      <c r="CH357" s="226"/>
      <c r="CI357" s="226"/>
      <c r="CJ357" s="226"/>
      <c r="CK357" s="226"/>
      <c r="CL357" s="226"/>
      <c r="CM357" s="226"/>
    </row>
    <row r="358">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228"/>
      <c r="BL358" s="226"/>
      <c r="BM358" s="226"/>
      <c r="BN358" s="226"/>
      <c r="BO358" s="226"/>
      <c r="BP358" s="226"/>
      <c r="BQ358" s="226"/>
      <c r="BR358" s="226"/>
      <c r="BS358" s="226"/>
      <c r="BT358" s="226"/>
      <c r="BU358" s="226"/>
      <c r="BV358" s="226"/>
      <c r="BW358" s="226"/>
      <c r="BX358" s="226"/>
      <c r="BY358" s="226"/>
      <c r="BZ358" s="226"/>
      <c r="CA358" s="226"/>
      <c r="CB358" s="226"/>
      <c r="CC358" s="226"/>
      <c r="CD358" s="226"/>
      <c r="CE358" s="226"/>
      <c r="CF358" s="226"/>
      <c r="CG358" s="226"/>
      <c r="CH358" s="226"/>
      <c r="CI358" s="226"/>
      <c r="CJ358" s="226"/>
      <c r="CK358" s="226"/>
      <c r="CL358" s="226"/>
      <c r="CM358" s="226"/>
    </row>
    <row r="359">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228"/>
      <c r="BL359" s="226"/>
      <c r="BM359" s="226"/>
      <c r="BN359" s="226"/>
      <c r="BO359" s="226"/>
      <c r="BP359" s="226"/>
      <c r="BQ359" s="226"/>
      <c r="BR359" s="226"/>
      <c r="BS359" s="226"/>
      <c r="BT359" s="226"/>
      <c r="BU359" s="226"/>
      <c r="BV359" s="226"/>
      <c r="BW359" s="226"/>
      <c r="BX359" s="226"/>
      <c r="BY359" s="226"/>
      <c r="BZ359" s="226"/>
      <c r="CA359" s="226"/>
      <c r="CB359" s="226"/>
      <c r="CC359" s="226"/>
      <c r="CD359" s="226"/>
      <c r="CE359" s="226"/>
      <c r="CF359" s="226"/>
      <c r="CG359" s="226"/>
      <c r="CH359" s="226"/>
      <c r="CI359" s="226"/>
      <c r="CJ359" s="226"/>
      <c r="CK359" s="226"/>
      <c r="CL359" s="226"/>
      <c r="CM359" s="226"/>
    </row>
    <row r="360">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228"/>
      <c r="BL360" s="226"/>
      <c r="BM360" s="226"/>
      <c r="BN360" s="226"/>
      <c r="BO360" s="226"/>
      <c r="BP360" s="226"/>
      <c r="BQ360" s="226"/>
      <c r="BR360" s="226"/>
      <c r="BS360" s="226"/>
      <c r="BT360" s="226"/>
      <c r="BU360" s="226"/>
      <c r="BV360" s="226"/>
      <c r="BW360" s="226"/>
      <c r="BX360" s="226"/>
      <c r="BY360" s="226"/>
      <c r="BZ360" s="226"/>
      <c r="CA360" s="226"/>
      <c r="CB360" s="226"/>
      <c r="CC360" s="226"/>
      <c r="CD360" s="226"/>
      <c r="CE360" s="226"/>
      <c r="CF360" s="226"/>
      <c r="CG360" s="226"/>
      <c r="CH360" s="226"/>
      <c r="CI360" s="226"/>
      <c r="CJ360" s="226"/>
      <c r="CK360" s="226"/>
      <c r="CL360" s="226"/>
      <c r="CM360" s="226"/>
    </row>
    <row r="361">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228"/>
      <c r="BL361" s="226"/>
      <c r="BM361" s="226"/>
      <c r="BN361" s="226"/>
      <c r="BO361" s="226"/>
      <c r="BP361" s="226"/>
      <c r="BQ361" s="226"/>
      <c r="BR361" s="226"/>
      <c r="BS361" s="226"/>
      <c r="BT361" s="226"/>
      <c r="BU361" s="226"/>
      <c r="BV361" s="226"/>
      <c r="BW361" s="226"/>
      <c r="BX361" s="226"/>
      <c r="BY361" s="226"/>
      <c r="BZ361" s="226"/>
      <c r="CA361" s="226"/>
      <c r="CB361" s="226"/>
      <c r="CC361" s="226"/>
      <c r="CD361" s="226"/>
      <c r="CE361" s="226"/>
      <c r="CF361" s="226"/>
      <c r="CG361" s="226"/>
      <c r="CH361" s="226"/>
      <c r="CI361" s="226"/>
      <c r="CJ361" s="226"/>
      <c r="CK361" s="226"/>
      <c r="CL361" s="226"/>
      <c r="CM361" s="226"/>
    </row>
    <row r="362">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228"/>
      <c r="BL362" s="226"/>
      <c r="BM362" s="226"/>
      <c r="BN362" s="226"/>
      <c r="BO362" s="226"/>
      <c r="BP362" s="226"/>
      <c r="BQ362" s="226"/>
      <c r="BR362" s="226"/>
      <c r="BS362" s="226"/>
      <c r="BT362" s="226"/>
      <c r="BU362" s="226"/>
      <c r="BV362" s="226"/>
      <c r="BW362" s="226"/>
      <c r="BX362" s="226"/>
      <c r="BY362" s="226"/>
      <c r="BZ362" s="226"/>
      <c r="CA362" s="226"/>
      <c r="CB362" s="226"/>
      <c r="CC362" s="226"/>
      <c r="CD362" s="226"/>
      <c r="CE362" s="226"/>
      <c r="CF362" s="226"/>
      <c r="CG362" s="226"/>
      <c r="CH362" s="226"/>
      <c r="CI362" s="226"/>
      <c r="CJ362" s="226"/>
      <c r="CK362" s="226"/>
      <c r="CL362" s="226"/>
      <c r="CM362" s="226"/>
    </row>
    <row r="363">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228"/>
      <c r="BL363" s="226"/>
      <c r="BM363" s="226"/>
      <c r="BN363" s="226"/>
      <c r="BO363" s="226"/>
      <c r="BP363" s="226"/>
      <c r="BQ363" s="226"/>
      <c r="BR363" s="226"/>
      <c r="BS363" s="226"/>
      <c r="BT363" s="226"/>
      <c r="BU363" s="226"/>
      <c r="BV363" s="226"/>
      <c r="BW363" s="226"/>
      <c r="BX363" s="226"/>
      <c r="BY363" s="226"/>
      <c r="BZ363" s="226"/>
      <c r="CA363" s="226"/>
      <c r="CB363" s="226"/>
      <c r="CC363" s="226"/>
      <c r="CD363" s="226"/>
      <c r="CE363" s="226"/>
      <c r="CF363" s="226"/>
      <c r="CG363" s="226"/>
      <c r="CH363" s="226"/>
      <c r="CI363" s="226"/>
      <c r="CJ363" s="226"/>
      <c r="CK363" s="226"/>
      <c r="CL363" s="226"/>
      <c r="CM363" s="226"/>
    </row>
    <row r="364">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228"/>
      <c r="BL364" s="226"/>
      <c r="BM364" s="226"/>
      <c r="BN364" s="226"/>
      <c r="BO364" s="226"/>
      <c r="BP364" s="226"/>
      <c r="BQ364" s="226"/>
      <c r="BR364" s="226"/>
      <c r="BS364" s="226"/>
      <c r="BT364" s="226"/>
      <c r="BU364" s="226"/>
      <c r="BV364" s="226"/>
      <c r="BW364" s="226"/>
      <c r="BX364" s="226"/>
      <c r="BY364" s="226"/>
      <c r="BZ364" s="226"/>
      <c r="CA364" s="226"/>
      <c r="CB364" s="226"/>
      <c r="CC364" s="226"/>
      <c r="CD364" s="226"/>
      <c r="CE364" s="226"/>
      <c r="CF364" s="226"/>
      <c r="CG364" s="226"/>
      <c r="CH364" s="226"/>
      <c r="CI364" s="226"/>
      <c r="CJ364" s="226"/>
      <c r="CK364" s="226"/>
      <c r="CL364" s="226"/>
      <c r="CM364" s="226"/>
    </row>
    <row r="365">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228"/>
      <c r="BL365" s="226"/>
      <c r="BM365" s="226"/>
      <c r="BN365" s="226"/>
      <c r="BO365" s="226"/>
      <c r="BP365" s="226"/>
      <c r="BQ365" s="226"/>
      <c r="BR365" s="226"/>
      <c r="BS365" s="226"/>
      <c r="BT365" s="226"/>
      <c r="BU365" s="226"/>
      <c r="BV365" s="226"/>
      <c r="BW365" s="226"/>
      <c r="BX365" s="226"/>
      <c r="BY365" s="226"/>
      <c r="BZ365" s="226"/>
      <c r="CA365" s="226"/>
      <c r="CB365" s="226"/>
      <c r="CC365" s="226"/>
      <c r="CD365" s="226"/>
      <c r="CE365" s="226"/>
      <c r="CF365" s="226"/>
      <c r="CG365" s="226"/>
      <c r="CH365" s="226"/>
      <c r="CI365" s="226"/>
      <c r="CJ365" s="226"/>
      <c r="CK365" s="226"/>
      <c r="CL365" s="226"/>
      <c r="CM365" s="226"/>
    </row>
    <row r="366">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226"/>
      <c r="BK366" s="228"/>
      <c r="BL366" s="226"/>
      <c r="BM366" s="226"/>
      <c r="BN366" s="226"/>
      <c r="BO366" s="226"/>
      <c r="BP366" s="226"/>
      <c r="BQ366" s="226"/>
      <c r="BR366" s="226"/>
      <c r="BS366" s="226"/>
      <c r="BT366" s="226"/>
      <c r="BU366" s="226"/>
      <c r="BV366" s="226"/>
      <c r="BW366" s="226"/>
      <c r="BX366" s="226"/>
      <c r="BY366" s="226"/>
      <c r="BZ366" s="226"/>
      <c r="CA366" s="226"/>
      <c r="CB366" s="226"/>
      <c r="CC366" s="226"/>
      <c r="CD366" s="226"/>
      <c r="CE366" s="226"/>
      <c r="CF366" s="226"/>
      <c r="CG366" s="226"/>
      <c r="CH366" s="226"/>
      <c r="CI366" s="226"/>
      <c r="CJ366" s="226"/>
      <c r="CK366" s="226"/>
      <c r="CL366" s="226"/>
      <c r="CM366" s="226"/>
    </row>
    <row r="367">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226"/>
      <c r="BK367" s="228"/>
      <c r="BL367" s="226"/>
      <c r="BM367" s="226"/>
      <c r="BN367" s="226"/>
      <c r="BO367" s="226"/>
      <c r="BP367" s="226"/>
      <c r="BQ367" s="226"/>
      <c r="BR367" s="226"/>
      <c r="BS367" s="226"/>
      <c r="BT367" s="226"/>
      <c r="BU367" s="226"/>
      <c r="BV367" s="226"/>
      <c r="BW367" s="226"/>
      <c r="BX367" s="226"/>
      <c r="BY367" s="226"/>
      <c r="BZ367" s="226"/>
      <c r="CA367" s="226"/>
      <c r="CB367" s="226"/>
      <c r="CC367" s="226"/>
      <c r="CD367" s="226"/>
      <c r="CE367" s="226"/>
      <c r="CF367" s="226"/>
      <c r="CG367" s="226"/>
      <c r="CH367" s="226"/>
      <c r="CI367" s="226"/>
      <c r="CJ367" s="226"/>
      <c r="CK367" s="226"/>
      <c r="CL367" s="226"/>
      <c r="CM367" s="226"/>
    </row>
    <row r="368">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228"/>
      <c r="BL368" s="226"/>
      <c r="BM368" s="226"/>
      <c r="BN368" s="226"/>
      <c r="BO368" s="226"/>
      <c r="BP368" s="226"/>
      <c r="BQ368" s="226"/>
      <c r="BR368" s="226"/>
      <c r="BS368" s="226"/>
      <c r="BT368" s="226"/>
      <c r="BU368" s="226"/>
      <c r="BV368" s="226"/>
      <c r="BW368" s="226"/>
      <c r="BX368" s="226"/>
      <c r="BY368" s="226"/>
      <c r="BZ368" s="226"/>
      <c r="CA368" s="226"/>
      <c r="CB368" s="226"/>
      <c r="CC368" s="226"/>
      <c r="CD368" s="226"/>
      <c r="CE368" s="226"/>
      <c r="CF368" s="226"/>
      <c r="CG368" s="226"/>
      <c r="CH368" s="226"/>
      <c r="CI368" s="226"/>
      <c r="CJ368" s="226"/>
      <c r="CK368" s="226"/>
      <c r="CL368" s="226"/>
      <c r="CM368" s="226"/>
    </row>
    <row r="369">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228"/>
      <c r="BL369" s="226"/>
      <c r="BM369" s="226"/>
      <c r="BN369" s="226"/>
      <c r="BO369" s="226"/>
      <c r="BP369" s="226"/>
      <c r="BQ369" s="226"/>
      <c r="BR369" s="226"/>
      <c r="BS369" s="226"/>
      <c r="BT369" s="226"/>
      <c r="BU369" s="226"/>
      <c r="BV369" s="226"/>
      <c r="BW369" s="226"/>
      <c r="BX369" s="226"/>
      <c r="BY369" s="226"/>
      <c r="BZ369" s="226"/>
      <c r="CA369" s="226"/>
      <c r="CB369" s="226"/>
      <c r="CC369" s="226"/>
      <c r="CD369" s="226"/>
      <c r="CE369" s="226"/>
      <c r="CF369" s="226"/>
      <c r="CG369" s="226"/>
      <c r="CH369" s="226"/>
      <c r="CI369" s="226"/>
      <c r="CJ369" s="226"/>
      <c r="CK369" s="226"/>
      <c r="CL369" s="226"/>
      <c r="CM369" s="226"/>
    </row>
    <row r="370">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228"/>
      <c r="BL370" s="226"/>
      <c r="BM370" s="226"/>
      <c r="BN370" s="226"/>
      <c r="BO370" s="226"/>
      <c r="BP370" s="226"/>
      <c r="BQ370" s="226"/>
      <c r="BR370" s="226"/>
      <c r="BS370" s="226"/>
      <c r="BT370" s="226"/>
      <c r="BU370" s="226"/>
      <c r="BV370" s="226"/>
      <c r="BW370" s="226"/>
      <c r="BX370" s="226"/>
      <c r="BY370" s="226"/>
      <c r="BZ370" s="226"/>
      <c r="CA370" s="226"/>
      <c r="CB370" s="226"/>
      <c r="CC370" s="226"/>
      <c r="CD370" s="226"/>
      <c r="CE370" s="226"/>
      <c r="CF370" s="226"/>
      <c r="CG370" s="226"/>
      <c r="CH370" s="226"/>
      <c r="CI370" s="226"/>
      <c r="CJ370" s="226"/>
      <c r="CK370" s="226"/>
      <c r="CL370" s="226"/>
      <c r="CM370" s="226"/>
    </row>
    <row r="371">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228"/>
      <c r="BL371" s="226"/>
      <c r="BM371" s="226"/>
      <c r="BN371" s="226"/>
      <c r="BO371" s="226"/>
      <c r="BP371" s="226"/>
      <c r="BQ371" s="226"/>
      <c r="BR371" s="226"/>
      <c r="BS371" s="226"/>
      <c r="BT371" s="226"/>
      <c r="BU371" s="226"/>
      <c r="BV371" s="226"/>
      <c r="BW371" s="226"/>
      <c r="BX371" s="226"/>
      <c r="BY371" s="226"/>
      <c r="BZ371" s="226"/>
      <c r="CA371" s="226"/>
      <c r="CB371" s="226"/>
      <c r="CC371" s="226"/>
      <c r="CD371" s="226"/>
      <c r="CE371" s="226"/>
      <c r="CF371" s="226"/>
      <c r="CG371" s="226"/>
      <c r="CH371" s="226"/>
      <c r="CI371" s="226"/>
      <c r="CJ371" s="226"/>
      <c r="CK371" s="226"/>
      <c r="CL371" s="226"/>
      <c r="CM371" s="226"/>
    </row>
    <row r="372">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228"/>
      <c r="BL372" s="226"/>
      <c r="BM372" s="226"/>
      <c r="BN372" s="226"/>
      <c r="BO372" s="226"/>
      <c r="BP372" s="226"/>
      <c r="BQ372" s="226"/>
      <c r="BR372" s="226"/>
      <c r="BS372" s="226"/>
      <c r="BT372" s="226"/>
      <c r="BU372" s="226"/>
      <c r="BV372" s="226"/>
      <c r="BW372" s="226"/>
      <c r="BX372" s="226"/>
      <c r="BY372" s="226"/>
      <c r="BZ372" s="226"/>
      <c r="CA372" s="226"/>
      <c r="CB372" s="226"/>
      <c r="CC372" s="226"/>
      <c r="CD372" s="226"/>
      <c r="CE372" s="226"/>
      <c r="CF372" s="226"/>
      <c r="CG372" s="226"/>
      <c r="CH372" s="226"/>
      <c r="CI372" s="226"/>
      <c r="CJ372" s="226"/>
      <c r="CK372" s="226"/>
      <c r="CL372" s="226"/>
      <c r="CM372" s="226"/>
    </row>
    <row r="373">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228"/>
      <c r="BL373" s="226"/>
      <c r="BM373" s="226"/>
      <c r="BN373" s="226"/>
      <c r="BO373" s="226"/>
      <c r="BP373" s="226"/>
      <c r="BQ373" s="226"/>
      <c r="BR373" s="226"/>
      <c r="BS373" s="226"/>
      <c r="BT373" s="226"/>
      <c r="BU373" s="226"/>
      <c r="BV373" s="226"/>
      <c r="BW373" s="226"/>
      <c r="BX373" s="226"/>
      <c r="BY373" s="226"/>
      <c r="BZ373" s="226"/>
      <c r="CA373" s="226"/>
      <c r="CB373" s="226"/>
      <c r="CC373" s="226"/>
      <c r="CD373" s="226"/>
      <c r="CE373" s="226"/>
      <c r="CF373" s="226"/>
      <c r="CG373" s="226"/>
      <c r="CH373" s="226"/>
      <c r="CI373" s="226"/>
      <c r="CJ373" s="226"/>
      <c r="CK373" s="226"/>
      <c r="CL373" s="226"/>
      <c r="CM373" s="226"/>
    </row>
    <row r="374">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226"/>
      <c r="BK374" s="228"/>
      <c r="BL374" s="226"/>
      <c r="BM374" s="226"/>
      <c r="BN374" s="226"/>
      <c r="BO374" s="226"/>
      <c r="BP374" s="226"/>
      <c r="BQ374" s="226"/>
      <c r="BR374" s="226"/>
      <c r="BS374" s="226"/>
      <c r="BT374" s="226"/>
      <c r="BU374" s="226"/>
      <c r="BV374" s="226"/>
      <c r="BW374" s="226"/>
      <c r="BX374" s="226"/>
      <c r="BY374" s="226"/>
      <c r="BZ374" s="226"/>
      <c r="CA374" s="226"/>
      <c r="CB374" s="226"/>
      <c r="CC374" s="226"/>
      <c r="CD374" s="226"/>
      <c r="CE374" s="226"/>
      <c r="CF374" s="226"/>
      <c r="CG374" s="226"/>
      <c r="CH374" s="226"/>
      <c r="CI374" s="226"/>
      <c r="CJ374" s="226"/>
      <c r="CK374" s="226"/>
      <c r="CL374" s="226"/>
      <c r="CM374" s="226"/>
    </row>
    <row r="375">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228"/>
      <c r="BL375" s="226"/>
      <c r="BM375" s="226"/>
      <c r="BN375" s="226"/>
      <c r="BO375" s="226"/>
      <c r="BP375" s="226"/>
      <c r="BQ375" s="226"/>
      <c r="BR375" s="226"/>
      <c r="BS375" s="226"/>
      <c r="BT375" s="226"/>
      <c r="BU375" s="226"/>
      <c r="BV375" s="226"/>
      <c r="BW375" s="226"/>
      <c r="BX375" s="226"/>
      <c r="BY375" s="226"/>
      <c r="BZ375" s="226"/>
      <c r="CA375" s="226"/>
      <c r="CB375" s="226"/>
      <c r="CC375" s="226"/>
      <c r="CD375" s="226"/>
      <c r="CE375" s="226"/>
      <c r="CF375" s="226"/>
      <c r="CG375" s="226"/>
      <c r="CH375" s="226"/>
      <c r="CI375" s="226"/>
      <c r="CJ375" s="226"/>
      <c r="CK375" s="226"/>
      <c r="CL375" s="226"/>
      <c r="CM375" s="226"/>
    </row>
    <row r="376">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228"/>
      <c r="BL376" s="226"/>
      <c r="BM376" s="226"/>
      <c r="BN376" s="226"/>
      <c r="BO376" s="226"/>
      <c r="BP376" s="226"/>
      <c r="BQ376" s="226"/>
      <c r="BR376" s="226"/>
      <c r="BS376" s="226"/>
      <c r="BT376" s="226"/>
      <c r="BU376" s="226"/>
      <c r="BV376" s="226"/>
      <c r="BW376" s="226"/>
      <c r="BX376" s="226"/>
      <c r="BY376" s="226"/>
      <c r="BZ376" s="226"/>
      <c r="CA376" s="226"/>
      <c r="CB376" s="226"/>
      <c r="CC376" s="226"/>
      <c r="CD376" s="226"/>
      <c r="CE376" s="226"/>
      <c r="CF376" s="226"/>
      <c r="CG376" s="226"/>
      <c r="CH376" s="226"/>
      <c r="CI376" s="226"/>
      <c r="CJ376" s="226"/>
      <c r="CK376" s="226"/>
      <c r="CL376" s="226"/>
      <c r="CM376" s="226"/>
    </row>
    <row r="377">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228"/>
      <c r="BL377" s="226"/>
      <c r="BM377" s="226"/>
      <c r="BN377" s="226"/>
      <c r="BO377" s="226"/>
      <c r="BP377" s="226"/>
      <c r="BQ377" s="226"/>
      <c r="BR377" s="226"/>
      <c r="BS377" s="226"/>
      <c r="BT377" s="226"/>
      <c r="BU377" s="226"/>
      <c r="BV377" s="226"/>
      <c r="BW377" s="226"/>
      <c r="BX377" s="226"/>
      <c r="BY377" s="226"/>
      <c r="BZ377" s="226"/>
      <c r="CA377" s="226"/>
      <c r="CB377" s="226"/>
      <c r="CC377" s="226"/>
      <c r="CD377" s="226"/>
      <c r="CE377" s="226"/>
      <c r="CF377" s="226"/>
      <c r="CG377" s="226"/>
      <c r="CH377" s="226"/>
      <c r="CI377" s="226"/>
      <c r="CJ377" s="226"/>
      <c r="CK377" s="226"/>
      <c r="CL377" s="226"/>
      <c r="CM377" s="226"/>
    </row>
    <row r="378">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228"/>
      <c r="BL378" s="226"/>
      <c r="BM378" s="226"/>
      <c r="BN378" s="226"/>
      <c r="BO378" s="226"/>
      <c r="BP378" s="226"/>
      <c r="BQ378" s="226"/>
      <c r="BR378" s="226"/>
      <c r="BS378" s="226"/>
      <c r="BT378" s="226"/>
      <c r="BU378" s="226"/>
      <c r="BV378" s="226"/>
      <c r="BW378" s="226"/>
      <c r="BX378" s="226"/>
      <c r="BY378" s="226"/>
      <c r="BZ378" s="226"/>
      <c r="CA378" s="226"/>
      <c r="CB378" s="226"/>
      <c r="CC378" s="226"/>
      <c r="CD378" s="226"/>
      <c r="CE378" s="226"/>
      <c r="CF378" s="226"/>
      <c r="CG378" s="226"/>
      <c r="CH378" s="226"/>
      <c r="CI378" s="226"/>
      <c r="CJ378" s="226"/>
      <c r="CK378" s="226"/>
      <c r="CL378" s="226"/>
      <c r="CM378" s="226"/>
    </row>
    <row r="379">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228"/>
      <c r="BL379" s="226"/>
      <c r="BM379" s="226"/>
      <c r="BN379" s="226"/>
      <c r="BO379" s="226"/>
      <c r="BP379" s="226"/>
      <c r="BQ379" s="226"/>
      <c r="BR379" s="226"/>
      <c r="BS379" s="226"/>
      <c r="BT379" s="226"/>
      <c r="BU379" s="226"/>
      <c r="BV379" s="226"/>
      <c r="BW379" s="226"/>
      <c r="BX379" s="226"/>
      <c r="BY379" s="226"/>
      <c r="BZ379" s="226"/>
      <c r="CA379" s="226"/>
      <c r="CB379" s="226"/>
      <c r="CC379" s="226"/>
      <c r="CD379" s="226"/>
      <c r="CE379" s="226"/>
      <c r="CF379" s="226"/>
      <c r="CG379" s="226"/>
      <c r="CH379" s="226"/>
      <c r="CI379" s="226"/>
      <c r="CJ379" s="226"/>
      <c r="CK379" s="226"/>
      <c r="CL379" s="226"/>
      <c r="CM379" s="226"/>
    </row>
    <row r="380">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228"/>
      <c r="BL380" s="226"/>
      <c r="BM380" s="226"/>
      <c r="BN380" s="226"/>
      <c r="BO380" s="226"/>
      <c r="BP380" s="226"/>
      <c r="BQ380" s="226"/>
      <c r="BR380" s="226"/>
      <c r="BS380" s="226"/>
      <c r="BT380" s="226"/>
      <c r="BU380" s="226"/>
      <c r="BV380" s="226"/>
      <c r="BW380" s="226"/>
      <c r="BX380" s="226"/>
      <c r="BY380" s="226"/>
      <c r="BZ380" s="226"/>
      <c r="CA380" s="226"/>
      <c r="CB380" s="226"/>
      <c r="CC380" s="226"/>
      <c r="CD380" s="226"/>
      <c r="CE380" s="226"/>
      <c r="CF380" s="226"/>
      <c r="CG380" s="226"/>
      <c r="CH380" s="226"/>
      <c r="CI380" s="226"/>
      <c r="CJ380" s="226"/>
      <c r="CK380" s="226"/>
      <c r="CL380" s="226"/>
      <c r="CM380" s="226"/>
    </row>
    <row r="381">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228"/>
      <c r="BL381" s="226"/>
      <c r="BM381" s="226"/>
      <c r="BN381" s="226"/>
      <c r="BO381" s="226"/>
      <c r="BP381" s="226"/>
      <c r="BQ381" s="226"/>
      <c r="BR381" s="226"/>
      <c r="BS381" s="226"/>
      <c r="BT381" s="226"/>
      <c r="BU381" s="226"/>
      <c r="BV381" s="226"/>
      <c r="BW381" s="226"/>
      <c r="BX381" s="226"/>
      <c r="BY381" s="226"/>
      <c r="BZ381" s="226"/>
      <c r="CA381" s="226"/>
      <c r="CB381" s="226"/>
      <c r="CC381" s="226"/>
      <c r="CD381" s="226"/>
      <c r="CE381" s="226"/>
      <c r="CF381" s="226"/>
      <c r="CG381" s="226"/>
      <c r="CH381" s="226"/>
      <c r="CI381" s="226"/>
      <c r="CJ381" s="226"/>
      <c r="CK381" s="226"/>
      <c r="CL381" s="226"/>
      <c r="CM381" s="226"/>
    </row>
    <row r="382">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228"/>
      <c r="BL382" s="226"/>
      <c r="BM382" s="226"/>
      <c r="BN382" s="226"/>
      <c r="BO382" s="226"/>
      <c r="BP382" s="226"/>
      <c r="BQ382" s="226"/>
      <c r="BR382" s="226"/>
      <c r="BS382" s="226"/>
      <c r="BT382" s="226"/>
      <c r="BU382" s="226"/>
      <c r="BV382" s="226"/>
      <c r="BW382" s="226"/>
      <c r="BX382" s="226"/>
      <c r="BY382" s="226"/>
      <c r="BZ382" s="226"/>
      <c r="CA382" s="226"/>
      <c r="CB382" s="226"/>
      <c r="CC382" s="226"/>
      <c r="CD382" s="226"/>
      <c r="CE382" s="226"/>
      <c r="CF382" s="226"/>
      <c r="CG382" s="226"/>
      <c r="CH382" s="226"/>
      <c r="CI382" s="226"/>
      <c r="CJ382" s="226"/>
      <c r="CK382" s="226"/>
      <c r="CL382" s="226"/>
      <c r="CM382" s="226"/>
    </row>
    <row r="383">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228"/>
      <c r="BL383" s="226"/>
      <c r="BM383" s="226"/>
      <c r="BN383" s="226"/>
      <c r="BO383" s="226"/>
      <c r="BP383" s="226"/>
      <c r="BQ383" s="226"/>
      <c r="BR383" s="226"/>
      <c r="BS383" s="226"/>
      <c r="BT383" s="226"/>
      <c r="BU383" s="226"/>
      <c r="BV383" s="226"/>
      <c r="BW383" s="226"/>
      <c r="BX383" s="226"/>
      <c r="BY383" s="226"/>
      <c r="BZ383" s="226"/>
      <c r="CA383" s="226"/>
      <c r="CB383" s="226"/>
      <c r="CC383" s="226"/>
      <c r="CD383" s="226"/>
      <c r="CE383" s="226"/>
      <c r="CF383" s="226"/>
      <c r="CG383" s="226"/>
      <c r="CH383" s="226"/>
      <c r="CI383" s="226"/>
      <c r="CJ383" s="226"/>
      <c r="CK383" s="226"/>
      <c r="CL383" s="226"/>
      <c r="CM383" s="226"/>
    </row>
    <row r="384">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228"/>
      <c r="BL384" s="226"/>
      <c r="BM384" s="226"/>
      <c r="BN384" s="226"/>
      <c r="BO384" s="226"/>
      <c r="BP384" s="226"/>
      <c r="BQ384" s="226"/>
      <c r="BR384" s="226"/>
      <c r="BS384" s="226"/>
      <c r="BT384" s="226"/>
      <c r="BU384" s="226"/>
      <c r="BV384" s="226"/>
      <c r="BW384" s="226"/>
      <c r="BX384" s="226"/>
      <c r="BY384" s="226"/>
      <c r="BZ384" s="226"/>
      <c r="CA384" s="226"/>
      <c r="CB384" s="226"/>
      <c r="CC384" s="226"/>
      <c r="CD384" s="226"/>
      <c r="CE384" s="226"/>
      <c r="CF384" s="226"/>
      <c r="CG384" s="226"/>
      <c r="CH384" s="226"/>
      <c r="CI384" s="226"/>
      <c r="CJ384" s="226"/>
      <c r="CK384" s="226"/>
      <c r="CL384" s="226"/>
      <c r="CM384" s="226"/>
    </row>
    <row r="385">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8"/>
      <c r="BL385" s="226"/>
      <c r="BM385" s="226"/>
      <c r="BN385" s="226"/>
      <c r="BO385" s="226"/>
      <c r="BP385" s="226"/>
      <c r="BQ385" s="226"/>
      <c r="BR385" s="226"/>
      <c r="BS385" s="226"/>
      <c r="BT385" s="226"/>
      <c r="BU385" s="226"/>
      <c r="BV385" s="226"/>
      <c r="BW385" s="226"/>
      <c r="BX385" s="226"/>
      <c r="BY385" s="226"/>
      <c r="BZ385" s="226"/>
      <c r="CA385" s="226"/>
      <c r="CB385" s="226"/>
      <c r="CC385" s="226"/>
      <c r="CD385" s="226"/>
      <c r="CE385" s="226"/>
      <c r="CF385" s="226"/>
      <c r="CG385" s="226"/>
      <c r="CH385" s="226"/>
      <c r="CI385" s="226"/>
      <c r="CJ385" s="226"/>
      <c r="CK385" s="226"/>
      <c r="CL385" s="226"/>
      <c r="CM385" s="226"/>
    </row>
    <row r="386">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8"/>
      <c r="BL386" s="226"/>
      <c r="BM386" s="226"/>
      <c r="BN386" s="226"/>
      <c r="BO386" s="226"/>
      <c r="BP386" s="226"/>
      <c r="BQ386" s="226"/>
      <c r="BR386" s="226"/>
      <c r="BS386" s="226"/>
      <c r="BT386" s="226"/>
      <c r="BU386" s="226"/>
      <c r="BV386" s="226"/>
      <c r="BW386" s="226"/>
      <c r="BX386" s="226"/>
      <c r="BY386" s="226"/>
      <c r="BZ386" s="226"/>
      <c r="CA386" s="226"/>
      <c r="CB386" s="226"/>
      <c r="CC386" s="226"/>
      <c r="CD386" s="226"/>
      <c r="CE386" s="226"/>
      <c r="CF386" s="226"/>
      <c r="CG386" s="226"/>
      <c r="CH386" s="226"/>
      <c r="CI386" s="226"/>
      <c r="CJ386" s="226"/>
      <c r="CK386" s="226"/>
      <c r="CL386" s="226"/>
      <c r="CM386" s="226"/>
    </row>
    <row r="387">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228"/>
      <c r="BL387" s="226"/>
      <c r="BM387" s="226"/>
      <c r="BN387" s="226"/>
      <c r="BO387" s="226"/>
      <c r="BP387" s="226"/>
      <c r="BQ387" s="226"/>
      <c r="BR387" s="226"/>
      <c r="BS387" s="226"/>
      <c r="BT387" s="226"/>
      <c r="BU387" s="226"/>
      <c r="BV387" s="226"/>
      <c r="BW387" s="226"/>
      <c r="BX387" s="226"/>
      <c r="BY387" s="226"/>
      <c r="BZ387" s="226"/>
      <c r="CA387" s="226"/>
      <c r="CB387" s="226"/>
      <c r="CC387" s="226"/>
      <c r="CD387" s="226"/>
      <c r="CE387" s="226"/>
      <c r="CF387" s="226"/>
      <c r="CG387" s="226"/>
      <c r="CH387" s="226"/>
      <c r="CI387" s="226"/>
      <c r="CJ387" s="226"/>
      <c r="CK387" s="226"/>
      <c r="CL387" s="226"/>
      <c r="CM387" s="226"/>
    </row>
    <row r="388">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8"/>
      <c r="BL388" s="226"/>
      <c r="BM388" s="226"/>
      <c r="BN388" s="226"/>
      <c r="BO388" s="226"/>
      <c r="BP388" s="226"/>
      <c r="BQ388" s="226"/>
      <c r="BR388" s="226"/>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row>
    <row r="389">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8"/>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row>
    <row r="390">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228"/>
      <c r="BL390" s="226"/>
      <c r="BM390" s="226"/>
      <c r="BN390" s="226"/>
      <c r="BO390" s="226"/>
      <c r="BP390" s="226"/>
      <c r="BQ390" s="226"/>
      <c r="BR390" s="226"/>
      <c r="BS390" s="226"/>
      <c r="BT390" s="226"/>
      <c r="BU390" s="226"/>
      <c r="BV390" s="226"/>
      <c r="BW390" s="226"/>
      <c r="BX390" s="226"/>
      <c r="BY390" s="226"/>
      <c r="BZ390" s="226"/>
      <c r="CA390" s="226"/>
      <c r="CB390" s="226"/>
      <c r="CC390" s="226"/>
      <c r="CD390" s="226"/>
      <c r="CE390" s="226"/>
      <c r="CF390" s="226"/>
      <c r="CG390" s="226"/>
      <c r="CH390" s="226"/>
      <c r="CI390" s="226"/>
      <c r="CJ390" s="226"/>
      <c r="CK390" s="226"/>
      <c r="CL390" s="226"/>
      <c r="CM390" s="226"/>
    </row>
    <row r="391">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228"/>
      <c r="BL391" s="226"/>
      <c r="BM391" s="226"/>
      <c r="BN391" s="226"/>
      <c r="BO391" s="226"/>
      <c r="BP391" s="226"/>
      <c r="BQ391" s="226"/>
      <c r="BR391" s="226"/>
      <c r="BS391" s="226"/>
      <c r="BT391" s="226"/>
      <c r="BU391" s="226"/>
      <c r="BV391" s="226"/>
      <c r="BW391" s="226"/>
      <c r="BX391" s="226"/>
      <c r="BY391" s="226"/>
      <c r="BZ391" s="226"/>
      <c r="CA391" s="226"/>
      <c r="CB391" s="226"/>
      <c r="CC391" s="226"/>
      <c r="CD391" s="226"/>
      <c r="CE391" s="226"/>
      <c r="CF391" s="226"/>
      <c r="CG391" s="226"/>
      <c r="CH391" s="226"/>
      <c r="CI391" s="226"/>
      <c r="CJ391" s="226"/>
      <c r="CK391" s="226"/>
      <c r="CL391" s="226"/>
      <c r="CM391" s="226"/>
    </row>
    <row r="392">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228"/>
      <c r="BL392" s="226"/>
      <c r="BM392" s="226"/>
      <c r="BN392" s="226"/>
      <c r="BO392" s="226"/>
      <c r="BP392" s="226"/>
      <c r="BQ392" s="226"/>
      <c r="BR392" s="226"/>
      <c r="BS392" s="226"/>
      <c r="BT392" s="226"/>
      <c r="BU392" s="226"/>
      <c r="BV392" s="226"/>
      <c r="BW392" s="226"/>
      <c r="BX392" s="226"/>
      <c r="BY392" s="226"/>
      <c r="BZ392" s="226"/>
      <c r="CA392" s="226"/>
      <c r="CB392" s="226"/>
      <c r="CC392" s="226"/>
      <c r="CD392" s="226"/>
      <c r="CE392" s="226"/>
      <c r="CF392" s="226"/>
      <c r="CG392" s="226"/>
      <c r="CH392" s="226"/>
      <c r="CI392" s="226"/>
      <c r="CJ392" s="226"/>
      <c r="CK392" s="226"/>
      <c r="CL392" s="226"/>
      <c r="CM392" s="226"/>
    </row>
    <row r="393">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c r="BH393" s="226"/>
      <c r="BI393" s="226"/>
      <c r="BJ393" s="226"/>
      <c r="BK393" s="228"/>
      <c r="BL393" s="226"/>
      <c r="BM393" s="226"/>
      <c r="BN393" s="226"/>
      <c r="BO393" s="226"/>
      <c r="BP393" s="226"/>
      <c r="BQ393" s="226"/>
      <c r="BR393" s="226"/>
      <c r="BS393" s="226"/>
      <c r="BT393" s="226"/>
      <c r="BU393" s="226"/>
      <c r="BV393" s="226"/>
      <c r="BW393" s="226"/>
      <c r="BX393" s="226"/>
      <c r="BY393" s="226"/>
      <c r="BZ393" s="226"/>
      <c r="CA393" s="226"/>
      <c r="CB393" s="226"/>
      <c r="CC393" s="226"/>
      <c r="CD393" s="226"/>
      <c r="CE393" s="226"/>
      <c r="CF393" s="226"/>
      <c r="CG393" s="226"/>
      <c r="CH393" s="226"/>
      <c r="CI393" s="226"/>
      <c r="CJ393" s="226"/>
      <c r="CK393" s="226"/>
      <c r="CL393" s="226"/>
      <c r="CM393" s="226"/>
    </row>
    <row r="394">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228"/>
      <c r="BL394" s="226"/>
      <c r="BM394" s="226"/>
      <c r="BN394" s="226"/>
      <c r="BO394" s="226"/>
      <c r="BP394" s="226"/>
      <c r="BQ394" s="226"/>
      <c r="BR394" s="226"/>
      <c r="BS394" s="226"/>
      <c r="BT394" s="226"/>
      <c r="BU394" s="226"/>
      <c r="BV394" s="226"/>
      <c r="BW394" s="226"/>
      <c r="BX394" s="226"/>
      <c r="BY394" s="226"/>
      <c r="BZ394" s="226"/>
      <c r="CA394" s="226"/>
      <c r="CB394" s="226"/>
      <c r="CC394" s="226"/>
      <c r="CD394" s="226"/>
      <c r="CE394" s="226"/>
      <c r="CF394" s="226"/>
      <c r="CG394" s="226"/>
      <c r="CH394" s="226"/>
      <c r="CI394" s="226"/>
      <c r="CJ394" s="226"/>
      <c r="CK394" s="226"/>
      <c r="CL394" s="226"/>
      <c r="CM394" s="226"/>
    </row>
    <row r="395">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228"/>
      <c r="BL395" s="226"/>
      <c r="BM395" s="226"/>
      <c r="BN395" s="226"/>
      <c r="BO395" s="226"/>
      <c r="BP395" s="226"/>
      <c r="BQ395" s="226"/>
      <c r="BR395" s="226"/>
      <c r="BS395" s="226"/>
      <c r="BT395" s="226"/>
      <c r="BU395" s="226"/>
      <c r="BV395" s="226"/>
      <c r="BW395" s="226"/>
      <c r="BX395" s="226"/>
      <c r="BY395" s="226"/>
      <c r="BZ395" s="226"/>
      <c r="CA395" s="226"/>
      <c r="CB395" s="226"/>
      <c r="CC395" s="226"/>
      <c r="CD395" s="226"/>
      <c r="CE395" s="226"/>
      <c r="CF395" s="226"/>
      <c r="CG395" s="226"/>
      <c r="CH395" s="226"/>
      <c r="CI395" s="226"/>
      <c r="CJ395" s="226"/>
      <c r="CK395" s="226"/>
      <c r="CL395" s="226"/>
      <c r="CM395" s="226"/>
    </row>
    <row r="396">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228"/>
      <c r="BL396" s="226"/>
      <c r="BM396" s="226"/>
      <c r="BN396" s="226"/>
      <c r="BO396" s="226"/>
      <c r="BP396" s="226"/>
      <c r="BQ396" s="226"/>
      <c r="BR396" s="226"/>
      <c r="BS396" s="226"/>
      <c r="BT396" s="226"/>
      <c r="BU396" s="226"/>
      <c r="BV396" s="226"/>
      <c r="BW396" s="226"/>
      <c r="BX396" s="226"/>
      <c r="BY396" s="226"/>
      <c r="BZ396" s="226"/>
      <c r="CA396" s="226"/>
      <c r="CB396" s="226"/>
      <c r="CC396" s="226"/>
      <c r="CD396" s="226"/>
      <c r="CE396" s="226"/>
      <c r="CF396" s="226"/>
      <c r="CG396" s="226"/>
      <c r="CH396" s="226"/>
      <c r="CI396" s="226"/>
      <c r="CJ396" s="226"/>
      <c r="CK396" s="226"/>
      <c r="CL396" s="226"/>
      <c r="CM396" s="226"/>
    </row>
    <row r="397">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228"/>
      <c r="BL397" s="226"/>
      <c r="BM397" s="226"/>
      <c r="BN397" s="226"/>
      <c r="BO397" s="226"/>
      <c r="BP397" s="226"/>
      <c r="BQ397" s="226"/>
      <c r="BR397" s="226"/>
      <c r="BS397" s="226"/>
      <c r="BT397" s="226"/>
      <c r="BU397" s="226"/>
      <c r="BV397" s="226"/>
      <c r="BW397" s="226"/>
      <c r="BX397" s="226"/>
      <c r="BY397" s="226"/>
      <c r="BZ397" s="226"/>
      <c r="CA397" s="226"/>
      <c r="CB397" s="226"/>
      <c r="CC397" s="226"/>
      <c r="CD397" s="226"/>
      <c r="CE397" s="226"/>
      <c r="CF397" s="226"/>
      <c r="CG397" s="226"/>
      <c r="CH397" s="226"/>
      <c r="CI397" s="226"/>
      <c r="CJ397" s="226"/>
      <c r="CK397" s="226"/>
      <c r="CL397" s="226"/>
      <c r="CM397" s="226"/>
    </row>
    <row r="398">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228"/>
      <c r="BL398" s="226"/>
      <c r="BM398" s="226"/>
      <c r="BN398" s="226"/>
      <c r="BO398" s="226"/>
      <c r="BP398" s="226"/>
      <c r="BQ398" s="226"/>
      <c r="BR398" s="226"/>
      <c r="BS398" s="226"/>
      <c r="BT398" s="226"/>
      <c r="BU398" s="226"/>
      <c r="BV398" s="226"/>
      <c r="BW398" s="226"/>
      <c r="BX398" s="226"/>
      <c r="BY398" s="226"/>
      <c r="BZ398" s="226"/>
      <c r="CA398" s="226"/>
      <c r="CB398" s="226"/>
      <c r="CC398" s="226"/>
      <c r="CD398" s="226"/>
      <c r="CE398" s="226"/>
      <c r="CF398" s="226"/>
      <c r="CG398" s="226"/>
      <c r="CH398" s="226"/>
      <c r="CI398" s="226"/>
      <c r="CJ398" s="226"/>
      <c r="CK398" s="226"/>
      <c r="CL398" s="226"/>
      <c r="CM398" s="226"/>
    </row>
    <row r="399">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228"/>
      <c r="BL399" s="226"/>
      <c r="BM399" s="226"/>
      <c r="BN399" s="226"/>
      <c r="BO399" s="226"/>
      <c r="BP399" s="226"/>
      <c r="BQ399" s="226"/>
      <c r="BR399" s="226"/>
      <c r="BS399" s="226"/>
      <c r="BT399" s="226"/>
      <c r="BU399" s="226"/>
      <c r="BV399" s="226"/>
      <c r="BW399" s="226"/>
      <c r="BX399" s="226"/>
      <c r="BY399" s="226"/>
      <c r="BZ399" s="226"/>
      <c r="CA399" s="226"/>
      <c r="CB399" s="226"/>
      <c r="CC399" s="226"/>
      <c r="CD399" s="226"/>
      <c r="CE399" s="226"/>
      <c r="CF399" s="226"/>
      <c r="CG399" s="226"/>
      <c r="CH399" s="226"/>
      <c r="CI399" s="226"/>
      <c r="CJ399" s="226"/>
      <c r="CK399" s="226"/>
      <c r="CL399" s="226"/>
      <c r="CM399" s="226"/>
    </row>
    <row r="400">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228"/>
      <c r="BL400" s="226"/>
      <c r="BM400" s="226"/>
      <c r="BN400" s="226"/>
      <c r="BO400" s="226"/>
      <c r="BP400" s="226"/>
      <c r="BQ400" s="226"/>
      <c r="BR400" s="226"/>
      <c r="BS400" s="226"/>
      <c r="BT400" s="226"/>
      <c r="BU400" s="226"/>
      <c r="BV400" s="226"/>
      <c r="BW400" s="226"/>
      <c r="BX400" s="226"/>
      <c r="BY400" s="226"/>
      <c r="BZ400" s="226"/>
      <c r="CA400" s="226"/>
      <c r="CB400" s="226"/>
      <c r="CC400" s="226"/>
      <c r="CD400" s="226"/>
      <c r="CE400" s="226"/>
      <c r="CF400" s="226"/>
      <c r="CG400" s="226"/>
      <c r="CH400" s="226"/>
      <c r="CI400" s="226"/>
      <c r="CJ400" s="226"/>
      <c r="CK400" s="226"/>
      <c r="CL400" s="226"/>
      <c r="CM400" s="226"/>
    </row>
    <row r="401">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228"/>
      <c r="BL401" s="226"/>
      <c r="BM401" s="226"/>
      <c r="BN401" s="226"/>
      <c r="BO401" s="226"/>
      <c r="BP401" s="226"/>
      <c r="BQ401" s="226"/>
      <c r="BR401" s="226"/>
      <c r="BS401" s="226"/>
      <c r="BT401" s="226"/>
      <c r="BU401" s="226"/>
      <c r="BV401" s="226"/>
      <c r="BW401" s="226"/>
      <c r="BX401" s="226"/>
      <c r="BY401" s="226"/>
      <c r="BZ401" s="226"/>
      <c r="CA401" s="226"/>
      <c r="CB401" s="226"/>
      <c r="CC401" s="226"/>
      <c r="CD401" s="226"/>
      <c r="CE401" s="226"/>
      <c r="CF401" s="226"/>
      <c r="CG401" s="226"/>
      <c r="CH401" s="226"/>
      <c r="CI401" s="226"/>
      <c r="CJ401" s="226"/>
      <c r="CK401" s="226"/>
      <c r="CL401" s="226"/>
      <c r="CM401" s="226"/>
    </row>
    <row r="402">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228"/>
      <c r="BL402" s="226"/>
      <c r="BM402" s="226"/>
      <c r="BN402" s="226"/>
      <c r="BO402" s="226"/>
      <c r="BP402" s="226"/>
      <c r="BQ402" s="226"/>
      <c r="BR402" s="226"/>
      <c r="BS402" s="226"/>
      <c r="BT402" s="226"/>
      <c r="BU402" s="226"/>
      <c r="BV402" s="226"/>
      <c r="BW402" s="226"/>
      <c r="BX402" s="226"/>
      <c r="BY402" s="226"/>
      <c r="BZ402" s="226"/>
      <c r="CA402" s="226"/>
      <c r="CB402" s="226"/>
      <c r="CC402" s="226"/>
      <c r="CD402" s="226"/>
      <c r="CE402" s="226"/>
      <c r="CF402" s="226"/>
      <c r="CG402" s="226"/>
      <c r="CH402" s="226"/>
      <c r="CI402" s="226"/>
      <c r="CJ402" s="226"/>
      <c r="CK402" s="226"/>
      <c r="CL402" s="226"/>
      <c r="CM402" s="226"/>
    </row>
    <row r="403">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228"/>
      <c r="BL403" s="226"/>
      <c r="BM403" s="226"/>
      <c r="BN403" s="226"/>
      <c r="BO403" s="226"/>
      <c r="BP403" s="226"/>
      <c r="BQ403" s="226"/>
      <c r="BR403" s="226"/>
      <c r="BS403" s="226"/>
      <c r="BT403" s="226"/>
      <c r="BU403" s="226"/>
      <c r="BV403" s="226"/>
      <c r="BW403" s="226"/>
      <c r="BX403" s="226"/>
      <c r="BY403" s="226"/>
      <c r="BZ403" s="226"/>
      <c r="CA403" s="226"/>
      <c r="CB403" s="226"/>
      <c r="CC403" s="226"/>
      <c r="CD403" s="226"/>
      <c r="CE403" s="226"/>
      <c r="CF403" s="226"/>
      <c r="CG403" s="226"/>
      <c r="CH403" s="226"/>
      <c r="CI403" s="226"/>
      <c r="CJ403" s="226"/>
      <c r="CK403" s="226"/>
      <c r="CL403" s="226"/>
      <c r="CM403" s="226"/>
    </row>
    <row r="404">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228"/>
      <c r="BL404" s="226"/>
      <c r="BM404" s="226"/>
      <c r="BN404" s="226"/>
      <c r="BO404" s="226"/>
      <c r="BP404" s="226"/>
      <c r="BQ404" s="226"/>
      <c r="BR404" s="226"/>
      <c r="BS404" s="226"/>
      <c r="BT404" s="226"/>
      <c r="BU404" s="226"/>
      <c r="BV404" s="226"/>
      <c r="BW404" s="226"/>
      <c r="BX404" s="226"/>
      <c r="BY404" s="226"/>
      <c r="BZ404" s="226"/>
      <c r="CA404" s="226"/>
      <c r="CB404" s="226"/>
      <c r="CC404" s="226"/>
      <c r="CD404" s="226"/>
      <c r="CE404" s="226"/>
      <c r="CF404" s="226"/>
      <c r="CG404" s="226"/>
      <c r="CH404" s="226"/>
      <c r="CI404" s="226"/>
      <c r="CJ404" s="226"/>
      <c r="CK404" s="226"/>
      <c r="CL404" s="226"/>
      <c r="CM404" s="226"/>
    </row>
    <row r="405">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228"/>
      <c r="BL405" s="226"/>
      <c r="BM405" s="226"/>
      <c r="BN405" s="226"/>
      <c r="BO405" s="226"/>
      <c r="BP405" s="226"/>
      <c r="BQ405" s="226"/>
      <c r="BR405" s="226"/>
      <c r="BS405" s="226"/>
      <c r="BT405" s="226"/>
      <c r="BU405" s="226"/>
      <c r="BV405" s="226"/>
      <c r="BW405" s="226"/>
      <c r="BX405" s="226"/>
      <c r="BY405" s="226"/>
      <c r="BZ405" s="226"/>
      <c r="CA405" s="226"/>
      <c r="CB405" s="226"/>
      <c r="CC405" s="226"/>
      <c r="CD405" s="226"/>
      <c r="CE405" s="226"/>
      <c r="CF405" s="226"/>
      <c r="CG405" s="226"/>
      <c r="CH405" s="226"/>
      <c r="CI405" s="226"/>
      <c r="CJ405" s="226"/>
      <c r="CK405" s="226"/>
      <c r="CL405" s="226"/>
      <c r="CM405" s="226"/>
    </row>
    <row r="406">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228"/>
      <c r="BL406" s="226"/>
      <c r="BM406" s="226"/>
      <c r="BN406" s="226"/>
      <c r="BO406" s="226"/>
      <c r="BP406" s="226"/>
      <c r="BQ406" s="226"/>
      <c r="BR406" s="226"/>
      <c r="BS406" s="226"/>
      <c r="BT406" s="226"/>
      <c r="BU406" s="226"/>
      <c r="BV406" s="226"/>
      <c r="BW406" s="226"/>
      <c r="BX406" s="226"/>
      <c r="BY406" s="226"/>
      <c r="BZ406" s="226"/>
      <c r="CA406" s="226"/>
      <c r="CB406" s="226"/>
      <c r="CC406" s="226"/>
      <c r="CD406" s="226"/>
      <c r="CE406" s="226"/>
      <c r="CF406" s="226"/>
      <c r="CG406" s="226"/>
      <c r="CH406" s="226"/>
      <c r="CI406" s="226"/>
      <c r="CJ406" s="226"/>
      <c r="CK406" s="226"/>
      <c r="CL406" s="226"/>
      <c r="CM406" s="226"/>
    </row>
    <row r="407">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228"/>
      <c r="BL407" s="226"/>
      <c r="BM407" s="226"/>
      <c r="BN407" s="226"/>
      <c r="BO407" s="226"/>
      <c r="BP407" s="226"/>
      <c r="BQ407" s="226"/>
      <c r="BR407" s="226"/>
      <c r="BS407" s="226"/>
      <c r="BT407" s="226"/>
      <c r="BU407" s="226"/>
      <c r="BV407" s="226"/>
      <c r="BW407" s="226"/>
      <c r="BX407" s="226"/>
      <c r="BY407" s="226"/>
      <c r="BZ407" s="226"/>
      <c r="CA407" s="226"/>
      <c r="CB407" s="226"/>
      <c r="CC407" s="226"/>
      <c r="CD407" s="226"/>
      <c r="CE407" s="226"/>
      <c r="CF407" s="226"/>
      <c r="CG407" s="226"/>
      <c r="CH407" s="226"/>
      <c r="CI407" s="226"/>
      <c r="CJ407" s="226"/>
      <c r="CK407" s="226"/>
      <c r="CL407" s="226"/>
      <c r="CM407" s="226"/>
    </row>
    <row r="408">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228"/>
      <c r="BL408" s="226"/>
      <c r="BM408" s="226"/>
      <c r="BN408" s="226"/>
      <c r="BO408" s="226"/>
      <c r="BP408" s="226"/>
      <c r="BQ408" s="226"/>
      <c r="BR408" s="226"/>
      <c r="BS408" s="226"/>
      <c r="BT408" s="226"/>
      <c r="BU408" s="226"/>
      <c r="BV408" s="226"/>
      <c r="BW408" s="226"/>
      <c r="BX408" s="226"/>
      <c r="BY408" s="226"/>
      <c r="BZ408" s="226"/>
      <c r="CA408" s="226"/>
      <c r="CB408" s="226"/>
      <c r="CC408" s="226"/>
      <c r="CD408" s="226"/>
      <c r="CE408" s="226"/>
      <c r="CF408" s="226"/>
      <c r="CG408" s="226"/>
      <c r="CH408" s="226"/>
      <c r="CI408" s="226"/>
      <c r="CJ408" s="226"/>
      <c r="CK408" s="226"/>
      <c r="CL408" s="226"/>
      <c r="CM408" s="226"/>
    </row>
    <row r="409">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228"/>
      <c r="BL409" s="226"/>
      <c r="BM409" s="226"/>
      <c r="BN409" s="226"/>
      <c r="BO409" s="226"/>
      <c r="BP409" s="226"/>
      <c r="BQ409" s="226"/>
      <c r="BR409" s="226"/>
      <c r="BS409" s="226"/>
      <c r="BT409" s="226"/>
      <c r="BU409" s="226"/>
      <c r="BV409" s="226"/>
      <c r="BW409" s="226"/>
      <c r="BX409" s="226"/>
      <c r="BY409" s="226"/>
      <c r="BZ409" s="226"/>
      <c r="CA409" s="226"/>
      <c r="CB409" s="226"/>
      <c r="CC409" s="226"/>
      <c r="CD409" s="226"/>
      <c r="CE409" s="226"/>
      <c r="CF409" s="226"/>
      <c r="CG409" s="226"/>
      <c r="CH409" s="226"/>
      <c r="CI409" s="226"/>
      <c r="CJ409" s="226"/>
      <c r="CK409" s="226"/>
      <c r="CL409" s="226"/>
      <c r="CM409" s="226"/>
    </row>
    <row r="410">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228"/>
      <c r="BL410" s="226"/>
      <c r="BM410" s="226"/>
      <c r="BN410" s="226"/>
      <c r="BO410" s="226"/>
      <c r="BP410" s="226"/>
      <c r="BQ410" s="226"/>
      <c r="BR410" s="226"/>
      <c r="BS410" s="226"/>
      <c r="BT410" s="226"/>
      <c r="BU410" s="226"/>
      <c r="BV410" s="226"/>
      <c r="BW410" s="226"/>
      <c r="BX410" s="226"/>
      <c r="BY410" s="226"/>
      <c r="BZ410" s="226"/>
      <c r="CA410" s="226"/>
      <c r="CB410" s="226"/>
      <c r="CC410" s="226"/>
      <c r="CD410" s="226"/>
      <c r="CE410" s="226"/>
      <c r="CF410" s="226"/>
      <c r="CG410" s="226"/>
      <c r="CH410" s="226"/>
      <c r="CI410" s="226"/>
      <c r="CJ410" s="226"/>
      <c r="CK410" s="226"/>
      <c r="CL410" s="226"/>
      <c r="CM410" s="226"/>
    </row>
    <row r="411">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228"/>
      <c r="BL411" s="226"/>
      <c r="BM411" s="226"/>
      <c r="BN411" s="226"/>
      <c r="BO411" s="226"/>
      <c r="BP411" s="226"/>
      <c r="BQ411" s="226"/>
      <c r="BR411" s="226"/>
      <c r="BS411" s="226"/>
      <c r="BT411" s="226"/>
      <c r="BU411" s="226"/>
      <c r="BV411" s="226"/>
      <c r="BW411" s="226"/>
      <c r="BX411" s="226"/>
      <c r="BY411" s="226"/>
      <c r="BZ411" s="226"/>
      <c r="CA411" s="226"/>
      <c r="CB411" s="226"/>
      <c r="CC411" s="226"/>
      <c r="CD411" s="226"/>
      <c r="CE411" s="226"/>
      <c r="CF411" s="226"/>
      <c r="CG411" s="226"/>
      <c r="CH411" s="226"/>
      <c r="CI411" s="226"/>
      <c r="CJ411" s="226"/>
      <c r="CK411" s="226"/>
      <c r="CL411" s="226"/>
      <c r="CM411" s="226"/>
    </row>
    <row r="412">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228"/>
      <c r="BL412" s="226"/>
      <c r="BM412" s="226"/>
      <c r="BN412" s="226"/>
      <c r="BO412" s="226"/>
      <c r="BP412" s="226"/>
      <c r="BQ412" s="226"/>
      <c r="BR412" s="226"/>
      <c r="BS412" s="226"/>
      <c r="BT412" s="226"/>
      <c r="BU412" s="226"/>
      <c r="BV412" s="226"/>
      <c r="BW412" s="226"/>
      <c r="BX412" s="226"/>
      <c r="BY412" s="226"/>
      <c r="BZ412" s="226"/>
      <c r="CA412" s="226"/>
      <c r="CB412" s="226"/>
      <c r="CC412" s="226"/>
      <c r="CD412" s="226"/>
      <c r="CE412" s="226"/>
      <c r="CF412" s="226"/>
      <c r="CG412" s="226"/>
      <c r="CH412" s="226"/>
      <c r="CI412" s="226"/>
      <c r="CJ412" s="226"/>
      <c r="CK412" s="226"/>
      <c r="CL412" s="226"/>
      <c r="CM412" s="226"/>
    </row>
    <row r="413">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228"/>
      <c r="BL413" s="226"/>
      <c r="BM413" s="226"/>
      <c r="BN413" s="226"/>
      <c r="BO413" s="226"/>
      <c r="BP413" s="226"/>
      <c r="BQ413" s="226"/>
      <c r="BR413" s="226"/>
      <c r="BS413" s="226"/>
      <c r="BT413" s="226"/>
      <c r="BU413" s="226"/>
      <c r="BV413" s="226"/>
      <c r="BW413" s="226"/>
      <c r="BX413" s="226"/>
      <c r="BY413" s="226"/>
      <c r="BZ413" s="226"/>
      <c r="CA413" s="226"/>
      <c r="CB413" s="226"/>
      <c r="CC413" s="226"/>
      <c r="CD413" s="226"/>
      <c r="CE413" s="226"/>
      <c r="CF413" s="226"/>
      <c r="CG413" s="226"/>
      <c r="CH413" s="226"/>
      <c r="CI413" s="226"/>
      <c r="CJ413" s="226"/>
      <c r="CK413" s="226"/>
      <c r="CL413" s="226"/>
      <c r="CM413" s="226"/>
    </row>
    <row r="414">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228"/>
      <c r="BL414" s="226"/>
      <c r="BM414" s="226"/>
      <c r="BN414" s="226"/>
      <c r="BO414" s="226"/>
      <c r="BP414" s="226"/>
      <c r="BQ414" s="226"/>
      <c r="BR414" s="226"/>
      <c r="BS414" s="226"/>
      <c r="BT414" s="226"/>
      <c r="BU414" s="226"/>
      <c r="BV414" s="226"/>
      <c r="BW414" s="226"/>
      <c r="BX414" s="226"/>
      <c r="BY414" s="226"/>
      <c r="BZ414" s="226"/>
      <c r="CA414" s="226"/>
      <c r="CB414" s="226"/>
      <c r="CC414" s="226"/>
      <c r="CD414" s="226"/>
      <c r="CE414" s="226"/>
      <c r="CF414" s="226"/>
      <c r="CG414" s="226"/>
      <c r="CH414" s="226"/>
      <c r="CI414" s="226"/>
      <c r="CJ414" s="226"/>
      <c r="CK414" s="226"/>
      <c r="CL414" s="226"/>
      <c r="CM414" s="226"/>
    </row>
    <row r="415">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228"/>
      <c r="BL415" s="226"/>
      <c r="BM415" s="226"/>
      <c r="BN415" s="226"/>
      <c r="BO415" s="226"/>
      <c r="BP415" s="226"/>
      <c r="BQ415" s="226"/>
      <c r="BR415" s="226"/>
      <c r="BS415" s="226"/>
      <c r="BT415" s="226"/>
      <c r="BU415" s="226"/>
      <c r="BV415" s="226"/>
      <c r="BW415" s="226"/>
      <c r="BX415" s="226"/>
      <c r="BY415" s="226"/>
      <c r="BZ415" s="226"/>
      <c r="CA415" s="226"/>
      <c r="CB415" s="226"/>
      <c r="CC415" s="226"/>
      <c r="CD415" s="226"/>
      <c r="CE415" s="226"/>
      <c r="CF415" s="226"/>
      <c r="CG415" s="226"/>
      <c r="CH415" s="226"/>
      <c r="CI415" s="226"/>
      <c r="CJ415" s="226"/>
      <c r="CK415" s="226"/>
      <c r="CL415" s="226"/>
      <c r="CM415" s="226"/>
    </row>
    <row r="416">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228"/>
      <c r="BL416" s="226"/>
      <c r="BM416" s="226"/>
      <c r="BN416" s="226"/>
      <c r="BO416" s="226"/>
      <c r="BP416" s="226"/>
      <c r="BQ416" s="226"/>
      <c r="BR416" s="226"/>
      <c r="BS416" s="226"/>
      <c r="BT416" s="226"/>
      <c r="BU416" s="226"/>
      <c r="BV416" s="226"/>
      <c r="BW416" s="226"/>
      <c r="BX416" s="226"/>
      <c r="BY416" s="226"/>
      <c r="BZ416" s="226"/>
      <c r="CA416" s="226"/>
      <c r="CB416" s="226"/>
      <c r="CC416" s="226"/>
      <c r="CD416" s="226"/>
      <c r="CE416" s="226"/>
      <c r="CF416" s="226"/>
      <c r="CG416" s="226"/>
      <c r="CH416" s="226"/>
      <c r="CI416" s="226"/>
      <c r="CJ416" s="226"/>
      <c r="CK416" s="226"/>
      <c r="CL416" s="226"/>
      <c r="CM416" s="226"/>
    </row>
    <row r="417">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228"/>
      <c r="BL417" s="226"/>
      <c r="BM417" s="226"/>
      <c r="BN417" s="226"/>
      <c r="BO417" s="226"/>
      <c r="BP417" s="226"/>
      <c r="BQ417" s="226"/>
      <c r="BR417" s="226"/>
      <c r="BS417" s="226"/>
      <c r="BT417" s="226"/>
      <c r="BU417" s="226"/>
      <c r="BV417" s="226"/>
      <c r="BW417" s="226"/>
      <c r="BX417" s="226"/>
      <c r="BY417" s="226"/>
      <c r="BZ417" s="226"/>
      <c r="CA417" s="226"/>
      <c r="CB417" s="226"/>
      <c r="CC417" s="226"/>
      <c r="CD417" s="226"/>
      <c r="CE417" s="226"/>
      <c r="CF417" s="226"/>
      <c r="CG417" s="226"/>
      <c r="CH417" s="226"/>
      <c r="CI417" s="226"/>
      <c r="CJ417" s="226"/>
      <c r="CK417" s="226"/>
      <c r="CL417" s="226"/>
      <c r="CM417" s="226"/>
    </row>
    <row r="418">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228"/>
      <c r="BL418" s="226"/>
      <c r="BM418" s="226"/>
      <c r="BN418" s="226"/>
      <c r="BO418" s="226"/>
      <c r="BP418" s="226"/>
      <c r="BQ418" s="226"/>
      <c r="BR418" s="226"/>
      <c r="BS418" s="226"/>
      <c r="BT418" s="226"/>
      <c r="BU418" s="226"/>
      <c r="BV418" s="226"/>
      <c r="BW418" s="226"/>
      <c r="BX418" s="226"/>
      <c r="BY418" s="226"/>
      <c r="BZ418" s="226"/>
      <c r="CA418" s="226"/>
      <c r="CB418" s="226"/>
      <c r="CC418" s="226"/>
      <c r="CD418" s="226"/>
      <c r="CE418" s="226"/>
      <c r="CF418" s="226"/>
      <c r="CG418" s="226"/>
      <c r="CH418" s="226"/>
      <c r="CI418" s="226"/>
      <c r="CJ418" s="226"/>
      <c r="CK418" s="226"/>
      <c r="CL418" s="226"/>
      <c r="CM418" s="226"/>
    </row>
    <row r="419">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228"/>
      <c r="BL419" s="226"/>
      <c r="BM419" s="226"/>
      <c r="BN419" s="226"/>
      <c r="BO419" s="226"/>
      <c r="BP419" s="226"/>
      <c r="BQ419" s="226"/>
      <c r="BR419" s="226"/>
      <c r="BS419" s="226"/>
      <c r="BT419" s="226"/>
      <c r="BU419" s="226"/>
      <c r="BV419" s="226"/>
      <c r="BW419" s="226"/>
      <c r="BX419" s="226"/>
      <c r="BY419" s="226"/>
      <c r="BZ419" s="226"/>
      <c r="CA419" s="226"/>
      <c r="CB419" s="226"/>
      <c r="CC419" s="226"/>
      <c r="CD419" s="226"/>
      <c r="CE419" s="226"/>
      <c r="CF419" s="226"/>
      <c r="CG419" s="226"/>
      <c r="CH419" s="226"/>
      <c r="CI419" s="226"/>
      <c r="CJ419" s="226"/>
      <c r="CK419" s="226"/>
      <c r="CL419" s="226"/>
      <c r="CM419" s="226"/>
    </row>
    <row r="420">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228"/>
      <c r="BL420" s="226"/>
      <c r="BM420" s="226"/>
      <c r="BN420" s="226"/>
      <c r="BO420" s="226"/>
      <c r="BP420" s="226"/>
      <c r="BQ420" s="226"/>
      <c r="BR420" s="226"/>
      <c r="BS420" s="226"/>
      <c r="BT420" s="226"/>
      <c r="BU420" s="226"/>
      <c r="BV420" s="226"/>
      <c r="BW420" s="226"/>
      <c r="BX420" s="226"/>
      <c r="BY420" s="226"/>
      <c r="BZ420" s="226"/>
      <c r="CA420" s="226"/>
      <c r="CB420" s="226"/>
      <c r="CC420" s="226"/>
      <c r="CD420" s="226"/>
      <c r="CE420" s="226"/>
      <c r="CF420" s="226"/>
      <c r="CG420" s="226"/>
      <c r="CH420" s="226"/>
      <c r="CI420" s="226"/>
      <c r="CJ420" s="226"/>
      <c r="CK420" s="226"/>
      <c r="CL420" s="226"/>
      <c r="CM420" s="226"/>
    </row>
    <row r="421">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8"/>
      <c r="BL421" s="226"/>
      <c r="BM421" s="226"/>
      <c r="BN421" s="226"/>
      <c r="BO421" s="226"/>
      <c r="BP421" s="226"/>
      <c r="BQ421" s="226"/>
      <c r="BR421" s="226"/>
      <c r="BS421" s="226"/>
      <c r="BT421" s="226"/>
      <c r="BU421" s="226"/>
      <c r="BV421" s="226"/>
      <c r="BW421" s="226"/>
      <c r="BX421" s="226"/>
      <c r="BY421" s="226"/>
      <c r="BZ421" s="226"/>
      <c r="CA421" s="226"/>
      <c r="CB421" s="226"/>
      <c r="CC421" s="226"/>
      <c r="CD421" s="226"/>
      <c r="CE421" s="226"/>
      <c r="CF421" s="226"/>
      <c r="CG421" s="226"/>
      <c r="CH421" s="226"/>
      <c r="CI421" s="226"/>
      <c r="CJ421" s="226"/>
      <c r="CK421" s="226"/>
      <c r="CL421" s="226"/>
      <c r="CM421" s="226"/>
    </row>
    <row r="422">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228"/>
      <c r="BL422" s="226"/>
      <c r="BM422" s="226"/>
      <c r="BN422" s="226"/>
      <c r="BO422" s="226"/>
      <c r="BP422" s="226"/>
      <c r="BQ422" s="226"/>
      <c r="BR422" s="226"/>
      <c r="BS422" s="226"/>
      <c r="BT422" s="226"/>
      <c r="BU422" s="226"/>
      <c r="BV422" s="226"/>
      <c r="BW422" s="226"/>
      <c r="BX422" s="226"/>
      <c r="BY422" s="226"/>
      <c r="BZ422" s="226"/>
      <c r="CA422" s="226"/>
      <c r="CB422" s="226"/>
      <c r="CC422" s="226"/>
      <c r="CD422" s="226"/>
      <c r="CE422" s="226"/>
      <c r="CF422" s="226"/>
      <c r="CG422" s="226"/>
      <c r="CH422" s="226"/>
      <c r="CI422" s="226"/>
      <c r="CJ422" s="226"/>
      <c r="CK422" s="226"/>
      <c r="CL422" s="226"/>
      <c r="CM422" s="226"/>
    </row>
    <row r="423">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8"/>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row>
    <row r="424">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8"/>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row>
    <row r="425">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228"/>
      <c r="BL425" s="226"/>
      <c r="BM425" s="226"/>
      <c r="BN425" s="226"/>
      <c r="BO425" s="226"/>
      <c r="BP425" s="226"/>
      <c r="BQ425" s="226"/>
      <c r="BR425" s="226"/>
      <c r="BS425" s="226"/>
      <c r="BT425" s="226"/>
      <c r="BU425" s="226"/>
      <c r="BV425" s="226"/>
      <c r="BW425" s="226"/>
      <c r="BX425" s="226"/>
      <c r="BY425" s="226"/>
      <c r="BZ425" s="226"/>
      <c r="CA425" s="226"/>
      <c r="CB425" s="226"/>
      <c r="CC425" s="226"/>
      <c r="CD425" s="226"/>
      <c r="CE425" s="226"/>
      <c r="CF425" s="226"/>
      <c r="CG425" s="226"/>
      <c r="CH425" s="226"/>
      <c r="CI425" s="226"/>
      <c r="CJ425" s="226"/>
      <c r="CK425" s="226"/>
      <c r="CL425" s="226"/>
      <c r="CM425" s="226"/>
    </row>
    <row r="426">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228"/>
      <c r="BL426" s="226"/>
      <c r="BM426" s="226"/>
      <c r="BN426" s="226"/>
      <c r="BO426" s="226"/>
      <c r="BP426" s="226"/>
      <c r="BQ426" s="226"/>
      <c r="BR426" s="226"/>
      <c r="BS426" s="226"/>
      <c r="BT426" s="226"/>
      <c r="BU426" s="226"/>
      <c r="BV426" s="226"/>
      <c r="BW426" s="226"/>
      <c r="BX426" s="226"/>
      <c r="BY426" s="226"/>
      <c r="BZ426" s="226"/>
      <c r="CA426" s="226"/>
      <c r="CB426" s="226"/>
      <c r="CC426" s="226"/>
      <c r="CD426" s="226"/>
      <c r="CE426" s="226"/>
      <c r="CF426" s="226"/>
      <c r="CG426" s="226"/>
      <c r="CH426" s="226"/>
      <c r="CI426" s="226"/>
      <c r="CJ426" s="226"/>
      <c r="CK426" s="226"/>
      <c r="CL426" s="226"/>
      <c r="CM426" s="226"/>
    </row>
    <row r="427">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228"/>
      <c r="BL427" s="226"/>
      <c r="BM427" s="226"/>
      <c r="BN427" s="226"/>
      <c r="BO427" s="226"/>
      <c r="BP427" s="226"/>
      <c r="BQ427" s="226"/>
      <c r="BR427" s="226"/>
      <c r="BS427" s="226"/>
      <c r="BT427" s="226"/>
      <c r="BU427" s="226"/>
      <c r="BV427" s="226"/>
      <c r="BW427" s="226"/>
      <c r="BX427" s="226"/>
      <c r="BY427" s="226"/>
      <c r="BZ427" s="226"/>
      <c r="CA427" s="226"/>
      <c r="CB427" s="226"/>
      <c r="CC427" s="226"/>
      <c r="CD427" s="226"/>
      <c r="CE427" s="226"/>
      <c r="CF427" s="226"/>
      <c r="CG427" s="226"/>
      <c r="CH427" s="226"/>
      <c r="CI427" s="226"/>
      <c r="CJ427" s="226"/>
      <c r="CK427" s="226"/>
      <c r="CL427" s="226"/>
      <c r="CM427" s="226"/>
    </row>
    <row r="428">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228"/>
      <c r="BL428" s="226"/>
      <c r="BM428" s="226"/>
      <c r="BN428" s="226"/>
      <c r="BO428" s="226"/>
      <c r="BP428" s="226"/>
      <c r="BQ428" s="226"/>
      <c r="BR428" s="226"/>
      <c r="BS428" s="226"/>
      <c r="BT428" s="226"/>
      <c r="BU428" s="226"/>
      <c r="BV428" s="226"/>
      <c r="BW428" s="226"/>
      <c r="BX428" s="226"/>
      <c r="BY428" s="226"/>
      <c r="BZ428" s="226"/>
      <c r="CA428" s="226"/>
      <c r="CB428" s="226"/>
      <c r="CC428" s="226"/>
      <c r="CD428" s="226"/>
      <c r="CE428" s="226"/>
      <c r="CF428" s="226"/>
      <c r="CG428" s="226"/>
      <c r="CH428" s="226"/>
      <c r="CI428" s="226"/>
      <c r="CJ428" s="226"/>
      <c r="CK428" s="226"/>
      <c r="CL428" s="226"/>
      <c r="CM428" s="226"/>
    </row>
    <row r="429">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228"/>
      <c r="BL429" s="226"/>
      <c r="BM429" s="226"/>
      <c r="BN429" s="226"/>
      <c r="BO429" s="226"/>
      <c r="BP429" s="226"/>
      <c r="BQ429" s="226"/>
      <c r="BR429" s="226"/>
      <c r="BS429" s="226"/>
      <c r="BT429" s="226"/>
      <c r="BU429" s="226"/>
      <c r="BV429" s="226"/>
      <c r="BW429" s="226"/>
      <c r="BX429" s="226"/>
      <c r="BY429" s="226"/>
      <c r="BZ429" s="226"/>
      <c r="CA429" s="226"/>
      <c r="CB429" s="226"/>
      <c r="CC429" s="226"/>
      <c r="CD429" s="226"/>
      <c r="CE429" s="226"/>
      <c r="CF429" s="226"/>
      <c r="CG429" s="226"/>
      <c r="CH429" s="226"/>
      <c r="CI429" s="226"/>
      <c r="CJ429" s="226"/>
      <c r="CK429" s="226"/>
      <c r="CL429" s="226"/>
      <c r="CM429" s="226"/>
    </row>
    <row r="430">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228"/>
      <c r="BL430" s="226"/>
      <c r="BM430" s="226"/>
      <c r="BN430" s="226"/>
      <c r="BO430" s="226"/>
      <c r="BP430" s="226"/>
      <c r="BQ430" s="226"/>
      <c r="BR430" s="226"/>
      <c r="BS430" s="226"/>
      <c r="BT430" s="226"/>
      <c r="BU430" s="226"/>
      <c r="BV430" s="226"/>
      <c r="BW430" s="226"/>
      <c r="BX430" s="226"/>
      <c r="BY430" s="226"/>
      <c r="BZ430" s="226"/>
      <c r="CA430" s="226"/>
      <c r="CB430" s="226"/>
      <c r="CC430" s="226"/>
      <c r="CD430" s="226"/>
      <c r="CE430" s="226"/>
      <c r="CF430" s="226"/>
      <c r="CG430" s="226"/>
      <c r="CH430" s="226"/>
      <c r="CI430" s="226"/>
      <c r="CJ430" s="226"/>
      <c r="CK430" s="226"/>
      <c r="CL430" s="226"/>
      <c r="CM430" s="226"/>
    </row>
    <row r="431">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228"/>
      <c r="BL431" s="226"/>
      <c r="BM431" s="226"/>
      <c r="BN431" s="226"/>
      <c r="BO431" s="226"/>
      <c r="BP431" s="226"/>
      <c r="BQ431" s="226"/>
      <c r="BR431" s="226"/>
      <c r="BS431" s="226"/>
      <c r="BT431" s="226"/>
      <c r="BU431" s="226"/>
      <c r="BV431" s="226"/>
      <c r="BW431" s="226"/>
      <c r="BX431" s="226"/>
      <c r="BY431" s="226"/>
      <c r="BZ431" s="226"/>
      <c r="CA431" s="226"/>
      <c r="CB431" s="226"/>
      <c r="CC431" s="226"/>
      <c r="CD431" s="226"/>
      <c r="CE431" s="226"/>
      <c r="CF431" s="226"/>
      <c r="CG431" s="226"/>
      <c r="CH431" s="226"/>
      <c r="CI431" s="226"/>
      <c r="CJ431" s="226"/>
      <c r="CK431" s="226"/>
      <c r="CL431" s="226"/>
      <c r="CM431" s="226"/>
    </row>
    <row r="432">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228"/>
      <c r="BL432" s="226"/>
      <c r="BM432" s="226"/>
      <c r="BN432" s="226"/>
      <c r="BO432" s="226"/>
      <c r="BP432" s="226"/>
      <c r="BQ432" s="226"/>
      <c r="BR432" s="226"/>
      <c r="BS432" s="226"/>
      <c r="BT432" s="226"/>
      <c r="BU432" s="226"/>
      <c r="BV432" s="226"/>
      <c r="BW432" s="226"/>
      <c r="BX432" s="226"/>
      <c r="BY432" s="226"/>
      <c r="BZ432" s="226"/>
      <c r="CA432" s="226"/>
      <c r="CB432" s="226"/>
      <c r="CC432" s="226"/>
      <c r="CD432" s="226"/>
      <c r="CE432" s="226"/>
      <c r="CF432" s="226"/>
      <c r="CG432" s="226"/>
      <c r="CH432" s="226"/>
      <c r="CI432" s="226"/>
      <c r="CJ432" s="226"/>
      <c r="CK432" s="226"/>
      <c r="CL432" s="226"/>
      <c r="CM432" s="226"/>
    </row>
    <row r="433">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226"/>
      <c r="BH433" s="226"/>
      <c r="BI433" s="226"/>
      <c r="BJ433" s="226"/>
      <c r="BK433" s="228"/>
      <c r="BL433" s="226"/>
      <c r="BM433" s="226"/>
      <c r="BN433" s="226"/>
      <c r="BO433" s="226"/>
      <c r="BP433" s="226"/>
      <c r="BQ433" s="226"/>
      <c r="BR433" s="226"/>
      <c r="BS433" s="226"/>
      <c r="BT433" s="226"/>
      <c r="BU433" s="226"/>
      <c r="BV433" s="226"/>
      <c r="BW433" s="226"/>
      <c r="BX433" s="226"/>
      <c r="BY433" s="226"/>
      <c r="BZ433" s="226"/>
      <c r="CA433" s="226"/>
      <c r="CB433" s="226"/>
      <c r="CC433" s="226"/>
      <c r="CD433" s="226"/>
      <c r="CE433" s="226"/>
      <c r="CF433" s="226"/>
      <c r="CG433" s="226"/>
      <c r="CH433" s="226"/>
      <c r="CI433" s="226"/>
      <c r="CJ433" s="226"/>
      <c r="CK433" s="226"/>
      <c r="CL433" s="226"/>
      <c r="CM433" s="226"/>
    </row>
    <row r="434">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228"/>
      <c r="BL434" s="226"/>
      <c r="BM434" s="226"/>
      <c r="BN434" s="226"/>
      <c r="BO434" s="226"/>
      <c r="BP434" s="226"/>
      <c r="BQ434" s="226"/>
      <c r="BR434" s="226"/>
      <c r="BS434" s="226"/>
      <c r="BT434" s="226"/>
      <c r="BU434" s="226"/>
      <c r="BV434" s="226"/>
      <c r="BW434" s="226"/>
      <c r="BX434" s="226"/>
      <c r="BY434" s="226"/>
      <c r="BZ434" s="226"/>
      <c r="CA434" s="226"/>
      <c r="CB434" s="226"/>
      <c r="CC434" s="226"/>
      <c r="CD434" s="226"/>
      <c r="CE434" s="226"/>
      <c r="CF434" s="226"/>
      <c r="CG434" s="226"/>
      <c r="CH434" s="226"/>
      <c r="CI434" s="226"/>
      <c r="CJ434" s="226"/>
      <c r="CK434" s="226"/>
      <c r="CL434" s="226"/>
      <c r="CM434" s="226"/>
    </row>
    <row r="435">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228"/>
      <c r="BL435" s="226"/>
      <c r="BM435" s="226"/>
      <c r="BN435" s="226"/>
      <c r="BO435" s="226"/>
      <c r="BP435" s="226"/>
      <c r="BQ435" s="226"/>
      <c r="BR435" s="226"/>
      <c r="BS435" s="226"/>
      <c r="BT435" s="226"/>
      <c r="BU435" s="226"/>
      <c r="BV435" s="226"/>
      <c r="BW435" s="226"/>
      <c r="BX435" s="226"/>
      <c r="BY435" s="226"/>
      <c r="BZ435" s="226"/>
      <c r="CA435" s="226"/>
      <c r="CB435" s="226"/>
      <c r="CC435" s="226"/>
      <c r="CD435" s="226"/>
      <c r="CE435" s="226"/>
      <c r="CF435" s="226"/>
      <c r="CG435" s="226"/>
      <c r="CH435" s="226"/>
      <c r="CI435" s="226"/>
      <c r="CJ435" s="226"/>
      <c r="CK435" s="226"/>
      <c r="CL435" s="226"/>
      <c r="CM435" s="226"/>
    </row>
    <row r="436">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228"/>
      <c r="BL436" s="226"/>
      <c r="BM436" s="226"/>
      <c r="BN436" s="226"/>
      <c r="BO436" s="226"/>
      <c r="BP436" s="226"/>
      <c r="BQ436" s="226"/>
      <c r="BR436" s="226"/>
      <c r="BS436" s="226"/>
      <c r="BT436" s="226"/>
      <c r="BU436" s="226"/>
      <c r="BV436" s="226"/>
      <c r="BW436" s="226"/>
      <c r="BX436" s="226"/>
      <c r="BY436" s="226"/>
      <c r="BZ436" s="226"/>
      <c r="CA436" s="226"/>
      <c r="CB436" s="226"/>
      <c r="CC436" s="226"/>
      <c r="CD436" s="226"/>
      <c r="CE436" s="226"/>
      <c r="CF436" s="226"/>
      <c r="CG436" s="226"/>
      <c r="CH436" s="226"/>
      <c r="CI436" s="226"/>
      <c r="CJ436" s="226"/>
      <c r="CK436" s="226"/>
      <c r="CL436" s="226"/>
      <c r="CM436" s="226"/>
    </row>
    <row r="437">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228"/>
      <c r="BL437" s="226"/>
      <c r="BM437" s="226"/>
      <c r="BN437" s="226"/>
      <c r="BO437" s="226"/>
      <c r="BP437" s="226"/>
      <c r="BQ437" s="226"/>
      <c r="BR437" s="226"/>
      <c r="BS437" s="226"/>
      <c r="BT437" s="226"/>
      <c r="BU437" s="226"/>
      <c r="BV437" s="226"/>
      <c r="BW437" s="226"/>
      <c r="BX437" s="226"/>
      <c r="BY437" s="226"/>
      <c r="BZ437" s="226"/>
      <c r="CA437" s="226"/>
      <c r="CB437" s="226"/>
      <c r="CC437" s="226"/>
      <c r="CD437" s="226"/>
      <c r="CE437" s="226"/>
      <c r="CF437" s="226"/>
      <c r="CG437" s="226"/>
      <c r="CH437" s="226"/>
      <c r="CI437" s="226"/>
      <c r="CJ437" s="226"/>
      <c r="CK437" s="226"/>
      <c r="CL437" s="226"/>
      <c r="CM437" s="226"/>
    </row>
    <row r="438">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8"/>
      <c r="BL438" s="226"/>
      <c r="BM438" s="226"/>
      <c r="BN438" s="226"/>
      <c r="BO438" s="226"/>
      <c r="BP438" s="226"/>
      <c r="BQ438" s="226"/>
      <c r="BR438" s="226"/>
      <c r="BS438" s="226"/>
      <c r="BT438" s="226"/>
      <c r="BU438" s="226"/>
      <c r="BV438" s="226"/>
      <c r="BW438" s="226"/>
      <c r="BX438" s="226"/>
      <c r="BY438" s="226"/>
      <c r="BZ438" s="226"/>
      <c r="CA438" s="226"/>
      <c r="CB438" s="226"/>
      <c r="CC438" s="226"/>
      <c r="CD438" s="226"/>
      <c r="CE438" s="226"/>
      <c r="CF438" s="226"/>
      <c r="CG438" s="226"/>
      <c r="CH438" s="226"/>
      <c r="CI438" s="226"/>
      <c r="CJ438" s="226"/>
      <c r="CK438" s="226"/>
      <c r="CL438" s="226"/>
      <c r="CM438" s="226"/>
    </row>
    <row r="439">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228"/>
      <c r="BL439" s="226"/>
      <c r="BM439" s="226"/>
      <c r="BN439" s="226"/>
      <c r="BO439" s="226"/>
      <c r="BP439" s="226"/>
      <c r="BQ439" s="226"/>
      <c r="BR439" s="226"/>
      <c r="BS439" s="226"/>
      <c r="BT439" s="226"/>
      <c r="BU439" s="226"/>
      <c r="BV439" s="226"/>
      <c r="BW439" s="226"/>
      <c r="BX439" s="226"/>
      <c r="BY439" s="226"/>
      <c r="BZ439" s="226"/>
      <c r="CA439" s="226"/>
      <c r="CB439" s="226"/>
      <c r="CC439" s="226"/>
      <c r="CD439" s="226"/>
      <c r="CE439" s="226"/>
      <c r="CF439" s="226"/>
      <c r="CG439" s="226"/>
      <c r="CH439" s="226"/>
      <c r="CI439" s="226"/>
      <c r="CJ439" s="226"/>
      <c r="CK439" s="226"/>
      <c r="CL439" s="226"/>
      <c r="CM439" s="226"/>
    </row>
    <row r="440">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228"/>
      <c r="BL440" s="226"/>
      <c r="BM440" s="226"/>
      <c r="BN440" s="226"/>
      <c r="BO440" s="226"/>
      <c r="BP440" s="226"/>
      <c r="BQ440" s="226"/>
      <c r="BR440" s="226"/>
      <c r="BS440" s="226"/>
      <c r="BT440" s="226"/>
      <c r="BU440" s="226"/>
      <c r="BV440" s="226"/>
      <c r="BW440" s="226"/>
      <c r="BX440" s="226"/>
      <c r="BY440" s="226"/>
      <c r="BZ440" s="226"/>
      <c r="CA440" s="226"/>
      <c r="CB440" s="226"/>
      <c r="CC440" s="226"/>
      <c r="CD440" s="226"/>
      <c r="CE440" s="226"/>
      <c r="CF440" s="226"/>
      <c r="CG440" s="226"/>
      <c r="CH440" s="226"/>
      <c r="CI440" s="226"/>
      <c r="CJ440" s="226"/>
      <c r="CK440" s="226"/>
      <c r="CL440" s="226"/>
      <c r="CM440" s="226"/>
    </row>
    <row r="441">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26"/>
      <c r="BK441" s="228"/>
      <c r="BL441" s="226"/>
      <c r="BM441" s="226"/>
      <c r="BN441" s="226"/>
      <c r="BO441" s="226"/>
      <c r="BP441" s="226"/>
      <c r="BQ441" s="226"/>
      <c r="BR441" s="226"/>
      <c r="BS441" s="226"/>
      <c r="BT441" s="226"/>
      <c r="BU441" s="226"/>
      <c r="BV441" s="226"/>
      <c r="BW441" s="226"/>
      <c r="BX441" s="226"/>
      <c r="BY441" s="226"/>
      <c r="BZ441" s="226"/>
      <c r="CA441" s="226"/>
      <c r="CB441" s="226"/>
      <c r="CC441" s="226"/>
      <c r="CD441" s="226"/>
      <c r="CE441" s="226"/>
      <c r="CF441" s="226"/>
      <c r="CG441" s="226"/>
      <c r="CH441" s="226"/>
      <c r="CI441" s="226"/>
      <c r="CJ441" s="226"/>
      <c r="CK441" s="226"/>
      <c r="CL441" s="226"/>
      <c r="CM441" s="226"/>
    </row>
    <row r="442">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226"/>
      <c r="BH442" s="226"/>
      <c r="BI442" s="226"/>
      <c r="BJ442" s="226"/>
      <c r="BK442" s="228"/>
      <c r="BL442" s="226"/>
      <c r="BM442" s="226"/>
      <c r="BN442" s="226"/>
      <c r="BO442" s="226"/>
      <c r="BP442" s="226"/>
      <c r="BQ442" s="226"/>
      <c r="BR442" s="226"/>
      <c r="BS442" s="226"/>
      <c r="BT442" s="226"/>
      <c r="BU442" s="226"/>
      <c r="BV442" s="226"/>
      <c r="BW442" s="226"/>
      <c r="BX442" s="226"/>
      <c r="BY442" s="226"/>
      <c r="BZ442" s="226"/>
      <c r="CA442" s="226"/>
      <c r="CB442" s="226"/>
      <c r="CC442" s="226"/>
      <c r="CD442" s="226"/>
      <c r="CE442" s="226"/>
      <c r="CF442" s="226"/>
      <c r="CG442" s="226"/>
      <c r="CH442" s="226"/>
      <c r="CI442" s="226"/>
      <c r="CJ442" s="226"/>
      <c r="CK442" s="226"/>
      <c r="CL442" s="226"/>
      <c r="CM442" s="226"/>
    </row>
    <row r="443">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226"/>
      <c r="BH443" s="226"/>
      <c r="BI443" s="226"/>
      <c r="BJ443" s="226"/>
      <c r="BK443" s="228"/>
      <c r="BL443" s="226"/>
      <c r="BM443" s="226"/>
      <c r="BN443" s="226"/>
      <c r="BO443" s="226"/>
      <c r="BP443" s="226"/>
      <c r="BQ443" s="226"/>
      <c r="BR443" s="226"/>
      <c r="BS443" s="226"/>
      <c r="BT443" s="226"/>
      <c r="BU443" s="226"/>
      <c r="BV443" s="226"/>
      <c r="BW443" s="226"/>
      <c r="BX443" s="226"/>
      <c r="BY443" s="226"/>
      <c r="BZ443" s="226"/>
      <c r="CA443" s="226"/>
      <c r="CB443" s="226"/>
      <c r="CC443" s="226"/>
      <c r="CD443" s="226"/>
      <c r="CE443" s="226"/>
      <c r="CF443" s="226"/>
      <c r="CG443" s="226"/>
      <c r="CH443" s="226"/>
      <c r="CI443" s="226"/>
      <c r="CJ443" s="226"/>
      <c r="CK443" s="226"/>
      <c r="CL443" s="226"/>
      <c r="CM443" s="226"/>
    </row>
    <row r="444">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228"/>
      <c r="BL444" s="226"/>
      <c r="BM444" s="226"/>
      <c r="BN444" s="226"/>
      <c r="BO444" s="226"/>
      <c r="BP444" s="226"/>
      <c r="BQ444" s="226"/>
      <c r="BR444" s="226"/>
      <c r="BS444" s="226"/>
      <c r="BT444" s="226"/>
      <c r="BU444" s="226"/>
      <c r="BV444" s="226"/>
      <c r="BW444" s="226"/>
      <c r="BX444" s="226"/>
      <c r="BY444" s="226"/>
      <c r="BZ444" s="226"/>
      <c r="CA444" s="226"/>
      <c r="CB444" s="226"/>
      <c r="CC444" s="226"/>
      <c r="CD444" s="226"/>
      <c r="CE444" s="226"/>
      <c r="CF444" s="226"/>
      <c r="CG444" s="226"/>
      <c r="CH444" s="226"/>
      <c r="CI444" s="226"/>
      <c r="CJ444" s="226"/>
      <c r="CK444" s="226"/>
      <c r="CL444" s="226"/>
      <c r="CM444" s="226"/>
    </row>
    <row r="445">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226"/>
      <c r="BH445" s="226"/>
      <c r="BI445" s="226"/>
      <c r="BJ445" s="226"/>
      <c r="BK445" s="228"/>
      <c r="BL445" s="226"/>
      <c r="BM445" s="226"/>
      <c r="BN445" s="226"/>
      <c r="BO445" s="226"/>
      <c r="BP445" s="226"/>
      <c r="BQ445" s="226"/>
      <c r="BR445" s="226"/>
      <c r="BS445" s="226"/>
      <c r="BT445" s="226"/>
      <c r="BU445" s="226"/>
      <c r="BV445" s="226"/>
      <c r="BW445" s="226"/>
      <c r="BX445" s="226"/>
      <c r="BY445" s="226"/>
      <c r="BZ445" s="226"/>
      <c r="CA445" s="226"/>
      <c r="CB445" s="226"/>
      <c r="CC445" s="226"/>
      <c r="CD445" s="226"/>
      <c r="CE445" s="226"/>
      <c r="CF445" s="226"/>
      <c r="CG445" s="226"/>
      <c r="CH445" s="226"/>
      <c r="CI445" s="226"/>
      <c r="CJ445" s="226"/>
      <c r="CK445" s="226"/>
      <c r="CL445" s="226"/>
      <c r="CM445" s="226"/>
    </row>
    <row r="446">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228"/>
      <c r="BL446" s="226"/>
      <c r="BM446" s="226"/>
      <c r="BN446" s="226"/>
      <c r="BO446" s="226"/>
      <c r="BP446" s="226"/>
      <c r="BQ446" s="226"/>
      <c r="BR446" s="226"/>
      <c r="BS446" s="226"/>
      <c r="BT446" s="226"/>
      <c r="BU446" s="226"/>
      <c r="BV446" s="226"/>
      <c r="BW446" s="226"/>
      <c r="BX446" s="226"/>
      <c r="BY446" s="226"/>
      <c r="BZ446" s="226"/>
      <c r="CA446" s="226"/>
      <c r="CB446" s="226"/>
      <c r="CC446" s="226"/>
      <c r="CD446" s="226"/>
      <c r="CE446" s="226"/>
      <c r="CF446" s="226"/>
      <c r="CG446" s="226"/>
      <c r="CH446" s="226"/>
      <c r="CI446" s="226"/>
      <c r="CJ446" s="226"/>
      <c r="CK446" s="226"/>
      <c r="CL446" s="226"/>
      <c r="CM446" s="226"/>
    </row>
    <row r="447">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226"/>
      <c r="BH447" s="226"/>
      <c r="BI447" s="226"/>
      <c r="BJ447" s="226"/>
      <c r="BK447" s="228"/>
      <c r="BL447" s="226"/>
      <c r="BM447" s="226"/>
      <c r="BN447" s="226"/>
      <c r="BO447" s="226"/>
      <c r="BP447" s="226"/>
      <c r="BQ447" s="226"/>
      <c r="BR447" s="226"/>
      <c r="BS447" s="226"/>
      <c r="BT447" s="226"/>
      <c r="BU447" s="226"/>
      <c r="BV447" s="226"/>
      <c r="BW447" s="226"/>
      <c r="BX447" s="226"/>
      <c r="BY447" s="226"/>
      <c r="BZ447" s="226"/>
      <c r="CA447" s="226"/>
      <c r="CB447" s="226"/>
      <c r="CC447" s="226"/>
      <c r="CD447" s="226"/>
      <c r="CE447" s="226"/>
      <c r="CF447" s="226"/>
      <c r="CG447" s="226"/>
      <c r="CH447" s="226"/>
      <c r="CI447" s="226"/>
      <c r="CJ447" s="226"/>
      <c r="CK447" s="226"/>
      <c r="CL447" s="226"/>
      <c r="CM447" s="226"/>
    </row>
    <row r="448">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226"/>
      <c r="BH448" s="226"/>
      <c r="BI448" s="226"/>
      <c r="BJ448" s="226"/>
      <c r="BK448" s="228"/>
      <c r="BL448" s="226"/>
      <c r="BM448" s="226"/>
      <c r="BN448" s="226"/>
      <c r="BO448" s="226"/>
      <c r="BP448" s="226"/>
      <c r="BQ448" s="226"/>
      <c r="BR448" s="226"/>
      <c r="BS448" s="226"/>
      <c r="BT448" s="226"/>
      <c r="BU448" s="226"/>
      <c r="BV448" s="226"/>
      <c r="BW448" s="226"/>
      <c r="BX448" s="226"/>
      <c r="BY448" s="226"/>
      <c r="BZ448" s="226"/>
      <c r="CA448" s="226"/>
      <c r="CB448" s="226"/>
      <c r="CC448" s="226"/>
      <c r="CD448" s="226"/>
      <c r="CE448" s="226"/>
      <c r="CF448" s="226"/>
      <c r="CG448" s="226"/>
      <c r="CH448" s="226"/>
      <c r="CI448" s="226"/>
      <c r="CJ448" s="226"/>
      <c r="CK448" s="226"/>
      <c r="CL448" s="226"/>
      <c r="CM448" s="226"/>
    </row>
    <row r="449">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c r="BF449" s="226"/>
      <c r="BG449" s="226"/>
      <c r="BH449" s="226"/>
      <c r="BI449" s="226"/>
      <c r="BJ449" s="226"/>
      <c r="BK449" s="228"/>
      <c r="BL449" s="226"/>
      <c r="BM449" s="226"/>
      <c r="BN449" s="226"/>
      <c r="BO449" s="226"/>
      <c r="BP449" s="226"/>
      <c r="BQ449" s="226"/>
      <c r="BR449" s="226"/>
      <c r="BS449" s="226"/>
      <c r="BT449" s="226"/>
      <c r="BU449" s="226"/>
      <c r="BV449" s="226"/>
      <c r="BW449" s="226"/>
      <c r="BX449" s="226"/>
      <c r="BY449" s="226"/>
      <c r="BZ449" s="226"/>
      <c r="CA449" s="226"/>
      <c r="CB449" s="226"/>
      <c r="CC449" s="226"/>
      <c r="CD449" s="226"/>
      <c r="CE449" s="226"/>
      <c r="CF449" s="226"/>
      <c r="CG449" s="226"/>
      <c r="CH449" s="226"/>
      <c r="CI449" s="226"/>
      <c r="CJ449" s="226"/>
      <c r="CK449" s="226"/>
      <c r="CL449" s="226"/>
      <c r="CM449" s="226"/>
    </row>
    <row r="450">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226"/>
      <c r="BH450" s="226"/>
      <c r="BI450" s="226"/>
      <c r="BJ450" s="226"/>
      <c r="BK450" s="228"/>
      <c r="BL450" s="226"/>
      <c r="BM450" s="226"/>
      <c r="BN450" s="226"/>
      <c r="BO450" s="226"/>
      <c r="BP450" s="226"/>
      <c r="BQ450" s="226"/>
      <c r="BR450" s="226"/>
      <c r="BS450" s="226"/>
      <c r="BT450" s="226"/>
      <c r="BU450" s="226"/>
      <c r="BV450" s="226"/>
      <c r="BW450" s="226"/>
      <c r="BX450" s="226"/>
      <c r="BY450" s="226"/>
      <c r="BZ450" s="226"/>
      <c r="CA450" s="226"/>
      <c r="CB450" s="226"/>
      <c r="CC450" s="226"/>
      <c r="CD450" s="226"/>
      <c r="CE450" s="226"/>
      <c r="CF450" s="226"/>
      <c r="CG450" s="226"/>
      <c r="CH450" s="226"/>
      <c r="CI450" s="226"/>
      <c r="CJ450" s="226"/>
      <c r="CK450" s="226"/>
      <c r="CL450" s="226"/>
      <c r="CM450" s="226"/>
    </row>
    <row r="451">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c r="BF451" s="226"/>
      <c r="BG451" s="226"/>
      <c r="BH451" s="226"/>
      <c r="BI451" s="226"/>
      <c r="BJ451" s="226"/>
      <c r="BK451" s="228"/>
      <c r="BL451" s="226"/>
      <c r="BM451" s="226"/>
      <c r="BN451" s="226"/>
      <c r="BO451" s="226"/>
      <c r="BP451" s="226"/>
      <c r="BQ451" s="226"/>
      <c r="BR451" s="226"/>
      <c r="BS451" s="226"/>
      <c r="BT451" s="226"/>
      <c r="BU451" s="226"/>
      <c r="BV451" s="226"/>
      <c r="BW451" s="226"/>
      <c r="BX451" s="226"/>
      <c r="BY451" s="226"/>
      <c r="BZ451" s="226"/>
      <c r="CA451" s="226"/>
      <c r="CB451" s="226"/>
      <c r="CC451" s="226"/>
      <c r="CD451" s="226"/>
      <c r="CE451" s="226"/>
      <c r="CF451" s="226"/>
      <c r="CG451" s="226"/>
      <c r="CH451" s="226"/>
      <c r="CI451" s="226"/>
      <c r="CJ451" s="226"/>
      <c r="CK451" s="226"/>
      <c r="CL451" s="226"/>
      <c r="CM451" s="226"/>
    </row>
    <row r="452">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c r="AS452" s="226"/>
      <c r="AT452" s="226"/>
      <c r="AU452" s="226"/>
      <c r="AV452" s="226"/>
      <c r="AW452" s="226"/>
      <c r="AX452" s="226"/>
      <c r="AY452" s="226"/>
      <c r="AZ452" s="226"/>
      <c r="BA452" s="226"/>
      <c r="BB452" s="226"/>
      <c r="BC452" s="226"/>
      <c r="BD452" s="226"/>
      <c r="BE452" s="226"/>
      <c r="BF452" s="226"/>
      <c r="BG452" s="226"/>
      <c r="BH452" s="226"/>
      <c r="BI452" s="226"/>
      <c r="BJ452" s="226"/>
      <c r="BK452" s="228"/>
      <c r="BL452" s="226"/>
      <c r="BM452" s="226"/>
      <c r="BN452" s="226"/>
      <c r="BO452" s="226"/>
      <c r="BP452" s="226"/>
      <c r="BQ452" s="226"/>
      <c r="BR452" s="226"/>
      <c r="BS452" s="226"/>
      <c r="BT452" s="226"/>
      <c r="BU452" s="226"/>
      <c r="BV452" s="226"/>
      <c r="BW452" s="226"/>
      <c r="BX452" s="226"/>
      <c r="BY452" s="226"/>
      <c r="BZ452" s="226"/>
      <c r="CA452" s="226"/>
      <c r="CB452" s="226"/>
      <c r="CC452" s="226"/>
      <c r="CD452" s="226"/>
      <c r="CE452" s="226"/>
      <c r="CF452" s="226"/>
      <c r="CG452" s="226"/>
      <c r="CH452" s="226"/>
      <c r="CI452" s="226"/>
      <c r="CJ452" s="226"/>
      <c r="CK452" s="226"/>
      <c r="CL452" s="226"/>
      <c r="CM452" s="226"/>
    </row>
    <row r="453">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c r="BF453" s="226"/>
      <c r="BG453" s="226"/>
      <c r="BH453" s="226"/>
      <c r="BI453" s="226"/>
      <c r="BJ453" s="226"/>
      <c r="BK453" s="228"/>
      <c r="BL453" s="226"/>
      <c r="BM453" s="226"/>
      <c r="BN453" s="226"/>
      <c r="BO453" s="226"/>
      <c r="BP453" s="226"/>
      <c r="BQ453" s="226"/>
      <c r="BR453" s="226"/>
      <c r="BS453" s="226"/>
      <c r="BT453" s="226"/>
      <c r="BU453" s="226"/>
      <c r="BV453" s="226"/>
      <c r="BW453" s="226"/>
      <c r="BX453" s="226"/>
      <c r="BY453" s="226"/>
      <c r="BZ453" s="226"/>
      <c r="CA453" s="226"/>
      <c r="CB453" s="226"/>
      <c r="CC453" s="226"/>
      <c r="CD453" s="226"/>
      <c r="CE453" s="226"/>
      <c r="CF453" s="226"/>
      <c r="CG453" s="226"/>
      <c r="CH453" s="226"/>
      <c r="CI453" s="226"/>
      <c r="CJ453" s="226"/>
      <c r="CK453" s="226"/>
      <c r="CL453" s="226"/>
      <c r="CM453" s="226"/>
    </row>
    <row r="454">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226"/>
      <c r="BH454" s="226"/>
      <c r="BI454" s="226"/>
      <c r="BJ454" s="226"/>
      <c r="BK454" s="228"/>
      <c r="BL454" s="226"/>
      <c r="BM454" s="226"/>
      <c r="BN454" s="226"/>
      <c r="BO454" s="226"/>
      <c r="BP454" s="226"/>
      <c r="BQ454" s="226"/>
      <c r="BR454" s="226"/>
      <c r="BS454" s="226"/>
      <c r="BT454" s="226"/>
      <c r="BU454" s="226"/>
      <c r="BV454" s="226"/>
      <c r="BW454" s="226"/>
      <c r="BX454" s="226"/>
      <c r="BY454" s="226"/>
      <c r="BZ454" s="226"/>
      <c r="CA454" s="226"/>
      <c r="CB454" s="226"/>
      <c r="CC454" s="226"/>
      <c r="CD454" s="226"/>
      <c r="CE454" s="226"/>
      <c r="CF454" s="226"/>
      <c r="CG454" s="226"/>
      <c r="CH454" s="226"/>
      <c r="CI454" s="226"/>
      <c r="CJ454" s="226"/>
      <c r="CK454" s="226"/>
      <c r="CL454" s="226"/>
      <c r="CM454" s="226"/>
    </row>
    <row r="455">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c r="BF455" s="226"/>
      <c r="BG455" s="226"/>
      <c r="BH455" s="226"/>
      <c r="BI455" s="226"/>
      <c r="BJ455" s="226"/>
      <c r="BK455" s="228"/>
      <c r="BL455" s="226"/>
      <c r="BM455" s="226"/>
      <c r="BN455" s="226"/>
      <c r="BO455" s="226"/>
      <c r="BP455" s="226"/>
      <c r="BQ455" s="226"/>
      <c r="BR455" s="226"/>
      <c r="BS455" s="226"/>
      <c r="BT455" s="226"/>
      <c r="BU455" s="226"/>
      <c r="BV455" s="226"/>
      <c r="BW455" s="226"/>
      <c r="BX455" s="226"/>
      <c r="BY455" s="226"/>
      <c r="BZ455" s="226"/>
      <c r="CA455" s="226"/>
      <c r="CB455" s="226"/>
      <c r="CC455" s="226"/>
      <c r="CD455" s="226"/>
      <c r="CE455" s="226"/>
      <c r="CF455" s="226"/>
      <c r="CG455" s="226"/>
      <c r="CH455" s="226"/>
      <c r="CI455" s="226"/>
      <c r="CJ455" s="226"/>
      <c r="CK455" s="226"/>
      <c r="CL455" s="226"/>
      <c r="CM455" s="226"/>
    </row>
    <row r="456">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228"/>
      <c r="BL456" s="226"/>
      <c r="BM456" s="226"/>
      <c r="BN456" s="226"/>
      <c r="BO456" s="226"/>
      <c r="BP456" s="226"/>
      <c r="BQ456" s="226"/>
      <c r="BR456" s="226"/>
      <c r="BS456" s="226"/>
      <c r="BT456" s="226"/>
      <c r="BU456" s="226"/>
      <c r="BV456" s="226"/>
      <c r="BW456" s="226"/>
      <c r="BX456" s="226"/>
      <c r="BY456" s="226"/>
      <c r="BZ456" s="226"/>
      <c r="CA456" s="226"/>
      <c r="CB456" s="226"/>
      <c r="CC456" s="226"/>
      <c r="CD456" s="226"/>
      <c r="CE456" s="226"/>
      <c r="CF456" s="226"/>
      <c r="CG456" s="226"/>
      <c r="CH456" s="226"/>
      <c r="CI456" s="226"/>
      <c r="CJ456" s="226"/>
      <c r="CK456" s="226"/>
      <c r="CL456" s="226"/>
      <c r="CM456" s="226"/>
    </row>
    <row r="457">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228"/>
      <c r="BL457" s="226"/>
      <c r="BM457" s="226"/>
      <c r="BN457" s="226"/>
      <c r="BO457" s="226"/>
      <c r="BP457" s="226"/>
      <c r="BQ457" s="226"/>
      <c r="BR457" s="226"/>
      <c r="BS457" s="226"/>
      <c r="BT457" s="226"/>
      <c r="BU457" s="226"/>
      <c r="BV457" s="226"/>
      <c r="BW457" s="226"/>
      <c r="BX457" s="226"/>
      <c r="BY457" s="226"/>
      <c r="BZ457" s="226"/>
      <c r="CA457" s="226"/>
      <c r="CB457" s="226"/>
      <c r="CC457" s="226"/>
      <c r="CD457" s="226"/>
      <c r="CE457" s="226"/>
      <c r="CF457" s="226"/>
      <c r="CG457" s="226"/>
      <c r="CH457" s="226"/>
      <c r="CI457" s="226"/>
      <c r="CJ457" s="226"/>
      <c r="CK457" s="226"/>
      <c r="CL457" s="226"/>
      <c r="CM457" s="226"/>
    </row>
    <row r="458">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226"/>
      <c r="BH458" s="226"/>
      <c r="BI458" s="226"/>
      <c r="BJ458" s="226"/>
      <c r="BK458" s="228"/>
      <c r="BL458" s="226"/>
      <c r="BM458" s="226"/>
      <c r="BN458" s="226"/>
      <c r="BO458" s="226"/>
      <c r="BP458" s="226"/>
      <c r="BQ458" s="226"/>
      <c r="BR458" s="226"/>
      <c r="BS458" s="226"/>
      <c r="BT458" s="226"/>
      <c r="BU458" s="226"/>
      <c r="BV458" s="226"/>
      <c r="BW458" s="226"/>
      <c r="BX458" s="226"/>
      <c r="BY458" s="226"/>
      <c r="BZ458" s="226"/>
      <c r="CA458" s="226"/>
      <c r="CB458" s="226"/>
      <c r="CC458" s="226"/>
      <c r="CD458" s="226"/>
      <c r="CE458" s="226"/>
      <c r="CF458" s="226"/>
      <c r="CG458" s="226"/>
      <c r="CH458" s="226"/>
      <c r="CI458" s="226"/>
      <c r="CJ458" s="226"/>
      <c r="CK458" s="226"/>
      <c r="CL458" s="226"/>
      <c r="CM458" s="226"/>
    </row>
    <row r="459">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228"/>
      <c r="BL459" s="226"/>
      <c r="BM459" s="226"/>
      <c r="BN459" s="226"/>
      <c r="BO459" s="226"/>
      <c r="BP459" s="226"/>
      <c r="BQ459" s="226"/>
      <c r="BR459" s="226"/>
      <c r="BS459" s="226"/>
      <c r="BT459" s="226"/>
      <c r="BU459" s="226"/>
      <c r="BV459" s="226"/>
      <c r="BW459" s="226"/>
      <c r="BX459" s="226"/>
      <c r="BY459" s="226"/>
      <c r="BZ459" s="226"/>
      <c r="CA459" s="226"/>
      <c r="CB459" s="226"/>
      <c r="CC459" s="226"/>
      <c r="CD459" s="226"/>
      <c r="CE459" s="226"/>
      <c r="CF459" s="226"/>
      <c r="CG459" s="226"/>
      <c r="CH459" s="226"/>
      <c r="CI459" s="226"/>
      <c r="CJ459" s="226"/>
      <c r="CK459" s="226"/>
      <c r="CL459" s="226"/>
      <c r="CM459" s="226"/>
    </row>
    <row r="460">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8"/>
      <c r="BL460" s="226"/>
      <c r="BM460" s="226"/>
      <c r="BN460" s="226"/>
      <c r="BO460" s="226"/>
      <c r="BP460" s="226"/>
      <c r="BQ460" s="226"/>
      <c r="BR460" s="226"/>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row>
    <row r="461">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228"/>
      <c r="BL461" s="226"/>
      <c r="BM461" s="226"/>
      <c r="BN461" s="226"/>
      <c r="BO461" s="226"/>
      <c r="BP461" s="226"/>
      <c r="BQ461" s="226"/>
      <c r="BR461" s="226"/>
      <c r="BS461" s="226"/>
      <c r="BT461" s="226"/>
      <c r="BU461" s="226"/>
      <c r="BV461" s="226"/>
      <c r="BW461" s="226"/>
      <c r="BX461" s="226"/>
      <c r="BY461" s="226"/>
      <c r="BZ461" s="226"/>
      <c r="CA461" s="226"/>
      <c r="CB461" s="226"/>
      <c r="CC461" s="226"/>
      <c r="CD461" s="226"/>
      <c r="CE461" s="226"/>
      <c r="CF461" s="226"/>
      <c r="CG461" s="226"/>
      <c r="CH461" s="226"/>
      <c r="CI461" s="226"/>
      <c r="CJ461" s="226"/>
      <c r="CK461" s="226"/>
      <c r="CL461" s="226"/>
      <c r="CM461" s="226"/>
    </row>
    <row r="462">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8"/>
      <c r="BL462" s="226"/>
      <c r="BM462" s="226"/>
      <c r="BN462" s="226"/>
      <c r="BO462" s="226"/>
      <c r="BP462" s="226"/>
      <c r="BQ462" s="226"/>
      <c r="BR462" s="226"/>
      <c r="BS462" s="226"/>
      <c r="BT462" s="226"/>
      <c r="BU462" s="226"/>
      <c r="BV462" s="226"/>
      <c r="BW462" s="226"/>
      <c r="BX462" s="226"/>
      <c r="BY462" s="226"/>
      <c r="BZ462" s="226"/>
      <c r="CA462" s="226"/>
      <c r="CB462" s="226"/>
      <c r="CC462" s="226"/>
      <c r="CD462" s="226"/>
      <c r="CE462" s="226"/>
      <c r="CF462" s="226"/>
      <c r="CG462" s="226"/>
      <c r="CH462" s="226"/>
      <c r="CI462" s="226"/>
      <c r="CJ462" s="226"/>
      <c r="CK462" s="226"/>
      <c r="CL462" s="226"/>
      <c r="CM462" s="226"/>
    </row>
    <row r="463">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8"/>
      <c r="BL463" s="226"/>
      <c r="BM463" s="226"/>
      <c r="BN463" s="226"/>
      <c r="BO463" s="226"/>
      <c r="BP463" s="226"/>
      <c r="BQ463" s="226"/>
      <c r="BR463" s="226"/>
      <c r="BS463" s="226"/>
      <c r="BT463" s="226"/>
      <c r="BU463" s="226"/>
      <c r="BV463" s="226"/>
      <c r="BW463" s="226"/>
      <c r="BX463" s="226"/>
      <c r="BY463" s="226"/>
      <c r="BZ463" s="226"/>
      <c r="CA463" s="226"/>
      <c r="CB463" s="226"/>
      <c r="CC463" s="226"/>
      <c r="CD463" s="226"/>
      <c r="CE463" s="226"/>
      <c r="CF463" s="226"/>
      <c r="CG463" s="226"/>
      <c r="CH463" s="226"/>
      <c r="CI463" s="226"/>
      <c r="CJ463" s="226"/>
      <c r="CK463" s="226"/>
      <c r="CL463" s="226"/>
      <c r="CM463" s="226"/>
    </row>
    <row r="464">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8"/>
      <c r="BL464" s="226"/>
      <c r="BM464" s="226"/>
      <c r="BN464" s="226"/>
      <c r="BO464" s="226"/>
      <c r="BP464" s="226"/>
      <c r="BQ464" s="226"/>
      <c r="BR464" s="226"/>
      <c r="BS464" s="226"/>
      <c r="BT464" s="226"/>
      <c r="BU464" s="226"/>
      <c r="BV464" s="226"/>
      <c r="BW464" s="226"/>
      <c r="BX464" s="226"/>
      <c r="BY464" s="226"/>
      <c r="BZ464" s="226"/>
      <c r="CA464" s="226"/>
      <c r="CB464" s="226"/>
      <c r="CC464" s="226"/>
      <c r="CD464" s="226"/>
      <c r="CE464" s="226"/>
      <c r="CF464" s="226"/>
      <c r="CG464" s="226"/>
      <c r="CH464" s="226"/>
      <c r="CI464" s="226"/>
      <c r="CJ464" s="226"/>
      <c r="CK464" s="226"/>
      <c r="CL464" s="226"/>
      <c r="CM464" s="226"/>
    </row>
    <row r="465">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228"/>
      <c r="BL465" s="226"/>
      <c r="BM465" s="226"/>
      <c r="BN465" s="226"/>
      <c r="BO465" s="226"/>
      <c r="BP465" s="226"/>
      <c r="BQ465" s="226"/>
      <c r="BR465" s="226"/>
      <c r="BS465" s="226"/>
      <c r="BT465" s="226"/>
      <c r="BU465" s="226"/>
      <c r="BV465" s="226"/>
      <c r="BW465" s="226"/>
      <c r="BX465" s="226"/>
      <c r="BY465" s="226"/>
      <c r="BZ465" s="226"/>
      <c r="CA465" s="226"/>
      <c r="CB465" s="226"/>
      <c r="CC465" s="226"/>
      <c r="CD465" s="226"/>
      <c r="CE465" s="226"/>
      <c r="CF465" s="226"/>
      <c r="CG465" s="226"/>
      <c r="CH465" s="226"/>
      <c r="CI465" s="226"/>
      <c r="CJ465" s="226"/>
      <c r="CK465" s="226"/>
      <c r="CL465" s="226"/>
      <c r="CM465" s="226"/>
    </row>
    <row r="466">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228"/>
      <c r="BL466" s="226"/>
      <c r="BM466" s="226"/>
      <c r="BN466" s="226"/>
      <c r="BO466" s="226"/>
      <c r="BP466" s="226"/>
      <c r="BQ466" s="226"/>
      <c r="BR466" s="226"/>
      <c r="BS466" s="226"/>
      <c r="BT466" s="226"/>
      <c r="BU466" s="226"/>
      <c r="BV466" s="226"/>
      <c r="BW466" s="226"/>
      <c r="BX466" s="226"/>
      <c r="BY466" s="226"/>
      <c r="BZ466" s="226"/>
      <c r="CA466" s="226"/>
      <c r="CB466" s="226"/>
      <c r="CC466" s="226"/>
      <c r="CD466" s="226"/>
      <c r="CE466" s="226"/>
      <c r="CF466" s="226"/>
      <c r="CG466" s="226"/>
      <c r="CH466" s="226"/>
      <c r="CI466" s="226"/>
      <c r="CJ466" s="226"/>
      <c r="CK466" s="226"/>
      <c r="CL466" s="226"/>
      <c r="CM466" s="226"/>
    </row>
    <row r="467">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8"/>
      <c r="BL467" s="226"/>
      <c r="BM467" s="226"/>
      <c r="BN467" s="226"/>
      <c r="BO467" s="226"/>
      <c r="BP467" s="226"/>
      <c r="BQ467" s="226"/>
      <c r="BR467" s="226"/>
      <c r="BS467" s="226"/>
      <c r="BT467" s="226"/>
      <c r="BU467" s="226"/>
      <c r="BV467" s="226"/>
      <c r="BW467" s="226"/>
      <c r="BX467" s="226"/>
      <c r="BY467" s="226"/>
      <c r="BZ467" s="226"/>
      <c r="CA467" s="226"/>
      <c r="CB467" s="226"/>
      <c r="CC467" s="226"/>
      <c r="CD467" s="226"/>
      <c r="CE467" s="226"/>
      <c r="CF467" s="226"/>
      <c r="CG467" s="226"/>
      <c r="CH467" s="226"/>
      <c r="CI467" s="226"/>
      <c r="CJ467" s="226"/>
      <c r="CK467" s="226"/>
      <c r="CL467" s="226"/>
      <c r="CM467" s="226"/>
    </row>
    <row r="468">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226"/>
      <c r="BH468" s="226"/>
      <c r="BI468" s="226"/>
      <c r="BJ468" s="226"/>
      <c r="BK468" s="228"/>
      <c r="BL468" s="226"/>
      <c r="BM468" s="226"/>
      <c r="BN468" s="226"/>
      <c r="BO468" s="226"/>
      <c r="BP468" s="226"/>
      <c r="BQ468" s="226"/>
      <c r="BR468" s="226"/>
      <c r="BS468" s="226"/>
      <c r="BT468" s="226"/>
      <c r="BU468" s="226"/>
      <c r="BV468" s="226"/>
      <c r="BW468" s="226"/>
      <c r="BX468" s="226"/>
      <c r="BY468" s="226"/>
      <c r="BZ468" s="226"/>
      <c r="CA468" s="226"/>
      <c r="CB468" s="226"/>
      <c r="CC468" s="226"/>
      <c r="CD468" s="226"/>
      <c r="CE468" s="226"/>
      <c r="CF468" s="226"/>
      <c r="CG468" s="226"/>
      <c r="CH468" s="226"/>
      <c r="CI468" s="226"/>
      <c r="CJ468" s="226"/>
      <c r="CK468" s="226"/>
      <c r="CL468" s="226"/>
      <c r="CM468" s="226"/>
    </row>
    <row r="469">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228"/>
      <c r="BL469" s="226"/>
      <c r="BM469" s="226"/>
      <c r="BN469" s="226"/>
      <c r="BO469" s="226"/>
      <c r="BP469" s="226"/>
      <c r="BQ469" s="226"/>
      <c r="BR469" s="226"/>
      <c r="BS469" s="226"/>
      <c r="BT469" s="226"/>
      <c r="BU469" s="226"/>
      <c r="BV469" s="226"/>
      <c r="BW469" s="226"/>
      <c r="BX469" s="226"/>
      <c r="BY469" s="226"/>
      <c r="BZ469" s="226"/>
      <c r="CA469" s="226"/>
      <c r="CB469" s="226"/>
      <c r="CC469" s="226"/>
      <c r="CD469" s="226"/>
      <c r="CE469" s="226"/>
      <c r="CF469" s="226"/>
      <c r="CG469" s="226"/>
      <c r="CH469" s="226"/>
      <c r="CI469" s="226"/>
      <c r="CJ469" s="226"/>
      <c r="CK469" s="226"/>
      <c r="CL469" s="226"/>
      <c r="CM469" s="226"/>
    </row>
    <row r="470">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8"/>
      <c r="BL470" s="226"/>
      <c r="BM470" s="226"/>
      <c r="BN470" s="226"/>
      <c r="BO470" s="226"/>
      <c r="BP470" s="226"/>
      <c r="BQ470" s="226"/>
      <c r="BR470" s="226"/>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row>
    <row r="471">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226"/>
      <c r="BH471" s="226"/>
      <c r="BI471" s="226"/>
      <c r="BJ471" s="226"/>
      <c r="BK471" s="228"/>
      <c r="BL471" s="226"/>
      <c r="BM471" s="226"/>
      <c r="BN471" s="226"/>
      <c r="BO471" s="226"/>
      <c r="BP471" s="226"/>
      <c r="BQ471" s="226"/>
      <c r="BR471" s="226"/>
      <c r="BS471" s="226"/>
      <c r="BT471" s="226"/>
      <c r="BU471" s="226"/>
      <c r="BV471" s="226"/>
      <c r="BW471" s="226"/>
      <c r="BX471" s="226"/>
      <c r="BY471" s="226"/>
      <c r="BZ471" s="226"/>
      <c r="CA471" s="226"/>
      <c r="CB471" s="226"/>
      <c r="CC471" s="226"/>
      <c r="CD471" s="226"/>
      <c r="CE471" s="226"/>
      <c r="CF471" s="226"/>
      <c r="CG471" s="226"/>
      <c r="CH471" s="226"/>
      <c r="CI471" s="226"/>
      <c r="CJ471" s="226"/>
      <c r="CK471" s="226"/>
      <c r="CL471" s="226"/>
      <c r="CM471" s="226"/>
    </row>
    <row r="472">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8"/>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row>
    <row r="473">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8"/>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row>
    <row r="474">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226"/>
      <c r="BH474" s="226"/>
      <c r="BI474" s="226"/>
      <c r="BJ474" s="226"/>
      <c r="BK474" s="228"/>
      <c r="BL474" s="226"/>
      <c r="BM474" s="226"/>
      <c r="BN474" s="226"/>
      <c r="BO474" s="226"/>
      <c r="BP474" s="226"/>
      <c r="BQ474" s="226"/>
      <c r="BR474" s="226"/>
      <c r="BS474" s="226"/>
      <c r="BT474" s="226"/>
      <c r="BU474" s="226"/>
      <c r="BV474" s="226"/>
      <c r="BW474" s="226"/>
      <c r="BX474" s="226"/>
      <c r="BY474" s="226"/>
      <c r="BZ474" s="226"/>
      <c r="CA474" s="226"/>
      <c r="CB474" s="226"/>
      <c r="CC474" s="226"/>
      <c r="CD474" s="226"/>
      <c r="CE474" s="226"/>
      <c r="CF474" s="226"/>
      <c r="CG474" s="226"/>
      <c r="CH474" s="226"/>
      <c r="CI474" s="226"/>
      <c r="CJ474" s="226"/>
      <c r="CK474" s="226"/>
      <c r="CL474" s="226"/>
      <c r="CM474" s="226"/>
    </row>
    <row r="475">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226"/>
      <c r="BH475" s="226"/>
      <c r="BI475" s="226"/>
      <c r="BJ475" s="226"/>
      <c r="BK475" s="228"/>
      <c r="BL475" s="226"/>
      <c r="BM475" s="226"/>
      <c r="BN475" s="226"/>
      <c r="BO475" s="226"/>
      <c r="BP475" s="226"/>
      <c r="BQ475" s="226"/>
      <c r="BR475" s="226"/>
      <c r="BS475" s="226"/>
      <c r="BT475" s="226"/>
      <c r="BU475" s="226"/>
      <c r="BV475" s="226"/>
      <c r="BW475" s="226"/>
      <c r="BX475" s="226"/>
      <c r="BY475" s="226"/>
      <c r="BZ475" s="226"/>
      <c r="CA475" s="226"/>
      <c r="CB475" s="226"/>
      <c r="CC475" s="226"/>
      <c r="CD475" s="226"/>
      <c r="CE475" s="226"/>
      <c r="CF475" s="226"/>
      <c r="CG475" s="226"/>
      <c r="CH475" s="226"/>
      <c r="CI475" s="226"/>
      <c r="CJ475" s="226"/>
      <c r="CK475" s="226"/>
      <c r="CL475" s="226"/>
      <c r="CM475" s="226"/>
    </row>
    <row r="476">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226"/>
      <c r="BH476" s="226"/>
      <c r="BI476" s="226"/>
      <c r="BJ476" s="226"/>
      <c r="BK476" s="228"/>
      <c r="BL476" s="226"/>
      <c r="BM476" s="226"/>
      <c r="BN476" s="226"/>
      <c r="BO476" s="226"/>
      <c r="BP476" s="226"/>
      <c r="BQ476" s="226"/>
      <c r="BR476" s="226"/>
      <c r="BS476" s="226"/>
      <c r="BT476" s="226"/>
      <c r="BU476" s="226"/>
      <c r="BV476" s="226"/>
      <c r="BW476" s="226"/>
      <c r="BX476" s="226"/>
      <c r="BY476" s="226"/>
      <c r="BZ476" s="226"/>
      <c r="CA476" s="226"/>
      <c r="CB476" s="226"/>
      <c r="CC476" s="226"/>
      <c r="CD476" s="226"/>
      <c r="CE476" s="226"/>
      <c r="CF476" s="226"/>
      <c r="CG476" s="226"/>
      <c r="CH476" s="226"/>
      <c r="CI476" s="226"/>
      <c r="CJ476" s="226"/>
      <c r="CK476" s="226"/>
      <c r="CL476" s="226"/>
      <c r="CM476" s="226"/>
    </row>
    <row r="477">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8"/>
      <c r="BL477" s="226"/>
      <c r="BM477" s="226"/>
      <c r="BN477" s="226"/>
      <c r="BO477" s="226"/>
      <c r="BP477" s="226"/>
      <c r="BQ477" s="226"/>
      <c r="BR477" s="226"/>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row>
    <row r="478">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8"/>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row>
    <row r="479">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226"/>
      <c r="BH479" s="226"/>
      <c r="BI479" s="226"/>
      <c r="BJ479" s="226"/>
      <c r="BK479" s="228"/>
      <c r="BL479" s="226"/>
      <c r="BM479" s="226"/>
      <c r="BN479" s="226"/>
      <c r="BO479" s="226"/>
      <c r="BP479" s="226"/>
      <c r="BQ479" s="226"/>
      <c r="BR479" s="226"/>
      <c r="BS479" s="226"/>
      <c r="BT479" s="226"/>
      <c r="BU479" s="226"/>
      <c r="BV479" s="226"/>
      <c r="BW479" s="226"/>
      <c r="BX479" s="226"/>
      <c r="BY479" s="226"/>
      <c r="BZ479" s="226"/>
      <c r="CA479" s="226"/>
      <c r="CB479" s="226"/>
      <c r="CC479" s="226"/>
      <c r="CD479" s="226"/>
      <c r="CE479" s="226"/>
      <c r="CF479" s="226"/>
      <c r="CG479" s="226"/>
      <c r="CH479" s="226"/>
      <c r="CI479" s="226"/>
      <c r="CJ479" s="226"/>
      <c r="CK479" s="226"/>
      <c r="CL479" s="226"/>
      <c r="CM479" s="226"/>
    </row>
    <row r="480">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226"/>
      <c r="BH480" s="226"/>
      <c r="BI480" s="226"/>
      <c r="BJ480" s="226"/>
      <c r="BK480" s="228"/>
      <c r="BL480" s="226"/>
      <c r="BM480" s="226"/>
      <c r="BN480" s="226"/>
      <c r="BO480" s="226"/>
      <c r="BP480" s="226"/>
      <c r="BQ480" s="226"/>
      <c r="BR480" s="226"/>
      <c r="BS480" s="226"/>
      <c r="BT480" s="226"/>
      <c r="BU480" s="226"/>
      <c r="BV480" s="226"/>
      <c r="BW480" s="226"/>
      <c r="BX480" s="226"/>
      <c r="BY480" s="226"/>
      <c r="BZ480" s="226"/>
      <c r="CA480" s="226"/>
      <c r="CB480" s="226"/>
      <c r="CC480" s="226"/>
      <c r="CD480" s="226"/>
      <c r="CE480" s="226"/>
      <c r="CF480" s="226"/>
      <c r="CG480" s="226"/>
      <c r="CH480" s="226"/>
      <c r="CI480" s="226"/>
      <c r="CJ480" s="226"/>
      <c r="CK480" s="226"/>
      <c r="CL480" s="226"/>
      <c r="CM480" s="226"/>
    </row>
    <row r="481">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226"/>
      <c r="BH481" s="226"/>
      <c r="BI481" s="226"/>
      <c r="BJ481" s="226"/>
      <c r="BK481" s="228"/>
      <c r="BL481" s="226"/>
      <c r="BM481" s="226"/>
      <c r="BN481" s="226"/>
      <c r="BO481" s="226"/>
      <c r="BP481" s="226"/>
      <c r="BQ481" s="226"/>
      <c r="BR481" s="226"/>
      <c r="BS481" s="226"/>
      <c r="BT481" s="226"/>
      <c r="BU481" s="226"/>
      <c r="BV481" s="226"/>
      <c r="BW481" s="226"/>
      <c r="BX481" s="226"/>
      <c r="BY481" s="226"/>
      <c r="BZ481" s="226"/>
      <c r="CA481" s="226"/>
      <c r="CB481" s="226"/>
      <c r="CC481" s="226"/>
      <c r="CD481" s="226"/>
      <c r="CE481" s="226"/>
      <c r="CF481" s="226"/>
      <c r="CG481" s="226"/>
      <c r="CH481" s="226"/>
      <c r="CI481" s="226"/>
      <c r="CJ481" s="226"/>
      <c r="CK481" s="226"/>
      <c r="CL481" s="226"/>
      <c r="CM481" s="226"/>
    </row>
    <row r="482">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8"/>
      <c r="BL482" s="226"/>
      <c r="BM482" s="226"/>
      <c r="BN482" s="226"/>
      <c r="BO482" s="226"/>
      <c r="BP482" s="226"/>
      <c r="BQ482" s="226"/>
      <c r="BR482" s="226"/>
      <c r="BS482" s="226"/>
      <c r="BT482" s="226"/>
      <c r="BU482" s="226"/>
      <c r="BV482" s="226"/>
      <c r="BW482" s="226"/>
      <c r="BX482" s="226"/>
      <c r="BY482" s="226"/>
      <c r="BZ482" s="226"/>
      <c r="CA482" s="226"/>
      <c r="CB482" s="226"/>
      <c r="CC482" s="226"/>
      <c r="CD482" s="226"/>
      <c r="CE482" s="226"/>
      <c r="CF482" s="226"/>
      <c r="CG482" s="226"/>
      <c r="CH482" s="226"/>
      <c r="CI482" s="226"/>
      <c r="CJ482" s="226"/>
      <c r="CK482" s="226"/>
      <c r="CL482" s="226"/>
      <c r="CM482" s="226"/>
    </row>
    <row r="483">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8"/>
      <c r="BL483" s="226"/>
      <c r="BM483" s="226"/>
      <c r="BN483" s="226"/>
      <c r="BO483" s="226"/>
      <c r="BP483" s="226"/>
      <c r="BQ483" s="226"/>
      <c r="BR483" s="226"/>
      <c r="BS483" s="226"/>
      <c r="BT483" s="226"/>
      <c r="BU483" s="226"/>
      <c r="BV483" s="226"/>
      <c r="BW483" s="226"/>
      <c r="BX483" s="226"/>
      <c r="BY483" s="226"/>
      <c r="BZ483" s="226"/>
      <c r="CA483" s="226"/>
      <c r="CB483" s="226"/>
      <c r="CC483" s="226"/>
      <c r="CD483" s="226"/>
      <c r="CE483" s="226"/>
      <c r="CF483" s="226"/>
      <c r="CG483" s="226"/>
      <c r="CH483" s="226"/>
      <c r="CI483" s="226"/>
      <c r="CJ483" s="226"/>
      <c r="CK483" s="226"/>
      <c r="CL483" s="226"/>
      <c r="CM483" s="226"/>
    </row>
    <row r="484">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8"/>
      <c r="BL484" s="226"/>
      <c r="BM484" s="226"/>
      <c r="BN484" s="226"/>
      <c r="BO484" s="226"/>
      <c r="BP484" s="226"/>
      <c r="BQ484" s="226"/>
      <c r="BR484" s="226"/>
      <c r="BS484" s="226"/>
      <c r="BT484" s="226"/>
      <c r="BU484" s="226"/>
      <c r="BV484" s="226"/>
      <c r="BW484" s="226"/>
      <c r="BX484" s="226"/>
      <c r="BY484" s="226"/>
      <c r="BZ484" s="226"/>
      <c r="CA484" s="226"/>
      <c r="CB484" s="226"/>
      <c r="CC484" s="226"/>
      <c r="CD484" s="226"/>
      <c r="CE484" s="226"/>
      <c r="CF484" s="226"/>
      <c r="CG484" s="226"/>
      <c r="CH484" s="226"/>
      <c r="CI484" s="226"/>
      <c r="CJ484" s="226"/>
      <c r="CK484" s="226"/>
      <c r="CL484" s="226"/>
      <c r="CM484" s="226"/>
    </row>
    <row r="485">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8"/>
      <c r="BL485" s="226"/>
      <c r="BM485" s="226"/>
      <c r="BN485" s="226"/>
      <c r="BO485" s="226"/>
      <c r="BP485" s="226"/>
      <c r="BQ485" s="226"/>
      <c r="BR485" s="226"/>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row>
    <row r="486">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8"/>
      <c r="BL486" s="226"/>
      <c r="BM486" s="226"/>
      <c r="BN486" s="226"/>
      <c r="BO486" s="226"/>
      <c r="BP486" s="226"/>
      <c r="BQ486" s="226"/>
      <c r="BR486" s="226"/>
      <c r="BS486" s="226"/>
      <c r="BT486" s="226"/>
      <c r="BU486" s="226"/>
      <c r="BV486" s="226"/>
      <c r="BW486" s="226"/>
      <c r="BX486" s="226"/>
      <c r="BY486" s="226"/>
      <c r="BZ486" s="226"/>
      <c r="CA486" s="226"/>
      <c r="CB486" s="226"/>
      <c r="CC486" s="226"/>
      <c r="CD486" s="226"/>
      <c r="CE486" s="226"/>
      <c r="CF486" s="226"/>
      <c r="CG486" s="226"/>
      <c r="CH486" s="226"/>
      <c r="CI486" s="226"/>
      <c r="CJ486" s="226"/>
      <c r="CK486" s="226"/>
      <c r="CL486" s="226"/>
      <c r="CM486" s="226"/>
    </row>
    <row r="487">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8"/>
      <c r="BL487" s="226"/>
      <c r="BM487" s="226"/>
      <c r="BN487" s="226"/>
      <c r="BO487" s="226"/>
      <c r="BP487" s="226"/>
      <c r="BQ487" s="226"/>
      <c r="BR487" s="226"/>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row>
    <row r="488">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8"/>
      <c r="BL488" s="226"/>
      <c r="BM488" s="226"/>
      <c r="BN488" s="226"/>
      <c r="BO488" s="226"/>
      <c r="BP488" s="226"/>
      <c r="BQ488" s="226"/>
      <c r="BR488" s="226"/>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row>
    <row r="489">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8"/>
      <c r="BL489" s="226"/>
      <c r="BM489" s="226"/>
      <c r="BN489" s="226"/>
      <c r="BO489" s="226"/>
      <c r="BP489" s="226"/>
      <c r="BQ489" s="226"/>
      <c r="BR489" s="226"/>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row>
    <row r="490">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8"/>
      <c r="BL490" s="226"/>
      <c r="BM490" s="226"/>
      <c r="BN490" s="226"/>
      <c r="BO490" s="226"/>
      <c r="BP490" s="226"/>
      <c r="BQ490" s="226"/>
      <c r="BR490" s="226"/>
      <c r="BS490" s="226"/>
      <c r="BT490" s="226"/>
      <c r="BU490" s="226"/>
      <c r="BV490" s="226"/>
      <c r="BW490" s="226"/>
      <c r="BX490" s="226"/>
      <c r="BY490" s="226"/>
      <c r="BZ490" s="226"/>
      <c r="CA490" s="226"/>
      <c r="CB490" s="226"/>
      <c r="CC490" s="226"/>
      <c r="CD490" s="226"/>
      <c r="CE490" s="226"/>
      <c r="CF490" s="226"/>
      <c r="CG490" s="226"/>
      <c r="CH490" s="226"/>
      <c r="CI490" s="226"/>
      <c r="CJ490" s="226"/>
      <c r="CK490" s="226"/>
      <c r="CL490" s="226"/>
      <c r="CM490" s="226"/>
    </row>
    <row r="491">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8"/>
      <c r="BL491" s="226"/>
      <c r="BM491" s="226"/>
      <c r="BN491" s="226"/>
      <c r="BO491" s="226"/>
      <c r="BP491" s="226"/>
      <c r="BQ491" s="226"/>
      <c r="BR491" s="226"/>
      <c r="BS491" s="226"/>
      <c r="BT491" s="226"/>
      <c r="BU491" s="226"/>
      <c r="BV491" s="226"/>
      <c r="BW491" s="226"/>
      <c r="BX491" s="226"/>
      <c r="BY491" s="226"/>
      <c r="BZ491" s="226"/>
      <c r="CA491" s="226"/>
      <c r="CB491" s="226"/>
      <c r="CC491" s="226"/>
      <c r="CD491" s="226"/>
      <c r="CE491" s="226"/>
      <c r="CF491" s="226"/>
      <c r="CG491" s="226"/>
      <c r="CH491" s="226"/>
      <c r="CI491" s="226"/>
      <c r="CJ491" s="226"/>
      <c r="CK491" s="226"/>
      <c r="CL491" s="226"/>
      <c r="CM491" s="226"/>
    </row>
    <row r="492">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8"/>
      <c r="BL492" s="226"/>
      <c r="BM492" s="226"/>
      <c r="BN492" s="226"/>
      <c r="BO492" s="226"/>
      <c r="BP492" s="226"/>
      <c r="BQ492" s="226"/>
      <c r="BR492" s="226"/>
      <c r="BS492" s="226"/>
      <c r="BT492" s="226"/>
      <c r="BU492" s="226"/>
      <c r="BV492" s="226"/>
      <c r="BW492" s="226"/>
      <c r="BX492" s="226"/>
      <c r="BY492" s="226"/>
      <c r="BZ492" s="226"/>
      <c r="CA492" s="226"/>
      <c r="CB492" s="226"/>
      <c r="CC492" s="226"/>
      <c r="CD492" s="226"/>
      <c r="CE492" s="226"/>
      <c r="CF492" s="226"/>
      <c r="CG492" s="226"/>
      <c r="CH492" s="226"/>
      <c r="CI492" s="226"/>
      <c r="CJ492" s="226"/>
      <c r="CK492" s="226"/>
      <c r="CL492" s="226"/>
      <c r="CM492" s="226"/>
    </row>
    <row r="493">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8"/>
      <c r="BL493" s="226"/>
      <c r="BM493" s="226"/>
      <c r="BN493" s="226"/>
      <c r="BO493" s="226"/>
      <c r="BP493" s="226"/>
      <c r="BQ493" s="226"/>
      <c r="BR493" s="226"/>
      <c r="BS493" s="226"/>
      <c r="BT493" s="226"/>
      <c r="BU493" s="226"/>
      <c r="BV493" s="226"/>
      <c r="BW493" s="226"/>
      <c r="BX493" s="226"/>
      <c r="BY493" s="226"/>
      <c r="BZ493" s="226"/>
      <c r="CA493" s="226"/>
      <c r="CB493" s="226"/>
      <c r="CC493" s="226"/>
      <c r="CD493" s="226"/>
      <c r="CE493" s="226"/>
      <c r="CF493" s="226"/>
      <c r="CG493" s="226"/>
      <c r="CH493" s="226"/>
      <c r="CI493" s="226"/>
      <c r="CJ493" s="226"/>
      <c r="CK493" s="226"/>
      <c r="CL493" s="226"/>
      <c r="CM493" s="226"/>
    </row>
    <row r="494">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8"/>
      <c r="BL494" s="226"/>
      <c r="BM494" s="226"/>
      <c r="BN494" s="226"/>
      <c r="BO494" s="226"/>
      <c r="BP494" s="226"/>
      <c r="BQ494" s="226"/>
      <c r="BR494" s="226"/>
      <c r="BS494" s="226"/>
      <c r="BT494" s="226"/>
      <c r="BU494" s="226"/>
      <c r="BV494" s="226"/>
      <c r="BW494" s="226"/>
      <c r="BX494" s="226"/>
      <c r="BY494" s="226"/>
      <c r="BZ494" s="226"/>
      <c r="CA494" s="226"/>
      <c r="CB494" s="226"/>
      <c r="CC494" s="226"/>
      <c r="CD494" s="226"/>
      <c r="CE494" s="226"/>
      <c r="CF494" s="226"/>
      <c r="CG494" s="226"/>
      <c r="CH494" s="226"/>
      <c r="CI494" s="226"/>
      <c r="CJ494" s="226"/>
      <c r="CK494" s="226"/>
      <c r="CL494" s="226"/>
      <c r="CM494" s="226"/>
    </row>
    <row r="495">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26"/>
      <c r="BF495" s="226"/>
      <c r="BG495" s="226"/>
      <c r="BH495" s="226"/>
      <c r="BI495" s="226"/>
      <c r="BJ495" s="226"/>
      <c r="BK495" s="228"/>
      <c r="BL495" s="226"/>
      <c r="BM495" s="226"/>
      <c r="BN495" s="226"/>
      <c r="BO495" s="226"/>
      <c r="BP495" s="226"/>
      <c r="BQ495" s="226"/>
      <c r="BR495" s="226"/>
      <c r="BS495" s="226"/>
      <c r="BT495" s="226"/>
      <c r="BU495" s="226"/>
      <c r="BV495" s="226"/>
      <c r="BW495" s="226"/>
      <c r="BX495" s="226"/>
      <c r="BY495" s="226"/>
      <c r="BZ495" s="226"/>
      <c r="CA495" s="226"/>
      <c r="CB495" s="226"/>
      <c r="CC495" s="226"/>
      <c r="CD495" s="226"/>
      <c r="CE495" s="226"/>
      <c r="CF495" s="226"/>
      <c r="CG495" s="226"/>
      <c r="CH495" s="226"/>
      <c r="CI495" s="226"/>
      <c r="CJ495" s="226"/>
      <c r="CK495" s="226"/>
      <c r="CL495" s="226"/>
      <c r="CM495" s="226"/>
    </row>
    <row r="496">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26"/>
      <c r="BF496" s="226"/>
      <c r="BG496" s="226"/>
      <c r="BH496" s="226"/>
      <c r="BI496" s="226"/>
      <c r="BJ496" s="226"/>
      <c r="BK496" s="228"/>
      <c r="BL496" s="226"/>
      <c r="BM496" s="226"/>
      <c r="BN496" s="226"/>
      <c r="BO496" s="226"/>
      <c r="BP496" s="226"/>
      <c r="BQ496" s="226"/>
      <c r="BR496" s="226"/>
      <c r="BS496" s="226"/>
      <c r="BT496" s="226"/>
      <c r="BU496" s="226"/>
      <c r="BV496" s="226"/>
      <c r="BW496" s="226"/>
      <c r="BX496" s="226"/>
      <c r="BY496" s="226"/>
      <c r="BZ496" s="226"/>
      <c r="CA496" s="226"/>
      <c r="CB496" s="226"/>
      <c r="CC496" s="226"/>
      <c r="CD496" s="226"/>
      <c r="CE496" s="226"/>
      <c r="CF496" s="226"/>
      <c r="CG496" s="226"/>
      <c r="CH496" s="226"/>
      <c r="CI496" s="226"/>
      <c r="CJ496" s="226"/>
      <c r="CK496" s="226"/>
      <c r="CL496" s="226"/>
      <c r="CM496" s="226"/>
    </row>
    <row r="497">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26"/>
      <c r="BF497" s="226"/>
      <c r="BG497" s="226"/>
      <c r="BH497" s="226"/>
      <c r="BI497" s="226"/>
      <c r="BJ497" s="226"/>
      <c r="BK497" s="228"/>
      <c r="BL497" s="226"/>
      <c r="BM497" s="226"/>
      <c r="BN497" s="226"/>
      <c r="BO497" s="226"/>
      <c r="BP497" s="226"/>
      <c r="BQ497" s="226"/>
      <c r="BR497" s="226"/>
      <c r="BS497" s="226"/>
      <c r="BT497" s="226"/>
      <c r="BU497" s="226"/>
      <c r="BV497" s="226"/>
      <c r="BW497" s="226"/>
      <c r="BX497" s="226"/>
      <c r="BY497" s="226"/>
      <c r="BZ497" s="226"/>
      <c r="CA497" s="226"/>
      <c r="CB497" s="226"/>
      <c r="CC497" s="226"/>
      <c r="CD497" s="226"/>
      <c r="CE497" s="226"/>
      <c r="CF497" s="226"/>
      <c r="CG497" s="226"/>
      <c r="CH497" s="226"/>
      <c r="CI497" s="226"/>
      <c r="CJ497" s="226"/>
      <c r="CK497" s="226"/>
      <c r="CL497" s="226"/>
      <c r="CM497" s="226"/>
    </row>
    <row r="498">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226"/>
      <c r="BE498" s="226"/>
      <c r="BF498" s="226"/>
      <c r="BG498" s="226"/>
      <c r="BH498" s="226"/>
      <c r="BI498" s="226"/>
      <c r="BJ498" s="226"/>
      <c r="BK498" s="228"/>
      <c r="BL498" s="226"/>
      <c r="BM498" s="226"/>
      <c r="BN498" s="226"/>
      <c r="BO498" s="226"/>
      <c r="BP498" s="226"/>
      <c r="BQ498" s="226"/>
      <c r="BR498" s="226"/>
      <c r="BS498" s="226"/>
      <c r="BT498" s="226"/>
      <c r="BU498" s="226"/>
      <c r="BV498" s="226"/>
      <c r="BW498" s="226"/>
      <c r="BX498" s="226"/>
      <c r="BY498" s="226"/>
      <c r="BZ498" s="226"/>
      <c r="CA498" s="226"/>
      <c r="CB498" s="226"/>
      <c r="CC498" s="226"/>
      <c r="CD498" s="226"/>
      <c r="CE498" s="226"/>
      <c r="CF498" s="226"/>
      <c r="CG498" s="226"/>
      <c r="CH498" s="226"/>
      <c r="CI498" s="226"/>
      <c r="CJ498" s="226"/>
      <c r="CK498" s="226"/>
      <c r="CL498" s="226"/>
      <c r="CM498" s="226"/>
    </row>
    <row r="499">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226"/>
      <c r="BE499" s="226"/>
      <c r="BF499" s="226"/>
      <c r="BG499" s="226"/>
      <c r="BH499" s="226"/>
      <c r="BI499" s="226"/>
      <c r="BJ499" s="226"/>
      <c r="BK499" s="228"/>
      <c r="BL499" s="226"/>
      <c r="BM499" s="226"/>
      <c r="BN499" s="226"/>
      <c r="BO499" s="226"/>
      <c r="BP499" s="226"/>
      <c r="BQ499" s="226"/>
      <c r="BR499" s="226"/>
      <c r="BS499" s="226"/>
      <c r="BT499" s="226"/>
      <c r="BU499" s="226"/>
      <c r="BV499" s="226"/>
      <c r="BW499" s="226"/>
      <c r="BX499" s="226"/>
      <c r="BY499" s="226"/>
      <c r="BZ499" s="226"/>
      <c r="CA499" s="226"/>
      <c r="CB499" s="226"/>
      <c r="CC499" s="226"/>
      <c r="CD499" s="226"/>
      <c r="CE499" s="226"/>
      <c r="CF499" s="226"/>
      <c r="CG499" s="226"/>
      <c r="CH499" s="226"/>
      <c r="CI499" s="226"/>
      <c r="CJ499" s="226"/>
      <c r="CK499" s="226"/>
      <c r="CL499" s="226"/>
      <c r="CM499" s="226"/>
    </row>
    <row r="500">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226"/>
      <c r="BH500" s="226"/>
      <c r="BI500" s="226"/>
      <c r="BJ500" s="226"/>
      <c r="BK500" s="228"/>
      <c r="BL500" s="226"/>
      <c r="BM500" s="226"/>
      <c r="BN500" s="226"/>
      <c r="BO500" s="226"/>
      <c r="BP500" s="226"/>
      <c r="BQ500" s="226"/>
      <c r="BR500" s="226"/>
      <c r="BS500" s="226"/>
      <c r="BT500" s="226"/>
      <c r="BU500" s="226"/>
      <c r="BV500" s="226"/>
      <c r="BW500" s="226"/>
      <c r="BX500" s="226"/>
      <c r="BY500" s="226"/>
      <c r="BZ500" s="226"/>
      <c r="CA500" s="226"/>
      <c r="CB500" s="226"/>
      <c r="CC500" s="226"/>
      <c r="CD500" s="226"/>
      <c r="CE500" s="226"/>
      <c r="CF500" s="226"/>
      <c r="CG500" s="226"/>
      <c r="CH500" s="226"/>
      <c r="CI500" s="226"/>
      <c r="CJ500" s="226"/>
      <c r="CK500" s="226"/>
      <c r="CL500" s="226"/>
      <c r="CM500" s="226"/>
    </row>
    <row r="501">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226"/>
      <c r="BE501" s="226"/>
      <c r="BF501" s="226"/>
      <c r="BG501" s="226"/>
      <c r="BH501" s="226"/>
      <c r="BI501" s="226"/>
      <c r="BJ501" s="226"/>
      <c r="BK501" s="228"/>
      <c r="BL501" s="226"/>
      <c r="BM501" s="226"/>
      <c r="BN501" s="226"/>
      <c r="BO501" s="226"/>
      <c r="BP501" s="226"/>
      <c r="BQ501" s="226"/>
      <c r="BR501" s="226"/>
      <c r="BS501" s="226"/>
      <c r="BT501" s="226"/>
      <c r="BU501" s="226"/>
      <c r="BV501" s="226"/>
      <c r="BW501" s="226"/>
      <c r="BX501" s="226"/>
      <c r="BY501" s="226"/>
      <c r="BZ501" s="226"/>
      <c r="CA501" s="226"/>
      <c r="CB501" s="226"/>
      <c r="CC501" s="226"/>
      <c r="CD501" s="226"/>
      <c r="CE501" s="226"/>
      <c r="CF501" s="226"/>
      <c r="CG501" s="226"/>
      <c r="CH501" s="226"/>
      <c r="CI501" s="226"/>
      <c r="CJ501" s="226"/>
      <c r="CK501" s="226"/>
      <c r="CL501" s="226"/>
      <c r="CM501" s="226"/>
    </row>
    <row r="502">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226"/>
      <c r="BE502" s="226"/>
      <c r="BF502" s="226"/>
      <c r="BG502" s="226"/>
      <c r="BH502" s="226"/>
      <c r="BI502" s="226"/>
      <c r="BJ502" s="226"/>
      <c r="BK502" s="228"/>
      <c r="BL502" s="226"/>
      <c r="BM502" s="226"/>
      <c r="BN502" s="226"/>
      <c r="BO502" s="226"/>
      <c r="BP502" s="226"/>
      <c r="BQ502" s="226"/>
      <c r="BR502" s="226"/>
      <c r="BS502" s="226"/>
      <c r="BT502" s="226"/>
      <c r="BU502" s="226"/>
      <c r="BV502" s="226"/>
      <c r="BW502" s="226"/>
      <c r="BX502" s="226"/>
      <c r="BY502" s="226"/>
      <c r="BZ502" s="226"/>
      <c r="CA502" s="226"/>
      <c r="CB502" s="226"/>
      <c r="CC502" s="226"/>
      <c r="CD502" s="226"/>
      <c r="CE502" s="226"/>
      <c r="CF502" s="226"/>
      <c r="CG502" s="226"/>
      <c r="CH502" s="226"/>
      <c r="CI502" s="226"/>
      <c r="CJ502" s="226"/>
      <c r="CK502" s="226"/>
      <c r="CL502" s="226"/>
      <c r="CM502" s="226"/>
    </row>
    <row r="503">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226"/>
      <c r="BH503" s="226"/>
      <c r="BI503" s="226"/>
      <c r="BJ503" s="226"/>
      <c r="BK503" s="228"/>
      <c r="BL503" s="226"/>
      <c r="BM503" s="226"/>
      <c r="BN503" s="226"/>
      <c r="BO503" s="226"/>
      <c r="BP503" s="226"/>
      <c r="BQ503" s="226"/>
      <c r="BR503" s="226"/>
      <c r="BS503" s="226"/>
      <c r="BT503" s="226"/>
      <c r="BU503" s="226"/>
      <c r="BV503" s="226"/>
      <c r="BW503" s="226"/>
      <c r="BX503" s="226"/>
      <c r="BY503" s="226"/>
      <c r="BZ503" s="226"/>
      <c r="CA503" s="226"/>
      <c r="CB503" s="226"/>
      <c r="CC503" s="226"/>
      <c r="CD503" s="226"/>
      <c r="CE503" s="226"/>
      <c r="CF503" s="226"/>
      <c r="CG503" s="226"/>
      <c r="CH503" s="226"/>
      <c r="CI503" s="226"/>
      <c r="CJ503" s="226"/>
      <c r="CK503" s="226"/>
      <c r="CL503" s="226"/>
      <c r="CM503" s="226"/>
    </row>
    <row r="504">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8"/>
      <c r="BL504" s="226"/>
      <c r="BM504" s="226"/>
      <c r="BN504" s="226"/>
      <c r="BO504" s="226"/>
      <c r="BP504" s="226"/>
      <c r="BQ504" s="226"/>
      <c r="BR504" s="226"/>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row>
    <row r="505">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226"/>
      <c r="BE505" s="226"/>
      <c r="BF505" s="226"/>
      <c r="BG505" s="226"/>
      <c r="BH505" s="226"/>
      <c r="BI505" s="226"/>
      <c r="BJ505" s="226"/>
      <c r="BK505" s="228"/>
      <c r="BL505" s="226"/>
      <c r="BM505" s="226"/>
      <c r="BN505" s="226"/>
      <c r="BO505" s="226"/>
      <c r="BP505" s="226"/>
      <c r="BQ505" s="226"/>
      <c r="BR505" s="226"/>
      <c r="BS505" s="226"/>
      <c r="BT505" s="226"/>
      <c r="BU505" s="226"/>
      <c r="BV505" s="226"/>
      <c r="BW505" s="226"/>
      <c r="BX505" s="226"/>
      <c r="BY505" s="226"/>
      <c r="BZ505" s="226"/>
      <c r="CA505" s="226"/>
      <c r="CB505" s="226"/>
      <c r="CC505" s="226"/>
      <c r="CD505" s="226"/>
      <c r="CE505" s="226"/>
      <c r="CF505" s="226"/>
      <c r="CG505" s="226"/>
      <c r="CH505" s="226"/>
      <c r="CI505" s="226"/>
      <c r="CJ505" s="226"/>
      <c r="CK505" s="226"/>
      <c r="CL505" s="226"/>
      <c r="CM505" s="226"/>
    </row>
    <row r="506">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8"/>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row>
    <row r="507">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8"/>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row>
    <row r="508">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226"/>
      <c r="BE508" s="226"/>
      <c r="BF508" s="226"/>
      <c r="BG508" s="226"/>
      <c r="BH508" s="226"/>
      <c r="BI508" s="226"/>
      <c r="BJ508" s="226"/>
      <c r="BK508" s="228"/>
      <c r="BL508" s="226"/>
      <c r="BM508" s="226"/>
      <c r="BN508" s="226"/>
      <c r="BO508" s="226"/>
      <c r="BP508" s="226"/>
      <c r="BQ508" s="226"/>
      <c r="BR508" s="226"/>
      <c r="BS508" s="226"/>
      <c r="BT508" s="226"/>
      <c r="BU508" s="226"/>
      <c r="BV508" s="226"/>
      <c r="BW508" s="226"/>
      <c r="BX508" s="226"/>
      <c r="BY508" s="226"/>
      <c r="BZ508" s="226"/>
      <c r="CA508" s="226"/>
      <c r="CB508" s="226"/>
      <c r="CC508" s="226"/>
      <c r="CD508" s="226"/>
      <c r="CE508" s="226"/>
      <c r="CF508" s="226"/>
      <c r="CG508" s="226"/>
      <c r="CH508" s="226"/>
      <c r="CI508" s="226"/>
      <c r="CJ508" s="226"/>
      <c r="CK508" s="226"/>
      <c r="CL508" s="226"/>
      <c r="CM508" s="226"/>
    </row>
    <row r="509">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226"/>
      <c r="BE509" s="226"/>
      <c r="BF509" s="226"/>
      <c r="BG509" s="226"/>
      <c r="BH509" s="226"/>
      <c r="BI509" s="226"/>
      <c r="BJ509" s="226"/>
      <c r="BK509" s="228"/>
      <c r="BL509" s="226"/>
      <c r="BM509" s="226"/>
      <c r="BN509" s="226"/>
      <c r="BO509" s="226"/>
      <c r="BP509" s="226"/>
      <c r="BQ509" s="226"/>
      <c r="BR509" s="226"/>
      <c r="BS509" s="226"/>
      <c r="BT509" s="226"/>
      <c r="BU509" s="226"/>
      <c r="BV509" s="226"/>
      <c r="BW509" s="226"/>
      <c r="BX509" s="226"/>
      <c r="BY509" s="226"/>
      <c r="BZ509" s="226"/>
      <c r="CA509" s="226"/>
      <c r="CB509" s="226"/>
      <c r="CC509" s="226"/>
      <c r="CD509" s="226"/>
      <c r="CE509" s="226"/>
      <c r="CF509" s="226"/>
      <c r="CG509" s="226"/>
      <c r="CH509" s="226"/>
      <c r="CI509" s="226"/>
      <c r="CJ509" s="226"/>
      <c r="CK509" s="226"/>
      <c r="CL509" s="226"/>
      <c r="CM509" s="226"/>
    </row>
    <row r="510">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8"/>
      <c r="BL510" s="226"/>
      <c r="BM510" s="226"/>
      <c r="BN510" s="226"/>
      <c r="BO510" s="226"/>
      <c r="BP510" s="226"/>
      <c r="BQ510" s="226"/>
      <c r="BR510" s="226"/>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row>
    <row r="511">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c r="AS511" s="226"/>
      <c r="AT511" s="226"/>
      <c r="AU511" s="226"/>
      <c r="AV511" s="226"/>
      <c r="AW511" s="226"/>
      <c r="AX511" s="226"/>
      <c r="AY511" s="226"/>
      <c r="AZ511" s="226"/>
      <c r="BA511" s="226"/>
      <c r="BB511" s="226"/>
      <c r="BC511" s="226"/>
      <c r="BD511" s="226"/>
      <c r="BE511" s="226"/>
      <c r="BF511" s="226"/>
      <c r="BG511" s="226"/>
      <c r="BH511" s="226"/>
      <c r="BI511" s="226"/>
      <c r="BJ511" s="226"/>
      <c r="BK511" s="228"/>
      <c r="BL511" s="226"/>
      <c r="BM511" s="226"/>
      <c r="BN511" s="226"/>
      <c r="BO511" s="226"/>
      <c r="BP511" s="226"/>
      <c r="BQ511" s="226"/>
      <c r="BR511" s="226"/>
      <c r="BS511" s="226"/>
      <c r="BT511" s="226"/>
      <c r="BU511" s="226"/>
      <c r="BV511" s="226"/>
      <c r="BW511" s="226"/>
      <c r="BX511" s="226"/>
      <c r="BY511" s="226"/>
      <c r="BZ511" s="226"/>
      <c r="CA511" s="226"/>
      <c r="CB511" s="226"/>
      <c r="CC511" s="226"/>
      <c r="CD511" s="226"/>
      <c r="CE511" s="226"/>
      <c r="CF511" s="226"/>
      <c r="CG511" s="226"/>
      <c r="CH511" s="226"/>
      <c r="CI511" s="226"/>
      <c r="CJ511" s="226"/>
      <c r="CK511" s="226"/>
      <c r="CL511" s="226"/>
      <c r="CM511" s="226"/>
    </row>
    <row r="512">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c r="AS512" s="226"/>
      <c r="AT512" s="226"/>
      <c r="AU512" s="226"/>
      <c r="AV512" s="226"/>
      <c r="AW512" s="226"/>
      <c r="AX512" s="226"/>
      <c r="AY512" s="226"/>
      <c r="AZ512" s="226"/>
      <c r="BA512" s="226"/>
      <c r="BB512" s="226"/>
      <c r="BC512" s="226"/>
      <c r="BD512" s="226"/>
      <c r="BE512" s="226"/>
      <c r="BF512" s="226"/>
      <c r="BG512" s="226"/>
      <c r="BH512" s="226"/>
      <c r="BI512" s="226"/>
      <c r="BJ512" s="226"/>
      <c r="BK512" s="228"/>
      <c r="BL512" s="226"/>
      <c r="BM512" s="226"/>
      <c r="BN512" s="226"/>
      <c r="BO512" s="226"/>
      <c r="BP512" s="226"/>
      <c r="BQ512" s="226"/>
      <c r="BR512" s="226"/>
      <c r="BS512" s="226"/>
      <c r="BT512" s="226"/>
      <c r="BU512" s="226"/>
      <c r="BV512" s="226"/>
      <c r="BW512" s="226"/>
      <c r="BX512" s="226"/>
      <c r="BY512" s="226"/>
      <c r="BZ512" s="226"/>
      <c r="CA512" s="226"/>
      <c r="CB512" s="226"/>
      <c r="CC512" s="226"/>
      <c r="CD512" s="226"/>
      <c r="CE512" s="226"/>
      <c r="CF512" s="226"/>
      <c r="CG512" s="226"/>
      <c r="CH512" s="226"/>
      <c r="CI512" s="226"/>
      <c r="CJ512" s="226"/>
      <c r="CK512" s="226"/>
      <c r="CL512" s="226"/>
      <c r="CM512" s="226"/>
    </row>
    <row r="513">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c r="AS513" s="226"/>
      <c r="AT513" s="226"/>
      <c r="AU513" s="226"/>
      <c r="AV513" s="226"/>
      <c r="AW513" s="226"/>
      <c r="AX513" s="226"/>
      <c r="AY513" s="226"/>
      <c r="AZ513" s="226"/>
      <c r="BA513" s="226"/>
      <c r="BB513" s="226"/>
      <c r="BC513" s="226"/>
      <c r="BD513" s="226"/>
      <c r="BE513" s="226"/>
      <c r="BF513" s="226"/>
      <c r="BG513" s="226"/>
      <c r="BH513" s="226"/>
      <c r="BI513" s="226"/>
      <c r="BJ513" s="226"/>
      <c r="BK513" s="228"/>
      <c r="BL513" s="226"/>
      <c r="BM513" s="226"/>
      <c r="BN513" s="226"/>
      <c r="BO513" s="226"/>
      <c r="BP513" s="226"/>
      <c r="BQ513" s="226"/>
      <c r="BR513" s="226"/>
      <c r="BS513" s="226"/>
      <c r="BT513" s="226"/>
      <c r="BU513" s="226"/>
      <c r="BV513" s="226"/>
      <c r="BW513" s="226"/>
      <c r="BX513" s="226"/>
      <c r="BY513" s="226"/>
      <c r="BZ513" s="226"/>
      <c r="CA513" s="226"/>
      <c r="CB513" s="226"/>
      <c r="CC513" s="226"/>
      <c r="CD513" s="226"/>
      <c r="CE513" s="226"/>
      <c r="CF513" s="226"/>
      <c r="CG513" s="226"/>
      <c r="CH513" s="226"/>
      <c r="CI513" s="226"/>
      <c r="CJ513" s="226"/>
      <c r="CK513" s="226"/>
      <c r="CL513" s="226"/>
      <c r="CM513" s="226"/>
    </row>
    <row r="514">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226"/>
      <c r="BE514" s="226"/>
      <c r="BF514" s="226"/>
      <c r="BG514" s="226"/>
      <c r="BH514" s="226"/>
      <c r="BI514" s="226"/>
      <c r="BJ514" s="226"/>
      <c r="BK514" s="228"/>
      <c r="BL514" s="226"/>
      <c r="BM514" s="226"/>
      <c r="BN514" s="226"/>
      <c r="BO514" s="226"/>
      <c r="BP514" s="226"/>
      <c r="BQ514" s="226"/>
      <c r="BR514" s="226"/>
      <c r="BS514" s="226"/>
      <c r="BT514" s="226"/>
      <c r="BU514" s="226"/>
      <c r="BV514" s="226"/>
      <c r="BW514" s="226"/>
      <c r="BX514" s="226"/>
      <c r="BY514" s="226"/>
      <c r="BZ514" s="226"/>
      <c r="CA514" s="226"/>
      <c r="CB514" s="226"/>
      <c r="CC514" s="226"/>
      <c r="CD514" s="226"/>
      <c r="CE514" s="226"/>
      <c r="CF514" s="226"/>
      <c r="CG514" s="226"/>
      <c r="CH514" s="226"/>
      <c r="CI514" s="226"/>
      <c r="CJ514" s="226"/>
      <c r="CK514" s="226"/>
      <c r="CL514" s="226"/>
      <c r="CM514" s="226"/>
    </row>
    <row r="515">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c r="AS515" s="226"/>
      <c r="AT515" s="226"/>
      <c r="AU515" s="226"/>
      <c r="AV515" s="226"/>
      <c r="AW515" s="226"/>
      <c r="AX515" s="226"/>
      <c r="AY515" s="226"/>
      <c r="AZ515" s="226"/>
      <c r="BA515" s="226"/>
      <c r="BB515" s="226"/>
      <c r="BC515" s="226"/>
      <c r="BD515" s="226"/>
      <c r="BE515" s="226"/>
      <c r="BF515" s="226"/>
      <c r="BG515" s="226"/>
      <c r="BH515" s="226"/>
      <c r="BI515" s="226"/>
      <c r="BJ515" s="226"/>
      <c r="BK515" s="228"/>
      <c r="BL515" s="226"/>
      <c r="BM515" s="226"/>
      <c r="BN515" s="226"/>
      <c r="BO515" s="226"/>
      <c r="BP515" s="226"/>
      <c r="BQ515" s="226"/>
      <c r="BR515" s="226"/>
      <c r="BS515" s="226"/>
      <c r="BT515" s="226"/>
      <c r="BU515" s="226"/>
      <c r="BV515" s="226"/>
      <c r="BW515" s="226"/>
      <c r="BX515" s="226"/>
      <c r="BY515" s="226"/>
      <c r="BZ515" s="226"/>
      <c r="CA515" s="226"/>
      <c r="CB515" s="226"/>
      <c r="CC515" s="226"/>
      <c r="CD515" s="226"/>
      <c r="CE515" s="226"/>
      <c r="CF515" s="226"/>
      <c r="CG515" s="226"/>
      <c r="CH515" s="226"/>
      <c r="CI515" s="226"/>
      <c r="CJ515" s="226"/>
      <c r="CK515" s="226"/>
      <c r="CL515" s="226"/>
      <c r="CM515" s="226"/>
    </row>
    <row r="516">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c r="AS516" s="226"/>
      <c r="AT516" s="226"/>
      <c r="AU516" s="226"/>
      <c r="AV516" s="226"/>
      <c r="AW516" s="226"/>
      <c r="AX516" s="226"/>
      <c r="AY516" s="226"/>
      <c r="AZ516" s="226"/>
      <c r="BA516" s="226"/>
      <c r="BB516" s="226"/>
      <c r="BC516" s="226"/>
      <c r="BD516" s="226"/>
      <c r="BE516" s="226"/>
      <c r="BF516" s="226"/>
      <c r="BG516" s="226"/>
      <c r="BH516" s="226"/>
      <c r="BI516" s="226"/>
      <c r="BJ516" s="226"/>
      <c r="BK516" s="228"/>
      <c r="BL516" s="226"/>
      <c r="BM516" s="226"/>
      <c r="BN516" s="226"/>
      <c r="BO516" s="226"/>
      <c r="BP516" s="226"/>
      <c r="BQ516" s="226"/>
      <c r="BR516" s="226"/>
      <c r="BS516" s="226"/>
      <c r="BT516" s="226"/>
      <c r="BU516" s="226"/>
      <c r="BV516" s="226"/>
      <c r="BW516" s="226"/>
      <c r="BX516" s="226"/>
      <c r="BY516" s="226"/>
      <c r="BZ516" s="226"/>
      <c r="CA516" s="226"/>
      <c r="CB516" s="226"/>
      <c r="CC516" s="226"/>
      <c r="CD516" s="226"/>
      <c r="CE516" s="226"/>
      <c r="CF516" s="226"/>
      <c r="CG516" s="226"/>
      <c r="CH516" s="226"/>
      <c r="CI516" s="226"/>
      <c r="CJ516" s="226"/>
      <c r="CK516" s="226"/>
      <c r="CL516" s="226"/>
      <c r="CM516" s="226"/>
    </row>
    <row r="517">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c r="AS517" s="226"/>
      <c r="AT517" s="226"/>
      <c r="AU517" s="226"/>
      <c r="AV517" s="226"/>
      <c r="AW517" s="226"/>
      <c r="AX517" s="226"/>
      <c r="AY517" s="226"/>
      <c r="AZ517" s="226"/>
      <c r="BA517" s="226"/>
      <c r="BB517" s="226"/>
      <c r="BC517" s="226"/>
      <c r="BD517" s="226"/>
      <c r="BE517" s="226"/>
      <c r="BF517" s="226"/>
      <c r="BG517" s="226"/>
      <c r="BH517" s="226"/>
      <c r="BI517" s="226"/>
      <c r="BJ517" s="226"/>
      <c r="BK517" s="228"/>
      <c r="BL517" s="226"/>
      <c r="BM517" s="226"/>
      <c r="BN517" s="226"/>
      <c r="BO517" s="226"/>
      <c r="BP517" s="226"/>
      <c r="BQ517" s="226"/>
      <c r="BR517" s="226"/>
      <c r="BS517" s="226"/>
      <c r="BT517" s="226"/>
      <c r="BU517" s="226"/>
      <c r="BV517" s="226"/>
      <c r="BW517" s="226"/>
      <c r="BX517" s="226"/>
      <c r="BY517" s="226"/>
      <c r="BZ517" s="226"/>
      <c r="CA517" s="226"/>
      <c r="CB517" s="226"/>
      <c r="CC517" s="226"/>
      <c r="CD517" s="226"/>
      <c r="CE517" s="226"/>
      <c r="CF517" s="226"/>
      <c r="CG517" s="226"/>
      <c r="CH517" s="226"/>
      <c r="CI517" s="226"/>
      <c r="CJ517" s="226"/>
      <c r="CK517" s="226"/>
      <c r="CL517" s="226"/>
      <c r="CM517" s="226"/>
    </row>
    <row r="518">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c r="AS518" s="226"/>
      <c r="AT518" s="226"/>
      <c r="AU518" s="226"/>
      <c r="AV518" s="226"/>
      <c r="AW518" s="226"/>
      <c r="AX518" s="226"/>
      <c r="AY518" s="226"/>
      <c r="AZ518" s="226"/>
      <c r="BA518" s="226"/>
      <c r="BB518" s="226"/>
      <c r="BC518" s="226"/>
      <c r="BD518" s="226"/>
      <c r="BE518" s="226"/>
      <c r="BF518" s="226"/>
      <c r="BG518" s="226"/>
      <c r="BH518" s="226"/>
      <c r="BI518" s="226"/>
      <c r="BJ518" s="226"/>
      <c r="BK518" s="228"/>
      <c r="BL518" s="226"/>
      <c r="BM518" s="226"/>
      <c r="BN518" s="226"/>
      <c r="BO518" s="226"/>
      <c r="BP518" s="226"/>
      <c r="BQ518" s="226"/>
      <c r="BR518" s="226"/>
      <c r="BS518" s="226"/>
      <c r="BT518" s="226"/>
      <c r="BU518" s="226"/>
      <c r="BV518" s="226"/>
      <c r="BW518" s="226"/>
      <c r="BX518" s="226"/>
      <c r="BY518" s="226"/>
      <c r="BZ518" s="226"/>
      <c r="CA518" s="226"/>
      <c r="CB518" s="226"/>
      <c r="CC518" s="226"/>
      <c r="CD518" s="226"/>
      <c r="CE518" s="226"/>
      <c r="CF518" s="226"/>
      <c r="CG518" s="226"/>
      <c r="CH518" s="226"/>
      <c r="CI518" s="226"/>
      <c r="CJ518" s="226"/>
      <c r="CK518" s="226"/>
      <c r="CL518" s="226"/>
      <c r="CM518" s="226"/>
    </row>
    <row r="519">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c r="AS519" s="226"/>
      <c r="AT519" s="226"/>
      <c r="AU519" s="226"/>
      <c r="AV519" s="226"/>
      <c r="AW519" s="226"/>
      <c r="AX519" s="226"/>
      <c r="AY519" s="226"/>
      <c r="AZ519" s="226"/>
      <c r="BA519" s="226"/>
      <c r="BB519" s="226"/>
      <c r="BC519" s="226"/>
      <c r="BD519" s="226"/>
      <c r="BE519" s="226"/>
      <c r="BF519" s="226"/>
      <c r="BG519" s="226"/>
      <c r="BH519" s="226"/>
      <c r="BI519" s="226"/>
      <c r="BJ519" s="226"/>
      <c r="BK519" s="228"/>
      <c r="BL519" s="226"/>
      <c r="BM519" s="226"/>
      <c r="BN519" s="226"/>
      <c r="BO519" s="226"/>
      <c r="BP519" s="226"/>
      <c r="BQ519" s="226"/>
      <c r="BR519" s="226"/>
      <c r="BS519" s="226"/>
      <c r="BT519" s="226"/>
      <c r="BU519" s="226"/>
      <c r="BV519" s="226"/>
      <c r="BW519" s="226"/>
      <c r="BX519" s="226"/>
      <c r="BY519" s="226"/>
      <c r="BZ519" s="226"/>
      <c r="CA519" s="226"/>
      <c r="CB519" s="226"/>
      <c r="CC519" s="226"/>
      <c r="CD519" s="226"/>
      <c r="CE519" s="226"/>
      <c r="CF519" s="226"/>
      <c r="CG519" s="226"/>
      <c r="CH519" s="226"/>
      <c r="CI519" s="226"/>
      <c r="CJ519" s="226"/>
      <c r="CK519" s="226"/>
      <c r="CL519" s="226"/>
      <c r="CM519" s="226"/>
    </row>
    <row r="520">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c r="AS520" s="226"/>
      <c r="AT520" s="226"/>
      <c r="AU520" s="226"/>
      <c r="AV520" s="226"/>
      <c r="AW520" s="226"/>
      <c r="AX520" s="226"/>
      <c r="AY520" s="226"/>
      <c r="AZ520" s="226"/>
      <c r="BA520" s="226"/>
      <c r="BB520" s="226"/>
      <c r="BC520" s="226"/>
      <c r="BD520" s="226"/>
      <c r="BE520" s="226"/>
      <c r="BF520" s="226"/>
      <c r="BG520" s="226"/>
      <c r="BH520" s="226"/>
      <c r="BI520" s="226"/>
      <c r="BJ520" s="226"/>
      <c r="BK520" s="228"/>
      <c r="BL520" s="226"/>
      <c r="BM520" s="226"/>
      <c r="BN520" s="226"/>
      <c r="BO520" s="226"/>
      <c r="BP520" s="226"/>
      <c r="BQ520" s="226"/>
      <c r="BR520" s="226"/>
      <c r="BS520" s="226"/>
      <c r="BT520" s="226"/>
      <c r="BU520" s="226"/>
      <c r="BV520" s="226"/>
      <c r="BW520" s="226"/>
      <c r="BX520" s="226"/>
      <c r="BY520" s="226"/>
      <c r="BZ520" s="226"/>
      <c r="CA520" s="226"/>
      <c r="CB520" s="226"/>
      <c r="CC520" s="226"/>
      <c r="CD520" s="226"/>
      <c r="CE520" s="226"/>
      <c r="CF520" s="226"/>
      <c r="CG520" s="226"/>
      <c r="CH520" s="226"/>
      <c r="CI520" s="226"/>
      <c r="CJ520" s="226"/>
      <c r="CK520" s="226"/>
      <c r="CL520" s="226"/>
      <c r="CM520" s="226"/>
    </row>
    <row r="521">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c r="AS521" s="226"/>
      <c r="AT521" s="226"/>
      <c r="AU521" s="226"/>
      <c r="AV521" s="226"/>
      <c r="AW521" s="226"/>
      <c r="AX521" s="226"/>
      <c r="AY521" s="226"/>
      <c r="AZ521" s="226"/>
      <c r="BA521" s="226"/>
      <c r="BB521" s="226"/>
      <c r="BC521" s="226"/>
      <c r="BD521" s="226"/>
      <c r="BE521" s="226"/>
      <c r="BF521" s="226"/>
      <c r="BG521" s="226"/>
      <c r="BH521" s="226"/>
      <c r="BI521" s="226"/>
      <c r="BJ521" s="226"/>
      <c r="BK521" s="228"/>
      <c r="BL521" s="226"/>
      <c r="BM521" s="226"/>
      <c r="BN521" s="226"/>
      <c r="BO521" s="226"/>
      <c r="BP521" s="226"/>
      <c r="BQ521" s="226"/>
      <c r="BR521" s="226"/>
      <c r="BS521" s="226"/>
      <c r="BT521" s="226"/>
      <c r="BU521" s="226"/>
      <c r="BV521" s="226"/>
      <c r="BW521" s="226"/>
      <c r="BX521" s="226"/>
      <c r="BY521" s="226"/>
      <c r="BZ521" s="226"/>
      <c r="CA521" s="226"/>
      <c r="CB521" s="226"/>
      <c r="CC521" s="226"/>
      <c r="CD521" s="226"/>
      <c r="CE521" s="226"/>
      <c r="CF521" s="226"/>
      <c r="CG521" s="226"/>
      <c r="CH521" s="226"/>
      <c r="CI521" s="226"/>
      <c r="CJ521" s="226"/>
      <c r="CK521" s="226"/>
      <c r="CL521" s="226"/>
      <c r="CM521" s="226"/>
    </row>
    <row r="522">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c r="AS522" s="226"/>
      <c r="AT522" s="226"/>
      <c r="AU522" s="226"/>
      <c r="AV522" s="226"/>
      <c r="AW522" s="226"/>
      <c r="AX522" s="226"/>
      <c r="AY522" s="226"/>
      <c r="AZ522" s="226"/>
      <c r="BA522" s="226"/>
      <c r="BB522" s="226"/>
      <c r="BC522" s="226"/>
      <c r="BD522" s="226"/>
      <c r="BE522" s="226"/>
      <c r="BF522" s="226"/>
      <c r="BG522" s="226"/>
      <c r="BH522" s="226"/>
      <c r="BI522" s="226"/>
      <c r="BJ522" s="226"/>
      <c r="BK522" s="228"/>
      <c r="BL522" s="226"/>
      <c r="BM522" s="226"/>
      <c r="BN522" s="226"/>
      <c r="BO522" s="226"/>
      <c r="BP522" s="226"/>
      <c r="BQ522" s="226"/>
      <c r="BR522" s="226"/>
      <c r="BS522" s="226"/>
      <c r="BT522" s="226"/>
      <c r="BU522" s="226"/>
      <c r="BV522" s="226"/>
      <c r="BW522" s="226"/>
      <c r="BX522" s="226"/>
      <c r="BY522" s="226"/>
      <c r="BZ522" s="226"/>
      <c r="CA522" s="226"/>
      <c r="CB522" s="226"/>
      <c r="CC522" s="226"/>
      <c r="CD522" s="226"/>
      <c r="CE522" s="226"/>
      <c r="CF522" s="226"/>
      <c r="CG522" s="226"/>
      <c r="CH522" s="226"/>
      <c r="CI522" s="226"/>
      <c r="CJ522" s="226"/>
      <c r="CK522" s="226"/>
      <c r="CL522" s="226"/>
      <c r="CM522" s="226"/>
    </row>
    <row r="523">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c r="AS523" s="226"/>
      <c r="AT523" s="226"/>
      <c r="AU523" s="226"/>
      <c r="AV523" s="226"/>
      <c r="AW523" s="226"/>
      <c r="AX523" s="226"/>
      <c r="AY523" s="226"/>
      <c r="AZ523" s="226"/>
      <c r="BA523" s="226"/>
      <c r="BB523" s="226"/>
      <c r="BC523" s="226"/>
      <c r="BD523" s="226"/>
      <c r="BE523" s="226"/>
      <c r="BF523" s="226"/>
      <c r="BG523" s="226"/>
      <c r="BH523" s="226"/>
      <c r="BI523" s="226"/>
      <c r="BJ523" s="226"/>
      <c r="BK523" s="228"/>
      <c r="BL523" s="226"/>
      <c r="BM523" s="226"/>
      <c r="BN523" s="226"/>
      <c r="BO523" s="226"/>
      <c r="BP523" s="226"/>
      <c r="BQ523" s="226"/>
      <c r="BR523" s="226"/>
      <c r="BS523" s="226"/>
      <c r="BT523" s="226"/>
      <c r="BU523" s="226"/>
      <c r="BV523" s="226"/>
      <c r="BW523" s="226"/>
      <c r="BX523" s="226"/>
      <c r="BY523" s="226"/>
      <c r="BZ523" s="226"/>
      <c r="CA523" s="226"/>
      <c r="CB523" s="226"/>
      <c r="CC523" s="226"/>
      <c r="CD523" s="226"/>
      <c r="CE523" s="226"/>
      <c r="CF523" s="226"/>
      <c r="CG523" s="226"/>
      <c r="CH523" s="226"/>
      <c r="CI523" s="226"/>
      <c r="CJ523" s="226"/>
      <c r="CK523" s="226"/>
      <c r="CL523" s="226"/>
      <c r="CM523" s="226"/>
    </row>
    <row r="524">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c r="AS524" s="226"/>
      <c r="AT524" s="226"/>
      <c r="AU524" s="226"/>
      <c r="AV524" s="226"/>
      <c r="AW524" s="226"/>
      <c r="AX524" s="226"/>
      <c r="AY524" s="226"/>
      <c r="AZ524" s="226"/>
      <c r="BA524" s="226"/>
      <c r="BB524" s="226"/>
      <c r="BC524" s="226"/>
      <c r="BD524" s="226"/>
      <c r="BE524" s="226"/>
      <c r="BF524" s="226"/>
      <c r="BG524" s="226"/>
      <c r="BH524" s="226"/>
      <c r="BI524" s="226"/>
      <c r="BJ524" s="226"/>
      <c r="BK524" s="228"/>
      <c r="BL524" s="226"/>
      <c r="BM524" s="226"/>
      <c r="BN524" s="226"/>
      <c r="BO524" s="226"/>
      <c r="BP524" s="226"/>
      <c r="BQ524" s="226"/>
      <c r="BR524" s="226"/>
      <c r="BS524" s="226"/>
      <c r="BT524" s="226"/>
      <c r="BU524" s="226"/>
      <c r="BV524" s="226"/>
      <c r="BW524" s="226"/>
      <c r="BX524" s="226"/>
      <c r="BY524" s="226"/>
      <c r="BZ524" s="226"/>
      <c r="CA524" s="226"/>
      <c r="CB524" s="226"/>
      <c r="CC524" s="226"/>
      <c r="CD524" s="226"/>
      <c r="CE524" s="226"/>
      <c r="CF524" s="226"/>
      <c r="CG524" s="226"/>
      <c r="CH524" s="226"/>
      <c r="CI524" s="226"/>
      <c r="CJ524" s="226"/>
      <c r="CK524" s="226"/>
      <c r="CL524" s="226"/>
      <c r="CM524" s="226"/>
    </row>
    <row r="525">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c r="AS525" s="226"/>
      <c r="AT525" s="226"/>
      <c r="AU525" s="226"/>
      <c r="AV525" s="226"/>
      <c r="AW525" s="226"/>
      <c r="AX525" s="226"/>
      <c r="AY525" s="226"/>
      <c r="AZ525" s="226"/>
      <c r="BA525" s="226"/>
      <c r="BB525" s="226"/>
      <c r="BC525" s="226"/>
      <c r="BD525" s="226"/>
      <c r="BE525" s="226"/>
      <c r="BF525" s="226"/>
      <c r="BG525" s="226"/>
      <c r="BH525" s="226"/>
      <c r="BI525" s="226"/>
      <c r="BJ525" s="226"/>
      <c r="BK525" s="228"/>
      <c r="BL525" s="226"/>
      <c r="BM525" s="226"/>
      <c r="BN525" s="226"/>
      <c r="BO525" s="226"/>
      <c r="BP525" s="226"/>
      <c r="BQ525" s="226"/>
      <c r="BR525" s="226"/>
      <c r="BS525" s="226"/>
      <c r="BT525" s="226"/>
      <c r="BU525" s="226"/>
      <c r="BV525" s="226"/>
      <c r="BW525" s="226"/>
      <c r="BX525" s="226"/>
      <c r="BY525" s="226"/>
      <c r="BZ525" s="226"/>
      <c r="CA525" s="226"/>
      <c r="CB525" s="226"/>
      <c r="CC525" s="226"/>
      <c r="CD525" s="226"/>
      <c r="CE525" s="226"/>
      <c r="CF525" s="226"/>
      <c r="CG525" s="226"/>
      <c r="CH525" s="226"/>
      <c r="CI525" s="226"/>
      <c r="CJ525" s="226"/>
      <c r="CK525" s="226"/>
      <c r="CL525" s="226"/>
      <c r="CM525" s="226"/>
    </row>
    <row r="526">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c r="AS526" s="226"/>
      <c r="AT526" s="226"/>
      <c r="AU526" s="226"/>
      <c r="AV526" s="226"/>
      <c r="AW526" s="226"/>
      <c r="AX526" s="226"/>
      <c r="AY526" s="226"/>
      <c r="AZ526" s="226"/>
      <c r="BA526" s="226"/>
      <c r="BB526" s="226"/>
      <c r="BC526" s="226"/>
      <c r="BD526" s="226"/>
      <c r="BE526" s="226"/>
      <c r="BF526" s="226"/>
      <c r="BG526" s="226"/>
      <c r="BH526" s="226"/>
      <c r="BI526" s="226"/>
      <c r="BJ526" s="226"/>
      <c r="BK526" s="228"/>
      <c r="BL526" s="226"/>
      <c r="BM526" s="226"/>
      <c r="BN526" s="226"/>
      <c r="BO526" s="226"/>
      <c r="BP526" s="226"/>
      <c r="BQ526" s="226"/>
      <c r="BR526" s="226"/>
      <c r="BS526" s="226"/>
      <c r="BT526" s="226"/>
      <c r="BU526" s="226"/>
      <c r="BV526" s="226"/>
      <c r="BW526" s="226"/>
      <c r="BX526" s="226"/>
      <c r="BY526" s="226"/>
      <c r="BZ526" s="226"/>
      <c r="CA526" s="226"/>
      <c r="CB526" s="226"/>
      <c r="CC526" s="226"/>
      <c r="CD526" s="226"/>
      <c r="CE526" s="226"/>
      <c r="CF526" s="226"/>
      <c r="CG526" s="226"/>
      <c r="CH526" s="226"/>
      <c r="CI526" s="226"/>
      <c r="CJ526" s="226"/>
      <c r="CK526" s="226"/>
      <c r="CL526" s="226"/>
      <c r="CM526" s="226"/>
    </row>
    <row r="527">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c r="AS527" s="226"/>
      <c r="AT527" s="226"/>
      <c r="AU527" s="226"/>
      <c r="AV527" s="226"/>
      <c r="AW527" s="226"/>
      <c r="AX527" s="226"/>
      <c r="AY527" s="226"/>
      <c r="AZ527" s="226"/>
      <c r="BA527" s="226"/>
      <c r="BB527" s="226"/>
      <c r="BC527" s="226"/>
      <c r="BD527" s="226"/>
      <c r="BE527" s="226"/>
      <c r="BF527" s="226"/>
      <c r="BG527" s="226"/>
      <c r="BH527" s="226"/>
      <c r="BI527" s="226"/>
      <c r="BJ527" s="226"/>
      <c r="BK527" s="228"/>
      <c r="BL527" s="226"/>
      <c r="BM527" s="226"/>
      <c r="BN527" s="226"/>
      <c r="BO527" s="226"/>
      <c r="BP527" s="226"/>
      <c r="BQ527" s="226"/>
      <c r="BR527" s="226"/>
      <c r="BS527" s="226"/>
      <c r="BT527" s="226"/>
      <c r="BU527" s="226"/>
      <c r="BV527" s="226"/>
      <c r="BW527" s="226"/>
      <c r="BX527" s="226"/>
      <c r="BY527" s="226"/>
      <c r="BZ527" s="226"/>
      <c r="CA527" s="226"/>
      <c r="CB527" s="226"/>
      <c r="CC527" s="226"/>
      <c r="CD527" s="226"/>
      <c r="CE527" s="226"/>
      <c r="CF527" s="226"/>
      <c r="CG527" s="226"/>
      <c r="CH527" s="226"/>
      <c r="CI527" s="226"/>
      <c r="CJ527" s="226"/>
      <c r="CK527" s="226"/>
      <c r="CL527" s="226"/>
      <c r="CM527" s="226"/>
    </row>
    <row r="528">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226"/>
      <c r="BE528" s="226"/>
      <c r="BF528" s="226"/>
      <c r="BG528" s="226"/>
      <c r="BH528" s="226"/>
      <c r="BI528" s="226"/>
      <c r="BJ528" s="226"/>
      <c r="BK528" s="228"/>
      <c r="BL528" s="226"/>
      <c r="BM528" s="226"/>
      <c r="BN528" s="226"/>
      <c r="BO528" s="226"/>
      <c r="BP528" s="226"/>
      <c r="BQ528" s="226"/>
      <c r="BR528" s="226"/>
      <c r="BS528" s="226"/>
      <c r="BT528" s="226"/>
      <c r="BU528" s="226"/>
      <c r="BV528" s="226"/>
      <c r="BW528" s="226"/>
      <c r="BX528" s="226"/>
      <c r="BY528" s="226"/>
      <c r="BZ528" s="226"/>
      <c r="CA528" s="226"/>
      <c r="CB528" s="226"/>
      <c r="CC528" s="226"/>
      <c r="CD528" s="226"/>
      <c r="CE528" s="226"/>
      <c r="CF528" s="226"/>
      <c r="CG528" s="226"/>
      <c r="CH528" s="226"/>
      <c r="CI528" s="226"/>
      <c r="CJ528" s="226"/>
      <c r="CK528" s="226"/>
      <c r="CL528" s="226"/>
      <c r="CM528" s="226"/>
    </row>
    <row r="529">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226"/>
      <c r="BE529" s="226"/>
      <c r="BF529" s="226"/>
      <c r="BG529" s="226"/>
      <c r="BH529" s="226"/>
      <c r="BI529" s="226"/>
      <c r="BJ529" s="226"/>
      <c r="BK529" s="228"/>
      <c r="BL529" s="226"/>
      <c r="BM529" s="226"/>
      <c r="BN529" s="226"/>
      <c r="BO529" s="226"/>
      <c r="BP529" s="226"/>
      <c r="BQ529" s="226"/>
      <c r="BR529" s="226"/>
      <c r="BS529" s="226"/>
      <c r="BT529" s="226"/>
      <c r="BU529" s="226"/>
      <c r="BV529" s="226"/>
      <c r="BW529" s="226"/>
      <c r="BX529" s="226"/>
      <c r="BY529" s="226"/>
      <c r="BZ529" s="226"/>
      <c r="CA529" s="226"/>
      <c r="CB529" s="226"/>
      <c r="CC529" s="226"/>
      <c r="CD529" s="226"/>
      <c r="CE529" s="226"/>
      <c r="CF529" s="226"/>
      <c r="CG529" s="226"/>
      <c r="CH529" s="226"/>
      <c r="CI529" s="226"/>
      <c r="CJ529" s="226"/>
      <c r="CK529" s="226"/>
      <c r="CL529" s="226"/>
      <c r="CM529" s="226"/>
    </row>
    <row r="530">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26"/>
      <c r="BF530" s="226"/>
      <c r="BG530" s="226"/>
      <c r="BH530" s="226"/>
      <c r="BI530" s="226"/>
      <c r="BJ530" s="226"/>
      <c r="BK530" s="228"/>
      <c r="BL530" s="226"/>
      <c r="BM530" s="226"/>
      <c r="BN530" s="226"/>
      <c r="BO530" s="226"/>
      <c r="BP530" s="226"/>
      <c r="BQ530" s="226"/>
      <c r="BR530" s="226"/>
      <c r="BS530" s="226"/>
      <c r="BT530" s="226"/>
      <c r="BU530" s="226"/>
      <c r="BV530" s="226"/>
      <c r="BW530" s="226"/>
      <c r="BX530" s="226"/>
      <c r="BY530" s="226"/>
      <c r="BZ530" s="226"/>
      <c r="CA530" s="226"/>
      <c r="CB530" s="226"/>
      <c r="CC530" s="226"/>
      <c r="CD530" s="226"/>
      <c r="CE530" s="226"/>
      <c r="CF530" s="226"/>
      <c r="CG530" s="226"/>
      <c r="CH530" s="226"/>
      <c r="CI530" s="226"/>
      <c r="CJ530" s="226"/>
      <c r="CK530" s="226"/>
      <c r="CL530" s="226"/>
      <c r="CM530" s="226"/>
    </row>
    <row r="531">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226"/>
      <c r="BE531" s="226"/>
      <c r="BF531" s="226"/>
      <c r="BG531" s="226"/>
      <c r="BH531" s="226"/>
      <c r="BI531" s="226"/>
      <c r="BJ531" s="226"/>
      <c r="BK531" s="228"/>
      <c r="BL531" s="226"/>
      <c r="BM531" s="226"/>
      <c r="BN531" s="226"/>
      <c r="BO531" s="226"/>
      <c r="BP531" s="226"/>
      <c r="BQ531" s="226"/>
      <c r="BR531" s="226"/>
      <c r="BS531" s="226"/>
      <c r="BT531" s="226"/>
      <c r="BU531" s="226"/>
      <c r="BV531" s="226"/>
      <c r="BW531" s="226"/>
      <c r="BX531" s="226"/>
      <c r="BY531" s="226"/>
      <c r="BZ531" s="226"/>
      <c r="CA531" s="226"/>
      <c r="CB531" s="226"/>
      <c r="CC531" s="226"/>
      <c r="CD531" s="226"/>
      <c r="CE531" s="226"/>
      <c r="CF531" s="226"/>
      <c r="CG531" s="226"/>
      <c r="CH531" s="226"/>
      <c r="CI531" s="226"/>
      <c r="CJ531" s="226"/>
      <c r="CK531" s="226"/>
      <c r="CL531" s="226"/>
      <c r="CM531" s="226"/>
    </row>
    <row r="532">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226"/>
      <c r="BE532" s="226"/>
      <c r="BF532" s="226"/>
      <c r="BG532" s="226"/>
      <c r="BH532" s="226"/>
      <c r="BI532" s="226"/>
      <c r="BJ532" s="226"/>
      <c r="BK532" s="228"/>
      <c r="BL532" s="226"/>
      <c r="BM532" s="226"/>
      <c r="BN532" s="226"/>
      <c r="BO532" s="226"/>
      <c r="BP532" s="226"/>
      <c r="BQ532" s="226"/>
      <c r="BR532" s="226"/>
      <c r="BS532" s="226"/>
      <c r="BT532" s="226"/>
      <c r="BU532" s="226"/>
      <c r="BV532" s="226"/>
      <c r="BW532" s="226"/>
      <c r="BX532" s="226"/>
      <c r="BY532" s="226"/>
      <c r="BZ532" s="226"/>
      <c r="CA532" s="226"/>
      <c r="CB532" s="226"/>
      <c r="CC532" s="226"/>
      <c r="CD532" s="226"/>
      <c r="CE532" s="226"/>
      <c r="CF532" s="226"/>
      <c r="CG532" s="226"/>
      <c r="CH532" s="226"/>
      <c r="CI532" s="226"/>
      <c r="CJ532" s="226"/>
      <c r="CK532" s="226"/>
      <c r="CL532" s="226"/>
      <c r="CM532" s="226"/>
    </row>
    <row r="533">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26"/>
      <c r="BF533" s="226"/>
      <c r="BG533" s="226"/>
      <c r="BH533" s="226"/>
      <c r="BI533" s="226"/>
      <c r="BJ533" s="226"/>
      <c r="BK533" s="228"/>
      <c r="BL533" s="226"/>
      <c r="BM533" s="226"/>
      <c r="BN533" s="226"/>
      <c r="BO533" s="226"/>
      <c r="BP533" s="226"/>
      <c r="BQ533" s="226"/>
      <c r="BR533" s="226"/>
      <c r="BS533" s="226"/>
      <c r="BT533" s="226"/>
      <c r="BU533" s="226"/>
      <c r="BV533" s="226"/>
      <c r="BW533" s="226"/>
      <c r="BX533" s="226"/>
      <c r="BY533" s="226"/>
      <c r="BZ533" s="226"/>
      <c r="CA533" s="226"/>
      <c r="CB533" s="226"/>
      <c r="CC533" s="226"/>
      <c r="CD533" s="226"/>
      <c r="CE533" s="226"/>
      <c r="CF533" s="226"/>
      <c r="CG533" s="226"/>
      <c r="CH533" s="226"/>
      <c r="CI533" s="226"/>
      <c r="CJ533" s="226"/>
      <c r="CK533" s="226"/>
      <c r="CL533" s="226"/>
      <c r="CM533" s="226"/>
    </row>
    <row r="534">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26"/>
      <c r="BD534" s="226"/>
      <c r="BE534" s="226"/>
      <c r="BF534" s="226"/>
      <c r="BG534" s="226"/>
      <c r="BH534" s="226"/>
      <c r="BI534" s="226"/>
      <c r="BJ534" s="226"/>
      <c r="BK534" s="228"/>
      <c r="BL534" s="226"/>
      <c r="BM534" s="226"/>
      <c r="BN534" s="226"/>
      <c r="BO534" s="226"/>
      <c r="BP534" s="226"/>
      <c r="BQ534" s="226"/>
      <c r="BR534" s="226"/>
      <c r="BS534" s="226"/>
      <c r="BT534" s="226"/>
      <c r="BU534" s="226"/>
      <c r="BV534" s="226"/>
      <c r="BW534" s="226"/>
      <c r="BX534" s="226"/>
      <c r="BY534" s="226"/>
      <c r="BZ534" s="226"/>
      <c r="CA534" s="226"/>
      <c r="CB534" s="226"/>
      <c r="CC534" s="226"/>
      <c r="CD534" s="226"/>
      <c r="CE534" s="226"/>
      <c r="CF534" s="226"/>
      <c r="CG534" s="226"/>
      <c r="CH534" s="226"/>
      <c r="CI534" s="226"/>
      <c r="CJ534" s="226"/>
      <c r="CK534" s="226"/>
      <c r="CL534" s="226"/>
      <c r="CM534" s="226"/>
    </row>
    <row r="535">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c r="AS535" s="226"/>
      <c r="AT535" s="226"/>
      <c r="AU535" s="226"/>
      <c r="AV535" s="226"/>
      <c r="AW535" s="226"/>
      <c r="AX535" s="226"/>
      <c r="AY535" s="226"/>
      <c r="AZ535" s="226"/>
      <c r="BA535" s="226"/>
      <c r="BB535" s="226"/>
      <c r="BC535" s="226"/>
      <c r="BD535" s="226"/>
      <c r="BE535" s="226"/>
      <c r="BF535" s="226"/>
      <c r="BG535" s="226"/>
      <c r="BH535" s="226"/>
      <c r="BI535" s="226"/>
      <c r="BJ535" s="226"/>
      <c r="BK535" s="228"/>
      <c r="BL535" s="226"/>
      <c r="BM535" s="226"/>
      <c r="BN535" s="226"/>
      <c r="BO535" s="226"/>
      <c r="BP535" s="226"/>
      <c r="BQ535" s="226"/>
      <c r="BR535" s="226"/>
      <c r="BS535" s="226"/>
      <c r="BT535" s="226"/>
      <c r="BU535" s="226"/>
      <c r="BV535" s="226"/>
      <c r="BW535" s="226"/>
      <c r="BX535" s="226"/>
      <c r="BY535" s="226"/>
      <c r="BZ535" s="226"/>
      <c r="CA535" s="226"/>
      <c r="CB535" s="226"/>
      <c r="CC535" s="226"/>
      <c r="CD535" s="226"/>
      <c r="CE535" s="226"/>
      <c r="CF535" s="226"/>
      <c r="CG535" s="226"/>
      <c r="CH535" s="226"/>
      <c r="CI535" s="226"/>
      <c r="CJ535" s="226"/>
      <c r="CK535" s="226"/>
      <c r="CL535" s="226"/>
      <c r="CM535" s="226"/>
    </row>
    <row r="536">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226"/>
      <c r="BE536" s="226"/>
      <c r="BF536" s="226"/>
      <c r="BG536" s="226"/>
      <c r="BH536" s="226"/>
      <c r="BI536" s="226"/>
      <c r="BJ536" s="226"/>
      <c r="BK536" s="228"/>
      <c r="BL536" s="226"/>
      <c r="BM536" s="226"/>
      <c r="BN536" s="226"/>
      <c r="BO536" s="226"/>
      <c r="BP536" s="226"/>
      <c r="BQ536" s="226"/>
      <c r="BR536" s="226"/>
      <c r="BS536" s="226"/>
      <c r="BT536" s="226"/>
      <c r="BU536" s="226"/>
      <c r="BV536" s="226"/>
      <c r="BW536" s="226"/>
      <c r="BX536" s="226"/>
      <c r="BY536" s="226"/>
      <c r="BZ536" s="226"/>
      <c r="CA536" s="226"/>
      <c r="CB536" s="226"/>
      <c r="CC536" s="226"/>
      <c r="CD536" s="226"/>
      <c r="CE536" s="226"/>
      <c r="CF536" s="226"/>
      <c r="CG536" s="226"/>
      <c r="CH536" s="226"/>
      <c r="CI536" s="226"/>
      <c r="CJ536" s="226"/>
      <c r="CK536" s="226"/>
      <c r="CL536" s="226"/>
      <c r="CM536" s="226"/>
    </row>
    <row r="537">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c r="AS537" s="226"/>
      <c r="AT537" s="226"/>
      <c r="AU537" s="226"/>
      <c r="AV537" s="226"/>
      <c r="AW537" s="226"/>
      <c r="AX537" s="226"/>
      <c r="AY537" s="226"/>
      <c r="AZ537" s="226"/>
      <c r="BA537" s="226"/>
      <c r="BB537" s="226"/>
      <c r="BC537" s="226"/>
      <c r="BD537" s="226"/>
      <c r="BE537" s="226"/>
      <c r="BF537" s="226"/>
      <c r="BG537" s="226"/>
      <c r="BH537" s="226"/>
      <c r="BI537" s="226"/>
      <c r="BJ537" s="226"/>
      <c r="BK537" s="228"/>
      <c r="BL537" s="226"/>
      <c r="BM537" s="226"/>
      <c r="BN537" s="226"/>
      <c r="BO537" s="226"/>
      <c r="BP537" s="226"/>
      <c r="BQ537" s="226"/>
      <c r="BR537" s="226"/>
      <c r="BS537" s="226"/>
      <c r="BT537" s="226"/>
      <c r="BU537" s="226"/>
      <c r="BV537" s="226"/>
      <c r="BW537" s="226"/>
      <c r="BX537" s="226"/>
      <c r="BY537" s="226"/>
      <c r="BZ537" s="226"/>
      <c r="CA537" s="226"/>
      <c r="CB537" s="226"/>
      <c r="CC537" s="226"/>
      <c r="CD537" s="226"/>
      <c r="CE537" s="226"/>
      <c r="CF537" s="226"/>
      <c r="CG537" s="226"/>
      <c r="CH537" s="226"/>
      <c r="CI537" s="226"/>
      <c r="CJ537" s="226"/>
      <c r="CK537" s="226"/>
      <c r="CL537" s="226"/>
      <c r="CM537" s="226"/>
    </row>
    <row r="538">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8"/>
      <c r="BL538" s="226"/>
      <c r="BM538" s="226"/>
      <c r="BN538" s="226"/>
      <c r="BO538" s="226"/>
      <c r="BP538" s="226"/>
      <c r="BQ538" s="226"/>
      <c r="BR538" s="226"/>
      <c r="BS538" s="226"/>
      <c r="BT538" s="226"/>
      <c r="BU538" s="226"/>
      <c r="BV538" s="226"/>
      <c r="BW538" s="226"/>
      <c r="BX538" s="226"/>
      <c r="BY538" s="226"/>
      <c r="BZ538" s="226"/>
      <c r="CA538" s="226"/>
      <c r="CB538" s="226"/>
      <c r="CC538" s="226"/>
      <c r="CD538" s="226"/>
      <c r="CE538" s="226"/>
      <c r="CF538" s="226"/>
      <c r="CG538" s="226"/>
      <c r="CH538" s="226"/>
      <c r="CI538" s="226"/>
      <c r="CJ538" s="226"/>
      <c r="CK538" s="226"/>
      <c r="CL538" s="226"/>
      <c r="CM538" s="226"/>
    </row>
    <row r="539">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226"/>
      <c r="BH539" s="226"/>
      <c r="BI539" s="226"/>
      <c r="BJ539" s="226"/>
      <c r="BK539" s="228"/>
      <c r="BL539" s="226"/>
      <c r="BM539" s="226"/>
      <c r="BN539" s="226"/>
      <c r="BO539" s="226"/>
      <c r="BP539" s="226"/>
      <c r="BQ539" s="226"/>
      <c r="BR539" s="226"/>
      <c r="BS539" s="226"/>
      <c r="BT539" s="226"/>
      <c r="BU539" s="226"/>
      <c r="BV539" s="226"/>
      <c r="BW539" s="226"/>
      <c r="BX539" s="226"/>
      <c r="BY539" s="226"/>
      <c r="BZ539" s="226"/>
      <c r="CA539" s="226"/>
      <c r="CB539" s="226"/>
      <c r="CC539" s="226"/>
      <c r="CD539" s="226"/>
      <c r="CE539" s="226"/>
      <c r="CF539" s="226"/>
      <c r="CG539" s="226"/>
      <c r="CH539" s="226"/>
      <c r="CI539" s="226"/>
      <c r="CJ539" s="226"/>
      <c r="CK539" s="226"/>
      <c r="CL539" s="226"/>
      <c r="CM539" s="226"/>
    </row>
    <row r="540">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8"/>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row>
    <row r="541">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8"/>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row>
    <row r="542">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c r="AS542" s="226"/>
      <c r="AT542" s="226"/>
      <c r="AU542" s="226"/>
      <c r="AV542" s="226"/>
      <c r="AW542" s="226"/>
      <c r="AX542" s="226"/>
      <c r="AY542" s="226"/>
      <c r="AZ542" s="226"/>
      <c r="BA542" s="226"/>
      <c r="BB542" s="226"/>
      <c r="BC542" s="226"/>
      <c r="BD542" s="226"/>
      <c r="BE542" s="226"/>
      <c r="BF542" s="226"/>
      <c r="BG542" s="226"/>
      <c r="BH542" s="226"/>
      <c r="BI542" s="226"/>
      <c r="BJ542" s="226"/>
      <c r="BK542" s="228"/>
      <c r="BL542" s="226"/>
      <c r="BM542" s="226"/>
      <c r="BN542" s="226"/>
      <c r="BO542" s="226"/>
      <c r="BP542" s="226"/>
      <c r="BQ542" s="226"/>
      <c r="BR542" s="226"/>
      <c r="BS542" s="226"/>
      <c r="BT542" s="226"/>
      <c r="BU542" s="226"/>
      <c r="BV542" s="226"/>
      <c r="BW542" s="226"/>
      <c r="BX542" s="226"/>
      <c r="BY542" s="226"/>
      <c r="BZ542" s="226"/>
      <c r="CA542" s="226"/>
      <c r="CB542" s="226"/>
      <c r="CC542" s="226"/>
      <c r="CD542" s="226"/>
      <c r="CE542" s="226"/>
      <c r="CF542" s="226"/>
      <c r="CG542" s="226"/>
      <c r="CH542" s="226"/>
      <c r="CI542" s="226"/>
      <c r="CJ542" s="226"/>
      <c r="CK542" s="226"/>
      <c r="CL542" s="226"/>
      <c r="CM542" s="226"/>
    </row>
    <row r="543">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c r="AS543" s="226"/>
      <c r="AT543" s="226"/>
      <c r="AU543" s="226"/>
      <c r="AV543" s="226"/>
      <c r="AW543" s="226"/>
      <c r="AX543" s="226"/>
      <c r="AY543" s="226"/>
      <c r="AZ543" s="226"/>
      <c r="BA543" s="226"/>
      <c r="BB543" s="226"/>
      <c r="BC543" s="226"/>
      <c r="BD543" s="226"/>
      <c r="BE543" s="226"/>
      <c r="BF543" s="226"/>
      <c r="BG543" s="226"/>
      <c r="BH543" s="226"/>
      <c r="BI543" s="226"/>
      <c r="BJ543" s="226"/>
      <c r="BK543" s="228"/>
      <c r="BL543" s="226"/>
      <c r="BM543" s="226"/>
      <c r="BN543" s="226"/>
      <c r="BO543" s="226"/>
      <c r="BP543" s="226"/>
      <c r="BQ543" s="226"/>
      <c r="BR543" s="226"/>
      <c r="BS543" s="226"/>
      <c r="BT543" s="226"/>
      <c r="BU543" s="226"/>
      <c r="BV543" s="226"/>
      <c r="BW543" s="226"/>
      <c r="BX543" s="226"/>
      <c r="BY543" s="226"/>
      <c r="BZ543" s="226"/>
      <c r="CA543" s="226"/>
      <c r="CB543" s="226"/>
      <c r="CC543" s="226"/>
      <c r="CD543" s="226"/>
      <c r="CE543" s="226"/>
      <c r="CF543" s="226"/>
      <c r="CG543" s="226"/>
      <c r="CH543" s="226"/>
      <c r="CI543" s="226"/>
      <c r="CJ543" s="226"/>
      <c r="CK543" s="226"/>
      <c r="CL543" s="226"/>
      <c r="CM543" s="226"/>
    </row>
    <row r="544">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c r="AS544" s="226"/>
      <c r="AT544" s="226"/>
      <c r="AU544" s="226"/>
      <c r="AV544" s="226"/>
      <c r="AW544" s="226"/>
      <c r="AX544" s="226"/>
      <c r="AY544" s="226"/>
      <c r="AZ544" s="226"/>
      <c r="BA544" s="226"/>
      <c r="BB544" s="226"/>
      <c r="BC544" s="226"/>
      <c r="BD544" s="226"/>
      <c r="BE544" s="226"/>
      <c r="BF544" s="226"/>
      <c r="BG544" s="226"/>
      <c r="BH544" s="226"/>
      <c r="BI544" s="226"/>
      <c r="BJ544" s="226"/>
      <c r="BK544" s="228"/>
      <c r="BL544" s="226"/>
      <c r="BM544" s="226"/>
      <c r="BN544" s="226"/>
      <c r="BO544" s="226"/>
      <c r="BP544" s="226"/>
      <c r="BQ544" s="226"/>
      <c r="BR544" s="226"/>
      <c r="BS544" s="226"/>
      <c r="BT544" s="226"/>
      <c r="BU544" s="226"/>
      <c r="BV544" s="226"/>
      <c r="BW544" s="226"/>
      <c r="BX544" s="226"/>
      <c r="BY544" s="226"/>
      <c r="BZ544" s="226"/>
      <c r="CA544" s="226"/>
      <c r="CB544" s="226"/>
      <c r="CC544" s="226"/>
      <c r="CD544" s="226"/>
      <c r="CE544" s="226"/>
      <c r="CF544" s="226"/>
      <c r="CG544" s="226"/>
      <c r="CH544" s="226"/>
      <c r="CI544" s="226"/>
      <c r="CJ544" s="226"/>
      <c r="CK544" s="226"/>
      <c r="CL544" s="226"/>
      <c r="CM544" s="226"/>
    </row>
    <row r="545">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c r="AS545" s="226"/>
      <c r="AT545" s="226"/>
      <c r="AU545" s="226"/>
      <c r="AV545" s="226"/>
      <c r="AW545" s="226"/>
      <c r="AX545" s="226"/>
      <c r="AY545" s="226"/>
      <c r="AZ545" s="226"/>
      <c r="BA545" s="226"/>
      <c r="BB545" s="226"/>
      <c r="BC545" s="226"/>
      <c r="BD545" s="226"/>
      <c r="BE545" s="226"/>
      <c r="BF545" s="226"/>
      <c r="BG545" s="226"/>
      <c r="BH545" s="226"/>
      <c r="BI545" s="226"/>
      <c r="BJ545" s="226"/>
      <c r="BK545" s="228"/>
      <c r="BL545" s="226"/>
      <c r="BM545" s="226"/>
      <c r="BN545" s="226"/>
      <c r="BO545" s="226"/>
      <c r="BP545" s="226"/>
      <c r="BQ545" s="226"/>
      <c r="BR545" s="226"/>
      <c r="BS545" s="226"/>
      <c r="BT545" s="226"/>
      <c r="BU545" s="226"/>
      <c r="BV545" s="226"/>
      <c r="BW545" s="226"/>
      <c r="BX545" s="226"/>
      <c r="BY545" s="226"/>
      <c r="BZ545" s="226"/>
      <c r="CA545" s="226"/>
      <c r="CB545" s="226"/>
      <c r="CC545" s="226"/>
      <c r="CD545" s="226"/>
      <c r="CE545" s="226"/>
      <c r="CF545" s="226"/>
      <c r="CG545" s="226"/>
      <c r="CH545" s="226"/>
      <c r="CI545" s="226"/>
      <c r="CJ545" s="226"/>
      <c r="CK545" s="226"/>
      <c r="CL545" s="226"/>
      <c r="CM545" s="226"/>
    </row>
    <row r="546">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c r="AS546" s="226"/>
      <c r="AT546" s="226"/>
      <c r="AU546" s="226"/>
      <c r="AV546" s="226"/>
      <c r="AW546" s="226"/>
      <c r="AX546" s="226"/>
      <c r="AY546" s="226"/>
      <c r="AZ546" s="226"/>
      <c r="BA546" s="226"/>
      <c r="BB546" s="226"/>
      <c r="BC546" s="226"/>
      <c r="BD546" s="226"/>
      <c r="BE546" s="226"/>
      <c r="BF546" s="226"/>
      <c r="BG546" s="226"/>
      <c r="BH546" s="226"/>
      <c r="BI546" s="226"/>
      <c r="BJ546" s="226"/>
      <c r="BK546" s="228"/>
      <c r="BL546" s="226"/>
      <c r="BM546" s="226"/>
      <c r="BN546" s="226"/>
      <c r="BO546" s="226"/>
      <c r="BP546" s="226"/>
      <c r="BQ546" s="226"/>
      <c r="BR546" s="226"/>
      <c r="BS546" s="226"/>
      <c r="BT546" s="226"/>
      <c r="BU546" s="226"/>
      <c r="BV546" s="226"/>
      <c r="BW546" s="226"/>
      <c r="BX546" s="226"/>
      <c r="BY546" s="226"/>
      <c r="BZ546" s="226"/>
      <c r="CA546" s="226"/>
      <c r="CB546" s="226"/>
      <c r="CC546" s="226"/>
      <c r="CD546" s="226"/>
      <c r="CE546" s="226"/>
      <c r="CF546" s="226"/>
      <c r="CG546" s="226"/>
      <c r="CH546" s="226"/>
      <c r="CI546" s="226"/>
      <c r="CJ546" s="226"/>
      <c r="CK546" s="226"/>
      <c r="CL546" s="226"/>
      <c r="CM546" s="226"/>
    </row>
    <row r="547">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c r="AS547" s="226"/>
      <c r="AT547" s="226"/>
      <c r="AU547" s="226"/>
      <c r="AV547" s="226"/>
      <c r="AW547" s="226"/>
      <c r="AX547" s="226"/>
      <c r="AY547" s="226"/>
      <c r="AZ547" s="226"/>
      <c r="BA547" s="226"/>
      <c r="BB547" s="226"/>
      <c r="BC547" s="226"/>
      <c r="BD547" s="226"/>
      <c r="BE547" s="226"/>
      <c r="BF547" s="226"/>
      <c r="BG547" s="226"/>
      <c r="BH547" s="226"/>
      <c r="BI547" s="226"/>
      <c r="BJ547" s="226"/>
      <c r="BK547" s="228"/>
      <c r="BL547" s="226"/>
      <c r="BM547" s="226"/>
      <c r="BN547" s="226"/>
      <c r="BO547" s="226"/>
      <c r="BP547" s="226"/>
      <c r="BQ547" s="226"/>
      <c r="BR547" s="226"/>
      <c r="BS547" s="226"/>
      <c r="BT547" s="226"/>
      <c r="BU547" s="226"/>
      <c r="BV547" s="226"/>
      <c r="BW547" s="226"/>
      <c r="BX547" s="226"/>
      <c r="BY547" s="226"/>
      <c r="BZ547" s="226"/>
      <c r="CA547" s="226"/>
      <c r="CB547" s="226"/>
      <c r="CC547" s="226"/>
      <c r="CD547" s="226"/>
      <c r="CE547" s="226"/>
      <c r="CF547" s="226"/>
      <c r="CG547" s="226"/>
      <c r="CH547" s="226"/>
      <c r="CI547" s="226"/>
      <c r="CJ547" s="226"/>
      <c r="CK547" s="226"/>
      <c r="CL547" s="226"/>
      <c r="CM547" s="226"/>
    </row>
    <row r="548">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c r="AS548" s="226"/>
      <c r="AT548" s="226"/>
      <c r="AU548" s="226"/>
      <c r="AV548" s="226"/>
      <c r="AW548" s="226"/>
      <c r="AX548" s="226"/>
      <c r="AY548" s="226"/>
      <c r="AZ548" s="226"/>
      <c r="BA548" s="226"/>
      <c r="BB548" s="226"/>
      <c r="BC548" s="226"/>
      <c r="BD548" s="226"/>
      <c r="BE548" s="226"/>
      <c r="BF548" s="226"/>
      <c r="BG548" s="226"/>
      <c r="BH548" s="226"/>
      <c r="BI548" s="226"/>
      <c r="BJ548" s="226"/>
      <c r="BK548" s="228"/>
      <c r="BL548" s="226"/>
      <c r="BM548" s="226"/>
      <c r="BN548" s="226"/>
      <c r="BO548" s="226"/>
      <c r="BP548" s="226"/>
      <c r="BQ548" s="226"/>
      <c r="BR548" s="226"/>
      <c r="BS548" s="226"/>
      <c r="BT548" s="226"/>
      <c r="BU548" s="226"/>
      <c r="BV548" s="226"/>
      <c r="BW548" s="226"/>
      <c r="BX548" s="226"/>
      <c r="BY548" s="226"/>
      <c r="BZ548" s="226"/>
      <c r="CA548" s="226"/>
      <c r="CB548" s="226"/>
      <c r="CC548" s="226"/>
      <c r="CD548" s="226"/>
      <c r="CE548" s="226"/>
      <c r="CF548" s="226"/>
      <c r="CG548" s="226"/>
      <c r="CH548" s="226"/>
      <c r="CI548" s="226"/>
      <c r="CJ548" s="226"/>
      <c r="CK548" s="226"/>
      <c r="CL548" s="226"/>
      <c r="CM548" s="226"/>
    </row>
    <row r="549">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c r="AS549" s="226"/>
      <c r="AT549" s="226"/>
      <c r="AU549" s="226"/>
      <c r="AV549" s="226"/>
      <c r="AW549" s="226"/>
      <c r="AX549" s="226"/>
      <c r="AY549" s="226"/>
      <c r="AZ549" s="226"/>
      <c r="BA549" s="226"/>
      <c r="BB549" s="226"/>
      <c r="BC549" s="226"/>
      <c r="BD549" s="226"/>
      <c r="BE549" s="226"/>
      <c r="BF549" s="226"/>
      <c r="BG549" s="226"/>
      <c r="BH549" s="226"/>
      <c r="BI549" s="226"/>
      <c r="BJ549" s="226"/>
      <c r="BK549" s="228"/>
      <c r="BL549" s="226"/>
      <c r="BM549" s="226"/>
      <c r="BN549" s="226"/>
      <c r="BO549" s="226"/>
      <c r="BP549" s="226"/>
      <c r="BQ549" s="226"/>
      <c r="BR549" s="226"/>
      <c r="BS549" s="226"/>
      <c r="BT549" s="226"/>
      <c r="BU549" s="226"/>
      <c r="BV549" s="226"/>
      <c r="BW549" s="226"/>
      <c r="BX549" s="226"/>
      <c r="BY549" s="226"/>
      <c r="BZ549" s="226"/>
      <c r="CA549" s="226"/>
      <c r="CB549" s="226"/>
      <c r="CC549" s="226"/>
      <c r="CD549" s="226"/>
      <c r="CE549" s="226"/>
      <c r="CF549" s="226"/>
      <c r="CG549" s="226"/>
      <c r="CH549" s="226"/>
      <c r="CI549" s="226"/>
      <c r="CJ549" s="226"/>
      <c r="CK549" s="226"/>
      <c r="CL549" s="226"/>
      <c r="CM549" s="226"/>
    </row>
    <row r="550">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c r="AS550" s="226"/>
      <c r="AT550" s="226"/>
      <c r="AU550" s="226"/>
      <c r="AV550" s="226"/>
      <c r="AW550" s="226"/>
      <c r="AX550" s="226"/>
      <c r="AY550" s="226"/>
      <c r="AZ550" s="226"/>
      <c r="BA550" s="226"/>
      <c r="BB550" s="226"/>
      <c r="BC550" s="226"/>
      <c r="BD550" s="226"/>
      <c r="BE550" s="226"/>
      <c r="BF550" s="226"/>
      <c r="BG550" s="226"/>
      <c r="BH550" s="226"/>
      <c r="BI550" s="226"/>
      <c r="BJ550" s="226"/>
      <c r="BK550" s="228"/>
      <c r="BL550" s="226"/>
      <c r="BM550" s="226"/>
      <c r="BN550" s="226"/>
      <c r="BO550" s="226"/>
      <c r="BP550" s="226"/>
      <c r="BQ550" s="226"/>
      <c r="BR550" s="226"/>
      <c r="BS550" s="226"/>
      <c r="BT550" s="226"/>
      <c r="BU550" s="226"/>
      <c r="BV550" s="226"/>
      <c r="BW550" s="226"/>
      <c r="BX550" s="226"/>
      <c r="BY550" s="226"/>
      <c r="BZ550" s="226"/>
      <c r="CA550" s="226"/>
      <c r="CB550" s="226"/>
      <c r="CC550" s="226"/>
      <c r="CD550" s="226"/>
      <c r="CE550" s="226"/>
      <c r="CF550" s="226"/>
      <c r="CG550" s="226"/>
      <c r="CH550" s="226"/>
      <c r="CI550" s="226"/>
      <c r="CJ550" s="226"/>
      <c r="CK550" s="226"/>
      <c r="CL550" s="226"/>
      <c r="CM550" s="226"/>
    </row>
    <row r="551">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c r="AS551" s="226"/>
      <c r="AT551" s="226"/>
      <c r="AU551" s="226"/>
      <c r="AV551" s="226"/>
      <c r="AW551" s="226"/>
      <c r="AX551" s="226"/>
      <c r="AY551" s="226"/>
      <c r="AZ551" s="226"/>
      <c r="BA551" s="226"/>
      <c r="BB551" s="226"/>
      <c r="BC551" s="226"/>
      <c r="BD551" s="226"/>
      <c r="BE551" s="226"/>
      <c r="BF551" s="226"/>
      <c r="BG551" s="226"/>
      <c r="BH551" s="226"/>
      <c r="BI551" s="226"/>
      <c r="BJ551" s="226"/>
      <c r="BK551" s="228"/>
      <c r="BL551" s="226"/>
      <c r="BM551" s="226"/>
      <c r="BN551" s="226"/>
      <c r="BO551" s="226"/>
      <c r="BP551" s="226"/>
      <c r="BQ551" s="226"/>
      <c r="BR551" s="226"/>
      <c r="BS551" s="226"/>
      <c r="BT551" s="226"/>
      <c r="BU551" s="226"/>
      <c r="BV551" s="226"/>
      <c r="BW551" s="226"/>
      <c r="BX551" s="226"/>
      <c r="BY551" s="226"/>
      <c r="BZ551" s="226"/>
      <c r="CA551" s="226"/>
      <c r="CB551" s="226"/>
      <c r="CC551" s="226"/>
      <c r="CD551" s="226"/>
      <c r="CE551" s="226"/>
      <c r="CF551" s="226"/>
      <c r="CG551" s="226"/>
      <c r="CH551" s="226"/>
      <c r="CI551" s="226"/>
      <c r="CJ551" s="226"/>
      <c r="CK551" s="226"/>
      <c r="CL551" s="226"/>
      <c r="CM551" s="226"/>
    </row>
    <row r="552">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c r="AS552" s="226"/>
      <c r="AT552" s="226"/>
      <c r="AU552" s="226"/>
      <c r="AV552" s="226"/>
      <c r="AW552" s="226"/>
      <c r="AX552" s="226"/>
      <c r="AY552" s="226"/>
      <c r="AZ552" s="226"/>
      <c r="BA552" s="226"/>
      <c r="BB552" s="226"/>
      <c r="BC552" s="226"/>
      <c r="BD552" s="226"/>
      <c r="BE552" s="226"/>
      <c r="BF552" s="226"/>
      <c r="BG552" s="226"/>
      <c r="BH552" s="226"/>
      <c r="BI552" s="226"/>
      <c r="BJ552" s="226"/>
      <c r="BK552" s="228"/>
      <c r="BL552" s="226"/>
      <c r="BM552" s="226"/>
      <c r="BN552" s="226"/>
      <c r="BO552" s="226"/>
      <c r="BP552" s="226"/>
      <c r="BQ552" s="226"/>
      <c r="BR552" s="226"/>
      <c r="BS552" s="226"/>
      <c r="BT552" s="226"/>
      <c r="BU552" s="226"/>
      <c r="BV552" s="226"/>
      <c r="BW552" s="226"/>
      <c r="BX552" s="226"/>
      <c r="BY552" s="226"/>
      <c r="BZ552" s="226"/>
      <c r="CA552" s="226"/>
      <c r="CB552" s="226"/>
      <c r="CC552" s="226"/>
      <c r="CD552" s="226"/>
      <c r="CE552" s="226"/>
      <c r="CF552" s="226"/>
      <c r="CG552" s="226"/>
      <c r="CH552" s="226"/>
      <c r="CI552" s="226"/>
      <c r="CJ552" s="226"/>
      <c r="CK552" s="226"/>
      <c r="CL552" s="226"/>
      <c r="CM552" s="226"/>
    </row>
    <row r="553">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c r="AS553" s="226"/>
      <c r="AT553" s="226"/>
      <c r="AU553" s="226"/>
      <c r="AV553" s="226"/>
      <c r="AW553" s="226"/>
      <c r="AX553" s="226"/>
      <c r="AY553" s="226"/>
      <c r="AZ553" s="226"/>
      <c r="BA553" s="226"/>
      <c r="BB553" s="226"/>
      <c r="BC553" s="226"/>
      <c r="BD553" s="226"/>
      <c r="BE553" s="226"/>
      <c r="BF553" s="226"/>
      <c r="BG553" s="226"/>
      <c r="BH553" s="226"/>
      <c r="BI553" s="226"/>
      <c r="BJ553" s="226"/>
      <c r="BK553" s="228"/>
      <c r="BL553" s="226"/>
      <c r="BM553" s="226"/>
      <c r="BN553" s="226"/>
      <c r="BO553" s="226"/>
      <c r="BP553" s="226"/>
      <c r="BQ553" s="226"/>
      <c r="BR553" s="226"/>
      <c r="BS553" s="226"/>
      <c r="BT553" s="226"/>
      <c r="BU553" s="226"/>
      <c r="BV553" s="226"/>
      <c r="BW553" s="226"/>
      <c r="BX553" s="226"/>
      <c r="BY553" s="226"/>
      <c r="BZ553" s="226"/>
      <c r="CA553" s="226"/>
      <c r="CB553" s="226"/>
      <c r="CC553" s="226"/>
      <c r="CD553" s="226"/>
      <c r="CE553" s="226"/>
      <c r="CF553" s="226"/>
      <c r="CG553" s="226"/>
      <c r="CH553" s="226"/>
      <c r="CI553" s="226"/>
      <c r="CJ553" s="226"/>
      <c r="CK553" s="226"/>
      <c r="CL553" s="226"/>
      <c r="CM553" s="226"/>
    </row>
    <row r="554">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c r="AS554" s="226"/>
      <c r="AT554" s="226"/>
      <c r="AU554" s="226"/>
      <c r="AV554" s="226"/>
      <c r="AW554" s="226"/>
      <c r="AX554" s="226"/>
      <c r="AY554" s="226"/>
      <c r="AZ554" s="226"/>
      <c r="BA554" s="226"/>
      <c r="BB554" s="226"/>
      <c r="BC554" s="226"/>
      <c r="BD554" s="226"/>
      <c r="BE554" s="226"/>
      <c r="BF554" s="226"/>
      <c r="BG554" s="226"/>
      <c r="BH554" s="226"/>
      <c r="BI554" s="226"/>
      <c r="BJ554" s="226"/>
      <c r="BK554" s="228"/>
      <c r="BL554" s="226"/>
      <c r="BM554" s="226"/>
      <c r="BN554" s="226"/>
      <c r="BO554" s="226"/>
      <c r="BP554" s="226"/>
      <c r="BQ554" s="226"/>
      <c r="BR554" s="226"/>
      <c r="BS554" s="226"/>
      <c r="BT554" s="226"/>
      <c r="BU554" s="226"/>
      <c r="BV554" s="226"/>
      <c r="BW554" s="226"/>
      <c r="BX554" s="226"/>
      <c r="BY554" s="226"/>
      <c r="BZ554" s="226"/>
      <c r="CA554" s="226"/>
      <c r="CB554" s="226"/>
      <c r="CC554" s="226"/>
      <c r="CD554" s="226"/>
      <c r="CE554" s="226"/>
      <c r="CF554" s="226"/>
      <c r="CG554" s="226"/>
      <c r="CH554" s="226"/>
      <c r="CI554" s="226"/>
      <c r="CJ554" s="226"/>
      <c r="CK554" s="226"/>
      <c r="CL554" s="226"/>
      <c r="CM554" s="226"/>
    </row>
    <row r="555">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c r="AS555" s="226"/>
      <c r="AT555" s="226"/>
      <c r="AU555" s="226"/>
      <c r="AV555" s="226"/>
      <c r="AW555" s="226"/>
      <c r="AX555" s="226"/>
      <c r="AY555" s="226"/>
      <c r="AZ555" s="226"/>
      <c r="BA555" s="226"/>
      <c r="BB555" s="226"/>
      <c r="BC555" s="226"/>
      <c r="BD555" s="226"/>
      <c r="BE555" s="226"/>
      <c r="BF555" s="226"/>
      <c r="BG555" s="226"/>
      <c r="BH555" s="226"/>
      <c r="BI555" s="226"/>
      <c r="BJ555" s="226"/>
      <c r="BK555" s="228"/>
      <c r="BL555" s="226"/>
      <c r="BM555" s="226"/>
      <c r="BN555" s="226"/>
      <c r="BO555" s="226"/>
      <c r="BP555" s="226"/>
      <c r="BQ555" s="226"/>
      <c r="BR555" s="226"/>
      <c r="BS555" s="226"/>
      <c r="BT555" s="226"/>
      <c r="BU555" s="226"/>
      <c r="BV555" s="226"/>
      <c r="BW555" s="226"/>
      <c r="BX555" s="226"/>
      <c r="BY555" s="226"/>
      <c r="BZ555" s="226"/>
      <c r="CA555" s="226"/>
      <c r="CB555" s="226"/>
      <c r="CC555" s="226"/>
      <c r="CD555" s="226"/>
      <c r="CE555" s="226"/>
      <c r="CF555" s="226"/>
      <c r="CG555" s="226"/>
      <c r="CH555" s="226"/>
      <c r="CI555" s="226"/>
      <c r="CJ555" s="226"/>
      <c r="CK555" s="226"/>
      <c r="CL555" s="226"/>
      <c r="CM555" s="226"/>
    </row>
    <row r="556">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c r="AS556" s="226"/>
      <c r="AT556" s="226"/>
      <c r="AU556" s="226"/>
      <c r="AV556" s="226"/>
      <c r="AW556" s="226"/>
      <c r="AX556" s="226"/>
      <c r="AY556" s="226"/>
      <c r="AZ556" s="226"/>
      <c r="BA556" s="226"/>
      <c r="BB556" s="226"/>
      <c r="BC556" s="226"/>
      <c r="BD556" s="226"/>
      <c r="BE556" s="226"/>
      <c r="BF556" s="226"/>
      <c r="BG556" s="226"/>
      <c r="BH556" s="226"/>
      <c r="BI556" s="226"/>
      <c r="BJ556" s="226"/>
      <c r="BK556" s="228"/>
      <c r="BL556" s="226"/>
      <c r="BM556" s="226"/>
      <c r="BN556" s="226"/>
      <c r="BO556" s="226"/>
      <c r="BP556" s="226"/>
      <c r="BQ556" s="226"/>
      <c r="BR556" s="226"/>
      <c r="BS556" s="226"/>
      <c r="BT556" s="226"/>
      <c r="BU556" s="226"/>
      <c r="BV556" s="226"/>
      <c r="BW556" s="226"/>
      <c r="BX556" s="226"/>
      <c r="BY556" s="226"/>
      <c r="BZ556" s="226"/>
      <c r="CA556" s="226"/>
      <c r="CB556" s="226"/>
      <c r="CC556" s="226"/>
      <c r="CD556" s="226"/>
      <c r="CE556" s="226"/>
      <c r="CF556" s="226"/>
      <c r="CG556" s="226"/>
      <c r="CH556" s="226"/>
      <c r="CI556" s="226"/>
      <c r="CJ556" s="226"/>
      <c r="CK556" s="226"/>
      <c r="CL556" s="226"/>
      <c r="CM556" s="226"/>
    </row>
    <row r="557">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c r="AS557" s="226"/>
      <c r="AT557" s="226"/>
      <c r="AU557" s="226"/>
      <c r="AV557" s="226"/>
      <c r="AW557" s="226"/>
      <c r="AX557" s="226"/>
      <c r="AY557" s="226"/>
      <c r="AZ557" s="226"/>
      <c r="BA557" s="226"/>
      <c r="BB557" s="226"/>
      <c r="BC557" s="226"/>
      <c r="BD557" s="226"/>
      <c r="BE557" s="226"/>
      <c r="BF557" s="226"/>
      <c r="BG557" s="226"/>
      <c r="BH557" s="226"/>
      <c r="BI557" s="226"/>
      <c r="BJ557" s="226"/>
      <c r="BK557" s="228"/>
      <c r="BL557" s="226"/>
      <c r="BM557" s="226"/>
      <c r="BN557" s="226"/>
      <c r="BO557" s="226"/>
      <c r="BP557" s="226"/>
      <c r="BQ557" s="226"/>
      <c r="BR557" s="226"/>
      <c r="BS557" s="226"/>
      <c r="BT557" s="226"/>
      <c r="BU557" s="226"/>
      <c r="BV557" s="226"/>
      <c r="BW557" s="226"/>
      <c r="BX557" s="226"/>
      <c r="BY557" s="226"/>
      <c r="BZ557" s="226"/>
      <c r="CA557" s="226"/>
      <c r="CB557" s="226"/>
      <c r="CC557" s="226"/>
      <c r="CD557" s="226"/>
      <c r="CE557" s="226"/>
      <c r="CF557" s="226"/>
      <c r="CG557" s="226"/>
      <c r="CH557" s="226"/>
      <c r="CI557" s="226"/>
      <c r="CJ557" s="226"/>
      <c r="CK557" s="226"/>
      <c r="CL557" s="226"/>
      <c r="CM557" s="226"/>
    </row>
    <row r="558">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c r="AS558" s="226"/>
      <c r="AT558" s="226"/>
      <c r="AU558" s="226"/>
      <c r="AV558" s="226"/>
      <c r="AW558" s="226"/>
      <c r="AX558" s="226"/>
      <c r="AY558" s="226"/>
      <c r="AZ558" s="226"/>
      <c r="BA558" s="226"/>
      <c r="BB558" s="226"/>
      <c r="BC558" s="226"/>
      <c r="BD558" s="226"/>
      <c r="BE558" s="226"/>
      <c r="BF558" s="226"/>
      <c r="BG558" s="226"/>
      <c r="BH558" s="226"/>
      <c r="BI558" s="226"/>
      <c r="BJ558" s="226"/>
      <c r="BK558" s="228"/>
      <c r="BL558" s="226"/>
      <c r="BM558" s="226"/>
      <c r="BN558" s="226"/>
      <c r="BO558" s="226"/>
      <c r="BP558" s="226"/>
      <c r="BQ558" s="226"/>
      <c r="BR558" s="226"/>
      <c r="BS558" s="226"/>
      <c r="BT558" s="226"/>
      <c r="BU558" s="226"/>
      <c r="BV558" s="226"/>
      <c r="BW558" s="226"/>
      <c r="BX558" s="226"/>
      <c r="BY558" s="226"/>
      <c r="BZ558" s="226"/>
      <c r="CA558" s="226"/>
      <c r="CB558" s="226"/>
      <c r="CC558" s="226"/>
      <c r="CD558" s="226"/>
      <c r="CE558" s="226"/>
      <c r="CF558" s="226"/>
      <c r="CG558" s="226"/>
      <c r="CH558" s="226"/>
      <c r="CI558" s="226"/>
      <c r="CJ558" s="226"/>
      <c r="CK558" s="226"/>
      <c r="CL558" s="226"/>
      <c r="CM558" s="226"/>
    </row>
    <row r="559">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c r="AS559" s="226"/>
      <c r="AT559" s="226"/>
      <c r="AU559" s="226"/>
      <c r="AV559" s="226"/>
      <c r="AW559" s="226"/>
      <c r="AX559" s="226"/>
      <c r="AY559" s="226"/>
      <c r="AZ559" s="226"/>
      <c r="BA559" s="226"/>
      <c r="BB559" s="226"/>
      <c r="BC559" s="226"/>
      <c r="BD559" s="226"/>
      <c r="BE559" s="226"/>
      <c r="BF559" s="226"/>
      <c r="BG559" s="226"/>
      <c r="BH559" s="226"/>
      <c r="BI559" s="226"/>
      <c r="BJ559" s="226"/>
      <c r="BK559" s="228"/>
      <c r="BL559" s="226"/>
      <c r="BM559" s="226"/>
      <c r="BN559" s="226"/>
      <c r="BO559" s="226"/>
      <c r="BP559" s="226"/>
      <c r="BQ559" s="226"/>
      <c r="BR559" s="226"/>
      <c r="BS559" s="226"/>
      <c r="BT559" s="226"/>
      <c r="BU559" s="226"/>
      <c r="BV559" s="226"/>
      <c r="BW559" s="226"/>
      <c r="BX559" s="226"/>
      <c r="BY559" s="226"/>
      <c r="BZ559" s="226"/>
      <c r="CA559" s="226"/>
      <c r="CB559" s="226"/>
      <c r="CC559" s="226"/>
      <c r="CD559" s="226"/>
      <c r="CE559" s="226"/>
      <c r="CF559" s="226"/>
      <c r="CG559" s="226"/>
      <c r="CH559" s="226"/>
      <c r="CI559" s="226"/>
      <c r="CJ559" s="226"/>
      <c r="CK559" s="226"/>
      <c r="CL559" s="226"/>
      <c r="CM559" s="226"/>
    </row>
    <row r="560">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226"/>
      <c r="BH560" s="226"/>
      <c r="BI560" s="226"/>
      <c r="BJ560" s="226"/>
      <c r="BK560" s="228"/>
      <c r="BL560" s="226"/>
      <c r="BM560" s="226"/>
      <c r="BN560" s="226"/>
      <c r="BO560" s="226"/>
      <c r="BP560" s="226"/>
      <c r="BQ560" s="226"/>
      <c r="BR560" s="226"/>
      <c r="BS560" s="226"/>
      <c r="BT560" s="226"/>
      <c r="BU560" s="226"/>
      <c r="BV560" s="226"/>
      <c r="BW560" s="226"/>
      <c r="BX560" s="226"/>
      <c r="BY560" s="226"/>
      <c r="BZ560" s="226"/>
      <c r="CA560" s="226"/>
      <c r="CB560" s="226"/>
      <c r="CC560" s="226"/>
      <c r="CD560" s="226"/>
      <c r="CE560" s="226"/>
      <c r="CF560" s="226"/>
      <c r="CG560" s="226"/>
      <c r="CH560" s="226"/>
      <c r="CI560" s="226"/>
      <c r="CJ560" s="226"/>
      <c r="CK560" s="226"/>
      <c r="CL560" s="226"/>
      <c r="CM560" s="226"/>
    </row>
    <row r="561">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c r="AS561" s="226"/>
      <c r="AT561" s="226"/>
      <c r="AU561" s="226"/>
      <c r="AV561" s="226"/>
      <c r="AW561" s="226"/>
      <c r="AX561" s="226"/>
      <c r="AY561" s="226"/>
      <c r="AZ561" s="226"/>
      <c r="BA561" s="226"/>
      <c r="BB561" s="226"/>
      <c r="BC561" s="226"/>
      <c r="BD561" s="226"/>
      <c r="BE561" s="226"/>
      <c r="BF561" s="226"/>
      <c r="BG561" s="226"/>
      <c r="BH561" s="226"/>
      <c r="BI561" s="226"/>
      <c r="BJ561" s="226"/>
      <c r="BK561" s="228"/>
      <c r="BL561" s="226"/>
      <c r="BM561" s="226"/>
      <c r="BN561" s="226"/>
      <c r="BO561" s="226"/>
      <c r="BP561" s="226"/>
      <c r="BQ561" s="226"/>
      <c r="BR561" s="226"/>
      <c r="BS561" s="226"/>
      <c r="BT561" s="226"/>
      <c r="BU561" s="226"/>
      <c r="BV561" s="226"/>
      <c r="BW561" s="226"/>
      <c r="BX561" s="226"/>
      <c r="BY561" s="226"/>
      <c r="BZ561" s="226"/>
      <c r="CA561" s="226"/>
      <c r="CB561" s="226"/>
      <c r="CC561" s="226"/>
      <c r="CD561" s="226"/>
      <c r="CE561" s="226"/>
      <c r="CF561" s="226"/>
      <c r="CG561" s="226"/>
      <c r="CH561" s="226"/>
      <c r="CI561" s="226"/>
      <c r="CJ561" s="226"/>
      <c r="CK561" s="226"/>
      <c r="CL561" s="226"/>
      <c r="CM561" s="226"/>
    </row>
    <row r="562">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c r="AS562" s="226"/>
      <c r="AT562" s="226"/>
      <c r="AU562" s="226"/>
      <c r="AV562" s="226"/>
      <c r="AW562" s="226"/>
      <c r="AX562" s="226"/>
      <c r="AY562" s="226"/>
      <c r="AZ562" s="226"/>
      <c r="BA562" s="226"/>
      <c r="BB562" s="226"/>
      <c r="BC562" s="226"/>
      <c r="BD562" s="226"/>
      <c r="BE562" s="226"/>
      <c r="BF562" s="226"/>
      <c r="BG562" s="226"/>
      <c r="BH562" s="226"/>
      <c r="BI562" s="226"/>
      <c r="BJ562" s="226"/>
      <c r="BK562" s="228"/>
      <c r="BL562" s="226"/>
      <c r="BM562" s="226"/>
      <c r="BN562" s="226"/>
      <c r="BO562" s="226"/>
      <c r="BP562" s="226"/>
      <c r="BQ562" s="226"/>
      <c r="BR562" s="226"/>
      <c r="BS562" s="226"/>
      <c r="BT562" s="226"/>
      <c r="BU562" s="226"/>
      <c r="BV562" s="226"/>
      <c r="BW562" s="226"/>
      <c r="BX562" s="226"/>
      <c r="BY562" s="226"/>
      <c r="BZ562" s="226"/>
      <c r="CA562" s="226"/>
      <c r="CB562" s="226"/>
      <c r="CC562" s="226"/>
      <c r="CD562" s="226"/>
      <c r="CE562" s="226"/>
      <c r="CF562" s="226"/>
      <c r="CG562" s="226"/>
      <c r="CH562" s="226"/>
      <c r="CI562" s="226"/>
      <c r="CJ562" s="226"/>
      <c r="CK562" s="226"/>
      <c r="CL562" s="226"/>
      <c r="CM562" s="226"/>
    </row>
    <row r="563">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c r="AS563" s="226"/>
      <c r="AT563" s="226"/>
      <c r="AU563" s="226"/>
      <c r="AV563" s="226"/>
      <c r="AW563" s="226"/>
      <c r="AX563" s="226"/>
      <c r="AY563" s="226"/>
      <c r="AZ563" s="226"/>
      <c r="BA563" s="226"/>
      <c r="BB563" s="226"/>
      <c r="BC563" s="226"/>
      <c r="BD563" s="226"/>
      <c r="BE563" s="226"/>
      <c r="BF563" s="226"/>
      <c r="BG563" s="226"/>
      <c r="BH563" s="226"/>
      <c r="BI563" s="226"/>
      <c r="BJ563" s="226"/>
      <c r="BK563" s="228"/>
      <c r="BL563" s="226"/>
      <c r="BM563" s="226"/>
      <c r="BN563" s="226"/>
      <c r="BO563" s="226"/>
      <c r="BP563" s="226"/>
      <c r="BQ563" s="226"/>
      <c r="BR563" s="226"/>
      <c r="BS563" s="226"/>
      <c r="BT563" s="226"/>
      <c r="BU563" s="226"/>
      <c r="BV563" s="226"/>
      <c r="BW563" s="226"/>
      <c r="BX563" s="226"/>
      <c r="BY563" s="226"/>
      <c r="BZ563" s="226"/>
      <c r="CA563" s="226"/>
      <c r="CB563" s="226"/>
      <c r="CC563" s="226"/>
      <c r="CD563" s="226"/>
      <c r="CE563" s="226"/>
      <c r="CF563" s="226"/>
      <c r="CG563" s="226"/>
      <c r="CH563" s="226"/>
      <c r="CI563" s="226"/>
      <c r="CJ563" s="226"/>
      <c r="CK563" s="226"/>
      <c r="CL563" s="226"/>
      <c r="CM563" s="226"/>
    </row>
    <row r="564">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226"/>
      <c r="BE564" s="226"/>
      <c r="BF564" s="226"/>
      <c r="BG564" s="226"/>
      <c r="BH564" s="226"/>
      <c r="BI564" s="226"/>
      <c r="BJ564" s="226"/>
      <c r="BK564" s="228"/>
      <c r="BL564" s="226"/>
      <c r="BM564" s="226"/>
      <c r="BN564" s="226"/>
      <c r="BO564" s="226"/>
      <c r="BP564" s="226"/>
      <c r="BQ564" s="226"/>
      <c r="BR564" s="226"/>
      <c r="BS564" s="226"/>
      <c r="BT564" s="226"/>
      <c r="BU564" s="226"/>
      <c r="BV564" s="226"/>
      <c r="BW564" s="226"/>
      <c r="BX564" s="226"/>
      <c r="BY564" s="226"/>
      <c r="BZ564" s="226"/>
      <c r="CA564" s="226"/>
      <c r="CB564" s="226"/>
      <c r="CC564" s="226"/>
      <c r="CD564" s="226"/>
      <c r="CE564" s="226"/>
      <c r="CF564" s="226"/>
      <c r="CG564" s="226"/>
      <c r="CH564" s="226"/>
      <c r="CI564" s="226"/>
      <c r="CJ564" s="226"/>
      <c r="CK564" s="226"/>
      <c r="CL564" s="226"/>
      <c r="CM564" s="226"/>
    </row>
    <row r="565">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226"/>
      <c r="BE565" s="226"/>
      <c r="BF565" s="226"/>
      <c r="BG565" s="226"/>
      <c r="BH565" s="226"/>
      <c r="BI565" s="226"/>
      <c r="BJ565" s="226"/>
      <c r="BK565" s="228"/>
      <c r="BL565" s="226"/>
      <c r="BM565" s="226"/>
      <c r="BN565" s="226"/>
      <c r="BO565" s="226"/>
      <c r="BP565" s="226"/>
      <c r="BQ565" s="226"/>
      <c r="BR565" s="226"/>
      <c r="BS565" s="226"/>
      <c r="BT565" s="226"/>
      <c r="BU565" s="226"/>
      <c r="BV565" s="226"/>
      <c r="BW565" s="226"/>
      <c r="BX565" s="226"/>
      <c r="BY565" s="226"/>
      <c r="BZ565" s="226"/>
      <c r="CA565" s="226"/>
      <c r="CB565" s="226"/>
      <c r="CC565" s="226"/>
      <c r="CD565" s="226"/>
      <c r="CE565" s="226"/>
      <c r="CF565" s="226"/>
      <c r="CG565" s="226"/>
      <c r="CH565" s="226"/>
      <c r="CI565" s="226"/>
      <c r="CJ565" s="226"/>
      <c r="CK565" s="226"/>
      <c r="CL565" s="226"/>
      <c r="CM565" s="226"/>
    </row>
    <row r="566">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226"/>
      <c r="BE566" s="226"/>
      <c r="BF566" s="226"/>
      <c r="BG566" s="226"/>
      <c r="BH566" s="226"/>
      <c r="BI566" s="226"/>
      <c r="BJ566" s="226"/>
      <c r="BK566" s="228"/>
      <c r="BL566" s="226"/>
      <c r="BM566" s="226"/>
      <c r="BN566" s="226"/>
      <c r="BO566" s="226"/>
      <c r="BP566" s="226"/>
      <c r="BQ566" s="226"/>
      <c r="BR566" s="226"/>
      <c r="BS566" s="226"/>
      <c r="BT566" s="226"/>
      <c r="BU566" s="226"/>
      <c r="BV566" s="226"/>
      <c r="BW566" s="226"/>
      <c r="BX566" s="226"/>
      <c r="BY566" s="226"/>
      <c r="BZ566" s="226"/>
      <c r="CA566" s="226"/>
      <c r="CB566" s="226"/>
      <c r="CC566" s="226"/>
      <c r="CD566" s="226"/>
      <c r="CE566" s="226"/>
      <c r="CF566" s="226"/>
      <c r="CG566" s="226"/>
      <c r="CH566" s="226"/>
      <c r="CI566" s="226"/>
      <c r="CJ566" s="226"/>
      <c r="CK566" s="226"/>
      <c r="CL566" s="226"/>
      <c r="CM566" s="226"/>
    </row>
    <row r="567">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226"/>
      <c r="BE567" s="226"/>
      <c r="BF567" s="226"/>
      <c r="BG567" s="226"/>
      <c r="BH567" s="226"/>
      <c r="BI567" s="226"/>
      <c r="BJ567" s="226"/>
      <c r="BK567" s="228"/>
      <c r="BL567" s="226"/>
      <c r="BM567" s="226"/>
      <c r="BN567" s="226"/>
      <c r="BO567" s="226"/>
      <c r="BP567" s="226"/>
      <c r="BQ567" s="226"/>
      <c r="BR567" s="226"/>
      <c r="BS567" s="226"/>
      <c r="BT567" s="226"/>
      <c r="BU567" s="226"/>
      <c r="BV567" s="226"/>
      <c r="BW567" s="226"/>
      <c r="BX567" s="226"/>
      <c r="BY567" s="226"/>
      <c r="BZ567" s="226"/>
      <c r="CA567" s="226"/>
      <c r="CB567" s="226"/>
      <c r="CC567" s="226"/>
      <c r="CD567" s="226"/>
      <c r="CE567" s="226"/>
      <c r="CF567" s="226"/>
      <c r="CG567" s="226"/>
      <c r="CH567" s="226"/>
      <c r="CI567" s="226"/>
      <c r="CJ567" s="226"/>
      <c r="CK567" s="226"/>
      <c r="CL567" s="226"/>
      <c r="CM567" s="226"/>
    </row>
    <row r="568">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226"/>
      <c r="BE568" s="226"/>
      <c r="BF568" s="226"/>
      <c r="BG568" s="226"/>
      <c r="BH568" s="226"/>
      <c r="BI568" s="226"/>
      <c r="BJ568" s="226"/>
      <c r="BK568" s="228"/>
      <c r="BL568" s="226"/>
      <c r="BM568" s="226"/>
      <c r="BN568" s="226"/>
      <c r="BO568" s="226"/>
      <c r="BP568" s="226"/>
      <c r="BQ568" s="226"/>
      <c r="BR568" s="226"/>
      <c r="BS568" s="226"/>
      <c r="BT568" s="226"/>
      <c r="BU568" s="226"/>
      <c r="BV568" s="226"/>
      <c r="BW568" s="226"/>
      <c r="BX568" s="226"/>
      <c r="BY568" s="226"/>
      <c r="BZ568" s="226"/>
      <c r="CA568" s="226"/>
      <c r="CB568" s="226"/>
      <c r="CC568" s="226"/>
      <c r="CD568" s="226"/>
      <c r="CE568" s="226"/>
      <c r="CF568" s="226"/>
      <c r="CG568" s="226"/>
      <c r="CH568" s="226"/>
      <c r="CI568" s="226"/>
      <c r="CJ568" s="226"/>
      <c r="CK568" s="226"/>
      <c r="CL568" s="226"/>
      <c r="CM568" s="226"/>
    </row>
    <row r="569">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226"/>
      <c r="BE569" s="226"/>
      <c r="BF569" s="226"/>
      <c r="BG569" s="226"/>
      <c r="BH569" s="226"/>
      <c r="BI569" s="226"/>
      <c r="BJ569" s="226"/>
      <c r="BK569" s="228"/>
      <c r="BL569" s="226"/>
      <c r="BM569" s="226"/>
      <c r="BN569" s="226"/>
      <c r="BO569" s="226"/>
      <c r="BP569" s="226"/>
      <c r="BQ569" s="226"/>
      <c r="BR569" s="226"/>
      <c r="BS569" s="226"/>
      <c r="BT569" s="226"/>
      <c r="BU569" s="226"/>
      <c r="BV569" s="226"/>
      <c r="BW569" s="226"/>
      <c r="BX569" s="226"/>
      <c r="BY569" s="226"/>
      <c r="BZ569" s="226"/>
      <c r="CA569" s="226"/>
      <c r="CB569" s="226"/>
      <c r="CC569" s="226"/>
      <c r="CD569" s="226"/>
      <c r="CE569" s="226"/>
      <c r="CF569" s="226"/>
      <c r="CG569" s="226"/>
      <c r="CH569" s="226"/>
      <c r="CI569" s="226"/>
      <c r="CJ569" s="226"/>
      <c r="CK569" s="226"/>
      <c r="CL569" s="226"/>
      <c r="CM569" s="226"/>
    </row>
    <row r="570">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226"/>
      <c r="BE570" s="226"/>
      <c r="BF570" s="226"/>
      <c r="BG570" s="226"/>
      <c r="BH570" s="226"/>
      <c r="BI570" s="226"/>
      <c r="BJ570" s="226"/>
      <c r="BK570" s="228"/>
      <c r="BL570" s="226"/>
      <c r="BM570" s="226"/>
      <c r="BN570" s="226"/>
      <c r="BO570" s="226"/>
      <c r="BP570" s="226"/>
      <c r="BQ570" s="226"/>
      <c r="BR570" s="226"/>
      <c r="BS570" s="226"/>
      <c r="BT570" s="226"/>
      <c r="BU570" s="226"/>
      <c r="BV570" s="226"/>
      <c r="BW570" s="226"/>
      <c r="BX570" s="226"/>
      <c r="BY570" s="226"/>
      <c r="BZ570" s="226"/>
      <c r="CA570" s="226"/>
      <c r="CB570" s="226"/>
      <c r="CC570" s="226"/>
      <c r="CD570" s="226"/>
      <c r="CE570" s="226"/>
      <c r="CF570" s="226"/>
      <c r="CG570" s="226"/>
      <c r="CH570" s="226"/>
      <c r="CI570" s="226"/>
      <c r="CJ570" s="226"/>
      <c r="CK570" s="226"/>
      <c r="CL570" s="226"/>
      <c r="CM570" s="226"/>
    </row>
    <row r="571">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c r="AS571" s="226"/>
      <c r="AT571" s="226"/>
      <c r="AU571" s="226"/>
      <c r="AV571" s="226"/>
      <c r="AW571" s="226"/>
      <c r="AX571" s="226"/>
      <c r="AY571" s="226"/>
      <c r="AZ571" s="226"/>
      <c r="BA571" s="226"/>
      <c r="BB571" s="226"/>
      <c r="BC571" s="226"/>
      <c r="BD571" s="226"/>
      <c r="BE571" s="226"/>
      <c r="BF571" s="226"/>
      <c r="BG571" s="226"/>
      <c r="BH571" s="226"/>
      <c r="BI571" s="226"/>
      <c r="BJ571" s="226"/>
      <c r="BK571" s="228"/>
      <c r="BL571" s="226"/>
      <c r="BM571" s="226"/>
      <c r="BN571" s="226"/>
      <c r="BO571" s="226"/>
      <c r="BP571" s="226"/>
      <c r="BQ571" s="226"/>
      <c r="BR571" s="226"/>
      <c r="BS571" s="226"/>
      <c r="BT571" s="226"/>
      <c r="BU571" s="226"/>
      <c r="BV571" s="226"/>
      <c r="BW571" s="226"/>
      <c r="BX571" s="226"/>
      <c r="BY571" s="226"/>
      <c r="BZ571" s="226"/>
      <c r="CA571" s="226"/>
      <c r="CB571" s="226"/>
      <c r="CC571" s="226"/>
      <c r="CD571" s="226"/>
      <c r="CE571" s="226"/>
      <c r="CF571" s="226"/>
      <c r="CG571" s="226"/>
      <c r="CH571" s="226"/>
      <c r="CI571" s="226"/>
      <c r="CJ571" s="226"/>
      <c r="CK571" s="226"/>
      <c r="CL571" s="226"/>
      <c r="CM571" s="226"/>
    </row>
    <row r="572">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8"/>
      <c r="BL572" s="226"/>
      <c r="BM572" s="226"/>
      <c r="BN572" s="226"/>
      <c r="BO572" s="226"/>
      <c r="BP572" s="226"/>
      <c r="BQ572" s="226"/>
      <c r="BR572" s="226"/>
      <c r="BS572" s="226"/>
      <c r="BT572" s="226"/>
      <c r="BU572" s="226"/>
      <c r="BV572" s="226"/>
      <c r="BW572" s="226"/>
      <c r="BX572" s="226"/>
      <c r="BY572" s="226"/>
      <c r="BZ572" s="226"/>
      <c r="CA572" s="226"/>
      <c r="CB572" s="226"/>
      <c r="CC572" s="226"/>
      <c r="CD572" s="226"/>
      <c r="CE572" s="226"/>
      <c r="CF572" s="226"/>
      <c r="CG572" s="226"/>
      <c r="CH572" s="226"/>
      <c r="CI572" s="226"/>
      <c r="CJ572" s="226"/>
      <c r="CK572" s="226"/>
      <c r="CL572" s="226"/>
      <c r="CM572" s="226"/>
    </row>
    <row r="573">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c r="AS573" s="226"/>
      <c r="AT573" s="226"/>
      <c r="AU573" s="226"/>
      <c r="AV573" s="226"/>
      <c r="AW573" s="226"/>
      <c r="AX573" s="226"/>
      <c r="AY573" s="226"/>
      <c r="AZ573" s="226"/>
      <c r="BA573" s="226"/>
      <c r="BB573" s="226"/>
      <c r="BC573" s="226"/>
      <c r="BD573" s="226"/>
      <c r="BE573" s="226"/>
      <c r="BF573" s="226"/>
      <c r="BG573" s="226"/>
      <c r="BH573" s="226"/>
      <c r="BI573" s="226"/>
      <c r="BJ573" s="226"/>
      <c r="BK573" s="228"/>
      <c r="BL573" s="226"/>
      <c r="BM573" s="226"/>
      <c r="BN573" s="226"/>
      <c r="BO573" s="226"/>
      <c r="BP573" s="226"/>
      <c r="BQ573" s="226"/>
      <c r="BR573" s="226"/>
      <c r="BS573" s="226"/>
      <c r="BT573" s="226"/>
      <c r="BU573" s="226"/>
      <c r="BV573" s="226"/>
      <c r="BW573" s="226"/>
      <c r="BX573" s="226"/>
      <c r="BY573" s="226"/>
      <c r="BZ573" s="226"/>
      <c r="CA573" s="226"/>
      <c r="CB573" s="226"/>
      <c r="CC573" s="226"/>
      <c r="CD573" s="226"/>
      <c r="CE573" s="226"/>
      <c r="CF573" s="226"/>
      <c r="CG573" s="226"/>
      <c r="CH573" s="226"/>
      <c r="CI573" s="226"/>
      <c r="CJ573" s="226"/>
      <c r="CK573" s="226"/>
      <c r="CL573" s="226"/>
      <c r="CM573" s="226"/>
    </row>
    <row r="574">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8"/>
      <c r="BL574" s="226"/>
      <c r="BM574" s="226"/>
      <c r="BN574" s="226"/>
      <c r="BO574" s="226"/>
      <c r="BP574" s="226"/>
      <c r="BQ574" s="226"/>
      <c r="BR574" s="226"/>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row>
    <row r="575">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8"/>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row>
    <row r="576">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226"/>
      <c r="BE576" s="226"/>
      <c r="BF576" s="226"/>
      <c r="BG576" s="226"/>
      <c r="BH576" s="226"/>
      <c r="BI576" s="226"/>
      <c r="BJ576" s="226"/>
      <c r="BK576" s="228"/>
      <c r="BL576" s="226"/>
      <c r="BM576" s="226"/>
      <c r="BN576" s="226"/>
      <c r="BO576" s="226"/>
      <c r="BP576" s="226"/>
      <c r="BQ576" s="226"/>
      <c r="BR576" s="226"/>
      <c r="BS576" s="226"/>
      <c r="BT576" s="226"/>
      <c r="BU576" s="226"/>
      <c r="BV576" s="226"/>
      <c r="BW576" s="226"/>
      <c r="BX576" s="226"/>
      <c r="BY576" s="226"/>
      <c r="BZ576" s="226"/>
      <c r="CA576" s="226"/>
      <c r="CB576" s="226"/>
      <c r="CC576" s="226"/>
      <c r="CD576" s="226"/>
      <c r="CE576" s="226"/>
      <c r="CF576" s="226"/>
      <c r="CG576" s="226"/>
      <c r="CH576" s="226"/>
      <c r="CI576" s="226"/>
      <c r="CJ576" s="226"/>
      <c r="CK576" s="226"/>
      <c r="CL576" s="226"/>
      <c r="CM576" s="226"/>
    </row>
    <row r="577">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226"/>
      <c r="BE577" s="226"/>
      <c r="BF577" s="226"/>
      <c r="BG577" s="226"/>
      <c r="BH577" s="226"/>
      <c r="BI577" s="226"/>
      <c r="BJ577" s="226"/>
      <c r="BK577" s="228"/>
      <c r="BL577" s="226"/>
      <c r="BM577" s="226"/>
      <c r="BN577" s="226"/>
      <c r="BO577" s="226"/>
      <c r="BP577" s="226"/>
      <c r="BQ577" s="226"/>
      <c r="BR577" s="226"/>
      <c r="BS577" s="226"/>
      <c r="BT577" s="226"/>
      <c r="BU577" s="226"/>
      <c r="BV577" s="226"/>
      <c r="BW577" s="226"/>
      <c r="BX577" s="226"/>
      <c r="BY577" s="226"/>
      <c r="BZ577" s="226"/>
      <c r="CA577" s="226"/>
      <c r="CB577" s="226"/>
      <c r="CC577" s="226"/>
      <c r="CD577" s="226"/>
      <c r="CE577" s="226"/>
      <c r="CF577" s="226"/>
      <c r="CG577" s="226"/>
      <c r="CH577" s="226"/>
      <c r="CI577" s="226"/>
      <c r="CJ577" s="226"/>
      <c r="CK577" s="226"/>
      <c r="CL577" s="226"/>
      <c r="CM577" s="226"/>
    </row>
    <row r="578">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c r="AS578" s="226"/>
      <c r="AT578" s="226"/>
      <c r="AU578" s="226"/>
      <c r="AV578" s="226"/>
      <c r="AW578" s="226"/>
      <c r="AX578" s="226"/>
      <c r="AY578" s="226"/>
      <c r="AZ578" s="226"/>
      <c r="BA578" s="226"/>
      <c r="BB578" s="226"/>
      <c r="BC578" s="226"/>
      <c r="BD578" s="226"/>
      <c r="BE578" s="226"/>
      <c r="BF578" s="226"/>
      <c r="BG578" s="226"/>
      <c r="BH578" s="226"/>
      <c r="BI578" s="226"/>
      <c r="BJ578" s="226"/>
      <c r="BK578" s="228"/>
      <c r="BL578" s="226"/>
      <c r="BM578" s="226"/>
      <c r="BN578" s="226"/>
      <c r="BO578" s="226"/>
      <c r="BP578" s="226"/>
      <c r="BQ578" s="226"/>
      <c r="BR578" s="226"/>
      <c r="BS578" s="226"/>
      <c r="BT578" s="226"/>
      <c r="BU578" s="226"/>
      <c r="BV578" s="226"/>
      <c r="BW578" s="226"/>
      <c r="BX578" s="226"/>
      <c r="BY578" s="226"/>
      <c r="BZ578" s="226"/>
      <c r="CA578" s="226"/>
      <c r="CB578" s="226"/>
      <c r="CC578" s="226"/>
      <c r="CD578" s="226"/>
      <c r="CE578" s="226"/>
      <c r="CF578" s="226"/>
      <c r="CG578" s="226"/>
      <c r="CH578" s="226"/>
      <c r="CI578" s="226"/>
      <c r="CJ578" s="226"/>
      <c r="CK578" s="226"/>
      <c r="CL578" s="226"/>
      <c r="CM578" s="226"/>
    </row>
    <row r="579">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226"/>
      <c r="BH579" s="226"/>
      <c r="BI579" s="226"/>
      <c r="BJ579" s="226"/>
      <c r="BK579" s="228"/>
      <c r="BL579" s="226"/>
      <c r="BM579" s="226"/>
      <c r="BN579" s="226"/>
      <c r="BO579" s="226"/>
      <c r="BP579" s="226"/>
      <c r="BQ579" s="226"/>
      <c r="BR579" s="226"/>
      <c r="BS579" s="226"/>
      <c r="BT579" s="226"/>
      <c r="BU579" s="226"/>
      <c r="BV579" s="226"/>
      <c r="BW579" s="226"/>
      <c r="BX579" s="226"/>
      <c r="BY579" s="226"/>
      <c r="BZ579" s="226"/>
      <c r="CA579" s="226"/>
      <c r="CB579" s="226"/>
      <c r="CC579" s="226"/>
      <c r="CD579" s="226"/>
      <c r="CE579" s="226"/>
      <c r="CF579" s="226"/>
      <c r="CG579" s="226"/>
      <c r="CH579" s="226"/>
      <c r="CI579" s="226"/>
      <c r="CJ579" s="226"/>
      <c r="CK579" s="226"/>
      <c r="CL579" s="226"/>
      <c r="CM579" s="226"/>
    </row>
    <row r="580">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226"/>
      <c r="BH580" s="226"/>
      <c r="BI580" s="226"/>
      <c r="BJ580" s="226"/>
      <c r="BK580" s="228"/>
      <c r="BL580" s="226"/>
      <c r="BM580" s="226"/>
      <c r="BN580" s="226"/>
      <c r="BO580" s="226"/>
      <c r="BP580" s="226"/>
      <c r="BQ580" s="226"/>
      <c r="BR580" s="226"/>
      <c r="BS580" s="226"/>
      <c r="BT580" s="226"/>
      <c r="BU580" s="226"/>
      <c r="BV580" s="226"/>
      <c r="BW580" s="226"/>
      <c r="BX580" s="226"/>
      <c r="BY580" s="226"/>
      <c r="BZ580" s="226"/>
      <c r="CA580" s="226"/>
      <c r="CB580" s="226"/>
      <c r="CC580" s="226"/>
      <c r="CD580" s="226"/>
      <c r="CE580" s="226"/>
      <c r="CF580" s="226"/>
      <c r="CG580" s="226"/>
      <c r="CH580" s="226"/>
      <c r="CI580" s="226"/>
      <c r="CJ580" s="226"/>
      <c r="CK580" s="226"/>
      <c r="CL580" s="226"/>
      <c r="CM580" s="226"/>
    </row>
    <row r="581">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c r="AS581" s="226"/>
      <c r="AT581" s="226"/>
      <c r="AU581" s="226"/>
      <c r="AV581" s="226"/>
      <c r="AW581" s="226"/>
      <c r="AX581" s="226"/>
      <c r="AY581" s="226"/>
      <c r="AZ581" s="226"/>
      <c r="BA581" s="226"/>
      <c r="BB581" s="226"/>
      <c r="BC581" s="226"/>
      <c r="BD581" s="226"/>
      <c r="BE581" s="226"/>
      <c r="BF581" s="226"/>
      <c r="BG581" s="226"/>
      <c r="BH581" s="226"/>
      <c r="BI581" s="226"/>
      <c r="BJ581" s="226"/>
      <c r="BK581" s="228"/>
      <c r="BL581" s="226"/>
      <c r="BM581" s="226"/>
      <c r="BN581" s="226"/>
      <c r="BO581" s="226"/>
      <c r="BP581" s="226"/>
      <c r="BQ581" s="226"/>
      <c r="BR581" s="226"/>
      <c r="BS581" s="226"/>
      <c r="BT581" s="226"/>
      <c r="BU581" s="226"/>
      <c r="BV581" s="226"/>
      <c r="BW581" s="226"/>
      <c r="BX581" s="226"/>
      <c r="BY581" s="226"/>
      <c r="BZ581" s="226"/>
      <c r="CA581" s="226"/>
      <c r="CB581" s="226"/>
      <c r="CC581" s="226"/>
      <c r="CD581" s="226"/>
      <c r="CE581" s="226"/>
      <c r="CF581" s="226"/>
      <c r="CG581" s="226"/>
      <c r="CH581" s="226"/>
      <c r="CI581" s="226"/>
      <c r="CJ581" s="226"/>
      <c r="CK581" s="226"/>
      <c r="CL581" s="226"/>
      <c r="CM581" s="226"/>
    </row>
    <row r="582">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c r="AS582" s="226"/>
      <c r="AT582" s="226"/>
      <c r="AU582" s="226"/>
      <c r="AV582" s="226"/>
      <c r="AW582" s="226"/>
      <c r="AX582" s="226"/>
      <c r="AY582" s="226"/>
      <c r="AZ582" s="226"/>
      <c r="BA582" s="226"/>
      <c r="BB582" s="226"/>
      <c r="BC582" s="226"/>
      <c r="BD582" s="226"/>
      <c r="BE582" s="226"/>
      <c r="BF582" s="226"/>
      <c r="BG582" s="226"/>
      <c r="BH582" s="226"/>
      <c r="BI582" s="226"/>
      <c r="BJ582" s="226"/>
      <c r="BK582" s="228"/>
      <c r="BL582" s="226"/>
      <c r="BM582" s="226"/>
      <c r="BN582" s="226"/>
      <c r="BO582" s="226"/>
      <c r="BP582" s="226"/>
      <c r="BQ582" s="226"/>
      <c r="BR582" s="226"/>
      <c r="BS582" s="226"/>
      <c r="BT582" s="226"/>
      <c r="BU582" s="226"/>
      <c r="BV582" s="226"/>
      <c r="BW582" s="226"/>
      <c r="BX582" s="226"/>
      <c r="BY582" s="226"/>
      <c r="BZ582" s="226"/>
      <c r="CA582" s="226"/>
      <c r="CB582" s="226"/>
      <c r="CC582" s="226"/>
      <c r="CD582" s="226"/>
      <c r="CE582" s="226"/>
      <c r="CF582" s="226"/>
      <c r="CG582" s="226"/>
      <c r="CH582" s="226"/>
      <c r="CI582" s="226"/>
      <c r="CJ582" s="226"/>
      <c r="CK582" s="226"/>
      <c r="CL582" s="226"/>
      <c r="CM582" s="226"/>
    </row>
    <row r="583">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226"/>
      <c r="BE583" s="226"/>
      <c r="BF583" s="226"/>
      <c r="BG583" s="226"/>
      <c r="BH583" s="226"/>
      <c r="BI583" s="226"/>
      <c r="BJ583" s="226"/>
      <c r="BK583" s="228"/>
      <c r="BL583" s="226"/>
      <c r="BM583" s="226"/>
      <c r="BN583" s="226"/>
      <c r="BO583" s="226"/>
      <c r="BP583" s="226"/>
      <c r="BQ583" s="226"/>
      <c r="BR583" s="226"/>
      <c r="BS583" s="226"/>
      <c r="BT583" s="226"/>
      <c r="BU583" s="226"/>
      <c r="BV583" s="226"/>
      <c r="BW583" s="226"/>
      <c r="BX583" s="226"/>
      <c r="BY583" s="226"/>
      <c r="BZ583" s="226"/>
      <c r="CA583" s="226"/>
      <c r="CB583" s="226"/>
      <c r="CC583" s="226"/>
      <c r="CD583" s="226"/>
      <c r="CE583" s="226"/>
      <c r="CF583" s="226"/>
      <c r="CG583" s="226"/>
      <c r="CH583" s="226"/>
      <c r="CI583" s="226"/>
      <c r="CJ583" s="226"/>
      <c r="CK583" s="226"/>
      <c r="CL583" s="226"/>
      <c r="CM583" s="226"/>
    </row>
    <row r="584">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c r="AS584" s="226"/>
      <c r="AT584" s="226"/>
      <c r="AU584" s="226"/>
      <c r="AV584" s="226"/>
      <c r="AW584" s="226"/>
      <c r="AX584" s="226"/>
      <c r="AY584" s="226"/>
      <c r="AZ584" s="226"/>
      <c r="BA584" s="226"/>
      <c r="BB584" s="226"/>
      <c r="BC584" s="226"/>
      <c r="BD584" s="226"/>
      <c r="BE584" s="226"/>
      <c r="BF584" s="226"/>
      <c r="BG584" s="226"/>
      <c r="BH584" s="226"/>
      <c r="BI584" s="226"/>
      <c r="BJ584" s="226"/>
      <c r="BK584" s="228"/>
      <c r="BL584" s="226"/>
      <c r="BM584" s="226"/>
      <c r="BN584" s="226"/>
      <c r="BO584" s="226"/>
      <c r="BP584" s="226"/>
      <c r="BQ584" s="226"/>
      <c r="BR584" s="226"/>
      <c r="BS584" s="226"/>
      <c r="BT584" s="226"/>
      <c r="BU584" s="226"/>
      <c r="BV584" s="226"/>
      <c r="BW584" s="226"/>
      <c r="BX584" s="226"/>
      <c r="BY584" s="226"/>
      <c r="BZ584" s="226"/>
      <c r="CA584" s="226"/>
      <c r="CB584" s="226"/>
      <c r="CC584" s="226"/>
      <c r="CD584" s="226"/>
      <c r="CE584" s="226"/>
      <c r="CF584" s="226"/>
      <c r="CG584" s="226"/>
      <c r="CH584" s="226"/>
      <c r="CI584" s="226"/>
      <c r="CJ584" s="226"/>
      <c r="CK584" s="226"/>
      <c r="CL584" s="226"/>
      <c r="CM584" s="226"/>
    </row>
    <row r="585">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c r="AS585" s="226"/>
      <c r="AT585" s="226"/>
      <c r="AU585" s="226"/>
      <c r="AV585" s="226"/>
      <c r="AW585" s="226"/>
      <c r="AX585" s="226"/>
      <c r="AY585" s="226"/>
      <c r="AZ585" s="226"/>
      <c r="BA585" s="226"/>
      <c r="BB585" s="226"/>
      <c r="BC585" s="226"/>
      <c r="BD585" s="226"/>
      <c r="BE585" s="226"/>
      <c r="BF585" s="226"/>
      <c r="BG585" s="226"/>
      <c r="BH585" s="226"/>
      <c r="BI585" s="226"/>
      <c r="BJ585" s="226"/>
      <c r="BK585" s="228"/>
      <c r="BL585" s="226"/>
      <c r="BM585" s="226"/>
      <c r="BN585" s="226"/>
      <c r="BO585" s="226"/>
      <c r="BP585" s="226"/>
      <c r="BQ585" s="226"/>
      <c r="BR585" s="226"/>
      <c r="BS585" s="226"/>
      <c r="BT585" s="226"/>
      <c r="BU585" s="226"/>
      <c r="BV585" s="226"/>
      <c r="BW585" s="226"/>
      <c r="BX585" s="226"/>
      <c r="BY585" s="226"/>
      <c r="BZ585" s="226"/>
      <c r="CA585" s="226"/>
      <c r="CB585" s="226"/>
      <c r="CC585" s="226"/>
      <c r="CD585" s="226"/>
      <c r="CE585" s="226"/>
      <c r="CF585" s="226"/>
      <c r="CG585" s="226"/>
      <c r="CH585" s="226"/>
      <c r="CI585" s="226"/>
      <c r="CJ585" s="226"/>
      <c r="CK585" s="226"/>
      <c r="CL585" s="226"/>
      <c r="CM585" s="226"/>
    </row>
    <row r="586">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226"/>
      <c r="BE586" s="226"/>
      <c r="BF586" s="226"/>
      <c r="BG586" s="226"/>
      <c r="BH586" s="226"/>
      <c r="BI586" s="226"/>
      <c r="BJ586" s="226"/>
      <c r="BK586" s="228"/>
      <c r="BL586" s="226"/>
      <c r="BM586" s="226"/>
      <c r="BN586" s="226"/>
      <c r="BO586" s="226"/>
      <c r="BP586" s="226"/>
      <c r="BQ586" s="226"/>
      <c r="BR586" s="226"/>
      <c r="BS586" s="226"/>
      <c r="BT586" s="226"/>
      <c r="BU586" s="226"/>
      <c r="BV586" s="226"/>
      <c r="BW586" s="226"/>
      <c r="BX586" s="226"/>
      <c r="BY586" s="226"/>
      <c r="BZ586" s="226"/>
      <c r="CA586" s="226"/>
      <c r="CB586" s="226"/>
      <c r="CC586" s="226"/>
      <c r="CD586" s="226"/>
      <c r="CE586" s="226"/>
      <c r="CF586" s="226"/>
      <c r="CG586" s="226"/>
      <c r="CH586" s="226"/>
      <c r="CI586" s="226"/>
      <c r="CJ586" s="226"/>
      <c r="CK586" s="226"/>
      <c r="CL586" s="226"/>
      <c r="CM586" s="226"/>
    </row>
    <row r="587">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c r="AS587" s="226"/>
      <c r="AT587" s="226"/>
      <c r="AU587" s="226"/>
      <c r="AV587" s="226"/>
      <c r="AW587" s="226"/>
      <c r="AX587" s="226"/>
      <c r="AY587" s="226"/>
      <c r="AZ587" s="226"/>
      <c r="BA587" s="226"/>
      <c r="BB587" s="226"/>
      <c r="BC587" s="226"/>
      <c r="BD587" s="226"/>
      <c r="BE587" s="226"/>
      <c r="BF587" s="226"/>
      <c r="BG587" s="226"/>
      <c r="BH587" s="226"/>
      <c r="BI587" s="226"/>
      <c r="BJ587" s="226"/>
      <c r="BK587" s="228"/>
      <c r="BL587" s="226"/>
      <c r="BM587" s="226"/>
      <c r="BN587" s="226"/>
      <c r="BO587" s="226"/>
      <c r="BP587" s="226"/>
      <c r="BQ587" s="226"/>
      <c r="BR587" s="226"/>
      <c r="BS587" s="226"/>
      <c r="BT587" s="226"/>
      <c r="BU587" s="226"/>
      <c r="BV587" s="226"/>
      <c r="BW587" s="226"/>
      <c r="BX587" s="226"/>
      <c r="BY587" s="226"/>
      <c r="BZ587" s="226"/>
      <c r="CA587" s="226"/>
      <c r="CB587" s="226"/>
      <c r="CC587" s="226"/>
      <c r="CD587" s="226"/>
      <c r="CE587" s="226"/>
      <c r="CF587" s="226"/>
      <c r="CG587" s="226"/>
      <c r="CH587" s="226"/>
      <c r="CI587" s="226"/>
      <c r="CJ587" s="226"/>
      <c r="CK587" s="226"/>
      <c r="CL587" s="226"/>
      <c r="CM587" s="226"/>
    </row>
    <row r="588">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c r="AS588" s="226"/>
      <c r="AT588" s="226"/>
      <c r="AU588" s="226"/>
      <c r="AV588" s="226"/>
      <c r="AW588" s="226"/>
      <c r="AX588" s="226"/>
      <c r="AY588" s="226"/>
      <c r="AZ588" s="226"/>
      <c r="BA588" s="226"/>
      <c r="BB588" s="226"/>
      <c r="BC588" s="226"/>
      <c r="BD588" s="226"/>
      <c r="BE588" s="226"/>
      <c r="BF588" s="226"/>
      <c r="BG588" s="226"/>
      <c r="BH588" s="226"/>
      <c r="BI588" s="226"/>
      <c r="BJ588" s="226"/>
      <c r="BK588" s="228"/>
      <c r="BL588" s="226"/>
      <c r="BM588" s="226"/>
      <c r="BN588" s="226"/>
      <c r="BO588" s="226"/>
      <c r="BP588" s="226"/>
      <c r="BQ588" s="226"/>
      <c r="BR588" s="226"/>
      <c r="BS588" s="226"/>
      <c r="BT588" s="226"/>
      <c r="BU588" s="226"/>
      <c r="BV588" s="226"/>
      <c r="BW588" s="226"/>
      <c r="BX588" s="226"/>
      <c r="BY588" s="226"/>
      <c r="BZ588" s="226"/>
      <c r="CA588" s="226"/>
      <c r="CB588" s="226"/>
      <c r="CC588" s="226"/>
      <c r="CD588" s="226"/>
      <c r="CE588" s="226"/>
      <c r="CF588" s="226"/>
      <c r="CG588" s="226"/>
      <c r="CH588" s="226"/>
      <c r="CI588" s="226"/>
      <c r="CJ588" s="226"/>
      <c r="CK588" s="226"/>
      <c r="CL588" s="226"/>
      <c r="CM588" s="226"/>
    </row>
    <row r="589">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226"/>
      <c r="BH589" s="226"/>
      <c r="BI589" s="226"/>
      <c r="BJ589" s="226"/>
      <c r="BK589" s="228"/>
      <c r="BL589" s="226"/>
      <c r="BM589" s="226"/>
      <c r="BN589" s="226"/>
      <c r="BO589" s="226"/>
      <c r="BP589" s="226"/>
      <c r="BQ589" s="226"/>
      <c r="BR589" s="226"/>
      <c r="BS589" s="226"/>
      <c r="BT589" s="226"/>
      <c r="BU589" s="226"/>
      <c r="BV589" s="226"/>
      <c r="BW589" s="226"/>
      <c r="BX589" s="226"/>
      <c r="BY589" s="226"/>
      <c r="BZ589" s="226"/>
      <c r="CA589" s="226"/>
      <c r="CB589" s="226"/>
      <c r="CC589" s="226"/>
      <c r="CD589" s="226"/>
      <c r="CE589" s="226"/>
      <c r="CF589" s="226"/>
      <c r="CG589" s="226"/>
      <c r="CH589" s="226"/>
      <c r="CI589" s="226"/>
      <c r="CJ589" s="226"/>
      <c r="CK589" s="226"/>
      <c r="CL589" s="226"/>
      <c r="CM589" s="226"/>
    </row>
    <row r="590">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226"/>
      <c r="BE590" s="226"/>
      <c r="BF590" s="226"/>
      <c r="BG590" s="226"/>
      <c r="BH590" s="226"/>
      <c r="BI590" s="226"/>
      <c r="BJ590" s="226"/>
      <c r="BK590" s="228"/>
      <c r="BL590" s="226"/>
      <c r="BM590" s="226"/>
      <c r="BN590" s="226"/>
      <c r="BO590" s="226"/>
      <c r="BP590" s="226"/>
      <c r="BQ590" s="226"/>
      <c r="BR590" s="226"/>
      <c r="BS590" s="226"/>
      <c r="BT590" s="226"/>
      <c r="BU590" s="226"/>
      <c r="BV590" s="226"/>
      <c r="BW590" s="226"/>
      <c r="BX590" s="226"/>
      <c r="BY590" s="226"/>
      <c r="BZ590" s="226"/>
      <c r="CA590" s="226"/>
      <c r="CB590" s="226"/>
      <c r="CC590" s="226"/>
      <c r="CD590" s="226"/>
      <c r="CE590" s="226"/>
      <c r="CF590" s="226"/>
      <c r="CG590" s="226"/>
      <c r="CH590" s="226"/>
      <c r="CI590" s="226"/>
      <c r="CJ590" s="226"/>
      <c r="CK590" s="226"/>
      <c r="CL590" s="226"/>
      <c r="CM590" s="226"/>
    </row>
    <row r="591">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226"/>
      <c r="BE591" s="226"/>
      <c r="BF591" s="226"/>
      <c r="BG591" s="226"/>
      <c r="BH591" s="226"/>
      <c r="BI591" s="226"/>
      <c r="BJ591" s="226"/>
      <c r="BK591" s="228"/>
      <c r="BL591" s="226"/>
      <c r="BM591" s="226"/>
      <c r="BN591" s="226"/>
      <c r="BO591" s="226"/>
      <c r="BP591" s="226"/>
      <c r="BQ591" s="226"/>
      <c r="BR591" s="226"/>
      <c r="BS591" s="226"/>
      <c r="BT591" s="226"/>
      <c r="BU591" s="226"/>
      <c r="BV591" s="226"/>
      <c r="BW591" s="226"/>
      <c r="BX591" s="226"/>
      <c r="BY591" s="226"/>
      <c r="BZ591" s="226"/>
      <c r="CA591" s="226"/>
      <c r="CB591" s="226"/>
      <c r="CC591" s="226"/>
      <c r="CD591" s="226"/>
      <c r="CE591" s="226"/>
      <c r="CF591" s="226"/>
      <c r="CG591" s="226"/>
      <c r="CH591" s="226"/>
      <c r="CI591" s="226"/>
      <c r="CJ591" s="226"/>
      <c r="CK591" s="226"/>
      <c r="CL591" s="226"/>
      <c r="CM591" s="226"/>
    </row>
    <row r="592">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226"/>
      <c r="BE592" s="226"/>
      <c r="BF592" s="226"/>
      <c r="BG592" s="226"/>
      <c r="BH592" s="226"/>
      <c r="BI592" s="226"/>
      <c r="BJ592" s="226"/>
      <c r="BK592" s="228"/>
      <c r="BL592" s="226"/>
      <c r="BM592" s="226"/>
      <c r="BN592" s="226"/>
      <c r="BO592" s="226"/>
      <c r="BP592" s="226"/>
      <c r="BQ592" s="226"/>
      <c r="BR592" s="226"/>
      <c r="BS592" s="226"/>
      <c r="BT592" s="226"/>
      <c r="BU592" s="226"/>
      <c r="BV592" s="226"/>
      <c r="BW592" s="226"/>
      <c r="BX592" s="226"/>
      <c r="BY592" s="226"/>
      <c r="BZ592" s="226"/>
      <c r="CA592" s="226"/>
      <c r="CB592" s="226"/>
      <c r="CC592" s="226"/>
      <c r="CD592" s="226"/>
      <c r="CE592" s="226"/>
      <c r="CF592" s="226"/>
      <c r="CG592" s="226"/>
      <c r="CH592" s="226"/>
      <c r="CI592" s="226"/>
      <c r="CJ592" s="226"/>
      <c r="CK592" s="226"/>
      <c r="CL592" s="226"/>
      <c r="CM592" s="226"/>
    </row>
    <row r="593">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226"/>
      <c r="BH593" s="226"/>
      <c r="BI593" s="226"/>
      <c r="BJ593" s="226"/>
      <c r="BK593" s="228"/>
      <c r="BL593" s="226"/>
      <c r="BM593" s="226"/>
      <c r="BN593" s="226"/>
      <c r="BO593" s="226"/>
      <c r="BP593" s="226"/>
      <c r="BQ593" s="226"/>
      <c r="BR593" s="226"/>
      <c r="BS593" s="226"/>
      <c r="BT593" s="226"/>
      <c r="BU593" s="226"/>
      <c r="BV593" s="226"/>
      <c r="BW593" s="226"/>
      <c r="BX593" s="226"/>
      <c r="BY593" s="226"/>
      <c r="BZ593" s="226"/>
      <c r="CA593" s="226"/>
      <c r="CB593" s="226"/>
      <c r="CC593" s="226"/>
      <c r="CD593" s="226"/>
      <c r="CE593" s="226"/>
      <c r="CF593" s="226"/>
      <c r="CG593" s="226"/>
      <c r="CH593" s="226"/>
      <c r="CI593" s="226"/>
      <c r="CJ593" s="226"/>
      <c r="CK593" s="226"/>
      <c r="CL593" s="226"/>
      <c r="CM593" s="226"/>
    </row>
    <row r="594">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226"/>
      <c r="BE594" s="226"/>
      <c r="BF594" s="226"/>
      <c r="BG594" s="226"/>
      <c r="BH594" s="226"/>
      <c r="BI594" s="226"/>
      <c r="BJ594" s="226"/>
      <c r="BK594" s="228"/>
      <c r="BL594" s="226"/>
      <c r="BM594" s="226"/>
      <c r="BN594" s="226"/>
      <c r="BO594" s="226"/>
      <c r="BP594" s="226"/>
      <c r="BQ594" s="226"/>
      <c r="BR594" s="226"/>
      <c r="BS594" s="226"/>
      <c r="BT594" s="226"/>
      <c r="BU594" s="226"/>
      <c r="BV594" s="226"/>
      <c r="BW594" s="226"/>
      <c r="BX594" s="226"/>
      <c r="BY594" s="226"/>
      <c r="BZ594" s="226"/>
      <c r="CA594" s="226"/>
      <c r="CB594" s="226"/>
      <c r="CC594" s="226"/>
      <c r="CD594" s="226"/>
      <c r="CE594" s="226"/>
      <c r="CF594" s="226"/>
      <c r="CG594" s="226"/>
      <c r="CH594" s="226"/>
      <c r="CI594" s="226"/>
      <c r="CJ594" s="226"/>
      <c r="CK594" s="226"/>
      <c r="CL594" s="226"/>
      <c r="CM594" s="226"/>
    </row>
    <row r="595">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c r="AS595" s="226"/>
      <c r="AT595" s="226"/>
      <c r="AU595" s="226"/>
      <c r="AV595" s="226"/>
      <c r="AW595" s="226"/>
      <c r="AX595" s="226"/>
      <c r="AY595" s="226"/>
      <c r="AZ595" s="226"/>
      <c r="BA595" s="226"/>
      <c r="BB595" s="226"/>
      <c r="BC595" s="226"/>
      <c r="BD595" s="226"/>
      <c r="BE595" s="226"/>
      <c r="BF595" s="226"/>
      <c r="BG595" s="226"/>
      <c r="BH595" s="226"/>
      <c r="BI595" s="226"/>
      <c r="BJ595" s="226"/>
      <c r="BK595" s="228"/>
      <c r="BL595" s="226"/>
      <c r="BM595" s="226"/>
      <c r="BN595" s="226"/>
      <c r="BO595" s="226"/>
      <c r="BP595" s="226"/>
      <c r="BQ595" s="226"/>
      <c r="BR595" s="226"/>
      <c r="BS595" s="226"/>
      <c r="BT595" s="226"/>
      <c r="BU595" s="226"/>
      <c r="BV595" s="226"/>
      <c r="BW595" s="226"/>
      <c r="BX595" s="226"/>
      <c r="BY595" s="226"/>
      <c r="BZ595" s="226"/>
      <c r="CA595" s="226"/>
      <c r="CB595" s="226"/>
      <c r="CC595" s="226"/>
      <c r="CD595" s="226"/>
      <c r="CE595" s="226"/>
      <c r="CF595" s="226"/>
      <c r="CG595" s="226"/>
      <c r="CH595" s="226"/>
      <c r="CI595" s="226"/>
      <c r="CJ595" s="226"/>
      <c r="CK595" s="226"/>
      <c r="CL595" s="226"/>
      <c r="CM595" s="226"/>
    </row>
    <row r="596">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226"/>
      <c r="BE596" s="226"/>
      <c r="BF596" s="226"/>
      <c r="BG596" s="226"/>
      <c r="BH596" s="226"/>
      <c r="BI596" s="226"/>
      <c r="BJ596" s="226"/>
      <c r="BK596" s="228"/>
      <c r="BL596" s="226"/>
      <c r="BM596" s="226"/>
      <c r="BN596" s="226"/>
      <c r="BO596" s="226"/>
      <c r="BP596" s="226"/>
      <c r="BQ596" s="226"/>
      <c r="BR596" s="226"/>
      <c r="BS596" s="226"/>
      <c r="BT596" s="226"/>
      <c r="BU596" s="226"/>
      <c r="BV596" s="226"/>
      <c r="BW596" s="226"/>
      <c r="BX596" s="226"/>
      <c r="BY596" s="226"/>
      <c r="BZ596" s="226"/>
      <c r="CA596" s="226"/>
      <c r="CB596" s="226"/>
      <c r="CC596" s="226"/>
      <c r="CD596" s="226"/>
      <c r="CE596" s="226"/>
      <c r="CF596" s="226"/>
      <c r="CG596" s="226"/>
      <c r="CH596" s="226"/>
      <c r="CI596" s="226"/>
      <c r="CJ596" s="226"/>
      <c r="CK596" s="226"/>
      <c r="CL596" s="226"/>
      <c r="CM596" s="226"/>
    </row>
    <row r="597">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226"/>
      <c r="BE597" s="226"/>
      <c r="BF597" s="226"/>
      <c r="BG597" s="226"/>
      <c r="BH597" s="226"/>
      <c r="BI597" s="226"/>
      <c r="BJ597" s="226"/>
      <c r="BK597" s="228"/>
      <c r="BL597" s="226"/>
      <c r="BM597" s="226"/>
      <c r="BN597" s="226"/>
      <c r="BO597" s="226"/>
      <c r="BP597" s="226"/>
      <c r="BQ597" s="226"/>
      <c r="BR597" s="226"/>
      <c r="BS597" s="226"/>
      <c r="BT597" s="226"/>
      <c r="BU597" s="226"/>
      <c r="BV597" s="226"/>
      <c r="BW597" s="226"/>
      <c r="BX597" s="226"/>
      <c r="BY597" s="226"/>
      <c r="BZ597" s="226"/>
      <c r="CA597" s="226"/>
      <c r="CB597" s="226"/>
      <c r="CC597" s="226"/>
      <c r="CD597" s="226"/>
      <c r="CE597" s="226"/>
      <c r="CF597" s="226"/>
      <c r="CG597" s="226"/>
      <c r="CH597" s="226"/>
      <c r="CI597" s="226"/>
      <c r="CJ597" s="226"/>
      <c r="CK597" s="226"/>
      <c r="CL597" s="226"/>
      <c r="CM597" s="226"/>
    </row>
    <row r="598">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226"/>
      <c r="BE598" s="226"/>
      <c r="BF598" s="226"/>
      <c r="BG598" s="226"/>
      <c r="BH598" s="226"/>
      <c r="BI598" s="226"/>
      <c r="BJ598" s="226"/>
      <c r="BK598" s="228"/>
      <c r="BL598" s="226"/>
      <c r="BM598" s="226"/>
      <c r="BN598" s="226"/>
      <c r="BO598" s="226"/>
      <c r="BP598" s="226"/>
      <c r="BQ598" s="226"/>
      <c r="BR598" s="226"/>
      <c r="BS598" s="226"/>
      <c r="BT598" s="226"/>
      <c r="BU598" s="226"/>
      <c r="BV598" s="226"/>
      <c r="BW598" s="226"/>
      <c r="BX598" s="226"/>
      <c r="BY598" s="226"/>
      <c r="BZ598" s="226"/>
      <c r="CA598" s="226"/>
      <c r="CB598" s="226"/>
      <c r="CC598" s="226"/>
      <c r="CD598" s="226"/>
      <c r="CE598" s="226"/>
      <c r="CF598" s="226"/>
      <c r="CG598" s="226"/>
      <c r="CH598" s="226"/>
      <c r="CI598" s="226"/>
      <c r="CJ598" s="226"/>
      <c r="CK598" s="226"/>
      <c r="CL598" s="226"/>
      <c r="CM598" s="226"/>
    </row>
    <row r="599">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226"/>
      <c r="BE599" s="226"/>
      <c r="BF599" s="226"/>
      <c r="BG599" s="226"/>
      <c r="BH599" s="226"/>
      <c r="BI599" s="226"/>
      <c r="BJ599" s="226"/>
      <c r="BK599" s="228"/>
      <c r="BL599" s="226"/>
      <c r="BM599" s="226"/>
      <c r="BN599" s="226"/>
      <c r="BO599" s="226"/>
      <c r="BP599" s="226"/>
      <c r="BQ599" s="226"/>
      <c r="BR599" s="226"/>
      <c r="BS599" s="226"/>
      <c r="BT599" s="226"/>
      <c r="BU599" s="226"/>
      <c r="BV599" s="226"/>
      <c r="BW599" s="226"/>
      <c r="BX599" s="226"/>
      <c r="BY599" s="226"/>
      <c r="BZ599" s="226"/>
      <c r="CA599" s="226"/>
      <c r="CB599" s="226"/>
      <c r="CC599" s="226"/>
      <c r="CD599" s="226"/>
      <c r="CE599" s="226"/>
      <c r="CF599" s="226"/>
      <c r="CG599" s="226"/>
      <c r="CH599" s="226"/>
      <c r="CI599" s="226"/>
      <c r="CJ599" s="226"/>
      <c r="CK599" s="226"/>
      <c r="CL599" s="226"/>
      <c r="CM599" s="226"/>
    </row>
    <row r="600">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226"/>
      <c r="BE600" s="226"/>
      <c r="BF600" s="226"/>
      <c r="BG600" s="226"/>
      <c r="BH600" s="226"/>
      <c r="BI600" s="226"/>
      <c r="BJ600" s="226"/>
      <c r="BK600" s="228"/>
      <c r="BL600" s="226"/>
      <c r="BM600" s="226"/>
      <c r="BN600" s="226"/>
      <c r="BO600" s="226"/>
      <c r="BP600" s="226"/>
      <c r="BQ600" s="226"/>
      <c r="BR600" s="226"/>
      <c r="BS600" s="226"/>
      <c r="BT600" s="226"/>
      <c r="BU600" s="226"/>
      <c r="BV600" s="226"/>
      <c r="BW600" s="226"/>
      <c r="BX600" s="226"/>
      <c r="BY600" s="226"/>
      <c r="BZ600" s="226"/>
      <c r="CA600" s="226"/>
      <c r="CB600" s="226"/>
      <c r="CC600" s="226"/>
      <c r="CD600" s="226"/>
      <c r="CE600" s="226"/>
      <c r="CF600" s="226"/>
      <c r="CG600" s="226"/>
      <c r="CH600" s="226"/>
      <c r="CI600" s="226"/>
      <c r="CJ600" s="226"/>
      <c r="CK600" s="226"/>
      <c r="CL600" s="226"/>
      <c r="CM600" s="226"/>
    </row>
    <row r="601">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226"/>
      <c r="BE601" s="226"/>
      <c r="BF601" s="226"/>
      <c r="BG601" s="226"/>
      <c r="BH601" s="226"/>
      <c r="BI601" s="226"/>
      <c r="BJ601" s="226"/>
      <c r="BK601" s="228"/>
      <c r="BL601" s="226"/>
      <c r="BM601" s="226"/>
      <c r="BN601" s="226"/>
      <c r="BO601" s="226"/>
      <c r="BP601" s="226"/>
      <c r="BQ601" s="226"/>
      <c r="BR601" s="226"/>
      <c r="BS601" s="226"/>
      <c r="BT601" s="226"/>
      <c r="BU601" s="226"/>
      <c r="BV601" s="226"/>
      <c r="BW601" s="226"/>
      <c r="BX601" s="226"/>
      <c r="BY601" s="226"/>
      <c r="BZ601" s="226"/>
      <c r="CA601" s="226"/>
      <c r="CB601" s="226"/>
      <c r="CC601" s="226"/>
      <c r="CD601" s="226"/>
      <c r="CE601" s="226"/>
      <c r="CF601" s="226"/>
      <c r="CG601" s="226"/>
      <c r="CH601" s="226"/>
      <c r="CI601" s="226"/>
      <c r="CJ601" s="226"/>
      <c r="CK601" s="226"/>
      <c r="CL601" s="226"/>
      <c r="CM601" s="226"/>
    </row>
    <row r="602">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226"/>
      <c r="BE602" s="226"/>
      <c r="BF602" s="226"/>
      <c r="BG602" s="226"/>
      <c r="BH602" s="226"/>
      <c r="BI602" s="226"/>
      <c r="BJ602" s="226"/>
      <c r="BK602" s="228"/>
      <c r="BL602" s="226"/>
      <c r="BM602" s="226"/>
      <c r="BN602" s="226"/>
      <c r="BO602" s="226"/>
      <c r="BP602" s="226"/>
      <c r="BQ602" s="226"/>
      <c r="BR602" s="226"/>
      <c r="BS602" s="226"/>
      <c r="BT602" s="226"/>
      <c r="BU602" s="226"/>
      <c r="BV602" s="226"/>
      <c r="BW602" s="226"/>
      <c r="BX602" s="226"/>
      <c r="BY602" s="226"/>
      <c r="BZ602" s="226"/>
      <c r="CA602" s="226"/>
      <c r="CB602" s="226"/>
      <c r="CC602" s="226"/>
      <c r="CD602" s="226"/>
      <c r="CE602" s="226"/>
      <c r="CF602" s="226"/>
      <c r="CG602" s="226"/>
      <c r="CH602" s="226"/>
      <c r="CI602" s="226"/>
      <c r="CJ602" s="226"/>
      <c r="CK602" s="226"/>
      <c r="CL602" s="226"/>
      <c r="CM602" s="226"/>
    </row>
    <row r="603">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226"/>
      <c r="BE603" s="226"/>
      <c r="BF603" s="226"/>
      <c r="BG603" s="226"/>
      <c r="BH603" s="226"/>
      <c r="BI603" s="226"/>
      <c r="BJ603" s="226"/>
      <c r="BK603" s="228"/>
      <c r="BL603" s="226"/>
      <c r="BM603" s="226"/>
      <c r="BN603" s="226"/>
      <c r="BO603" s="226"/>
      <c r="BP603" s="226"/>
      <c r="BQ603" s="226"/>
      <c r="BR603" s="226"/>
      <c r="BS603" s="226"/>
      <c r="BT603" s="226"/>
      <c r="BU603" s="226"/>
      <c r="BV603" s="226"/>
      <c r="BW603" s="226"/>
      <c r="BX603" s="226"/>
      <c r="BY603" s="226"/>
      <c r="BZ603" s="226"/>
      <c r="CA603" s="226"/>
      <c r="CB603" s="226"/>
      <c r="CC603" s="226"/>
      <c r="CD603" s="226"/>
      <c r="CE603" s="226"/>
      <c r="CF603" s="226"/>
      <c r="CG603" s="226"/>
      <c r="CH603" s="226"/>
      <c r="CI603" s="226"/>
      <c r="CJ603" s="226"/>
      <c r="CK603" s="226"/>
      <c r="CL603" s="226"/>
      <c r="CM603" s="226"/>
    </row>
    <row r="604">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226"/>
      <c r="BE604" s="226"/>
      <c r="BF604" s="226"/>
      <c r="BG604" s="226"/>
      <c r="BH604" s="226"/>
      <c r="BI604" s="226"/>
      <c r="BJ604" s="226"/>
      <c r="BK604" s="228"/>
      <c r="BL604" s="226"/>
      <c r="BM604" s="226"/>
      <c r="BN604" s="226"/>
      <c r="BO604" s="226"/>
      <c r="BP604" s="226"/>
      <c r="BQ604" s="226"/>
      <c r="BR604" s="226"/>
      <c r="BS604" s="226"/>
      <c r="BT604" s="226"/>
      <c r="BU604" s="226"/>
      <c r="BV604" s="226"/>
      <c r="BW604" s="226"/>
      <c r="BX604" s="226"/>
      <c r="BY604" s="226"/>
      <c r="BZ604" s="226"/>
      <c r="CA604" s="226"/>
      <c r="CB604" s="226"/>
      <c r="CC604" s="226"/>
      <c r="CD604" s="226"/>
      <c r="CE604" s="226"/>
      <c r="CF604" s="226"/>
      <c r="CG604" s="226"/>
      <c r="CH604" s="226"/>
      <c r="CI604" s="226"/>
      <c r="CJ604" s="226"/>
      <c r="CK604" s="226"/>
      <c r="CL604" s="226"/>
      <c r="CM604" s="226"/>
    </row>
    <row r="605">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26"/>
      <c r="BF605" s="226"/>
      <c r="BG605" s="226"/>
      <c r="BH605" s="226"/>
      <c r="BI605" s="226"/>
      <c r="BJ605" s="226"/>
      <c r="BK605" s="228"/>
      <c r="BL605" s="226"/>
      <c r="BM605" s="226"/>
      <c r="BN605" s="226"/>
      <c r="BO605" s="226"/>
      <c r="BP605" s="226"/>
      <c r="BQ605" s="226"/>
      <c r="BR605" s="226"/>
      <c r="BS605" s="226"/>
      <c r="BT605" s="226"/>
      <c r="BU605" s="226"/>
      <c r="BV605" s="226"/>
      <c r="BW605" s="226"/>
      <c r="BX605" s="226"/>
      <c r="BY605" s="226"/>
      <c r="BZ605" s="226"/>
      <c r="CA605" s="226"/>
      <c r="CB605" s="226"/>
      <c r="CC605" s="226"/>
      <c r="CD605" s="226"/>
      <c r="CE605" s="226"/>
      <c r="CF605" s="226"/>
      <c r="CG605" s="226"/>
      <c r="CH605" s="226"/>
      <c r="CI605" s="226"/>
      <c r="CJ605" s="226"/>
      <c r="CK605" s="226"/>
      <c r="CL605" s="226"/>
      <c r="CM605" s="226"/>
    </row>
    <row r="606">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c r="AS606" s="226"/>
      <c r="AT606" s="226"/>
      <c r="AU606" s="226"/>
      <c r="AV606" s="226"/>
      <c r="AW606" s="226"/>
      <c r="AX606" s="226"/>
      <c r="AY606" s="226"/>
      <c r="AZ606" s="226"/>
      <c r="BA606" s="226"/>
      <c r="BB606" s="226"/>
      <c r="BC606" s="226"/>
      <c r="BD606" s="226"/>
      <c r="BE606" s="226"/>
      <c r="BF606" s="226"/>
      <c r="BG606" s="226"/>
      <c r="BH606" s="226"/>
      <c r="BI606" s="226"/>
      <c r="BJ606" s="226"/>
      <c r="BK606" s="228"/>
      <c r="BL606" s="226"/>
      <c r="BM606" s="226"/>
      <c r="BN606" s="226"/>
      <c r="BO606" s="226"/>
      <c r="BP606" s="226"/>
      <c r="BQ606" s="226"/>
      <c r="BR606" s="226"/>
      <c r="BS606" s="226"/>
      <c r="BT606" s="226"/>
      <c r="BU606" s="226"/>
      <c r="BV606" s="226"/>
      <c r="BW606" s="226"/>
      <c r="BX606" s="226"/>
      <c r="BY606" s="226"/>
      <c r="BZ606" s="226"/>
      <c r="CA606" s="226"/>
      <c r="CB606" s="226"/>
      <c r="CC606" s="226"/>
      <c r="CD606" s="226"/>
      <c r="CE606" s="226"/>
      <c r="CF606" s="226"/>
      <c r="CG606" s="226"/>
      <c r="CH606" s="226"/>
      <c r="CI606" s="226"/>
      <c r="CJ606" s="226"/>
      <c r="CK606" s="226"/>
      <c r="CL606" s="226"/>
      <c r="CM606" s="226"/>
    </row>
    <row r="607">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c r="AS607" s="226"/>
      <c r="AT607" s="226"/>
      <c r="AU607" s="226"/>
      <c r="AV607" s="226"/>
      <c r="AW607" s="226"/>
      <c r="AX607" s="226"/>
      <c r="AY607" s="226"/>
      <c r="AZ607" s="226"/>
      <c r="BA607" s="226"/>
      <c r="BB607" s="226"/>
      <c r="BC607" s="226"/>
      <c r="BD607" s="226"/>
      <c r="BE607" s="226"/>
      <c r="BF607" s="226"/>
      <c r="BG607" s="226"/>
      <c r="BH607" s="226"/>
      <c r="BI607" s="226"/>
      <c r="BJ607" s="226"/>
      <c r="BK607" s="228"/>
      <c r="BL607" s="226"/>
      <c r="BM607" s="226"/>
      <c r="BN607" s="226"/>
      <c r="BO607" s="226"/>
      <c r="BP607" s="226"/>
      <c r="BQ607" s="226"/>
      <c r="BR607" s="226"/>
      <c r="BS607" s="226"/>
      <c r="BT607" s="226"/>
      <c r="BU607" s="226"/>
      <c r="BV607" s="226"/>
      <c r="BW607" s="226"/>
      <c r="BX607" s="226"/>
      <c r="BY607" s="226"/>
      <c r="BZ607" s="226"/>
      <c r="CA607" s="226"/>
      <c r="CB607" s="226"/>
      <c r="CC607" s="226"/>
      <c r="CD607" s="226"/>
      <c r="CE607" s="226"/>
      <c r="CF607" s="226"/>
      <c r="CG607" s="226"/>
      <c r="CH607" s="226"/>
      <c r="CI607" s="226"/>
      <c r="CJ607" s="226"/>
      <c r="CK607" s="226"/>
      <c r="CL607" s="226"/>
      <c r="CM607" s="226"/>
    </row>
    <row r="608">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226"/>
      <c r="BE608" s="226"/>
      <c r="BF608" s="226"/>
      <c r="BG608" s="226"/>
      <c r="BH608" s="226"/>
      <c r="BI608" s="226"/>
      <c r="BJ608" s="226"/>
      <c r="BK608" s="228"/>
      <c r="BL608" s="226"/>
      <c r="BM608" s="226"/>
      <c r="BN608" s="226"/>
      <c r="BO608" s="226"/>
      <c r="BP608" s="226"/>
      <c r="BQ608" s="226"/>
      <c r="BR608" s="226"/>
      <c r="BS608" s="226"/>
      <c r="BT608" s="226"/>
      <c r="BU608" s="226"/>
      <c r="BV608" s="226"/>
      <c r="BW608" s="226"/>
      <c r="BX608" s="226"/>
      <c r="BY608" s="226"/>
      <c r="BZ608" s="226"/>
      <c r="CA608" s="226"/>
      <c r="CB608" s="226"/>
      <c r="CC608" s="226"/>
      <c r="CD608" s="226"/>
      <c r="CE608" s="226"/>
      <c r="CF608" s="226"/>
      <c r="CG608" s="226"/>
      <c r="CH608" s="226"/>
      <c r="CI608" s="226"/>
      <c r="CJ608" s="226"/>
      <c r="CK608" s="226"/>
      <c r="CL608" s="226"/>
      <c r="CM608" s="226"/>
    </row>
    <row r="609">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c r="AS609" s="226"/>
      <c r="AT609" s="226"/>
      <c r="AU609" s="226"/>
      <c r="AV609" s="226"/>
      <c r="AW609" s="226"/>
      <c r="AX609" s="226"/>
      <c r="AY609" s="226"/>
      <c r="AZ609" s="226"/>
      <c r="BA609" s="226"/>
      <c r="BB609" s="226"/>
      <c r="BC609" s="226"/>
      <c r="BD609" s="226"/>
      <c r="BE609" s="226"/>
      <c r="BF609" s="226"/>
      <c r="BG609" s="226"/>
      <c r="BH609" s="226"/>
      <c r="BI609" s="226"/>
      <c r="BJ609" s="226"/>
      <c r="BK609" s="228"/>
      <c r="BL609" s="226"/>
      <c r="BM609" s="226"/>
      <c r="BN609" s="226"/>
      <c r="BO609" s="226"/>
      <c r="BP609" s="226"/>
      <c r="BQ609" s="226"/>
      <c r="BR609" s="226"/>
      <c r="BS609" s="226"/>
      <c r="BT609" s="226"/>
      <c r="BU609" s="226"/>
      <c r="BV609" s="226"/>
      <c r="BW609" s="226"/>
      <c r="BX609" s="226"/>
      <c r="BY609" s="226"/>
      <c r="BZ609" s="226"/>
      <c r="CA609" s="226"/>
      <c r="CB609" s="226"/>
      <c r="CC609" s="226"/>
      <c r="CD609" s="226"/>
      <c r="CE609" s="226"/>
      <c r="CF609" s="226"/>
      <c r="CG609" s="226"/>
      <c r="CH609" s="226"/>
      <c r="CI609" s="226"/>
      <c r="CJ609" s="226"/>
      <c r="CK609" s="226"/>
      <c r="CL609" s="226"/>
      <c r="CM609" s="226"/>
    </row>
    <row r="610">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226"/>
      <c r="BH610" s="226"/>
      <c r="BI610" s="226"/>
      <c r="BJ610" s="226"/>
      <c r="BK610" s="228"/>
      <c r="BL610" s="226"/>
      <c r="BM610" s="226"/>
      <c r="BN610" s="226"/>
      <c r="BO610" s="226"/>
      <c r="BP610" s="226"/>
      <c r="BQ610" s="226"/>
      <c r="BR610" s="226"/>
      <c r="BS610" s="226"/>
      <c r="BT610" s="226"/>
      <c r="BU610" s="226"/>
      <c r="BV610" s="226"/>
      <c r="BW610" s="226"/>
      <c r="BX610" s="226"/>
      <c r="BY610" s="226"/>
      <c r="BZ610" s="226"/>
      <c r="CA610" s="226"/>
      <c r="CB610" s="226"/>
      <c r="CC610" s="226"/>
      <c r="CD610" s="226"/>
      <c r="CE610" s="226"/>
      <c r="CF610" s="226"/>
      <c r="CG610" s="226"/>
      <c r="CH610" s="226"/>
      <c r="CI610" s="226"/>
      <c r="CJ610" s="226"/>
      <c r="CK610" s="226"/>
      <c r="CL610" s="226"/>
      <c r="CM610" s="226"/>
    </row>
    <row r="611">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226"/>
      <c r="BE611" s="226"/>
      <c r="BF611" s="226"/>
      <c r="BG611" s="226"/>
      <c r="BH611" s="226"/>
      <c r="BI611" s="226"/>
      <c r="BJ611" s="226"/>
      <c r="BK611" s="228"/>
      <c r="BL611" s="226"/>
      <c r="BM611" s="226"/>
      <c r="BN611" s="226"/>
      <c r="BO611" s="226"/>
      <c r="BP611" s="226"/>
      <c r="BQ611" s="226"/>
      <c r="BR611" s="226"/>
      <c r="BS611" s="226"/>
      <c r="BT611" s="226"/>
      <c r="BU611" s="226"/>
      <c r="BV611" s="226"/>
      <c r="BW611" s="226"/>
      <c r="BX611" s="226"/>
      <c r="BY611" s="226"/>
      <c r="BZ611" s="226"/>
      <c r="CA611" s="226"/>
      <c r="CB611" s="226"/>
      <c r="CC611" s="226"/>
      <c r="CD611" s="226"/>
      <c r="CE611" s="226"/>
      <c r="CF611" s="226"/>
      <c r="CG611" s="226"/>
      <c r="CH611" s="226"/>
      <c r="CI611" s="226"/>
      <c r="CJ611" s="226"/>
      <c r="CK611" s="226"/>
      <c r="CL611" s="226"/>
      <c r="CM611" s="226"/>
    </row>
    <row r="612">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c r="AS612" s="226"/>
      <c r="AT612" s="226"/>
      <c r="AU612" s="226"/>
      <c r="AV612" s="226"/>
      <c r="AW612" s="226"/>
      <c r="AX612" s="226"/>
      <c r="AY612" s="226"/>
      <c r="AZ612" s="226"/>
      <c r="BA612" s="226"/>
      <c r="BB612" s="226"/>
      <c r="BC612" s="226"/>
      <c r="BD612" s="226"/>
      <c r="BE612" s="226"/>
      <c r="BF612" s="226"/>
      <c r="BG612" s="226"/>
      <c r="BH612" s="226"/>
      <c r="BI612" s="226"/>
      <c r="BJ612" s="226"/>
      <c r="BK612" s="228"/>
      <c r="BL612" s="226"/>
      <c r="BM612" s="226"/>
      <c r="BN612" s="226"/>
      <c r="BO612" s="226"/>
      <c r="BP612" s="226"/>
      <c r="BQ612" s="226"/>
      <c r="BR612" s="226"/>
      <c r="BS612" s="226"/>
      <c r="BT612" s="226"/>
      <c r="BU612" s="226"/>
      <c r="BV612" s="226"/>
      <c r="BW612" s="226"/>
      <c r="BX612" s="226"/>
      <c r="BY612" s="226"/>
      <c r="BZ612" s="226"/>
      <c r="CA612" s="226"/>
      <c r="CB612" s="226"/>
      <c r="CC612" s="226"/>
      <c r="CD612" s="226"/>
      <c r="CE612" s="226"/>
      <c r="CF612" s="226"/>
      <c r="CG612" s="226"/>
      <c r="CH612" s="226"/>
      <c r="CI612" s="226"/>
      <c r="CJ612" s="226"/>
      <c r="CK612" s="226"/>
      <c r="CL612" s="226"/>
      <c r="CM612" s="226"/>
    </row>
    <row r="613">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226"/>
      <c r="BE613" s="226"/>
      <c r="BF613" s="226"/>
      <c r="BG613" s="226"/>
      <c r="BH613" s="226"/>
      <c r="BI613" s="226"/>
      <c r="BJ613" s="226"/>
      <c r="BK613" s="228"/>
      <c r="BL613" s="226"/>
      <c r="BM613" s="226"/>
      <c r="BN613" s="226"/>
      <c r="BO613" s="226"/>
      <c r="BP613" s="226"/>
      <c r="BQ613" s="226"/>
      <c r="BR613" s="226"/>
      <c r="BS613" s="226"/>
      <c r="BT613" s="226"/>
      <c r="BU613" s="226"/>
      <c r="BV613" s="226"/>
      <c r="BW613" s="226"/>
      <c r="BX613" s="226"/>
      <c r="BY613" s="226"/>
      <c r="BZ613" s="226"/>
      <c r="CA613" s="226"/>
      <c r="CB613" s="226"/>
      <c r="CC613" s="226"/>
      <c r="CD613" s="226"/>
      <c r="CE613" s="226"/>
      <c r="CF613" s="226"/>
      <c r="CG613" s="226"/>
      <c r="CH613" s="226"/>
      <c r="CI613" s="226"/>
      <c r="CJ613" s="226"/>
      <c r="CK613" s="226"/>
      <c r="CL613" s="226"/>
      <c r="CM613" s="226"/>
    </row>
    <row r="614">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c r="AS614" s="226"/>
      <c r="AT614" s="226"/>
      <c r="AU614" s="226"/>
      <c r="AV614" s="226"/>
      <c r="AW614" s="226"/>
      <c r="AX614" s="226"/>
      <c r="AY614" s="226"/>
      <c r="AZ614" s="226"/>
      <c r="BA614" s="226"/>
      <c r="BB614" s="226"/>
      <c r="BC614" s="226"/>
      <c r="BD614" s="226"/>
      <c r="BE614" s="226"/>
      <c r="BF614" s="226"/>
      <c r="BG614" s="226"/>
      <c r="BH614" s="226"/>
      <c r="BI614" s="226"/>
      <c r="BJ614" s="226"/>
      <c r="BK614" s="228"/>
      <c r="BL614" s="226"/>
      <c r="BM614" s="226"/>
      <c r="BN614" s="226"/>
      <c r="BO614" s="226"/>
      <c r="BP614" s="226"/>
      <c r="BQ614" s="226"/>
      <c r="BR614" s="226"/>
      <c r="BS614" s="226"/>
      <c r="BT614" s="226"/>
      <c r="BU614" s="226"/>
      <c r="BV614" s="226"/>
      <c r="BW614" s="226"/>
      <c r="BX614" s="226"/>
      <c r="BY614" s="226"/>
      <c r="BZ614" s="226"/>
      <c r="CA614" s="226"/>
      <c r="CB614" s="226"/>
      <c r="CC614" s="226"/>
      <c r="CD614" s="226"/>
      <c r="CE614" s="226"/>
      <c r="CF614" s="226"/>
      <c r="CG614" s="226"/>
      <c r="CH614" s="226"/>
      <c r="CI614" s="226"/>
      <c r="CJ614" s="226"/>
      <c r="CK614" s="226"/>
      <c r="CL614" s="226"/>
      <c r="CM614" s="226"/>
    </row>
    <row r="615">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c r="AS615" s="226"/>
      <c r="AT615" s="226"/>
      <c r="AU615" s="226"/>
      <c r="AV615" s="226"/>
      <c r="AW615" s="226"/>
      <c r="AX615" s="226"/>
      <c r="AY615" s="226"/>
      <c r="AZ615" s="226"/>
      <c r="BA615" s="226"/>
      <c r="BB615" s="226"/>
      <c r="BC615" s="226"/>
      <c r="BD615" s="226"/>
      <c r="BE615" s="226"/>
      <c r="BF615" s="226"/>
      <c r="BG615" s="226"/>
      <c r="BH615" s="226"/>
      <c r="BI615" s="226"/>
      <c r="BJ615" s="226"/>
      <c r="BK615" s="228"/>
      <c r="BL615" s="226"/>
      <c r="BM615" s="226"/>
      <c r="BN615" s="226"/>
      <c r="BO615" s="226"/>
      <c r="BP615" s="226"/>
      <c r="BQ615" s="226"/>
      <c r="BR615" s="226"/>
      <c r="BS615" s="226"/>
      <c r="BT615" s="226"/>
      <c r="BU615" s="226"/>
      <c r="BV615" s="226"/>
      <c r="BW615" s="226"/>
      <c r="BX615" s="226"/>
      <c r="BY615" s="226"/>
      <c r="BZ615" s="226"/>
      <c r="CA615" s="226"/>
      <c r="CB615" s="226"/>
      <c r="CC615" s="226"/>
      <c r="CD615" s="226"/>
      <c r="CE615" s="226"/>
      <c r="CF615" s="226"/>
      <c r="CG615" s="226"/>
      <c r="CH615" s="226"/>
      <c r="CI615" s="226"/>
      <c r="CJ615" s="226"/>
      <c r="CK615" s="226"/>
      <c r="CL615" s="226"/>
      <c r="CM615" s="226"/>
    </row>
    <row r="616">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c r="AS616" s="226"/>
      <c r="AT616" s="226"/>
      <c r="AU616" s="226"/>
      <c r="AV616" s="226"/>
      <c r="AW616" s="226"/>
      <c r="AX616" s="226"/>
      <c r="AY616" s="226"/>
      <c r="AZ616" s="226"/>
      <c r="BA616" s="226"/>
      <c r="BB616" s="226"/>
      <c r="BC616" s="226"/>
      <c r="BD616" s="226"/>
      <c r="BE616" s="226"/>
      <c r="BF616" s="226"/>
      <c r="BG616" s="226"/>
      <c r="BH616" s="226"/>
      <c r="BI616" s="226"/>
      <c r="BJ616" s="226"/>
      <c r="BK616" s="228"/>
      <c r="BL616" s="226"/>
      <c r="BM616" s="226"/>
      <c r="BN616" s="226"/>
      <c r="BO616" s="226"/>
      <c r="BP616" s="226"/>
      <c r="BQ616" s="226"/>
      <c r="BR616" s="226"/>
      <c r="BS616" s="226"/>
      <c r="BT616" s="226"/>
      <c r="BU616" s="226"/>
      <c r="BV616" s="226"/>
      <c r="BW616" s="226"/>
      <c r="BX616" s="226"/>
      <c r="BY616" s="226"/>
      <c r="BZ616" s="226"/>
      <c r="CA616" s="226"/>
      <c r="CB616" s="226"/>
      <c r="CC616" s="226"/>
      <c r="CD616" s="226"/>
      <c r="CE616" s="226"/>
      <c r="CF616" s="226"/>
      <c r="CG616" s="226"/>
      <c r="CH616" s="226"/>
      <c r="CI616" s="226"/>
      <c r="CJ616" s="226"/>
      <c r="CK616" s="226"/>
      <c r="CL616" s="226"/>
      <c r="CM616" s="226"/>
    </row>
    <row r="617">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c r="AS617" s="226"/>
      <c r="AT617" s="226"/>
      <c r="AU617" s="226"/>
      <c r="AV617" s="226"/>
      <c r="AW617" s="226"/>
      <c r="AX617" s="226"/>
      <c r="AY617" s="226"/>
      <c r="AZ617" s="226"/>
      <c r="BA617" s="226"/>
      <c r="BB617" s="226"/>
      <c r="BC617" s="226"/>
      <c r="BD617" s="226"/>
      <c r="BE617" s="226"/>
      <c r="BF617" s="226"/>
      <c r="BG617" s="226"/>
      <c r="BH617" s="226"/>
      <c r="BI617" s="226"/>
      <c r="BJ617" s="226"/>
      <c r="BK617" s="228"/>
      <c r="BL617" s="226"/>
      <c r="BM617" s="226"/>
      <c r="BN617" s="226"/>
      <c r="BO617" s="226"/>
      <c r="BP617" s="226"/>
      <c r="BQ617" s="226"/>
      <c r="BR617" s="226"/>
      <c r="BS617" s="226"/>
      <c r="BT617" s="226"/>
      <c r="BU617" s="226"/>
      <c r="BV617" s="226"/>
      <c r="BW617" s="226"/>
      <c r="BX617" s="226"/>
      <c r="BY617" s="226"/>
      <c r="BZ617" s="226"/>
      <c r="CA617" s="226"/>
      <c r="CB617" s="226"/>
      <c r="CC617" s="226"/>
      <c r="CD617" s="226"/>
      <c r="CE617" s="226"/>
      <c r="CF617" s="226"/>
      <c r="CG617" s="226"/>
      <c r="CH617" s="226"/>
      <c r="CI617" s="226"/>
      <c r="CJ617" s="226"/>
      <c r="CK617" s="226"/>
      <c r="CL617" s="226"/>
      <c r="CM617" s="226"/>
    </row>
    <row r="618">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c r="AS618" s="226"/>
      <c r="AT618" s="226"/>
      <c r="AU618" s="226"/>
      <c r="AV618" s="226"/>
      <c r="AW618" s="226"/>
      <c r="AX618" s="226"/>
      <c r="AY618" s="226"/>
      <c r="AZ618" s="226"/>
      <c r="BA618" s="226"/>
      <c r="BB618" s="226"/>
      <c r="BC618" s="226"/>
      <c r="BD618" s="226"/>
      <c r="BE618" s="226"/>
      <c r="BF618" s="226"/>
      <c r="BG618" s="226"/>
      <c r="BH618" s="226"/>
      <c r="BI618" s="226"/>
      <c r="BJ618" s="226"/>
      <c r="BK618" s="228"/>
      <c r="BL618" s="226"/>
      <c r="BM618" s="226"/>
      <c r="BN618" s="226"/>
      <c r="BO618" s="226"/>
      <c r="BP618" s="226"/>
      <c r="BQ618" s="226"/>
      <c r="BR618" s="226"/>
      <c r="BS618" s="226"/>
      <c r="BT618" s="226"/>
      <c r="BU618" s="226"/>
      <c r="BV618" s="226"/>
      <c r="BW618" s="226"/>
      <c r="BX618" s="226"/>
      <c r="BY618" s="226"/>
      <c r="BZ618" s="226"/>
      <c r="CA618" s="226"/>
      <c r="CB618" s="226"/>
      <c r="CC618" s="226"/>
      <c r="CD618" s="226"/>
      <c r="CE618" s="226"/>
      <c r="CF618" s="226"/>
      <c r="CG618" s="226"/>
      <c r="CH618" s="226"/>
      <c r="CI618" s="226"/>
      <c r="CJ618" s="226"/>
      <c r="CK618" s="226"/>
      <c r="CL618" s="226"/>
      <c r="CM618" s="226"/>
    </row>
    <row r="619">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c r="BG619" s="226"/>
      <c r="BH619" s="226"/>
      <c r="BI619" s="226"/>
      <c r="BJ619" s="226"/>
      <c r="BK619" s="228"/>
      <c r="BL619" s="226"/>
      <c r="BM619" s="226"/>
      <c r="BN619" s="226"/>
      <c r="BO619" s="226"/>
      <c r="BP619" s="226"/>
      <c r="BQ619" s="226"/>
      <c r="BR619" s="226"/>
      <c r="BS619" s="226"/>
      <c r="BT619" s="226"/>
      <c r="BU619" s="226"/>
      <c r="BV619" s="226"/>
      <c r="BW619" s="226"/>
      <c r="BX619" s="226"/>
      <c r="BY619" s="226"/>
      <c r="BZ619" s="226"/>
      <c r="CA619" s="226"/>
      <c r="CB619" s="226"/>
      <c r="CC619" s="226"/>
      <c r="CD619" s="226"/>
      <c r="CE619" s="226"/>
      <c r="CF619" s="226"/>
      <c r="CG619" s="226"/>
      <c r="CH619" s="226"/>
      <c r="CI619" s="226"/>
      <c r="CJ619" s="226"/>
      <c r="CK619" s="226"/>
      <c r="CL619" s="226"/>
      <c r="CM619" s="226"/>
    </row>
    <row r="620">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c r="AS620" s="226"/>
      <c r="AT620" s="226"/>
      <c r="AU620" s="226"/>
      <c r="AV620" s="226"/>
      <c r="AW620" s="226"/>
      <c r="AX620" s="226"/>
      <c r="AY620" s="226"/>
      <c r="AZ620" s="226"/>
      <c r="BA620" s="226"/>
      <c r="BB620" s="226"/>
      <c r="BC620" s="226"/>
      <c r="BD620" s="226"/>
      <c r="BE620" s="226"/>
      <c r="BF620" s="226"/>
      <c r="BG620" s="226"/>
      <c r="BH620" s="226"/>
      <c r="BI620" s="226"/>
      <c r="BJ620" s="226"/>
      <c r="BK620" s="228"/>
      <c r="BL620" s="226"/>
      <c r="BM620" s="226"/>
      <c r="BN620" s="226"/>
      <c r="BO620" s="226"/>
      <c r="BP620" s="226"/>
      <c r="BQ620" s="226"/>
      <c r="BR620" s="226"/>
      <c r="BS620" s="226"/>
      <c r="BT620" s="226"/>
      <c r="BU620" s="226"/>
      <c r="BV620" s="226"/>
      <c r="BW620" s="226"/>
      <c r="BX620" s="226"/>
      <c r="BY620" s="226"/>
      <c r="BZ620" s="226"/>
      <c r="CA620" s="226"/>
      <c r="CB620" s="226"/>
      <c r="CC620" s="226"/>
      <c r="CD620" s="226"/>
      <c r="CE620" s="226"/>
      <c r="CF620" s="226"/>
      <c r="CG620" s="226"/>
      <c r="CH620" s="226"/>
      <c r="CI620" s="226"/>
      <c r="CJ620" s="226"/>
      <c r="CK620" s="226"/>
      <c r="CL620" s="226"/>
      <c r="CM620" s="226"/>
    </row>
    <row r="621">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c r="AS621" s="226"/>
      <c r="AT621" s="226"/>
      <c r="AU621" s="226"/>
      <c r="AV621" s="226"/>
      <c r="AW621" s="226"/>
      <c r="AX621" s="226"/>
      <c r="AY621" s="226"/>
      <c r="AZ621" s="226"/>
      <c r="BA621" s="226"/>
      <c r="BB621" s="226"/>
      <c r="BC621" s="226"/>
      <c r="BD621" s="226"/>
      <c r="BE621" s="226"/>
      <c r="BF621" s="226"/>
      <c r="BG621" s="226"/>
      <c r="BH621" s="226"/>
      <c r="BI621" s="226"/>
      <c r="BJ621" s="226"/>
      <c r="BK621" s="228"/>
      <c r="BL621" s="226"/>
      <c r="BM621" s="226"/>
      <c r="BN621" s="226"/>
      <c r="BO621" s="226"/>
      <c r="BP621" s="226"/>
      <c r="BQ621" s="226"/>
      <c r="BR621" s="226"/>
      <c r="BS621" s="226"/>
      <c r="BT621" s="226"/>
      <c r="BU621" s="226"/>
      <c r="BV621" s="226"/>
      <c r="BW621" s="226"/>
      <c r="BX621" s="226"/>
      <c r="BY621" s="226"/>
      <c r="BZ621" s="226"/>
      <c r="CA621" s="226"/>
      <c r="CB621" s="226"/>
      <c r="CC621" s="226"/>
      <c r="CD621" s="226"/>
      <c r="CE621" s="226"/>
      <c r="CF621" s="226"/>
      <c r="CG621" s="226"/>
      <c r="CH621" s="226"/>
      <c r="CI621" s="226"/>
      <c r="CJ621" s="226"/>
      <c r="CK621" s="226"/>
      <c r="CL621" s="226"/>
      <c r="CM621" s="226"/>
    </row>
    <row r="622">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c r="AS622" s="226"/>
      <c r="AT622" s="226"/>
      <c r="AU622" s="226"/>
      <c r="AV622" s="226"/>
      <c r="AW622" s="226"/>
      <c r="AX622" s="226"/>
      <c r="AY622" s="226"/>
      <c r="AZ622" s="226"/>
      <c r="BA622" s="226"/>
      <c r="BB622" s="226"/>
      <c r="BC622" s="226"/>
      <c r="BD622" s="226"/>
      <c r="BE622" s="226"/>
      <c r="BF622" s="226"/>
      <c r="BG622" s="226"/>
      <c r="BH622" s="226"/>
      <c r="BI622" s="226"/>
      <c r="BJ622" s="226"/>
      <c r="BK622" s="228"/>
      <c r="BL622" s="226"/>
      <c r="BM622" s="226"/>
      <c r="BN622" s="226"/>
      <c r="BO622" s="226"/>
      <c r="BP622" s="226"/>
      <c r="BQ622" s="226"/>
      <c r="BR622" s="226"/>
      <c r="BS622" s="226"/>
      <c r="BT622" s="226"/>
      <c r="BU622" s="226"/>
      <c r="BV622" s="226"/>
      <c r="BW622" s="226"/>
      <c r="BX622" s="226"/>
      <c r="BY622" s="226"/>
      <c r="BZ622" s="226"/>
      <c r="CA622" s="226"/>
      <c r="CB622" s="226"/>
      <c r="CC622" s="226"/>
      <c r="CD622" s="226"/>
      <c r="CE622" s="226"/>
      <c r="CF622" s="226"/>
      <c r="CG622" s="226"/>
      <c r="CH622" s="226"/>
      <c r="CI622" s="226"/>
      <c r="CJ622" s="226"/>
      <c r="CK622" s="226"/>
      <c r="CL622" s="226"/>
      <c r="CM622" s="226"/>
    </row>
    <row r="623">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c r="AS623" s="226"/>
      <c r="AT623" s="226"/>
      <c r="AU623" s="226"/>
      <c r="AV623" s="226"/>
      <c r="AW623" s="226"/>
      <c r="AX623" s="226"/>
      <c r="AY623" s="226"/>
      <c r="AZ623" s="226"/>
      <c r="BA623" s="226"/>
      <c r="BB623" s="226"/>
      <c r="BC623" s="226"/>
      <c r="BD623" s="226"/>
      <c r="BE623" s="226"/>
      <c r="BF623" s="226"/>
      <c r="BG623" s="226"/>
      <c r="BH623" s="226"/>
      <c r="BI623" s="226"/>
      <c r="BJ623" s="226"/>
      <c r="BK623" s="228"/>
      <c r="BL623" s="226"/>
      <c r="BM623" s="226"/>
      <c r="BN623" s="226"/>
      <c r="BO623" s="226"/>
      <c r="BP623" s="226"/>
      <c r="BQ623" s="226"/>
      <c r="BR623" s="226"/>
      <c r="BS623" s="226"/>
      <c r="BT623" s="226"/>
      <c r="BU623" s="226"/>
      <c r="BV623" s="226"/>
      <c r="BW623" s="226"/>
      <c r="BX623" s="226"/>
      <c r="BY623" s="226"/>
      <c r="BZ623" s="226"/>
      <c r="CA623" s="226"/>
      <c r="CB623" s="226"/>
      <c r="CC623" s="226"/>
      <c r="CD623" s="226"/>
      <c r="CE623" s="226"/>
      <c r="CF623" s="226"/>
      <c r="CG623" s="226"/>
      <c r="CH623" s="226"/>
      <c r="CI623" s="226"/>
      <c r="CJ623" s="226"/>
      <c r="CK623" s="226"/>
      <c r="CL623" s="226"/>
      <c r="CM623" s="226"/>
    </row>
    <row r="624">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26"/>
      <c r="BD624" s="226"/>
      <c r="BE624" s="226"/>
      <c r="BF624" s="226"/>
      <c r="BG624" s="226"/>
      <c r="BH624" s="226"/>
      <c r="BI624" s="226"/>
      <c r="BJ624" s="226"/>
      <c r="BK624" s="228"/>
      <c r="BL624" s="226"/>
      <c r="BM624" s="226"/>
      <c r="BN624" s="226"/>
      <c r="BO624" s="226"/>
      <c r="BP624" s="226"/>
      <c r="BQ624" s="226"/>
      <c r="BR624" s="226"/>
      <c r="BS624" s="226"/>
      <c r="BT624" s="226"/>
      <c r="BU624" s="226"/>
      <c r="BV624" s="226"/>
      <c r="BW624" s="226"/>
      <c r="BX624" s="226"/>
      <c r="BY624" s="226"/>
      <c r="BZ624" s="226"/>
      <c r="CA624" s="226"/>
      <c r="CB624" s="226"/>
      <c r="CC624" s="226"/>
      <c r="CD624" s="226"/>
      <c r="CE624" s="226"/>
      <c r="CF624" s="226"/>
      <c r="CG624" s="226"/>
      <c r="CH624" s="226"/>
      <c r="CI624" s="226"/>
      <c r="CJ624" s="226"/>
      <c r="CK624" s="226"/>
      <c r="CL624" s="226"/>
      <c r="CM624" s="226"/>
    </row>
    <row r="625">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c r="AS625" s="226"/>
      <c r="AT625" s="226"/>
      <c r="AU625" s="226"/>
      <c r="AV625" s="226"/>
      <c r="AW625" s="226"/>
      <c r="AX625" s="226"/>
      <c r="AY625" s="226"/>
      <c r="AZ625" s="226"/>
      <c r="BA625" s="226"/>
      <c r="BB625" s="226"/>
      <c r="BC625" s="226"/>
      <c r="BD625" s="226"/>
      <c r="BE625" s="226"/>
      <c r="BF625" s="226"/>
      <c r="BG625" s="226"/>
      <c r="BH625" s="226"/>
      <c r="BI625" s="226"/>
      <c r="BJ625" s="226"/>
      <c r="BK625" s="228"/>
      <c r="BL625" s="226"/>
      <c r="BM625" s="226"/>
      <c r="BN625" s="226"/>
      <c r="BO625" s="226"/>
      <c r="BP625" s="226"/>
      <c r="BQ625" s="226"/>
      <c r="BR625" s="226"/>
      <c r="BS625" s="226"/>
      <c r="BT625" s="226"/>
      <c r="BU625" s="226"/>
      <c r="BV625" s="226"/>
      <c r="BW625" s="226"/>
      <c r="BX625" s="226"/>
      <c r="BY625" s="226"/>
      <c r="BZ625" s="226"/>
      <c r="CA625" s="226"/>
      <c r="CB625" s="226"/>
      <c r="CC625" s="226"/>
      <c r="CD625" s="226"/>
      <c r="CE625" s="226"/>
      <c r="CF625" s="226"/>
      <c r="CG625" s="226"/>
      <c r="CH625" s="226"/>
      <c r="CI625" s="226"/>
      <c r="CJ625" s="226"/>
      <c r="CK625" s="226"/>
      <c r="CL625" s="226"/>
      <c r="CM625" s="226"/>
    </row>
    <row r="626">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26"/>
      <c r="BD626" s="226"/>
      <c r="BE626" s="226"/>
      <c r="BF626" s="226"/>
      <c r="BG626" s="226"/>
      <c r="BH626" s="226"/>
      <c r="BI626" s="226"/>
      <c r="BJ626" s="226"/>
      <c r="BK626" s="228"/>
      <c r="BL626" s="226"/>
      <c r="BM626" s="226"/>
      <c r="BN626" s="226"/>
      <c r="BO626" s="226"/>
      <c r="BP626" s="226"/>
      <c r="BQ626" s="226"/>
      <c r="BR626" s="226"/>
      <c r="BS626" s="226"/>
      <c r="BT626" s="226"/>
      <c r="BU626" s="226"/>
      <c r="BV626" s="226"/>
      <c r="BW626" s="226"/>
      <c r="BX626" s="226"/>
      <c r="BY626" s="226"/>
      <c r="BZ626" s="226"/>
      <c r="CA626" s="226"/>
      <c r="CB626" s="226"/>
      <c r="CC626" s="226"/>
      <c r="CD626" s="226"/>
      <c r="CE626" s="226"/>
      <c r="CF626" s="226"/>
      <c r="CG626" s="226"/>
      <c r="CH626" s="226"/>
      <c r="CI626" s="226"/>
      <c r="CJ626" s="226"/>
      <c r="CK626" s="226"/>
      <c r="CL626" s="226"/>
      <c r="CM626" s="226"/>
    </row>
    <row r="627">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c r="AS627" s="226"/>
      <c r="AT627" s="226"/>
      <c r="AU627" s="226"/>
      <c r="AV627" s="226"/>
      <c r="AW627" s="226"/>
      <c r="AX627" s="226"/>
      <c r="AY627" s="226"/>
      <c r="AZ627" s="226"/>
      <c r="BA627" s="226"/>
      <c r="BB627" s="226"/>
      <c r="BC627" s="226"/>
      <c r="BD627" s="226"/>
      <c r="BE627" s="226"/>
      <c r="BF627" s="226"/>
      <c r="BG627" s="226"/>
      <c r="BH627" s="226"/>
      <c r="BI627" s="226"/>
      <c r="BJ627" s="226"/>
      <c r="BK627" s="228"/>
      <c r="BL627" s="226"/>
      <c r="BM627" s="226"/>
      <c r="BN627" s="226"/>
      <c r="BO627" s="226"/>
      <c r="BP627" s="226"/>
      <c r="BQ627" s="226"/>
      <c r="BR627" s="226"/>
      <c r="BS627" s="226"/>
      <c r="BT627" s="226"/>
      <c r="BU627" s="226"/>
      <c r="BV627" s="226"/>
      <c r="BW627" s="226"/>
      <c r="BX627" s="226"/>
      <c r="BY627" s="226"/>
      <c r="BZ627" s="226"/>
      <c r="CA627" s="226"/>
      <c r="CB627" s="226"/>
      <c r="CC627" s="226"/>
      <c r="CD627" s="226"/>
      <c r="CE627" s="226"/>
      <c r="CF627" s="226"/>
      <c r="CG627" s="226"/>
      <c r="CH627" s="226"/>
      <c r="CI627" s="226"/>
      <c r="CJ627" s="226"/>
      <c r="CK627" s="226"/>
      <c r="CL627" s="226"/>
      <c r="CM627" s="226"/>
    </row>
    <row r="628">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c r="AS628" s="226"/>
      <c r="AT628" s="226"/>
      <c r="AU628" s="226"/>
      <c r="AV628" s="226"/>
      <c r="AW628" s="226"/>
      <c r="AX628" s="226"/>
      <c r="AY628" s="226"/>
      <c r="AZ628" s="226"/>
      <c r="BA628" s="226"/>
      <c r="BB628" s="226"/>
      <c r="BC628" s="226"/>
      <c r="BD628" s="226"/>
      <c r="BE628" s="226"/>
      <c r="BF628" s="226"/>
      <c r="BG628" s="226"/>
      <c r="BH628" s="226"/>
      <c r="BI628" s="226"/>
      <c r="BJ628" s="226"/>
      <c r="BK628" s="228"/>
      <c r="BL628" s="226"/>
      <c r="BM628" s="226"/>
      <c r="BN628" s="226"/>
      <c r="BO628" s="226"/>
      <c r="BP628" s="226"/>
      <c r="BQ628" s="226"/>
      <c r="BR628" s="226"/>
      <c r="BS628" s="226"/>
      <c r="BT628" s="226"/>
      <c r="BU628" s="226"/>
      <c r="BV628" s="226"/>
      <c r="BW628" s="226"/>
      <c r="BX628" s="226"/>
      <c r="BY628" s="226"/>
      <c r="BZ628" s="226"/>
      <c r="CA628" s="226"/>
      <c r="CB628" s="226"/>
      <c r="CC628" s="226"/>
      <c r="CD628" s="226"/>
      <c r="CE628" s="226"/>
      <c r="CF628" s="226"/>
      <c r="CG628" s="226"/>
      <c r="CH628" s="226"/>
      <c r="CI628" s="226"/>
      <c r="CJ628" s="226"/>
      <c r="CK628" s="226"/>
      <c r="CL628" s="226"/>
      <c r="CM628" s="226"/>
    </row>
    <row r="629">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c r="AS629" s="226"/>
      <c r="AT629" s="226"/>
      <c r="AU629" s="226"/>
      <c r="AV629" s="226"/>
      <c r="AW629" s="226"/>
      <c r="AX629" s="226"/>
      <c r="AY629" s="226"/>
      <c r="AZ629" s="226"/>
      <c r="BA629" s="226"/>
      <c r="BB629" s="226"/>
      <c r="BC629" s="226"/>
      <c r="BD629" s="226"/>
      <c r="BE629" s="226"/>
      <c r="BF629" s="226"/>
      <c r="BG629" s="226"/>
      <c r="BH629" s="226"/>
      <c r="BI629" s="226"/>
      <c r="BJ629" s="226"/>
      <c r="BK629" s="228"/>
      <c r="BL629" s="226"/>
      <c r="BM629" s="226"/>
      <c r="BN629" s="226"/>
      <c r="BO629" s="226"/>
      <c r="BP629" s="226"/>
      <c r="BQ629" s="226"/>
      <c r="BR629" s="226"/>
      <c r="BS629" s="226"/>
      <c r="BT629" s="226"/>
      <c r="BU629" s="226"/>
      <c r="BV629" s="226"/>
      <c r="BW629" s="226"/>
      <c r="BX629" s="226"/>
      <c r="BY629" s="226"/>
      <c r="BZ629" s="226"/>
      <c r="CA629" s="226"/>
      <c r="CB629" s="226"/>
      <c r="CC629" s="226"/>
      <c r="CD629" s="226"/>
      <c r="CE629" s="226"/>
      <c r="CF629" s="226"/>
      <c r="CG629" s="226"/>
      <c r="CH629" s="226"/>
      <c r="CI629" s="226"/>
      <c r="CJ629" s="226"/>
      <c r="CK629" s="226"/>
      <c r="CL629" s="226"/>
      <c r="CM629" s="226"/>
    </row>
    <row r="630">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c r="AS630" s="226"/>
      <c r="AT630" s="226"/>
      <c r="AU630" s="226"/>
      <c r="AV630" s="226"/>
      <c r="AW630" s="226"/>
      <c r="AX630" s="226"/>
      <c r="AY630" s="226"/>
      <c r="AZ630" s="226"/>
      <c r="BA630" s="226"/>
      <c r="BB630" s="226"/>
      <c r="BC630" s="226"/>
      <c r="BD630" s="226"/>
      <c r="BE630" s="226"/>
      <c r="BF630" s="226"/>
      <c r="BG630" s="226"/>
      <c r="BH630" s="226"/>
      <c r="BI630" s="226"/>
      <c r="BJ630" s="226"/>
      <c r="BK630" s="228"/>
      <c r="BL630" s="226"/>
      <c r="BM630" s="226"/>
      <c r="BN630" s="226"/>
      <c r="BO630" s="226"/>
      <c r="BP630" s="226"/>
      <c r="BQ630" s="226"/>
      <c r="BR630" s="226"/>
      <c r="BS630" s="226"/>
      <c r="BT630" s="226"/>
      <c r="BU630" s="226"/>
      <c r="BV630" s="226"/>
      <c r="BW630" s="226"/>
      <c r="BX630" s="226"/>
      <c r="BY630" s="226"/>
      <c r="BZ630" s="226"/>
      <c r="CA630" s="226"/>
      <c r="CB630" s="226"/>
      <c r="CC630" s="226"/>
      <c r="CD630" s="226"/>
      <c r="CE630" s="226"/>
      <c r="CF630" s="226"/>
      <c r="CG630" s="226"/>
      <c r="CH630" s="226"/>
      <c r="CI630" s="226"/>
      <c r="CJ630" s="226"/>
      <c r="CK630" s="226"/>
      <c r="CL630" s="226"/>
      <c r="CM630" s="226"/>
    </row>
    <row r="631">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c r="AS631" s="226"/>
      <c r="AT631" s="226"/>
      <c r="AU631" s="226"/>
      <c r="AV631" s="226"/>
      <c r="AW631" s="226"/>
      <c r="AX631" s="226"/>
      <c r="AY631" s="226"/>
      <c r="AZ631" s="226"/>
      <c r="BA631" s="226"/>
      <c r="BB631" s="226"/>
      <c r="BC631" s="226"/>
      <c r="BD631" s="226"/>
      <c r="BE631" s="226"/>
      <c r="BF631" s="226"/>
      <c r="BG631" s="226"/>
      <c r="BH631" s="226"/>
      <c r="BI631" s="226"/>
      <c r="BJ631" s="226"/>
      <c r="BK631" s="228"/>
      <c r="BL631" s="226"/>
      <c r="BM631" s="226"/>
      <c r="BN631" s="226"/>
      <c r="BO631" s="226"/>
      <c r="BP631" s="226"/>
      <c r="BQ631" s="226"/>
      <c r="BR631" s="226"/>
      <c r="BS631" s="226"/>
      <c r="BT631" s="226"/>
      <c r="BU631" s="226"/>
      <c r="BV631" s="226"/>
      <c r="BW631" s="226"/>
      <c r="BX631" s="226"/>
      <c r="BY631" s="226"/>
      <c r="BZ631" s="226"/>
      <c r="CA631" s="226"/>
      <c r="CB631" s="226"/>
      <c r="CC631" s="226"/>
      <c r="CD631" s="226"/>
      <c r="CE631" s="226"/>
      <c r="CF631" s="226"/>
      <c r="CG631" s="226"/>
      <c r="CH631" s="226"/>
      <c r="CI631" s="226"/>
      <c r="CJ631" s="226"/>
      <c r="CK631" s="226"/>
      <c r="CL631" s="226"/>
      <c r="CM631" s="226"/>
    </row>
    <row r="632">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226"/>
      <c r="BE632" s="226"/>
      <c r="BF632" s="226"/>
      <c r="BG632" s="226"/>
      <c r="BH632" s="226"/>
      <c r="BI632" s="226"/>
      <c r="BJ632" s="226"/>
      <c r="BK632" s="228"/>
      <c r="BL632" s="226"/>
      <c r="BM632" s="226"/>
      <c r="BN632" s="226"/>
      <c r="BO632" s="226"/>
      <c r="BP632" s="226"/>
      <c r="BQ632" s="226"/>
      <c r="BR632" s="226"/>
      <c r="BS632" s="226"/>
      <c r="BT632" s="226"/>
      <c r="BU632" s="226"/>
      <c r="BV632" s="226"/>
      <c r="BW632" s="226"/>
      <c r="BX632" s="226"/>
      <c r="BY632" s="226"/>
      <c r="BZ632" s="226"/>
      <c r="CA632" s="226"/>
      <c r="CB632" s="226"/>
      <c r="CC632" s="226"/>
      <c r="CD632" s="226"/>
      <c r="CE632" s="226"/>
      <c r="CF632" s="226"/>
      <c r="CG632" s="226"/>
      <c r="CH632" s="226"/>
      <c r="CI632" s="226"/>
      <c r="CJ632" s="226"/>
      <c r="CK632" s="226"/>
      <c r="CL632" s="226"/>
      <c r="CM632" s="226"/>
    </row>
    <row r="633">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226"/>
      <c r="BE633" s="226"/>
      <c r="BF633" s="226"/>
      <c r="BG633" s="226"/>
      <c r="BH633" s="226"/>
      <c r="BI633" s="226"/>
      <c r="BJ633" s="226"/>
      <c r="BK633" s="228"/>
      <c r="BL633" s="226"/>
      <c r="BM633" s="226"/>
      <c r="BN633" s="226"/>
      <c r="BO633" s="226"/>
      <c r="BP633" s="226"/>
      <c r="BQ633" s="226"/>
      <c r="BR633" s="226"/>
      <c r="BS633" s="226"/>
      <c r="BT633" s="226"/>
      <c r="BU633" s="226"/>
      <c r="BV633" s="226"/>
      <c r="BW633" s="226"/>
      <c r="BX633" s="226"/>
      <c r="BY633" s="226"/>
      <c r="BZ633" s="226"/>
      <c r="CA633" s="226"/>
      <c r="CB633" s="226"/>
      <c r="CC633" s="226"/>
      <c r="CD633" s="226"/>
      <c r="CE633" s="226"/>
      <c r="CF633" s="226"/>
      <c r="CG633" s="226"/>
      <c r="CH633" s="226"/>
      <c r="CI633" s="226"/>
      <c r="CJ633" s="226"/>
      <c r="CK633" s="226"/>
      <c r="CL633" s="226"/>
      <c r="CM633" s="226"/>
    </row>
    <row r="634">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226"/>
      <c r="BE634" s="226"/>
      <c r="BF634" s="226"/>
      <c r="BG634" s="226"/>
      <c r="BH634" s="226"/>
      <c r="BI634" s="226"/>
      <c r="BJ634" s="226"/>
      <c r="BK634" s="228"/>
      <c r="BL634" s="226"/>
      <c r="BM634" s="226"/>
      <c r="BN634" s="226"/>
      <c r="BO634" s="226"/>
      <c r="BP634" s="226"/>
      <c r="BQ634" s="226"/>
      <c r="BR634" s="226"/>
      <c r="BS634" s="226"/>
      <c r="BT634" s="226"/>
      <c r="BU634" s="226"/>
      <c r="BV634" s="226"/>
      <c r="BW634" s="226"/>
      <c r="BX634" s="226"/>
      <c r="BY634" s="226"/>
      <c r="BZ634" s="226"/>
      <c r="CA634" s="226"/>
      <c r="CB634" s="226"/>
      <c r="CC634" s="226"/>
      <c r="CD634" s="226"/>
      <c r="CE634" s="226"/>
      <c r="CF634" s="226"/>
      <c r="CG634" s="226"/>
      <c r="CH634" s="226"/>
      <c r="CI634" s="226"/>
      <c r="CJ634" s="226"/>
      <c r="CK634" s="226"/>
      <c r="CL634" s="226"/>
      <c r="CM634" s="226"/>
    </row>
    <row r="635">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226"/>
      <c r="BE635" s="226"/>
      <c r="BF635" s="226"/>
      <c r="BG635" s="226"/>
      <c r="BH635" s="226"/>
      <c r="BI635" s="226"/>
      <c r="BJ635" s="226"/>
      <c r="BK635" s="228"/>
      <c r="BL635" s="226"/>
      <c r="BM635" s="226"/>
      <c r="BN635" s="226"/>
      <c r="BO635" s="226"/>
      <c r="BP635" s="226"/>
      <c r="BQ635" s="226"/>
      <c r="BR635" s="226"/>
      <c r="BS635" s="226"/>
      <c r="BT635" s="226"/>
      <c r="BU635" s="226"/>
      <c r="BV635" s="226"/>
      <c r="BW635" s="226"/>
      <c r="BX635" s="226"/>
      <c r="BY635" s="226"/>
      <c r="BZ635" s="226"/>
      <c r="CA635" s="226"/>
      <c r="CB635" s="226"/>
      <c r="CC635" s="226"/>
      <c r="CD635" s="226"/>
      <c r="CE635" s="226"/>
      <c r="CF635" s="226"/>
      <c r="CG635" s="226"/>
      <c r="CH635" s="226"/>
      <c r="CI635" s="226"/>
      <c r="CJ635" s="226"/>
      <c r="CK635" s="226"/>
      <c r="CL635" s="226"/>
      <c r="CM635" s="226"/>
    </row>
    <row r="636">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226"/>
      <c r="BE636" s="226"/>
      <c r="BF636" s="226"/>
      <c r="BG636" s="226"/>
      <c r="BH636" s="226"/>
      <c r="BI636" s="226"/>
      <c r="BJ636" s="226"/>
      <c r="BK636" s="228"/>
      <c r="BL636" s="226"/>
      <c r="BM636" s="226"/>
      <c r="BN636" s="226"/>
      <c r="BO636" s="226"/>
      <c r="BP636" s="226"/>
      <c r="BQ636" s="226"/>
      <c r="BR636" s="226"/>
      <c r="BS636" s="226"/>
      <c r="BT636" s="226"/>
      <c r="BU636" s="226"/>
      <c r="BV636" s="226"/>
      <c r="BW636" s="226"/>
      <c r="BX636" s="226"/>
      <c r="BY636" s="226"/>
      <c r="BZ636" s="226"/>
      <c r="CA636" s="226"/>
      <c r="CB636" s="226"/>
      <c r="CC636" s="226"/>
      <c r="CD636" s="226"/>
      <c r="CE636" s="226"/>
      <c r="CF636" s="226"/>
      <c r="CG636" s="226"/>
      <c r="CH636" s="226"/>
      <c r="CI636" s="226"/>
      <c r="CJ636" s="226"/>
      <c r="CK636" s="226"/>
      <c r="CL636" s="226"/>
      <c r="CM636" s="226"/>
    </row>
    <row r="637">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226"/>
      <c r="BE637" s="226"/>
      <c r="BF637" s="226"/>
      <c r="BG637" s="226"/>
      <c r="BH637" s="226"/>
      <c r="BI637" s="226"/>
      <c r="BJ637" s="226"/>
      <c r="BK637" s="228"/>
      <c r="BL637" s="226"/>
      <c r="BM637" s="226"/>
      <c r="BN637" s="226"/>
      <c r="BO637" s="226"/>
      <c r="BP637" s="226"/>
      <c r="BQ637" s="226"/>
      <c r="BR637" s="226"/>
      <c r="BS637" s="226"/>
      <c r="BT637" s="226"/>
      <c r="BU637" s="226"/>
      <c r="BV637" s="226"/>
      <c r="BW637" s="226"/>
      <c r="BX637" s="226"/>
      <c r="BY637" s="226"/>
      <c r="BZ637" s="226"/>
      <c r="CA637" s="226"/>
      <c r="CB637" s="226"/>
      <c r="CC637" s="226"/>
      <c r="CD637" s="226"/>
      <c r="CE637" s="226"/>
      <c r="CF637" s="226"/>
      <c r="CG637" s="226"/>
      <c r="CH637" s="226"/>
      <c r="CI637" s="226"/>
      <c r="CJ637" s="226"/>
      <c r="CK637" s="226"/>
      <c r="CL637" s="226"/>
      <c r="CM637" s="226"/>
    </row>
    <row r="638">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226"/>
      <c r="BE638" s="226"/>
      <c r="BF638" s="226"/>
      <c r="BG638" s="226"/>
      <c r="BH638" s="226"/>
      <c r="BI638" s="226"/>
      <c r="BJ638" s="226"/>
      <c r="BK638" s="228"/>
      <c r="BL638" s="226"/>
      <c r="BM638" s="226"/>
      <c r="BN638" s="226"/>
      <c r="BO638" s="226"/>
      <c r="BP638" s="226"/>
      <c r="BQ638" s="226"/>
      <c r="BR638" s="226"/>
      <c r="BS638" s="226"/>
      <c r="BT638" s="226"/>
      <c r="BU638" s="226"/>
      <c r="BV638" s="226"/>
      <c r="BW638" s="226"/>
      <c r="BX638" s="226"/>
      <c r="BY638" s="226"/>
      <c r="BZ638" s="226"/>
      <c r="CA638" s="226"/>
      <c r="CB638" s="226"/>
      <c r="CC638" s="226"/>
      <c r="CD638" s="226"/>
      <c r="CE638" s="226"/>
      <c r="CF638" s="226"/>
      <c r="CG638" s="226"/>
      <c r="CH638" s="226"/>
      <c r="CI638" s="226"/>
      <c r="CJ638" s="226"/>
      <c r="CK638" s="226"/>
      <c r="CL638" s="226"/>
      <c r="CM638" s="226"/>
    </row>
    <row r="639">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226"/>
      <c r="BE639" s="226"/>
      <c r="BF639" s="226"/>
      <c r="BG639" s="226"/>
      <c r="BH639" s="226"/>
      <c r="BI639" s="226"/>
      <c r="BJ639" s="226"/>
      <c r="BK639" s="228"/>
      <c r="BL639" s="226"/>
      <c r="BM639" s="226"/>
      <c r="BN639" s="226"/>
      <c r="BO639" s="226"/>
      <c r="BP639" s="226"/>
      <c r="BQ639" s="226"/>
      <c r="BR639" s="226"/>
      <c r="BS639" s="226"/>
      <c r="BT639" s="226"/>
      <c r="BU639" s="226"/>
      <c r="BV639" s="226"/>
      <c r="BW639" s="226"/>
      <c r="BX639" s="226"/>
      <c r="BY639" s="226"/>
      <c r="BZ639" s="226"/>
      <c r="CA639" s="226"/>
      <c r="CB639" s="226"/>
      <c r="CC639" s="226"/>
      <c r="CD639" s="226"/>
      <c r="CE639" s="226"/>
      <c r="CF639" s="226"/>
      <c r="CG639" s="226"/>
      <c r="CH639" s="226"/>
      <c r="CI639" s="226"/>
      <c r="CJ639" s="226"/>
      <c r="CK639" s="226"/>
      <c r="CL639" s="226"/>
      <c r="CM639" s="226"/>
    </row>
    <row r="640">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26"/>
      <c r="BF640" s="226"/>
      <c r="BG640" s="226"/>
      <c r="BH640" s="226"/>
      <c r="BI640" s="226"/>
      <c r="BJ640" s="226"/>
      <c r="BK640" s="228"/>
      <c r="BL640" s="226"/>
      <c r="BM640" s="226"/>
      <c r="BN640" s="226"/>
      <c r="BO640" s="226"/>
      <c r="BP640" s="226"/>
      <c r="BQ640" s="226"/>
      <c r="BR640" s="226"/>
      <c r="BS640" s="226"/>
      <c r="BT640" s="226"/>
      <c r="BU640" s="226"/>
      <c r="BV640" s="226"/>
      <c r="BW640" s="226"/>
      <c r="BX640" s="226"/>
      <c r="BY640" s="226"/>
      <c r="BZ640" s="226"/>
      <c r="CA640" s="226"/>
      <c r="CB640" s="226"/>
      <c r="CC640" s="226"/>
      <c r="CD640" s="226"/>
      <c r="CE640" s="226"/>
      <c r="CF640" s="226"/>
      <c r="CG640" s="226"/>
      <c r="CH640" s="226"/>
      <c r="CI640" s="226"/>
      <c r="CJ640" s="226"/>
      <c r="CK640" s="226"/>
      <c r="CL640" s="226"/>
      <c r="CM640" s="226"/>
    </row>
    <row r="641">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26"/>
      <c r="BF641" s="226"/>
      <c r="BG641" s="226"/>
      <c r="BH641" s="226"/>
      <c r="BI641" s="226"/>
      <c r="BJ641" s="226"/>
      <c r="BK641" s="228"/>
      <c r="BL641" s="226"/>
      <c r="BM641" s="226"/>
      <c r="BN641" s="226"/>
      <c r="BO641" s="226"/>
      <c r="BP641" s="226"/>
      <c r="BQ641" s="226"/>
      <c r="BR641" s="226"/>
      <c r="BS641" s="226"/>
      <c r="BT641" s="226"/>
      <c r="BU641" s="226"/>
      <c r="BV641" s="226"/>
      <c r="BW641" s="226"/>
      <c r="BX641" s="226"/>
      <c r="BY641" s="226"/>
      <c r="BZ641" s="226"/>
      <c r="CA641" s="226"/>
      <c r="CB641" s="226"/>
      <c r="CC641" s="226"/>
      <c r="CD641" s="226"/>
      <c r="CE641" s="226"/>
      <c r="CF641" s="226"/>
      <c r="CG641" s="226"/>
      <c r="CH641" s="226"/>
      <c r="CI641" s="226"/>
      <c r="CJ641" s="226"/>
      <c r="CK641" s="226"/>
      <c r="CL641" s="226"/>
      <c r="CM641" s="226"/>
    </row>
    <row r="642">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226"/>
      <c r="BE642" s="226"/>
      <c r="BF642" s="226"/>
      <c r="BG642" s="226"/>
      <c r="BH642" s="226"/>
      <c r="BI642" s="226"/>
      <c r="BJ642" s="226"/>
      <c r="BK642" s="228"/>
      <c r="BL642" s="226"/>
      <c r="BM642" s="226"/>
      <c r="BN642" s="226"/>
      <c r="BO642" s="226"/>
      <c r="BP642" s="226"/>
      <c r="BQ642" s="226"/>
      <c r="BR642" s="226"/>
      <c r="BS642" s="226"/>
      <c r="BT642" s="226"/>
      <c r="BU642" s="226"/>
      <c r="BV642" s="226"/>
      <c r="BW642" s="226"/>
      <c r="BX642" s="226"/>
      <c r="BY642" s="226"/>
      <c r="BZ642" s="226"/>
      <c r="CA642" s="226"/>
      <c r="CB642" s="226"/>
      <c r="CC642" s="226"/>
      <c r="CD642" s="226"/>
      <c r="CE642" s="226"/>
      <c r="CF642" s="226"/>
      <c r="CG642" s="226"/>
      <c r="CH642" s="226"/>
      <c r="CI642" s="226"/>
      <c r="CJ642" s="226"/>
      <c r="CK642" s="226"/>
      <c r="CL642" s="226"/>
      <c r="CM642" s="226"/>
    </row>
    <row r="643">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226"/>
      <c r="BE643" s="226"/>
      <c r="BF643" s="226"/>
      <c r="BG643" s="226"/>
      <c r="BH643" s="226"/>
      <c r="BI643" s="226"/>
      <c r="BJ643" s="226"/>
      <c r="BK643" s="228"/>
      <c r="BL643" s="226"/>
      <c r="BM643" s="226"/>
      <c r="BN643" s="226"/>
      <c r="BO643" s="226"/>
      <c r="BP643" s="226"/>
      <c r="BQ643" s="226"/>
      <c r="BR643" s="226"/>
      <c r="BS643" s="226"/>
      <c r="BT643" s="226"/>
      <c r="BU643" s="226"/>
      <c r="BV643" s="226"/>
      <c r="BW643" s="226"/>
      <c r="BX643" s="226"/>
      <c r="BY643" s="226"/>
      <c r="BZ643" s="226"/>
      <c r="CA643" s="226"/>
      <c r="CB643" s="226"/>
      <c r="CC643" s="226"/>
      <c r="CD643" s="226"/>
      <c r="CE643" s="226"/>
      <c r="CF643" s="226"/>
      <c r="CG643" s="226"/>
      <c r="CH643" s="226"/>
      <c r="CI643" s="226"/>
      <c r="CJ643" s="226"/>
      <c r="CK643" s="226"/>
      <c r="CL643" s="226"/>
      <c r="CM643" s="226"/>
    </row>
    <row r="644">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226"/>
      <c r="BE644" s="226"/>
      <c r="BF644" s="226"/>
      <c r="BG644" s="226"/>
      <c r="BH644" s="226"/>
      <c r="BI644" s="226"/>
      <c r="BJ644" s="226"/>
      <c r="BK644" s="228"/>
      <c r="BL644" s="226"/>
      <c r="BM644" s="226"/>
      <c r="BN644" s="226"/>
      <c r="BO644" s="226"/>
      <c r="BP644" s="226"/>
      <c r="BQ644" s="226"/>
      <c r="BR644" s="226"/>
      <c r="BS644" s="226"/>
      <c r="BT644" s="226"/>
      <c r="BU644" s="226"/>
      <c r="BV644" s="226"/>
      <c r="BW644" s="226"/>
      <c r="BX644" s="226"/>
      <c r="BY644" s="226"/>
      <c r="BZ644" s="226"/>
      <c r="CA644" s="226"/>
      <c r="CB644" s="226"/>
      <c r="CC644" s="226"/>
      <c r="CD644" s="226"/>
      <c r="CE644" s="226"/>
      <c r="CF644" s="226"/>
      <c r="CG644" s="226"/>
      <c r="CH644" s="226"/>
      <c r="CI644" s="226"/>
      <c r="CJ644" s="226"/>
      <c r="CK644" s="226"/>
      <c r="CL644" s="226"/>
      <c r="CM644" s="226"/>
    </row>
    <row r="645">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226"/>
      <c r="BE645" s="226"/>
      <c r="BF645" s="226"/>
      <c r="BG645" s="226"/>
      <c r="BH645" s="226"/>
      <c r="BI645" s="226"/>
      <c r="BJ645" s="226"/>
      <c r="BK645" s="228"/>
      <c r="BL645" s="226"/>
      <c r="BM645" s="226"/>
      <c r="BN645" s="226"/>
      <c r="BO645" s="226"/>
      <c r="BP645" s="226"/>
      <c r="BQ645" s="226"/>
      <c r="BR645" s="226"/>
      <c r="BS645" s="226"/>
      <c r="BT645" s="226"/>
      <c r="BU645" s="226"/>
      <c r="BV645" s="226"/>
      <c r="BW645" s="226"/>
      <c r="BX645" s="226"/>
      <c r="BY645" s="226"/>
      <c r="BZ645" s="226"/>
      <c r="CA645" s="226"/>
      <c r="CB645" s="226"/>
      <c r="CC645" s="226"/>
      <c r="CD645" s="226"/>
      <c r="CE645" s="226"/>
      <c r="CF645" s="226"/>
      <c r="CG645" s="226"/>
      <c r="CH645" s="226"/>
      <c r="CI645" s="226"/>
      <c r="CJ645" s="226"/>
      <c r="CK645" s="226"/>
      <c r="CL645" s="226"/>
      <c r="CM645" s="226"/>
    </row>
    <row r="646">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226"/>
      <c r="BE646" s="226"/>
      <c r="BF646" s="226"/>
      <c r="BG646" s="226"/>
      <c r="BH646" s="226"/>
      <c r="BI646" s="226"/>
      <c r="BJ646" s="226"/>
      <c r="BK646" s="228"/>
      <c r="BL646" s="226"/>
      <c r="BM646" s="226"/>
      <c r="BN646" s="226"/>
      <c r="BO646" s="226"/>
      <c r="BP646" s="226"/>
      <c r="BQ646" s="226"/>
      <c r="BR646" s="226"/>
      <c r="BS646" s="226"/>
      <c r="BT646" s="226"/>
      <c r="BU646" s="226"/>
      <c r="BV646" s="226"/>
      <c r="BW646" s="226"/>
      <c r="BX646" s="226"/>
      <c r="BY646" s="226"/>
      <c r="BZ646" s="226"/>
      <c r="CA646" s="226"/>
      <c r="CB646" s="226"/>
      <c r="CC646" s="226"/>
      <c r="CD646" s="226"/>
      <c r="CE646" s="226"/>
      <c r="CF646" s="226"/>
      <c r="CG646" s="226"/>
      <c r="CH646" s="226"/>
      <c r="CI646" s="226"/>
      <c r="CJ646" s="226"/>
      <c r="CK646" s="226"/>
      <c r="CL646" s="226"/>
      <c r="CM646" s="226"/>
    </row>
    <row r="647">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226"/>
      <c r="BE647" s="226"/>
      <c r="BF647" s="226"/>
      <c r="BG647" s="226"/>
      <c r="BH647" s="226"/>
      <c r="BI647" s="226"/>
      <c r="BJ647" s="226"/>
      <c r="BK647" s="228"/>
      <c r="BL647" s="226"/>
      <c r="BM647" s="226"/>
      <c r="BN647" s="226"/>
      <c r="BO647" s="226"/>
      <c r="BP647" s="226"/>
      <c r="BQ647" s="226"/>
      <c r="BR647" s="226"/>
      <c r="BS647" s="226"/>
      <c r="BT647" s="226"/>
      <c r="BU647" s="226"/>
      <c r="BV647" s="226"/>
      <c r="BW647" s="226"/>
      <c r="BX647" s="226"/>
      <c r="BY647" s="226"/>
      <c r="BZ647" s="226"/>
      <c r="CA647" s="226"/>
      <c r="CB647" s="226"/>
      <c r="CC647" s="226"/>
      <c r="CD647" s="226"/>
      <c r="CE647" s="226"/>
      <c r="CF647" s="226"/>
      <c r="CG647" s="226"/>
      <c r="CH647" s="226"/>
      <c r="CI647" s="226"/>
      <c r="CJ647" s="226"/>
      <c r="CK647" s="226"/>
      <c r="CL647" s="226"/>
      <c r="CM647" s="226"/>
    </row>
    <row r="648">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226"/>
      <c r="BE648" s="226"/>
      <c r="BF648" s="226"/>
      <c r="BG648" s="226"/>
      <c r="BH648" s="226"/>
      <c r="BI648" s="226"/>
      <c r="BJ648" s="226"/>
      <c r="BK648" s="228"/>
      <c r="BL648" s="226"/>
      <c r="BM648" s="226"/>
      <c r="BN648" s="226"/>
      <c r="BO648" s="226"/>
      <c r="BP648" s="226"/>
      <c r="BQ648" s="226"/>
      <c r="BR648" s="226"/>
      <c r="BS648" s="226"/>
      <c r="BT648" s="226"/>
      <c r="BU648" s="226"/>
      <c r="BV648" s="226"/>
      <c r="BW648" s="226"/>
      <c r="BX648" s="226"/>
      <c r="BY648" s="226"/>
      <c r="BZ648" s="226"/>
      <c r="CA648" s="226"/>
      <c r="CB648" s="226"/>
      <c r="CC648" s="226"/>
      <c r="CD648" s="226"/>
      <c r="CE648" s="226"/>
      <c r="CF648" s="226"/>
      <c r="CG648" s="226"/>
      <c r="CH648" s="226"/>
      <c r="CI648" s="226"/>
      <c r="CJ648" s="226"/>
      <c r="CK648" s="226"/>
      <c r="CL648" s="226"/>
      <c r="CM648" s="226"/>
    </row>
    <row r="649">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226"/>
      <c r="BE649" s="226"/>
      <c r="BF649" s="226"/>
      <c r="BG649" s="226"/>
      <c r="BH649" s="226"/>
      <c r="BI649" s="226"/>
      <c r="BJ649" s="226"/>
      <c r="BK649" s="228"/>
      <c r="BL649" s="226"/>
      <c r="BM649" s="226"/>
      <c r="BN649" s="226"/>
      <c r="BO649" s="226"/>
      <c r="BP649" s="226"/>
      <c r="BQ649" s="226"/>
      <c r="BR649" s="226"/>
      <c r="BS649" s="226"/>
      <c r="BT649" s="226"/>
      <c r="BU649" s="226"/>
      <c r="BV649" s="226"/>
      <c r="BW649" s="226"/>
      <c r="BX649" s="226"/>
      <c r="BY649" s="226"/>
      <c r="BZ649" s="226"/>
      <c r="CA649" s="226"/>
      <c r="CB649" s="226"/>
      <c r="CC649" s="226"/>
      <c r="CD649" s="226"/>
      <c r="CE649" s="226"/>
      <c r="CF649" s="226"/>
      <c r="CG649" s="226"/>
      <c r="CH649" s="226"/>
      <c r="CI649" s="226"/>
      <c r="CJ649" s="226"/>
      <c r="CK649" s="226"/>
      <c r="CL649" s="226"/>
      <c r="CM649" s="226"/>
    </row>
    <row r="650">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226"/>
      <c r="BE650" s="226"/>
      <c r="BF650" s="226"/>
      <c r="BG650" s="226"/>
      <c r="BH650" s="226"/>
      <c r="BI650" s="226"/>
      <c r="BJ650" s="226"/>
      <c r="BK650" s="228"/>
      <c r="BL650" s="226"/>
      <c r="BM650" s="226"/>
      <c r="BN650" s="226"/>
      <c r="BO650" s="226"/>
      <c r="BP650" s="226"/>
      <c r="BQ650" s="226"/>
      <c r="BR650" s="226"/>
      <c r="BS650" s="226"/>
      <c r="BT650" s="226"/>
      <c r="BU650" s="226"/>
      <c r="BV650" s="226"/>
      <c r="BW650" s="226"/>
      <c r="BX650" s="226"/>
      <c r="BY650" s="226"/>
      <c r="BZ650" s="226"/>
      <c r="CA650" s="226"/>
      <c r="CB650" s="226"/>
      <c r="CC650" s="226"/>
      <c r="CD650" s="226"/>
      <c r="CE650" s="226"/>
      <c r="CF650" s="226"/>
      <c r="CG650" s="226"/>
      <c r="CH650" s="226"/>
      <c r="CI650" s="226"/>
      <c r="CJ650" s="226"/>
      <c r="CK650" s="226"/>
      <c r="CL650" s="226"/>
      <c r="CM650" s="226"/>
    </row>
    <row r="651">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226"/>
      <c r="BE651" s="226"/>
      <c r="BF651" s="226"/>
      <c r="BG651" s="226"/>
      <c r="BH651" s="226"/>
      <c r="BI651" s="226"/>
      <c r="BJ651" s="226"/>
      <c r="BK651" s="228"/>
      <c r="BL651" s="226"/>
      <c r="BM651" s="226"/>
      <c r="BN651" s="226"/>
      <c r="BO651" s="226"/>
      <c r="BP651" s="226"/>
      <c r="BQ651" s="226"/>
      <c r="BR651" s="226"/>
      <c r="BS651" s="226"/>
      <c r="BT651" s="226"/>
      <c r="BU651" s="226"/>
      <c r="BV651" s="226"/>
      <c r="BW651" s="226"/>
      <c r="BX651" s="226"/>
      <c r="BY651" s="226"/>
      <c r="BZ651" s="226"/>
      <c r="CA651" s="226"/>
      <c r="CB651" s="226"/>
      <c r="CC651" s="226"/>
      <c r="CD651" s="226"/>
      <c r="CE651" s="226"/>
      <c r="CF651" s="226"/>
      <c r="CG651" s="226"/>
      <c r="CH651" s="226"/>
      <c r="CI651" s="226"/>
      <c r="CJ651" s="226"/>
      <c r="CK651" s="226"/>
      <c r="CL651" s="226"/>
      <c r="CM651" s="226"/>
    </row>
    <row r="652">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c r="AS652" s="226"/>
      <c r="AT652" s="226"/>
      <c r="AU652" s="226"/>
      <c r="AV652" s="226"/>
      <c r="AW652" s="226"/>
      <c r="AX652" s="226"/>
      <c r="AY652" s="226"/>
      <c r="AZ652" s="226"/>
      <c r="BA652" s="226"/>
      <c r="BB652" s="226"/>
      <c r="BC652" s="226"/>
      <c r="BD652" s="226"/>
      <c r="BE652" s="226"/>
      <c r="BF652" s="226"/>
      <c r="BG652" s="226"/>
      <c r="BH652" s="226"/>
      <c r="BI652" s="226"/>
      <c r="BJ652" s="226"/>
      <c r="BK652" s="228"/>
      <c r="BL652" s="226"/>
      <c r="BM652" s="226"/>
      <c r="BN652" s="226"/>
      <c r="BO652" s="226"/>
      <c r="BP652" s="226"/>
      <c r="BQ652" s="226"/>
      <c r="BR652" s="226"/>
      <c r="BS652" s="226"/>
      <c r="BT652" s="226"/>
      <c r="BU652" s="226"/>
      <c r="BV652" s="226"/>
      <c r="BW652" s="226"/>
      <c r="BX652" s="226"/>
      <c r="BY652" s="226"/>
      <c r="BZ652" s="226"/>
      <c r="CA652" s="226"/>
      <c r="CB652" s="226"/>
      <c r="CC652" s="226"/>
      <c r="CD652" s="226"/>
      <c r="CE652" s="226"/>
      <c r="CF652" s="226"/>
      <c r="CG652" s="226"/>
      <c r="CH652" s="226"/>
      <c r="CI652" s="226"/>
      <c r="CJ652" s="226"/>
      <c r="CK652" s="226"/>
      <c r="CL652" s="226"/>
      <c r="CM652" s="226"/>
    </row>
    <row r="653">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c r="AS653" s="226"/>
      <c r="AT653" s="226"/>
      <c r="AU653" s="226"/>
      <c r="AV653" s="226"/>
      <c r="AW653" s="226"/>
      <c r="AX653" s="226"/>
      <c r="AY653" s="226"/>
      <c r="AZ653" s="226"/>
      <c r="BA653" s="226"/>
      <c r="BB653" s="226"/>
      <c r="BC653" s="226"/>
      <c r="BD653" s="226"/>
      <c r="BE653" s="226"/>
      <c r="BF653" s="226"/>
      <c r="BG653" s="226"/>
      <c r="BH653" s="226"/>
      <c r="BI653" s="226"/>
      <c r="BJ653" s="226"/>
      <c r="BK653" s="228"/>
      <c r="BL653" s="226"/>
      <c r="BM653" s="226"/>
      <c r="BN653" s="226"/>
      <c r="BO653" s="226"/>
      <c r="BP653" s="226"/>
      <c r="BQ653" s="226"/>
      <c r="BR653" s="226"/>
      <c r="BS653" s="226"/>
      <c r="BT653" s="226"/>
      <c r="BU653" s="226"/>
      <c r="BV653" s="226"/>
      <c r="BW653" s="226"/>
      <c r="BX653" s="226"/>
      <c r="BY653" s="226"/>
      <c r="BZ653" s="226"/>
      <c r="CA653" s="226"/>
      <c r="CB653" s="226"/>
      <c r="CC653" s="226"/>
      <c r="CD653" s="226"/>
      <c r="CE653" s="226"/>
      <c r="CF653" s="226"/>
      <c r="CG653" s="226"/>
      <c r="CH653" s="226"/>
      <c r="CI653" s="226"/>
      <c r="CJ653" s="226"/>
      <c r="CK653" s="226"/>
      <c r="CL653" s="226"/>
      <c r="CM653" s="226"/>
    </row>
    <row r="654">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c r="AS654" s="226"/>
      <c r="AT654" s="226"/>
      <c r="AU654" s="226"/>
      <c r="AV654" s="226"/>
      <c r="AW654" s="226"/>
      <c r="AX654" s="226"/>
      <c r="AY654" s="226"/>
      <c r="AZ654" s="226"/>
      <c r="BA654" s="226"/>
      <c r="BB654" s="226"/>
      <c r="BC654" s="226"/>
      <c r="BD654" s="226"/>
      <c r="BE654" s="226"/>
      <c r="BF654" s="226"/>
      <c r="BG654" s="226"/>
      <c r="BH654" s="226"/>
      <c r="BI654" s="226"/>
      <c r="BJ654" s="226"/>
      <c r="BK654" s="228"/>
      <c r="BL654" s="226"/>
      <c r="BM654" s="226"/>
      <c r="BN654" s="226"/>
      <c r="BO654" s="226"/>
      <c r="BP654" s="226"/>
      <c r="BQ654" s="226"/>
      <c r="BR654" s="226"/>
      <c r="BS654" s="226"/>
      <c r="BT654" s="226"/>
      <c r="BU654" s="226"/>
      <c r="BV654" s="226"/>
      <c r="BW654" s="226"/>
      <c r="BX654" s="226"/>
      <c r="BY654" s="226"/>
      <c r="BZ654" s="226"/>
      <c r="CA654" s="226"/>
      <c r="CB654" s="226"/>
      <c r="CC654" s="226"/>
      <c r="CD654" s="226"/>
      <c r="CE654" s="226"/>
      <c r="CF654" s="226"/>
      <c r="CG654" s="226"/>
      <c r="CH654" s="226"/>
      <c r="CI654" s="226"/>
      <c r="CJ654" s="226"/>
      <c r="CK654" s="226"/>
      <c r="CL654" s="226"/>
      <c r="CM654" s="226"/>
    </row>
    <row r="655">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c r="AS655" s="226"/>
      <c r="AT655" s="226"/>
      <c r="AU655" s="226"/>
      <c r="AV655" s="226"/>
      <c r="AW655" s="226"/>
      <c r="AX655" s="226"/>
      <c r="AY655" s="226"/>
      <c r="AZ655" s="226"/>
      <c r="BA655" s="226"/>
      <c r="BB655" s="226"/>
      <c r="BC655" s="226"/>
      <c r="BD655" s="226"/>
      <c r="BE655" s="226"/>
      <c r="BF655" s="226"/>
      <c r="BG655" s="226"/>
      <c r="BH655" s="226"/>
      <c r="BI655" s="226"/>
      <c r="BJ655" s="226"/>
      <c r="BK655" s="228"/>
      <c r="BL655" s="226"/>
      <c r="BM655" s="226"/>
      <c r="BN655" s="226"/>
      <c r="BO655" s="226"/>
      <c r="BP655" s="226"/>
      <c r="BQ655" s="226"/>
      <c r="BR655" s="226"/>
      <c r="BS655" s="226"/>
      <c r="BT655" s="226"/>
      <c r="BU655" s="226"/>
      <c r="BV655" s="226"/>
      <c r="BW655" s="226"/>
      <c r="BX655" s="226"/>
      <c r="BY655" s="226"/>
      <c r="BZ655" s="226"/>
      <c r="CA655" s="226"/>
      <c r="CB655" s="226"/>
      <c r="CC655" s="226"/>
      <c r="CD655" s="226"/>
      <c r="CE655" s="226"/>
      <c r="CF655" s="226"/>
      <c r="CG655" s="226"/>
      <c r="CH655" s="226"/>
      <c r="CI655" s="226"/>
      <c r="CJ655" s="226"/>
      <c r="CK655" s="226"/>
      <c r="CL655" s="226"/>
      <c r="CM655" s="226"/>
    </row>
    <row r="656">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c r="AS656" s="226"/>
      <c r="AT656" s="226"/>
      <c r="AU656" s="226"/>
      <c r="AV656" s="226"/>
      <c r="AW656" s="226"/>
      <c r="AX656" s="226"/>
      <c r="AY656" s="226"/>
      <c r="AZ656" s="226"/>
      <c r="BA656" s="226"/>
      <c r="BB656" s="226"/>
      <c r="BC656" s="226"/>
      <c r="BD656" s="226"/>
      <c r="BE656" s="226"/>
      <c r="BF656" s="226"/>
      <c r="BG656" s="226"/>
      <c r="BH656" s="226"/>
      <c r="BI656" s="226"/>
      <c r="BJ656" s="226"/>
      <c r="BK656" s="228"/>
      <c r="BL656" s="226"/>
      <c r="BM656" s="226"/>
      <c r="BN656" s="226"/>
      <c r="BO656" s="226"/>
      <c r="BP656" s="226"/>
      <c r="BQ656" s="226"/>
      <c r="BR656" s="226"/>
      <c r="BS656" s="226"/>
      <c r="BT656" s="226"/>
      <c r="BU656" s="226"/>
      <c r="BV656" s="226"/>
      <c r="BW656" s="226"/>
      <c r="BX656" s="226"/>
      <c r="BY656" s="226"/>
      <c r="BZ656" s="226"/>
      <c r="CA656" s="226"/>
      <c r="CB656" s="226"/>
      <c r="CC656" s="226"/>
      <c r="CD656" s="226"/>
      <c r="CE656" s="226"/>
      <c r="CF656" s="226"/>
      <c r="CG656" s="226"/>
      <c r="CH656" s="226"/>
      <c r="CI656" s="226"/>
      <c r="CJ656" s="226"/>
      <c r="CK656" s="226"/>
      <c r="CL656" s="226"/>
      <c r="CM656" s="226"/>
    </row>
    <row r="657">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c r="AS657" s="226"/>
      <c r="AT657" s="226"/>
      <c r="AU657" s="226"/>
      <c r="AV657" s="226"/>
      <c r="AW657" s="226"/>
      <c r="AX657" s="226"/>
      <c r="AY657" s="226"/>
      <c r="AZ657" s="226"/>
      <c r="BA657" s="226"/>
      <c r="BB657" s="226"/>
      <c r="BC657" s="226"/>
      <c r="BD657" s="226"/>
      <c r="BE657" s="226"/>
      <c r="BF657" s="226"/>
      <c r="BG657" s="226"/>
      <c r="BH657" s="226"/>
      <c r="BI657" s="226"/>
      <c r="BJ657" s="226"/>
      <c r="BK657" s="228"/>
      <c r="BL657" s="226"/>
      <c r="BM657" s="226"/>
      <c r="BN657" s="226"/>
      <c r="BO657" s="226"/>
      <c r="BP657" s="226"/>
      <c r="BQ657" s="226"/>
      <c r="BR657" s="226"/>
      <c r="BS657" s="226"/>
      <c r="BT657" s="226"/>
      <c r="BU657" s="226"/>
      <c r="BV657" s="226"/>
      <c r="BW657" s="226"/>
      <c r="BX657" s="226"/>
      <c r="BY657" s="226"/>
      <c r="BZ657" s="226"/>
      <c r="CA657" s="226"/>
      <c r="CB657" s="226"/>
      <c r="CC657" s="226"/>
      <c r="CD657" s="226"/>
      <c r="CE657" s="226"/>
      <c r="CF657" s="226"/>
      <c r="CG657" s="226"/>
      <c r="CH657" s="226"/>
      <c r="CI657" s="226"/>
      <c r="CJ657" s="226"/>
      <c r="CK657" s="226"/>
      <c r="CL657" s="226"/>
      <c r="CM657" s="226"/>
    </row>
    <row r="658">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c r="AS658" s="226"/>
      <c r="AT658" s="226"/>
      <c r="AU658" s="226"/>
      <c r="AV658" s="226"/>
      <c r="AW658" s="226"/>
      <c r="AX658" s="226"/>
      <c r="AY658" s="226"/>
      <c r="AZ658" s="226"/>
      <c r="BA658" s="226"/>
      <c r="BB658" s="226"/>
      <c r="BC658" s="226"/>
      <c r="BD658" s="226"/>
      <c r="BE658" s="226"/>
      <c r="BF658" s="226"/>
      <c r="BG658" s="226"/>
      <c r="BH658" s="226"/>
      <c r="BI658" s="226"/>
      <c r="BJ658" s="226"/>
      <c r="BK658" s="228"/>
      <c r="BL658" s="226"/>
      <c r="BM658" s="226"/>
      <c r="BN658" s="226"/>
      <c r="BO658" s="226"/>
      <c r="BP658" s="226"/>
      <c r="BQ658" s="226"/>
      <c r="BR658" s="226"/>
      <c r="BS658" s="226"/>
      <c r="BT658" s="226"/>
      <c r="BU658" s="226"/>
      <c r="BV658" s="226"/>
      <c r="BW658" s="226"/>
      <c r="BX658" s="226"/>
      <c r="BY658" s="226"/>
      <c r="BZ658" s="226"/>
      <c r="CA658" s="226"/>
      <c r="CB658" s="226"/>
      <c r="CC658" s="226"/>
      <c r="CD658" s="226"/>
      <c r="CE658" s="226"/>
      <c r="CF658" s="226"/>
      <c r="CG658" s="226"/>
      <c r="CH658" s="226"/>
      <c r="CI658" s="226"/>
      <c r="CJ658" s="226"/>
      <c r="CK658" s="226"/>
      <c r="CL658" s="226"/>
      <c r="CM658" s="226"/>
    </row>
    <row r="659">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c r="AS659" s="226"/>
      <c r="AT659" s="226"/>
      <c r="AU659" s="226"/>
      <c r="AV659" s="226"/>
      <c r="AW659" s="226"/>
      <c r="AX659" s="226"/>
      <c r="AY659" s="226"/>
      <c r="AZ659" s="226"/>
      <c r="BA659" s="226"/>
      <c r="BB659" s="226"/>
      <c r="BC659" s="226"/>
      <c r="BD659" s="226"/>
      <c r="BE659" s="226"/>
      <c r="BF659" s="226"/>
      <c r="BG659" s="226"/>
      <c r="BH659" s="226"/>
      <c r="BI659" s="226"/>
      <c r="BJ659" s="226"/>
      <c r="BK659" s="228"/>
      <c r="BL659" s="226"/>
      <c r="BM659" s="226"/>
      <c r="BN659" s="226"/>
      <c r="BO659" s="226"/>
      <c r="BP659" s="226"/>
      <c r="BQ659" s="226"/>
      <c r="BR659" s="226"/>
      <c r="BS659" s="226"/>
      <c r="BT659" s="226"/>
      <c r="BU659" s="226"/>
      <c r="BV659" s="226"/>
      <c r="BW659" s="226"/>
      <c r="BX659" s="226"/>
      <c r="BY659" s="226"/>
      <c r="BZ659" s="226"/>
      <c r="CA659" s="226"/>
      <c r="CB659" s="226"/>
      <c r="CC659" s="226"/>
      <c r="CD659" s="226"/>
      <c r="CE659" s="226"/>
      <c r="CF659" s="226"/>
      <c r="CG659" s="226"/>
      <c r="CH659" s="226"/>
      <c r="CI659" s="226"/>
      <c r="CJ659" s="226"/>
      <c r="CK659" s="226"/>
      <c r="CL659" s="226"/>
      <c r="CM659" s="226"/>
    </row>
    <row r="660">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c r="AS660" s="226"/>
      <c r="AT660" s="226"/>
      <c r="AU660" s="226"/>
      <c r="AV660" s="226"/>
      <c r="AW660" s="226"/>
      <c r="AX660" s="226"/>
      <c r="AY660" s="226"/>
      <c r="AZ660" s="226"/>
      <c r="BA660" s="226"/>
      <c r="BB660" s="226"/>
      <c r="BC660" s="226"/>
      <c r="BD660" s="226"/>
      <c r="BE660" s="226"/>
      <c r="BF660" s="226"/>
      <c r="BG660" s="226"/>
      <c r="BH660" s="226"/>
      <c r="BI660" s="226"/>
      <c r="BJ660" s="226"/>
      <c r="BK660" s="228"/>
      <c r="BL660" s="226"/>
      <c r="BM660" s="226"/>
      <c r="BN660" s="226"/>
      <c r="BO660" s="226"/>
      <c r="BP660" s="226"/>
      <c r="BQ660" s="226"/>
      <c r="BR660" s="226"/>
      <c r="BS660" s="226"/>
      <c r="BT660" s="226"/>
      <c r="BU660" s="226"/>
      <c r="BV660" s="226"/>
      <c r="BW660" s="226"/>
      <c r="BX660" s="226"/>
      <c r="BY660" s="226"/>
      <c r="BZ660" s="226"/>
      <c r="CA660" s="226"/>
      <c r="CB660" s="226"/>
      <c r="CC660" s="226"/>
      <c r="CD660" s="226"/>
      <c r="CE660" s="226"/>
      <c r="CF660" s="226"/>
      <c r="CG660" s="226"/>
      <c r="CH660" s="226"/>
      <c r="CI660" s="226"/>
      <c r="CJ660" s="226"/>
      <c r="CK660" s="226"/>
      <c r="CL660" s="226"/>
      <c r="CM660" s="226"/>
    </row>
    <row r="661">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c r="AS661" s="226"/>
      <c r="AT661" s="226"/>
      <c r="AU661" s="226"/>
      <c r="AV661" s="226"/>
      <c r="AW661" s="226"/>
      <c r="AX661" s="226"/>
      <c r="AY661" s="226"/>
      <c r="AZ661" s="226"/>
      <c r="BA661" s="226"/>
      <c r="BB661" s="226"/>
      <c r="BC661" s="226"/>
      <c r="BD661" s="226"/>
      <c r="BE661" s="226"/>
      <c r="BF661" s="226"/>
      <c r="BG661" s="226"/>
      <c r="BH661" s="226"/>
      <c r="BI661" s="226"/>
      <c r="BJ661" s="226"/>
      <c r="BK661" s="228"/>
      <c r="BL661" s="226"/>
      <c r="BM661" s="226"/>
      <c r="BN661" s="226"/>
      <c r="BO661" s="226"/>
      <c r="BP661" s="226"/>
      <c r="BQ661" s="226"/>
      <c r="BR661" s="226"/>
      <c r="BS661" s="226"/>
      <c r="BT661" s="226"/>
      <c r="BU661" s="226"/>
      <c r="BV661" s="226"/>
      <c r="BW661" s="226"/>
      <c r="BX661" s="226"/>
      <c r="BY661" s="226"/>
      <c r="BZ661" s="226"/>
      <c r="CA661" s="226"/>
      <c r="CB661" s="226"/>
      <c r="CC661" s="226"/>
      <c r="CD661" s="226"/>
      <c r="CE661" s="226"/>
      <c r="CF661" s="226"/>
      <c r="CG661" s="226"/>
      <c r="CH661" s="226"/>
      <c r="CI661" s="226"/>
      <c r="CJ661" s="226"/>
      <c r="CK661" s="226"/>
      <c r="CL661" s="226"/>
      <c r="CM661" s="226"/>
    </row>
    <row r="662">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c r="AS662" s="226"/>
      <c r="AT662" s="226"/>
      <c r="AU662" s="226"/>
      <c r="AV662" s="226"/>
      <c r="AW662" s="226"/>
      <c r="AX662" s="226"/>
      <c r="AY662" s="226"/>
      <c r="AZ662" s="226"/>
      <c r="BA662" s="226"/>
      <c r="BB662" s="226"/>
      <c r="BC662" s="226"/>
      <c r="BD662" s="226"/>
      <c r="BE662" s="226"/>
      <c r="BF662" s="226"/>
      <c r="BG662" s="226"/>
      <c r="BH662" s="226"/>
      <c r="BI662" s="226"/>
      <c r="BJ662" s="226"/>
      <c r="BK662" s="228"/>
      <c r="BL662" s="226"/>
      <c r="BM662" s="226"/>
      <c r="BN662" s="226"/>
      <c r="BO662" s="226"/>
      <c r="BP662" s="226"/>
      <c r="BQ662" s="226"/>
      <c r="BR662" s="226"/>
      <c r="BS662" s="226"/>
      <c r="BT662" s="226"/>
      <c r="BU662" s="226"/>
      <c r="BV662" s="226"/>
      <c r="BW662" s="226"/>
      <c r="BX662" s="226"/>
      <c r="BY662" s="226"/>
      <c r="BZ662" s="226"/>
      <c r="CA662" s="226"/>
      <c r="CB662" s="226"/>
      <c r="CC662" s="226"/>
      <c r="CD662" s="226"/>
      <c r="CE662" s="226"/>
      <c r="CF662" s="226"/>
      <c r="CG662" s="226"/>
      <c r="CH662" s="226"/>
      <c r="CI662" s="226"/>
      <c r="CJ662" s="226"/>
      <c r="CK662" s="226"/>
      <c r="CL662" s="226"/>
      <c r="CM662" s="226"/>
    </row>
    <row r="663">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c r="AS663" s="226"/>
      <c r="AT663" s="226"/>
      <c r="AU663" s="226"/>
      <c r="AV663" s="226"/>
      <c r="AW663" s="226"/>
      <c r="AX663" s="226"/>
      <c r="AY663" s="226"/>
      <c r="AZ663" s="226"/>
      <c r="BA663" s="226"/>
      <c r="BB663" s="226"/>
      <c r="BC663" s="226"/>
      <c r="BD663" s="226"/>
      <c r="BE663" s="226"/>
      <c r="BF663" s="226"/>
      <c r="BG663" s="226"/>
      <c r="BH663" s="226"/>
      <c r="BI663" s="226"/>
      <c r="BJ663" s="226"/>
      <c r="BK663" s="228"/>
      <c r="BL663" s="226"/>
      <c r="BM663" s="226"/>
      <c r="BN663" s="226"/>
      <c r="BO663" s="226"/>
      <c r="BP663" s="226"/>
      <c r="BQ663" s="226"/>
      <c r="BR663" s="226"/>
      <c r="BS663" s="226"/>
      <c r="BT663" s="226"/>
      <c r="BU663" s="226"/>
      <c r="BV663" s="226"/>
      <c r="BW663" s="226"/>
      <c r="BX663" s="226"/>
      <c r="BY663" s="226"/>
      <c r="BZ663" s="226"/>
      <c r="CA663" s="226"/>
      <c r="CB663" s="226"/>
      <c r="CC663" s="226"/>
      <c r="CD663" s="226"/>
      <c r="CE663" s="226"/>
      <c r="CF663" s="226"/>
      <c r="CG663" s="226"/>
      <c r="CH663" s="226"/>
      <c r="CI663" s="226"/>
      <c r="CJ663" s="226"/>
      <c r="CK663" s="226"/>
      <c r="CL663" s="226"/>
      <c r="CM663" s="226"/>
    </row>
    <row r="664">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c r="AS664" s="226"/>
      <c r="AT664" s="226"/>
      <c r="AU664" s="226"/>
      <c r="AV664" s="226"/>
      <c r="AW664" s="226"/>
      <c r="AX664" s="226"/>
      <c r="AY664" s="226"/>
      <c r="AZ664" s="226"/>
      <c r="BA664" s="226"/>
      <c r="BB664" s="226"/>
      <c r="BC664" s="226"/>
      <c r="BD664" s="226"/>
      <c r="BE664" s="226"/>
      <c r="BF664" s="226"/>
      <c r="BG664" s="226"/>
      <c r="BH664" s="226"/>
      <c r="BI664" s="226"/>
      <c r="BJ664" s="226"/>
      <c r="BK664" s="228"/>
      <c r="BL664" s="226"/>
      <c r="BM664" s="226"/>
      <c r="BN664" s="226"/>
      <c r="BO664" s="226"/>
      <c r="BP664" s="226"/>
      <c r="BQ664" s="226"/>
      <c r="BR664" s="226"/>
      <c r="BS664" s="226"/>
      <c r="BT664" s="226"/>
      <c r="BU664" s="226"/>
      <c r="BV664" s="226"/>
      <c r="BW664" s="226"/>
      <c r="BX664" s="226"/>
      <c r="BY664" s="226"/>
      <c r="BZ664" s="226"/>
      <c r="CA664" s="226"/>
      <c r="CB664" s="226"/>
      <c r="CC664" s="226"/>
      <c r="CD664" s="226"/>
      <c r="CE664" s="226"/>
      <c r="CF664" s="226"/>
      <c r="CG664" s="226"/>
      <c r="CH664" s="226"/>
      <c r="CI664" s="226"/>
      <c r="CJ664" s="226"/>
      <c r="CK664" s="226"/>
      <c r="CL664" s="226"/>
      <c r="CM664" s="226"/>
    </row>
    <row r="665">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226"/>
      <c r="BE665" s="226"/>
      <c r="BF665" s="226"/>
      <c r="BG665" s="226"/>
      <c r="BH665" s="226"/>
      <c r="BI665" s="226"/>
      <c r="BJ665" s="226"/>
      <c r="BK665" s="228"/>
      <c r="BL665" s="226"/>
      <c r="BM665" s="226"/>
      <c r="BN665" s="226"/>
      <c r="BO665" s="226"/>
      <c r="BP665" s="226"/>
      <c r="BQ665" s="226"/>
      <c r="BR665" s="226"/>
      <c r="BS665" s="226"/>
      <c r="BT665" s="226"/>
      <c r="BU665" s="226"/>
      <c r="BV665" s="226"/>
      <c r="BW665" s="226"/>
      <c r="BX665" s="226"/>
      <c r="BY665" s="226"/>
      <c r="BZ665" s="226"/>
      <c r="CA665" s="226"/>
      <c r="CB665" s="226"/>
      <c r="CC665" s="226"/>
      <c r="CD665" s="226"/>
      <c r="CE665" s="226"/>
      <c r="CF665" s="226"/>
      <c r="CG665" s="226"/>
      <c r="CH665" s="226"/>
      <c r="CI665" s="226"/>
      <c r="CJ665" s="226"/>
      <c r="CK665" s="226"/>
      <c r="CL665" s="226"/>
      <c r="CM665" s="226"/>
    </row>
    <row r="666">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226"/>
      <c r="BE666" s="226"/>
      <c r="BF666" s="226"/>
      <c r="BG666" s="226"/>
      <c r="BH666" s="226"/>
      <c r="BI666" s="226"/>
      <c r="BJ666" s="226"/>
      <c r="BK666" s="228"/>
      <c r="BL666" s="226"/>
      <c r="BM666" s="226"/>
      <c r="BN666" s="226"/>
      <c r="BO666" s="226"/>
      <c r="BP666" s="226"/>
      <c r="BQ666" s="226"/>
      <c r="BR666" s="226"/>
      <c r="BS666" s="226"/>
      <c r="BT666" s="226"/>
      <c r="BU666" s="226"/>
      <c r="BV666" s="226"/>
      <c r="BW666" s="226"/>
      <c r="BX666" s="226"/>
      <c r="BY666" s="226"/>
      <c r="BZ666" s="226"/>
      <c r="CA666" s="226"/>
      <c r="CB666" s="226"/>
      <c r="CC666" s="226"/>
      <c r="CD666" s="226"/>
      <c r="CE666" s="226"/>
      <c r="CF666" s="226"/>
      <c r="CG666" s="226"/>
      <c r="CH666" s="226"/>
      <c r="CI666" s="226"/>
      <c r="CJ666" s="226"/>
      <c r="CK666" s="226"/>
      <c r="CL666" s="226"/>
      <c r="CM666" s="226"/>
    </row>
    <row r="667">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c r="AS667" s="226"/>
      <c r="AT667" s="226"/>
      <c r="AU667" s="226"/>
      <c r="AV667" s="226"/>
      <c r="AW667" s="226"/>
      <c r="AX667" s="226"/>
      <c r="AY667" s="226"/>
      <c r="AZ667" s="226"/>
      <c r="BA667" s="226"/>
      <c r="BB667" s="226"/>
      <c r="BC667" s="226"/>
      <c r="BD667" s="226"/>
      <c r="BE667" s="226"/>
      <c r="BF667" s="226"/>
      <c r="BG667" s="226"/>
      <c r="BH667" s="226"/>
      <c r="BI667" s="226"/>
      <c r="BJ667" s="226"/>
      <c r="BK667" s="228"/>
      <c r="BL667" s="226"/>
      <c r="BM667" s="226"/>
      <c r="BN667" s="226"/>
      <c r="BO667" s="226"/>
      <c r="BP667" s="226"/>
      <c r="BQ667" s="226"/>
      <c r="BR667" s="226"/>
      <c r="BS667" s="226"/>
      <c r="BT667" s="226"/>
      <c r="BU667" s="226"/>
      <c r="BV667" s="226"/>
      <c r="BW667" s="226"/>
      <c r="BX667" s="226"/>
      <c r="BY667" s="226"/>
      <c r="BZ667" s="226"/>
      <c r="CA667" s="226"/>
      <c r="CB667" s="226"/>
      <c r="CC667" s="226"/>
      <c r="CD667" s="226"/>
      <c r="CE667" s="226"/>
      <c r="CF667" s="226"/>
      <c r="CG667" s="226"/>
      <c r="CH667" s="226"/>
      <c r="CI667" s="226"/>
      <c r="CJ667" s="226"/>
      <c r="CK667" s="226"/>
      <c r="CL667" s="226"/>
      <c r="CM667" s="226"/>
    </row>
    <row r="668">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226"/>
      <c r="BE668" s="226"/>
      <c r="BF668" s="226"/>
      <c r="BG668" s="226"/>
      <c r="BH668" s="226"/>
      <c r="BI668" s="226"/>
      <c r="BJ668" s="226"/>
      <c r="BK668" s="228"/>
      <c r="BL668" s="226"/>
      <c r="BM668" s="226"/>
      <c r="BN668" s="226"/>
      <c r="BO668" s="226"/>
      <c r="BP668" s="226"/>
      <c r="BQ668" s="226"/>
      <c r="BR668" s="226"/>
      <c r="BS668" s="226"/>
      <c r="BT668" s="226"/>
      <c r="BU668" s="226"/>
      <c r="BV668" s="226"/>
      <c r="BW668" s="226"/>
      <c r="BX668" s="226"/>
      <c r="BY668" s="226"/>
      <c r="BZ668" s="226"/>
      <c r="CA668" s="226"/>
      <c r="CB668" s="226"/>
      <c r="CC668" s="226"/>
      <c r="CD668" s="226"/>
      <c r="CE668" s="226"/>
      <c r="CF668" s="226"/>
      <c r="CG668" s="226"/>
      <c r="CH668" s="226"/>
      <c r="CI668" s="226"/>
      <c r="CJ668" s="226"/>
      <c r="CK668" s="226"/>
      <c r="CL668" s="226"/>
      <c r="CM668" s="226"/>
    </row>
    <row r="669">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226"/>
      <c r="BE669" s="226"/>
      <c r="BF669" s="226"/>
      <c r="BG669" s="226"/>
      <c r="BH669" s="226"/>
      <c r="BI669" s="226"/>
      <c r="BJ669" s="226"/>
      <c r="BK669" s="228"/>
      <c r="BL669" s="226"/>
      <c r="BM669" s="226"/>
      <c r="BN669" s="226"/>
      <c r="BO669" s="226"/>
      <c r="BP669" s="226"/>
      <c r="BQ669" s="226"/>
      <c r="BR669" s="226"/>
      <c r="BS669" s="226"/>
      <c r="BT669" s="226"/>
      <c r="BU669" s="226"/>
      <c r="BV669" s="226"/>
      <c r="BW669" s="226"/>
      <c r="BX669" s="226"/>
      <c r="BY669" s="226"/>
      <c r="BZ669" s="226"/>
      <c r="CA669" s="226"/>
      <c r="CB669" s="226"/>
      <c r="CC669" s="226"/>
      <c r="CD669" s="226"/>
      <c r="CE669" s="226"/>
      <c r="CF669" s="226"/>
      <c r="CG669" s="226"/>
      <c r="CH669" s="226"/>
      <c r="CI669" s="226"/>
      <c r="CJ669" s="226"/>
      <c r="CK669" s="226"/>
      <c r="CL669" s="226"/>
      <c r="CM669" s="226"/>
    </row>
    <row r="670">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226"/>
      <c r="BE670" s="226"/>
      <c r="BF670" s="226"/>
      <c r="BG670" s="226"/>
      <c r="BH670" s="226"/>
      <c r="BI670" s="226"/>
      <c r="BJ670" s="226"/>
      <c r="BK670" s="228"/>
      <c r="BL670" s="226"/>
      <c r="BM670" s="226"/>
      <c r="BN670" s="226"/>
      <c r="BO670" s="226"/>
      <c r="BP670" s="226"/>
      <c r="BQ670" s="226"/>
      <c r="BR670" s="226"/>
      <c r="BS670" s="226"/>
      <c r="BT670" s="226"/>
      <c r="BU670" s="226"/>
      <c r="BV670" s="226"/>
      <c r="BW670" s="226"/>
      <c r="BX670" s="226"/>
      <c r="BY670" s="226"/>
      <c r="BZ670" s="226"/>
      <c r="CA670" s="226"/>
      <c r="CB670" s="226"/>
      <c r="CC670" s="226"/>
      <c r="CD670" s="226"/>
      <c r="CE670" s="226"/>
      <c r="CF670" s="226"/>
      <c r="CG670" s="226"/>
      <c r="CH670" s="226"/>
      <c r="CI670" s="226"/>
      <c r="CJ670" s="226"/>
      <c r="CK670" s="226"/>
      <c r="CL670" s="226"/>
      <c r="CM670" s="226"/>
    </row>
    <row r="671">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226"/>
      <c r="BE671" s="226"/>
      <c r="BF671" s="226"/>
      <c r="BG671" s="226"/>
      <c r="BH671" s="226"/>
      <c r="BI671" s="226"/>
      <c r="BJ671" s="226"/>
      <c r="BK671" s="228"/>
      <c r="BL671" s="226"/>
      <c r="BM671" s="226"/>
      <c r="BN671" s="226"/>
      <c r="BO671" s="226"/>
      <c r="BP671" s="226"/>
      <c r="BQ671" s="226"/>
      <c r="BR671" s="226"/>
      <c r="BS671" s="226"/>
      <c r="BT671" s="226"/>
      <c r="BU671" s="226"/>
      <c r="BV671" s="226"/>
      <c r="BW671" s="226"/>
      <c r="BX671" s="226"/>
      <c r="BY671" s="226"/>
      <c r="BZ671" s="226"/>
      <c r="CA671" s="226"/>
      <c r="CB671" s="226"/>
      <c r="CC671" s="226"/>
      <c r="CD671" s="226"/>
      <c r="CE671" s="226"/>
      <c r="CF671" s="226"/>
      <c r="CG671" s="226"/>
      <c r="CH671" s="226"/>
      <c r="CI671" s="226"/>
      <c r="CJ671" s="226"/>
      <c r="CK671" s="226"/>
      <c r="CL671" s="226"/>
      <c r="CM671" s="226"/>
    </row>
    <row r="672">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c r="AS672" s="226"/>
      <c r="AT672" s="226"/>
      <c r="AU672" s="226"/>
      <c r="AV672" s="226"/>
      <c r="AW672" s="226"/>
      <c r="AX672" s="226"/>
      <c r="AY672" s="226"/>
      <c r="AZ672" s="226"/>
      <c r="BA672" s="226"/>
      <c r="BB672" s="226"/>
      <c r="BC672" s="226"/>
      <c r="BD672" s="226"/>
      <c r="BE672" s="226"/>
      <c r="BF672" s="226"/>
      <c r="BG672" s="226"/>
      <c r="BH672" s="226"/>
      <c r="BI672" s="226"/>
      <c r="BJ672" s="226"/>
      <c r="BK672" s="228"/>
      <c r="BL672" s="226"/>
      <c r="BM672" s="226"/>
      <c r="BN672" s="226"/>
      <c r="BO672" s="226"/>
      <c r="BP672" s="226"/>
      <c r="BQ672" s="226"/>
      <c r="BR672" s="226"/>
      <c r="BS672" s="226"/>
      <c r="BT672" s="226"/>
      <c r="BU672" s="226"/>
      <c r="BV672" s="226"/>
      <c r="BW672" s="226"/>
      <c r="BX672" s="226"/>
      <c r="BY672" s="226"/>
      <c r="BZ672" s="226"/>
      <c r="CA672" s="226"/>
      <c r="CB672" s="226"/>
      <c r="CC672" s="226"/>
      <c r="CD672" s="226"/>
      <c r="CE672" s="226"/>
      <c r="CF672" s="226"/>
      <c r="CG672" s="226"/>
      <c r="CH672" s="226"/>
      <c r="CI672" s="226"/>
      <c r="CJ672" s="226"/>
      <c r="CK672" s="226"/>
      <c r="CL672" s="226"/>
      <c r="CM672" s="226"/>
    </row>
    <row r="673">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26"/>
      <c r="BF673" s="226"/>
      <c r="BG673" s="226"/>
      <c r="BH673" s="226"/>
      <c r="BI673" s="226"/>
      <c r="BJ673" s="226"/>
      <c r="BK673" s="228"/>
      <c r="BL673" s="226"/>
      <c r="BM673" s="226"/>
      <c r="BN673" s="226"/>
      <c r="BO673" s="226"/>
      <c r="BP673" s="226"/>
      <c r="BQ673" s="226"/>
      <c r="BR673" s="226"/>
      <c r="BS673" s="226"/>
      <c r="BT673" s="226"/>
      <c r="BU673" s="226"/>
      <c r="BV673" s="226"/>
      <c r="BW673" s="226"/>
      <c r="BX673" s="226"/>
      <c r="BY673" s="226"/>
      <c r="BZ673" s="226"/>
      <c r="CA673" s="226"/>
      <c r="CB673" s="226"/>
      <c r="CC673" s="226"/>
      <c r="CD673" s="226"/>
      <c r="CE673" s="226"/>
      <c r="CF673" s="226"/>
      <c r="CG673" s="226"/>
      <c r="CH673" s="226"/>
      <c r="CI673" s="226"/>
      <c r="CJ673" s="226"/>
      <c r="CK673" s="226"/>
      <c r="CL673" s="226"/>
      <c r="CM673" s="226"/>
    </row>
    <row r="674">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c r="AS674" s="226"/>
      <c r="AT674" s="226"/>
      <c r="AU674" s="226"/>
      <c r="AV674" s="226"/>
      <c r="AW674" s="226"/>
      <c r="AX674" s="226"/>
      <c r="AY674" s="226"/>
      <c r="AZ674" s="226"/>
      <c r="BA674" s="226"/>
      <c r="BB674" s="226"/>
      <c r="BC674" s="226"/>
      <c r="BD674" s="226"/>
      <c r="BE674" s="226"/>
      <c r="BF674" s="226"/>
      <c r="BG674" s="226"/>
      <c r="BH674" s="226"/>
      <c r="BI674" s="226"/>
      <c r="BJ674" s="226"/>
      <c r="BK674" s="228"/>
      <c r="BL674" s="226"/>
      <c r="BM674" s="226"/>
      <c r="BN674" s="226"/>
      <c r="BO674" s="226"/>
      <c r="BP674" s="226"/>
      <c r="BQ674" s="226"/>
      <c r="BR674" s="226"/>
      <c r="BS674" s="226"/>
      <c r="BT674" s="226"/>
      <c r="BU674" s="226"/>
      <c r="BV674" s="226"/>
      <c r="BW674" s="226"/>
      <c r="BX674" s="226"/>
      <c r="BY674" s="226"/>
      <c r="BZ674" s="226"/>
      <c r="CA674" s="226"/>
      <c r="CB674" s="226"/>
      <c r="CC674" s="226"/>
      <c r="CD674" s="226"/>
      <c r="CE674" s="226"/>
      <c r="CF674" s="226"/>
      <c r="CG674" s="226"/>
      <c r="CH674" s="226"/>
      <c r="CI674" s="226"/>
      <c r="CJ674" s="226"/>
      <c r="CK674" s="226"/>
      <c r="CL674" s="226"/>
      <c r="CM674" s="226"/>
    </row>
    <row r="675">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8"/>
      <c r="BL675" s="226"/>
      <c r="BM675" s="226"/>
      <c r="BN675" s="226"/>
      <c r="BO675" s="226"/>
      <c r="BP675" s="226"/>
      <c r="BQ675" s="226"/>
      <c r="BR675" s="226"/>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row>
    <row r="676">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8"/>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row>
    <row r="677">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c r="AS677" s="226"/>
      <c r="AT677" s="226"/>
      <c r="AU677" s="226"/>
      <c r="AV677" s="226"/>
      <c r="AW677" s="226"/>
      <c r="AX677" s="226"/>
      <c r="AY677" s="226"/>
      <c r="AZ677" s="226"/>
      <c r="BA677" s="226"/>
      <c r="BB677" s="226"/>
      <c r="BC677" s="226"/>
      <c r="BD677" s="226"/>
      <c r="BE677" s="226"/>
      <c r="BF677" s="226"/>
      <c r="BG677" s="226"/>
      <c r="BH677" s="226"/>
      <c r="BI677" s="226"/>
      <c r="BJ677" s="226"/>
      <c r="BK677" s="228"/>
      <c r="BL677" s="226"/>
      <c r="BM677" s="226"/>
      <c r="BN677" s="226"/>
      <c r="BO677" s="226"/>
      <c r="BP677" s="226"/>
      <c r="BQ677" s="226"/>
      <c r="BR677" s="226"/>
      <c r="BS677" s="226"/>
      <c r="BT677" s="226"/>
      <c r="BU677" s="226"/>
      <c r="BV677" s="226"/>
      <c r="BW677" s="226"/>
      <c r="BX677" s="226"/>
      <c r="BY677" s="226"/>
      <c r="BZ677" s="226"/>
      <c r="CA677" s="226"/>
      <c r="CB677" s="226"/>
      <c r="CC677" s="226"/>
      <c r="CD677" s="226"/>
      <c r="CE677" s="226"/>
      <c r="CF677" s="226"/>
      <c r="CG677" s="226"/>
      <c r="CH677" s="226"/>
      <c r="CI677" s="226"/>
      <c r="CJ677" s="226"/>
      <c r="CK677" s="226"/>
      <c r="CL677" s="226"/>
      <c r="CM677" s="226"/>
    </row>
    <row r="678">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c r="AS678" s="226"/>
      <c r="AT678" s="226"/>
      <c r="AU678" s="226"/>
      <c r="AV678" s="226"/>
      <c r="AW678" s="226"/>
      <c r="AX678" s="226"/>
      <c r="AY678" s="226"/>
      <c r="AZ678" s="226"/>
      <c r="BA678" s="226"/>
      <c r="BB678" s="226"/>
      <c r="BC678" s="226"/>
      <c r="BD678" s="226"/>
      <c r="BE678" s="226"/>
      <c r="BF678" s="226"/>
      <c r="BG678" s="226"/>
      <c r="BH678" s="226"/>
      <c r="BI678" s="226"/>
      <c r="BJ678" s="226"/>
      <c r="BK678" s="228"/>
      <c r="BL678" s="226"/>
      <c r="BM678" s="226"/>
      <c r="BN678" s="226"/>
      <c r="BO678" s="226"/>
      <c r="BP678" s="226"/>
      <c r="BQ678" s="226"/>
      <c r="BR678" s="226"/>
      <c r="BS678" s="226"/>
      <c r="BT678" s="226"/>
      <c r="BU678" s="226"/>
      <c r="BV678" s="226"/>
      <c r="BW678" s="226"/>
      <c r="BX678" s="226"/>
      <c r="BY678" s="226"/>
      <c r="BZ678" s="226"/>
      <c r="CA678" s="226"/>
      <c r="CB678" s="226"/>
      <c r="CC678" s="226"/>
      <c r="CD678" s="226"/>
      <c r="CE678" s="226"/>
      <c r="CF678" s="226"/>
      <c r="CG678" s="226"/>
      <c r="CH678" s="226"/>
      <c r="CI678" s="226"/>
      <c r="CJ678" s="226"/>
      <c r="CK678" s="226"/>
      <c r="CL678" s="226"/>
      <c r="CM678" s="226"/>
    </row>
    <row r="679">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c r="AS679" s="226"/>
      <c r="AT679" s="226"/>
      <c r="AU679" s="226"/>
      <c r="AV679" s="226"/>
      <c r="AW679" s="226"/>
      <c r="AX679" s="226"/>
      <c r="AY679" s="226"/>
      <c r="AZ679" s="226"/>
      <c r="BA679" s="226"/>
      <c r="BB679" s="226"/>
      <c r="BC679" s="226"/>
      <c r="BD679" s="226"/>
      <c r="BE679" s="226"/>
      <c r="BF679" s="226"/>
      <c r="BG679" s="226"/>
      <c r="BH679" s="226"/>
      <c r="BI679" s="226"/>
      <c r="BJ679" s="226"/>
      <c r="BK679" s="228"/>
      <c r="BL679" s="226"/>
      <c r="BM679" s="226"/>
      <c r="BN679" s="226"/>
      <c r="BO679" s="226"/>
      <c r="BP679" s="226"/>
      <c r="BQ679" s="226"/>
      <c r="BR679" s="226"/>
      <c r="BS679" s="226"/>
      <c r="BT679" s="226"/>
      <c r="BU679" s="226"/>
      <c r="BV679" s="226"/>
      <c r="BW679" s="226"/>
      <c r="BX679" s="226"/>
      <c r="BY679" s="226"/>
      <c r="BZ679" s="226"/>
      <c r="CA679" s="226"/>
      <c r="CB679" s="226"/>
      <c r="CC679" s="226"/>
      <c r="CD679" s="226"/>
      <c r="CE679" s="226"/>
      <c r="CF679" s="226"/>
      <c r="CG679" s="226"/>
      <c r="CH679" s="226"/>
      <c r="CI679" s="226"/>
      <c r="CJ679" s="226"/>
      <c r="CK679" s="226"/>
      <c r="CL679" s="226"/>
      <c r="CM679" s="226"/>
    </row>
    <row r="680">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c r="AS680" s="226"/>
      <c r="AT680" s="226"/>
      <c r="AU680" s="226"/>
      <c r="AV680" s="226"/>
      <c r="AW680" s="226"/>
      <c r="AX680" s="226"/>
      <c r="AY680" s="226"/>
      <c r="AZ680" s="226"/>
      <c r="BA680" s="226"/>
      <c r="BB680" s="226"/>
      <c r="BC680" s="226"/>
      <c r="BD680" s="226"/>
      <c r="BE680" s="226"/>
      <c r="BF680" s="226"/>
      <c r="BG680" s="226"/>
      <c r="BH680" s="226"/>
      <c r="BI680" s="226"/>
      <c r="BJ680" s="226"/>
      <c r="BK680" s="228"/>
      <c r="BL680" s="226"/>
      <c r="BM680" s="226"/>
      <c r="BN680" s="226"/>
      <c r="BO680" s="226"/>
      <c r="BP680" s="226"/>
      <c r="BQ680" s="226"/>
      <c r="BR680" s="226"/>
      <c r="BS680" s="226"/>
      <c r="BT680" s="226"/>
      <c r="BU680" s="226"/>
      <c r="BV680" s="226"/>
      <c r="BW680" s="226"/>
      <c r="BX680" s="226"/>
      <c r="BY680" s="226"/>
      <c r="BZ680" s="226"/>
      <c r="CA680" s="226"/>
      <c r="CB680" s="226"/>
      <c r="CC680" s="226"/>
      <c r="CD680" s="226"/>
      <c r="CE680" s="226"/>
      <c r="CF680" s="226"/>
      <c r="CG680" s="226"/>
      <c r="CH680" s="226"/>
      <c r="CI680" s="226"/>
      <c r="CJ680" s="226"/>
      <c r="CK680" s="226"/>
      <c r="CL680" s="226"/>
      <c r="CM680" s="226"/>
    </row>
    <row r="681">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c r="AS681" s="226"/>
      <c r="AT681" s="226"/>
      <c r="AU681" s="226"/>
      <c r="AV681" s="226"/>
      <c r="AW681" s="226"/>
      <c r="AX681" s="226"/>
      <c r="AY681" s="226"/>
      <c r="AZ681" s="226"/>
      <c r="BA681" s="226"/>
      <c r="BB681" s="226"/>
      <c r="BC681" s="226"/>
      <c r="BD681" s="226"/>
      <c r="BE681" s="226"/>
      <c r="BF681" s="226"/>
      <c r="BG681" s="226"/>
      <c r="BH681" s="226"/>
      <c r="BI681" s="226"/>
      <c r="BJ681" s="226"/>
      <c r="BK681" s="228"/>
      <c r="BL681" s="226"/>
      <c r="BM681" s="226"/>
      <c r="BN681" s="226"/>
      <c r="BO681" s="226"/>
      <c r="BP681" s="226"/>
      <c r="BQ681" s="226"/>
      <c r="BR681" s="226"/>
      <c r="BS681" s="226"/>
      <c r="BT681" s="226"/>
      <c r="BU681" s="226"/>
      <c r="BV681" s="226"/>
      <c r="BW681" s="226"/>
      <c r="BX681" s="226"/>
      <c r="BY681" s="226"/>
      <c r="BZ681" s="226"/>
      <c r="CA681" s="226"/>
      <c r="CB681" s="226"/>
      <c r="CC681" s="226"/>
      <c r="CD681" s="226"/>
      <c r="CE681" s="226"/>
      <c r="CF681" s="226"/>
      <c r="CG681" s="226"/>
      <c r="CH681" s="226"/>
      <c r="CI681" s="226"/>
      <c r="CJ681" s="226"/>
      <c r="CK681" s="226"/>
      <c r="CL681" s="226"/>
      <c r="CM681" s="226"/>
    </row>
    <row r="682">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c r="AS682" s="226"/>
      <c r="AT682" s="226"/>
      <c r="AU682" s="226"/>
      <c r="AV682" s="226"/>
      <c r="AW682" s="226"/>
      <c r="AX682" s="226"/>
      <c r="AY682" s="226"/>
      <c r="AZ682" s="226"/>
      <c r="BA682" s="226"/>
      <c r="BB682" s="226"/>
      <c r="BC682" s="226"/>
      <c r="BD682" s="226"/>
      <c r="BE682" s="226"/>
      <c r="BF682" s="226"/>
      <c r="BG682" s="226"/>
      <c r="BH682" s="226"/>
      <c r="BI682" s="226"/>
      <c r="BJ682" s="226"/>
      <c r="BK682" s="228"/>
      <c r="BL682" s="226"/>
      <c r="BM682" s="226"/>
      <c r="BN682" s="226"/>
      <c r="BO682" s="226"/>
      <c r="BP682" s="226"/>
      <c r="BQ682" s="226"/>
      <c r="BR682" s="226"/>
      <c r="BS682" s="226"/>
      <c r="BT682" s="226"/>
      <c r="BU682" s="226"/>
      <c r="BV682" s="226"/>
      <c r="BW682" s="226"/>
      <c r="BX682" s="226"/>
      <c r="BY682" s="226"/>
      <c r="BZ682" s="226"/>
      <c r="CA682" s="226"/>
      <c r="CB682" s="226"/>
      <c r="CC682" s="226"/>
      <c r="CD682" s="226"/>
      <c r="CE682" s="226"/>
      <c r="CF682" s="226"/>
      <c r="CG682" s="226"/>
      <c r="CH682" s="226"/>
      <c r="CI682" s="226"/>
      <c r="CJ682" s="226"/>
      <c r="CK682" s="226"/>
      <c r="CL682" s="226"/>
      <c r="CM682" s="226"/>
    </row>
    <row r="683">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c r="AS683" s="226"/>
      <c r="AT683" s="226"/>
      <c r="AU683" s="226"/>
      <c r="AV683" s="226"/>
      <c r="AW683" s="226"/>
      <c r="AX683" s="226"/>
      <c r="AY683" s="226"/>
      <c r="AZ683" s="226"/>
      <c r="BA683" s="226"/>
      <c r="BB683" s="226"/>
      <c r="BC683" s="226"/>
      <c r="BD683" s="226"/>
      <c r="BE683" s="226"/>
      <c r="BF683" s="226"/>
      <c r="BG683" s="226"/>
      <c r="BH683" s="226"/>
      <c r="BI683" s="226"/>
      <c r="BJ683" s="226"/>
      <c r="BK683" s="228"/>
      <c r="BL683" s="226"/>
      <c r="BM683" s="226"/>
      <c r="BN683" s="226"/>
      <c r="BO683" s="226"/>
      <c r="BP683" s="226"/>
      <c r="BQ683" s="226"/>
      <c r="BR683" s="226"/>
      <c r="BS683" s="226"/>
      <c r="BT683" s="226"/>
      <c r="BU683" s="226"/>
      <c r="BV683" s="226"/>
      <c r="BW683" s="226"/>
      <c r="BX683" s="226"/>
      <c r="BY683" s="226"/>
      <c r="BZ683" s="226"/>
      <c r="CA683" s="226"/>
      <c r="CB683" s="226"/>
      <c r="CC683" s="226"/>
      <c r="CD683" s="226"/>
      <c r="CE683" s="226"/>
      <c r="CF683" s="226"/>
      <c r="CG683" s="226"/>
      <c r="CH683" s="226"/>
      <c r="CI683" s="226"/>
      <c r="CJ683" s="226"/>
      <c r="CK683" s="226"/>
      <c r="CL683" s="226"/>
      <c r="CM683" s="226"/>
    </row>
    <row r="684">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c r="AS684" s="226"/>
      <c r="AT684" s="226"/>
      <c r="AU684" s="226"/>
      <c r="AV684" s="226"/>
      <c r="AW684" s="226"/>
      <c r="AX684" s="226"/>
      <c r="AY684" s="226"/>
      <c r="AZ684" s="226"/>
      <c r="BA684" s="226"/>
      <c r="BB684" s="226"/>
      <c r="BC684" s="226"/>
      <c r="BD684" s="226"/>
      <c r="BE684" s="226"/>
      <c r="BF684" s="226"/>
      <c r="BG684" s="226"/>
      <c r="BH684" s="226"/>
      <c r="BI684" s="226"/>
      <c r="BJ684" s="226"/>
      <c r="BK684" s="228"/>
      <c r="BL684" s="226"/>
      <c r="BM684" s="226"/>
      <c r="BN684" s="226"/>
      <c r="BO684" s="226"/>
      <c r="BP684" s="226"/>
      <c r="BQ684" s="226"/>
      <c r="BR684" s="226"/>
      <c r="BS684" s="226"/>
      <c r="BT684" s="226"/>
      <c r="BU684" s="226"/>
      <c r="BV684" s="226"/>
      <c r="BW684" s="226"/>
      <c r="BX684" s="226"/>
      <c r="BY684" s="226"/>
      <c r="BZ684" s="226"/>
      <c r="CA684" s="226"/>
      <c r="CB684" s="226"/>
      <c r="CC684" s="226"/>
      <c r="CD684" s="226"/>
      <c r="CE684" s="226"/>
      <c r="CF684" s="226"/>
      <c r="CG684" s="226"/>
      <c r="CH684" s="226"/>
      <c r="CI684" s="226"/>
      <c r="CJ684" s="226"/>
      <c r="CK684" s="226"/>
      <c r="CL684" s="226"/>
      <c r="CM684" s="226"/>
    </row>
    <row r="685">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8"/>
      <c r="BL685" s="226"/>
      <c r="BM685" s="226"/>
      <c r="BN685" s="226"/>
      <c r="BO685" s="226"/>
      <c r="BP685" s="226"/>
      <c r="BQ685" s="226"/>
      <c r="BR685" s="226"/>
      <c r="BS685" s="226"/>
      <c r="BT685" s="226"/>
      <c r="BU685" s="226"/>
      <c r="BV685" s="226"/>
      <c r="BW685" s="226"/>
      <c r="BX685" s="226"/>
      <c r="BY685" s="226"/>
      <c r="BZ685" s="226"/>
      <c r="CA685" s="226"/>
      <c r="CB685" s="226"/>
      <c r="CC685" s="226"/>
      <c r="CD685" s="226"/>
      <c r="CE685" s="226"/>
      <c r="CF685" s="226"/>
      <c r="CG685" s="226"/>
      <c r="CH685" s="226"/>
      <c r="CI685" s="226"/>
      <c r="CJ685" s="226"/>
      <c r="CK685" s="226"/>
      <c r="CL685" s="226"/>
      <c r="CM685" s="226"/>
    </row>
    <row r="686">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8"/>
      <c r="BL686" s="226"/>
      <c r="BM686" s="226"/>
      <c r="BN686" s="226"/>
      <c r="BO686" s="226"/>
      <c r="BP686" s="226"/>
      <c r="BQ686" s="226"/>
      <c r="BR686" s="226"/>
      <c r="BS686" s="226"/>
      <c r="BT686" s="226"/>
      <c r="BU686" s="226"/>
      <c r="BV686" s="226"/>
      <c r="BW686" s="226"/>
      <c r="BX686" s="226"/>
      <c r="BY686" s="226"/>
      <c r="BZ686" s="226"/>
      <c r="CA686" s="226"/>
      <c r="CB686" s="226"/>
      <c r="CC686" s="226"/>
      <c r="CD686" s="226"/>
      <c r="CE686" s="226"/>
      <c r="CF686" s="226"/>
      <c r="CG686" s="226"/>
      <c r="CH686" s="226"/>
      <c r="CI686" s="226"/>
      <c r="CJ686" s="226"/>
      <c r="CK686" s="226"/>
      <c r="CL686" s="226"/>
      <c r="CM686" s="226"/>
    </row>
    <row r="687">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8"/>
      <c r="BL687" s="226"/>
      <c r="BM687" s="226"/>
      <c r="BN687" s="226"/>
      <c r="BO687" s="226"/>
      <c r="BP687" s="226"/>
      <c r="BQ687" s="226"/>
      <c r="BR687" s="226"/>
      <c r="BS687" s="226"/>
      <c r="BT687" s="226"/>
      <c r="BU687" s="226"/>
      <c r="BV687" s="226"/>
      <c r="BW687" s="226"/>
      <c r="BX687" s="226"/>
      <c r="BY687" s="226"/>
      <c r="BZ687" s="226"/>
      <c r="CA687" s="226"/>
      <c r="CB687" s="226"/>
      <c r="CC687" s="226"/>
      <c r="CD687" s="226"/>
      <c r="CE687" s="226"/>
      <c r="CF687" s="226"/>
      <c r="CG687" s="226"/>
      <c r="CH687" s="226"/>
      <c r="CI687" s="226"/>
      <c r="CJ687" s="226"/>
      <c r="CK687" s="226"/>
      <c r="CL687" s="226"/>
      <c r="CM687" s="226"/>
    </row>
    <row r="688">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8"/>
      <c r="BL688" s="226"/>
      <c r="BM688" s="226"/>
      <c r="BN688" s="226"/>
      <c r="BO688" s="226"/>
      <c r="BP688" s="226"/>
      <c r="BQ688" s="226"/>
      <c r="BR688" s="226"/>
      <c r="BS688" s="226"/>
      <c r="BT688" s="226"/>
      <c r="BU688" s="226"/>
      <c r="BV688" s="226"/>
      <c r="BW688" s="226"/>
      <c r="BX688" s="226"/>
      <c r="BY688" s="226"/>
      <c r="BZ688" s="226"/>
      <c r="CA688" s="226"/>
      <c r="CB688" s="226"/>
      <c r="CC688" s="226"/>
      <c r="CD688" s="226"/>
      <c r="CE688" s="226"/>
      <c r="CF688" s="226"/>
      <c r="CG688" s="226"/>
      <c r="CH688" s="226"/>
      <c r="CI688" s="226"/>
      <c r="CJ688" s="226"/>
      <c r="CK688" s="226"/>
      <c r="CL688" s="226"/>
      <c r="CM688" s="226"/>
    </row>
    <row r="689">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8"/>
      <c r="BL689" s="226"/>
      <c r="BM689" s="226"/>
      <c r="BN689" s="226"/>
      <c r="BO689" s="226"/>
      <c r="BP689" s="226"/>
      <c r="BQ689" s="226"/>
      <c r="BR689" s="226"/>
      <c r="BS689" s="226"/>
      <c r="BT689" s="226"/>
      <c r="BU689" s="226"/>
      <c r="BV689" s="226"/>
      <c r="BW689" s="226"/>
      <c r="BX689" s="226"/>
      <c r="BY689" s="226"/>
      <c r="BZ689" s="226"/>
      <c r="CA689" s="226"/>
      <c r="CB689" s="226"/>
      <c r="CC689" s="226"/>
      <c r="CD689" s="226"/>
      <c r="CE689" s="226"/>
      <c r="CF689" s="226"/>
      <c r="CG689" s="226"/>
      <c r="CH689" s="226"/>
      <c r="CI689" s="226"/>
      <c r="CJ689" s="226"/>
      <c r="CK689" s="226"/>
      <c r="CL689" s="226"/>
      <c r="CM689" s="226"/>
    </row>
    <row r="690">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8"/>
      <c r="BL690" s="226"/>
      <c r="BM690" s="226"/>
      <c r="BN690" s="226"/>
      <c r="BO690" s="226"/>
      <c r="BP690" s="226"/>
      <c r="BQ690" s="226"/>
      <c r="BR690" s="226"/>
      <c r="BS690" s="226"/>
      <c r="BT690" s="226"/>
      <c r="BU690" s="226"/>
      <c r="BV690" s="226"/>
      <c r="BW690" s="226"/>
      <c r="BX690" s="226"/>
      <c r="BY690" s="226"/>
      <c r="BZ690" s="226"/>
      <c r="CA690" s="226"/>
      <c r="CB690" s="226"/>
      <c r="CC690" s="226"/>
      <c r="CD690" s="226"/>
      <c r="CE690" s="226"/>
      <c r="CF690" s="226"/>
      <c r="CG690" s="226"/>
      <c r="CH690" s="226"/>
      <c r="CI690" s="226"/>
      <c r="CJ690" s="226"/>
      <c r="CK690" s="226"/>
      <c r="CL690" s="226"/>
      <c r="CM690" s="226"/>
    </row>
    <row r="691">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8"/>
      <c r="BL691" s="226"/>
      <c r="BM691" s="226"/>
      <c r="BN691" s="226"/>
      <c r="BO691" s="226"/>
      <c r="BP691" s="226"/>
      <c r="BQ691" s="226"/>
      <c r="BR691" s="226"/>
      <c r="BS691" s="226"/>
      <c r="BT691" s="226"/>
      <c r="BU691" s="226"/>
      <c r="BV691" s="226"/>
      <c r="BW691" s="226"/>
      <c r="BX691" s="226"/>
      <c r="BY691" s="226"/>
      <c r="BZ691" s="226"/>
      <c r="CA691" s="226"/>
      <c r="CB691" s="226"/>
      <c r="CC691" s="226"/>
      <c r="CD691" s="226"/>
      <c r="CE691" s="226"/>
      <c r="CF691" s="226"/>
      <c r="CG691" s="226"/>
      <c r="CH691" s="226"/>
      <c r="CI691" s="226"/>
      <c r="CJ691" s="226"/>
      <c r="CK691" s="226"/>
      <c r="CL691" s="226"/>
      <c r="CM691" s="226"/>
    </row>
    <row r="692">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8"/>
      <c r="BL692" s="226"/>
      <c r="BM692" s="226"/>
      <c r="BN692" s="226"/>
      <c r="BO692" s="226"/>
      <c r="BP692" s="226"/>
      <c r="BQ692" s="226"/>
      <c r="BR692" s="226"/>
      <c r="BS692" s="226"/>
      <c r="BT692" s="226"/>
      <c r="BU692" s="226"/>
      <c r="BV692" s="226"/>
      <c r="BW692" s="226"/>
      <c r="BX692" s="226"/>
      <c r="BY692" s="226"/>
      <c r="BZ692" s="226"/>
      <c r="CA692" s="226"/>
      <c r="CB692" s="226"/>
      <c r="CC692" s="226"/>
      <c r="CD692" s="226"/>
      <c r="CE692" s="226"/>
      <c r="CF692" s="226"/>
      <c r="CG692" s="226"/>
      <c r="CH692" s="226"/>
      <c r="CI692" s="226"/>
      <c r="CJ692" s="226"/>
      <c r="CK692" s="226"/>
      <c r="CL692" s="226"/>
      <c r="CM692" s="226"/>
    </row>
    <row r="693">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8"/>
      <c r="BL693" s="226"/>
      <c r="BM693" s="226"/>
      <c r="BN693" s="226"/>
      <c r="BO693" s="226"/>
      <c r="BP693" s="226"/>
      <c r="BQ693" s="226"/>
      <c r="BR693" s="226"/>
      <c r="BS693" s="226"/>
      <c r="BT693" s="226"/>
      <c r="BU693" s="226"/>
      <c r="BV693" s="226"/>
      <c r="BW693" s="226"/>
      <c r="BX693" s="226"/>
      <c r="BY693" s="226"/>
      <c r="BZ693" s="226"/>
      <c r="CA693" s="226"/>
      <c r="CB693" s="226"/>
      <c r="CC693" s="226"/>
      <c r="CD693" s="226"/>
      <c r="CE693" s="226"/>
      <c r="CF693" s="226"/>
      <c r="CG693" s="226"/>
      <c r="CH693" s="226"/>
      <c r="CI693" s="226"/>
      <c r="CJ693" s="226"/>
      <c r="CK693" s="226"/>
      <c r="CL693" s="226"/>
      <c r="CM693" s="226"/>
    </row>
    <row r="694">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8"/>
      <c r="BL694" s="226"/>
      <c r="BM694" s="226"/>
      <c r="BN694" s="226"/>
      <c r="BO694" s="226"/>
      <c r="BP694" s="226"/>
      <c r="BQ694" s="226"/>
      <c r="BR694" s="226"/>
      <c r="BS694" s="226"/>
      <c r="BT694" s="226"/>
      <c r="BU694" s="226"/>
      <c r="BV694" s="226"/>
      <c r="BW694" s="226"/>
      <c r="BX694" s="226"/>
      <c r="BY694" s="226"/>
      <c r="BZ694" s="226"/>
      <c r="CA694" s="226"/>
      <c r="CB694" s="226"/>
      <c r="CC694" s="226"/>
      <c r="CD694" s="226"/>
      <c r="CE694" s="226"/>
      <c r="CF694" s="226"/>
      <c r="CG694" s="226"/>
      <c r="CH694" s="226"/>
      <c r="CI694" s="226"/>
      <c r="CJ694" s="226"/>
      <c r="CK694" s="226"/>
      <c r="CL694" s="226"/>
      <c r="CM694" s="226"/>
    </row>
    <row r="695">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8"/>
      <c r="BL695" s="226"/>
      <c r="BM695" s="226"/>
      <c r="BN695" s="226"/>
      <c r="BO695" s="226"/>
      <c r="BP695" s="226"/>
      <c r="BQ695" s="226"/>
      <c r="BR695" s="226"/>
      <c r="BS695" s="226"/>
      <c r="BT695" s="226"/>
      <c r="BU695" s="226"/>
      <c r="BV695" s="226"/>
      <c r="BW695" s="226"/>
      <c r="BX695" s="226"/>
      <c r="BY695" s="226"/>
      <c r="BZ695" s="226"/>
      <c r="CA695" s="226"/>
      <c r="CB695" s="226"/>
      <c r="CC695" s="226"/>
      <c r="CD695" s="226"/>
      <c r="CE695" s="226"/>
      <c r="CF695" s="226"/>
      <c r="CG695" s="226"/>
      <c r="CH695" s="226"/>
      <c r="CI695" s="226"/>
      <c r="CJ695" s="226"/>
      <c r="CK695" s="226"/>
      <c r="CL695" s="226"/>
      <c r="CM695" s="226"/>
    </row>
    <row r="696">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8"/>
      <c r="BL696" s="226"/>
      <c r="BM696" s="226"/>
      <c r="BN696" s="226"/>
      <c r="BO696" s="226"/>
      <c r="BP696" s="226"/>
      <c r="BQ696" s="226"/>
      <c r="BR696" s="226"/>
      <c r="BS696" s="226"/>
      <c r="BT696" s="226"/>
      <c r="BU696" s="226"/>
      <c r="BV696" s="226"/>
      <c r="BW696" s="226"/>
      <c r="BX696" s="226"/>
      <c r="BY696" s="226"/>
      <c r="BZ696" s="226"/>
      <c r="CA696" s="226"/>
      <c r="CB696" s="226"/>
      <c r="CC696" s="226"/>
      <c r="CD696" s="226"/>
      <c r="CE696" s="226"/>
      <c r="CF696" s="226"/>
      <c r="CG696" s="226"/>
      <c r="CH696" s="226"/>
      <c r="CI696" s="226"/>
      <c r="CJ696" s="226"/>
      <c r="CK696" s="226"/>
      <c r="CL696" s="226"/>
      <c r="CM696" s="226"/>
    </row>
    <row r="697">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8"/>
      <c r="BL697" s="226"/>
      <c r="BM697" s="226"/>
      <c r="BN697" s="226"/>
      <c r="BO697" s="226"/>
      <c r="BP697" s="226"/>
      <c r="BQ697" s="226"/>
      <c r="BR697" s="226"/>
      <c r="BS697" s="226"/>
      <c r="BT697" s="226"/>
      <c r="BU697" s="226"/>
      <c r="BV697" s="226"/>
      <c r="BW697" s="226"/>
      <c r="BX697" s="226"/>
      <c r="BY697" s="226"/>
      <c r="BZ697" s="226"/>
      <c r="CA697" s="226"/>
      <c r="CB697" s="226"/>
      <c r="CC697" s="226"/>
      <c r="CD697" s="226"/>
      <c r="CE697" s="226"/>
      <c r="CF697" s="226"/>
      <c r="CG697" s="226"/>
      <c r="CH697" s="226"/>
      <c r="CI697" s="226"/>
      <c r="CJ697" s="226"/>
      <c r="CK697" s="226"/>
      <c r="CL697" s="226"/>
      <c r="CM697" s="226"/>
    </row>
    <row r="698">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8"/>
      <c r="BL698" s="226"/>
      <c r="BM698" s="226"/>
      <c r="BN698" s="226"/>
      <c r="BO698" s="226"/>
      <c r="BP698" s="226"/>
      <c r="BQ698" s="226"/>
      <c r="BR698" s="226"/>
      <c r="BS698" s="226"/>
      <c r="BT698" s="226"/>
      <c r="BU698" s="226"/>
      <c r="BV698" s="226"/>
      <c r="BW698" s="226"/>
      <c r="BX698" s="226"/>
      <c r="BY698" s="226"/>
      <c r="BZ698" s="226"/>
      <c r="CA698" s="226"/>
      <c r="CB698" s="226"/>
      <c r="CC698" s="226"/>
      <c r="CD698" s="226"/>
      <c r="CE698" s="226"/>
      <c r="CF698" s="226"/>
      <c r="CG698" s="226"/>
      <c r="CH698" s="226"/>
      <c r="CI698" s="226"/>
      <c r="CJ698" s="226"/>
      <c r="CK698" s="226"/>
      <c r="CL698" s="226"/>
      <c r="CM698" s="226"/>
    </row>
    <row r="699">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8"/>
      <c r="BL699" s="226"/>
      <c r="BM699" s="226"/>
      <c r="BN699" s="226"/>
      <c r="BO699" s="226"/>
      <c r="BP699" s="226"/>
      <c r="BQ699" s="226"/>
      <c r="BR699" s="226"/>
      <c r="BS699" s="226"/>
      <c r="BT699" s="226"/>
      <c r="BU699" s="226"/>
      <c r="BV699" s="226"/>
      <c r="BW699" s="226"/>
      <c r="BX699" s="226"/>
      <c r="BY699" s="226"/>
      <c r="BZ699" s="226"/>
      <c r="CA699" s="226"/>
      <c r="CB699" s="226"/>
      <c r="CC699" s="226"/>
      <c r="CD699" s="226"/>
      <c r="CE699" s="226"/>
      <c r="CF699" s="226"/>
      <c r="CG699" s="226"/>
      <c r="CH699" s="226"/>
      <c r="CI699" s="226"/>
      <c r="CJ699" s="226"/>
      <c r="CK699" s="226"/>
      <c r="CL699" s="226"/>
      <c r="CM699" s="226"/>
    </row>
    <row r="700">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8"/>
      <c r="BL700" s="226"/>
      <c r="BM700" s="226"/>
      <c r="BN700" s="226"/>
      <c r="BO700" s="226"/>
      <c r="BP700" s="226"/>
      <c r="BQ700" s="226"/>
      <c r="BR700" s="226"/>
      <c r="BS700" s="226"/>
      <c r="BT700" s="226"/>
      <c r="BU700" s="226"/>
      <c r="BV700" s="226"/>
      <c r="BW700" s="226"/>
      <c r="BX700" s="226"/>
      <c r="BY700" s="226"/>
      <c r="BZ700" s="226"/>
      <c r="CA700" s="226"/>
      <c r="CB700" s="226"/>
      <c r="CC700" s="226"/>
      <c r="CD700" s="226"/>
      <c r="CE700" s="226"/>
      <c r="CF700" s="226"/>
      <c r="CG700" s="226"/>
      <c r="CH700" s="226"/>
      <c r="CI700" s="226"/>
      <c r="CJ700" s="226"/>
      <c r="CK700" s="226"/>
      <c r="CL700" s="226"/>
      <c r="CM700" s="226"/>
    </row>
    <row r="701">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8"/>
      <c r="BL701" s="226"/>
      <c r="BM701" s="226"/>
      <c r="BN701" s="226"/>
      <c r="BO701" s="226"/>
      <c r="BP701" s="226"/>
      <c r="BQ701" s="226"/>
      <c r="BR701" s="226"/>
      <c r="BS701" s="226"/>
      <c r="BT701" s="226"/>
      <c r="BU701" s="226"/>
      <c r="BV701" s="226"/>
      <c r="BW701" s="226"/>
      <c r="BX701" s="226"/>
      <c r="BY701" s="226"/>
      <c r="BZ701" s="226"/>
      <c r="CA701" s="226"/>
      <c r="CB701" s="226"/>
      <c r="CC701" s="226"/>
      <c r="CD701" s="226"/>
      <c r="CE701" s="226"/>
      <c r="CF701" s="226"/>
      <c r="CG701" s="226"/>
      <c r="CH701" s="226"/>
      <c r="CI701" s="226"/>
      <c r="CJ701" s="226"/>
      <c r="CK701" s="226"/>
      <c r="CL701" s="226"/>
      <c r="CM701" s="226"/>
    </row>
    <row r="702">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8"/>
      <c r="BL702" s="226"/>
      <c r="BM702" s="226"/>
      <c r="BN702" s="226"/>
      <c r="BO702" s="226"/>
      <c r="BP702" s="226"/>
      <c r="BQ702" s="226"/>
      <c r="BR702" s="226"/>
      <c r="BS702" s="226"/>
      <c r="BT702" s="226"/>
      <c r="BU702" s="226"/>
      <c r="BV702" s="226"/>
      <c r="BW702" s="226"/>
      <c r="BX702" s="226"/>
      <c r="BY702" s="226"/>
      <c r="BZ702" s="226"/>
      <c r="CA702" s="226"/>
      <c r="CB702" s="226"/>
      <c r="CC702" s="226"/>
      <c r="CD702" s="226"/>
      <c r="CE702" s="226"/>
      <c r="CF702" s="226"/>
      <c r="CG702" s="226"/>
      <c r="CH702" s="226"/>
      <c r="CI702" s="226"/>
      <c r="CJ702" s="226"/>
      <c r="CK702" s="226"/>
      <c r="CL702" s="226"/>
      <c r="CM702" s="226"/>
    </row>
    <row r="703">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8"/>
      <c r="BL703" s="226"/>
      <c r="BM703" s="226"/>
      <c r="BN703" s="226"/>
      <c r="BO703" s="226"/>
      <c r="BP703" s="226"/>
      <c r="BQ703" s="226"/>
      <c r="BR703" s="226"/>
      <c r="BS703" s="226"/>
      <c r="BT703" s="226"/>
      <c r="BU703" s="226"/>
      <c r="BV703" s="226"/>
      <c r="BW703" s="226"/>
      <c r="BX703" s="226"/>
      <c r="BY703" s="226"/>
      <c r="BZ703" s="226"/>
      <c r="CA703" s="226"/>
      <c r="CB703" s="226"/>
      <c r="CC703" s="226"/>
      <c r="CD703" s="226"/>
      <c r="CE703" s="226"/>
      <c r="CF703" s="226"/>
      <c r="CG703" s="226"/>
      <c r="CH703" s="226"/>
      <c r="CI703" s="226"/>
      <c r="CJ703" s="226"/>
      <c r="CK703" s="226"/>
      <c r="CL703" s="226"/>
      <c r="CM703" s="226"/>
    </row>
    <row r="704">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8"/>
      <c r="BL704" s="226"/>
      <c r="BM704" s="226"/>
      <c r="BN704" s="226"/>
      <c r="BO704" s="226"/>
      <c r="BP704" s="226"/>
      <c r="BQ704" s="226"/>
      <c r="BR704" s="226"/>
      <c r="BS704" s="226"/>
      <c r="BT704" s="226"/>
      <c r="BU704" s="226"/>
      <c r="BV704" s="226"/>
      <c r="BW704" s="226"/>
      <c r="BX704" s="226"/>
      <c r="BY704" s="226"/>
      <c r="BZ704" s="226"/>
      <c r="CA704" s="226"/>
      <c r="CB704" s="226"/>
      <c r="CC704" s="226"/>
      <c r="CD704" s="226"/>
      <c r="CE704" s="226"/>
      <c r="CF704" s="226"/>
      <c r="CG704" s="226"/>
      <c r="CH704" s="226"/>
      <c r="CI704" s="226"/>
      <c r="CJ704" s="226"/>
      <c r="CK704" s="226"/>
      <c r="CL704" s="226"/>
      <c r="CM704" s="226"/>
    </row>
    <row r="705">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c r="AS705" s="226"/>
      <c r="AT705" s="226"/>
      <c r="AU705" s="226"/>
      <c r="AV705" s="226"/>
      <c r="AW705" s="226"/>
      <c r="AX705" s="226"/>
      <c r="AY705" s="226"/>
      <c r="AZ705" s="226"/>
      <c r="BA705" s="226"/>
      <c r="BB705" s="226"/>
      <c r="BC705" s="226"/>
      <c r="BD705" s="226"/>
      <c r="BE705" s="226"/>
      <c r="BF705" s="226"/>
      <c r="BG705" s="226"/>
      <c r="BH705" s="226"/>
      <c r="BI705" s="226"/>
      <c r="BJ705" s="226"/>
      <c r="BK705" s="228"/>
      <c r="BL705" s="226"/>
      <c r="BM705" s="226"/>
      <c r="BN705" s="226"/>
      <c r="BO705" s="226"/>
      <c r="BP705" s="226"/>
      <c r="BQ705" s="226"/>
      <c r="BR705" s="226"/>
      <c r="BS705" s="226"/>
      <c r="BT705" s="226"/>
      <c r="BU705" s="226"/>
      <c r="BV705" s="226"/>
      <c r="BW705" s="226"/>
      <c r="BX705" s="226"/>
      <c r="BY705" s="226"/>
      <c r="BZ705" s="226"/>
      <c r="CA705" s="226"/>
      <c r="CB705" s="226"/>
      <c r="CC705" s="226"/>
      <c r="CD705" s="226"/>
      <c r="CE705" s="226"/>
      <c r="CF705" s="226"/>
      <c r="CG705" s="226"/>
      <c r="CH705" s="226"/>
      <c r="CI705" s="226"/>
      <c r="CJ705" s="226"/>
      <c r="CK705" s="226"/>
      <c r="CL705" s="226"/>
      <c r="CM705" s="226"/>
    </row>
    <row r="706">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c r="AS706" s="226"/>
      <c r="AT706" s="226"/>
      <c r="AU706" s="226"/>
      <c r="AV706" s="226"/>
      <c r="AW706" s="226"/>
      <c r="AX706" s="226"/>
      <c r="AY706" s="226"/>
      <c r="AZ706" s="226"/>
      <c r="BA706" s="226"/>
      <c r="BB706" s="226"/>
      <c r="BC706" s="226"/>
      <c r="BD706" s="226"/>
      <c r="BE706" s="226"/>
      <c r="BF706" s="226"/>
      <c r="BG706" s="226"/>
      <c r="BH706" s="226"/>
      <c r="BI706" s="226"/>
      <c r="BJ706" s="226"/>
      <c r="BK706" s="228"/>
      <c r="BL706" s="226"/>
      <c r="BM706" s="226"/>
      <c r="BN706" s="226"/>
      <c r="BO706" s="226"/>
      <c r="BP706" s="226"/>
      <c r="BQ706" s="226"/>
      <c r="BR706" s="226"/>
      <c r="BS706" s="226"/>
      <c r="BT706" s="226"/>
      <c r="BU706" s="226"/>
      <c r="BV706" s="226"/>
      <c r="BW706" s="226"/>
      <c r="BX706" s="226"/>
      <c r="BY706" s="226"/>
      <c r="BZ706" s="226"/>
      <c r="CA706" s="226"/>
      <c r="CB706" s="226"/>
      <c r="CC706" s="226"/>
      <c r="CD706" s="226"/>
      <c r="CE706" s="226"/>
      <c r="CF706" s="226"/>
      <c r="CG706" s="226"/>
      <c r="CH706" s="226"/>
      <c r="CI706" s="226"/>
      <c r="CJ706" s="226"/>
      <c r="CK706" s="226"/>
      <c r="CL706" s="226"/>
      <c r="CM706" s="226"/>
    </row>
    <row r="707">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c r="AS707" s="226"/>
      <c r="AT707" s="226"/>
      <c r="AU707" s="226"/>
      <c r="AV707" s="226"/>
      <c r="AW707" s="226"/>
      <c r="AX707" s="226"/>
      <c r="AY707" s="226"/>
      <c r="AZ707" s="226"/>
      <c r="BA707" s="226"/>
      <c r="BB707" s="226"/>
      <c r="BC707" s="226"/>
      <c r="BD707" s="226"/>
      <c r="BE707" s="226"/>
      <c r="BF707" s="226"/>
      <c r="BG707" s="226"/>
      <c r="BH707" s="226"/>
      <c r="BI707" s="226"/>
      <c r="BJ707" s="226"/>
      <c r="BK707" s="228"/>
      <c r="BL707" s="226"/>
      <c r="BM707" s="226"/>
      <c r="BN707" s="226"/>
      <c r="BO707" s="226"/>
      <c r="BP707" s="226"/>
      <c r="BQ707" s="226"/>
      <c r="BR707" s="226"/>
      <c r="BS707" s="226"/>
      <c r="BT707" s="226"/>
      <c r="BU707" s="226"/>
      <c r="BV707" s="226"/>
      <c r="BW707" s="226"/>
      <c r="BX707" s="226"/>
      <c r="BY707" s="226"/>
      <c r="BZ707" s="226"/>
      <c r="CA707" s="226"/>
      <c r="CB707" s="226"/>
      <c r="CC707" s="226"/>
      <c r="CD707" s="226"/>
      <c r="CE707" s="226"/>
      <c r="CF707" s="226"/>
      <c r="CG707" s="226"/>
      <c r="CH707" s="226"/>
      <c r="CI707" s="226"/>
      <c r="CJ707" s="226"/>
      <c r="CK707" s="226"/>
      <c r="CL707" s="226"/>
      <c r="CM707" s="226"/>
    </row>
    <row r="708">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c r="AS708" s="226"/>
      <c r="AT708" s="226"/>
      <c r="AU708" s="226"/>
      <c r="AV708" s="226"/>
      <c r="AW708" s="226"/>
      <c r="AX708" s="226"/>
      <c r="AY708" s="226"/>
      <c r="AZ708" s="226"/>
      <c r="BA708" s="226"/>
      <c r="BB708" s="226"/>
      <c r="BC708" s="226"/>
      <c r="BD708" s="226"/>
      <c r="BE708" s="226"/>
      <c r="BF708" s="226"/>
      <c r="BG708" s="226"/>
      <c r="BH708" s="226"/>
      <c r="BI708" s="226"/>
      <c r="BJ708" s="226"/>
      <c r="BK708" s="228"/>
      <c r="BL708" s="226"/>
      <c r="BM708" s="226"/>
      <c r="BN708" s="226"/>
      <c r="BO708" s="226"/>
      <c r="BP708" s="226"/>
      <c r="BQ708" s="226"/>
      <c r="BR708" s="226"/>
      <c r="BS708" s="226"/>
      <c r="BT708" s="226"/>
      <c r="BU708" s="226"/>
      <c r="BV708" s="226"/>
      <c r="BW708" s="226"/>
      <c r="BX708" s="226"/>
      <c r="BY708" s="226"/>
      <c r="BZ708" s="226"/>
      <c r="CA708" s="226"/>
      <c r="CB708" s="226"/>
      <c r="CC708" s="226"/>
      <c r="CD708" s="226"/>
      <c r="CE708" s="226"/>
      <c r="CF708" s="226"/>
      <c r="CG708" s="226"/>
      <c r="CH708" s="226"/>
      <c r="CI708" s="226"/>
      <c r="CJ708" s="226"/>
      <c r="CK708" s="226"/>
      <c r="CL708" s="226"/>
      <c r="CM708" s="226"/>
    </row>
    <row r="709">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c r="AS709" s="226"/>
      <c r="AT709" s="226"/>
      <c r="AU709" s="226"/>
      <c r="AV709" s="226"/>
      <c r="AW709" s="226"/>
      <c r="AX709" s="226"/>
      <c r="AY709" s="226"/>
      <c r="AZ709" s="226"/>
      <c r="BA709" s="226"/>
      <c r="BB709" s="226"/>
      <c r="BC709" s="226"/>
      <c r="BD709" s="226"/>
      <c r="BE709" s="226"/>
      <c r="BF709" s="226"/>
      <c r="BG709" s="226"/>
      <c r="BH709" s="226"/>
      <c r="BI709" s="226"/>
      <c r="BJ709" s="226"/>
      <c r="BK709" s="228"/>
      <c r="BL709" s="226"/>
      <c r="BM709" s="226"/>
      <c r="BN709" s="226"/>
      <c r="BO709" s="226"/>
      <c r="BP709" s="226"/>
      <c r="BQ709" s="226"/>
      <c r="BR709" s="226"/>
      <c r="BS709" s="226"/>
      <c r="BT709" s="226"/>
      <c r="BU709" s="226"/>
      <c r="BV709" s="226"/>
      <c r="BW709" s="226"/>
      <c r="BX709" s="226"/>
      <c r="BY709" s="226"/>
      <c r="BZ709" s="226"/>
      <c r="CA709" s="226"/>
      <c r="CB709" s="226"/>
      <c r="CC709" s="226"/>
      <c r="CD709" s="226"/>
      <c r="CE709" s="226"/>
      <c r="CF709" s="226"/>
      <c r="CG709" s="226"/>
      <c r="CH709" s="226"/>
      <c r="CI709" s="226"/>
      <c r="CJ709" s="226"/>
      <c r="CK709" s="226"/>
      <c r="CL709" s="226"/>
      <c r="CM709" s="226"/>
    </row>
    <row r="710">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26"/>
      <c r="BF710" s="226"/>
      <c r="BG710" s="226"/>
      <c r="BH710" s="226"/>
      <c r="BI710" s="226"/>
      <c r="BJ710" s="226"/>
      <c r="BK710" s="228"/>
      <c r="BL710" s="226"/>
      <c r="BM710" s="226"/>
      <c r="BN710" s="226"/>
      <c r="BO710" s="226"/>
      <c r="BP710" s="226"/>
      <c r="BQ710" s="226"/>
      <c r="BR710" s="226"/>
      <c r="BS710" s="226"/>
      <c r="BT710" s="226"/>
      <c r="BU710" s="226"/>
      <c r="BV710" s="226"/>
      <c r="BW710" s="226"/>
      <c r="BX710" s="226"/>
      <c r="BY710" s="226"/>
      <c r="BZ710" s="226"/>
      <c r="CA710" s="226"/>
      <c r="CB710" s="226"/>
      <c r="CC710" s="226"/>
      <c r="CD710" s="226"/>
      <c r="CE710" s="226"/>
      <c r="CF710" s="226"/>
      <c r="CG710" s="226"/>
      <c r="CH710" s="226"/>
      <c r="CI710" s="226"/>
      <c r="CJ710" s="226"/>
      <c r="CK710" s="226"/>
      <c r="CL710" s="226"/>
      <c r="CM710" s="226"/>
    </row>
    <row r="711">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c r="AS711" s="226"/>
      <c r="AT711" s="226"/>
      <c r="AU711" s="226"/>
      <c r="AV711" s="226"/>
      <c r="AW711" s="226"/>
      <c r="AX711" s="226"/>
      <c r="AY711" s="226"/>
      <c r="AZ711" s="226"/>
      <c r="BA711" s="226"/>
      <c r="BB711" s="226"/>
      <c r="BC711" s="226"/>
      <c r="BD711" s="226"/>
      <c r="BE711" s="226"/>
      <c r="BF711" s="226"/>
      <c r="BG711" s="226"/>
      <c r="BH711" s="226"/>
      <c r="BI711" s="226"/>
      <c r="BJ711" s="226"/>
      <c r="BK711" s="228"/>
      <c r="BL711" s="226"/>
      <c r="BM711" s="226"/>
      <c r="BN711" s="226"/>
      <c r="BO711" s="226"/>
      <c r="BP711" s="226"/>
      <c r="BQ711" s="226"/>
      <c r="BR711" s="226"/>
      <c r="BS711" s="226"/>
      <c r="BT711" s="226"/>
      <c r="BU711" s="226"/>
      <c r="BV711" s="226"/>
      <c r="BW711" s="226"/>
      <c r="BX711" s="226"/>
      <c r="BY711" s="226"/>
      <c r="BZ711" s="226"/>
      <c r="CA711" s="226"/>
      <c r="CB711" s="226"/>
      <c r="CC711" s="226"/>
      <c r="CD711" s="226"/>
      <c r="CE711" s="226"/>
      <c r="CF711" s="226"/>
      <c r="CG711" s="226"/>
      <c r="CH711" s="226"/>
      <c r="CI711" s="226"/>
      <c r="CJ711" s="226"/>
      <c r="CK711" s="226"/>
      <c r="CL711" s="226"/>
      <c r="CM711" s="226"/>
    </row>
    <row r="712">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c r="AS712" s="226"/>
      <c r="AT712" s="226"/>
      <c r="AU712" s="226"/>
      <c r="AV712" s="226"/>
      <c r="AW712" s="226"/>
      <c r="AX712" s="226"/>
      <c r="AY712" s="226"/>
      <c r="AZ712" s="226"/>
      <c r="BA712" s="226"/>
      <c r="BB712" s="226"/>
      <c r="BC712" s="226"/>
      <c r="BD712" s="226"/>
      <c r="BE712" s="226"/>
      <c r="BF712" s="226"/>
      <c r="BG712" s="226"/>
      <c r="BH712" s="226"/>
      <c r="BI712" s="226"/>
      <c r="BJ712" s="226"/>
      <c r="BK712" s="228"/>
      <c r="BL712" s="226"/>
      <c r="BM712" s="226"/>
      <c r="BN712" s="226"/>
      <c r="BO712" s="226"/>
      <c r="BP712" s="226"/>
      <c r="BQ712" s="226"/>
      <c r="BR712" s="226"/>
      <c r="BS712" s="226"/>
      <c r="BT712" s="226"/>
      <c r="BU712" s="226"/>
      <c r="BV712" s="226"/>
      <c r="BW712" s="226"/>
      <c r="BX712" s="226"/>
      <c r="BY712" s="226"/>
      <c r="BZ712" s="226"/>
      <c r="CA712" s="226"/>
      <c r="CB712" s="226"/>
      <c r="CC712" s="226"/>
      <c r="CD712" s="226"/>
      <c r="CE712" s="226"/>
      <c r="CF712" s="226"/>
      <c r="CG712" s="226"/>
      <c r="CH712" s="226"/>
      <c r="CI712" s="226"/>
      <c r="CJ712" s="226"/>
      <c r="CK712" s="226"/>
      <c r="CL712" s="226"/>
      <c r="CM712" s="226"/>
    </row>
    <row r="713">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c r="AS713" s="226"/>
      <c r="AT713" s="226"/>
      <c r="AU713" s="226"/>
      <c r="AV713" s="226"/>
      <c r="AW713" s="226"/>
      <c r="AX713" s="226"/>
      <c r="AY713" s="226"/>
      <c r="AZ713" s="226"/>
      <c r="BA713" s="226"/>
      <c r="BB713" s="226"/>
      <c r="BC713" s="226"/>
      <c r="BD713" s="226"/>
      <c r="BE713" s="226"/>
      <c r="BF713" s="226"/>
      <c r="BG713" s="226"/>
      <c r="BH713" s="226"/>
      <c r="BI713" s="226"/>
      <c r="BJ713" s="226"/>
      <c r="BK713" s="228"/>
      <c r="BL713" s="226"/>
      <c r="BM713" s="226"/>
      <c r="BN713" s="226"/>
      <c r="BO713" s="226"/>
      <c r="BP713" s="226"/>
      <c r="BQ713" s="226"/>
      <c r="BR713" s="226"/>
      <c r="BS713" s="226"/>
      <c r="BT713" s="226"/>
      <c r="BU713" s="226"/>
      <c r="BV713" s="226"/>
      <c r="BW713" s="226"/>
      <c r="BX713" s="226"/>
      <c r="BY713" s="226"/>
      <c r="BZ713" s="226"/>
      <c r="CA713" s="226"/>
      <c r="CB713" s="226"/>
      <c r="CC713" s="226"/>
      <c r="CD713" s="226"/>
      <c r="CE713" s="226"/>
      <c r="CF713" s="226"/>
      <c r="CG713" s="226"/>
      <c r="CH713" s="226"/>
      <c r="CI713" s="226"/>
      <c r="CJ713" s="226"/>
      <c r="CK713" s="226"/>
      <c r="CL713" s="226"/>
      <c r="CM713" s="226"/>
    </row>
    <row r="714">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c r="AS714" s="226"/>
      <c r="AT714" s="226"/>
      <c r="AU714" s="226"/>
      <c r="AV714" s="226"/>
      <c r="AW714" s="226"/>
      <c r="AX714" s="226"/>
      <c r="AY714" s="226"/>
      <c r="AZ714" s="226"/>
      <c r="BA714" s="226"/>
      <c r="BB714" s="226"/>
      <c r="BC714" s="226"/>
      <c r="BD714" s="226"/>
      <c r="BE714" s="226"/>
      <c r="BF714" s="226"/>
      <c r="BG714" s="226"/>
      <c r="BH714" s="226"/>
      <c r="BI714" s="226"/>
      <c r="BJ714" s="226"/>
      <c r="BK714" s="228"/>
      <c r="BL714" s="226"/>
      <c r="BM714" s="226"/>
      <c r="BN714" s="226"/>
      <c r="BO714" s="226"/>
      <c r="BP714" s="226"/>
      <c r="BQ714" s="226"/>
      <c r="BR714" s="226"/>
      <c r="BS714" s="226"/>
      <c r="BT714" s="226"/>
      <c r="BU714" s="226"/>
      <c r="BV714" s="226"/>
      <c r="BW714" s="226"/>
      <c r="BX714" s="226"/>
      <c r="BY714" s="226"/>
      <c r="BZ714" s="226"/>
      <c r="CA714" s="226"/>
      <c r="CB714" s="226"/>
      <c r="CC714" s="226"/>
      <c r="CD714" s="226"/>
      <c r="CE714" s="226"/>
      <c r="CF714" s="226"/>
      <c r="CG714" s="226"/>
      <c r="CH714" s="226"/>
      <c r="CI714" s="226"/>
      <c r="CJ714" s="226"/>
      <c r="CK714" s="226"/>
      <c r="CL714" s="226"/>
      <c r="CM714" s="226"/>
    </row>
    <row r="715">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c r="AS715" s="226"/>
      <c r="AT715" s="226"/>
      <c r="AU715" s="226"/>
      <c r="AV715" s="226"/>
      <c r="AW715" s="226"/>
      <c r="AX715" s="226"/>
      <c r="AY715" s="226"/>
      <c r="AZ715" s="226"/>
      <c r="BA715" s="226"/>
      <c r="BB715" s="226"/>
      <c r="BC715" s="226"/>
      <c r="BD715" s="226"/>
      <c r="BE715" s="226"/>
      <c r="BF715" s="226"/>
      <c r="BG715" s="226"/>
      <c r="BH715" s="226"/>
      <c r="BI715" s="226"/>
      <c r="BJ715" s="226"/>
      <c r="BK715" s="228"/>
      <c r="BL715" s="226"/>
      <c r="BM715" s="226"/>
      <c r="BN715" s="226"/>
      <c r="BO715" s="226"/>
      <c r="BP715" s="226"/>
      <c r="BQ715" s="226"/>
      <c r="BR715" s="226"/>
      <c r="BS715" s="226"/>
      <c r="BT715" s="226"/>
      <c r="BU715" s="226"/>
      <c r="BV715" s="226"/>
      <c r="BW715" s="226"/>
      <c r="BX715" s="226"/>
      <c r="BY715" s="226"/>
      <c r="BZ715" s="226"/>
      <c r="CA715" s="226"/>
      <c r="CB715" s="226"/>
      <c r="CC715" s="226"/>
      <c r="CD715" s="226"/>
      <c r="CE715" s="226"/>
      <c r="CF715" s="226"/>
      <c r="CG715" s="226"/>
      <c r="CH715" s="226"/>
      <c r="CI715" s="226"/>
      <c r="CJ715" s="226"/>
      <c r="CK715" s="226"/>
      <c r="CL715" s="226"/>
      <c r="CM715" s="226"/>
    </row>
    <row r="716">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c r="AS716" s="226"/>
      <c r="AT716" s="226"/>
      <c r="AU716" s="226"/>
      <c r="AV716" s="226"/>
      <c r="AW716" s="226"/>
      <c r="AX716" s="226"/>
      <c r="AY716" s="226"/>
      <c r="AZ716" s="226"/>
      <c r="BA716" s="226"/>
      <c r="BB716" s="226"/>
      <c r="BC716" s="226"/>
      <c r="BD716" s="226"/>
      <c r="BE716" s="226"/>
      <c r="BF716" s="226"/>
      <c r="BG716" s="226"/>
      <c r="BH716" s="226"/>
      <c r="BI716" s="226"/>
      <c r="BJ716" s="226"/>
      <c r="BK716" s="228"/>
      <c r="BL716" s="226"/>
      <c r="BM716" s="226"/>
      <c r="BN716" s="226"/>
      <c r="BO716" s="226"/>
      <c r="BP716" s="226"/>
      <c r="BQ716" s="226"/>
      <c r="BR716" s="226"/>
      <c r="BS716" s="226"/>
      <c r="BT716" s="226"/>
      <c r="BU716" s="226"/>
      <c r="BV716" s="226"/>
      <c r="BW716" s="226"/>
      <c r="BX716" s="226"/>
      <c r="BY716" s="226"/>
      <c r="BZ716" s="226"/>
      <c r="CA716" s="226"/>
      <c r="CB716" s="226"/>
      <c r="CC716" s="226"/>
      <c r="CD716" s="226"/>
      <c r="CE716" s="226"/>
      <c r="CF716" s="226"/>
      <c r="CG716" s="226"/>
      <c r="CH716" s="226"/>
      <c r="CI716" s="226"/>
      <c r="CJ716" s="226"/>
      <c r="CK716" s="226"/>
      <c r="CL716" s="226"/>
      <c r="CM716" s="226"/>
    </row>
    <row r="717">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26"/>
      <c r="BD717" s="226"/>
      <c r="BE717" s="226"/>
      <c r="BF717" s="226"/>
      <c r="BG717" s="226"/>
      <c r="BH717" s="226"/>
      <c r="BI717" s="226"/>
      <c r="BJ717" s="226"/>
      <c r="BK717" s="228"/>
      <c r="BL717" s="226"/>
      <c r="BM717" s="226"/>
      <c r="BN717" s="226"/>
      <c r="BO717" s="226"/>
      <c r="BP717" s="226"/>
      <c r="BQ717" s="226"/>
      <c r="BR717" s="226"/>
      <c r="BS717" s="226"/>
      <c r="BT717" s="226"/>
      <c r="BU717" s="226"/>
      <c r="BV717" s="226"/>
      <c r="BW717" s="226"/>
      <c r="BX717" s="226"/>
      <c r="BY717" s="226"/>
      <c r="BZ717" s="226"/>
      <c r="CA717" s="226"/>
      <c r="CB717" s="226"/>
      <c r="CC717" s="226"/>
      <c r="CD717" s="226"/>
      <c r="CE717" s="226"/>
      <c r="CF717" s="226"/>
      <c r="CG717" s="226"/>
      <c r="CH717" s="226"/>
      <c r="CI717" s="226"/>
      <c r="CJ717" s="226"/>
      <c r="CK717" s="226"/>
      <c r="CL717" s="226"/>
      <c r="CM717" s="226"/>
    </row>
    <row r="718">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c r="AS718" s="226"/>
      <c r="AT718" s="226"/>
      <c r="AU718" s="226"/>
      <c r="AV718" s="226"/>
      <c r="AW718" s="226"/>
      <c r="AX718" s="226"/>
      <c r="AY718" s="226"/>
      <c r="AZ718" s="226"/>
      <c r="BA718" s="226"/>
      <c r="BB718" s="226"/>
      <c r="BC718" s="226"/>
      <c r="BD718" s="226"/>
      <c r="BE718" s="226"/>
      <c r="BF718" s="226"/>
      <c r="BG718" s="226"/>
      <c r="BH718" s="226"/>
      <c r="BI718" s="226"/>
      <c r="BJ718" s="226"/>
      <c r="BK718" s="228"/>
      <c r="BL718" s="226"/>
      <c r="BM718" s="226"/>
      <c r="BN718" s="226"/>
      <c r="BO718" s="226"/>
      <c r="BP718" s="226"/>
      <c r="BQ718" s="226"/>
      <c r="BR718" s="226"/>
      <c r="BS718" s="226"/>
      <c r="BT718" s="226"/>
      <c r="BU718" s="226"/>
      <c r="BV718" s="226"/>
      <c r="BW718" s="226"/>
      <c r="BX718" s="226"/>
      <c r="BY718" s="226"/>
      <c r="BZ718" s="226"/>
      <c r="CA718" s="226"/>
      <c r="CB718" s="226"/>
      <c r="CC718" s="226"/>
      <c r="CD718" s="226"/>
      <c r="CE718" s="226"/>
      <c r="CF718" s="226"/>
      <c r="CG718" s="226"/>
      <c r="CH718" s="226"/>
      <c r="CI718" s="226"/>
      <c r="CJ718" s="226"/>
      <c r="CK718" s="226"/>
      <c r="CL718" s="226"/>
      <c r="CM718" s="226"/>
    </row>
    <row r="719">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c r="AS719" s="226"/>
      <c r="AT719" s="226"/>
      <c r="AU719" s="226"/>
      <c r="AV719" s="226"/>
      <c r="AW719" s="226"/>
      <c r="AX719" s="226"/>
      <c r="AY719" s="226"/>
      <c r="AZ719" s="226"/>
      <c r="BA719" s="226"/>
      <c r="BB719" s="226"/>
      <c r="BC719" s="226"/>
      <c r="BD719" s="226"/>
      <c r="BE719" s="226"/>
      <c r="BF719" s="226"/>
      <c r="BG719" s="226"/>
      <c r="BH719" s="226"/>
      <c r="BI719" s="226"/>
      <c r="BJ719" s="226"/>
      <c r="BK719" s="228"/>
      <c r="BL719" s="226"/>
      <c r="BM719" s="226"/>
      <c r="BN719" s="226"/>
      <c r="BO719" s="226"/>
      <c r="BP719" s="226"/>
      <c r="BQ719" s="226"/>
      <c r="BR719" s="226"/>
      <c r="BS719" s="226"/>
      <c r="BT719" s="226"/>
      <c r="BU719" s="226"/>
      <c r="BV719" s="226"/>
      <c r="BW719" s="226"/>
      <c r="BX719" s="226"/>
      <c r="BY719" s="226"/>
      <c r="BZ719" s="226"/>
      <c r="CA719" s="226"/>
      <c r="CB719" s="226"/>
      <c r="CC719" s="226"/>
      <c r="CD719" s="226"/>
      <c r="CE719" s="226"/>
      <c r="CF719" s="226"/>
      <c r="CG719" s="226"/>
      <c r="CH719" s="226"/>
      <c r="CI719" s="226"/>
      <c r="CJ719" s="226"/>
      <c r="CK719" s="226"/>
      <c r="CL719" s="226"/>
      <c r="CM719" s="226"/>
    </row>
    <row r="720">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c r="AS720" s="226"/>
      <c r="AT720" s="226"/>
      <c r="AU720" s="226"/>
      <c r="AV720" s="226"/>
      <c r="AW720" s="226"/>
      <c r="AX720" s="226"/>
      <c r="AY720" s="226"/>
      <c r="AZ720" s="226"/>
      <c r="BA720" s="226"/>
      <c r="BB720" s="226"/>
      <c r="BC720" s="226"/>
      <c r="BD720" s="226"/>
      <c r="BE720" s="226"/>
      <c r="BF720" s="226"/>
      <c r="BG720" s="226"/>
      <c r="BH720" s="226"/>
      <c r="BI720" s="226"/>
      <c r="BJ720" s="226"/>
      <c r="BK720" s="228"/>
      <c r="BL720" s="226"/>
      <c r="BM720" s="226"/>
      <c r="BN720" s="226"/>
      <c r="BO720" s="226"/>
      <c r="BP720" s="226"/>
      <c r="BQ720" s="226"/>
      <c r="BR720" s="226"/>
      <c r="BS720" s="226"/>
      <c r="BT720" s="226"/>
      <c r="BU720" s="226"/>
      <c r="BV720" s="226"/>
      <c r="BW720" s="226"/>
      <c r="BX720" s="226"/>
      <c r="BY720" s="226"/>
      <c r="BZ720" s="226"/>
      <c r="CA720" s="226"/>
      <c r="CB720" s="226"/>
      <c r="CC720" s="226"/>
      <c r="CD720" s="226"/>
      <c r="CE720" s="226"/>
      <c r="CF720" s="226"/>
      <c r="CG720" s="226"/>
      <c r="CH720" s="226"/>
      <c r="CI720" s="226"/>
      <c r="CJ720" s="226"/>
      <c r="CK720" s="226"/>
      <c r="CL720" s="226"/>
      <c r="CM720" s="226"/>
    </row>
    <row r="721">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c r="AS721" s="226"/>
      <c r="AT721" s="226"/>
      <c r="AU721" s="226"/>
      <c r="AV721" s="226"/>
      <c r="AW721" s="226"/>
      <c r="AX721" s="226"/>
      <c r="AY721" s="226"/>
      <c r="AZ721" s="226"/>
      <c r="BA721" s="226"/>
      <c r="BB721" s="226"/>
      <c r="BC721" s="226"/>
      <c r="BD721" s="226"/>
      <c r="BE721" s="226"/>
      <c r="BF721" s="226"/>
      <c r="BG721" s="226"/>
      <c r="BH721" s="226"/>
      <c r="BI721" s="226"/>
      <c r="BJ721" s="226"/>
      <c r="BK721" s="228"/>
      <c r="BL721" s="226"/>
      <c r="BM721" s="226"/>
      <c r="BN721" s="226"/>
      <c r="BO721" s="226"/>
      <c r="BP721" s="226"/>
      <c r="BQ721" s="226"/>
      <c r="BR721" s="226"/>
      <c r="BS721" s="226"/>
      <c r="BT721" s="226"/>
      <c r="BU721" s="226"/>
      <c r="BV721" s="226"/>
      <c r="BW721" s="226"/>
      <c r="BX721" s="226"/>
      <c r="BY721" s="226"/>
      <c r="BZ721" s="226"/>
      <c r="CA721" s="226"/>
      <c r="CB721" s="226"/>
      <c r="CC721" s="226"/>
      <c r="CD721" s="226"/>
      <c r="CE721" s="226"/>
      <c r="CF721" s="226"/>
      <c r="CG721" s="226"/>
      <c r="CH721" s="226"/>
      <c r="CI721" s="226"/>
      <c r="CJ721" s="226"/>
      <c r="CK721" s="226"/>
      <c r="CL721" s="226"/>
      <c r="CM721" s="226"/>
    </row>
    <row r="722">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c r="AS722" s="226"/>
      <c r="AT722" s="226"/>
      <c r="AU722" s="226"/>
      <c r="AV722" s="226"/>
      <c r="AW722" s="226"/>
      <c r="AX722" s="226"/>
      <c r="AY722" s="226"/>
      <c r="AZ722" s="226"/>
      <c r="BA722" s="226"/>
      <c r="BB722" s="226"/>
      <c r="BC722" s="226"/>
      <c r="BD722" s="226"/>
      <c r="BE722" s="226"/>
      <c r="BF722" s="226"/>
      <c r="BG722" s="226"/>
      <c r="BH722" s="226"/>
      <c r="BI722" s="226"/>
      <c r="BJ722" s="226"/>
      <c r="BK722" s="228"/>
      <c r="BL722" s="226"/>
      <c r="BM722" s="226"/>
      <c r="BN722" s="226"/>
      <c r="BO722" s="226"/>
      <c r="BP722" s="226"/>
      <c r="BQ722" s="226"/>
      <c r="BR722" s="226"/>
      <c r="BS722" s="226"/>
      <c r="BT722" s="226"/>
      <c r="BU722" s="226"/>
      <c r="BV722" s="226"/>
      <c r="BW722" s="226"/>
      <c r="BX722" s="226"/>
      <c r="BY722" s="226"/>
      <c r="BZ722" s="226"/>
      <c r="CA722" s="226"/>
      <c r="CB722" s="226"/>
      <c r="CC722" s="226"/>
      <c r="CD722" s="226"/>
      <c r="CE722" s="226"/>
      <c r="CF722" s="226"/>
      <c r="CG722" s="226"/>
      <c r="CH722" s="226"/>
      <c r="CI722" s="226"/>
      <c r="CJ722" s="226"/>
      <c r="CK722" s="226"/>
      <c r="CL722" s="226"/>
      <c r="CM722" s="226"/>
    </row>
    <row r="723">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c r="AS723" s="226"/>
      <c r="AT723" s="226"/>
      <c r="AU723" s="226"/>
      <c r="AV723" s="226"/>
      <c r="AW723" s="226"/>
      <c r="AX723" s="226"/>
      <c r="AY723" s="226"/>
      <c r="AZ723" s="226"/>
      <c r="BA723" s="226"/>
      <c r="BB723" s="226"/>
      <c r="BC723" s="226"/>
      <c r="BD723" s="226"/>
      <c r="BE723" s="226"/>
      <c r="BF723" s="226"/>
      <c r="BG723" s="226"/>
      <c r="BH723" s="226"/>
      <c r="BI723" s="226"/>
      <c r="BJ723" s="226"/>
      <c r="BK723" s="228"/>
      <c r="BL723" s="226"/>
      <c r="BM723" s="226"/>
      <c r="BN723" s="226"/>
      <c r="BO723" s="226"/>
      <c r="BP723" s="226"/>
      <c r="BQ723" s="226"/>
      <c r="BR723" s="226"/>
      <c r="BS723" s="226"/>
      <c r="BT723" s="226"/>
      <c r="BU723" s="226"/>
      <c r="BV723" s="226"/>
      <c r="BW723" s="226"/>
      <c r="BX723" s="226"/>
      <c r="BY723" s="226"/>
      <c r="BZ723" s="226"/>
      <c r="CA723" s="226"/>
      <c r="CB723" s="226"/>
      <c r="CC723" s="226"/>
      <c r="CD723" s="226"/>
      <c r="CE723" s="226"/>
      <c r="CF723" s="226"/>
      <c r="CG723" s="226"/>
      <c r="CH723" s="226"/>
      <c r="CI723" s="226"/>
      <c r="CJ723" s="226"/>
      <c r="CK723" s="226"/>
      <c r="CL723" s="226"/>
      <c r="CM723" s="226"/>
    </row>
    <row r="724">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c r="AS724" s="226"/>
      <c r="AT724" s="226"/>
      <c r="AU724" s="226"/>
      <c r="AV724" s="226"/>
      <c r="AW724" s="226"/>
      <c r="AX724" s="226"/>
      <c r="AY724" s="226"/>
      <c r="AZ724" s="226"/>
      <c r="BA724" s="226"/>
      <c r="BB724" s="226"/>
      <c r="BC724" s="226"/>
      <c r="BD724" s="226"/>
      <c r="BE724" s="226"/>
      <c r="BF724" s="226"/>
      <c r="BG724" s="226"/>
      <c r="BH724" s="226"/>
      <c r="BI724" s="226"/>
      <c r="BJ724" s="226"/>
      <c r="BK724" s="228"/>
      <c r="BL724" s="226"/>
      <c r="BM724" s="226"/>
      <c r="BN724" s="226"/>
      <c r="BO724" s="226"/>
      <c r="BP724" s="226"/>
      <c r="BQ724" s="226"/>
      <c r="BR724" s="226"/>
      <c r="BS724" s="226"/>
      <c r="BT724" s="226"/>
      <c r="BU724" s="226"/>
      <c r="BV724" s="226"/>
      <c r="BW724" s="226"/>
      <c r="BX724" s="226"/>
      <c r="BY724" s="226"/>
      <c r="BZ724" s="226"/>
      <c r="CA724" s="226"/>
      <c r="CB724" s="226"/>
      <c r="CC724" s="226"/>
      <c r="CD724" s="226"/>
      <c r="CE724" s="226"/>
      <c r="CF724" s="226"/>
      <c r="CG724" s="226"/>
      <c r="CH724" s="226"/>
      <c r="CI724" s="226"/>
      <c r="CJ724" s="226"/>
      <c r="CK724" s="226"/>
      <c r="CL724" s="226"/>
      <c r="CM724" s="226"/>
    </row>
    <row r="725">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c r="AS725" s="226"/>
      <c r="AT725" s="226"/>
      <c r="AU725" s="226"/>
      <c r="AV725" s="226"/>
      <c r="AW725" s="226"/>
      <c r="AX725" s="226"/>
      <c r="AY725" s="226"/>
      <c r="AZ725" s="226"/>
      <c r="BA725" s="226"/>
      <c r="BB725" s="226"/>
      <c r="BC725" s="226"/>
      <c r="BD725" s="226"/>
      <c r="BE725" s="226"/>
      <c r="BF725" s="226"/>
      <c r="BG725" s="226"/>
      <c r="BH725" s="226"/>
      <c r="BI725" s="226"/>
      <c r="BJ725" s="226"/>
      <c r="BK725" s="228"/>
      <c r="BL725" s="226"/>
      <c r="BM725" s="226"/>
      <c r="BN725" s="226"/>
      <c r="BO725" s="226"/>
      <c r="BP725" s="226"/>
      <c r="BQ725" s="226"/>
      <c r="BR725" s="226"/>
      <c r="BS725" s="226"/>
      <c r="BT725" s="226"/>
      <c r="BU725" s="226"/>
      <c r="BV725" s="226"/>
      <c r="BW725" s="226"/>
      <c r="BX725" s="226"/>
      <c r="BY725" s="226"/>
      <c r="BZ725" s="226"/>
      <c r="CA725" s="226"/>
      <c r="CB725" s="226"/>
      <c r="CC725" s="226"/>
      <c r="CD725" s="226"/>
      <c r="CE725" s="226"/>
      <c r="CF725" s="226"/>
      <c r="CG725" s="226"/>
      <c r="CH725" s="226"/>
      <c r="CI725" s="226"/>
      <c r="CJ725" s="226"/>
      <c r="CK725" s="226"/>
      <c r="CL725" s="226"/>
      <c r="CM725" s="226"/>
    </row>
    <row r="726">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c r="AS726" s="226"/>
      <c r="AT726" s="226"/>
      <c r="AU726" s="226"/>
      <c r="AV726" s="226"/>
      <c r="AW726" s="226"/>
      <c r="AX726" s="226"/>
      <c r="AY726" s="226"/>
      <c r="AZ726" s="226"/>
      <c r="BA726" s="226"/>
      <c r="BB726" s="226"/>
      <c r="BC726" s="226"/>
      <c r="BD726" s="226"/>
      <c r="BE726" s="226"/>
      <c r="BF726" s="226"/>
      <c r="BG726" s="226"/>
      <c r="BH726" s="226"/>
      <c r="BI726" s="226"/>
      <c r="BJ726" s="226"/>
      <c r="BK726" s="228"/>
      <c r="BL726" s="226"/>
      <c r="BM726" s="226"/>
      <c r="BN726" s="226"/>
      <c r="BO726" s="226"/>
      <c r="BP726" s="226"/>
      <c r="BQ726" s="226"/>
      <c r="BR726" s="226"/>
      <c r="BS726" s="226"/>
      <c r="BT726" s="226"/>
      <c r="BU726" s="226"/>
      <c r="BV726" s="226"/>
      <c r="BW726" s="226"/>
      <c r="BX726" s="226"/>
      <c r="BY726" s="226"/>
      <c r="BZ726" s="226"/>
      <c r="CA726" s="226"/>
      <c r="CB726" s="226"/>
      <c r="CC726" s="226"/>
      <c r="CD726" s="226"/>
      <c r="CE726" s="226"/>
      <c r="CF726" s="226"/>
      <c r="CG726" s="226"/>
      <c r="CH726" s="226"/>
      <c r="CI726" s="226"/>
      <c r="CJ726" s="226"/>
      <c r="CK726" s="226"/>
      <c r="CL726" s="226"/>
      <c r="CM726" s="226"/>
    </row>
    <row r="727">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c r="AS727" s="226"/>
      <c r="AT727" s="226"/>
      <c r="AU727" s="226"/>
      <c r="AV727" s="226"/>
      <c r="AW727" s="226"/>
      <c r="AX727" s="226"/>
      <c r="AY727" s="226"/>
      <c r="AZ727" s="226"/>
      <c r="BA727" s="226"/>
      <c r="BB727" s="226"/>
      <c r="BC727" s="226"/>
      <c r="BD727" s="226"/>
      <c r="BE727" s="226"/>
      <c r="BF727" s="226"/>
      <c r="BG727" s="226"/>
      <c r="BH727" s="226"/>
      <c r="BI727" s="226"/>
      <c r="BJ727" s="226"/>
      <c r="BK727" s="228"/>
      <c r="BL727" s="226"/>
      <c r="BM727" s="226"/>
      <c r="BN727" s="226"/>
      <c r="BO727" s="226"/>
      <c r="BP727" s="226"/>
      <c r="BQ727" s="226"/>
      <c r="BR727" s="226"/>
      <c r="BS727" s="226"/>
      <c r="BT727" s="226"/>
      <c r="BU727" s="226"/>
      <c r="BV727" s="226"/>
      <c r="BW727" s="226"/>
      <c r="BX727" s="226"/>
      <c r="BY727" s="226"/>
      <c r="BZ727" s="226"/>
      <c r="CA727" s="226"/>
      <c r="CB727" s="226"/>
      <c r="CC727" s="226"/>
      <c r="CD727" s="226"/>
      <c r="CE727" s="226"/>
      <c r="CF727" s="226"/>
      <c r="CG727" s="226"/>
      <c r="CH727" s="226"/>
      <c r="CI727" s="226"/>
      <c r="CJ727" s="226"/>
      <c r="CK727" s="226"/>
      <c r="CL727" s="226"/>
      <c r="CM727" s="226"/>
    </row>
    <row r="728">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c r="AS728" s="226"/>
      <c r="AT728" s="226"/>
      <c r="AU728" s="226"/>
      <c r="AV728" s="226"/>
      <c r="AW728" s="226"/>
      <c r="AX728" s="226"/>
      <c r="AY728" s="226"/>
      <c r="AZ728" s="226"/>
      <c r="BA728" s="226"/>
      <c r="BB728" s="226"/>
      <c r="BC728" s="226"/>
      <c r="BD728" s="226"/>
      <c r="BE728" s="226"/>
      <c r="BF728" s="226"/>
      <c r="BG728" s="226"/>
      <c r="BH728" s="226"/>
      <c r="BI728" s="226"/>
      <c r="BJ728" s="226"/>
      <c r="BK728" s="228"/>
      <c r="BL728" s="226"/>
      <c r="BM728" s="226"/>
      <c r="BN728" s="226"/>
      <c r="BO728" s="226"/>
      <c r="BP728" s="226"/>
      <c r="BQ728" s="226"/>
      <c r="BR728" s="226"/>
      <c r="BS728" s="226"/>
      <c r="BT728" s="226"/>
      <c r="BU728" s="226"/>
      <c r="BV728" s="226"/>
      <c r="BW728" s="226"/>
      <c r="BX728" s="226"/>
      <c r="BY728" s="226"/>
      <c r="BZ728" s="226"/>
      <c r="CA728" s="226"/>
      <c r="CB728" s="226"/>
      <c r="CC728" s="226"/>
      <c r="CD728" s="226"/>
      <c r="CE728" s="226"/>
      <c r="CF728" s="226"/>
      <c r="CG728" s="226"/>
      <c r="CH728" s="226"/>
      <c r="CI728" s="226"/>
      <c r="CJ728" s="226"/>
      <c r="CK728" s="226"/>
      <c r="CL728" s="226"/>
      <c r="CM728" s="226"/>
    </row>
    <row r="729">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c r="AS729" s="226"/>
      <c r="AT729" s="226"/>
      <c r="AU729" s="226"/>
      <c r="AV729" s="226"/>
      <c r="AW729" s="226"/>
      <c r="AX729" s="226"/>
      <c r="AY729" s="226"/>
      <c r="AZ729" s="226"/>
      <c r="BA729" s="226"/>
      <c r="BB729" s="226"/>
      <c r="BC729" s="226"/>
      <c r="BD729" s="226"/>
      <c r="BE729" s="226"/>
      <c r="BF729" s="226"/>
      <c r="BG729" s="226"/>
      <c r="BH729" s="226"/>
      <c r="BI729" s="226"/>
      <c r="BJ729" s="226"/>
      <c r="BK729" s="228"/>
      <c r="BL729" s="226"/>
      <c r="BM729" s="226"/>
      <c r="BN729" s="226"/>
      <c r="BO729" s="226"/>
      <c r="BP729" s="226"/>
      <c r="BQ729" s="226"/>
      <c r="BR729" s="226"/>
      <c r="BS729" s="226"/>
      <c r="BT729" s="226"/>
      <c r="BU729" s="226"/>
      <c r="BV729" s="226"/>
      <c r="BW729" s="226"/>
      <c r="BX729" s="226"/>
      <c r="BY729" s="226"/>
      <c r="BZ729" s="226"/>
      <c r="CA729" s="226"/>
      <c r="CB729" s="226"/>
      <c r="CC729" s="226"/>
      <c r="CD729" s="226"/>
      <c r="CE729" s="226"/>
      <c r="CF729" s="226"/>
      <c r="CG729" s="226"/>
      <c r="CH729" s="226"/>
      <c r="CI729" s="226"/>
      <c r="CJ729" s="226"/>
      <c r="CK729" s="226"/>
      <c r="CL729" s="226"/>
      <c r="CM729" s="226"/>
    </row>
    <row r="730">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c r="AS730" s="226"/>
      <c r="AT730" s="226"/>
      <c r="AU730" s="226"/>
      <c r="AV730" s="226"/>
      <c r="AW730" s="226"/>
      <c r="AX730" s="226"/>
      <c r="AY730" s="226"/>
      <c r="AZ730" s="226"/>
      <c r="BA730" s="226"/>
      <c r="BB730" s="226"/>
      <c r="BC730" s="226"/>
      <c r="BD730" s="226"/>
      <c r="BE730" s="226"/>
      <c r="BF730" s="226"/>
      <c r="BG730" s="226"/>
      <c r="BH730" s="226"/>
      <c r="BI730" s="226"/>
      <c r="BJ730" s="226"/>
      <c r="BK730" s="228"/>
      <c r="BL730" s="226"/>
      <c r="BM730" s="226"/>
      <c r="BN730" s="226"/>
      <c r="BO730" s="226"/>
      <c r="BP730" s="226"/>
      <c r="BQ730" s="226"/>
      <c r="BR730" s="226"/>
      <c r="BS730" s="226"/>
      <c r="BT730" s="226"/>
      <c r="BU730" s="226"/>
      <c r="BV730" s="226"/>
      <c r="BW730" s="226"/>
      <c r="BX730" s="226"/>
      <c r="BY730" s="226"/>
      <c r="BZ730" s="226"/>
      <c r="CA730" s="226"/>
      <c r="CB730" s="226"/>
      <c r="CC730" s="226"/>
      <c r="CD730" s="226"/>
      <c r="CE730" s="226"/>
      <c r="CF730" s="226"/>
      <c r="CG730" s="226"/>
      <c r="CH730" s="226"/>
      <c r="CI730" s="226"/>
      <c r="CJ730" s="226"/>
      <c r="CK730" s="226"/>
      <c r="CL730" s="226"/>
      <c r="CM730" s="226"/>
    </row>
    <row r="731">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c r="AS731" s="226"/>
      <c r="AT731" s="226"/>
      <c r="AU731" s="226"/>
      <c r="AV731" s="226"/>
      <c r="AW731" s="226"/>
      <c r="AX731" s="226"/>
      <c r="AY731" s="226"/>
      <c r="AZ731" s="226"/>
      <c r="BA731" s="226"/>
      <c r="BB731" s="226"/>
      <c r="BC731" s="226"/>
      <c r="BD731" s="226"/>
      <c r="BE731" s="226"/>
      <c r="BF731" s="226"/>
      <c r="BG731" s="226"/>
      <c r="BH731" s="226"/>
      <c r="BI731" s="226"/>
      <c r="BJ731" s="226"/>
      <c r="BK731" s="228"/>
      <c r="BL731" s="226"/>
      <c r="BM731" s="226"/>
      <c r="BN731" s="226"/>
      <c r="BO731" s="226"/>
      <c r="BP731" s="226"/>
      <c r="BQ731" s="226"/>
      <c r="BR731" s="226"/>
      <c r="BS731" s="226"/>
      <c r="BT731" s="226"/>
      <c r="BU731" s="226"/>
      <c r="BV731" s="226"/>
      <c r="BW731" s="226"/>
      <c r="BX731" s="226"/>
      <c r="BY731" s="226"/>
      <c r="BZ731" s="226"/>
      <c r="CA731" s="226"/>
      <c r="CB731" s="226"/>
      <c r="CC731" s="226"/>
      <c r="CD731" s="226"/>
      <c r="CE731" s="226"/>
      <c r="CF731" s="226"/>
      <c r="CG731" s="226"/>
      <c r="CH731" s="226"/>
      <c r="CI731" s="226"/>
      <c r="CJ731" s="226"/>
      <c r="CK731" s="226"/>
      <c r="CL731" s="226"/>
      <c r="CM731" s="226"/>
    </row>
    <row r="732">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c r="AS732" s="226"/>
      <c r="AT732" s="226"/>
      <c r="AU732" s="226"/>
      <c r="AV732" s="226"/>
      <c r="AW732" s="226"/>
      <c r="AX732" s="226"/>
      <c r="AY732" s="226"/>
      <c r="AZ732" s="226"/>
      <c r="BA732" s="226"/>
      <c r="BB732" s="226"/>
      <c r="BC732" s="226"/>
      <c r="BD732" s="226"/>
      <c r="BE732" s="226"/>
      <c r="BF732" s="226"/>
      <c r="BG732" s="226"/>
      <c r="BH732" s="226"/>
      <c r="BI732" s="226"/>
      <c r="BJ732" s="226"/>
      <c r="BK732" s="228"/>
      <c r="BL732" s="226"/>
      <c r="BM732" s="226"/>
      <c r="BN732" s="226"/>
      <c r="BO732" s="226"/>
      <c r="BP732" s="226"/>
      <c r="BQ732" s="226"/>
      <c r="BR732" s="226"/>
      <c r="BS732" s="226"/>
      <c r="BT732" s="226"/>
      <c r="BU732" s="226"/>
      <c r="BV732" s="226"/>
      <c r="BW732" s="226"/>
      <c r="BX732" s="226"/>
      <c r="BY732" s="226"/>
      <c r="BZ732" s="226"/>
      <c r="CA732" s="226"/>
      <c r="CB732" s="226"/>
      <c r="CC732" s="226"/>
      <c r="CD732" s="226"/>
      <c r="CE732" s="226"/>
      <c r="CF732" s="226"/>
      <c r="CG732" s="226"/>
      <c r="CH732" s="226"/>
      <c r="CI732" s="226"/>
      <c r="CJ732" s="226"/>
      <c r="CK732" s="226"/>
      <c r="CL732" s="226"/>
      <c r="CM732" s="226"/>
    </row>
    <row r="733">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c r="AS733" s="226"/>
      <c r="AT733" s="226"/>
      <c r="AU733" s="226"/>
      <c r="AV733" s="226"/>
      <c r="AW733" s="226"/>
      <c r="AX733" s="226"/>
      <c r="AY733" s="226"/>
      <c r="AZ733" s="226"/>
      <c r="BA733" s="226"/>
      <c r="BB733" s="226"/>
      <c r="BC733" s="226"/>
      <c r="BD733" s="226"/>
      <c r="BE733" s="226"/>
      <c r="BF733" s="226"/>
      <c r="BG733" s="226"/>
      <c r="BH733" s="226"/>
      <c r="BI733" s="226"/>
      <c r="BJ733" s="226"/>
      <c r="BK733" s="228"/>
      <c r="BL733" s="226"/>
      <c r="BM733" s="226"/>
      <c r="BN733" s="226"/>
      <c r="BO733" s="226"/>
      <c r="BP733" s="226"/>
      <c r="BQ733" s="226"/>
      <c r="BR733" s="226"/>
      <c r="BS733" s="226"/>
      <c r="BT733" s="226"/>
      <c r="BU733" s="226"/>
      <c r="BV733" s="226"/>
      <c r="BW733" s="226"/>
      <c r="BX733" s="226"/>
      <c r="BY733" s="226"/>
      <c r="BZ733" s="226"/>
      <c r="CA733" s="226"/>
      <c r="CB733" s="226"/>
      <c r="CC733" s="226"/>
      <c r="CD733" s="226"/>
      <c r="CE733" s="226"/>
      <c r="CF733" s="226"/>
      <c r="CG733" s="226"/>
      <c r="CH733" s="226"/>
      <c r="CI733" s="226"/>
      <c r="CJ733" s="226"/>
      <c r="CK733" s="226"/>
      <c r="CL733" s="226"/>
      <c r="CM733" s="226"/>
    </row>
    <row r="734">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c r="AS734" s="226"/>
      <c r="AT734" s="226"/>
      <c r="AU734" s="226"/>
      <c r="AV734" s="226"/>
      <c r="AW734" s="226"/>
      <c r="AX734" s="226"/>
      <c r="AY734" s="226"/>
      <c r="AZ734" s="226"/>
      <c r="BA734" s="226"/>
      <c r="BB734" s="226"/>
      <c r="BC734" s="226"/>
      <c r="BD734" s="226"/>
      <c r="BE734" s="226"/>
      <c r="BF734" s="226"/>
      <c r="BG734" s="226"/>
      <c r="BH734" s="226"/>
      <c r="BI734" s="226"/>
      <c r="BJ734" s="226"/>
      <c r="BK734" s="228"/>
      <c r="BL734" s="226"/>
      <c r="BM734" s="226"/>
      <c r="BN734" s="226"/>
      <c r="BO734" s="226"/>
      <c r="BP734" s="226"/>
      <c r="BQ734" s="226"/>
      <c r="BR734" s="226"/>
      <c r="BS734" s="226"/>
      <c r="BT734" s="226"/>
      <c r="BU734" s="226"/>
      <c r="BV734" s="226"/>
      <c r="BW734" s="226"/>
      <c r="BX734" s="226"/>
      <c r="BY734" s="226"/>
      <c r="BZ734" s="226"/>
      <c r="CA734" s="226"/>
      <c r="CB734" s="226"/>
      <c r="CC734" s="226"/>
      <c r="CD734" s="226"/>
      <c r="CE734" s="226"/>
      <c r="CF734" s="226"/>
      <c r="CG734" s="226"/>
      <c r="CH734" s="226"/>
      <c r="CI734" s="226"/>
      <c r="CJ734" s="226"/>
      <c r="CK734" s="226"/>
      <c r="CL734" s="226"/>
      <c r="CM734" s="226"/>
    </row>
    <row r="735">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c r="AS735" s="226"/>
      <c r="AT735" s="226"/>
      <c r="AU735" s="226"/>
      <c r="AV735" s="226"/>
      <c r="AW735" s="226"/>
      <c r="AX735" s="226"/>
      <c r="AY735" s="226"/>
      <c r="AZ735" s="226"/>
      <c r="BA735" s="226"/>
      <c r="BB735" s="226"/>
      <c r="BC735" s="226"/>
      <c r="BD735" s="226"/>
      <c r="BE735" s="226"/>
      <c r="BF735" s="226"/>
      <c r="BG735" s="226"/>
      <c r="BH735" s="226"/>
      <c r="BI735" s="226"/>
      <c r="BJ735" s="226"/>
      <c r="BK735" s="228"/>
      <c r="BL735" s="226"/>
      <c r="BM735" s="226"/>
      <c r="BN735" s="226"/>
      <c r="BO735" s="226"/>
      <c r="BP735" s="226"/>
      <c r="BQ735" s="226"/>
      <c r="BR735" s="226"/>
      <c r="BS735" s="226"/>
      <c r="BT735" s="226"/>
      <c r="BU735" s="226"/>
      <c r="BV735" s="226"/>
      <c r="BW735" s="226"/>
      <c r="BX735" s="226"/>
      <c r="BY735" s="226"/>
      <c r="BZ735" s="226"/>
      <c r="CA735" s="226"/>
      <c r="CB735" s="226"/>
      <c r="CC735" s="226"/>
      <c r="CD735" s="226"/>
      <c r="CE735" s="226"/>
      <c r="CF735" s="226"/>
      <c r="CG735" s="226"/>
      <c r="CH735" s="226"/>
      <c r="CI735" s="226"/>
      <c r="CJ735" s="226"/>
      <c r="CK735" s="226"/>
      <c r="CL735" s="226"/>
      <c r="CM735" s="226"/>
    </row>
    <row r="736">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226"/>
      <c r="BD736" s="226"/>
      <c r="BE736" s="226"/>
      <c r="BF736" s="226"/>
      <c r="BG736" s="226"/>
      <c r="BH736" s="226"/>
      <c r="BI736" s="226"/>
      <c r="BJ736" s="226"/>
      <c r="BK736" s="228"/>
      <c r="BL736" s="226"/>
      <c r="BM736" s="226"/>
      <c r="BN736" s="226"/>
      <c r="BO736" s="226"/>
      <c r="BP736" s="226"/>
      <c r="BQ736" s="226"/>
      <c r="BR736" s="226"/>
      <c r="BS736" s="226"/>
      <c r="BT736" s="226"/>
      <c r="BU736" s="226"/>
      <c r="BV736" s="226"/>
      <c r="BW736" s="226"/>
      <c r="BX736" s="226"/>
      <c r="BY736" s="226"/>
      <c r="BZ736" s="226"/>
      <c r="CA736" s="226"/>
      <c r="CB736" s="226"/>
      <c r="CC736" s="226"/>
      <c r="CD736" s="226"/>
      <c r="CE736" s="226"/>
      <c r="CF736" s="226"/>
      <c r="CG736" s="226"/>
      <c r="CH736" s="226"/>
      <c r="CI736" s="226"/>
      <c r="CJ736" s="226"/>
      <c r="CK736" s="226"/>
      <c r="CL736" s="226"/>
      <c r="CM736" s="226"/>
    </row>
    <row r="737">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26"/>
      <c r="BD737" s="226"/>
      <c r="BE737" s="226"/>
      <c r="BF737" s="226"/>
      <c r="BG737" s="226"/>
      <c r="BH737" s="226"/>
      <c r="BI737" s="226"/>
      <c r="BJ737" s="226"/>
      <c r="BK737" s="228"/>
      <c r="BL737" s="226"/>
      <c r="BM737" s="226"/>
      <c r="BN737" s="226"/>
      <c r="BO737" s="226"/>
      <c r="BP737" s="226"/>
      <c r="BQ737" s="226"/>
      <c r="BR737" s="226"/>
      <c r="BS737" s="226"/>
      <c r="BT737" s="226"/>
      <c r="BU737" s="226"/>
      <c r="BV737" s="226"/>
      <c r="BW737" s="226"/>
      <c r="BX737" s="226"/>
      <c r="BY737" s="226"/>
      <c r="BZ737" s="226"/>
      <c r="CA737" s="226"/>
      <c r="CB737" s="226"/>
      <c r="CC737" s="226"/>
      <c r="CD737" s="226"/>
      <c r="CE737" s="226"/>
      <c r="CF737" s="226"/>
      <c r="CG737" s="226"/>
      <c r="CH737" s="226"/>
      <c r="CI737" s="226"/>
      <c r="CJ737" s="226"/>
      <c r="CK737" s="226"/>
      <c r="CL737" s="226"/>
      <c r="CM737" s="226"/>
    </row>
    <row r="738">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26"/>
      <c r="BD738" s="226"/>
      <c r="BE738" s="226"/>
      <c r="BF738" s="226"/>
      <c r="BG738" s="226"/>
      <c r="BH738" s="226"/>
      <c r="BI738" s="226"/>
      <c r="BJ738" s="226"/>
      <c r="BK738" s="228"/>
      <c r="BL738" s="226"/>
      <c r="BM738" s="226"/>
      <c r="BN738" s="226"/>
      <c r="BO738" s="226"/>
      <c r="BP738" s="226"/>
      <c r="BQ738" s="226"/>
      <c r="BR738" s="226"/>
      <c r="BS738" s="226"/>
      <c r="BT738" s="226"/>
      <c r="BU738" s="226"/>
      <c r="BV738" s="226"/>
      <c r="BW738" s="226"/>
      <c r="BX738" s="226"/>
      <c r="BY738" s="226"/>
      <c r="BZ738" s="226"/>
      <c r="CA738" s="226"/>
      <c r="CB738" s="226"/>
      <c r="CC738" s="226"/>
      <c r="CD738" s="226"/>
      <c r="CE738" s="226"/>
      <c r="CF738" s="226"/>
      <c r="CG738" s="226"/>
      <c r="CH738" s="226"/>
      <c r="CI738" s="226"/>
      <c r="CJ738" s="226"/>
      <c r="CK738" s="226"/>
      <c r="CL738" s="226"/>
      <c r="CM738" s="226"/>
    </row>
    <row r="739">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26"/>
      <c r="BD739" s="226"/>
      <c r="BE739" s="226"/>
      <c r="BF739" s="226"/>
      <c r="BG739" s="226"/>
      <c r="BH739" s="226"/>
      <c r="BI739" s="226"/>
      <c r="BJ739" s="226"/>
      <c r="BK739" s="228"/>
      <c r="BL739" s="226"/>
      <c r="BM739" s="226"/>
      <c r="BN739" s="226"/>
      <c r="BO739" s="226"/>
      <c r="BP739" s="226"/>
      <c r="BQ739" s="226"/>
      <c r="BR739" s="226"/>
      <c r="BS739" s="226"/>
      <c r="BT739" s="226"/>
      <c r="BU739" s="226"/>
      <c r="BV739" s="226"/>
      <c r="BW739" s="226"/>
      <c r="BX739" s="226"/>
      <c r="BY739" s="226"/>
      <c r="BZ739" s="226"/>
      <c r="CA739" s="226"/>
      <c r="CB739" s="226"/>
      <c r="CC739" s="226"/>
      <c r="CD739" s="226"/>
      <c r="CE739" s="226"/>
      <c r="CF739" s="226"/>
      <c r="CG739" s="226"/>
      <c r="CH739" s="226"/>
      <c r="CI739" s="226"/>
      <c r="CJ739" s="226"/>
      <c r="CK739" s="226"/>
      <c r="CL739" s="226"/>
      <c r="CM739" s="226"/>
    </row>
    <row r="740">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c r="AS740" s="226"/>
      <c r="AT740" s="226"/>
      <c r="AU740" s="226"/>
      <c r="AV740" s="226"/>
      <c r="AW740" s="226"/>
      <c r="AX740" s="226"/>
      <c r="AY740" s="226"/>
      <c r="AZ740" s="226"/>
      <c r="BA740" s="226"/>
      <c r="BB740" s="226"/>
      <c r="BC740" s="226"/>
      <c r="BD740" s="226"/>
      <c r="BE740" s="226"/>
      <c r="BF740" s="226"/>
      <c r="BG740" s="226"/>
      <c r="BH740" s="226"/>
      <c r="BI740" s="226"/>
      <c r="BJ740" s="226"/>
      <c r="BK740" s="228"/>
      <c r="BL740" s="226"/>
      <c r="BM740" s="226"/>
      <c r="BN740" s="226"/>
      <c r="BO740" s="226"/>
      <c r="BP740" s="226"/>
      <c r="BQ740" s="226"/>
      <c r="BR740" s="226"/>
      <c r="BS740" s="226"/>
      <c r="BT740" s="226"/>
      <c r="BU740" s="226"/>
      <c r="BV740" s="226"/>
      <c r="BW740" s="226"/>
      <c r="BX740" s="226"/>
      <c r="BY740" s="226"/>
      <c r="BZ740" s="226"/>
      <c r="CA740" s="226"/>
      <c r="CB740" s="226"/>
      <c r="CC740" s="226"/>
      <c r="CD740" s="226"/>
      <c r="CE740" s="226"/>
      <c r="CF740" s="226"/>
      <c r="CG740" s="226"/>
      <c r="CH740" s="226"/>
      <c r="CI740" s="226"/>
      <c r="CJ740" s="226"/>
      <c r="CK740" s="226"/>
      <c r="CL740" s="226"/>
      <c r="CM740" s="226"/>
    </row>
    <row r="741">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c r="AS741" s="226"/>
      <c r="AT741" s="226"/>
      <c r="AU741" s="226"/>
      <c r="AV741" s="226"/>
      <c r="AW741" s="226"/>
      <c r="AX741" s="226"/>
      <c r="AY741" s="226"/>
      <c r="AZ741" s="226"/>
      <c r="BA741" s="226"/>
      <c r="BB741" s="226"/>
      <c r="BC741" s="226"/>
      <c r="BD741" s="226"/>
      <c r="BE741" s="226"/>
      <c r="BF741" s="226"/>
      <c r="BG741" s="226"/>
      <c r="BH741" s="226"/>
      <c r="BI741" s="226"/>
      <c r="BJ741" s="226"/>
      <c r="BK741" s="228"/>
      <c r="BL741" s="226"/>
      <c r="BM741" s="226"/>
      <c r="BN741" s="226"/>
      <c r="BO741" s="226"/>
      <c r="BP741" s="226"/>
      <c r="BQ741" s="226"/>
      <c r="BR741" s="226"/>
      <c r="BS741" s="226"/>
      <c r="BT741" s="226"/>
      <c r="BU741" s="226"/>
      <c r="BV741" s="226"/>
      <c r="BW741" s="226"/>
      <c r="BX741" s="226"/>
      <c r="BY741" s="226"/>
      <c r="BZ741" s="226"/>
      <c r="CA741" s="226"/>
      <c r="CB741" s="226"/>
      <c r="CC741" s="226"/>
      <c r="CD741" s="226"/>
      <c r="CE741" s="226"/>
      <c r="CF741" s="226"/>
      <c r="CG741" s="226"/>
      <c r="CH741" s="226"/>
      <c r="CI741" s="226"/>
      <c r="CJ741" s="226"/>
      <c r="CK741" s="226"/>
      <c r="CL741" s="226"/>
      <c r="CM741" s="226"/>
    </row>
    <row r="742">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c r="AS742" s="226"/>
      <c r="AT742" s="226"/>
      <c r="AU742" s="226"/>
      <c r="AV742" s="226"/>
      <c r="AW742" s="226"/>
      <c r="AX742" s="226"/>
      <c r="AY742" s="226"/>
      <c r="AZ742" s="226"/>
      <c r="BA742" s="226"/>
      <c r="BB742" s="226"/>
      <c r="BC742" s="226"/>
      <c r="BD742" s="226"/>
      <c r="BE742" s="226"/>
      <c r="BF742" s="226"/>
      <c r="BG742" s="226"/>
      <c r="BH742" s="226"/>
      <c r="BI742" s="226"/>
      <c r="BJ742" s="226"/>
      <c r="BK742" s="228"/>
      <c r="BL742" s="226"/>
      <c r="BM742" s="226"/>
      <c r="BN742" s="226"/>
      <c r="BO742" s="226"/>
      <c r="BP742" s="226"/>
      <c r="BQ742" s="226"/>
      <c r="BR742" s="226"/>
      <c r="BS742" s="226"/>
      <c r="BT742" s="226"/>
      <c r="BU742" s="226"/>
      <c r="BV742" s="226"/>
      <c r="BW742" s="226"/>
      <c r="BX742" s="226"/>
      <c r="BY742" s="226"/>
      <c r="BZ742" s="226"/>
      <c r="CA742" s="226"/>
      <c r="CB742" s="226"/>
      <c r="CC742" s="226"/>
      <c r="CD742" s="226"/>
      <c r="CE742" s="226"/>
      <c r="CF742" s="226"/>
      <c r="CG742" s="226"/>
      <c r="CH742" s="226"/>
      <c r="CI742" s="226"/>
      <c r="CJ742" s="226"/>
      <c r="CK742" s="226"/>
      <c r="CL742" s="226"/>
      <c r="CM742" s="226"/>
    </row>
    <row r="743">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c r="AS743" s="226"/>
      <c r="AT743" s="226"/>
      <c r="AU743" s="226"/>
      <c r="AV743" s="226"/>
      <c r="AW743" s="226"/>
      <c r="AX743" s="226"/>
      <c r="AY743" s="226"/>
      <c r="AZ743" s="226"/>
      <c r="BA743" s="226"/>
      <c r="BB743" s="226"/>
      <c r="BC743" s="226"/>
      <c r="BD743" s="226"/>
      <c r="BE743" s="226"/>
      <c r="BF743" s="226"/>
      <c r="BG743" s="226"/>
      <c r="BH743" s="226"/>
      <c r="BI743" s="226"/>
      <c r="BJ743" s="226"/>
      <c r="BK743" s="228"/>
      <c r="BL743" s="226"/>
      <c r="BM743" s="226"/>
      <c r="BN743" s="226"/>
      <c r="BO743" s="226"/>
      <c r="BP743" s="226"/>
      <c r="BQ743" s="226"/>
      <c r="BR743" s="226"/>
      <c r="BS743" s="226"/>
      <c r="BT743" s="226"/>
      <c r="BU743" s="226"/>
      <c r="BV743" s="226"/>
      <c r="BW743" s="226"/>
      <c r="BX743" s="226"/>
      <c r="BY743" s="226"/>
      <c r="BZ743" s="226"/>
      <c r="CA743" s="226"/>
      <c r="CB743" s="226"/>
      <c r="CC743" s="226"/>
      <c r="CD743" s="226"/>
      <c r="CE743" s="226"/>
      <c r="CF743" s="226"/>
      <c r="CG743" s="226"/>
      <c r="CH743" s="226"/>
      <c r="CI743" s="226"/>
      <c r="CJ743" s="226"/>
      <c r="CK743" s="226"/>
      <c r="CL743" s="226"/>
      <c r="CM743" s="226"/>
    </row>
    <row r="744">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26"/>
      <c r="BF744" s="226"/>
      <c r="BG744" s="226"/>
      <c r="BH744" s="226"/>
      <c r="BI744" s="226"/>
      <c r="BJ744" s="226"/>
      <c r="BK744" s="228"/>
      <c r="BL744" s="226"/>
      <c r="BM744" s="226"/>
      <c r="BN744" s="226"/>
      <c r="BO744" s="226"/>
      <c r="BP744" s="226"/>
      <c r="BQ744" s="226"/>
      <c r="BR744" s="226"/>
      <c r="BS744" s="226"/>
      <c r="BT744" s="226"/>
      <c r="BU744" s="226"/>
      <c r="BV744" s="226"/>
      <c r="BW744" s="226"/>
      <c r="BX744" s="226"/>
      <c r="BY744" s="226"/>
      <c r="BZ744" s="226"/>
      <c r="CA744" s="226"/>
      <c r="CB744" s="226"/>
      <c r="CC744" s="226"/>
      <c r="CD744" s="226"/>
      <c r="CE744" s="226"/>
      <c r="CF744" s="226"/>
      <c r="CG744" s="226"/>
      <c r="CH744" s="226"/>
      <c r="CI744" s="226"/>
      <c r="CJ744" s="226"/>
      <c r="CK744" s="226"/>
      <c r="CL744" s="226"/>
      <c r="CM744" s="226"/>
    </row>
    <row r="745">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c r="AS745" s="226"/>
      <c r="AT745" s="226"/>
      <c r="AU745" s="226"/>
      <c r="AV745" s="226"/>
      <c r="AW745" s="226"/>
      <c r="AX745" s="226"/>
      <c r="AY745" s="226"/>
      <c r="AZ745" s="226"/>
      <c r="BA745" s="226"/>
      <c r="BB745" s="226"/>
      <c r="BC745" s="226"/>
      <c r="BD745" s="226"/>
      <c r="BE745" s="226"/>
      <c r="BF745" s="226"/>
      <c r="BG745" s="226"/>
      <c r="BH745" s="226"/>
      <c r="BI745" s="226"/>
      <c r="BJ745" s="226"/>
      <c r="BK745" s="228"/>
      <c r="BL745" s="226"/>
      <c r="BM745" s="226"/>
      <c r="BN745" s="226"/>
      <c r="BO745" s="226"/>
      <c r="BP745" s="226"/>
      <c r="BQ745" s="226"/>
      <c r="BR745" s="226"/>
      <c r="BS745" s="226"/>
      <c r="BT745" s="226"/>
      <c r="BU745" s="226"/>
      <c r="BV745" s="226"/>
      <c r="BW745" s="226"/>
      <c r="BX745" s="226"/>
      <c r="BY745" s="226"/>
      <c r="BZ745" s="226"/>
      <c r="CA745" s="226"/>
      <c r="CB745" s="226"/>
      <c r="CC745" s="226"/>
      <c r="CD745" s="226"/>
      <c r="CE745" s="226"/>
      <c r="CF745" s="226"/>
      <c r="CG745" s="226"/>
      <c r="CH745" s="226"/>
      <c r="CI745" s="226"/>
      <c r="CJ745" s="226"/>
      <c r="CK745" s="226"/>
      <c r="CL745" s="226"/>
      <c r="CM745" s="226"/>
    </row>
    <row r="746">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c r="AS746" s="226"/>
      <c r="AT746" s="226"/>
      <c r="AU746" s="226"/>
      <c r="AV746" s="226"/>
      <c r="AW746" s="226"/>
      <c r="AX746" s="226"/>
      <c r="AY746" s="226"/>
      <c r="AZ746" s="226"/>
      <c r="BA746" s="226"/>
      <c r="BB746" s="226"/>
      <c r="BC746" s="226"/>
      <c r="BD746" s="226"/>
      <c r="BE746" s="226"/>
      <c r="BF746" s="226"/>
      <c r="BG746" s="226"/>
      <c r="BH746" s="226"/>
      <c r="BI746" s="226"/>
      <c r="BJ746" s="226"/>
      <c r="BK746" s="228"/>
      <c r="BL746" s="226"/>
      <c r="BM746" s="226"/>
      <c r="BN746" s="226"/>
      <c r="BO746" s="226"/>
      <c r="BP746" s="226"/>
      <c r="BQ746" s="226"/>
      <c r="BR746" s="226"/>
      <c r="BS746" s="226"/>
      <c r="BT746" s="226"/>
      <c r="BU746" s="226"/>
      <c r="BV746" s="226"/>
      <c r="BW746" s="226"/>
      <c r="BX746" s="226"/>
      <c r="BY746" s="226"/>
      <c r="BZ746" s="226"/>
      <c r="CA746" s="226"/>
      <c r="CB746" s="226"/>
      <c r="CC746" s="226"/>
      <c r="CD746" s="226"/>
      <c r="CE746" s="226"/>
      <c r="CF746" s="226"/>
      <c r="CG746" s="226"/>
      <c r="CH746" s="226"/>
      <c r="CI746" s="226"/>
      <c r="CJ746" s="226"/>
      <c r="CK746" s="226"/>
      <c r="CL746" s="226"/>
      <c r="CM746" s="226"/>
    </row>
    <row r="747">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c r="AS747" s="226"/>
      <c r="AT747" s="226"/>
      <c r="AU747" s="226"/>
      <c r="AV747" s="226"/>
      <c r="AW747" s="226"/>
      <c r="AX747" s="226"/>
      <c r="AY747" s="226"/>
      <c r="AZ747" s="226"/>
      <c r="BA747" s="226"/>
      <c r="BB747" s="226"/>
      <c r="BC747" s="226"/>
      <c r="BD747" s="226"/>
      <c r="BE747" s="226"/>
      <c r="BF747" s="226"/>
      <c r="BG747" s="226"/>
      <c r="BH747" s="226"/>
      <c r="BI747" s="226"/>
      <c r="BJ747" s="226"/>
      <c r="BK747" s="228"/>
      <c r="BL747" s="226"/>
      <c r="BM747" s="226"/>
      <c r="BN747" s="226"/>
      <c r="BO747" s="226"/>
      <c r="BP747" s="226"/>
      <c r="BQ747" s="226"/>
      <c r="BR747" s="226"/>
      <c r="BS747" s="226"/>
      <c r="BT747" s="226"/>
      <c r="BU747" s="226"/>
      <c r="BV747" s="226"/>
      <c r="BW747" s="226"/>
      <c r="BX747" s="226"/>
      <c r="BY747" s="226"/>
      <c r="BZ747" s="226"/>
      <c r="CA747" s="226"/>
      <c r="CB747" s="226"/>
      <c r="CC747" s="226"/>
      <c r="CD747" s="226"/>
      <c r="CE747" s="226"/>
      <c r="CF747" s="226"/>
      <c r="CG747" s="226"/>
      <c r="CH747" s="226"/>
      <c r="CI747" s="226"/>
      <c r="CJ747" s="226"/>
      <c r="CK747" s="226"/>
      <c r="CL747" s="226"/>
      <c r="CM747" s="226"/>
    </row>
    <row r="748">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c r="AS748" s="226"/>
      <c r="AT748" s="226"/>
      <c r="AU748" s="226"/>
      <c r="AV748" s="226"/>
      <c r="AW748" s="226"/>
      <c r="AX748" s="226"/>
      <c r="AY748" s="226"/>
      <c r="AZ748" s="226"/>
      <c r="BA748" s="226"/>
      <c r="BB748" s="226"/>
      <c r="BC748" s="226"/>
      <c r="BD748" s="226"/>
      <c r="BE748" s="226"/>
      <c r="BF748" s="226"/>
      <c r="BG748" s="226"/>
      <c r="BH748" s="226"/>
      <c r="BI748" s="226"/>
      <c r="BJ748" s="226"/>
      <c r="BK748" s="228"/>
      <c r="BL748" s="226"/>
      <c r="BM748" s="226"/>
      <c r="BN748" s="226"/>
      <c r="BO748" s="226"/>
      <c r="BP748" s="226"/>
      <c r="BQ748" s="226"/>
      <c r="BR748" s="226"/>
      <c r="BS748" s="226"/>
      <c r="BT748" s="226"/>
      <c r="BU748" s="226"/>
      <c r="BV748" s="226"/>
      <c r="BW748" s="226"/>
      <c r="BX748" s="226"/>
      <c r="BY748" s="226"/>
      <c r="BZ748" s="226"/>
      <c r="CA748" s="226"/>
      <c r="CB748" s="226"/>
      <c r="CC748" s="226"/>
      <c r="CD748" s="226"/>
      <c r="CE748" s="226"/>
      <c r="CF748" s="226"/>
      <c r="CG748" s="226"/>
      <c r="CH748" s="226"/>
      <c r="CI748" s="226"/>
      <c r="CJ748" s="226"/>
      <c r="CK748" s="226"/>
      <c r="CL748" s="226"/>
      <c r="CM748" s="226"/>
    </row>
    <row r="749">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c r="AS749" s="226"/>
      <c r="AT749" s="226"/>
      <c r="AU749" s="226"/>
      <c r="AV749" s="226"/>
      <c r="AW749" s="226"/>
      <c r="AX749" s="226"/>
      <c r="AY749" s="226"/>
      <c r="AZ749" s="226"/>
      <c r="BA749" s="226"/>
      <c r="BB749" s="226"/>
      <c r="BC749" s="226"/>
      <c r="BD749" s="226"/>
      <c r="BE749" s="226"/>
      <c r="BF749" s="226"/>
      <c r="BG749" s="226"/>
      <c r="BH749" s="226"/>
      <c r="BI749" s="226"/>
      <c r="BJ749" s="226"/>
      <c r="BK749" s="228"/>
      <c r="BL749" s="226"/>
      <c r="BM749" s="226"/>
      <c r="BN749" s="226"/>
      <c r="BO749" s="226"/>
      <c r="BP749" s="226"/>
      <c r="BQ749" s="226"/>
      <c r="BR749" s="226"/>
      <c r="BS749" s="226"/>
      <c r="BT749" s="226"/>
      <c r="BU749" s="226"/>
      <c r="BV749" s="226"/>
      <c r="BW749" s="226"/>
      <c r="BX749" s="226"/>
      <c r="BY749" s="226"/>
      <c r="BZ749" s="226"/>
      <c r="CA749" s="226"/>
      <c r="CB749" s="226"/>
      <c r="CC749" s="226"/>
      <c r="CD749" s="226"/>
      <c r="CE749" s="226"/>
      <c r="CF749" s="226"/>
      <c r="CG749" s="226"/>
      <c r="CH749" s="226"/>
      <c r="CI749" s="226"/>
      <c r="CJ749" s="226"/>
      <c r="CK749" s="226"/>
      <c r="CL749" s="226"/>
      <c r="CM749" s="226"/>
    </row>
    <row r="750">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c r="AS750" s="226"/>
      <c r="AT750" s="226"/>
      <c r="AU750" s="226"/>
      <c r="AV750" s="226"/>
      <c r="AW750" s="226"/>
      <c r="AX750" s="226"/>
      <c r="AY750" s="226"/>
      <c r="AZ750" s="226"/>
      <c r="BA750" s="226"/>
      <c r="BB750" s="226"/>
      <c r="BC750" s="226"/>
      <c r="BD750" s="226"/>
      <c r="BE750" s="226"/>
      <c r="BF750" s="226"/>
      <c r="BG750" s="226"/>
      <c r="BH750" s="226"/>
      <c r="BI750" s="226"/>
      <c r="BJ750" s="226"/>
      <c r="BK750" s="228"/>
      <c r="BL750" s="226"/>
      <c r="BM750" s="226"/>
      <c r="BN750" s="226"/>
      <c r="BO750" s="226"/>
      <c r="BP750" s="226"/>
      <c r="BQ750" s="226"/>
      <c r="BR750" s="226"/>
      <c r="BS750" s="226"/>
      <c r="BT750" s="226"/>
      <c r="BU750" s="226"/>
      <c r="BV750" s="226"/>
      <c r="BW750" s="226"/>
      <c r="BX750" s="226"/>
      <c r="BY750" s="226"/>
      <c r="BZ750" s="226"/>
      <c r="CA750" s="226"/>
      <c r="CB750" s="226"/>
      <c r="CC750" s="226"/>
      <c r="CD750" s="226"/>
      <c r="CE750" s="226"/>
      <c r="CF750" s="226"/>
      <c r="CG750" s="226"/>
      <c r="CH750" s="226"/>
      <c r="CI750" s="226"/>
      <c r="CJ750" s="226"/>
      <c r="CK750" s="226"/>
      <c r="CL750" s="226"/>
      <c r="CM750" s="226"/>
    </row>
    <row r="751">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c r="AS751" s="226"/>
      <c r="AT751" s="226"/>
      <c r="AU751" s="226"/>
      <c r="AV751" s="226"/>
      <c r="AW751" s="226"/>
      <c r="AX751" s="226"/>
      <c r="AY751" s="226"/>
      <c r="AZ751" s="226"/>
      <c r="BA751" s="226"/>
      <c r="BB751" s="226"/>
      <c r="BC751" s="226"/>
      <c r="BD751" s="226"/>
      <c r="BE751" s="226"/>
      <c r="BF751" s="226"/>
      <c r="BG751" s="226"/>
      <c r="BH751" s="226"/>
      <c r="BI751" s="226"/>
      <c r="BJ751" s="226"/>
      <c r="BK751" s="228"/>
      <c r="BL751" s="226"/>
      <c r="BM751" s="226"/>
      <c r="BN751" s="226"/>
      <c r="BO751" s="226"/>
      <c r="BP751" s="226"/>
      <c r="BQ751" s="226"/>
      <c r="BR751" s="226"/>
      <c r="BS751" s="226"/>
      <c r="BT751" s="226"/>
      <c r="BU751" s="226"/>
      <c r="BV751" s="226"/>
      <c r="BW751" s="226"/>
      <c r="BX751" s="226"/>
      <c r="BY751" s="226"/>
      <c r="BZ751" s="226"/>
      <c r="CA751" s="226"/>
      <c r="CB751" s="226"/>
      <c r="CC751" s="226"/>
      <c r="CD751" s="226"/>
      <c r="CE751" s="226"/>
      <c r="CF751" s="226"/>
      <c r="CG751" s="226"/>
      <c r="CH751" s="226"/>
      <c r="CI751" s="226"/>
      <c r="CJ751" s="226"/>
      <c r="CK751" s="226"/>
      <c r="CL751" s="226"/>
      <c r="CM751" s="226"/>
    </row>
    <row r="752">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c r="AS752" s="226"/>
      <c r="AT752" s="226"/>
      <c r="AU752" s="226"/>
      <c r="AV752" s="226"/>
      <c r="AW752" s="226"/>
      <c r="AX752" s="226"/>
      <c r="AY752" s="226"/>
      <c r="AZ752" s="226"/>
      <c r="BA752" s="226"/>
      <c r="BB752" s="226"/>
      <c r="BC752" s="226"/>
      <c r="BD752" s="226"/>
      <c r="BE752" s="226"/>
      <c r="BF752" s="226"/>
      <c r="BG752" s="226"/>
      <c r="BH752" s="226"/>
      <c r="BI752" s="226"/>
      <c r="BJ752" s="226"/>
      <c r="BK752" s="228"/>
      <c r="BL752" s="226"/>
      <c r="BM752" s="226"/>
      <c r="BN752" s="226"/>
      <c r="BO752" s="226"/>
      <c r="BP752" s="226"/>
      <c r="BQ752" s="226"/>
      <c r="BR752" s="226"/>
      <c r="BS752" s="226"/>
      <c r="BT752" s="226"/>
      <c r="BU752" s="226"/>
      <c r="BV752" s="226"/>
      <c r="BW752" s="226"/>
      <c r="BX752" s="226"/>
      <c r="BY752" s="226"/>
      <c r="BZ752" s="226"/>
      <c r="CA752" s="226"/>
      <c r="CB752" s="226"/>
      <c r="CC752" s="226"/>
      <c r="CD752" s="226"/>
      <c r="CE752" s="226"/>
      <c r="CF752" s="226"/>
      <c r="CG752" s="226"/>
      <c r="CH752" s="226"/>
      <c r="CI752" s="226"/>
      <c r="CJ752" s="226"/>
      <c r="CK752" s="226"/>
      <c r="CL752" s="226"/>
      <c r="CM752" s="226"/>
    </row>
    <row r="753">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c r="AS753" s="226"/>
      <c r="AT753" s="226"/>
      <c r="AU753" s="226"/>
      <c r="AV753" s="226"/>
      <c r="AW753" s="226"/>
      <c r="AX753" s="226"/>
      <c r="AY753" s="226"/>
      <c r="AZ753" s="226"/>
      <c r="BA753" s="226"/>
      <c r="BB753" s="226"/>
      <c r="BC753" s="226"/>
      <c r="BD753" s="226"/>
      <c r="BE753" s="226"/>
      <c r="BF753" s="226"/>
      <c r="BG753" s="226"/>
      <c r="BH753" s="226"/>
      <c r="BI753" s="226"/>
      <c r="BJ753" s="226"/>
      <c r="BK753" s="228"/>
      <c r="BL753" s="226"/>
      <c r="BM753" s="226"/>
      <c r="BN753" s="226"/>
      <c r="BO753" s="226"/>
      <c r="BP753" s="226"/>
      <c r="BQ753" s="226"/>
      <c r="BR753" s="226"/>
      <c r="BS753" s="226"/>
      <c r="BT753" s="226"/>
      <c r="BU753" s="226"/>
      <c r="BV753" s="226"/>
      <c r="BW753" s="226"/>
      <c r="BX753" s="226"/>
      <c r="BY753" s="226"/>
      <c r="BZ753" s="226"/>
      <c r="CA753" s="226"/>
      <c r="CB753" s="226"/>
      <c r="CC753" s="226"/>
      <c r="CD753" s="226"/>
      <c r="CE753" s="226"/>
      <c r="CF753" s="226"/>
      <c r="CG753" s="226"/>
      <c r="CH753" s="226"/>
      <c r="CI753" s="226"/>
      <c r="CJ753" s="226"/>
      <c r="CK753" s="226"/>
      <c r="CL753" s="226"/>
      <c r="CM753" s="226"/>
    </row>
    <row r="754">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c r="AS754" s="226"/>
      <c r="AT754" s="226"/>
      <c r="AU754" s="226"/>
      <c r="AV754" s="226"/>
      <c r="AW754" s="226"/>
      <c r="AX754" s="226"/>
      <c r="AY754" s="226"/>
      <c r="AZ754" s="226"/>
      <c r="BA754" s="226"/>
      <c r="BB754" s="226"/>
      <c r="BC754" s="226"/>
      <c r="BD754" s="226"/>
      <c r="BE754" s="226"/>
      <c r="BF754" s="226"/>
      <c r="BG754" s="226"/>
      <c r="BH754" s="226"/>
      <c r="BI754" s="226"/>
      <c r="BJ754" s="226"/>
      <c r="BK754" s="228"/>
      <c r="BL754" s="226"/>
      <c r="BM754" s="226"/>
      <c r="BN754" s="226"/>
      <c r="BO754" s="226"/>
      <c r="BP754" s="226"/>
      <c r="BQ754" s="226"/>
      <c r="BR754" s="226"/>
      <c r="BS754" s="226"/>
      <c r="BT754" s="226"/>
      <c r="BU754" s="226"/>
      <c r="BV754" s="226"/>
      <c r="BW754" s="226"/>
      <c r="BX754" s="226"/>
      <c r="BY754" s="226"/>
      <c r="BZ754" s="226"/>
      <c r="CA754" s="226"/>
      <c r="CB754" s="226"/>
      <c r="CC754" s="226"/>
      <c r="CD754" s="226"/>
      <c r="CE754" s="226"/>
      <c r="CF754" s="226"/>
      <c r="CG754" s="226"/>
      <c r="CH754" s="226"/>
      <c r="CI754" s="226"/>
      <c r="CJ754" s="226"/>
      <c r="CK754" s="226"/>
      <c r="CL754" s="226"/>
      <c r="CM754" s="226"/>
    </row>
    <row r="755">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c r="AS755" s="226"/>
      <c r="AT755" s="226"/>
      <c r="AU755" s="226"/>
      <c r="AV755" s="226"/>
      <c r="AW755" s="226"/>
      <c r="AX755" s="226"/>
      <c r="AY755" s="226"/>
      <c r="AZ755" s="226"/>
      <c r="BA755" s="226"/>
      <c r="BB755" s="226"/>
      <c r="BC755" s="226"/>
      <c r="BD755" s="226"/>
      <c r="BE755" s="226"/>
      <c r="BF755" s="226"/>
      <c r="BG755" s="226"/>
      <c r="BH755" s="226"/>
      <c r="BI755" s="226"/>
      <c r="BJ755" s="226"/>
      <c r="BK755" s="228"/>
      <c r="BL755" s="226"/>
      <c r="BM755" s="226"/>
      <c r="BN755" s="226"/>
      <c r="BO755" s="226"/>
      <c r="BP755" s="226"/>
      <c r="BQ755" s="226"/>
      <c r="BR755" s="226"/>
      <c r="BS755" s="226"/>
      <c r="BT755" s="226"/>
      <c r="BU755" s="226"/>
      <c r="BV755" s="226"/>
      <c r="BW755" s="226"/>
      <c r="BX755" s="226"/>
      <c r="BY755" s="226"/>
      <c r="BZ755" s="226"/>
      <c r="CA755" s="226"/>
      <c r="CB755" s="226"/>
      <c r="CC755" s="226"/>
      <c r="CD755" s="226"/>
      <c r="CE755" s="226"/>
      <c r="CF755" s="226"/>
      <c r="CG755" s="226"/>
      <c r="CH755" s="226"/>
      <c r="CI755" s="226"/>
      <c r="CJ755" s="226"/>
      <c r="CK755" s="226"/>
      <c r="CL755" s="226"/>
      <c r="CM755" s="226"/>
    </row>
    <row r="756">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c r="AS756" s="226"/>
      <c r="AT756" s="226"/>
      <c r="AU756" s="226"/>
      <c r="AV756" s="226"/>
      <c r="AW756" s="226"/>
      <c r="AX756" s="226"/>
      <c r="AY756" s="226"/>
      <c r="AZ756" s="226"/>
      <c r="BA756" s="226"/>
      <c r="BB756" s="226"/>
      <c r="BC756" s="226"/>
      <c r="BD756" s="226"/>
      <c r="BE756" s="226"/>
      <c r="BF756" s="226"/>
      <c r="BG756" s="226"/>
      <c r="BH756" s="226"/>
      <c r="BI756" s="226"/>
      <c r="BJ756" s="226"/>
      <c r="BK756" s="228"/>
      <c r="BL756" s="226"/>
      <c r="BM756" s="226"/>
      <c r="BN756" s="226"/>
      <c r="BO756" s="226"/>
      <c r="BP756" s="226"/>
      <c r="BQ756" s="226"/>
      <c r="BR756" s="226"/>
      <c r="BS756" s="226"/>
      <c r="BT756" s="226"/>
      <c r="BU756" s="226"/>
      <c r="BV756" s="226"/>
      <c r="BW756" s="226"/>
      <c r="BX756" s="226"/>
      <c r="BY756" s="226"/>
      <c r="BZ756" s="226"/>
      <c r="CA756" s="226"/>
      <c r="CB756" s="226"/>
      <c r="CC756" s="226"/>
      <c r="CD756" s="226"/>
      <c r="CE756" s="226"/>
      <c r="CF756" s="226"/>
      <c r="CG756" s="226"/>
      <c r="CH756" s="226"/>
      <c r="CI756" s="226"/>
      <c r="CJ756" s="226"/>
      <c r="CK756" s="226"/>
      <c r="CL756" s="226"/>
      <c r="CM756" s="226"/>
    </row>
    <row r="757">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c r="AS757" s="226"/>
      <c r="AT757" s="226"/>
      <c r="AU757" s="226"/>
      <c r="AV757" s="226"/>
      <c r="AW757" s="226"/>
      <c r="AX757" s="226"/>
      <c r="AY757" s="226"/>
      <c r="AZ757" s="226"/>
      <c r="BA757" s="226"/>
      <c r="BB757" s="226"/>
      <c r="BC757" s="226"/>
      <c r="BD757" s="226"/>
      <c r="BE757" s="226"/>
      <c r="BF757" s="226"/>
      <c r="BG757" s="226"/>
      <c r="BH757" s="226"/>
      <c r="BI757" s="226"/>
      <c r="BJ757" s="226"/>
      <c r="BK757" s="228"/>
      <c r="BL757" s="226"/>
      <c r="BM757" s="226"/>
      <c r="BN757" s="226"/>
      <c r="BO757" s="226"/>
      <c r="BP757" s="226"/>
      <c r="BQ757" s="226"/>
      <c r="BR757" s="226"/>
      <c r="BS757" s="226"/>
      <c r="BT757" s="226"/>
      <c r="BU757" s="226"/>
      <c r="BV757" s="226"/>
      <c r="BW757" s="226"/>
      <c r="BX757" s="226"/>
      <c r="BY757" s="226"/>
      <c r="BZ757" s="226"/>
      <c r="CA757" s="226"/>
      <c r="CB757" s="226"/>
      <c r="CC757" s="226"/>
      <c r="CD757" s="226"/>
      <c r="CE757" s="226"/>
      <c r="CF757" s="226"/>
      <c r="CG757" s="226"/>
      <c r="CH757" s="226"/>
      <c r="CI757" s="226"/>
      <c r="CJ757" s="226"/>
      <c r="CK757" s="226"/>
      <c r="CL757" s="226"/>
      <c r="CM757" s="226"/>
    </row>
    <row r="758">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c r="AS758" s="226"/>
      <c r="AT758" s="226"/>
      <c r="AU758" s="226"/>
      <c r="AV758" s="226"/>
      <c r="AW758" s="226"/>
      <c r="AX758" s="226"/>
      <c r="AY758" s="226"/>
      <c r="AZ758" s="226"/>
      <c r="BA758" s="226"/>
      <c r="BB758" s="226"/>
      <c r="BC758" s="226"/>
      <c r="BD758" s="226"/>
      <c r="BE758" s="226"/>
      <c r="BF758" s="226"/>
      <c r="BG758" s="226"/>
      <c r="BH758" s="226"/>
      <c r="BI758" s="226"/>
      <c r="BJ758" s="226"/>
      <c r="BK758" s="228"/>
      <c r="BL758" s="226"/>
      <c r="BM758" s="226"/>
      <c r="BN758" s="226"/>
      <c r="BO758" s="226"/>
      <c r="BP758" s="226"/>
      <c r="BQ758" s="226"/>
      <c r="BR758" s="226"/>
      <c r="BS758" s="226"/>
      <c r="BT758" s="226"/>
      <c r="BU758" s="226"/>
      <c r="BV758" s="226"/>
      <c r="BW758" s="226"/>
      <c r="BX758" s="226"/>
      <c r="BY758" s="226"/>
      <c r="BZ758" s="226"/>
      <c r="CA758" s="226"/>
      <c r="CB758" s="226"/>
      <c r="CC758" s="226"/>
      <c r="CD758" s="226"/>
      <c r="CE758" s="226"/>
      <c r="CF758" s="226"/>
      <c r="CG758" s="226"/>
      <c r="CH758" s="226"/>
      <c r="CI758" s="226"/>
      <c r="CJ758" s="226"/>
      <c r="CK758" s="226"/>
      <c r="CL758" s="226"/>
      <c r="CM758" s="226"/>
    </row>
    <row r="759">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c r="AS759" s="226"/>
      <c r="AT759" s="226"/>
      <c r="AU759" s="226"/>
      <c r="AV759" s="226"/>
      <c r="AW759" s="226"/>
      <c r="AX759" s="226"/>
      <c r="AY759" s="226"/>
      <c r="AZ759" s="226"/>
      <c r="BA759" s="226"/>
      <c r="BB759" s="226"/>
      <c r="BC759" s="226"/>
      <c r="BD759" s="226"/>
      <c r="BE759" s="226"/>
      <c r="BF759" s="226"/>
      <c r="BG759" s="226"/>
      <c r="BH759" s="226"/>
      <c r="BI759" s="226"/>
      <c r="BJ759" s="226"/>
      <c r="BK759" s="228"/>
      <c r="BL759" s="226"/>
      <c r="BM759" s="226"/>
      <c r="BN759" s="226"/>
      <c r="BO759" s="226"/>
      <c r="BP759" s="226"/>
      <c r="BQ759" s="226"/>
      <c r="BR759" s="226"/>
      <c r="BS759" s="226"/>
      <c r="BT759" s="226"/>
      <c r="BU759" s="226"/>
      <c r="BV759" s="226"/>
      <c r="BW759" s="226"/>
      <c r="BX759" s="226"/>
      <c r="BY759" s="226"/>
      <c r="BZ759" s="226"/>
      <c r="CA759" s="226"/>
      <c r="CB759" s="226"/>
      <c r="CC759" s="226"/>
      <c r="CD759" s="226"/>
      <c r="CE759" s="226"/>
      <c r="CF759" s="226"/>
      <c r="CG759" s="226"/>
      <c r="CH759" s="226"/>
      <c r="CI759" s="226"/>
      <c r="CJ759" s="226"/>
      <c r="CK759" s="226"/>
      <c r="CL759" s="226"/>
      <c r="CM759" s="226"/>
    </row>
    <row r="760">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226"/>
      <c r="BH760" s="226"/>
      <c r="BI760" s="226"/>
      <c r="BJ760" s="226"/>
      <c r="BK760" s="228"/>
      <c r="BL760" s="226"/>
      <c r="BM760" s="226"/>
      <c r="BN760" s="226"/>
      <c r="BO760" s="226"/>
      <c r="BP760" s="226"/>
      <c r="BQ760" s="226"/>
      <c r="BR760" s="226"/>
      <c r="BS760" s="226"/>
      <c r="BT760" s="226"/>
      <c r="BU760" s="226"/>
      <c r="BV760" s="226"/>
      <c r="BW760" s="226"/>
      <c r="BX760" s="226"/>
      <c r="BY760" s="226"/>
      <c r="BZ760" s="226"/>
      <c r="CA760" s="226"/>
      <c r="CB760" s="226"/>
      <c r="CC760" s="226"/>
      <c r="CD760" s="226"/>
      <c r="CE760" s="226"/>
      <c r="CF760" s="226"/>
      <c r="CG760" s="226"/>
      <c r="CH760" s="226"/>
      <c r="CI760" s="226"/>
      <c r="CJ760" s="226"/>
      <c r="CK760" s="226"/>
      <c r="CL760" s="226"/>
      <c r="CM760" s="226"/>
    </row>
    <row r="761">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c r="AS761" s="226"/>
      <c r="AT761" s="226"/>
      <c r="AU761" s="226"/>
      <c r="AV761" s="226"/>
      <c r="AW761" s="226"/>
      <c r="AX761" s="226"/>
      <c r="AY761" s="226"/>
      <c r="AZ761" s="226"/>
      <c r="BA761" s="226"/>
      <c r="BB761" s="226"/>
      <c r="BC761" s="226"/>
      <c r="BD761" s="226"/>
      <c r="BE761" s="226"/>
      <c r="BF761" s="226"/>
      <c r="BG761" s="226"/>
      <c r="BH761" s="226"/>
      <c r="BI761" s="226"/>
      <c r="BJ761" s="226"/>
      <c r="BK761" s="228"/>
      <c r="BL761" s="226"/>
      <c r="BM761" s="226"/>
      <c r="BN761" s="226"/>
      <c r="BO761" s="226"/>
      <c r="BP761" s="226"/>
      <c r="BQ761" s="226"/>
      <c r="BR761" s="226"/>
      <c r="BS761" s="226"/>
      <c r="BT761" s="226"/>
      <c r="BU761" s="226"/>
      <c r="BV761" s="226"/>
      <c r="BW761" s="226"/>
      <c r="BX761" s="226"/>
      <c r="BY761" s="226"/>
      <c r="BZ761" s="226"/>
      <c r="CA761" s="226"/>
      <c r="CB761" s="226"/>
      <c r="CC761" s="226"/>
      <c r="CD761" s="226"/>
      <c r="CE761" s="226"/>
      <c r="CF761" s="226"/>
      <c r="CG761" s="226"/>
      <c r="CH761" s="226"/>
      <c r="CI761" s="226"/>
      <c r="CJ761" s="226"/>
      <c r="CK761" s="226"/>
      <c r="CL761" s="226"/>
      <c r="CM761" s="226"/>
    </row>
    <row r="762">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c r="AS762" s="226"/>
      <c r="AT762" s="226"/>
      <c r="AU762" s="226"/>
      <c r="AV762" s="226"/>
      <c r="AW762" s="226"/>
      <c r="AX762" s="226"/>
      <c r="AY762" s="226"/>
      <c r="AZ762" s="226"/>
      <c r="BA762" s="226"/>
      <c r="BB762" s="226"/>
      <c r="BC762" s="226"/>
      <c r="BD762" s="226"/>
      <c r="BE762" s="226"/>
      <c r="BF762" s="226"/>
      <c r="BG762" s="226"/>
      <c r="BH762" s="226"/>
      <c r="BI762" s="226"/>
      <c r="BJ762" s="226"/>
      <c r="BK762" s="228"/>
      <c r="BL762" s="226"/>
      <c r="BM762" s="226"/>
      <c r="BN762" s="226"/>
      <c r="BO762" s="226"/>
      <c r="BP762" s="226"/>
      <c r="BQ762" s="226"/>
      <c r="BR762" s="226"/>
      <c r="BS762" s="226"/>
      <c r="BT762" s="226"/>
      <c r="BU762" s="226"/>
      <c r="BV762" s="226"/>
      <c r="BW762" s="226"/>
      <c r="BX762" s="226"/>
      <c r="BY762" s="226"/>
      <c r="BZ762" s="226"/>
      <c r="CA762" s="226"/>
      <c r="CB762" s="226"/>
      <c r="CC762" s="226"/>
      <c r="CD762" s="226"/>
      <c r="CE762" s="226"/>
      <c r="CF762" s="226"/>
      <c r="CG762" s="226"/>
      <c r="CH762" s="226"/>
      <c r="CI762" s="226"/>
      <c r="CJ762" s="226"/>
      <c r="CK762" s="226"/>
      <c r="CL762" s="226"/>
      <c r="CM762" s="226"/>
    </row>
    <row r="763">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c r="AS763" s="226"/>
      <c r="AT763" s="226"/>
      <c r="AU763" s="226"/>
      <c r="AV763" s="226"/>
      <c r="AW763" s="226"/>
      <c r="AX763" s="226"/>
      <c r="AY763" s="226"/>
      <c r="AZ763" s="226"/>
      <c r="BA763" s="226"/>
      <c r="BB763" s="226"/>
      <c r="BC763" s="226"/>
      <c r="BD763" s="226"/>
      <c r="BE763" s="226"/>
      <c r="BF763" s="226"/>
      <c r="BG763" s="226"/>
      <c r="BH763" s="226"/>
      <c r="BI763" s="226"/>
      <c r="BJ763" s="226"/>
      <c r="BK763" s="228"/>
      <c r="BL763" s="226"/>
      <c r="BM763" s="226"/>
      <c r="BN763" s="226"/>
      <c r="BO763" s="226"/>
      <c r="BP763" s="226"/>
      <c r="BQ763" s="226"/>
      <c r="BR763" s="226"/>
      <c r="BS763" s="226"/>
      <c r="BT763" s="226"/>
      <c r="BU763" s="226"/>
      <c r="BV763" s="226"/>
      <c r="BW763" s="226"/>
      <c r="BX763" s="226"/>
      <c r="BY763" s="226"/>
      <c r="BZ763" s="226"/>
      <c r="CA763" s="226"/>
      <c r="CB763" s="226"/>
      <c r="CC763" s="226"/>
      <c r="CD763" s="226"/>
      <c r="CE763" s="226"/>
      <c r="CF763" s="226"/>
      <c r="CG763" s="226"/>
      <c r="CH763" s="226"/>
      <c r="CI763" s="226"/>
      <c r="CJ763" s="226"/>
      <c r="CK763" s="226"/>
      <c r="CL763" s="226"/>
      <c r="CM763" s="226"/>
    </row>
    <row r="764">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c r="AS764" s="226"/>
      <c r="AT764" s="226"/>
      <c r="AU764" s="226"/>
      <c r="AV764" s="226"/>
      <c r="AW764" s="226"/>
      <c r="AX764" s="226"/>
      <c r="AY764" s="226"/>
      <c r="AZ764" s="226"/>
      <c r="BA764" s="226"/>
      <c r="BB764" s="226"/>
      <c r="BC764" s="226"/>
      <c r="BD764" s="226"/>
      <c r="BE764" s="226"/>
      <c r="BF764" s="226"/>
      <c r="BG764" s="226"/>
      <c r="BH764" s="226"/>
      <c r="BI764" s="226"/>
      <c r="BJ764" s="226"/>
      <c r="BK764" s="228"/>
      <c r="BL764" s="226"/>
      <c r="BM764" s="226"/>
      <c r="BN764" s="226"/>
      <c r="BO764" s="226"/>
      <c r="BP764" s="226"/>
      <c r="BQ764" s="226"/>
      <c r="BR764" s="226"/>
      <c r="BS764" s="226"/>
      <c r="BT764" s="226"/>
      <c r="BU764" s="226"/>
      <c r="BV764" s="226"/>
      <c r="BW764" s="226"/>
      <c r="BX764" s="226"/>
      <c r="BY764" s="226"/>
      <c r="BZ764" s="226"/>
      <c r="CA764" s="226"/>
      <c r="CB764" s="226"/>
      <c r="CC764" s="226"/>
      <c r="CD764" s="226"/>
      <c r="CE764" s="226"/>
      <c r="CF764" s="226"/>
      <c r="CG764" s="226"/>
      <c r="CH764" s="226"/>
      <c r="CI764" s="226"/>
      <c r="CJ764" s="226"/>
      <c r="CK764" s="226"/>
      <c r="CL764" s="226"/>
      <c r="CM764" s="226"/>
    </row>
    <row r="765">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c r="AS765" s="226"/>
      <c r="AT765" s="226"/>
      <c r="AU765" s="226"/>
      <c r="AV765" s="226"/>
      <c r="AW765" s="226"/>
      <c r="AX765" s="226"/>
      <c r="AY765" s="226"/>
      <c r="AZ765" s="226"/>
      <c r="BA765" s="226"/>
      <c r="BB765" s="226"/>
      <c r="BC765" s="226"/>
      <c r="BD765" s="226"/>
      <c r="BE765" s="226"/>
      <c r="BF765" s="226"/>
      <c r="BG765" s="226"/>
      <c r="BH765" s="226"/>
      <c r="BI765" s="226"/>
      <c r="BJ765" s="226"/>
      <c r="BK765" s="228"/>
      <c r="BL765" s="226"/>
      <c r="BM765" s="226"/>
      <c r="BN765" s="226"/>
      <c r="BO765" s="226"/>
      <c r="BP765" s="226"/>
      <c r="BQ765" s="226"/>
      <c r="BR765" s="226"/>
      <c r="BS765" s="226"/>
      <c r="BT765" s="226"/>
      <c r="BU765" s="226"/>
      <c r="BV765" s="226"/>
      <c r="BW765" s="226"/>
      <c r="BX765" s="226"/>
      <c r="BY765" s="226"/>
      <c r="BZ765" s="226"/>
      <c r="CA765" s="226"/>
      <c r="CB765" s="226"/>
      <c r="CC765" s="226"/>
      <c r="CD765" s="226"/>
      <c r="CE765" s="226"/>
      <c r="CF765" s="226"/>
      <c r="CG765" s="226"/>
      <c r="CH765" s="226"/>
      <c r="CI765" s="226"/>
      <c r="CJ765" s="226"/>
      <c r="CK765" s="226"/>
      <c r="CL765" s="226"/>
      <c r="CM765" s="226"/>
    </row>
    <row r="766">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c r="AS766" s="226"/>
      <c r="AT766" s="226"/>
      <c r="AU766" s="226"/>
      <c r="AV766" s="226"/>
      <c r="AW766" s="226"/>
      <c r="AX766" s="226"/>
      <c r="AY766" s="226"/>
      <c r="AZ766" s="226"/>
      <c r="BA766" s="226"/>
      <c r="BB766" s="226"/>
      <c r="BC766" s="226"/>
      <c r="BD766" s="226"/>
      <c r="BE766" s="226"/>
      <c r="BF766" s="226"/>
      <c r="BG766" s="226"/>
      <c r="BH766" s="226"/>
      <c r="BI766" s="226"/>
      <c r="BJ766" s="226"/>
      <c r="BK766" s="228"/>
      <c r="BL766" s="226"/>
      <c r="BM766" s="226"/>
      <c r="BN766" s="226"/>
      <c r="BO766" s="226"/>
      <c r="BP766" s="226"/>
      <c r="BQ766" s="226"/>
      <c r="BR766" s="226"/>
      <c r="BS766" s="226"/>
      <c r="BT766" s="226"/>
      <c r="BU766" s="226"/>
      <c r="BV766" s="226"/>
      <c r="BW766" s="226"/>
      <c r="BX766" s="226"/>
      <c r="BY766" s="226"/>
      <c r="BZ766" s="226"/>
      <c r="CA766" s="226"/>
      <c r="CB766" s="226"/>
      <c r="CC766" s="226"/>
      <c r="CD766" s="226"/>
      <c r="CE766" s="226"/>
      <c r="CF766" s="226"/>
      <c r="CG766" s="226"/>
      <c r="CH766" s="226"/>
      <c r="CI766" s="226"/>
      <c r="CJ766" s="226"/>
      <c r="CK766" s="226"/>
      <c r="CL766" s="226"/>
      <c r="CM766" s="226"/>
    </row>
    <row r="767">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c r="AS767" s="226"/>
      <c r="AT767" s="226"/>
      <c r="AU767" s="226"/>
      <c r="AV767" s="226"/>
      <c r="AW767" s="226"/>
      <c r="AX767" s="226"/>
      <c r="AY767" s="226"/>
      <c r="AZ767" s="226"/>
      <c r="BA767" s="226"/>
      <c r="BB767" s="226"/>
      <c r="BC767" s="226"/>
      <c r="BD767" s="226"/>
      <c r="BE767" s="226"/>
      <c r="BF767" s="226"/>
      <c r="BG767" s="226"/>
      <c r="BH767" s="226"/>
      <c r="BI767" s="226"/>
      <c r="BJ767" s="226"/>
      <c r="BK767" s="228"/>
      <c r="BL767" s="226"/>
      <c r="BM767" s="226"/>
      <c r="BN767" s="226"/>
      <c r="BO767" s="226"/>
      <c r="BP767" s="226"/>
      <c r="BQ767" s="226"/>
      <c r="BR767" s="226"/>
      <c r="BS767" s="226"/>
      <c r="BT767" s="226"/>
      <c r="BU767" s="226"/>
      <c r="BV767" s="226"/>
      <c r="BW767" s="226"/>
      <c r="BX767" s="226"/>
      <c r="BY767" s="226"/>
      <c r="BZ767" s="226"/>
      <c r="CA767" s="226"/>
      <c r="CB767" s="226"/>
      <c r="CC767" s="226"/>
      <c r="CD767" s="226"/>
      <c r="CE767" s="226"/>
      <c r="CF767" s="226"/>
      <c r="CG767" s="226"/>
      <c r="CH767" s="226"/>
      <c r="CI767" s="226"/>
      <c r="CJ767" s="226"/>
      <c r="CK767" s="226"/>
      <c r="CL767" s="226"/>
      <c r="CM767" s="226"/>
    </row>
    <row r="768">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c r="AS768" s="226"/>
      <c r="AT768" s="226"/>
      <c r="AU768" s="226"/>
      <c r="AV768" s="226"/>
      <c r="AW768" s="226"/>
      <c r="AX768" s="226"/>
      <c r="AY768" s="226"/>
      <c r="AZ768" s="226"/>
      <c r="BA768" s="226"/>
      <c r="BB768" s="226"/>
      <c r="BC768" s="226"/>
      <c r="BD768" s="226"/>
      <c r="BE768" s="226"/>
      <c r="BF768" s="226"/>
      <c r="BG768" s="226"/>
      <c r="BH768" s="226"/>
      <c r="BI768" s="226"/>
      <c r="BJ768" s="226"/>
      <c r="BK768" s="228"/>
      <c r="BL768" s="226"/>
      <c r="BM768" s="226"/>
      <c r="BN768" s="226"/>
      <c r="BO768" s="226"/>
      <c r="BP768" s="226"/>
      <c r="BQ768" s="226"/>
      <c r="BR768" s="226"/>
      <c r="BS768" s="226"/>
      <c r="BT768" s="226"/>
      <c r="BU768" s="226"/>
      <c r="BV768" s="226"/>
      <c r="BW768" s="226"/>
      <c r="BX768" s="226"/>
      <c r="BY768" s="226"/>
      <c r="BZ768" s="226"/>
      <c r="CA768" s="226"/>
      <c r="CB768" s="226"/>
      <c r="CC768" s="226"/>
      <c r="CD768" s="226"/>
      <c r="CE768" s="226"/>
      <c r="CF768" s="226"/>
      <c r="CG768" s="226"/>
      <c r="CH768" s="226"/>
      <c r="CI768" s="226"/>
      <c r="CJ768" s="226"/>
      <c r="CK768" s="226"/>
      <c r="CL768" s="226"/>
      <c r="CM768" s="226"/>
    </row>
    <row r="769">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c r="AS769" s="226"/>
      <c r="AT769" s="226"/>
      <c r="AU769" s="226"/>
      <c r="AV769" s="226"/>
      <c r="AW769" s="226"/>
      <c r="AX769" s="226"/>
      <c r="AY769" s="226"/>
      <c r="AZ769" s="226"/>
      <c r="BA769" s="226"/>
      <c r="BB769" s="226"/>
      <c r="BC769" s="226"/>
      <c r="BD769" s="226"/>
      <c r="BE769" s="226"/>
      <c r="BF769" s="226"/>
      <c r="BG769" s="226"/>
      <c r="BH769" s="226"/>
      <c r="BI769" s="226"/>
      <c r="BJ769" s="226"/>
      <c r="BK769" s="228"/>
      <c r="BL769" s="226"/>
      <c r="BM769" s="226"/>
      <c r="BN769" s="226"/>
      <c r="BO769" s="226"/>
      <c r="BP769" s="226"/>
      <c r="BQ769" s="226"/>
      <c r="BR769" s="226"/>
      <c r="BS769" s="226"/>
      <c r="BT769" s="226"/>
      <c r="BU769" s="226"/>
      <c r="BV769" s="226"/>
      <c r="BW769" s="226"/>
      <c r="BX769" s="226"/>
      <c r="BY769" s="226"/>
      <c r="BZ769" s="226"/>
      <c r="CA769" s="226"/>
      <c r="CB769" s="226"/>
      <c r="CC769" s="226"/>
      <c r="CD769" s="226"/>
      <c r="CE769" s="226"/>
      <c r="CF769" s="226"/>
      <c r="CG769" s="226"/>
      <c r="CH769" s="226"/>
      <c r="CI769" s="226"/>
      <c r="CJ769" s="226"/>
      <c r="CK769" s="226"/>
      <c r="CL769" s="226"/>
      <c r="CM769" s="226"/>
    </row>
    <row r="770">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c r="AS770" s="226"/>
      <c r="AT770" s="226"/>
      <c r="AU770" s="226"/>
      <c r="AV770" s="226"/>
      <c r="AW770" s="226"/>
      <c r="AX770" s="226"/>
      <c r="AY770" s="226"/>
      <c r="AZ770" s="226"/>
      <c r="BA770" s="226"/>
      <c r="BB770" s="226"/>
      <c r="BC770" s="226"/>
      <c r="BD770" s="226"/>
      <c r="BE770" s="226"/>
      <c r="BF770" s="226"/>
      <c r="BG770" s="226"/>
      <c r="BH770" s="226"/>
      <c r="BI770" s="226"/>
      <c r="BJ770" s="226"/>
      <c r="BK770" s="228"/>
      <c r="BL770" s="226"/>
      <c r="BM770" s="226"/>
      <c r="BN770" s="226"/>
      <c r="BO770" s="226"/>
      <c r="BP770" s="226"/>
      <c r="BQ770" s="226"/>
      <c r="BR770" s="226"/>
      <c r="BS770" s="226"/>
      <c r="BT770" s="226"/>
      <c r="BU770" s="226"/>
      <c r="BV770" s="226"/>
      <c r="BW770" s="226"/>
      <c r="BX770" s="226"/>
      <c r="BY770" s="226"/>
      <c r="BZ770" s="226"/>
      <c r="CA770" s="226"/>
      <c r="CB770" s="226"/>
      <c r="CC770" s="226"/>
      <c r="CD770" s="226"/>
      <c r="CE770" s="226"/>
      <c r="CF770" s="226"/>
      <c r="CG770" s="226"/>
      <c r="CH770" s="226"/>
      <c r="CI770" s="226"/>
      <c r="CJ770" s="226"/>
      <c r="CK770" s="226"/>
      <c r="CL770" s="226"/>
      <c r="CM770" s="226"/>
    </row>
    <row r="771">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c r="AS771" s="226"/>
      <c r="AT771" s="226"/>
      <c r="AU771" s="226"/>
      <c r="AV771" s="226"/>
      <c r="AW771" s="226"/>
      <c r="AX771" s="226"/>
      <c r="AY771" s="226"/>
      <c r="AZ771" s="226"/>
      <c r="BA771" s="226"/>
      <c r="BB771" s="226"/>
      <c r="BC771" s="226"/>
      <c r="BD771" s="226"/>
      <c r="BE771" s="226"/>
      <c r="BF771" s="226"/>
      <c r="BG771" s="226"/>
      <c r="BH771" s="226"/>
      <c r="BI771" s="226"/>
      <c r="BJ771" s="226"/>
      <c r="BK771" s="228"/>
      <c r="BL771" s="226"/>
      <c r="BM771" s="226"/>
      <c r="BN771" s="226"/>
      <c r="BO771" s="226"/>
      <c r="BP771" s="226"/>
      <c r="BQ771" s="226"/>
      <c r="BR771" s="226"/>
      <c r="BS771" s="226"/>
      <c r="BT771" s="226"/>
      <c r="BU771" s="226"/>
      <c r="BV771" s="226"/>
      <c r="BW771" s="226"/>
      <c r="BX771" s="226"/>
      <c r="BY771" s="226"/>
      <c r="BZ771" s="226"/>
      <c r="CA771" s="226"/>
      <c r="CB771" s="226"/>
      <c r="CC771" s="226"/>
      <c r="CD771" s="226"/>
      <c r="CE771" s="226"/>
      <c r="CF771" s="226"/>
      <c r="CG771" s="226"/>
      <c r="CH771" s="226"/>
      <c r="CI771" s="226"/>
      <c r="CJ771" s="226"/>
      <c r="CK771" s="226"/>
      <c r="CL771" s="226"/>
      <c r="CM771" s="226"/>
    </row>
    <row r="772">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c r="AS772" s="226"/>
      <c r="AT772" s="226"/>
      <c r="AU772" s="226"/>
      <c r="AV772" s="226"/>
      <c r="AW772" s="226"/>
      <c r="AX772" s="226"/>
      <c r="AY772" s="226"/>
      <c r="AZ772" s="226"/>
      <c r="BA772" s="226"/>
      <c r="BB772" s="226"/>
      <c r="BC772" s="226"/>
      <c r="BD772" s="226"/>
      <c r="BE772" s="226"/>
      <c r="BF772" s="226"/>
      <c r="BG772" s="226"/>
      <c r="BH772" s="226"/>
      <c r="BI772" s="226"/>
      <c r="BJ772" s="226"/>
      <c r="BK772" s="228"/>
      <c r="BL772" s="226"/>
      <c r="BM772" s="226"/>
      <c r="BN772" s="226"/>
      <c r="BO772" s="226"/>
      <c r="BP772" s="226"/>
      <c r="BQ772" s="226"/>
      <c r="BR772" s="226"/>
      <c r="BS772" s="226"/>
      <c r="BT772" s="226"/>
      <c r="BU772" s="226"/>
      <c r="BV772" s="226"/>
      <c r="BW772" s="226"/>
      <c r="BX772" s="226"/>
      <c r="BY772" s="226"/>
      <c r="BZ772" s="226"/>
      <c r="CA772" s="226"/>
      <c r="CB772" s="226"/>
      <c r="CC772" s="226"/>
      <c r="CD772" s="226"/>
      <c r="CE772" s="226"/>
      <c r="CF772" s="226"/>
      <c r="CG772" s="226"/>
      <c r="CH772" s="226"/>
      <c r="CI772" s="226"/>
      <c r="CJ772" s="226"/>
      <c r="CK772" s="226"/>
      <c r="CL772" s="226"/>
      <c r="CM772" s="226"/>
    </row>
    <row r="773">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c r="AS773" s="226"/>
      <c r="AT773" s="226"/>
      <c r="AU773" s="226"/>
      <c r="AV773" s="226"/>
      <c r="AW773" s="226"/>
      <c r="AX773" s="226"/>
      <c r="AY773" s="226"/>
      <c r="AZ773" s="226"/>
      <c r="BA773" s="226"/>
      <c r="BB773" s="226"/>
      <c r="BC773" s="226"/>
      <c r="BD773" s="226"/>
      <c r="BE773" s="226"/>
      <c r="BF773" s="226"/>
      <c r="BG773" s="226"/>
      <c r="BH773" s="226"/>
      <c r="BI773" s="226"/>
      <c r="BJ773" s="226"/>
      <c r="BK773" s="228"/>
      <c r="BL773" s="226"/>
      <c r="BM773" s="226"/>
      <c r="BN773" s="226"/>
      <c r="BO773" s="226"/>
      <c r="BP773" s="226"/>
      <c r="BQ773" s="226"/>
      <c r="BR773" s="226"/>
      <c r="BS773" s="226"/>
      <c r="BT773" s="226"/>
      <c r="BU773" s="226"/>
      <c r="BV773" s="226"/>
      <c r="BW773" s="226"/>
      <c r="BX773" s="226"/>
      <c r="BY773" s="226"/>
      <c r="BZ773" s="226"/>
      <c r="CA773" s="226"/>
      <c r="CB773" s="226"/>
      <c r="CC773" s="226"/>
      <c r="CD773" s="226"/>
      <c r="CE773" s="226"/>
      <c r="CF773" s="226"/>
      <c r="CG773" s="226"/>
      <c r="CH773" s="226"/>
      <c r="CI773" s="226"/>
      <c r="CJ773" s="226"/>
      <c r="CK773" s="226"/>
      <c r="CL773" s="226"/>
      <c r="CM773" s="226"/>
    </row>
    <row r="774">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c r="AS774" s="226"/>
      <c r="AT774" s="226"/>
      <c r="AU774" s="226"/>
      <c r="AV774" s="226"/>
      <c r="AW774" s="226"/>
      <c r="AX774" s="226"/>
      <c r="AY774" s="226"/>
      <c r="AZ774" s="226"/>
      <c r="BA774" s="226"/>
      <c r="BB774" s="226"/>
      <c r="BC774" s="226"/>
      <c r="BD774" s="226"/>
      <c r="BE774" s="226"/>
      <c r="BF774" s="226"/>
      <c r="BG774" s="226"/>
      <c r="BH774" s="226"/>
      <c r="BI774" s="226"/>
      <c r="BJ774" s="226"/>
      <c r="BK774" s="228"/>
      <c r="BL774" s="226"/>
      <c r="BM774" s="226"/>
      <c r="BN774" s="226"/>
      <c r="BO774" s="226"/>
      <c r="BP774" s="226"/>
      <c r="BQ774" s="226"/>
      <c r="BR774" s="226"/>
      <c r="BS774" s="226"/>
      <c r="BT774" s="226"/>
      <c r="BU774" s="226"/>
      <c r="BV774" s="226"/>
      <c r="BW774" s="226"/>
      <c r="BX774" s="226"/>
      <c r="BY774" s="226"/>
      <c r="BZ774" s="226"/>
      <c r="CA774" s="226"/>
      <c r="CB774" s="226"/>
      <c r="CC774" s="226"/>
      <c r="CD774" s="226"/>
      <c r="CE774" s="226"/>
      <c r="CF774" s="226"/>
      <c r="CG774" s="226"/>
      <c r="CH774" s="226"/>
      <c r="CI774" s="226"/>
      <c r="CJ774" s="226"/>
      <c r="CK774" s="226"/>
      <c r="CL774" s="226"/>
      <c r="CM774" s="226"/>
    </row>
    <row r="775">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c r="AS775" s="226"/>
      <c r="AT775" s="226"/>
      <c r="AU775" s="226"/>
      <c r="AV775" s="226"/>
      <c r="AW775" s="226"/>
      <c r="AX775" s="226"/>
      <c r="AY775" s="226"/>
      <c r="AZ775" s="226"/>
      <c r="BA775" s="226"/>
      <c r="BB775" s="226"/>
      <c r="BC775" s="226"/>
      <c r="BD775" s="226"/>
      <c r="BE775" s="226"/>
      <c r="BF775" s="226"/>
      <c r="BG775" s="226"/>
      <c r="BH775" s="226"/>
      <c r="BI775" s="226"/>
      <c r="BJ775" s="226"/>
      <c r="BK775" s="228"/>
      <c r="BL775" s="226"/>
      <c r="BM775" s="226"/>
      <c r="BN775" s="226"/>
      <c r="BO775" s="226"/>
      <c r="BP775" s="226"/>
      <c r="BQ775" s="226"/>
      <c r="BR775" s="226"/>
      <c r="BS775" s="226"/>
      <c r="BT775" s="226"/>
      <c r="BU775" s="226"/>
      <c r="BV775" s="226"/>
      <c r="BW775" s="226"/>
      <c r="BX775" s="226"/>
      <c r="BY775" s="226"/>
      <c r="BZ775" s="226"/>
      <c r="CA775" s="226"/>
      <c r="CB775" s="226"/>
      <c r="CC775" s="226"/>
      <c r="CD775" s="226"/>
      <c r="CE775" s="226"/>
      <c r="CF775" s="226"/>
      <c r="CG775" s="226"/>
      <c r="CH775" s="226"/>
      <c r="CI775" s="226"/>
      <c r="CJ775" s="226"/>
      <c r="CK775" s="226"/>
      <c r="CL775" s="226"/>
      <c r="CM775" s="226"/>
    </row>
    <row r="776">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c r="AS776" s="226"/>
      <c r="AT776" s="226"/>
      <c r="AU776" s="226"/>
      <c r="AV776" s="226"/>
      <c r="AW776" s="226"/>
      <c r="AX776" s="226"/>
      <c r="AY776" s="226"/>
      <c r="AZ776" s="226"/>
      <c r="BA776" s="226"/>
      <c r="BB776" s="226"/>
      <c r="BC776" s="226"/>
      <c r="BD776" s="226"/>
      <c r="BE776" s="226"/>
      <c r="BF776" s="226"/>
      <c r="BG776" s="226"/>
      <c r="BH776" s="226"/>
      <c r="BI776" s="226"/>
      <c r="BJ776" s="226"/>
      <c r="BK776" s="228"/>
      <c r="BL776" s="226"/>
      <c r="BM776" s="226"/>
      <c r="BN776" s="226"/>
      <c r="BO776" s="226"/>
      <c r="BP776" s="226"/>
      <c r="BQ776" s="226"/>
      <c r="BR776" s="226"/>
      <c r="BS776" s="226"/>
      <c r="BT776" s="226"/>
      <c r="BU776" s="226"/>
      <c r="BV776" s="226"/>
      <c r="BW776" s="226"/>
      <c r="BX776" s="226"/>
      <c r="BY776" s="226"/>
      <c r="BZ776" s="226"/>
      <c r="CA776" s="226"/>
      <c r="CB776" s="226"/>
      <c r="CC776" s="226"/>
      <c r="CD776" s="226"/>
      <c r="CE776" s="226"/>
      <c r="CF776" s="226"/>
      <c r="CG776" s="226"/>
      <c r="CH776" s="226"/>
      <c r="CI776" s="226"/>
      <c r="CJ776" s="226"/>
      <c r="CK776" s="226"/>
      <c r="CL776" s="226"/>
      <c r="CM776" s="226"/>
    </row>
    <row r="777">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c r="AS777" s="226"/>
      <c r="AT777" s="226"/>
      <c r="AU777" s="226"/>
      <c r="AV777" s="226"/>
      <c r="AW777" s="226"/>
      <c r="AX777" s="226"/>
      <c r="AY777" s="226"/>
      <c r="AZ777" s="226"/>
      <c r="BA777" s="226"/>
      <c r="BB777" s="226"/>
      <c r="BC777" s="226"/>
      <c r="BD777" s="226"/>
      <c r="BE777" s="226"/>
      <c r="BF777" s="226"/>
      <c r="BG777" s="226"/>
      <c r="BH777" s="226"/>
      <c r="BI777" s="226"/>
      <c r="BJ777" s="226"/>
      <c r="BK777" s="228"/>
      <c r="BL777" s="226"/>
      <c r="BM777" s="226"/>
      <c r="BN777" s="226"/>
      <c r="BO777" s="226"/>
      <c r="BP777" s="226"/>
      <c r="BQ777" s="226"/>
      <c r="BR777" s="226"/>
      <c r="BS777" s="226"/>
      <c r="BT777" s="226"/>
      <c r="BU777" s="226"/>
      <c r="BV777" s="226"/>
      <c r="BW777" s="226"/>
      <c r="BX777" s="226"/>
      <c r="BY777" s="226"/>
      <c r="BZ777" s="226"/>
      <c r="CA777" s="226"/>
      <c r="CB777" s="226"/>
      <c r="CC777" s="226"/>
      <c r="CD777" s="226"/>
      <c r="CE777" s="226"/>
      <c r="CF777" s="226"/>
      <c r="CG777" s="226"/>
      <c r="CH777" s="226"/>
      <c r="CI777" s="226"/>
      <c r="CJ777" s="226"/>
      <c r="CK777" s="226"/>
      <c r="CL777" s="226"/>
      <c r="CM777" s="226"/>
    </row>
    <row r="778">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c r="AS778" s="226"/>
      <c r="AT778" s="226"/>
      <c r="AU778" s="226"/>
      <c r="AV778" s="226"/>
      <c r="AW778" s="226"/>
      <c r="AX778" s="226"/>
      <c r="AY778" s="226"/>
      <c r="AZ778" s="226"/>
      <c r="BA778" s="226"/>
      <c r="BB778" s="226"/>
      <c r="BC778" s="226"/>
      <c r="BD778" s="226"/>
      <c r="BE778" s="226"/>
      <c r="BF778" s="226"/>
      <c r="BG778" s="226"/>
      <c r="BH778" s="226"/>
      <c r="BI778" s="226"/>
      <c r="BJ778" s="226"/>
      <c r="BK778" s="228"/>
      <c r="BL778" s="226"/>
      <c r="BM778" s="226"/>
      <c r="BN778" s="226"/>
      <c r="BO778" s="226"/>
      <c r="BP778" s="226"/>
      <c r="BQ778" s="226"/>
      <c r="BR778" s="226"/>
      <c r="BS778" s="226"/>
      <c r="BT778" s="226"/>
      <c r="BU778" s="226"/>
      <c r="BV778" s="226"/>
      <c r="BW778" s="226"/>
      <c r="BX778" s="226"/>
      <c r="BY778" s="226"/>
      <c r="BZ778" s="226"/>
      <c r="CA778" s="226"/>
      <c r="CB778" s="226"/>
      <c r="CC778" s="226"/>
      <c r="CD778" s="226"/>
      <c r="CE778" s="226"/>
      <c r="CF778" s="226"/>
      <c r="CG778" s="226"/>
      <c r="CH778" s="226"/>
      <c r="CI778" s="226"/>
      <c r="CJ778" s="226"/>
      <c r="CK778" s="226"/>
      <c r="CL778" s="226"/>
      <c r="CM778" s="226"/>
    </row>
    <row r="779">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c r="AS779" s="226"/>
      <c r="AT779" s="226"/>
      <c r="AU779" s="226"/>
      <c r="AV779" s="226"/>
      <c r="AW779" s="226"/>
      <c r="AX779" s="226"/>
      <c r="AY779" s="226"/>
      <c r="AZ779" s="226"/>
      <c r="BA779" s="226"/>
      <c r="BB779" s="226"/>
      <c r="BC779" s="226"/>
      <c r="BD779" s="226"/>
      <c r="BE779" s="226"/>
      <c r="BF779" s="226"/>
      <c r="BG779" s="226"/>
      <c r="BH779" s="226"/>
      <c r="BI779" s="226"/>
      <c r="BJ779" s="226"/>
      <c r="BK779" s="228"/>
      <c r="BL779" s="226"/>
      <c r="BM779" s="226"/>
      <c r="BN779" s="226"/>
      <c r="BO779" s="226"/>
      <c r="BP779" s="226"/>
      <c r="BQ779" s="226"/>
      <c r="BR779" s="226"/>
      <c r="BS779" s="226"/>
      <c r="BT779" s="226"/>
      <c r="BU779" s="226"/>
      <c r="BV779" s="226"/>
      <c r="BW779" s="226"/>
      <c r="BX779" s="226"/>
      <c r="BY779" s="226"/>
      <c r="BZ779" s="226"/>
      <c r="CA779" s="226"/>
      <c r="CB779" s="226"/>
      <c r="CC779" s="226"/>
      <c r="CD779" s="226"/>
      <c r="CE779" s="226"/>
      <c r="CF779" s="226"/>
      <c r="CG779" s="226"/>
      <c r="CH779" s="226"/>
      <c r="CI779" s="226"/>
      <c r="CJ779" s="226"/>
      <c r="CK779" s="226"/>
      <c r="CL779" s="226"/>
      <c r="CM779" s="226"/>
    </row>
    <row r="780">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c r="AS780" s="226"/>
      <c r="AT780" s="226"/>
      <c r="AU780" s="226"/>
      <c r="AV780" s="226"/>
      <c r="AW780" s="226"/>
      <c r="AX780" s="226"/>
      <c r="AY780" s="226"/>
      <c r="AZ780" s="226"/>
      <c r="BA780" s="226"/>
      <c r="BB780" s="226"/>
      <c r="BC780" s="226"/>
      <c r="BD780" s="226"/>
      <c r="BE780" s="226"/>
      <c r="BF780" s="226"/>
      <c r="BG780" s="226"/>
      <c r="BH780" s="226"/>
      <c r="BI780" s="226"/>
      <c r="BJ780" s="226"/>
      <c r="BK780" s="228"/>
      <c r="BL780" s="226"/>
      <c r="BM780" s="226"/>
      <c r="BN780" s="226"/>
      <c r="BO780" s="226"/>
      <c r="BP780" s="226"/>
      <c r="BQ780" s="226"/>
      <c r="BR780" s="226"/>
      <c r="BS780" s="226"/>
      <c r="BT780" s="226"/>
      <c r="BU780" s="226"/>
      <c r="BV780" s="226"/>
      <c r="BW780" s="226"/>
      <c r="BX780" s="226"/>
      <c r="BY780" s="226"/>
      <c r="BZ780" s="226"/>
      <c r="CA780" s="226"/>
      <c r="CB780" s="226"/>
      <c r="CC780" s="226"/>
      <c r="CD780" s="226"/>
      <c r="CE780" s="226"/>
      <c r="CF780" s="226"/>
      <c r="CG780" s="226"/>
      <c r="CH780" s="226"/>
      <c r="CI780" s="226"/>
      <c r="CJ780" s="226"/>
      <c r="CK780" s="226"/>
      <c r="CL780" s="226"/>
      <c r="CM780" s="226"/>
    </row>
    <row r="781">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c r="AS781" s="226"/>
      <c r="AT781" s="226"/>
      <c r="AU781" s="226"/>
      <c r="AV781" s="226"/>
      <c r="AW781" s="226"/>
      <c r="AX781" s="226"/>
      <c r="AY781" s="226"/>
      <c r="AZ781" s="226"/>
      <c r="BA781" s="226"/>
      <c r="BB781" s="226"/>
      <c r="BC781" s="226"/>
      <c r="BD781" s="226"/>
      <c r="BE781" s="226"/>
      <c r="BF781" s="226"/>
      <c r="BG781" s="226"/>
      <c r="BH781" s="226"/>
      <c r="BI781" s="226"/>
      <c r="BJ781" s="226"/>
      <c r="BK781" s="228"/>
      <c r="BL781" s="226"/>
      <c r="BM781" s="226"/>
      <c r="BN781" s="226"/>
      <c r="BO781" s="226"/>
      <c r="BP781" s="226"/>
      <c r="BQ781" s="226"/>
      <c r="BR781" s="226"/>
      <c r="BS781" s="226"/>
      <c r="BT781" s="226"/>
      <c r="BU781" s="226"/>
      <c r="BV781" s="226"/>
      <c r="BW781" s="226"/>
      <c r="BX781" s="226"/>
      <c r="BY781" s="226"/>
      <c r="BZ781" s="226"/>
      <c r="CA781" s="226"/>
      <c r="CB781" s="226"/>
      <c r="CC781" s="226"/>
      <c r="CD781" s="226"/>
      <c r="CE781" s="226"/>
      <c r="CF781" s="226"/>
      <c r="CG781" s="226"/>
      <c r="CH781" s="226"/>
      <c r="CI781" s="226"/>
      <c r="CJ781" s="226"/>
      <c r="CK781" s="226"/>
      <c r="CL781" s="226"/>
      <c r="CM781" s="226"/>
    </row>
    <row r="782">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c r="AS782" s="226"/>
      <c r="AT782" s="226"/>
      <c r="AU782" s="226"/>
      <c r="AV782" s="226"/>
      <c r="AW782" s="226"/>
      <c r="AX782" s="226"/>
      <c r="AY782" s="226"/>
      <c r="AZ782" s="226"/>
      <c r="BA782" s="226"/>
      <c r="BB782" s="226"/>
      <c r="BC782" s="226"/>
      <c r="BD782" s="226"/>
      <c r="BE782" s="226"/>
      <c r="BF782" s="226"/>
      <c r="BG782" s="226"/>
      <c r="BH782" s="226"/>
      <c r="BI782" s="226"/>
      <c r="BJ782" s="226"/>
      <c r="BK782" s="228"/>
      <c r="BL782" s="226"/>
      <c r="BM782" s="226"/>
      <c r="BN782" s="226"/>
      <c r="BO782" s="226"/>
      <c r="BP782" s="226"/>
      <c r="BQ782" s="226"/>
      <c r="BR782" s="226"/>
      <c r="BS782" s="226"/>
      <c r="BT782" s="226"/>
      <c r="BU782" s="226"/>
      <c r="BV782" s="226"/>
      <c r="BW782" s="226"/>
      <c r="BX782" s="226"/>
      <c r="BY782" s="226"/>
      <c r="BZ782" s="226"/>
      <c r="CA782" s="226"/>
      <c r="CB782" s="226"/>
      <c r="CC782" s="226"/>
      <c r="CD782" s="226"/>
      <c r="CE782" s="226"/>
      <c r="CF782" s="226"/>
      <c r="CG782" s="226"/>
      <c r="CH782" s="226"/>
      <c r="CI782" s="226"/>
      <c r="CJ782" s="226"/>
      <c r="CK782" s="226"/>
      <c r="CL782" s="226"/>
      <c r="CM782" s="226"/>
    </row>
    <row r="783">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c r="AS783" s="226"/>
      <c r="AT783" s="226"/>
      <c r="AU783" s="226"/>
      <c r="AV783" s="226"/>
      <c r="AW783" s="226"/>
      <c r="AX783" s="226"/>
      <c r="AY783" s="226"/>
      <c r="AZ783" s="226"/>
      <c r="BA783" s="226"/>
      <c r="BB783" s="226"/>
      <c r="BC783" s="226"/>
      <c r="BD783" s="226"/>
      <c r="BE783" s="226"/>
      <c r="BF783" s="226"/>
      <c r="BG783" s="226"/>
      <c r="BH783" s="226"/>
      <c r="BI783" s="226"/>
      <c r="BJ783" s="226"/>
      <c r="BK783" s="228"/>
      <c r="BL783" s="226"/>
      <c r="BM783" s="226"/>
      <c r="BN783" s="226"/>
      <c r="BO783" s="226"/>
      <c r="BP783" s="226"/>
      <c r="BQ783" s="226"/>
      <c r="BR783" s="226"/>
      <c r="BS783" s="226"/>
      <c r="BT783" s="226"/>
      <c r="BU783" s="226"/>
      <c r="BV783" s="226"/>
      <c r="BW783" s="226"/>
      <c r="BX783" s="226"/>
      <c r="BY783" s="226"/>
      <c r="BZ783" s="226"/>
      <c r="CA783" s="226"/>
      <c r="CB783" s="226"/>
      <c r="CC783" s="226"/>
      <c r="CD783" s="226"/>
      <c r="CE783" s="226"/>
      <c r="CF783" s="226"/>
      <c r="CG783" s="226"/>
      <c r="CH783" s="226"/>
      <c r="CI783" s="226"/>
      <c r="CJ783" s="226"/>
      <c r="CK783" s="226"/>
      <c r="CL783" s="226"/>
      <c r="CM783" s="226"/>
    </row>
    <row r="784">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c r="AS784" s="226"/>
      <c r="AT784" s="226"/>
      <c r="AU784" s="226"/>
      <c r="AV784" s="226"/>
      <c r="AW784" s="226"/>
      <c r="AX784" s="226"/>
      <c r="AY784" s="226"/>
      <c r="AZ784" s="226"/>
      <c r="BA784" s="226"/>
      <c r="BB784" s="226"/>
      <c r="BC784" s="226"/>
      <c r="BD784" s="226"/>
      <c r="BE784" s="226"/>
      <c r="BF784" s="226"/>
      <c r="BG784" s="226"/>
      <c r="BH784" s="226"/>
      <c r="BI784" s="226"/>
      <c r="BJ784" s="226"/>
      <c r="BK784" s="228"/>
      <c r="BL784" s="226"/>
      <c r="BM784" s="226"/>
      <c r="BN784" s="226"/>
      <c r="BO784" s="226"/>
      <c r="BP784" s="226"/>
      <c r="BQ784" s="226"/>
      <c r="BR784" s="226"/>
      <c r="BS784" s="226"/>
      <c r="BT784" s="226"/>
      <c r="BU784" s="226"/>
      <c r="BV784" s="226"/>
      <c r="BW784" s="226"/>
      <c r="BX784" s="226"/>
      <c r="BY784" s="226"/>
      <c r="BZ784" s="226"/>
      <c r="CA784" s="226"/>
      <c r="CB784" s="226"/>
      <c r="CC784" s="226"/>
      <c r="CD784" s="226"/>
      <c r="CE784" s="226"/>
      <c r="CF784" s="226"/>
      <c r="CG784" s="226"/>
      <c r="CH784" s="226"/>
      <c r="CI784" s="226"/>
      <c r="CJ784" s="226"/>
      <c r="CK784" s="226"/>
      <c r="CL784" s="226"/>
      <c r="CM784" s="226"/>
    </row>
    <row r="785">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26"/>
      <c r="BF785" s="226"/>
      <c r="BG785" s="226"/>
      <c r="BH785" s="226"/>
      <c r="BI785" s="226"/>
      <c r="BJ785" s="226"/>
      <c r="BK785" s="228"/>
      <c r="BL785" s="226"/>
      <c r="BM785" s="226"/>
      <c r="BN785" s="226"/>
      <c r="BO785" s="226"/>
      <c r="BP785" s="226"/>
      <c r="BQ785" s="226"/>
      <c r="BR785" s="226"/>
      <c r="BS785" s="226"/>
      <c r="BT785" s="226"/>
      <c r="BU785" s="226"/>
      <c r="BV785" s="226"/>
      <c r="BW785" s="226"/>
      <c r="BX785" s="226"/>
      <c r="BY785" s="226"/>
      <c r="BZ785" s="226"/>
      <c r="CA785" s="226"/>
      <c r="CB785" s="226"/>
      <c r="CC785" s="226"/>
      <c r="CD785" s="226"/>
      <c r="CE785" s="226"/>
      <c r="CF785" s="226"/>
      <c r="CG785" s="226"/>
      <c r="CH785" s="226"/>
      <c r="CI785" s="226"/>
      <c r="CJ785" s="226"/>
      <c r="CK785" s="226"/>
      <c r="CL785" s="226"/>
      <c r="CM785" s="226"/>
    </row>
    <row r="786">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c r="AS786" s="226"/>
      <c r="AT786" s="226"/>
      <c r="AU786" s="226"/>
      <c r="AV786" s="226"/>
      <c r="AW786" s="226"/>
      <c r="AX786" s="226"/>
      <c r="AY786" s="226"/>
      <c r="AZ786" s="226"/>
      <c r="BA786" s="226"/>
      <c r="BB786" s="226"/>
      <c r="BC786" s="226"/>
      <c r="BD786" s="226"/>
      <c r="BE786" s="226"/>
      <c r="BF786" s="226"/>
      <c r="BG786" s="226"/>
      <c r="BH786" s="226"/>
      <c r="BI786" s="226"/>
      <c r="BJ786" s="226"/>
      <c r="BK786" s="228"/>
      <c r="BL786" s="226"/>
      <c r="BM786" s="226"/>
      <c r="BN786" s="226"/>
      <c r="BO786" s="226"/>
      <c r="BP786" s="226"/>
      <c r="BQ786" s="226"/>
      <c r="BR786" s="226"/>
      <c r="BS786" s="226"/>
      <c r="BT786" s="226"/>
      <c r="BU786" s="226"/>
      <c r="BV786" s="226"/>
      <c r="BW786" s="226"/>
      <c r="BX786" s="226"/>
      <c r="BY786" s="226"/>
      <c r="BZ786" s="226"/>
      <c r="CA786" s="226"/>
      <c r="CB786" s="226"/>
      <c r="CC786" s="226"/>
      <c r="CD786" s="226"/>
      <c r="CE786" s="226"/>
      <c r="CF786" s="226"/>
      <c r="CG786" s="226"/>
      <c r="CH786" s="226"/>
      <c r="CI786" s="226"/>
      <c r="CJ786" s="226"/>
      <c r="CK786" s="226"/>
      <c r="CL786" s="226"/>
      <c r="CM786" s="226"/>
    </row>
    <row r="787">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8"/>
      <c r="BL787" s="226"/>
      <c r="BM787" s="226"/>
      <c r="BN787" s="226"/>
      <c r="BO787" s="226"/>
      <c r="BP787" s="226"/>
      <c r="BQ787" s="226"/>
      <c r="BR787" s="226"/>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row>
    <row r="788">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8"/>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row>
    <row r="789">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c r="AS789" s="226"/>
      <c r="AT789" s="226"/>
      <c r="AU789" s="226"/>
      <c r="AV789" s="226"/>
      <c r="AW789" s="226"/>
      <c r="AX789" s="226"/>
      <c r="AY789" s="226"/>
      <c r="AZ789" s="226"/>
      <c r="BA789" s="226"/>
      <c r="BB789" s="226"/>
      <c r="BC789" s="226"/>
      <c r="BD789" s="226"/>
      <c r="BE789" s="226"/>
      <c r="BF789" s="226"/>
      <c r="BG789" s="226"/>
      <c r="BH789" s="226"/>
      <c r="BI789" s="226"/>
      <c r="BJ789" s="226"/>
      <c r="BK789" s="228"/>
      <c r="BL789" s="226"/>
      <c r="BM789" s="226"/>
      <c r="BN789" s="226"/>
      <c r="BO789" s="226"/>
      <c r="BP789" s="226"/>
      <c r="BQ789" s="226"/>
      <c r="BR789" s="226"/>
      <c r="BS789" s="226"/>
      <c r="BT789" s="226"/>
      <c r="BU789" s="226"/>
      <c r="BV789" s="226"/>
      <c r="BW789" s="226"/>
      <c r="BX789" s="226"/>
      <c r="BY789" s="226"/>
      <c r="BZ789" s="226"/>
      <c r="CA789" s="226"/>
      <c r="CB789" s="226"/>
      <c r="CC789" s="226"/>
      <c r="CD789" s="226"/>
      <c r="CE789" s="226"/>
      <c r="CF789" s="226"/>
      <c r="CG789" s="226"/>
      <c r="CH789" s="226"/>
      <c r="CI789" s="226"/>
      <c r="CJ789" s="226"/>
      <c r="CK789" s="226"/>
      <c r="CL789" s="226"/>
      <c r="CM789" s="226"/>
    </row>
    <row r="790">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c r="AS790" s="226"/>
      <c r="AT790" s="226"/>
      <c r="AU790" s="226"/>
      <c r="AV790" s="226"/>
      <c r="AW790" s="226"/>
      <c r="AX790" s="226"/>
      <c r="AY790" s="226"/>
      <c r="AZ790" s="226"/>
      <c r="BA790" s="226"/>
      <c r="BB790" s="226"/>
      <c r="BC790" s="226"/>
      <c r="BD790" s="226"/>
      <c r="BE790" s="226"/>
      <c r="BF790" s="226"/>
      <c r="BG790" s="226"/>
      <c r="BH790" s="226"/>
      <c r="BI790" s="226"/>
      <c r="BJ790" s="226"/>
      <c r="BK790" s="228"/>
      <c r="BL790" s="226"/>
      <c r="BM790" s="226"/>
      <c r="BN790" s="226"/>
      <c r="BO790" s="226"/>
      <c r="BP790" s="226"/>
      <c r="BQ790" s="226"/>
      <c r="BR790" s="226"/>
      <c r="BS790" s="226"/>
      <c r="BT790" s="226"/>
      <c r="BU790" s="226"/>
      <c r="BV790" s="226"/>
      <c r="BW790" s="226"/>
      <c r="BX790" s="226"/>
      <c r="BY790" s="226"/>
      <c r="BZ790" s="226"/>
      <c r="CA790" s="226"/>
      <c r="CB790" s="226"/>
      <c r="CC790" s="226"/>
      <c r="CD790" s="226"/>
      <c r="CE790" s="226"/>
      <c r="CF790" s="226"/>
      <c r="CG790" s="226"/>
      <c r="CH790" s="226"/>
      <c r="CI790" s="226"/>
      <c r="CJ790" s="226"/>
      <c r="CK790" s="226"/>
      <c r="CL790" s="226"/>
      <c r="CM790" s="226"/>
    </row>
    <row r="791">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c r="AS791" s="226"/>
      <c r="AT791" s="226"/>
      <c r="AU791" s="226"/>
      <c r="AV791" s="226"/>
      <c r="AW791" s="226"/>
      <c r="AX791" s="226"/>
      <c r="AY791" s="226"/>
      <c r="AZ791" s="226"/>
      <c r="BA791" s="226"/>
      <c r="BB791" s="226"/>
      <c r="BC791" s="226"/>
      <c r="BD791" s="226"/>
      <c r="BE791" s="226"/>
      <c r="BF791" s="226"/>
      <c r="BG791" s="226"/>
      <c r="BH791" s="226"/>
      <c r="BI791" s="226"/>
      <c r="BJ791" s="226"/>
      <c r="BK791" s="228"/>
      <c r="BL791" s="226"/>
      <c r="BM791" s="226"/>
      <c r="BN791" s="226"/>
      <c r="BO791" s="226"/>
      <c r="BP791" s="226"/>
      <c r="BQ791" s="226"/>
      <c r="BR791" s="226"/>
      <c r="BS791" s="226"/>
      <c r="BT791" s="226"/>
      <c r="BU791" s="226"/>
      <c r="BV791" s="226"/>
      <c r="BW791" s="226"/>
      <c r="BX791" s="226"/>
      <c r="BY791" s="226"/>
      <c r="BZ791" s="226"/>
      <c r="CA791" s="226"/>
      <c r="CB791" s="226"/>
      <c r="CC791" s="226"/>
      <c r="CD791" s="226"/>
      <c r="CE791" s="226"/>
      <c r="CF791" s="226"/>
      <c r="CG791" s="226"/>
      <c r="CH791" s="226"/>
      <c r="CI791" s="226"/>
      <c r="CJ791" s="226"/>
      <c r="CK791" s="226"/>
      <c r="CL791" s="226"/>
      <c r="CM791" s="226"/>
    </row>
    <row r="792">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c r="AS792" s="226"/>
      <c r="AT792" s="226"/>
      <c r="AU792" s="226"/>
      <c r="AV792" s="226"/>
      <c r="AW792" s="226"/>
      <c r="AX792" s="226"/>
      <c r="AY792" s="226"/>
      <c r="AZ792" s="226"/>
      <c r="BA792" s="226"/>
      <c r="BB792" s="226"/>
      <c r="BC792" s="226"/>
      <c r="BD792" s="226"/>
      <c r="BE792" s="226"/>
      <c r="BF792" s="226"/>
      <c r="BG792" s="226"/>
      <c r="BH792" s="226"/>
      <c r="BI792" s="226"/>
      <c r="BJ792" s="226"/>
      <c r="BK792" s="228"/>
      <c r="BL792" s="226"/>
      <c r="BM792" s="226"/>
      <c r="BN792" s="226"/>
      <c r="BO792" s="226"/>
      <c r="BP792" s="226"/>
      <c r="BQ792" s="226"/>
      <c r="BR792" s="226"/>
      <c r="BS792" s="226"/>
      <c r="BT792" s="226"/>
      <c r="BU792" s="226"/>
      <c r="BV792" s="226"/>
      <c r="BW792" s="226"/>
      <c r="BX792" s="226"/>
      <c r="BY792" s="226"/>
      <c r="BZ792" s="226"/>
      <c r="CA792" s="226"/>
      <c r="CB792" s="226"/>
      <c r="CC792" s="226"/>
      <c r="CD792" s="226"/>
      <c r="CE792" s="226"/>
      <c r="CF792" s="226"/>
      <c r="CG792" s="226"/>
      <c r="CH792" s="226"/>
      <c r="CI792" s="226"/>
      <c r="CJ792" s="226"/>
      <c r="CK792" s="226"/>
      <c r="CL792" s="226"/>
      <c r="CM792" s="226"/>
    </row>
    <row r="793">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c r="AS793" s="226"/>
      <c r="AT793" s="226"/>
      <c r="AU793" s="226"/>
      <c r="AV793" s="226"/>
      <c r="AW793" s="226"/>
      <c r="AX793" s="226"/>
      <c r="AY793" s="226"/>
      <c r="AZ793" s="226"/>
      <c r="BA793" s="226"/>
      <c r="BB793" s="226"/>
      <c r="BC793" s="226"/>
      <c r="BD793" s="226"/>
      <c r="BE793" s="226"/>
      <c r="BF793" s="226"/>
      <c r="BG793" s="226"/>
      <c r="BH793" s="226"/>
      <c r="BI793" s="226"/>
      <c r="BJ793" s="226"/>
      <c r="BK793" s="228"/>
      <c r="BL793" s="226"/>
      <c r="BM793" s="226"/>
      <c r="BN793" s="226"/>
      <c r="BO793" s="226"/>
      <c r="BP793" s="226"/>
      <c r="BQ793" s="226"/>
      <c r="BR793" s="226"/>
      <c r="BS793" s="226"/>
      <c r="BT793" s="226"/>
      <c r="BU793" s="226"/>
      <c r="BV793" s="226"/>
      <c r="BW793" s="226"/>
      <c r="BX793" s="226"/>
      <c r="BY793" s="226"/>
      <c r="BZ793" s="226"/>
      <c r="CA793" s="226"/>
      <c r="CB793" s="226"/>
      <c r="CC793" s="226"/>
      <c r="CD793" s="226"/>
      <c r="CE793" s="226"/>
      <c r="CF793" s="226"/>
      <c r="CG793" s="226"/>
      <c r="CH793" s="226"/>
      <c r="CI793" s="226"/>
      <c r="CJ793" s="226"/>
      <c r="CK793" s="226"/>
      <c r="CL793" s="226"/>
      <c r="CM793" s="226"/>
    </row>
    <row r="794">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8"/>
      <c r="BL794" s="226"/>
      <c r="BM794" s="226"/>
      <c r="BN794" s="226"/>
      <c r="BO794" s="226"/>
      <c r="BP794" s="226"/>
      <c r="BQ794" s="226"/>
      <c r="BR794" s="226"/>
      <c r="BS794" s="226"/>
      <c r="BT794" s="226"/>
      <c r="BU794" s="226"/>
      <c r="BV794" s="226"/>
      <c r="BW794" s="226"/>
      <c r="BX794" s="226"/>
      <c r="BY794" s="226"/>
      <c r="BZ794" s="226"/>
      <c r="CA794" s="226"/>
      <c r="CB794" s="226"/>
      <c r="CC794" s="226"/>
      <c r="CD794" s="226"/>
      <c r="CE794" s="226"/>
      <c r="CF794" s="226"/>
      <c r="CG794" s="226"/>
      <c r="CH794" s="226"/>
      <c r="CI794" s="226"/>
      <c r="CJ794" s="226"/>
      <c r="CK794" s="226"/>
      <c r="CL794" s="226"/>
      <c r="CM794" s="226"/>
    </row>
    <row r="795">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226"/>
      <c r="BH795" s="226"/>
      <c r="BI795" s="226"/>
      <c r="BJ795" s="226"/>
      <c r="BK795" s="228"/>
      <c r="BL795" s="226"/>
      <c r="BM795" s="226"/>
      <c r="BN795" s="226"/>
      <c r="BO795" s="226"/>
      <c r="BP795" s="226"/>
      <c r="BQ795" s="226"/>
      <c r="BR795" s="226"/>
      <c r="BS795" s="226"/>
      <c r="BT795" s="226"/>
      <c r="BU795" s="226"/>
      <c r="BV795" s="226"/>
      <c r="BW795" s="226"/>
      <c r="BX795" s="226"/>
      <c r="BY795" s="226"/>
      <c r="BZ795" s="226"/>
      <c r="CA795" s="226"/>
      <c r="CB795" s="226"/>
      <c r="CC795" s="226"/>
      <c r="CD795" s="226"/>
      <c r="CE795" s="226"/>
      <c r="CF795" s="226"/>
      <c r="CG795" s="226"/>
      <c r="CH795" s="226"/>
      <c r="CI795" s="226"/>
      <c r="CJ795" s="226"/>
      <c r="CK795" s="226"/>
      <c r="CL795" s="226"/>
      <c r="CM795" s="226"/>
    </row>
    <row r="796">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c r="AS796" s="226"/>
      <c r="AT796" s="226"/>
      <c r="AU796" s="226"/>
      <c r="AV796" s="226"/>
      <c r="AW796" s="226"/>
      <c r="AX796" s="226"/>
      <c r="AY796" s="226"/>
      <c r="AZ796" s="226"/>
      <c r="BA796" s="226"/>
      <c r="BB796" s="226"/>
      <c r="BC796" s="226"/>
      <c r="BD796" s="226"/>
      <c r="BE796" s="226"/>
      <c r="BF796" s="226"/>
      <c r="BG796" s="226"/>
      <c r="BH796" s="226"/>
      <c r="BI796" s="226"/>
      <c r="BJ796" s="226"/>
      <c r="BK796" s="228"/>
      <c r="BL796" s="226"/>
      <c r="BM796" s="226"/>
      <c r="BN796" s="226"/>
      <c r="BO796" s="226"/>
      <c r="BP796" s="226"/>
      <c r="BQ796" s="226"/>
      <c r="BR796" s="226"/>
      <c r="BS796" s="226"/>
      <c r="BT796" s="226"/>
      <c r="BU796" s="226"/>
      <c r="BV796" s="226"/>
      <c r="BW796" s="226"/>
      <c r="BX796" s="226"/>
      <c r="BY796" s="226"/>
      <c r="BZ796" s="226"/>
      <c r="CA796" s="226"/>
      <c r="CB796" s="226"/>
      <c r="CC796" s="226"/>
      <c r="CD796" s="226"/>
      <c r="CE796" s="226"/>
      <c r="CF796" s="226"/>
      <c r="CG796" s="226"/>
      <c r="CH796" s="226"/>
      <c r="CI796" s="226"/>
      <c r="CJ796" s="226"/>
      <c r="CK796" s="226"/>
      <c r="CL796" s="226"/>
      <c r="CM796" s="226"/>
    </row>
    <row r="797">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c r="AS797" s="226"/>
      <c r="AT797" s="226"/>
      <c r="AU797" s="226"/>
      <c r="AV797" s="226"/>
      <c r="AW797" s="226"/>
      <c r="AX797" s="226"/>
      <c r="AY797" s="226"/>
      <c r="AZ797" s="226"/>
      <c r="BA797" s="226"/>
      <c r="BB797" s="226"/>
      <c r="BC797" s="226"/>
      <c r="BD797" s="226"/>
      <c r="BE797" s="226"/>
      <c r="BF797" s="226"/>
      <c r="BG797" s="226"/>
      <c r="BH797" s="226"/>
      <c r="BI797" s="226"/>
      <c r="BJ797" s="226"/>
      <c r="BK797" s="228"/>
      <c r="BL797" s="226"/>
      <c r="BM797" s="226"/>
      <c r="BN797" s="226"/>
      <c r="BO797" s="226"/>
      <c r="BP797" s="226"/>
      <c r="BQ797" s="226"/>
      <c r="BR797" s="226"/>
      <c r="BS797" s="226"/>
      <c r="BT797" s="226"/>
      <c r="BU797" s="226"/>
      <c r="BV797" s="226"/>
      <c r="BW797" s="226"/>
      <c r="BX797" s="226"/>
      <c r="BY797" s="226"/>
      <c r="BZ797" s="226"/>
      <c r="CA797" s="226"/>
      <c r="CB797" s="226"/>
      <c r="CC797" s="226"/>
      <c r="CD797" s="226"/>
      <c r="CE797" s="226"/>
      <c r="CF797" s="226"/>
      <c r="CG797" s="226"/>
      <c r="CH797" s="226"/>
      <c r="CI797" s="226"/>
      <c r="CJ797" s="226"/>
      <c r="CK797" s="226"/>
      <c r="CL797" s="226"/>
      <c r="CM797" s="226"/>
    </row>
    <row r="798">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c r="AS798" s="226"/>
      <c r="AT798" s="226"/>
      <c r="AU798" s="226"/>
      <c r="AV798" s="226"/>
      <c r="AW798" s="226"/>
      <c r="AX798" s="226"/>
      <c r="AY798" s="226"/>
      <c r="AZ798" s="226"/>
      <c r="BA798" s="226"/>
      <c r="BB798" s="226"/>
      <c r="BC798" s="226"/>
      <c r="BD798" s="226"/>
      <c r="BE798" s="226"/>
      <c r="BF798" s="226"/>
      <c r="BG798" s="226"/>
      <c r="BH798" s="226"/>
      <c r="BI798" s="226"/>
      <c r="BJ798" s="226"/>
      <c r="BK798" s="228"/>
      <c r="BL798" s="226"/>
      <c r="BM798" s="226"/>
      <c r="BN798" s="226"/>
      <c r="BO798" s="226"/>
      <c r="BP798" s="226"/>
      <c r="BQ798" s="226"/>
      <c r="BR798" s="226"/>
      <c r="BS798" s="226"/>
      <c r="BT798" s="226"/>
      <c r="BU798" s="226"/>
      <c r="BV798" s="226"/>
      <c r="BW798" s="226"/>
      <c r="BX798" s="226"/>
      <c r="BY798" s="226"/>
      <c r="BZ798" s="226"/>
      <c r="CA798" s="226"/>
      <c r="CB798" s="226"/>
      <c r="CC798" s="226"/>
      <c r="CD798" s="226"/>
      <c r="CE798" s="226"/>
      <c r="CF798" s="226"/>
      <c r="CG798" s="226"/>
      <c r="CH798" s="226"/>
      <c r="CI798" s="226"/>
      <c r="CJ798" s="226"/>
      <c r="CK798" s="226"/>
      <c r="CL798" s="226"/>
      <c r="CM798" s="226"/>
    </row>
    <row r="799">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c r="AS799" s="226"/>
      <c r="AT799" s="226"/>
      <c r="AU799" s="226"/>
      <c r="AV799" s="226"/>
      <c r="AW799" s="226"/>
      <c r="AX799" s="226"/>
      <c r="AY799" s="226"/>
      <c r="AZ799" s="226"/>
      <c r="BA799" s="226"/>
      <c r="BB799" s="226"/>
      <c r="BC799" s="226"/>
      <c r="BD799" s="226"/>
      <c r="BE799" s="226"/>
      <c r="BF799" s="226"/>
      <c r="BG799" s="226"/>
      <c r="BH799" s="226"/>
      <c r="BI799" s="226"/>
      <c r="BJ799" s="226"/>
      <c r="BK799" s="228"/>
      <c r="BL799" s="226"/>
      <c r="BM799" s="226"/>
      <c r="BN799" s="226"/>
      <c r="BO799" s="226"/>
      <c r="BP799" s="226"/>
      <c r="BQ799" s="226"/>
      <c r="BR799" s="226"/>
      <c r="BS799" s="226"/>
      <c r="BT799" s="226"/>
      <c r="BU799" s="226"/>
      <c r="BV799" s="226"/>
      <c r="BW799" s="226"/>
      <c r="BX799" s="226"/>
      <c r="BY799" s="226"/>
      <c r="BZ799" s="226"/>
      <c r="CA799" s="226"/>
      <c r="CB799" s="226"/>
      <c r="CC799" s="226"/>
      <c r="CD799" s="226"/>
      <c r="CE799" s="226"/>
      <c r="CF799" s="226"/>
      <c r="CG799" s="226"/>
      <c r="CH799" s="226"/>
      <c r="CI799" s="226"/>
      <c r="CJ799" s="226"/>
      <c r="CK799" s="226"/>
      <c r="CL799" s="226"/>
      <c r="CM799" s="226"/>
    </row>
    <row r="800">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c r="AS800" s="226"/>
      <c r="AT800" s="226"/>
      <c r="AU800" s="226"/>
      <c r="AV800" s="226"/>
      <c r="AW800" s="226"/>
      <c r="AX800" s="226"/>
      <c r="AY800" s="226"/>
      <c r="AZ800" s="226"/>
      <c r="BA800" s="226"/>
      <c r="BB800" s="226"/>
      <c r="BC800" s="226"/>
      <c r="BD800" s="226"/>
      <c r="BE800" s="226"/>
      <c r="BF800" s="226"/>
      <c r="BG800" s="226"/>
      <c r="BH800" s="226"/>
      <c r="BI800" s="226"/>
      <c r="BJ800" s="226"/>
      <c r="BK800" s="228"/>
      <c r="BL800" s="226"/>
      <c r="BM800" s="226"/>
      <c r="BN800" s="226"/>
      <c r="BO800" s="226"/>
      <c r="BP800" s="226"/>
      <c r="BQ800" s="226"/>
      <c r="BR800" s="226"/>
      <c r="BS800" s="226"/>
      <c r="BT800" s="226"/>
      <c r="BU800" s="226"/>
      <c r="BV800" s="226"/>
      <c r="BW800" s="226"/>
      <c r="BX800" s="226"/>
      <c r="BY800" s="226"/>
      <c r="BZ800" s="226"/>
      <c r="CA800" s="226"/>
      <c r="CB800" s="226"/>
      <c r="CC800" s="226"/>
      <c r="CD800" s="226"/>
      <c r="CE800" s="226"/>
      <c r="CF800" s="226"/>
      <c r="CG800" s="226"/>
      <c r="CH800" s="226"/>
      <c r="CI800" s="226"/>
      <c r="CJ800" s="226"/>
      <c r="CK800" s="226"/>
      <c r="CL800" s="226"/>
      <c r="CM800" s="226"/>
    </row>
    <row r="801">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c r="AS801" s="226"/>
      <c r="AT801" s="226"/>
      <c r="AU801" s="226"/>
      <c r="AV801" s="226"/>
      <c r="AW801" s="226"/>
      <c r="AX801" s="226"/>
      <c r="AY801" s="226"/>
      <c r="AZ801" s="226"/>
      <c r="BA801" s="226"/>
      <c r="BB801" s="226"/>
      <c r="BC801" s="226"/>
      <c r="BD801" s="226"/>
      <c r="BE801" s="226"/>
      <c r="BF801" s="226"/>
      <c r="BG801" s="226"/>
      <c r="BH801" s="226"/>
      <c r="BI801" s="226"/>
      <c r="BJ801" s="226"/>
      <c r="BK801" s="228"/>
      <c r="BL801" s="226"/>
      <c r="BM801" s="226"/>
      <c r="BN801" s="226"/>
      <c r="BO801" s="226"/>
      <c r="BP801" s="226"/>
      <c r="BQ801" s="226"/>
      <c r="BR801" s="226"/>
      <c r="BS801" s="226"/>
      <c r="BT801" s="226"/>
      <c r="BU801" s="226"/>
      <c r="BV801" s="226"/>
      <c r="BW801" s="226"/>
      <c r="BX801" s="226"/>
      <c r="BY801" s="226"/>
      <c r="BZ801" s="226"/>
      <c r="CA801" s="226"/>
      <c r="CB801" s="226"/>
      <c r="CC801" s="226"/>
      <c r="CD801" s="226"/>
      <c r="CE801" s="226"/>
      <c r="CF801" s="226"/>
      <c r="CG801" s="226"/>
      <c r="CH801" s="226"/>
      <c r="CI801" s="226"/>
      <c r="CJ801" s="226"/>
      <c r="CK801" s="226"/>
      <c r="CL801" s="226"/>
      <c r="CM801" s="226"/>
    </row>
    <row r="802">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8"/>
      <c r="BL802" s="226"/>
      <c r="BM802" s="226"/>
      <c r="BN802" s="226"/>
      <c r="BO802" s="226"/>
      <c r="BP802" s="226"/>
      <c r="BQ802" s="226"/>
      <c r="BR802" s="226"/>
      <c r="BS802" s="226"/>
      <c r="BT802" s="226"/>
      <c r="BU802" s="226"/>
      <c r="BV802" s="226"/>
      <c r="BW802" s="226"/>
      <c r="BX802" s="226"/>
      <c r="BY802" s="226"/>
      <c r="BZ802" s="226"/>
      <c r="CA802" s="226"/>
      <c r="CB802" s="226"/>
      <c r="CC802" s="226"/>
      <c r="CD802" s="226"/>
      <c r="CE802" s="226"/>
      <c r="CF802" s="226"/>
      <c r="CG802" s="226"/>
      <c r="CH802" s="226"/>
      <c r="CI802" s="226"/>
      <c r="CJ802" s="226"/>
      <c r="CK802" s="226"/>
      <c r="CL802" s="226"/>
      <c r="CM802" s="226"/>
    </row>
    <row r="803">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c r="AS803" s="226"/>
      <c r="AT803" s="226"/>
      <c r="AU803" s="226"/>
      <c r="AV803" s="226"/>
      <c r="AW803" s="226"/>
      <c r="AX803" s="226"/>
      <c r="AY803" s="226"/>
      <c r="AZ803" s="226"/>
      <c r="BA803" s="226"/>
      <c r="BB803" s="226"/>
      <c r="BC803" s="226"/>
      <c r="BD803" s="226"/>
      <c r="BE803" s="226"/>
      <c r="BF803" s="226"/>
      <c r="BG803" s="226"/>
      <c r="BH803" s="226"/>
      <c r="BI803" s="226"/>
      <c r="BJ803" s="226"/>
      <c r="BK803" s="228"/>
      <c r="BL803" s="226"/>
      <c r="BM803" s="226"/>
      <c r="BN803" s="226"/>
      <c r="BO803" s="226"/>
      <c r="BP803" s="226"/>
      <c r="BQ803" s="226"/>
      <c r="BR803" s="226"/>
      <c r="BS803" s="226"/>
      <c r="BT803" s="226"/>
      <c r="BU803" s="226"/>
      <c r="BV803" s="226"/>
      <c r="BW803" s="226"/>
      <c r="BX803" s="226"/>
      <c r="BY803" s="226"/>
      <c r="BZ803" s="226"/>
      <c r="CA803" s="226"/>
      <c r="CB803" s="226"/>
      <c r="CC803" s="226"/>
      <c r="CD803" s="226"/>
      <c r="CE803" s="226"/>
      <c r="CF803" s="226"/>
      <c r="CG803" s="226"/>
      <c r="CH803" s="226"/>
      <c r="CI803" s="226"/>
      <c r="CJ803" s="226"/>
      <c r="CK803" s="226"/>
      <c r="CL803" s="226"/>
      <c r="CM803" s="226"/>
    </row>
    <row r="804">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c r="AS804" s="226"/>
      <c r="AT804" s="226"/>
      <c r="AU804" s="226"/>
      <c r="AV804" s="226"/>
      <c r="AW804" s="226"/>
      <c r="AX804" s="226"/>
      <c r="AY804" s="226"/>
      <c r="AZ804" s="226"/>
      <c r="BA804" s="226"/>
      <c r="BB804" s="226"/>
      <c r="BC804" s="226"/>
      <c r="BD804" s="226"/>
      <c r="BE804" s="226"/>
      <c r="BF804" s="226"/>
      <c r="BG804" s="226"/>
      <c r="BH804" s="226"/>
      <c r="BI804" s="226"/>
      <c r="BJ804" s="226"/>
      <c r="BK804" s="228"/>
      <c r="BL804" s="226"/>
      <c r="BM804" s="226"/>
      <c r="BN804" s="226"/>
      <c r="BO804" s="226"/>
      <c r="BP804" s="226"/>
      <c r="BQ804" s="226"/>
      <c r="BR804" s="226"/>
      <c r="BS804" s="226"/>
      <c r="BT804" s="226"/>
      <c r="BU804" s="226"/>
      <c r="BV804" s="226"/>
      <c r="BW804" s="226"/>
      <c r="BX804" s="226"/>
      <c r="BY804" s="226"/>
      <c r="BZ804" s="226"/>
      <c r="CA804" s="226"/>
      <c r="CB804" s="226"/>
      <c r="CC804" s="226"/>
      <c r="CD804" s="226"/>
      <c r="CE804" s="226"/>
      <c r="CF804" s="226"/>
      <c r="CG804" s="226"/>
      <c r="CH804" s="226"/>
      <c r="CI804" s="226"/>
      <c r="CJ804" s="226"/>
      <c r="CK804" s="226"/>
      <c r="CL804" s="226"/>
      <c r="CM804" s="226"/>
    </row>
    <row r="805">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c r="AS805" s="226"/>
      <c r="AT805" s="226"/>
      <c r="AU805" s="226"/>
      <c r="AV805" s="226"/>
      <c r="AW805" s="226"/>
      <c r="AX805" s="226"/>
      <c r="AY805" s="226"/>
      <c r="AZ805" s="226"/>
      <c r="BA805" s="226"/>
      <c r="BB805" s="226"/>
      <c r="BC805" s="226"/>
      <c r="BD805" s="226"/>
      <c r="BE805" s="226"/>
      <c r="BF805" s="226"/>
      <c r="BG805" s="226"/>
      <c r="BH805" s="226"/>
      <c r="BI805" s="226"/>
      <c r="BJ805" s="226"/>
      <c r="BK805" s="228"/>
      <c r="BL805" s="226"/>
      <c r="BM805" s="226"/>
      <c r="BN805" s="226"/>
      <c r="BO805" s="226"/>
      <c r="BP805" s="226"/>
      <c r="BQ805" s="226"/>
      <c r="BR805" s="226"/>
      <c r="BS805" s="226"/>
      <c r="BT805" s="226"/>
      <c r="BU805" s="226"/>
      <c r="BV805" s="226"/>
      <c r="BW805" s="226"/>
      <c r="BX805" s="226"/>
      <c r="BY805" s="226"/>
      <c r="BZ805" s="226"/>
      <c r="CA805" s="226"/>
      <c r="CB805" s="226"/>
      <c r="CC805" s="226"/>
      <c r="CD805" s="226"/>
      <c r="CE805" s="226"/>
      <c r="CF805" s="226"/>
      <c r="CG805" s="226"/>
      <c r="CH805" s="226"/>
      <c r="CI805" s="226"/>
      <c r="CJ805" s="226"/>
      <c r="CK805" s="226"/>
      <c r="CL805" s="226"/>
      <c r="CM805" s="226"/>
    </row>
    <row r="806">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c r="AS806" s="226"/>
      <c r="AT806" s="226"/>
      <c r="AU806" s="226"/>
      <c r="AV806" s="226"/>
      <c r="AW806" s="226"/>
      <c r="AX806" s="226"/>
      <c r="AY806" s="226"/>
      <c r="AZ806" s="226"/>
      <c r="BA806" s="226"/>
      <c r="BB806" s="226"/>
      <c r="BC806" s="226"/>
      <c r="BD806" s="226"/>
      <c r="BE806" s="226"/>
      <c r="BF806" s="226"/>
      <c r="BG806" s="226"/>
      <c r="BH806" s="226"/>
      <c r="BI806" s="226"/>
      <c r="BJ806" s="226"/>
      <c r="BK806" s="228"/>
      <c r="BL806" s="226"/>
      <c r="BM806" s="226"/>
      <c r="BN806" s="226"/>
      <c r="BO806" s="226"/>
      <c r="BP806" s="226"/>
      <c r="BQ806" s="226"/>
      <c r="BR806" s="226"/>
      <c r="BS806" s="226"/>
      <c r="BT806" s="226"/>
      <c r="BU806" s="226"/>
      <c r="BV806" s="226"/>
      <c r="BW806" s="226"/>
      <c r="BX806" s="226"/>
      <c r="BY806" s="226"/>
      <c r="BZ806" s="226"/>
      <c r="CA806" s="226"/>
      <c r="CB806" s="226"/>
      <c r="CC806" s="226"/>
      <c r="CD806" s="226"/>
      <c r="CE806" s="226"/>
      <c r="CF806" s="226"/>
      <c r="CG806" s="226"/>
      <c r="CH806" s="226"/>
      <c r="CI806" s="226"/>
      <c r="CJ806" s="226"/>
      <c r="CK806" s="226"/>
      <c r="CL806" s="226"/>
      <c r="CM806" s="226"/>
    </row>
    <row r="807">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c r="AS807" s="226"/>
      <c r="AT807" s="226"/>
      <c r="AU807" s="226"/>
      <c r="AV807" s="226"/>
      <c r="AW807" s="226"/>
      <c r="AX807" s="226"/>
      <c r="AY807" s="226"/>
      <c r="AZ807" s="226"/>
      <c r="BA807" s="226"/>
      <c r="BB807" s="226"/>
      <c r="BC807" s="226"/>
      <c r="BD807" s="226"/>
      <c r="BE807" s="226"/>
      <c r="BF807" s="226"/>
      <c r="BG807" s="226"/>
      <c r="BH807" s="226"/>
      <c r="BI807" s="226"/>
      <c r="BJ807" s="226"/>
      <c r="BK807" s="228"/>
      <c r="BL807" s="226"/>
      <c r="BM807" s="226"/>
      <c r="BN807" s="226"/>
      <c r="BO807" s="226"/>
      <c r="BP807" s="226"/>
      <c r="BQ807" s="226"/>
      <c r="BR807" s="226"/>
      <c r="BS807" s="226"/>
      <c r="BT807" s="226"/>
      <c r="BU807" s="226"/>
      <c r="BV807" s="226"/>
      <c r="BW807" s="226"/>
      <c r="BX807" s="226"/>
      <c r="BY807" s="226"/>
      <c r="BZ807" s="226"/>
      <c r="CA807" s="226"/>
      <c r="CB807" s="226"/>
      <c r="CC807" s="226"/>
      <c r="CD807" s="226"/>
      <c r="CE807" s="226"/>
      <c r="CF807" s="226"/>
      <c r="CG807" s="226"/>
      <c r="CH807" s="226"/>
      <c r="CI807" s="226"/>
      <c r="CJ807" s="226"/>
      <c r="CK807" s="226"/>
      <c r="CL807" s="226"/>
      <c r="CM807" s="226"/>
    </row>
    <row r="808">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c r="AS808" s="226"/>
      <c r="AT808" s="226"/>
      <c r="AU808" s="226"/>
      <c r="AV808" s="226"/>
      <c r="AW808" s="226"/>
      <c r="AX808" s="226"/>
      <c r="AY808" s="226"/>
      <c r="AZ808" s="226"/>
      <c r="BA808" s="226"/>
      <c r="BB808" s="226"/>
      <c r="BC808" s="226"/>
      <c r="BD808" s="226"/>
      <c r="BE808" s="226"/>
      <c r="BF808" s="226"/>
      <c r="BG808" s="226"/>
      <c r="BH808" s="226"/>
      <c r="BI808" s="226"/>
      <c r="BJ808" s="226"/>
      <c r="BK808" s="228"/>
      <c r="BL808" s="226"/>
      <c r="BM808" s="226"/>
      <c r="BN808" s="226"/>
      <c r="BO808" s="226"/>
      <c r="BP808" s="226"/>
      <c r="BQ808" s="226"/>
      <c r="BR808" s="226"/>
      <c r="BS808" s="226"/>
      <c r="BT808" s="226"/>
      <c r="BU808" s="226"/>
      <c r="BV808" s="226"/>
      <c r="BW808" s="226"/>
      <c r="BX808" s="226"/>
      <c r="BY808" s="226"/>
      <c r="BZ808" s="226"/>
      <c r="CA808" s="226"/>
      <c r="CB808" s="226"/>
      <c r="CC808" s="226"/>
      <c r="CD808" s="226"/>
      <c r="CE808" s="226"/>
      <c r="CF808" s="226"/>
      <c r="CG808" s="226"/>
      <c r="CH808" s="226"/>
      <c r="CI808" s="226"/>
      <c r="CJ808" s="226"/>
      <c r="CK808" s="226"/>
      <c r="CL808" s="226"/>
      <c r="CM808" s="226"/>
    </row>
    <row r="809">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c r="AS809" s="226"/>
      <c r="AT809" s="226"/>
      <c r="AU809" s="226"/>
      <c r="AV809" s="226"/>
      <c r="AW809" s="226"/>
      <c r="AX809" s="226"/>
      <c r="AY809" s="226"/>
      <c r="AZ809" s="226"/>
      <c r="BA809" s="226"/>
      <c r="BB809" s="226"/>
      <c r="BC809" s="226"/>
      <c r="BD809" s="226"/>
      <c r="BE809" s="226"/>
      <c r="BF809" s="226"/>
      <c r="BG809" s="226"/>
      <c r="BH809" s="226"/>
      <c r="BI809" s="226"/>
      <c r="BJ809" s="226"/>
      <c r="BK809" s="228"/>
      <c r="BL809" s="226"/>
      <c r="BM809" s="226"/>
      <c r="BN809" s="226"/>
      <c r="BO809" s="226"/>
      <c r="BP809" s="226"/>
      <c r="BQ809" s="226"/>
      <c r="BR809" s="226"/>
      <c r="BS809" s="226"/>
      <c r="BT809" s="226"/>
      <c r="BU809" s="226"/>
      <c r="BV809" s="226"/>
      <c r="BW809" s="226"/>
      <c r="BX809" s="226"/>
      <c r="BY809" s="226"/>
      <c r="BZ809" s="226"/>
      <c r="CA809" s="226"/>
      <c r="CB809" s="226"/>
      <c r="CC809" s="226"/>
      <c r="CD809" s="226"/>
      <c r="CE809" s="226"/>
      <c r="CF809" s="226"/>
      <c r="CG809" s="226"/>
      <c r="CH809" s="226"/>
      <c r="CI809" s="226"/>
      <c r="CJ809" s="226"/>
      <c r="CK809" s="226"/>
      <c r="CL809" s="226"/>
      <c r="CM809" s="226"/>
    </row>
    <row r="810">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226"/>
      <c r="BH810" s="226"/>
      <c r="BI810" s="226"/>
      <c r="BJ810" s="226"/>
      <c r="BK810" s="228"/>
      <c r="BL810" s="226"/>
      <c r="BM810" s="226"/>
      <c r="BN810" s="226"/>
      <c r="BO810" s="226"/>
      <c r="BP810" s="226"/>
      <c r="BQ810" s="226"/>
      <c r="BR810" s="226"/>
      <c r="BS810" s="226"/>
      <c r="BT810" s="226"/>
      <c r="BU810" s="226"/>
      <c r="BV810" s="226"/>
      <c r="BW810" s="226"/>
      <c r="BX810" s="226"/>
      <c r="BY810" s="226"/>
      <c r="BZ810" s="226"/>
      <c r="CA810" s="226"/>
      <c r="CB810" s="226"/>
      <c r="CC810" s="226"/>
      <c r="CD810" s="226"/>
      <c r="CE810" s="226"/>
      <c r="CF810" s="226"/>
      <c r="CG810" s="226"/>
      <c r="CH810" s="226"/>
      <c r="CI810" s="226"/>
      <c r="CJ810" s="226"/>
      <c r="CK810" s="226"/>
      <c r="CL810" s="226"/>
      <c r="CM810" s="226"/>
    </row>
    <row r="811">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c r="AS811" s="226"/>
      <c r="AT811" s="226"/>
      <c r="AU811" s="226"/>
      <c r="AV811" s="226"/>
      <c r="AW811" s="226"/>
      <c r="AX811" s="226"/>
      <c r="AY811" s="226"/>
      <c r="AZ811" s="226"/>
      <c r="BA811" s="226"/>
      <c r="BB811" s="226"/>
      <c r="BC811" s="226"/>
      <c r="BD811" s="226"/>
      <c r="BE811" s="226"/>
      <c r="BF811" s="226"/>
      <c r="BG811" s="226"/>
      <c r="BH811" s="226"/>
      <c r="BI811" s="226"/>
      <c r="BJ811" s="226"/>
      <c r="BK811" s="228"/>
      <c r="BL811" s="226"/>
      <c r="BM811" s="226"/>
      <c r="BN811" s="226"/>
      <c r="BO811" s="226"/>
      <c r="BP811" s="226"/>
      <c r="BQ811" s="226"/>
      <c r="BR811" s="226"/>
      <c r="BS811" s="226"/>
      <c r="BT811" s="226"/>
      <c r="BU811" s="226"/>
      <c r="BV811" s="226"/>
      <c r="BW811" s="226"/>
      <c r="BX811" s="226"/>
      <c r="BY811" s="226"/>
      <c r="BZ811" s="226"/>
      <c r="CA811" s="226"/>
      <c r="CB811" s="226"/>
      <c r="CC811" s="226"/>
      <c r="CD811" s="226"/>
      <c r="CE811" s="226"/>
      <c r="CF811" s="226"/>
      <c r="CG811" s="226"/>
      <c r="CH811" s="226"/>
      <c r="CI811" s="226"/>
      <c r="CJ811" s="226"/>
      <c r="CK811" s="226"/>
      <c r="CL811" s="226"/>
      <c r="CM811" s="226"/>
    </row>
    <row r="812">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c r="AS812" s="226"/>
      <c r="AT812" s="226"/>
      <c r="AU812" s="226"/>
      <c r="AV812" s="226"/>
      <c r="AW812" s="226"/>
      <c r="AX812" s="226"/>
      <c r="AY812" s="226"/>
      <c r="AZ812" s="226"/>
      <c r="BA812" s="226"/>
      <c r="BB812" s="226"/>
      <c r="BC812" s="226"/>
      <c r="BD812" s="226"/>
      <c r="BE812" s="226"/>
      <c r="BF812" s="226"/>
      <c r="BG812" s="226"/>
      <c r="BH812" s="226"/>
      <c r="BI812" s="226"/>
      <c r="BJ812" s="226"/>
      <c r="BK812" s="228"/>
      <c r="BL812" s="226"/>
      <c r="BM812" s="226"/>
      <c r="BN812" s="226"/>
      <c r="BO812" s="226"/>
      <c r="BP812" s="226"/>
      <c r="BQ812" s="226"/>
      <c r="BR812" s="226"/>
      <c r="BS812" s="226"/>
      <c r="BT812" s="226"/>
      <c r="BU812" s="226"/>
      <c r="BV812" s="226"/>
      <c r="BW812" s="226"/>
      <c r="BX812" s="226"/>
      <c r="BY812" s="226"/>
      <c r="BZ812" s="226"/>
      <c r="CA812" s="226"/>
      <c r="CB812" s="226"/>
      <c r="CC812" s="226"/>
      <c r="CD812" s="226"/>
      <c r="CE812" s="226"/>
      <c r="CF812" s="226"/>
      <c r="CG812" s="226"/>
      <c r="CH812" s="226"/>
      <c r="CI812" s="226"/>
      <c r="CJ812" s="226"/>
      <c r="CK812" s="226"/>
      <c r="CL812" s="226"/>
      <c r="CM812" s="226"/>
    </row>
    <row r="813">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c r="AS813" s="226"/>
      <c r="AT813" s="226"/>
      <c r="AU813" s="226"/>
      <c r="AV813" s="226"/>
      <c r="AW813" s="226"/>
      <c r="AX813" s="226"/>
      <c r="AY813" s="226"/>
      <c r="AZ813" s="226"/>
      <c r="BA813" s="226"/>
      <c r="BB813" s="226"/>
      <c r="BC813" s="226"/>
      <c r="BD813" s="226"/>
      <c r="BE813" s="226"/>
      <c r="BF813" s="226"/>
      <c r="BG813" s="226"/>
      <c r="BH813" s="226"/>
      <c r="BI813" s="226"/>
      <c r="BJ813" s="226"/>
      <c r="BK813" s="228"/>
      <c r="BL813" s="226"/>
      <c r="BM813" s="226"/>
      <c r="BN813" s="226"/>
      <c r="BO813" s="226"/>
      <c r="BP813" s="226"/>
      <c r="BQ813" s="226"/>
      <c r="BR813" s="226"/>
      <c r="BS813" s="226"/>
      <c r="BT813" s="226"/>
      <c r="BU813" s="226"/>
      <c r="BV813" s="226"/>
      <c r="BW813" s="226"/>
      <c r="BX813" s="226"/>
      <c r="BY813" s="226"/>
      <c r="BZ813" s="226"/>
      <c r="CA813" s="226"/>
      <c r="CB813" s="226"/>
      <c r="CC813" s="226"/>
      <c r="CD813" s="226"/>
      <c r="CE813" s="226"/>
      <c r="CF813" s="226"/>
      <c r="CG813" s="226"/>
      <c r="CH813" s="226"/>
      <c r="CI813" s="226"/>
      <c r="CJ813" s="226"/>
      <c r="CK813" s="226"/>
      <c r="CL813" s="226"/>
      <c r="CM813" s="226"/>
    </row>
    <row r="814">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c r="AS814" s="226"/>
      <c r="AT814" s="226"/>
      <c r="AU814" s="226"/>
      <c r="AV814" s="226"/>
      <c r="AW814" s="226"/>
      <c r="AX814" s="226"/>
      <c r="AY814" s="226"/>
      <c r="AZ814" s="226"/>
      <c r="BA814" s="226"/>
      <c r="BB814" s="226"/>
      <c r="BC814" s="226"/>
      <c r="BD814" s="226"/>
      <c r="BE814" s="226"/>
      <c r="BF814" s="226"/>
      <c r="BG814" s="226"/>
      <c r="BH814" s="226"/>
      <c r="BI814" s="226"/>
      <c r="BJ814" s="226"/>
      <c r="BK814" s="228"/>
      <c r="BL814" s="226"/>
      <c r="BM814" s="226"/>
      <c r="BN814" s="226"/>
      <c r="BO814" s="226"/>
      <c r="BP814" s="226"/>
      <c r="BQ814" s="226"/>
      <c r="BR814" s="226"/>
      <c r="BS814" s="226"/>
      <c r="BT814" s="226"/>
      <c r="BU814" s="226"/>
      <c r="BV814" s="226"/>
      <c r="BW814" s="226"/>
      <c r="BX814" s="226"/>
      <c r="BY814" s="226"/>
      <c r="BZ814" s="226"/>
      <c r="CA814" s="226"/>
      <c r="CB814" s="226"/>
      <c r="CC814" s="226"/>
      <c r="CD814" s="226"/>
      <c r="CE814" s="226"/>
      <c r="CF814" s="226"/>
      <c r="CG814" s="226"/>
      <c r="CH814" s="226"/>
      <c r="CI814" s="226"/>
      <c r="CJ814" s="226"/>
      <c r="CK814" s="226"/>
      <c r="CL814" s="226"/>
      <c r="CM814" s="226"/>
    </row>
    <row r="815">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c r="AS815" s="226"/>
      <c r="AT815" s="226"/>
      <c r="AU815" s="226"/>
      <c r="AV815" s="226"/>
      <c r="AW815" s="226"/>
      <c r="AX815" s="226"/>
      <c r="AY815" s="226"/>
      <c r="AZ815" s="226"/>
      <c r="BA815" s="226"/>
      <c r="BB815" s="226"/>
      <c r="BC815" s="226"/>
      <c r="BD815" s="226"/>
      <c r="BE815" s="226"/>
      <c r="BF815" s="226"/>
      <c r="BG815" s="226"/>
      <c r="BH815" s="226"/>
      <c r="BI815" s="226"/>
      <c r="BJ815" s="226"/>
      <c r="BK815" s="228"/>
      <c r="BL815" s="226"/>
      <c r="BM815" s="226"/>
      <c r="BN815" s="226"/>
      <c r="BO815" s="226"/>
      <c r="BP815" s="226"/>
      <c r="BQ815" s="226"/>
      <c r="BR815" s="226"/>
      <c r="BS815" s="226"/>
      <c r="BT815" s="226"/>
      <c r="BU815" s="226"/>
      <c r="BV815" s="226"/>
      <c r="BW815" s="226"/>
      <c r="BX815" s="226"/>
      <c r="BY815" s="226"/>
      <c r="BZ815" s="226"/>
      <c r="CA815" s="226"/>
      <c r="CB815" s="226"/>
      <c r="CC815" s="226"/>
      <c r="CD815" s="226"/>
      <c r="CE815" s="226"/>
      <c r="CF815" s="226"/>
      <c r="CG815" s="226"/>
      <c r="CH815" s="226"/>
      <c r="CI815" s="226"/>
      <c r="CJ815" s="226"/>
      <c r="CK815" s="226"/>
      <c r="CL815" s="226"/>
      <c r="CM815" s="226"/>
    </row>
    <row r="816">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c r="AS816" s="226"/>
      <c r="AT816" s="226"/>
      <c r="AU816" s="226"/>
      <c r="AV816" s="226"/>
      <c r="AW816" s="226"/>
      <c r="AX816" s="226"/>
      <c r="AY816" s="226"/>
      <c r="AZ816" s="226"/>
      <c r="BA816" s="226"/>
      <c r="BB816" s="226"/>
      <c r="BC816" s="226"/>
      <c r="BD816" s="226"/>
      <c r="BE816" s="226"/>
      <c r="BF816" s="226"/>
      <c r="BG816" s="226"/>
      <c r="BH816" s="226"/>
      <c r="BI816" s="226"/>
      <c r="BJ816" s="226"/>
      <c r="BK816" s="228"/>
      <c r="BL816" s="226"/>
      <c r="BM816" s="226"/>
      <c r="BN816" s="226"/>
      <c r="BO816" s="226"/>
      <c r="BP816" s="226"/>
      <c r="BQ816" s="226"/>
      <c r="BR816" s="226"/>
      <c r="BS816" s="226"/>
      <c r="BT816" s="226"/>
      <c r="BU816" s="226"/>
      <c r="BV816" s="226"/>
      <c r="BW816" s="226"/>
      <c r="BX816" s="226"/>
      <c r="BY816" s="226"/>
      <c r="BZ816" s="226"/>
      <c r="CA816" s="226"/>
      <c r="CB816" s="226"/>
      <c r="CC816" s="226"/>
      <c r="CD816" s="226"/>
      <c r="CE816" s="226"/>
      <c r="CF816" s="226"/>
      <c r="CG816" s="226"/>
      <c r="CH816" s="226"/>
      <c r="CI816" s="226"/>
      <c r="CJ816" s="226"/>
      <c r="CK816" s="226"/>
      <c r="CL816" s="226"/>
      <c r="CM816" s="226"/>
    </row>
    <row r="817">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c r="AS817" s="226"/>
      <c r="AT817" s="226"/>
      <c r="AU817" s="226"/>
      <c r="AV817" s="226"/>
      <c r="AW817" s="226"/>
      <c r="AX817" s="226"/>
      <c r="AY817" s="226"/>
      <c r="AZ817" s="226"/>
      <c r="BA817" s="226"/>
      <c r="BB817" s="226"/>
      <c r="BC817" s="226"/>
      <c r="BD817" s="226"/>
      <c r="BE817" s="226"/>
      <c r="BF817" s="226"/>
      <c r="BG817" s="226"/>
      <c r="BH817" s="226"/>
      <c r="BI817" s="226"/>
      <c r="BJ817" s="226"/>
      <c r="BK817" s="228"/>
      <c r="BL817" s="226"/>
      <c r="BM817" s="226"/>
      <c r="BN817" s="226"/>
      <c r="BO817" s="226"/>
      <c r="BP817" s="226"/>
      <c r="BQ817" s="226"/>
      <c r="BR817" s="226"/>
      <c r="BS817" s="226"/>
      <c r="BT817" s="226"/>
      <c r="BU817" s="226"/>
      <c r="BV817" s="226"/>
      <c r="BW817" s="226"/>
      <c r="BX817" s="226"/>
      <c r="BY817" s="226"/>
      <c r="BZ817" s="226"/>
      <c r="CA817" s="226"/>
      <c r="CB817" s="226"/>
      <c r="CC817" s="226"/>
      <c r="CD817" s="226"/>
      <c r="CE817" s="226"/>
      <c r="CF817" s="226"/>
      <c r="CG817" s="226"/>
      <c r="CH817" s="226"/>
      <c r="CI817" s="226"/>
      <c r="CJ817" s="226"/>
      <c r="CK817" s="226"/>
      <c r="CL817" s="226"/>
      <c r="CM817" s="226"/>
    </row>
    <row r="818">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c r="AS818" s="226"/>
      <c r="AT818" s="226"/>
      <c r="AU818" s="226"/>
      <c r="AV818" s="226"/>
      <c r="AW818" s="226"/>
      <c r="AX818" s="226"/>
      <c r="AY818" s="226"/>
      <c r="AZ818" s="226"/>
      <c r="BA818" s="226"/>
      <c r="BB818" s="226"/>
      <c r="BC818" s="226"/>
      <c r="BD818" s="226"/>
      <c r="BE818" s="226"/>
      <c r="BF818" s="226"/>
      <c r="BG818" s="226"/>
      <c r="BH818" s="226"/>
      <c r="BI818" s="226"/>
      <c r="BJ818" s="226"/>
      <c r="BK818" s="228"/>
      <c r="BL818" s="226"/>
      <c r="BM818" s="226"/>
      <c r="BN818" s="226"/>
      <c r="BO818" s="226"/>
      <c r="BP818" s="226"/>
      <c r="BQ818" s="226"/>
      <c r="BR818" s="226"/>
      <c r="BS818" s="226"/>
      <c r="BT818" s="226"/>
      <c r="BU818" s="226"/>
      <c r="BV818" s="226"/>
      <c r="BW818" s="226"/>
      <c r="BX818" s="226"/>
      <c r="BY818" s="226"/>
      <c r="BZ818" s="226"/>
      <c r="CA818" s="226"/>
      <c r="CB818" s="226"/>
      <c r="CC818" s="226"/>
      <c r="CD818" s="226"/>
      <c r="CE818" s="226"/>
      <c r="CF818" s="226"/>
      <c r="CG818" s="226"/>
      <c r="CH818" s="226"/>
      <c r="CI818" s="226"/>
      <c r="CJ818" s="226"/>
      <c r="CK818" s="226"/>
      <c r="CL818" s="226"/>
      <c r="CM818" s="226"/>
    </row>
    <row r="819">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c r="AB819" s="226"/>
      <c r="AC819" s="226"/>
      <c r="AD819" s="226"/>
      <c r="AE819" s="226"/>
      <c r="AF819" s="226"/>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226"/>
      <c r="BH819" s="226"/>
      <c r="BI819" s="226"/>
      <c r="BJ819" s="226"/>
      <c r="BK819" s="228"/>
      <c r="BL819" s="226"/>
      <c r="BM819" s="226"/>
      <c r="BN819" s="226"/>
      <c r="BO819" s="226"/>
      <c r="BP819" s="226"/>
      <c r="BQ819" s="226"/>
      <c r="BR819" s="226"/>
      <c r="BS819" s="226"/>
      <c r="BT819" s="226"/>
      <c r="BU819" s="226"/>
      <c r="BV819" s="226"/>
      <c r="BW819" s="226"/>
      <c r="BX819" s="226"/>
      <c r="BY819" s="226"/>
      <c r="BZ819" s="226"/>
      <c r="CA819" s="226"/>
      <c r="CB819" s="226"/>
      <c r="CC819" s="226"/>
      <c r="CD819" s="226"/>
      <c r="CE819" s="226"/>
      <c r="CF819" s="226"/>
      <c r="CG819" s="226"/>
      <c r="CH819" s="226"/>
      <c r="CI819" s="226"/>
      <c r="CJ819" s="226"/>
      <c r="CK819" s="226"/>
      <c r="CL819" s="226"/>
      <c r="CM819" s="226"/>
    </row>
    <row r="820">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c r="AA820" s="226"/>
      <c r="AB820" s="226"/>
      <c r="AC820" s="226"/>
      <c r="AD820" s="226"/>
      <c r="AE820" s="226"/>
      <c r="AF820" s="226"/>
      <c r="AG820" s="226"/>
      <c r="AH820" s="226"/>
      <c r="AI820" s="226"/>
      <c r="AJ820" s="226"/>
      <c r="AK820" s="226"/>
      <c r="AL820" s="226"/>
      <c r="AM820" s="226"/>
      <c r="AN820" s="226"/>
      <c r="AO820" s="226"/>
      <c r="AP820" s="226"/>
      <c r="AQ820" s="226"/>
      <c r="AR820" s="226"/>
      <c r="AS820" s="226"/>
      <c r="AT820" s="226"/>
      <c r="AU820" s="226"/>
      <c r="AV820" s="226"/>
      <c r="AW820" s="226"/>
      <c r="AX820" s="226"/>
      <c r="AY820" s="226"/>
      <c r="AZ820" s="226"/>
      <c r="BA820" s="226"/>
      <c r="BB820" s="226"/>
      <c r="BC820" s="226"/>
      <c r="BD820" s="226"/>
      <c r="BE820" s="226"/>
      <c r="BF820" s="226"/>
      <c r="BG820" s="226"/>
      <c r="BH820" s="226"/>
      <c r="BI820" s="226"/>
      <c r="BJ820" s="226"/>
      <c r="BK820" s="228"/>
      <c r="BL820" s="226"/>
      <c r="BM820" s="226"/>
      <c r="BN820" s="226"/>
      <c r="BO820" s="226"/>
      <c r="BP820" s="226"/>
      <c r="BQ820" s="226"/>
      <c r="BR820" s="226"/>
      <c r="BS820" s="226"/>
      <c r="BT820" s="226"/>
      <c r="BU820" s="226"/>
      <c r="BV820" s="226"/>
      <c r="BW820" s="226"/>
      <c r="BX820" s="226"/>
      <c r="BY820" s="226"/>
      <c r="BZ820" s="226"/>
      <c r="CA820" s="226"/>
      <c r="CB820" s="226"/>
      <c r="CC820" s="226"/>
      <c r="CD820" s="226"/>
      <c r="CE820" s="226"/>
      <c r="CF820" s="226"/>
      <c r="CG820" s="226"/>
      <c r="CH820" s="226"/>
      <c r="CI820" s="226"/>
      <c r="CJ820" s="226"/>
      <c r="CK820" s="226"/>
      <c r="CL820" s="226"/>
      <c r="CM820" s="226"/>
    </row>
    <row r="821">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c r="AA821" s="226"/>
      <c r="AB821" s="226"/>
      <c r="AC821" s="226"/>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8"/>
      <c r="BL821" s="226"/>
      <c r="BM821" s="226"/>
      <c r="BN821" s="226"/>
      <c r="BO821" s="226"/>
      <c r="BP821" s="226"/>
      <c r="BQ821" s="226"/>
      <c r="BR821" s="226"/>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row>
    <row r="822">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c r="AA822" s="226"/>
      <c r="AB822" s="226"/>
      <c r="AC822" s="226"/>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8"/>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row>
    <row r="823">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c r="AA823" s="226"/>
      <c r="AB823" s="226"/>
      <c r="AC823" s="226"/>
      <c r="AD823" s="226"/>
      <c r="AE823" s="226"/>
      <c r="AF823" s="226"/>
      <c r="AG823" s="226"/>
      <c r="AH823" s="226"/>
      <c r="AI823" s="226"/>
      <c r="AJ823" s="226"/>
      <c r="AK823" s="226"/>
      <c r="AL823" s="226"/>
      <c r="AM823" s="226"/>
      <c r="AN823" s="226"/>
      <c r="AO823" s="226"/>
      <c r="AP823" s="226"/>
      <c r="AQ823" s="226"/>
      <c r="AR823" s="226"/>
      <c r="AS823" s="226"/>
      <c r="AT823" s="226"/>
      <c r="AU823" s="226"/>
      <c r="AV823" s="226"/>
      <c r="AW823" s="226"/>
      <c r="AX823" s="226"/>
      <c r="AY823" s="226"/>
      <c r="AZ823" s="226"/>
      <c r="BA823" s="226"/>
      <c r="BB823" s="226"/>
      <c r="BC823" s="226"/>
      <c r="BD823" s="226"/>
      <c r="BE823" s="226"/>
      <c r="BF823" s="226"/>
      <c r="BG823" s="226"/>
      <c r="BH823" s="226"/>
      <c r="BI823" s="226"/>
      <c r="BJ823" s="226"/>
      <c r="BK823" s="228"/>
      <c r="BL823" s="226"/>
      <c r="BM823" s="226"/>
      <c r="BN823" s="226"/>
      <c r="BO823" s="226"/>
      <c r="BP823" s="226"/>
      <c r="BQ823" s="226"/>
      <c r="BR823" s="226"/>
      <c r="BS823" s="226"/>
      <c r="BT823" s="226"/>
      <c r="BU823" s="226"/>
      <c r="BV823" s="226"/>
      <c r="BW823" s="226"/>
      <c r="BX823" s="226"/>
      <c r="BY823" s="226"/>
      <c r="BZ823" s="226"/>
      <c r="CA823" s="226"/>
      <c r="CB823" s="226"/>
      <c r="CC823" s="226"/>
      <c r="CD823" s="226"/>
      <c r="CE823" s="226"/>
      <c r="CF823" s="226"/>
      <c r="CG823" s="226"/>
      <c r="CH823" s="226"/>
      <c r="CI823" s="226"/>
      <c r="CJ823" s="226"/>
      <c r="CK823" s="226"/>
      <c r="CL823" s="226"/>
      <c r="CM823" s="226"/>
    </row>
    <row r="824">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c r="AA824" s="226"/>
      <c r="AB824" s="226"/>
      <c r="AC824" s="226"/>
      <c r="AD824" s="226"/>
      <c r="AE824" s="226"/>
      <c r="AF824" s="226"/>
      <c r="AG824" s="226"/>
      <c r="AH824" s="226"/>
      <c r="AI824" s="226"/>
      <c r="AJ824" s="226"/>
      <c r="AK824" s="226"/>
      <c r="AL824" s="226"/>
      <c r="AM824" s="226"/>
      <c r="AN824" s="226"/>
      <c r="AO824" s="226"/>
      <c r="AP824" s="226"/>
      <c r="AQ824" s="226"/>
      <c r="AR824" s="226"/>
      <c r="AS824" s="226"/>
      <c r="AT824" s="226"/>
      <c r="AU824" s="226"/>
      <c r="AV824" s="226"/>
      <c r="AW824" s="226"/>
      <c r="AX824" s="226"/>
      <c r="AY824" s="226"/>
      <c r="AZ824" s="226"/>
      <c r="BA824" s="226"/>
      <c r="BB824" s="226"/>
      <c r="BC824" s="226"/>
      <c r="BD824" s="226"/>
      <c r="BE824" s="226"/>
      <c r="BF824" s="226"/>
      <c r="BG824" s="226"/>
      <c r="BH824" s="226"/>
      <c r="BI824" s="226"/>
      <c r="BJ824" s="226"/>
      <c r="BK824" s="228"/>
      <c r="BL824" s="226"/>
      <c r="BM824" s="226"/>
      <c r="BN824" s="226"/>
      <c r="BO824" s="226"/>
      <c r="BP824" s="226"/>
      <c r="BQ824" s="226"/>
      <c r="BR824" s="226"/>
      <c r="BS824" s="226"/>
      <c r="BT824" s="226"/>
      <c r="BU824" s="226"/>
      <c r="BV824" s="226"/>
      <c r="BW824" s="226"/>
      <c r="BX824" s="226"/>
      <c r="BY824" s="226"/>
      <c r="BZ824" s="226"/>
      <c r="CA824" s="226"/>
      <c r="CB824" s="226"/>
      <c r="CC824" s="226"/>
      <c r="CD824" s="226"/>
      <c r="CE824" s="226"/>
      <c r="CF824" s="226"/>
      <c r="CG824" s="226"/>
      <c r="CH824" s="226"/>
      <c r="CI824" s="226"/>
      <c r="CJ824" s="226"/>
      <c r="CK824" s="226"/>
      <c r="CL824" s="226"/>
      <c r="CM824" s="226"/>
    </row>
    <row r="825">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c r="AA825" s="226"/>
      <c r="AB825" s="226"/>
      <c r="AC825" s="226"/>
      <c r="AD825" s="226"/>
      <c r="AE825" s="226"/>
      <c r="AF825" s="226"/>
      <c r="AG825" s="226"/>
      <c r="AH825" s="226"/>
      <c r="AI825" s="226"/>
      <c r="AJ825" s="226"/>
      <c r="AK825" s="226"/>
      <c r="AL825" s="226"/>
      <c r="AM825" s="226"/>
      <c r="AN825" s="226"/>
      <c r="AO825" s="226"/>
      <c r="AP825" s="226"/>
      <c r="AQ825" s="226"/>
      <c r="AR825" s="226"/>
      <c r="AS825" s="226"/>
      <c r="AT825" s="226"/>
      <c r="AU825" s="226"/>
      <c r="AV825" s="226"/>
      <c r="AW825" s="226"/>
      <c r="AX825" s="226"/>
      <c r="AY825" s="226"/>
      <c r="AZ825" s="226"/>
      <c r="BA825" s="226"/>
      <c r="BB825" s="226"/>
      <c r="BC825" s="226"/>
      <c r="BD825" s="226"/>
      <c r="BE825" s="226"/>
      <c r="BF825" s="226"/>
      <c r="BG825" s="226"/>
      <c r="BH825" s="226"/>
      <c r="BI825" s="226"/>
      <c r="BJ825" s="226"/>
      <c r="BK825" s="228"/>
      <c r="BL825" s="226"/>
      <c r="BM825" s="226"/>
      <c r="BN825" s="226"/>
      <c r="BO825" s="226"/>
      <c r="BP825" s="226"/>
      <c r="BQ825" s="226"/>
      <c r="BR825" s="226"/>
      <c r="BS825" s="226"/>
      <c r="BT825" s="226"/>
      <c r="BU825" s="226"/>
      <c r="BV825" s="226"/>
      <c r="BW825" s="226"/>
      <c r="BX825" s="226"/>
      <c r="BY825" s="226"/>
      <c r="BZ825" s="226"/>
      <c r="CA825" s="226"/>
      <c r="CB825" s="226"/>
      <c r="CC825" s="226"/>
      <c r="CD825" s="226"/>
      <c r="CE825" s="226"/>
      <c r="CF825" s="226"/>
      <c r="CG825" s="226"/>
      <c r="CH825" s="226"/>
      <c r="CI825" s="226"/>
      <c r="CJ825" s="226"/>
      <c r="CK825" s="226"/>
      <c r="CL825" s="226"/>
      <c r="CM825" s="226"/>
    </row>
    <row r="826">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c r="AA826" s="226"/>
      <c r="AB826" s="226"/>
      <c r="AC826" s="226"/>
      <c r="AD826" s="226"/>
      <c r="AE826" s="226"/>
      <c r="AF826" s="226"/>
      <c r="AG826" s="226"/>
      <c r="AH826" s="226"/>
      <c r="AI826" s="226"/>
      <c r="AJ826" s="226"/>
      <c r="AK826" s="226"/>
      <c r="AL826" s="226"/>
      <c r="AM826" s="226"/>
      <c r="AN826" s="226"/>
      <c r="AO826" s="226"/>
      <c r="AP826" s="226"/>
      <c r="AQ826" s="226"/>
      <c r="AR826" s="226"/>
      <c r="AS826" s="226"/>
      <c r="AT826" s="226"/>
      <c r="AU826" s="226"/>
      <c r="AV826" s="226"/>
      <c r="AW826" s="226"/>
      <c r="AX826" s="226"/>
      <c r="AY826" s="226"/>
      <c r="AZ826" s="226"/>
      <c r="BA826" s="226"/>
      <c r="BB826" s="226"/>
      <c r="BC826" s="226"/>
      <c r="BD826" s="226"/>
      <c r="BE826" s="226"/>
      <c r="BF826" s="226"/>
      <c r="BG826" s="226"/>
      <c r="BH826" s="226"/>
      <c r="BI826" s="226"/>
      <c r="BJ826" s="226"/>
      <c r="BK826" s="228"/>
      <c r="BL826" s="226"/>
      <c r="BM826" s="226"/>
      <c r="BN826" s="226"/>
      <c r="BO826" s="226"/>
      <c r="BP826" s="226"/>
      <c r="BQ826" s="226"/>
      <c r="BR826" s="226"/>
      <c r="BS826" s="226"/>
      <c r="BT826" s="226"/>
      <c r="BU826" s="226"/>
      <c r="BV826" s="226"/>
      <c r="BW826" s="226"/>
      <c r="BX826" s="226"/>
      <c r="BY826" s="226"/>
      <c r="BZ826" s="226"/>
      <c r="CA826" s="226"/>
      <c r="CB826" s="226"/>
      <c r="CC826" s="226"/>
      <c r="CD826" s="226"/>
      <c r="CE826" s="226"/>
      <c r="CF826" s="226"/>
      <c r="CG826" s="226"/>
      <c r="CH826" s="226"/>
      <c r="CI826" s="226"/>
      <c r="CJ826" s="226"/>
      <c r="CK826" s="226"/>
      <c r="CL826" s="226"/>
      <c r="CM826" s="226"/>
    </row>
    <row r="827">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c r="AA827" s="226"/>
      <c r="AB827" s="226"/>
      <c r="AC827" s="226"/>
      <c r="AD827" s="226"/>
      <c r="AE827" s="226"/>
      <c r="AF827" s="226"/>
      <c r="AG827" s="226"/>
      <c r="AH827" s="226"/>
      <c r="AI827" s="226"/>
      <c r="AJ827" s="226"/>
      <c r="AK827" s="226"/>
      <c r="AL827" s="226"/>
      <c r="AM827" s="226"/>
      <c r="AN827" s="226"/>
      <c r="AO827" s="226"/>
      <c r="AP827" s="226"/>
      <c r="AQ827" s="226"/>
      <c r="AR827" s="226"/>
      <c r="AS827" s="226"/>
      <c r="AT827" s="226"/>
      <c r="AU827" s="226"/>
      <c r="AV827" s="226"/>
      <c r="AW827" s="226"/>
      <c r="AX827" s="226"/>
      <c r="AY827" s="226"/>
      <c r="AZ827" s="226"/>
      <c r="BA827" s="226"/>
      <c r="BB827" s="226"/>
      <c r="BC827" s="226"/>
      <c r="BD827" s="226"/>
      <c r="BE827" s="226"/>
      <c r="BF827" s="226"/>
      <c r="BG827" s="226"/>
      <c r="BH827" s="226"/>
      <c r="BI827" s="226"/>
      <c r="BJ827" s="226"/>
      <c r="BK827" s="228"/>
      <c r="BL827" s="226"/>
      <c r="BM827" s="226"/>
      <c r="BN827" s="226"/>
      <c r="BO827" s="226"/>
      <c r="BP827" s="226"/>
      <c r="BQ827" s="226"/>
      <c r="BR827" s="226"/>
      <c r="BS827" s="226"/>
      <c r="BT827" s="226"/>
      <c r="BU827" s="226"/>
      <c r="BV827" s="226"/>
      <c r="BW827" s="226"/>
      <c r="BX827" s="226"/>
      <c r="BY827" s="226"/>
      <c r="BZ827" s="226"/>
      <c r="CA827" s="226"/>
      <c r="CB827" s="226"/>
      <c r="CC827" s="226"/>
      <c r="CD827" s="226"/>
      <c r="CE827" s="226"/>
      <c r="CF827" s="226"/>
      <c r="CG827" s="226"/>
      <c r="CH827" s="226"/>
      <c r="CI827" s="226"/>
      <c r="CJ827" s="226"/>
      <c r="CK827" s="226"/>
      <c r="CL827" s="226"/>
      <c r="CM827" s="226"/>
    </row>
    <row r="828">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c r="AA828" s="226"/>
      <c r="AB828" s="226"/>
      <c r="AC828" s="226"/>
      <c r="AD828" s="226"/>
      <c r="AE828" s="226"/>
      <c r="AF828" s="226"/>
      <c r="AG828" s="226"/>
      <c r="AH828" s="226"/>
      <c r="AI828" s="226"/>
      <c r="AJ828" s="226"/>
      <c r="AK828" s="226"/>
      <c r="AL828" s="226"/>
      <c r="AM828" s="226"/>
      <c r="AN828" s="226"/>
      <c r="AO828" s="226"/>
      <c r="AP828" s="226"/>
      <c r="AQ828" s="226"/>
      <c r="AR828" s="226"/>
      <c r="AS828" s="226"/>
      <c r="AT828" s="226"/>
      <c r="AU828" s="226"/>
      <c r="AV828" s="226"/>
      <c r="AW828" s="226"/>
      <c r="AX828" s="226"/>
      <c r="AY828" s="226"/>
      <c r="AZ828" s="226"/>
      <c r="BA828" s="226"/>
      <c r="BB828" s="226"/>
      <c r="BC828" s="226"/>
      <c r="BD828" s="226"/>
      <c r="BE828" s="226"/>
      <c r="BF828" s="226"/>
      <c r="BG828" s="226"/>
      <c r="BH828" s="226"/>
      <c r="BI828" s="226"/>
      <c r="BJ828" s="226"/>
      <c r="BK828" s="228"/>
      <c r="BL828" s="226"/>
      <c r="BM828" s="226"/>
      <c r="BN828" s="226"/>
      <c r="BO828" s="226"/>
      <c r="BP828" s="226"/>
      <c r="BQ828" s="226"/>
      <c r="BR828" s="226"/>
      <c r="BS828" s="226"/>
      <c r="BT828" s="226"/>
      <c r="BU828" s="226"/>
      <c r="BV828" s="226"/>
      <c r="BW828" s="226"/>
      <c r="BX828" s="226"/>
      <c r="BY828" s="226"/>
      <c r="BZ828" s="226"/>
      <c r="CA828" s="226"/>
      <c r="CB828" s="226"/>
      <c r="CC828" s="226"/>
      <c r="CD828" s="226"/>
      <c r="CE828" s="226"/>
      <c r="CF828" s="226"/>
      <c r="CG828" s="226"/>
      <c r="CH828" s="226"/>
      <c r="CI828" s="226"/>
      <c r="CJ828" s="226"/>
      <c r="CK828" s="226"/>
      <c r="CL828" s="226"/>
      <c r="CM828" s="226"/>
    </row>
    <row r="829">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c r="AA829" s="226"/>
      <c r="AB829" s="226"/>
      <c r="AC829" s="226"/>
      <c r="AD829" s="226"/>
      <c r="AE829" s="226"/>
      <c r="AF829" s="226"/>
      <c r="AG829" s="226"/>
      <c r="AH829" s="226"/>
      <c r="AI829" s="226"/>
      <c r="AJ829" s="226"/>
      <c r="AK829" s="226"/>
      <c r="AL829" s="226"/>
      <c r="AM829" s="226"/>
      <c r="AN829" s="226"/>
      <c r="AO829" s="226"/>
      <c r="AP829" s="226"/>
      <c r="AQ829" s="226"/>
      <c r="AR829" s="226"/>
      <c r="AS829" s="226"/>
      <c r="AT829" s="226"/>
      <c r="AU829" s="226"/>
      <c r="AV829" s="226"/>
      <c r="AW829" s="226"/>
      <c r="AX829" s="226"/>
      <c r="AY829" s="226"/>
      <c r="AZ829" s="226"/>
      <c r="BA829" s="226"/>
      <c r="BB829" s="226"/>
      <c r="BC829" s="226"/>
      <c r="BD829" s="226"/>
      <c r="BE829" s="226"/>
      <c r="BF829" s="226"/>
      <c r="BG829" s="226"/>
      <c r="BH829" s="226"/>
      <c r="BI829" s="226"/>
      <c r="BJ829" s="226"/>
      <c r="BK829" s="228"/>
      <c r="BL829" s="226"/>
      <c r="BM829" s="226"/>
      <c r="BN829" s="226"/>
      <c r="BO829" s="226"/>
      <c r="BP829" s="226"/>
      <c r="BQ829" s="226"/>
      <c r="BR829" s="226"/>
      <c r="BS829" s="226"/>
      <c r="BT829" s="226"/>
      <c r="BU829" s="226"/>
      <c r="BV829" s="226"/>
      <c r="BW829" s="226"/>
      <c r="BX829" s="226"/>
      <c r="BY829" s="226"/>
      <c r="BZ829" s="226"/>
      <c r="CA829" s="226"/>
      <c r="CB829" s="226"/>
      <c r="CC829" s="226"/>
      <c r="CD829" s="226"/>
      <c r="CE829" s="226"/>
      <c r="CF829" s="226"/>
      <c r="CG829" s="226"/>
      <c r="CH829" s="226"/>
      <c r="CI829" s="226"/>
      <c r="CJ829" s="226"/>
      <c r="CK829" s="226"/>
      <c r="CL829" s="226"/>
      <c r="CM829" s="226"/>
    </row>
    <row r="830">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c r="AA830" s="226"/>
      <c r="AB830" s="226"/>
      <c r="AC830" s="226"/>
      <c r="AD830" s="226"/>
      <c r="AE830" s="226"/>
      <c r="AF830" s="226"/>
      <c r="AG830" s="226"/>
      <c r="AH830" s="226"/>
      <c r="AI830" s="226"/>
      <c r="AJ830" s="226"/>
      <c r="AK830" s="226"/>
      <c r="AL830" s="226"/>
      <c r="AM830" s="226"/>
      <c r="AN830" s="226"/>
      <c r="AO830" s="226"/>
      <c r="AP830" s="226"/>
      <c r="AQ830" s="226"/>
      <c r="AR830" s="226"/>
      <c r="AS830" s="226"/>
      <c r="AT830" s="226"/>
      <c r="AU830" s="226"/>
      <c r="AV830" s="226"/>
      <c r="AW830" s="226"/>
      <c r="AX830" s="226"/>
      <c r="AY830" s="226"/>
      <c r="AZ830" s="226"/>
      <c r="BA830" s="226"/>
      <c r="BB830" s="226"/>
      <c r="BC830" s="226"/>
      <c r="BD830" s="226"/>
      <c r="BE830" s="226"/>
      <c r="BF830" s="226"/>
      <c r="BG830" s="226"/>
      <c r="BH830" s="226"/>
      <c r="BI830" s="226"/>
      <c r="BJ830" s="226"/>
      <c r="BK830" s="228"/>
      <c r="BL830" s="226"/>
      <c r="BM830" s="226"/>
      <c r="BN830" s="226"/>
      <c r="BO830" s="226"/>
      <c r="BP830" s="226"/>
      <c r="BQ830" s="226"/>
      <c r="BR830" s="226"/>
      <c r="BS830" s="226"/>
      <c r="BT830" s="226"/>
      <c r="BU830" s="226"/>
      <c r="BV830" s="226"/>
      <c r="BW830" s="226"/>
      <c r="BX830" s="226"/>
      <c r="BY830" s="226"/>
      <c r="BZ830" s="226"/>
      <c r="CA830" s="226"/>
      <c r="CB830" s="226"/>
      <c r="CC830" s="226"/>
      <c r="CD830" s="226"/>
      <c r="CE830" s="226"/>
      <c r="CF830" s="226"/>
      <c r="CG830" s="226"/>
      <c r="CH830" s="226"/>
      <c r="CI830" s="226"/>
      <c r="CJ830" s="226"/>
      <c r="CK830" s="226"/>
      <c r="CL830" s="226"/>
      <c r="CM830" s="226"/>
    </row>
    <row r="831">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c r="AA831" s="226"/>
      <c r="AB831" s="226"/>
      <c r="AC831" s="226"/>
      <c r="AD831" s="226"/>
      <c r="AE831" s="226"/>
      <c r="AF831" s="226"/>
      <c r="AG831" s="226"/>
      <c r="AH831" s="226"/>
      <c r="AI831" s="226"/>
      <c r="AJ831" s="226"/>
      <c r="AK831" s="226"/>
      <c r="AL831" s="226"/>
      <c r="AM831" s="226"/>
      <c r="AN831" s="226"/>
      <c r="AO831" s="226"/>
      <c r="AP831" s="226"/>
      <c r="AQ831" s="226"/>
      <c r="AR831" s="226"/>
      <c r="AS831" s="226"/>
      <c r="AT831" s="226"/>
      <c r="AU831" s="226"/>
      <c r="AV831" s="226"/>
      <c r="AW831" s="226"/>
      <c r="AX831" s="226"/>
      <c r="AY831" s="226"/>
      <c r="AZ831" s="226"/>
      <c r="BA831" s="226"/>
      <c r="BB831" s="226"/>
      <c r="BC831" s="226"/>
      <c r="BD831" s="226"/>
      <c r="BE831" s="226"/>
      <c r="BF831" s="226"/>
      <c r="BG831" s="226"/>
      <c r="BH831" s="226"/>
      <c r="BI831" s="226"/>
      <c r="BJ831" s="226"/>
      <c r="BK831" s="228"/>
      <c r="BL831" s="226"/>
      <c r="BM831" s="226"/>
      <c r="BN831" s="226"/>
      <c r="BO831" s="226"/>
      <c r="BP831" s="226"/>
      <c r="BQ831" s="226"/>
      <c r="BR831" s="226"/>
      <c r="BS831" s="226"/>
      <c r="BT831" s="226"/>
      <c r="BU831" s="226"/>
      <c r="BV831" s="226"/>
      <c r="BW831" s="226"/>
      <c r="BX831" s="226"/>
      <c r="BY831" s="226"/>
      <c r="BZ831" s="226"/>
      <c r="CA831" s="226"/>
      <c r="CB831" s="226"/>
      <c r="CC831" s="226"/>
      <c r="CD831" s="226"/>
      <c r="CE831" s="226"/>
      <c r="CF831" s="226"/>
      <c r="CG831" s="226"/>
      <c r="CH831" s="226"/>
      <c r="CI831" s="226"/>
      <c r="CJ831" s="226"/>
      <c r="CK831" s="226"/>
      <c r="CL831" s="226"/>
      <c r="CM831" s="226"/>
    </row>
    <row r="832">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c r="AB832" s="226"/>
      <c r="AC832" s="226"/>
      <c r="AD832" s="226"/>
      <c r="AE832" s="226"/>
      <c r="AF832" s="226"/>
      <c r="AG832" s="226"/>
      <c r="AH832" s="226"/>
      <c r="AI832" s="226"/>
      <c r="AJ832" s="226"/>
      <c r="AK832" s="226"/>
      <c r="AL832" s="226"/>
      <c r="AM832" s="226"/>
      <c r="AN832" s="226"/>
      <c r="AO832" s="226"/>
      <c r="AP832" s="226"/>
      <c r="AQ832" s="226"/>
      <c r="AR832" s="226"/>
      <c r="AS832" s="226"/>
      <c r="AT832" s="226"/>
      <c r="AU832" s="226"/>
      <c r="AV832" s="226"/>
      <c r="AW832" s="226"/>
      <c r="AX832" s="226"/>
      <c r="AY832" s="226"/>
      <c r="AZ832" s="226"/>
      <c r="BA832" s="226"/>
      <c r="BB832" s="226"/>
      <c r="BC832" s="226"/>
      <c r="BD832" s="226"/>
      <c r="BE832" s="226"/>
      <c r="BF832" s="226"/>
      <c r="BG832" s="226"/>
      <c r="BH832" s="226"/>
      <c r="BI832" s="226"/>
      <c r="BJ832" s="226"/>
      <c r="BK832" s="228"/>
      <c r="BL832" s="226"/>
      <c r="BM832" s="226"/>
      <c r="BN832" s="226"/>
      <c r="BO832" s="226"/>
      <c r="BP832" s="226"/>
      <c r="BQ832" s="226"/>
      <c r="BR832" s="226"/>
      <c r="BS832" s="226"/>
      <c r="BT832" s="226"/>
      <c r="BU832" s="226"/>
      <c r="BV832" s="226"/>
      <c r="BW832" s="226"/>
      <c r="BX832" s="226"/>
      <c r="BY832" s="226"/>
      <c r="BZ832" s="226"/>
      <c r="CA832" s="226"/>
      <c r="CB832" s="226"/>
      <c r="CC832" s="226"/>
      <c r="CD832" s="226"/>
      <c r="CE832" s="226"/>
      <c r="CF832" s="226"/>
      <c r="CG832" s="226"/>
      <c r="CH832" s="226"/>
      <c r="CI832" s="226"/>
      <c r="CJ832" s="226"/>
      <c r="CK832" s="226"/>
      <c r="CL832" s="226"/>
      <c r="CM832" s="226"/>
    </row>
    <row r="833">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c r="AA833" s="226"/>
      <c r="AB833" s="226"/>
      <c r="AC833" s="226"/>
      <c r="AD833" s="226"/>
      <c r="AE833" s="226"/>
      <c r="AF833" s="226"/>
      <c r="AG833" s="226"/>
      <c r="AH833" s="226"/>
      <c r="AI833" s="226"/>
      <c r="AJ833" s="226"/>
      <c r="AK833" s="226"/>
      <c r="AL833" s="226"/>
      <c r="AM833" s="226"/>
      <c r="AN833" s="226"/>
      <c r="AO833" s="226"/>
      <c r="AP833" s="226"/>
      <c r="AQ833" s="226"/>
      <c r="AR833" s="226"/>
      <c r="AS833" s="226"/>
      <c r="AT833" s="226"/>
      <c r="AU833" s="226"/>
      <c r="AV833" s="226"/>
      <c r="AW833" s="226"/>
      <c r="AX833" s="226"/>
      <c r="AY833" s="226"/>
      <c r="AZ833" s="226"/>
      <c r="BA833" s="226"/>
      <c r="BB833" s="226"/>
      <c r="BC833" s="226"/>
      <c r="BD833" s="226"/>
      <c r="BE833" s="226"/>
      <c r="BF833" s="226"/>
      <c r="BG833" s="226"/>
      <c r="BH833" s="226"/>
      <c r="BI833" s="226"/>
      <c r="BJ833" s="226"/>
      <c r="BK833" s="228"/>
      <c r="BL833" s="226"/>
      <c r="BM833" s="226"/>
      <c r="BN833" s="226"/>
      <c r="BO833" s="226"/>
      <c r="BP833" s="226"/>
      <c r="BQ833" s="226"/>
      <c r="BR833" s="226"/>
      <c r="BS833" s="226"/>
      <c r="BT833" s="226"/>
      <c r="BU833" s="226"/>
      <c r="BV833" s="226"/>
      <c r="BW833" s="226"/>
      <c r="BX833" s="226"/>
      <c r="BY833" s="226"/>
      <c r="BZ833" s="226"/>
      <c r="CA833" s="226"/>
      <c r="CB833" s="226"/>
      <c r="CC833" s="226"/>
      <c r="CD833" s="226"/>
      <c r="CE833" s="226"/>
      <c r="CF833" s="226"/>
      <c r="CG833" s="226"/>
      <c r="CH833" s="226"/>
      <c r="CI833" s="226"/>
      <c r="CJ833" s="226"/>
      <c r="CK833" s="226"/>
      <c r="CL833" s="226"/>
      <c r="CM833" s="226"/>
    </row>
    <row r="834">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c r="AB834" s="226"/>
      <c r="AC834" s="226"/>
      <c r="AD834" s="226"/>
      <c r="AE834" s="226"/>
      <c r="AF834" s="226"/>
      <c r="AG834" s="226"/>
      <c r="AH834" s="226"/>
      <c r="AI834" s="226"/>
      <c r="AJ834" s="226"/>
      <c r="AK834" s="226"/>
      <c r="AL834" s="226"/>
      <c r="AM834" s="226"/>
      <c r="AN834" s="226"/>
      <c r="AO834" s="226"/>
      <c r="AP834" s="226"/>
      <c r="AQ834" s="226"/>
      <c r="AR834" s="226"/>
      <c r="AS834" s="226"/>
      <c r="AT834" s="226"/>
      <c r="AU834" s="226"/>
      <c r="AV834" s="226"/>
      <c r="AW834" s="226"/>
      <c r="AX834" s="226"/>
      <c r="AY834" s="226"/>
      <c r="AZ834" s="226"/>
      <c r="BA834" s="226"/>
      <c r="BB834" s="226"/>
      <c r="BC834" s="226"/>
      <c r="BD834" s="226"/>
      <c r="BE834" s="226"/>
      <c r="BF834" s="226"/>
      <c r="BG834" s="226"/>
      <c r="BH834" s="226"/>
      <c r="BI834" s="226"/>
      <c r="BJ834" s="226"/>
      <c r="BK834" s="228"/>
      <c r="BL834" s="226"/>
      <c r="BM834" s="226"/>
      <c r="BN834" s="226"/>
      <c r="BO834" s="226"/>
      <c r="BP834" s="226"/>
      <c r="BQ834" s="226"/>
      <c r="BR834" s="226"/>
      <c r="BS834" s="226"/>
      <c r="BT834" s="226"/>
      <c r="BU834" s="226"/>
      <c r="BV834" s="226"/>
      <c r="BW834" s="226"/>
      <c r="BX834" s="226"/>
      <c r="BY834" s="226"/>
      <c r="BZ834" s="226"/>
      <c r="CA834" s="226"/>
      <c r="CB834" s="226"/>
      <c r="CC834" s="226"/>
      <c r="CD834" s="226"/>
      <c r="CE834" s="226"/>
      <c r="CF834" s="226"/>
      <c r="CG834" s="226"/>
      <c r="CH834" s="226"/>
      <c r="CI834" s="226"/>
      <c r="CJ834" s="226"/>
      <c r="CK834" s="226"/>
      <c r="CL834" s="226"/>
      <c r="CM834" s="226"/>
    </row>
    <row r="835">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c r="AA835" s="226"/>
      <c r="AB835" s="226"/>
      <c r="AC835" s="226"/>
      <c r="AD835" s="226"/>
      <c r="AE835" s="226"/>
      <c r="AF835" s="226"/>
      <c r="AG835" s="226"/>
      <c r="AH835" s="226"/>
      <c r="AI835" s="226"/>
      <c r="AJ835" s="226"/>
      <c r="AK835" s="226"/>
      <c r="AL835" s="226"/>
      <c r="AM835" s="226"/>
      <c r="AN835" s="226"/>
      <c r="AO835" s="226"/>
      <c r="AP835" s="226"/>
      <c r="AQ835" s="226"/>
      <c r="AR835" s="226"/>
      <c r="AS835" s="226"/>
      <c r="AT835" s="226"/>
      <c r="AU835" s="226"/>
      <c r="AV835" s="226"/>
      <c r="AW835" s="226"/>
      <c r="AX835" s="226"/>
      <c r="AY835" s="226"/>
      <c r="AZ835" s="226"/>
      <c r="BA835" s="226"/>
      <c r="BB835" s="226"/>
      <c r="BC835" s="226"/>
      <c r="BD835" s="226"/>
      <c r="BE835" s="226"/>
      <c r="BF835" s="226"/>
      <c r="BG835" s="226"/>
      <c r="BH835" s="226"/>
      <c r="BI835" s="226"/>
      <c r="BJ835" s="226"/>
      <c r="BK835" s="228"/>
      <c r="BL835" s="226"/>
      <c r="BM835" s="226"/>
      <c r="BN835" s="226"/>
      <c r="BO835" s="226"/>
      <c r="BP835" s="226"/>
      <c r="BQ835" s="226"/>
      <c r="BR835" s="226"/>
      <c r="BS835" s="226"/>
      <c r="BT835" s="226"/>
      <c r="BU835" s="226"/>
      <c r="BV835" s="226"/>
      <c r="BW835" s="226"/>
      <c r="BX835" s="226"/>
      <c r="BY835" s="226"/>
      <c r="BZ835" s="226"/>
      <c r="CA835" s="226"/>
      <c r="CB835" s="226"/>
      <c r="CC835" s="226"/>
      <c r="CD835" s="226"/>
      <c r="CE835" s="226"/>
      <c r="CF835" s="226"/>
      <c r="CG835" s="226"/>
      <c r="CH835" s="226"/>
      <c r="CI835" s="226"/>
      <c r="CJ835" s="226"/>
      <c r="CK835" s="226"/>
      <c r="CL835" s="226"/>
      <c r="CM835" s="226"/>
    </row>
    <row r="836">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c r="AA836" s="226"/>
      <c r="AB836" s="226"/>
      <c r="AC836" s="226"/>
      <c r="AD836" s="226"/>
      <c r="AE836" s="226"/>
      <c r="AF836" s="226"/>
      <c r="AG836" s="226"/>
      <c r="AH836" s="226"/>
      <c r="AI836" s="226"/>
      <c r="AJ836" s="226"/>
      <c r="AK836" s="226"/>
      <c r="AL836" s="226"/>
      <c r="AM836" s="226"/>
      <c r="AN836" s="226"/>
      <c r="AO836" s="226"/>
      <c r="AP836" s="226"/>
      <c r="AQ836" s="226"/>
      <c r="AR836" s="226"/>
      <c r="AS836" s="226"/>
      <c r="AT836" s="226"/>
      <c r="AU836" s="226"/>
      <c r="AV836" s="226"/>
      <c r="AW836" s="226"/>
      <c r="AX836" s="226"/>
      <c r="AY836" s="226"/>
      <c r="AZ836" s="226"/>
      <c r="BA836" s="226"/>
      <c r="BB836" s="226"/>
      <c r="BC836" s="226"/>
      <c r="BD836" s="226"/>
      <c r="BE836" s="226"/>
      <c r="BF836" s="226"/>
      <c r="BG836" s="226"/>
      <c r="BH836" s="226"/>
      <c r="BI836" s="226"/>
      <c r="BJ836" s="226"/>
      <c r="BK836" s="228"/>
      <c r="BL836" s="226"/>
      <c r="BM836" s="226"/>
      <c r="BN836" s="226"/>
      <c r="BO836" s="226"/>
      <c r="BP836" s="226"/>
      <c r="BQ836" s="226"/>
      <c r="BR836" s="226"/>
      <c r="BS836" s="226"/>
      <c r="BT836" s="226"/>
      <c r="BU836" s="226"/>
      <c r="BV836" s="226"/>
      <c r="BW836" s="226"/>
      <c r="BX836" s="226"/>
      <c r="BY836" s="226"/>
      <c r="BZ836" s="226"/>
      <c r="CA836" s="226"/>
      <c r="CB836" s="226"/>
      <c r="CC836" s="226"/>
      <c r="CD836" s="226"/>
      <c r="CE836" s="226"/>
      <c r="CF836" s="226"/>
      <c r="CG836" s="226"/>
      <c r="CH836" s="226"/>
      <c r="CI836" s="226"/>
      <c r="CJ836" s="226"/>
      <c r="CK836" s="226"/>
      <c r="CL836" s="226"/>
      <c r="CM836" s="226"/>
    </row>
    <row r="837">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c r="AB837" s="226"/>
      <c r="AC837" s="226"/>
      <c r="AD837" s="226"/>
      <c r="AE837" s="226"/>
      <c r="AF837" s="226"/>
      <c r="AG837" s="226"/>
      <c r="AH837" s="226"/>
      <c r="AI837" s="226"/>
      <c r="AJ837" s="226"/>
      <c r="AK837" s="226"/>
      <c r="AL837" s="226"/>
      <c r="AM837" s="226"/>
      <c r="AN837" s="226"/>
      <c r="AO837" s="226"/>
      <c r="AP837" s="226"/>
      <c r="AQ837" s="226"/>
      <c r="AR837" s="226"/>
      <c r="AS837" s="226"/>
      <c r="AT837" s="226"/>
      <c r="AU837" s="226"/>
      <c r="AV837" s="226"/>
      <c r="AW837" s="226"/>
      <c r="AX837" s="226"/>
      <c r="AY837" s="226"/>
      <c r="AZ837" s="226"/>
      <c r="BA837" s="226"/>
      <c r="BB837" s="226"/>
      <c r="BC837" s="226"/>
      <c r="BD837" s="226"/>
      <c r="BE837" s="226"/>
      <c r="BF837" s="226"/>
      <c r="BG837" s="226"/>
      <c r="BH837" s="226"/>
      <c r="BI837" s="226"/>
      <c r="BJ837" s="226"/>
      <c r="BK837" s="228"/>
      <c r="BL837" s="226"/>
      <c r="BM837" s="226"/>
      <c r="BN837" s="226"/>
      <c r="BO837" s="226"/>
      <c r="BP837" s="226"/>
      <c r="BQ837" s="226"/>
      <c r="BR837" s="226"/>
      <c r="BS837" s="226"/>
      <c r="BT837" s="226"/>
      <c r="BU837" s="226"/>
      <c r="BV837" s="226"/>
      <c r="BW837" s="226"/>
      <c r="BX837" s="226"/>
      <c r="BY837" s="226"/>
      <c r="BZ837" s="226"/>
      <c r="CA837" s="226"/>
      <c r="CB837" s="226"/>
      <c r="CC837" s="226"/>
      <c r="CD837" s="226"/>
      <c r="CE837" s="226"/>
      <c r="CF837" s="226"/>
      <c r="CG837" s="226"/>
      <c r="CH837" s="226"/>
      <c r="CI837" s="226"/>
      <c r="CJ837" s="226"/>
      <c r="CK837" s="226"/>
      <c r="CL837" s="226"/>
      <c r="CM837" s="226"/>
    </row>
    <row r="838">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c r="AB838" s="226"/>
      <c r="AC838" s="226"/>
      <c r="AD838" s="226"/>
      <c r="AE838" s="226"/>
      <c r="AF838" s="226"/>
      <c r="AG838" s="226"/>
      <c r="AH838" s="226"/>
      <c r="AI838" s="226"/>
      <c r="AJ838" s="226"/>
      <c r="AK838" s="226"/>
      <c r="AL838" s="226"/>
      <c r="AM838" s="226"/>
      <c r="AN838" s="226"/>
      <c r="AO838" s="226"/>
      <c r="AP838" s="226"/>
      <c r="AQ838" s="226"/>
      <c r="AR838" s="226"/>
      <c r="AS838" s="226"/>
      <c r="AT838" s="226"/>
      <c r="AU838" s="226"/>
      <c r="AV838" s="226"/>
      <c r="AW838" s="226"/>
      <c r="AX838" s="226"/>
      <c r="AY838" s="226"/>
      <c r="AZ838" s="226"/>
      <c r="BA838" s="226"/>
      <c r="BB838" s="226"/>
      <c r="BC838" s="226"/>
      <c r="BD838" s="226"/>
      <c r="BE838" s="226"/>
      <c r="BF838" s="226"/>
      <c r="BG838" s="226"/>
      <c r="BH838" s="226"/>
      <c r="BI838" s="226"/>
      <c r="BJ838" s="226"/>
      <c r="BK838" s="228"/>
      <c r="BL838" s="226"/>
      <c r="BM838" s="226"/>
      <c r="BN838" s="226"/>
      <c r="BO838" s="226"/>
      <c r="BP838" s="226"/>
      <c r="BQ838" s="226"/>
      <c r="BR838" s="226"/>
      <c r="BS838" s="226"/>
      <c r="BT838" s="226"/>
      <c r="BU838" s="226"/>
      <c r="BV838" s="226"/>
      <c r="BW838" s="226"/>
      <c r="BX838" s="226"/>
      <c r="BY838" s="226"/>
      <c r="BZ838" s="226"/>
      <c r="CA838" s="226"/>
      <c r="CB838" s="226"/>
      <c r="CC838" s="226"/>
      <c r="CD838" s="226"/>
      <c r="CE838" s="226"/>
      <c r="CF838" s="226"/>
      <c r="CG838" s="226"/>
      <c r="CH838" s="226"/>
      <c r="CI838" s="226"/>
      <c r="CJ838" s="226"/>
      <c r="CK838" s="226"/>
      <c r="CL838" s="226"/>
      <c r="CM838" s="226"/>
    </row>
    <row r="839">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c r="AB839" s="226"/>
      <c r="AC839" s="226"/>
      <c r="AD839" s="226"/>
      <c r="AE839" s="226"/>
      <c r="AF839" s="226"/>
      <c r="AG839" s="226"/>
      <c r="AH839" s="226"/>
      <c r="AI839" s="226"/>
      <c r="AJ839" s="226"/>
      <c r="AK839" s="226"/>
      <c r="AL839" s="226"/>
      <c r="AM839" s="226"/>
      <c r="AN839" s="226"/>
      <c r="AO839" s="226"/>
      <c r="AP839" s="226"/>
      <c r="AQ839" s="226"/>
      <c r="AR839" s="226"/>
      <c r="AS839" s="226"/>
      <c r="AT839" s="226"/>
      <c r="AU839" s="226"/>
      <c r="AV839" s="226"/>
      <c r="AW839" s="226"/>
      <c r="AX839" s="226"/>
      <c r="AY839" s="226"/>
      <c r="AZ839" s="226"/>
      <c r="BA839" s="226"/>
      <c r="BB839" s="226"/>
      <c r="BC839" s="226"/>
      <c r="BD839" s="226"/>
      <c r="BE839" s="226"/>
      <c r="BF839" s="226"/>
      <c r="BG839" s="226"/>
      <c r="BH839" s="226"/>
      <c r="BI839" s="226"/>
      <c r="BJ839" s="226"/>
      <c r="BK839" s="228"/>
      <c r="BL839" s="226"/>
      <c r="BM839" s="226"/>
      <c r="BN839" s="226"/>
      <c r="BO839" s="226"/>
      <c r="BP839" s="226"/>
      <c r="BQ839" s="226"/>
      <c r="BR839" s="226"/>
      <c r="BS839" s="226"/>
      <c r="BT839" s="226"/>
      <c r="BU839" s="226"/>
      <c r="BV839" s="226"/>
      <c r="BW839" s="226"/>
      <c r="BX839" s="226"/>
      <c r="BY839" s="226"/>
      <c r="BZ839" s="226"/>
      <c r="CA839" s="226"/>
      <c r="CB839" s="226"/>
      <c r="CC839" s="226"/>
      <c r="CD839" s="226"/>
      <c r="CE839" s="226"/>
      <c r="CF839" s="226"/>
      <c r="CG839" s="226"/>
      <c r="CH839" s="226"/>
      <c r="CI839" s="226"/>
      <c r="CJ839" s="226"/>
      <c r="CK839" s="226"/>
      <c r="CL839" s="226"/>
      <c r="CM839" s="226"/>
    </row>
    <row r="840">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6"/>
      <c r="AG840" s="226"/>
      <c r="AH840" s="226"/>
      <c r="AI840" s="226"/>
      <c r="AJ840" s="226"/>
      <c r="AK840" s="226"/>
      <c r="AL840" s="226"/>
      <c r="AM840" s="226"/>
      <c r="AN840" s="226"/>
      <c r="AO840" s="226"/>
      <c r="AP840" s="226"/>
      <c r="AQ840" s="226"/>
      <c r="AR840" s="226"/>
      <c r="AS840" s="226"/>
      <c r="AT840" s="226"/>
      <c r="AU840" s="226"/>
      <c r="AV840" s="226"/>
      <c r="AW840" s="226"/>
      <c r="AX840" s="226"/>
      <c r="AY840" s="226"/>
      <c r="AZ840" s="226"/>
      <c r="BA840" s="226"/>
      <c r="BB840" s="226"/>
      <c r="BC840" s="226"/>
      <c r="BD840" s="226"/>
      <c r="BE840" s="226"/>
      <c r="BF840" s="226"/>
      <c r="BG840" s="226"/>
      <c r="BH840" s="226"/>
      <c r="BI840" s="226"/>
      <c r="BJ840" s="226"/>
      <c r="BK840" s="228"/>
      <c r="BL840" s="226"/>
      <c r="BM840" s="226"/>
      <c r="BN840" s="226"/>
      <c r="BO840" s="226"/>
      <c r="BP840" s="226"/>
      <c r="BQ840" s="226"/>
      <c r="BR840" s="226"/>
      <c r="BS840" s="226"/>
      <c r="BT840" s="226"/>
      <c r="BU840" s="226"/>
      <c r="BV840" s="226"/>
      <c r="BW840" s="226"/>
      <c r="BX840" s="226"/>
      <c r="BY840" s="226"/>
      <c r="BZ840" s="226"/>
      <c r="CA840" s="226"/>
      <c r="CB840" s="226"/>
      <c r="CC840" s="226"/>
      <c r="CD840" s="226"/>
      <c r="CE840" s="226"/>
      <c r="CF840" s="226"/>
      <c r="CG840" s="226"/>
      <c r="CH840" s="226"/>
      <c r="CI840" s="226"/>
      <c r="CJ840" s="226"/>
      <c r="CK840" s="226"/>
      <c r="CL840" s="226"/>
      <c r="CM840" s="226"/>
    </row>
    <row r="841">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c r="AA841" s="226"/>
      <c r="AB841" s="226"/>
      <c r="AC841" s="226"/>
      <c r="AD841" s="226"/>
      <c r="AE841" s="226"/>
      <c r="AF841" s="226"/>
      <c r="AG841" s="226"/>
      <c r="AH841" s="226"/>
      <c r="AI841" s="226"/>
      <c r="AJ841" s="226"/>
      <c r="AK841" s="226"/>
      <c r="AL841" s="226"/>
      <c r="AM841" s="226"/>
      <c r="AN841" s="226"/>
      <c r="AO841" s="226"/>
      <c r="AP841" s="226"/>
      <c r="AQ841" s="226"/>
      <c r="AR841" s="226"/>
      <c r="AS841" s="226"/>
      <c r="AT841" s="226"/>
      <c r="AU841" s="226"/>
      <c r="AV841" s="226"/>
      <c r="AW841" s="226"/>
      <c r="AX841" s="226"/>
      <c r="AY841" s="226"/>
      <c r="AZ841" s="226"/>
      <c r="BA841" s="226"/>
      <c r="BB841" s="226"/>
      <c r="BC841" s="226"/>
      <c r="BD841" s="226"/>
      <c r="BE841" s="226"/>
      <c r="BF841" s="226"/>
      <c r="BG841" s="226"/>
      <c r="BH841" s="226"/>
      <c r="BI841" s="226"/>
      <c r="BJ841" s="226"/>
      <c r="BK841" s="228"/>
      <c r="BL841" s="226"/>
      <c r="BM841" s="226"/>
      <c r="BN841" s="226"/>
      <c r="BO841" s="226"/>
      <c r="BP841" s="226"/>
      <c r="BQ841" s="226"/>
      <c r="BR841" s="226"/>
      <c r="BS841" s="226"/>
      <c r="BT841" s="226"/>
      <c r="BU841" s="226"/>
      <c r="BV841" s="226"/>
      <c r="BW841" s="226"/>
      <c r="BX841" s="226"/>
      <c r="BY841" s="226"/>
      <c r="BZ841" s="226"/>
      <c r="CA841" s="226"/>
      <c r="CB841" s="226"/>
      <c r="CC841" s="226"/>
      <c r="CD841" s="226"/>
      <c r="CE841" s="226"/>
      <c r="CF841" s="226"/>
      <c r="CG841" s="226"/>
      <c r="CH841" s="226"/>
      <c r="CI841" s="226"/>
      <c r="CJ841" s="226"/>
      <c r="CK841" s="226"/>
      <c r="CL841" s="226"/>
      <c r="CM841" s="226"/>
    </row>
    <row r="842">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c r="AA842" s="226"/>
      <c r="AB842" s="226"/>
      <c r="AC842" s="226"/>
      <c r="AD842" s="226"/>
      <c r="AE842" s="226"/>
      <c r="AF842" s="226"/>
      <c r="AG842" s="226"/>
      <c r="AH842" s="226"/>
      <c r="AI842" s="226"/>
      <c r="AJ842" s="226"/>
      <c r="AK842" s="226"/>
      <c r="AL842" s="226"/>
      <c r="AM842" s="226"/>
      <c r="AN842" s="226"/>
      <c r="AO842" s="226"/>
      <c r="AP842" s="226"/>
      <c r="AQ842" s="226"/>
      <c r="AR842" s="226"/>
      <c r="AS842" s="226"/>
      <c r="AT842" s="226"/>
      <c r="AU842" s="226"/>
      <c r="AV842" s="226"/>
      <c r="AW842" s="226"/>
      <c r="AX842" s="226"/>
      <c r="AY842" s="226"/>
      <c r="AZ842" s="226"/>
      <c r="BA842" s="226"/>
      <c r="BB842" s="226"/>
      <c r="BC842" s="226"/>
      <c r="BD842" s="226"/>
      <c r="BE842" s="226"/>
      <c r="BF842" s="226"/>
      <c r="BG842" s="226"/>
      <c r="BH842" s="226"/>
      <c r="BI842" s="226"/>
      <c r="BJ842" s="226"/>
      <c r="BK842" s="228"/>
      <c r="BL842" s="226"/>
      <c r="BM842" s="226"/>
      <c r="BN842" s="226"/>
      <c r="BO842" s="226"/>
      <c r="BP842" s="226"/>
      <c r="BQ842" s="226"/>
      <c r="BR842" s="226"/>
      <c r="BS842" s="226"/>
      <c r="BT842" s="226"/>
      <c r="BU842" s="226"/>
      <c r="BV842" s="226"/>
      <c r="BW842" s="226"/>
      <c r="BX842" s="226"/>
      <c r="BY842" s="226"/>
      <c r="BZ842" s="226"/>
      <c r="CA842" s="226"/>
      <c r="CB842" s="226"/>
      <c r="CC842" s="226"/>
      <c r="CD842" s="226"/>
      <c r="CE842" s="226"/>
      <c r="CF842" s="226"/>
      <c r="CG842" s="226"/>
      <c r="CH842" s="226"/>
      <c r="CI842" s="226"/>
      <c r="CJ842" s="226"/>
      <c r="CK842" s="226"/>
      <c r="CL842" s="226"/>
      <c r="CM842" s="226"/>
    </row>
    <row r="843">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c r="AA843" s="226"/>
      <c r="AB843" s="226"/>
      <c r="AC843" s="226"/>
      <c r="AD843" s="226"/>
      <c r="AE843" s="226"/>
      <c r="AF843" s="226"/>
      <c r="AG843" s="226"/>
      <c r="AH843" s="226"/>
      <c r="AI843" s="226"/>
      <c r="AJ843" s="226"/>
      <c r="AK843" s="226"/>
      <c r="AL843" s="226"/>
      <c r="AM843" s="226"/>
      <c r="AN843" s="226"/>
      <c r="AO843" s="226"/>
      <c r="AP843" s="226"/>
      <c r="AQ843" s="226"/>
      <c r="AR843" s="226"/>
      <c r="AS843" s="226"/>
      <c r="AT843" s="226"/>
      <c r="AU843" s="226"/>
      <c r="AV843" s="226"/>
      <c r="AW843" s="226"/>
      <c r="AX843" s="226"/>
      <c r="AY843" s="226"/>
      <c r="AZ843" s="226"/>
      <c r="BA843" s="226"/>
      <c r="BB843" s="226"/>
      <c r="BC843" s="226"/>
      <c r="BD843" s="226"/>
      <c r="BE843" s="226"/>
      <c r="BF843" s="226"/>
      <c r="BG843" s="226"/>
      <c r="BH843" s="226"/>
      <c r="BI843" s="226"/>
      <c r="BJ843" s="226"/>
      <c r="BK843" s="228"/>
      <c r="BL843" s="226"/>
      <c r="BM843" s="226"/>
      <c r="BN843" s="226"/>
      <c r="BO843" s="226"/>
      <c r="BP843" s="226"/>
      <c r="BQ843" s="226"/>
      <c r="BR843" s="226"/>
      <c r="BS843" s="226"/>
      <c r="BT843" s="226"/>
      <c r="BU843" s="226"/>
      <c r="BV843" s="226"/>
      <c r="BW843" s="226"/>
      <c r="BX843" s="226"/>
      <c r="BY843" s="226"/>
      <c r="BZ843" s="226"/>
      <c r="CA843" s="226"/>
      <c r="CB843" s="226"/>
      <c r="CC843" s="226"/>
      <c r="CD843" s="226"/>
      <c r="CE843" s="226"/>
      <c r="CF843" s="226"/>
      <c r="CG843" s="226"/>
      <c r="CH843" s="226"/>
      <c r="CI843" s="226"/>
      <c r="CJ843" s="226"/>
      <c r="CK843" s="226"/>
      <c r="CL843" s="226"/>
      <c r="CM843" s="226"/>
    </row>
    <row r="844">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c r="AB844" s="226"/>
      <c r="AC844" s="226"/>
      <c r="AD844" s="226"/>
      <c r="AE844" s="226"/>
      <c r="AF844" s="226"/>
      <c r="AG844" s="226"/>
      <c r="AH844" s="226"/>
      <c r="AI844" s="226"/>
      <c r="AJ844" s="226"/>
      <c r="AK844" s="226"/>
      <c r="AL844" s="226"/>
      <c r="AM844" s="226"/>
      <c r="AN844" s="226"/>
      <c r="AO844" s="226"/>
      <c r="AP844" s="226"/>
      <c r="AQ844" s="226"/>
      <c r="AR844" s="226"/>
      <c r="AS844" s="226"/>
      <c r="AT844" s="226"/>
      <c r="AU844" s="226"/>
      <c r="AV844" s="226"/>
      <c r="AW844" s="226"/>
      <c r="AX844" s="226"/>
      <c r="AY844" s="226"/>
      <c r="AZ844" s="226"/>
      <c r="BA844" s="226"/>
      <c r="BB844" s="226"/>
      <c r="BC844" s="226"/>
      <c r="BD844" s="226"/>
      <c r="BE844" s="226"/>
      <c r="BF844" s="226"/>
      <c r="BG844" s="226"/>
      <c r="BH844" s="226"/>
      <c r="BI844" s="226"/>
      <c r="BJ844" s="226"/>
      <c r="BK844" s="228"/>
      <c r="BL844" s="226"/>
      <c r="BM844" s="226"/>
      <c r="BN844" s="226"/>
      <c r="BO844" s="226"/>
      <c r="BP844" s="226"/>
      <c r="BQ844" s="226"/>
      <c r="BR844" s="226"/>
      <c r="BS844" s="226"/>
      <c r="BT844" s="226"/>
      <c r="BU844" s="226"/>
      <c r="BV844" s="226"/>
      <c r="BW844" s="226"/>
      <c r="BX844" s="226"/>
      <c r="BY844" s="226"/>
      <c r="BZ844" s="226"/>
      <c r="CA844" s="226"/>
      <c r="CB844" s="226"/>
      <c r="CC844" s="226"/>
      <c r="CD844" s="226"/>
      <c r="CE844" s="226"/>
      <c r="CF844" s="226"/>
      <c r="CG844" s="226"/>
      <c r="CH844" s="226"/>
      <c r="CI844" s="226"/>
      <c r="CJ844" s="226"/>
      <c r="CK844" s="226"/>
      <c r="CL844" s="226"/>
      <c r="CM844" s="226"/>
    </row>
    <row r="845">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c r="AB845" s="226"/>
      <c r="AC845" s="226"/>
      <c r="AD845" s="226"/>
      <c r="AE845" s="226"/>
      <c r="AF845" s="226"/>
      <c r="AG845" s="226"/>
      <c r="AH845" s="226"/>
      <c r="AI845" s="226"/>
      <c r="AJ845" s="226"/>
      <c r="AK845" s="226"/>
      <c r="AL845" s="226"/>
      <c r="AM845" s="226"/>
      <c r="AN845" s="226"/>
      <c r="AO845" s="226"/>
      <c r="AP845" s="226"/>
      <c r="AQ845" s="226"/>
      <c r="AR845" s="226"/>
      <c r="AS845" s="226"/>
      <c r="AT845" s="226"/>
      <c r="AU845" s="226"/>
      <c r="AV845" s="226"/>
      <c r="AW845" s="226"/>
      <c r="AX845" s="226"/>
      <c r="AY845" s="226"/>
      <c r="AZ845" s="226"/>
      <c r="BA845" s="226"/>
      <c r="BB845" s="226"/>
      <c r="BC845" s="226"/>
      <c r="BD845" s="226"/>
      <c r="BE845" s="226"/>
      <c r="BF845" s="226"/>
      <c r="BG845" s="226"/>
      <c r="BH845" s="226"/>
      <c r="BI845" s="226"/>
      <c r="BJ845" s="226"/>
      <c r="BK845" s="228"/>
      <c r="BL845" s="226"/>
      <c r="BM845" s="226"/>
      <c r="BN845" s="226"/>
      <c r="BO845" s="226"/>
      <c r="BP845" s="226"/>
      <c r="BQ845" s="226"/>
      <c r="BR845" s="226"/>
      <c r="BS845" s="226"/>
      <c r="BT845" s="226"/>
      <c r="BU845" s="226"/>
      <c r="BV845" s="226"/>
      <c r="BW845" s="226"/>
      <c r="BX845" s="226"/>
      <c r="BY845" s="226"/>
      <c r="BZ845" s="226"/>
      <c r="CA845" s="226"/>
      <c r="CB845" s="226"/>
      <c r="CC845" s="226"/>
      <c r="CD845" s="226"/>
      <c r="CE845" s="226"/>
      <c r="CF845" s="226"/>
      <c r="CG845" s="226"/>
      <c r="CH845" s="226"/>
      <c r="CI845" s="226"/>
      <c r="CJ845" s="226"/>
      <c r="CK845" s="226"/>
      <c r="CL845" s="226"/>
      <c r="CM845" s="226"/>
    </row>
    <row r="846">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c r="AB846" s="226"/>
      <c r="AC846" s="226"/>
      <c r="AD846" s="226"/>
      <c r="AE846" s="226"/>
      <c r="AF846" s="226"/>
      <c r="AG846" s="226"/>
      <c r="AH846" s="226"/>
      <c r="AI846" s="226"/>
      <c r="AJ846" s="226"/>
      <c r="AK846" s="226"/>
      <c r="AL846" s="226"/>
      <c r="AM846" s="226"/>
      <c r="AN846" s="226"/>
      <c r="AO846" s="226"/>
      <c r="AP846" s="226"/>
      <c r="AQ846" s="226"/>
      <c r="AR846" s="226"/>
      <c r="AS846" s="226"/>
      <c r="AT846" s="226"/>
      <c r="AU846" s="226"/>
      <c r="AV846" s="226"/>
      <c r="AW846" s="226"/>
      <c r="AX846" s="226"/>
      <c r="AY846" s="226"/>
      <c r="AZ846" s="226"/>
      <c r="BA846" s="226"/>
      <c r="BB846" s="226"/>
      <c r="BC846" s="226"/>
      <c r="BD846" s="226"/>
      <c r="BE846" s="226"/>
      <c r="BF846" s="226"/>
      <c r="BG846" s="226"/>
      <c r="BH846" s="226"/>
      <c r="BI846" s="226"/>
      <c r="BJ846" s="226"/>
      <c r="BK846" s="228"/>
      <c r="BL846" s="226"/>
      <c r="BM846" s="226"/>
      <c r="BN846" s="226"/>
      <c r="BO846" s="226"/>
      <c r="BP846" s="226"/>
      <c r="BQ846" s="226"/>
      <c r="BR846" s="226"/>
      <c r="BS846" s="226"/>
      <c r="BT846" s="226"/>
      <c r="BU846" s="226"/>
      <c r="BV846" s="226"/>
      <c r="BW846" s="226"/>
      <c r="BX846" s="226"/>
      <c r="BY846" s="226"/>
      <c r="BZ846" s="226"/>
      <c r="CA846" s="226"/>
      <c r="CB846" s="226"/>
      <c r="CC846" s="226"/>
      <c r="CD846" s="226"/>
      <c r="CE846" s="226"/>
      <c r="CF846" s="226"/>
      <c r="CG846" s="226"/>
      <c r="CH846" s="226"/>
      <c r="CI846" s="226"/>
      <c r="CJ846" s="226"/>
      <c r="CK846" s="226"/>
      <c r="CL846" s="226"/>
      <c r="CM846" s="226"/>
    </row>
    <row r="847">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c r="AB847" s="226"/>
      <c r="AC847" s="226"/>
      <c r="AD847" s="226"/>
      <c r="AE847" s="226"/>
      <c r="AF847" s="226"/>
      <c r="AG847" s="226"/>
      <c r="AH847" s="226"/>
      <c r="AI847" s="226"/>
      <c r="AJ847" s="226"/>
      <c r="AK847" s="226"/>
      <c r="AL847" s="226"/>
      <c r="AM847" s="226"/>
      <c r="AN847" s="226"/>
      <c r="AO847" s="226"/>
      <c r="AP847" s="226"/>
      <c r="AQ847" s="226"/>
      <c r="AR847" s="226"/>
      <c r="AS847" s="226"/>
      <c r="AT847" s="226"/>
      <c r="AU847" s="226"/>
      <c r="AV847" s="226"/>
      <c r="AW847" s="226"/>
      <c r="AX847" s="226"/>
      <c r="AY847" s="226"/>
      <c r="AZ847" s="226"/>
      <c r="BA847" s="226"/>
      <c r="BB847" s="226"/>
      <c r="BC847" s="226"/>
      <c r="BD847" s="226"/>
      <c r="BE847" s="226"/>
      <c r="BF847" s="226"/>
      <c r="BG847" s="226"/>
      <c r="BH847" s="226"/>
      <c r="BI847" s="226"/>
      <c r="BJ847" s="226"/>
      <c r="BK847" s="228"/>
      <c r="BL847" s="226"/>
      <c r="BM847" s="226"/>
      <c r="BN847" s="226"/>
      <c r="BO847" s="226"/>
      <c r="BP847" s="226"/>
      <c r="BQ847" s="226"/>
      <c r="BR847" s="226"/>
      <c r="BS847" s="226"/>
      <c r="BT847" s="226"/>
      <c r="BU847" s="226"/>
      <c r="BV847" s="226"/>
      <c r="BW847" s="226"/>
      <c r="BX847" s="226"/>
      <c r="BY847" s="226"/>
      <c r="BZ847" s="226"/>
      <c r="CA847" s="226"/>
      <c r="CB847" s="226"/>
      <c r="CC847" s="226"/>
      <c r="CD847" s="226"/>
      <c r="CE847" s="226"/>
      <c r="CF847" s="226"/>
      <c r="CG847" s="226"/>
      <c r="CH847" s="226"/>
      <c r="CI847" s="226"/>
      <c r="CJ847" s="226"/>
      <c r="CK847" s="226"/>
      <c r="CL847" s="226"/>
      <c r="CM847" s="226"/>
    </row>
    <row r="848">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c r="AA848" s="226"/>
      <c r="AB848" s="226"/>
      <c r="AC848" s="226"/>
      <c r="AD848" s="226"/>
      <c r="AE848" s="226"/>
      <c r="AF848" s="226"/>
      <c r="AG848" s="226"/>
      <c r="AH848" s="226"/>
      <c r="AI848" s="226"/>
      <c r="AJ848" s="226"/>
      <c r="AK848" s="226"/>
      <c r="AL848" s="226"/>
      <c r="AM848" s="226"/>
      <c r="AN848" s="226"/>
      <c r="AO848" s="226"/>
      <c r="AP848" s="226"/>
      <c r="AQ848" s="226"/>
      <c r="AR848" s="226"/>
      <c r="AS848" s="226"/>
      <c r="AT848" s="226"/>
      <c r="AU848" s="226"/>
      <c r="AV848" s="226"/>
      <c r="AW848" s="226"/>
      <c r="AX848" s="226"/>
      <c r="AY848" s="226"/>
      <c r="AZ848" s="226"/>
      <c r="BA848" s="226"/>
      <c r="BB848" s="226"/>
      <c r="BC848" s="226"/>
      <c r="BD848" s="226"/>
      <c r="BE848" s="226"/>
      <c r="BF848" s="226"/>
      <c r="BG848" s="226"/>
      <c r="BH848" s="226"/>
      <c r="BI848" s="226"/>
      <c r="BJ848" s="226"/>
      <c r="BK848" s="228"/>
      <c r="BL848" s="226"/>
      <c r="BM848" s="226"/>
      <c r="BN848" s="226"/>
      <c r="BO848" s="226"/>
      <c r="BP848" s="226"/>
      <c r="BQ848" s="226"/>
      <c r="BR848" s="226"/>
      <c r="BS848" s="226"/>
      <c r="BT848" s="226"/>
      <c r="BU848" s="226"/>
      <c r="BV848" s="226"/>
      <c r="BW848" s="226"/>
      <c r="BX848" s="226"/>
      <c r="BY848" s="226"/>
      <c r="BZ848" s="226"/>
      <c r="CA848" s="226"/>
      <c r="CB848" s="226"/>
      <c r="CC848" s="226"/>
      <c r="CD848" s="226"/>
      <c r="CE848" s="226"/>
      <c r="CF848" s="226"/>
      <c r="CG848" s="226"/>
      <c r="CH848" s="226"/>
      <c r="CI848" s="226"/>
      <c r="CJ848" s="226"/>
      <c r="CK848" s="226"/>
      <c r="CL848" s="226"/>
      <c r="CM848" s="226"/>
    </row>
    <row r="849">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c r="AA849" s="226"/>
      <c r="AB849" s="226"/>
      <c r="AC849" s="226"/>
      <c r="AD849" s="226"/>
      <c r="AE849" s="226"/>
      <c r="AF849" s="226"/>
      <c r="AG849" s="226"/>
      <c r="AH849" s="226"/>
      <c r="AI849" s="226"/>
      <c r="AJ849" s="226"/>
      <c r="AK849" s="226"/>
      <c r="AL849" s="226"/>
      <c r="AM849" s="226"/>
      <c r="AN849" s="226"/>
      <c r="AO849" s="226"/>
      <c r="AP849" s="226"/>
      <c r="AQ849" s="226"/>
      <c r="AR849" s="226"/>
      <c r="AS849" s="226"/>
      <c r="AT849" s="226"/>
      <c r="AU849" s="226"/>
      <c r="AV849" s="226"/>
      <c r="AW849" s="226"/>
      <c r="AX849" s="226"/>
      <c r="AY849" s="226"/>
      <c r="AZ849" s="226"/>
      <c r="BA849" s="226"/>
      <c r="BB849" s="226"/>
      <c r="BC849" s="226"/>
      <c r="BD849" s="226"/>
      <c r="BE849" s="226"/>
      <c r="BF849" s="226"/>
      <c r="BG849" s="226"/>
      <c r="BH849" s="226"/>
      <c r="BI849" s="226"/>
      <c r="BJ849" s="226"/>
      <c r="BK849" s="228"/>
      <c r="BL849" s="226"/>
      <c r="BM849" s="226"/>
      <c r="BN849" s="226"/>
      <c r="BO849" s="226"/>
      <c r="BP849" s="226"/>
      <c r="BQ849" s="226"/>
      <c r="BR849" s="226"/>
      <c r="BS849" s="226"/>
      <c r="BT849" s="226"/>
      <c r="BU849" s="226"/>
      <c r="BV849" s="226"/>
      <c r="BW849" s="226"/>
      <c r="BX849" s="226"/>
      <c r="BY849" s="226"/>
      <c r="BZ849" s="226"/>
      <c r="CA849" s="226"/>
      <c r="CB849" s="226"/>
      <c r="CC849" s="226"/>
      <c r="CD849" s="226"/>
      <c r="CE849" s="226"/>
      <c r="CF849" s="226"/>
      <c r="CG849" s="226"/>
      <c r="CH849" s="226"/>
      <c r="CI849" s="226"/>
      <c r="CJ849" s="226"/>
      <c r="CK849" s="226"/>
      <c r="CL849" s="226"/>
      <c r="CM849" s="226"/>
    </row>
    <row r="850">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c r="AA850" s="226"/>
      <c r="AB850" s="226"/>
      <c r="AC850" s="226"/>
      <c r="AD850" s="226"/>
      <c r="AE850" s="226"/>
      <c r="AF850" s="226"/>
      <c r="AG850" s="226"/>
      <c r="AH850" s="226"/>
      <c r="AI850" s="226"/>
      <c r="AJ850" s="226"/>
      <c r="AK850" s="226"/>
      <c r="AL850" s="226"/>
      <c r="AM850" s="226"/>
      <c r="AN850" s="226"/>
      <c r="AO850" s="226"/>
      <c r="AP850" s="226"/>
      <c r="AQ850" s="226"/>
      <c r="AR850" s="226"/>
      <c r="AS850" s="226"/>
      <c r="AT850" s="226"/>
      <c r="AU850" s="226"/>
      <c r="AV850" s="226"/>
      <c r="AW850" s="226"/>
      <c r="AX850" s="226"/>
      <c r="AY850" s="226"/>
      <c r="AZ850" s="226"/>
      <c r="BA850" s="226"/>
      <c r="BB850" s="226"/>
      <c r="BC850" s="226"/>
      <c r="BD850" s="226"/>
      <c r="BE850" s="226"/>
      <c r="BF850" s="226"/>
      <c r="BG850" s="226"/>
      <c r="BH850" s="226"/>
      <c r="BI850" s="226"/>
      <c r="BJ850" s="226"/>
      <c r="BK850" s="228"/>
      <c r="BL850" s="226"/>
      <c r="BM850" s="226"/>
      <c r="BN850" s="226"/>
      <c r="BO850" s="226"/>
      <c r="BP850" s="226"/>
      <c r="BQ850" s="226"/>
      <c r="BR850" s="226"/>
      <c r="BS850" s="226"/>
      <c r="BT850" s="226"/>
      <c r="BU850" s="226"/>
      <c r="BV850" s="226"/>
      <c r="BW850" s="226"/>
      <c r="BX850" s="226"/>
      <c r="BY850" s="226"/>
      <c r="BZ850" s="226"/>
      <c r="CA850" s="226"/>
      <c r="CB850" s="226"/>
      <c r="CC850" s="226"/>
      <c r="CD850" s="226"/>
      <c r="CE850" s="226"/>
      <c r="CF850" s="226"/>
      <c r="CG850" s="226"/>
      <c r="CH850" s="226"/>
      <c r="CI850" s="226"/>
      <c r="CJ850" s="226"/>
      <c r="CK850" s="226"/>
      <c r="CL850" s="226"/>
      <c r="CM850" s="226"/>
    </row>
    <row r="851">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c r="AA851" s="226"/>
      <c r="AB851" s="226"/>
      <c r="AC851" s="226"/>
      <c r="AD851" s="226"/>
      <c r="AE851" s="226"/>
      <c r="AF851" s="226"/>
      <c r="AG851" s="226"/>
      <c r="AH851" s="226"/>
      <c r="AI851" s="226"/>
      <c r="AJ851" s="226"/>
      <c r="AK851" s="226"/>
      <c r="AL851" s="226"/>
      <c r="AM851" s="226"/>
      <c r="AN851" s="226"/>
      <c r="AO851" s="226"/>
      <c r="AP851" s="226"/>
      <c r="AQ851" s="226"/>
      <c r="AR851" s="226"/>
      <c r="AS851" s="226"/>
      <c r="AT851" s="226"/>
      <c r="AU851" s="226"/>
      <c r="AV851" s="226"/>
      <c r="AW851" s="226"/>
      <c r="AX851" s="226"/>
      <c r="AY851" s="226"/>
      <c r="AZ851" s="226"/>
      <c r="BA851" s="226"/>
      <c r="BB851" s="226"/>
      <c r="BC851" s="226"/>
      <c r="BD851" s="226"/>
      <c r="BE851" s="226"/>
      <c r="BF851" s="226"/>
      <c r="BG851" s="226"/>
      <c r="BH851" s="226"/>
      <c r="BI851" s="226"/>
      <c r="BJ851" s="226"/>
      <c r="BK851" s="228"/>
      <c r="BL851" s="226"/>
      <c r="BM851" s="226"/>
      <c r="BN851" s="226"/>
      <c r="BO851" s="226"/>
      <c r="BP851" s="226"/>
      <c r="BQ851" s="226"/>
      <c r="BR851" s="226"/>
      <c r="BS851" s="226"/>
      <c r="BT851" s="226"/>
      <c r="BU851" s="226"/>
      <c r="BV851" s="226"/>
      <c r="BW851" s="226"/>
      <c r="BX851" s="226"/>
      <c r="BY851" s="226"/>
      <c r="BZ851" s="226"/>
      <c r="CA851" s="226"/>
      <c r="CB851" s="226"/>
      <c r="CC851" s="226"/>
      <c r="CD851" s="226"/>
      <c r="CE851" s="226"/>
      <c r="CF851" s="226"/>
      <c r="CG851" s="226"/>
      <c r="CH851" s="226"/>
      <c r="CI851" s="226"/>
      <c r="CJ851" s="226"/>
      <c r="CK851" s="226"/>
      <c r="CL851" s="226"/>
      <c r="CM851" s="226"/>
    </row>
    <row r="852">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c r="AA852" s="226"/>
      <c r="AB852" s="226"/>
      <c r="AC852" s="226"/>
      <c r="AD852" s="226"/>
      <c r="AE852" s="226"/>
      <c r="AF852" s="226"/>
      <c r="AG852" s="226"/>
      <c r="AH852" s="226"/>
      <c r="AI852" s="226"/>
      <c r="AJ852" s="226"/>
      <c r="AK852" s="226"/>
      <c r="AL852" s="226"/>
      <c r="AM852" s="226"/>
      <c r="AN852" s="226"/>
      <c r="AO852" s="226"/>
      <c r="AP852" s="226"/>
      <c r="AQ852" s="226"/>
      <c r="AR852" s="226"/>
      <c r="AS852" s="226"/>
      <c r="AT852" s="226"/>
      <c r="AU852" s="226"/>
      <c r="AV852" s="226"/>
      <c r="AW852" s="226"/>
      <c r="AX852" s="226"/>
      <c r="AY852" s="226"/>
      <c r="AZ852" s="226"/>
      <c r="BA852" s="226"/>
      <c r="BB852" s="226"/>
      <c r="BC852" s="226"/>
      <c r="BD852" s="226"/>
      <c r="BE852" s="226"/>
      <c r="BF852" s="226"/>
      <c r="BG852" s="226"/>
      <c r="BH852" s="226"/>
      <c r="BI852" s="226"/>
      <c r="BJ852" s="226"/>
      <c r="BK852" s="228"/>
      <c r="BL852" s="226"/>
      <c r="BM852" s="226"/>
      <c r="BN852" s="226"/>
      <c r="BO852" s="226"/>
      <c r="BP852" s="226"/>
      <c r="BQ852" s="226"/>
      <c r="BR852" s="226"/>
      <c r="BS852" s="226"/>
      <c r="BT852" s="226"/>
      <c r="BU852" s="226"/>
      <c r="BV852" s="226"/>
      <c r="BW852" s="226"/>
      <c r="BX852" s="226"/>
      <c r="BY852" s="226"/>
      <c r="BZ852" s="226"/>
      <c r="CA852" s="226"/>
      <c r="CB852" s="226"/>
      <c r="CC852" s="226"/>
      <c r="CD852" s="226"/>
      <c r="CE852" s="226"/>
      <c r="CF852" s="226"/>
      <c r="CG852" s="226"/>
      <c r="CH852" s="226"/>
      <c r="CI852" s="226"/>
      <c r="CJ852" s="226"/>
      <c r="CK852" s="226"/>
      <c r="CL852" s="226"/>
      <c r="CM852" s="226"/>
    </row>
    <row r="853">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c r="AA853" s="226"/>
      <c r="AB853" s="226"/>
      <c r="AC853" s="226"/>
      <c r="AD853" s="226"/>
      <c r="AE853" s="226"/>
      <c r="AF853" s="226"/>
      <c r="AG853" s="226"/>
      <c r="AH853" s="226"/>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26"/>
      <c r="BF853" s="226"/>
      <c r="BG853" s="226"/>
      <c r="BH853" s="226"/>
      <c r="BI853" s="226"/>
      <c r="BJ853" s="226"/>
      <c r="BK853" s="228"/>
      <c r="BL853" s="226"/>
      <c r="BM853" s="226"/>
      <c r="BN853" s="226"/>
      <c r="BO853" s="226"/>
      <c r="BP853" s="226"/>
      <c r="BQ853" s="226"/>
      <c r="BR853" s="226"/>
      <c r="BS853" s="226"/>
      <c r="BT853" s="226"/>
      <c r="BU853" s="226"/>
      <c r="BV853" s="226"/>
      <c r="BW853" s="226"/>
      <c r="BX853" s="226"/>
      <c r="BY853" s="226"/>
      <c r="BZ853" s="226"/>
      <c r="CA853" s="226"/>
      <c r="CB853" s="226"/>
      <c r="CC853" s="226"/>
      <c r="CD853" s="226"/>
      <c r="CE853" s="226"/>
      <c r="CF853" s="226"/>
      <c r="CG853" s="226"/>
      <c r="CH853" s="226"/>
      <c r="CI853" s="226"/>
      <c r="CJ853" s="226"/>
      <c r="CK853" s="226"/>
      <c r="CL853" s="226"/>
      <c r="CM853" s="226"/>
    </row>
    <row r="854">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c r="AA854" s="226"/>
      <c r="AB854" s="226"/>
      <c r="AC854" s="226"/>
      <c r="AD854" s="226"/>
      <c r="AE854" s="226"/>
      <c r="AF854" s="226"/>
      <c r="AG854" s="226"/>
      <c r="AH854" s="226"/>
      <c r="AI854" s="226"/>
      <c r="AJ854" s="226"/>
      <c r="AK854" s="226"/>
      <c r="AL854" s="226"/>
      <c r="AM854" s="226"/>
      <c r="AN854" s="226"/>
      <c r="AO854" s="226"/>
      <c r="AP854" s="226"/>
      <c r="AQ854" s="226"/>
      <c r="AR854" s="226"/>
      <c r="AS854" s="226"/>
      <c r="AT854" s="226"/>
      <c r="AU854" s="226"/>
      <c r="AV854" s="226"/>
      <c r="AW854" s="226"/>
      <c r="AX854" s="226"/>
      <c r="AY854" s="226"/>
      <c r="AZ854" s="226"/>
      <c r="BA854" s="226"/>
      <c r="BB854" s="226"/>
      <c r="BC854" s="226"/>
      <c r="BD854" s="226"/>
      <c r="BE854" s="226"/>
      <c r="BF854" s="226"/>
      <c r="BG854" s="226"/>
      <c r="BH854" s="226"/>
      <c r="BI854" s="226"/>
      <c r="BJ854" s="226"/>
      <c r="BK854" s="228"/>
      <c r="BL854" s="226"/>
      <c r="BM854" s="226"/>
      <c r="BN854" s="226"/>
      <c r="BO854" s="226"/>
      <c r="BP854" s="226"/>
      <c r="BQ854" s="226"/>
      <c r="BR854" s="226"/>
      <c r="BS854" s="226"/>
      <c r="BT854" s="226"/>
      <c r="BU854" s="226"/>
      <c r="BV854" s="226"/>
      <c r="BW854" s="226"/>
      <c r="BX854" s="226"/>
      <c r="BY854" s="226"/>
      <c r="BZ854" s="226"/>
      <c r="CA854" s="226"/>
      <c r="CB854" s="226"/>
      <c r="CC854" s="226"/>
      <c r="CD854" s="226"/>
      <c r="CE854" s="226"/>
      <c r="CF854" s="226"/>
      <c r="CG854" s="226"/>
      <c r="CH854" s="226"/>
      <c r="CI854" s="226"/>
      <c r="CJ854" s="226"/>
      <c r="CK854" s="226"/>
      <c r="CL854" s="226"/>
      <c r="CM854" s="226"/>
    </row>
    <row r="855">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c r="AA855" s="226"/>
      <c r="AB855" s="226"/>
      <c r="AC855" s="226"/>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8"/>
      <c r="BL855" s="226"/>
      <c r="BM855" s="226"/>
      <c r="BN855" s="226"/>
      <c r="BO855" s="226"/>
      <c r="BP855" s="226"/>
      <c r="BQ855" s="226"/>
      <c r="BR855" s="226"/>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row>
    <row r="856">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c r="AA856" s="226"/>
      <c r="AB856" s="226"/>
      <c r="AC856" s="226"/>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8"/>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row>
    <row r="857">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c r="AA857" s="226"/>
      <c r="AB857" s="226"/>
      <c r="AC857" s="226"/>
      <c r="AD857" s="226"/>
      <c r="AE857" s="226"/>
      <c r="AF857" s="226"/>
      <c r="AG857" s="226"/>
      <c r="AH857" s="226"/>
      <c r="AI857" s="226"/>
      <c r="AJ857" s="226"/>
      <c r="AK857" s="226"/>
      <c r="AL857" s="226"/>
      <c r="AM857" s="226"/>
      <c r="AN857" s="226"/>
      <c r="AO857" s="226"/>
      <c r="AP857" s="226"/>
      <c r="AQ857" s="226"/>
      <c r="AR857" s="226"/>
      <c r="AS857" s="226"/>
      <c r="AT857" s="226"/>
      <c r="AU857" s="226"/>
      <c r="AV857" s="226"/>
      <c r="AW857" s="226"/>
      <c r="AX857" s="226"/>
      <c r="AY857" s="226"/>
      <c r="AZ857" s="226"/>
      <c r="BA857" s="226"/>
      <c r="BB857" s="226"/>
      <c r="BC857" s="226"/>
      <c r="BD857" s="226"/>
      <c r="BE857" s="226"/>
      <c r="BF857" s="226"/>
      <c r="BG857" s="226"/>
      <c r="BH857" s="226"/>
      <c r="BI857" s="226"/>
      <c r="BJ857" s="226"/>
      <c r="BK857" s="228"/>
      <c r="BL857" s="226"/>
      <c r="BM857" s="226"/>
      <c r="BN857" s="226"/>
      <c r="BO857" s="226"/>
      <c r="BP857" s="226"/>
      <c r="BQ857" s="226"/>
      <c r="BR857" s="226"/>
      <c r="BS857" s="226"/>
      <c r="BT857" s="226"/>
      <c r="BU857" s="226"/>
      <c r="BV857" s="226"/>
      <c r="BW857" s="226"/>
      <c r="BX857" s="226"/>
      <c r="BY857" s="226"/>
      <c r="BZ857" s="226"/>
      <c r="CA857" s="226"/>
      <c r="CB857" s="226"/>
      <c r="CC857" s="226"/>
      <c r="CD857" s="226"/>
      <c r="CE857" s="226"/>
      <c r="CF857" s="226"/>
      <c r="CG857" s="226"/>
      <c r="CH857" s="226"/>
      <c r="CI857" s="226"/>
      <c r="CJ857" s="226"/>
      <c r="CK857" s="226"/>
      <c r="CL857" s="226"/>
      <c r="CM857" s="226"/>
    </row>
    <row r="858">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c r="AA858" s="226"/>
      <c r="AB858" s="226"/>
      <c r="AC858" s="226"/>
      <c r="AD858" s="226"/>
      <c r="AE858" s="226"/>
      <c r="AF858" s="226"/>
      <c r="AG858" s="226"/>
      <c r="AH858" s="226"/>
      <c r="AI858" s="226"/>
      <c r="AJ858" s="226"/>
      <c r="AK858" s="226"/>
      <c r="AL858" s="226"/>
      <c r="AM858" s="226"/>
      <c r="AN858" s="226"/>
      <c r="AO858" s="226"/>
      <c r="AP858" s="226"/>
      <c r="AQ858" s="226"/>
      <c r="AR858" s="226"/>
      <c r="AS858" s="226"/>
      <c r="AT858" s="226"/>
      <c r="AU858" s="226"/>
      <c r="AV858" s="226"/>
      <c r="AW858" s="226"/>
      <c r="AX858" s="226"/>
      <c r="AY858" s="226"/>
      <c r="AZ858" s="226"/>
      <c r="BA858" s="226"/>
      <c r="BB858" s="226"/>
      <c r="BC858" s="226"/>
      <c r="BD858" s="226"/>
      <c r="BE858" s="226"/>
      <c r="BF858" s="226"/>
      <c r="BG858" s="226"/>
      <c r="BH858" s="226"/>
      <c r="BI858" s="226"/>
      <c r="BJ858" s="226"/>
      <c r="BK858" s="228"/>
      <c r="BL858" s="226"/>
      <c r="BM858" s="226"/>
      <c r="BN858" s="226"/>
      <c r="BO858" s="226"/>
      <c r="BP858" s="226"/>
      <c r="BQ858" s="226"/>
      <c r="BR858" s="226"/>
      <c r="BS858" s="226"/>
      <c r="BT858" s="226"/>
      <c r="BU858" s="226"/>
      <c r="BV858" s="226"/>
      <c r="BW858" s="226"/>
      <c r="BX858" s="226"/>
      <c r="BY858" s="226"/>
      <c r="BZ858" s="226"/>
      <c r="CA858" s="226"/>
      <c r="CB858" s="226"/>
      <c r="CC858" s="226"/>
      <c r="CD858" s="226"/>
      <c r="CE858" s="226"/>
      <c r="CF858" s="226"/>
      <c r="CG858" s="226"/>
      <c r="CH858" s="226"/>
      <c r="CI858" s="226"/>
      <c r="CJ858" s="226"/>
      <c r="CK858" s="226"/>
      <c r="CL858" s="226"/>
      <c r="CM858" s="226"/>
    </row>
    <row r="859">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c r="AA859" s="226"/>
      <c r="AB859" s="226"/>
      <c r="AC859" s="226"/>
      <c r="AD859" s="226"/>
      <c r="AE859" s="226"/>
      <c r="AF859" s="226"/>
      <c r="AG859" s="226"/>
      <c r="AH859" s="226"/>
      <c r="AI859" s="226"/>
      <c r="AJ859" s="226"/>
      <c r="AK859" s="226"/>
      <c r="AL859" s="226"/>
      <c r="AM859" s="226"/>
      <c r="AN859" s="226"/>
      <c r="AO859" s="226"/>
      <c r="AP859" s="226"/>
      <c r="AQ859" s="226"/>
      <c r="AR859" s="226"/>
      <c r="AS859" s="226"/>
      <c r="AT859" s="226"/>
      <c r="AU859" s="226"/>
      <c r="AV859" s="226"/>
      <c r="AW859" s="226"/>
      <c r="AX859" s="226"/>
      <c r="AY859" s="226"/>
      <c r="AZ859" s="226"/>
      <c r="BA859" s="226"/>
      <c r="BB859" s="226"/>
      <c r="BC859" s="226"/>
      <c r="BD859" s="226"/>
      <c r="BE859" s="226"/>
      <c r="BF859" s="226"/>
      <c r="BG859" s="226"/>
      <c r="BH859" s="226"/>
      <c r="BI859" s="226"/>
      <c r="BJ859" s="226"/>
      <c r="BK859" s="228"/>
      <c r="BL859" s="226"/>
      <c r="BM859" s="226"/>
      <c r="BN859" s="226"/>
      <c r="BO859" s="226"/>
      <c r="BP859" s="226"/>
      <c r="BQ859" s="226"/>
      <c r="BR859" s="226"/>
      <c r="BS859" s="226"/>
      <c r="BT859" s="226"/>
      <c r="BU859" s="226"/>
      <c r="BV859" s="226"/>
      <c r="BW859" s="226"/>
      <c r="BX859" s="226"/>
      <c r="BY859" s="226"/>
      <c r="BZ859" s="226"/>
      <c r="CA859" s="226"/>
      <c r="CB859" s="226"/>
      <c r="CC859" s="226"/>
      <c r="CD859" s="226"/>
      <c r="CE859" s="226"/>
      <c r="CF859" s="226"/>
      <c r="CG859" s="226"/>
      <c r="CH859" s="226"/>
      <c r="CI859" s="226"/>
      <c r="CJ859" s="226"/>
      <c r="CK859" s="226"/>
      <c r="CL859" s="226"/>
      <c r="CM859" s="226"/>
    </row>
    <row r="860">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226"/>
      <c r="BH860" s="226"/>
      <c r="BI860" s="226"/>
      <c r="BJ860" s="226"/>
      <c r="BK860" s="228"/>
      <c r="BL860" s="226"/>
      <c r="BM860" s="226"/>
      <c r="BN860" s="226"/>
      <c r="BO860" s="226"/>
      <c r="BP860" s="226"/>
      <c r="BQ860" s="226"/>
      <c r="BR860" s="226"/>
      <c r="BS860" s="226"/>
      <c r="BT860" s="226"/>
      <c r="BU860" s="226"/>
      <c r="BV860" s="226"/>
      <c r="BW860" s="226"/>
      <c r="BX860" s="226"/>
      <c r="BY860" s="226"/>
      <c r="BZ860" s="226"/>
      <c r="CA860" s="226"/>
      <c r="CB860" s="226"/>
      <c r="CC860" s="226"/>
      <c r="CD860" s="226"/>
      <c r="CE860" s="226"/>
      <c r="CF860" s="226"/>
      <c r="CG860" s="226"/>
      <c r="CH860" s="226"/>
      <c r="CI860" s="226"/>
      <c r="CJ860" s="226"/>
      <c r="CK860" s="226"/>
      <c r="CL860" s="226"/>
      <c r="CM860" s="226"/>
    </row>
    <row r="861">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c r="AA861" s="226"/>
      <c r="AB861" s="226"/>
      <c r="AC861" s="226"/>
      <c r="AD861" s="226"/>
      <c r="AE861" s="226"/>
      <c r="AF861" s="226"/>
      <c r="AG861" s="226"/>
      <c r="AH861" s="226"/>
      <c r="AI861" s="226"/>
      <c r="AJ861" s="226"/>
      <c r="AK861" s="226"/>
      <c r="AL861" s="226"/>
      <c r="AM861" s="226"/>
      <c r="AN861" s="226"/>
      <c r="AO861" s="226"/>
      <c r="AP861" s="226"/>
      <c r="AQ861" s="226"/>
      <c r="AR861" s="226"/>
      <c r="AS861" s="226"/>
      <c r="AT861" s="226"/>
      <c r="AU861" s="226"/>
      <c r="AV861" s="226"/>
      <c r="AW861" s="226"/>
      <c r="AX861" s="226"/>
      <c r="AY861" s="226"/>
      <c r="AZ861" s="226"/>
      <c r="BA861" s="226"/>
      <c r="BB861" s="226"/>
      <c r="BC861" s="226"/>
      <c r="BD861" s="226"/>
      <c r="BE861" s="226"/>
      <c r="BF861" s="226"/>
      <c r="BG861" s="226"/>
      <c r="BH861" s="226"/>
      <c r="BI861" s="226"/>
      <c r="BJ861" s="226"/>
      <c r="BK861" s="228"/>
      <c r="BL861" s="226"/>
      <c r="BM861" s="226"/>
      <c r="BN861" s="226"/>
      <c r="BO861" s="226"/>
      <c r="BP861" s="226"/>
      <c r="BQ861" s="226"/>
      <c r="BR861" s="226"/>
      <c r="BS861" s="226"/>
      <c r="BT861" s="226"/>
      <c r="BU861" s="226"/>
      <c r="BV861" s="226"/>
      <c r="BW861" s="226"/>
      <c r="BX861" s="226"/>
      <c r="BY861" s="226"/>
      <c r="BZ861" s="226"/>
      <c r="CA861" s="226"/>
      <c r="CB861" s="226"/>
      <c r="CC861" s="226"/>
      <c r="CD861" s="226"/>
      <c r="CE861" s="226"/>
      <c r="CF861" s="226"/>
      <c r="CG861" s="226"/>
      <c r="CH861" s="226"/>
      <c r="CI861" s="226"/>
      <c r="CJ861" s="226"/>
      <c r="CK861" s="226"/>
      <c r="CL861" s="226"/>
      <c r="CM861" s="226"/>
    </row>
    <row r="862">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c r="AA862" s="226"/>
      <c r="AB862" s="226"/>
      <c r="AC862" s="226"/>
      <c r="AD862" s="226"/>
      <c r="AE862" s="226"/>
      <c r="AF862" s="226"/>
      <c r="AG862" s="226"/>
      <c r="AH862" s="226"/>
      <c r="AI862" s="226"/>
      <c r="AJ862" s="226"/>
      <c r="AK862" s="226"/>
      <c r="AL862" s="226"/>
      <c r="AM862" s="226"/>
      <c r="AN862" s="226"/>
      <c r="AO862" s="226"/>
      <c r="AP862" s="226"/>
      <c r="AQ862" s="226"/>
      <c r="AR862" s="226"/>
      <c r="AS862" s="226"/>
      <c r="AT862" s="226"/>
      <c r="AU862" s="226"/>
      <c r="AV862" s="226"/>
      <c r="AW862" s="226"/>
      <c r="AX862" s="226"/>
      <c r="AY862" s="226"/>
      <c r="AZ862" s="226"/>
      <c r="BA862" s="226"/>
      <c r="BB862" s="226"/>
      <c r="BC862" s="226"/>
      <c r="BD862" s="226"/>
      <c r="BE862" s="226"/>
      <c r="BF862" s="226"/>
      <c r="BG862" s="226"/>
      <c r="BH862" s="226"/>
      <c r="BI862" s="226"/>
      <c r="BJ862" s="226"/>
      <c r="BK862" s="228"/>
      <c r="BL862" s="226"/>
      <c r="BM862" s="226"/>
      <c r="BN862" s="226"/>
      <c r="BO862" s="226"/>
      <c r="BP862" s="226"/>
      <c r="BQ862" s="226"/>
      <c r="BR862" s="226"/>
      <c r="BS862" s="226"/>
      <c r="BT862" s="226"/>
      <c r="BU862" s="226"/>
      <c r="BV862" s="226"/>
      <c r="BW862" s="226"/>
      <c r="BX862" s="226"/>
      <c r="BY862" s="226"/>
      <c r="BZ862" s="226"/>
      <c r="CA862" s="226"/>
      <c r="CB862" s="226"/>
      <c r="CC862" s="226"/>
      <c r="CD862" s="226"/>
      <c r="CE862" s="226"/>
      <c r="CF862" s="226"/>
      <c r="CG862" s="226"/>
      <c r="CH862" s="226"/>
      <c r="CI862" s="226"/>
      <c r="CJ862" s="226"/>
      <c r="CK862" s="226"/>
      <c r="CL862" s="226"/>
      <c r="CM862" s="226"/>
    </row>
    <row r="863">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c r="AA863" s="226"/>
      <c r="AB863" s="226"/>
      <c r="AC863" s="226"/>
      <c r="AD863" s="226"/>
      <c r="AE863" s="226"/>
      <c r="AF863" s="226"/>
      <c r="AG863" s="226"/>
      <c r="AH863" s="226"/>
      <c r="AI863" s="226"/>
      <c r="AJ863" s="226"/>
      <c r="AK863" s="226"/>
      <c r="AL863" s="226"/>
      <c r="AM863" s="226"/>
      <c r="AN863" s="226"/>
      <c r="AO863" s="226"/>
      <c r="AP863" s="226"/>
      <c r="AQ863" s="226"/>
      <c r="AR863" s="226"/>
      <c r="AS863" s="226"/>
      <c r="AT863" s="226"/>
      <c r="AU863" s="226"/>
      <c r="AV863" s="226"/>
      <c r="AW863" s="226"/>
      <c r="AX863" s="226"/>
      <c r="AY863" s="226"/>
      <c r="AZ863" s="226"/>
      <c r="BA863" s="226"/>
      <c r="BB863" s="226"/>
      <c r="BC863" s="226"/>
      <c r="BD863" s="226"/>
      <c r="BE863" s="226"/>
      <c r="BF863" s="226"/>
      <c r="BG863" s="226"/>
      <c r="BH863" s="226"/>
      <c r="BI863" s="226"/>
      <c r="BJ863" s="226"/>
      <c r="BK863" s="228"/>
      <c r="BL863" s="226"/>
      <c r="BM863" s="226"/>
      <c r="BN863" s="226"/>
      <c r="BO863" s="226"/>
      <c r="BP863" s="226"/>
      <c r="BQ863" s="226"/>
      <c r="BR863" s="226"/>
      <c r="BS863" s="226"/>
      <c r="BT863" s="226"/>
      <c r="BU863" s="226"/>
      <c r="BV863" s="226"/>
      <c r="BW863" s="226"/>
      <c r="BX863" s="226"/>
      <c r="BY863" s="226"/>
      <c r="BZ863" s="226"/>
      <c r="CA863" s="226"/>
      <c r="CB863" s="226"/>
      <c r="CC863" s="226"/>
      <c r="CD863" s="226"/>
      <c r="CE863" s="226"/>
      <c r="CF863" s="226"/>
      <c r="CG863" s="226"/>
      <c r="CH863" s="226"/>
      <c r="CI863" s="226"/>
      <c r="CJ863" s="226"/>
      <c r="CK863" s="226"/>
      <c r="CL863" s="226"/>
      <c r="CM863" s="226"/>
    </row>
    <row r="864">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c r="AA864" s="226"/>
      <c r="AB864" s="226"/>
      <c r="AC864" s="226"/>
      <c r="AD864" s="226"/>
      <c r="AE864" s="226"/>
      <c r="AF864" s="226"/>
      <c r="AG864" s="226"/>
      <c r="AH864" s="226"/>
      <c r="AI864" s="226"/>
      <c r="AJ864" s="226"/>
      <c r="AK864" s="226"/>
      <c r="AL864" s="226"/>
      <c r="AM864" s="226"/>
      <c r="AN864" s="226"/>
      <c r="AO864" s="226"/>
      <c r="AP864" s="226"/>
      <c r="AQ864" s="226"/>
      <c r="AR864" s="226"/>
      <c r="AS864" s="226"/>
      <c r="AT864" s="226"/>
      <c r="AU864" s="226"/>
      <c r="AV864" s="226"/>
      <c r="AW864" s="226"/>
      <c r="AX864" s="226"/>
      <c r="AY864" s="226"/>
      <c r="AZ864" s="226"/>
      <c r="BA864" s="226"/>
      <c r="BB864" s="226"/>
      <c r="BC864" s="226"/>
      <c r="BD864" s="226"/>
      <c r="BE864" s="226"/>
      <c r="BF864" s="226"/>
      <c r="BG864" s="226"/>
      <c r="BH864" s="226"/>
      <c r="BI864" s="226"/>
      <c r="BJ864" s="226"/>
      <c r="BK864" s="228"/>
      <c r="BL864" s="226"/>
      <c r="BM864" s="226"/>
      <c r="BN864" s="226"/>
      <c r="BO864" s="226"/>
      <c r="BP864" s="226"/>
      <c r="BQ864" s="226"/>
      <c r="BR864" s="226"/>
      <c r="BS864" s="226"/>
      <c r="BT864" s="226"/>
      <c r="BU864" s="226"/>
      <c r="BV864" s="226"/>
      <c r="BW864" s="226"/>
      <c r="BX864" s="226"/>
      <c r="BY864" s="226"/>
      <c r="BZ864" s="226"/>
      <c r="CA864" s="226"/>
      <c r="CB864" s="226"/>
      <c r="CC864" s="226"/>
      <c r="CD864" s="226"/>
      <c r="CE864" s="226"/>
      <c r="CF864" s="226"/>
      <c r="CG864" s="226"/>
      <c r="CH864" s="226"/>
      <c r="CI864" s="226"/>
      <c r="CJ864" s="226"/>
      <c r="CK864" s="226"/>
      <c r="CL864" s="226"/>
      <c r="CM864" s="226"/>
    </row>
    <row r="865">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c r="AB865" s="226"/>
      <c r="AC865" s="226"/>
      <c r="AD865" s="226"/>
      <c r="AE865" s="226"/>
      <c r="AF865" s="226"/>
      <c r="AG865" s="226"/>
      <c r="AH865" s="226"/>
      <c r="AI865" s="226"/>
      <c r="AJ865" s="226"/>
      <c r="AK865" s="226"/>
      <c r="AL865" s="226"/>
      <c r="AM865" s="226"/>
      <c r="AN865" s="226"/>
      <c r="AO865" s="226"/>
      <c r="AP865" s="226"/>
      <c r="AQ865" s="226"/>
      <c r="AR865" s="226"/>
      <c r="AS865" s="226"/>
      <c r="AT865" s="226"/>
      <c r="AU865" s="226"/>
      <c r="AV865" s="226"/>
      <c r="AW865" s="226"/>
      <c r="AX865" s="226"/>
      <c r="AY865" s="226"/>
      <c r="AZ865" s="226"/>
      <c r="BA865" s="226"/>
      <c r="BB865" s="226"/>
      <c r="BC865" s="226"/>
      <c r="BD865" s="226"/>
      <c r="BE865" s="226"/>
      <c r="BF865" s="226"/>
      <c r="BG865" s="226"/>
      <c r="BH865" s="226"/>
      <c r="BI865" s="226"/>
      <c r="BJ865" s="226"/>
      <c r="BK865" s="228"/>
      <c r="BL865" s="226"/>
      <c r="BM865" s="226"/>
      <c r="BN865" s="226"/>
      <c r="BO865" s="226"/>
      <c r="BP865" s="226"/>
      <c r="BQ865" s="226"/>
      <c r="BR865" s="226"/>
      <c r="BS865" s="226"/>
      <c r="BT865" s="226"/>
      <c r="BU865" s="226"/>
      <c r="BV865" s="226"/>
      <c r="BW865" s="226"/>
      <c r="BX865" s="226"/>
      <c r="BY865" s="226"/>
      <c r="BZ865" s="226"/>
      <c r="CA865" s="226"/>
      <c r="CB865" s="226"/>
      <c r="CC865" s="226"/>
      <c r="CD865" s="226"/>
      <c r="CE865" s="226"/>
      <c r="CF865" s="226"/>
      <c r="CG865" s="226"/>
      <c r="CH865" s="226"/>
      <c r="CI865" s="226"/>
      <c r="CJ865" s="226"/>
      <c r="CK865" s="226"/>
      <c r="CL865" s="226"/>
      <c r="CM865" s="226"/>
    </row>
    <row r="866">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c r="AA866" s="226"/>
      <c r="AB866" s="226"/>
      <c r="AC866" s="226"/>
      <c r="AD866" s="226"/>
      <c r="AE866" s="226"/>
      <c r="AF866" s="226"/>
      <c r="AG866" s="226"/>
      <c r="AH866" s="226"/>
      <c r="AI866" s="226"/>
      <c r="AJ866" s="226"/>
      <c r="AK866" s="226"/>
      <c r="AL866" s="226"/>
      <c r="AM866" s="226"/>
      <c r="AN866" s="226"/>
      <c r="AO866" s="226"/>
      <c r="AP866" s="226"/>
      <c r="AQ866" s="226"/>
      <c r="AR866" s="226"/>
      <c r="AS866" s="226"/>
      <c r="AT866" s="226"/>
      <c r="AU866" s="226"/>
      <c r="AV866" s="226"/>
      <c r="AW866" s="226"/>
      <c r="AX866" s="226"/>
      <c r="AY866" s="226"/>
      <c r="AZ866" s="226"/>
      <c r="BA866" s="226"/>
      <c r="BB866" s="226"/>
      <c r="BC866" s="226"/>
      <c r="BD866" s="226"/>
      <c r="BE866" s="226"/>
      <c r="BF866" s="226"/>
      <c r="BG866" s="226"/>
      <c r="BH866" s="226"/>
      <c r="BI866" s="226"/>
      <c r="BJ866" s="226"/>
      <c r="BK866" s="228"/>
      <c r="BL866" s="226"/>
      <c r="BM866" s="226"/>
      <c r="BN866" s="226"/>
      <c r="BO866" s="226"/>
      <c r="BP866" s="226"/>
      <c r="BQ866" s="226"/>
      <c r="BR866" s="226"/>
      <c r="BS866" s="226"/>
      <c r="BT866" s="226"/>
      <c r="BU866" s="226"/>
      <c r="BV866" s="226"/>
      <c r="BW866" s="226"/>
      <c r="BX866" s="226"/>
      <c r="BY866" s="226"/>
      <c r="BZ866" s="226"/>
      <c r="CA866" s="226"/>
      <c r="CB866" s="226"/>
      <c r="CC866" s="226"/>
      <c r="CD866" s="226"/>
      <c r="CE866" s="226"/>
      <c r="CF866" s="226"/>
      <c r="CG866" s="226"/>
      <c r="CH866" s="226"/>
      <c r="CI866" s="226"/>
      <c r="CJ866" s="226"/>
      <c r="CK866" s="226"/>
      <c r="CL866" s="226"/>
      <c r="CM866" s="226"/>
    </row>
    <row r="867">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c r="AB867" s="226"/>
      <c r="AC867" s="226"/>
      <c r="AD867" s="226"/>
      <c r="AE867" s="226"/>
      <c r="AF867" s="226"/>
      <c r="AG867" s="226"/>
      <c r="AH867" s="226"/>
      <c r="AI867" s="226"/>
      <c r="AJ867" s="226"/>
      <c r="AK867" s="226"/>
      <c r="AL867" s="226"/>
      <c r="AM867" s="226"/>
      <c r="AN867" s="226"/>
      <c r="AO867" s="226"/>
      <c r="AP867" s="226"/>
      <c r="AQ867" s="226"/>
      <c r="AR867" s="226"/>
      <c r="AS867" s="226"/>
      <c r="AT867" s="226"/>
      <c r="AU867" s="226"/>
      <c r="AV867" s="226"/>
      <c r="AW867" s="226"/>
      <c r="AX867" s="226"/>
      <c r="AY867" s="226"/>
      <c r="AZ867" s="226"/>
      <c r="BA867" s="226"/>
      <c r="BB867" s="226"/>
      <c r="BC867" s="226"/>
      <c r="BD867" s="226"/>
      <c r="BE867" s="226"/>
      <c r="BF867" s="226"/>
      <c r="BG867" s="226"/>
      <c r="BH867" s="226"/>
      <c r="BI867" s="226"/>
      <c r="BJ867" s="226"/>
      <c r="BK867" s="228"/>
      <c r="BL867" s="226"/>
      <c r="BM867" s="226"/>
      <c r="BN867" s="226"/>
      <c r="BO867" s="226"/>
      <c r="BP867" s="226"/>
      <c r="BQ867" s="226"/>
      <c r="BR867" s="226"/>
      <c r="BS867" s="226"/>
      <c r="BT867" s="226"/>
      <c r="BU867" s="226"/>
      <c r="BV867" s="226"/>
      <c r="BW867" s="226"/>
      <c r="BX867" s="226"/>
      <c r="BY867" s="226"/>
      <c r="BZ867" s="226"/>
      <c r="CA867" s="226"/>
      <c r="CB867" s="226"/>
      <c r="CC867" s="226"/>
      <c r="CD867" s="226"/>
      <c r="CE867" s="226"/>
      <c r="CF867" s="226"/>
      <c r="CG867" s="226"/>
      <c r="CH867" s="226"/>
      <c r="CI867" s="226"/>
      <c r="CJ867" s="226"/>
      <c r="CK867" s="226"/>
      <c r="CL867" s="226"/>
      <c r="CM867" s="226"/>
    </row>
    <row r="868">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c r="AL868" s="226"/>
      <c r="AM868" s="226"/>
      <c r="AN868" s="226"/>
      <c r="AO868" s="226"/>
      <c r="AP868" s="226"/>
      <c r="AQ868" s="226"/>
      <c r="AR868" s="226"/>
      <c r="AS868" s="226"/>
      <c r="AT868" s="226"/>
      <c r="AU868" s="226"/>
      <c r="AV868" s="226"/>
      <c r="AW868" s="226"/>
      <c r="AX868" s="226"/>
      <c r="AY868" s="226"/>
      <c r="AZ868" s="226"/>
      <c r="BA868" s="226"/>
      <c r="BB868" s="226"/>
      <c r="BC868" s="226"/>
      <c r="BD868" s="226"/>
      <c r="BE868" s="226"/>
      <c r="BF868" s="226"/>
      <c r="BG868" s="226"/>
      <c r="BH868" s="226"/>
      <c r="BI868" s="226"/>
      <c r="BJ868" s="226"/>
      <c r="BK868" s="228"/>
      <c r="BL868" s="226"/>
      <c r="BM868" s="226"/>
      <c r="BN868" s="226"/>
      <c r="BO868" s="226"/>
      <c r="BP868" s="226"/>
      <c r="BQ868" s="226"/>
      <c r="BR868" s="226"/>
      <c r="BS868" s="226"/>
      <c r="BT868" s="226"/>
      <c r="BU868" s="226"/>
      <c r="BV868" s="226"/>
      <c r="BW868" s="226"/>
      <c r="BX868" s="226"/>
      <c r="BY868" s="226"/>
      <c r="BZ868" s="226"/>
      <c r="CA868" s="226"/>
      <c r="CB868" s="226"/>
      <c r="CC868" s="226"/>
      <c r="CD868" s="226"/>
      <c r="CE868" s="226"/>
      <c r="CF868" s="226"/>
      <c r="CG868" s="226"/>
      <c r="CH868" s="226"/>
      <c r="CI868" s="226"/>
      <c r="CJ868" s="226"/>
      <c r="CK868" s="226"/>
      <c r="CL868" s="226"/>
      <c r="CM868" s="226"/>
    </row>
    <row r="869">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26"/>
      <c r="BD869" s="226"/>
      <c r="BE869" s="226"/>
      <c r="BF869" s="226"/>
      <c r="BG869" s="226"/>
      <c r="BH869" s="226"/>
      <c r="BI869" s="226"/>
      <c r="BJ869" s="226"/>
      <c r="BK869" s="228"/>
      <c r="BL869" s="226"/>
      <c r="BM869" s="226"/>
      <c r="BN869" s="226"/>
      <c r="BO869" s="226"/>
      <c r="BP869" s="226"/>
      <c r="BQ869" s="226"/>
      <c r="BR869" s="226"/>
      <c r="BS869" s="226"/>
      <c r="BT869" s="226"/>
      <c r="BU869" s="226"/>
      <c r="BV869" s="226"/>
      <c r="BW869" s="226"/>
      <c r="BX869" s="226"/>
      <c r="BY869" s="226"/>
      <c r="BZ869" s="226"/>
      <c r="CA869" s="226"/>
      <c r="CB869" s="226"/>
      <c r="CC869" s="226"/>
      <c r="CD869" s="226"/>
      <c r="CE869" s="226"/>
      <c r="CF869" s="226"/>
      <c r="CG869" s="226"/>
      <c r="CH869" s="226"/>
      <c r="CI869" s="226"/>
      <c r="CJ869" s="226"/>
      <c r="CK869" s="226"/>
      <c r="CL869" s="226"/>
      <c r="CM869" s="226"/>
    </row>
    <row r="870">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c r="AA870" s="226"/>
      <c r="AB870" s="226"/>
      <c r="AC870" s="226"/>
      <c r="AD870" s="226"/>
      <c r="AE870" s="226"/>
      <c r="AF870" s="226"/>
      <c r="AG870" s="226"/>
      <c r="AH870" s="226"/>
      <c r="AI870" s="226"/>
      <c r="AJ870" s="226"/>
      <c r="AK870" s="226"/>
      <c r="AL870" s="226"/>
      <c r="AM870" s="226"/>
      <c r="AN870" s="226"/>
      <c r="AO870" s="226"/>
      <c r="AP870" s="226"/>
      <c r="AQ870" s="226"/>
      <c r="AR870" s="226"/>
      <c r="AS870" s="226"/>
      <c r="AT870" s="226"/>
      <c r="AU870" s="226"/>
      <c r="AV870" s="226"/>
      <c r="AW870" s="226"/>
      <c r="AX870" s="226"/>
      <c r="AY870" s="226"/>
      <c r="AZ870" s="226"/>
      <c r="BA870" s="226"/>
      <c r="BB870" s="226"/>
      <c r="BC870" s="226"/>
      <c r="BD870" s="226"/>
      <c r="BE870" s="226"/>
      <c r="BF870" s="226"/>
      <c r="BG870" s="226"/>
      <c r="BH870" s="226"/>
      <c r="BI870" s="226"/>
      <c r="BJ870" s="226"/>
      <c r="BK870" s="228"/>
      <c r="BL870" s="226"/>
      <c r="BM870" s="226"/>
      <c r="BN870" s="226"/>
      <c r="BO870" s="226"/>
      <c r="BP870" s="226"/>
      <c r="BQ870" s="226"/>
      <c r="BR870" s="226"/>
      <c r="BS870" s="226"/>
      <c r="BT870" s="226"/>
      <c r="BU870" s="226"/>
      <c r="BV870" s="226"/>
      <c r="BW870" s="226"/>
      <c r="BX870" s="226"/>
      <c r="BY870" s="226"/>
      <c r="BZ870" s="226"/>
      <c r="CA870" s="226"/>
      <c r="CB870" s="226"/>
      <c r="CC870" s="226"/>
      <c r="CD870" s="226"/>
      <c r="CE870" s="226"/>
      <c r="CF870" s="226"/>
      <c r="CG870" s="226"/>
      <c r="CH870" s="226"/>
      <c r="CI870" s="226"/>
      <c r="CJ870" s="226"/>
      <c r="CK870" s="226"/>
      <c r="CL870" s="226"/>
      <c r="CM870" s="226"/>
    </row>
    <row r="871">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c r="AA871" s="226"/>
      <c r="AB871" s="226"/>
      <c r="AC871" s="226"/>
      <c r="AD871" s="226"/>
      <c r="AE871" s="226"/>
      <c r="AF871" s="226"/>
      <c r="AG871" s="226"/>
      <c r="AH871" s="226"/>
      <c r="AI871" s="226"/>
      <c r="AJ871" s="226"/>
      <c r="AK871" s="226"/>
      <c r="AL871" s="226"/>
      <c r="AM871" s="226"/>
      <c r="AN871" s="226"/>
      <c r="AO871" s="226"/>
      <c r="AP871" s="226"/>
      <c r="AQ871" s="226"/>
      <c r="AR871" s="226"/>
      <c r="AS871" s="226"/>
      <c r="AT871" s="226"/>
      <c r="AU871" s="226"/>
      <c r="AV871" s="226"/>
      <c r="AW871" s="226"/>
      <c r="AX871" s="226"/>
      <c r="AY871" s="226"/>
      <c r="AZ871" s="226"/>
      <c r="BA871" s="226"/>
      <c r="BB871" s="226"/>
      <c r="BC871" s="226"/>
      <c r="BD871" s="226"/>
      <c r="BE871" s="226"/>
      <c r="BF871" s="226"/>
      <c r="BG871" s="226"/>
      <c r="BH871" s="226"/>
      <c r="BI871" s="226"/>
      <c r="BJ871" s="226"/>
      <c r="BK871" s="228"/>
      <c r="BL871" s="226"/>
      <c r="BM871" s="226"/>
      <c r="BN871" s="226"/>
      <c r="BO871" s="226"/>
      <c r="BP871" s="226"/>
      <c r="BQ871" s="226"/>
      <c r="BR871" s="226"/>
      <c r="BS871" s="226"/>
      <c r="BT871" s="226"/>
      <c r="BU871" s="226"/>
      <c r="BV871" s="226"/>
      <c r="BW871" s="226"/>
      <c r="BX871" s="226"/>
      <c r="BY871" s="226"/>
      <c r="BZ871" s="226"/>
      <c r="CA871" s="226"/>
      <c r="CB871" s="226"/>
      <c r="CC871" s="226"/>
      <c r="CD871" s="226"/>
      <c r="CE871" s="226"/>
      <c r="CF871" s="226"/>
      <c r="CG871" s="226"/>
      <c r="CH871" s="226"/>
      <c r="CI871" s="226"/>
      <c r="CJ871" s="226"/>
      <c r="CK871" s="226"/>
      <c r="CL871" s="226"/>
      <c r="CM871" s="226"/>
    </row>
    <row r="872">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c r="AA872" s="226"/>
      <c r="AB872" s="226"/>
      <c r="AC872" s="226"/>
      <c r="AD872" s="226"/>
      <c r="AE872" s="226"/>
      <c r="AF872" s="226"/>
      <c r="AG872" s="226"/>
      <c r="AH872" s="226"/>
      <c r="AI872" s="226"/>
      <c r="AJ872" s="226"/>
      <c r="AK872" s="226"/>
      <c r="AL872" s="226"/>
      <c r="AM872" s="226"/>
      <c r="AN872" s="226"/>
      <c r="AO872" s="226"/>
      <c r="AP872" s="226"/>
      <c r="AQ872" s="226"/>
      <c r="AR872" s="226"/>
      <c r="AS872" s="226"/>
      <c r="AT872" s="226"/>
      <c r="AU872" s="226"/>
      <c r="AV872" s="226"/>
      <c r="AW872" s="226"/>
      <c r="AX872" s="226"/>
      <c r="AY872" s="226"/>
      <c r="AZ872" s="226"/>
      <c r="BA872" s="226"/>
      <c r="BB872" s="226"/>
      <c r="BC872" s="226"/>
      <c r="BD872" s="226"/>
      <c r="BE872" s="226"/>
      <c r="BF872" s="226"/>
      <c r="BG872" s="226"/>
      <c r="BH872" s="226"/>
      <c r="BI872" s="226"/>
      <c r="BJ872" s="226"/>
      <c r="BK872" s="228"/>
      <c r="BL872" s="226"/>
      <c r="BM872" s="226"/>
      <c r="BN872" s="226"/>
      <c r="BO872" s="226"/>
      <c r="BP872" s="226"/>
      <c r="BQ872" s="226"/>
      <c r="BR872" s="226"/>
      <c r="BS872" s="226"/>
      <c r="BT872" s="226"/>
      <c r="BU872" s="226"/>
      <c r="BV872" s="226"/>
      <c r="BW872" s="226"/>
      <c r="BX872" s="226"/>
      <c r="BY872" s="226"/>
      <c r="BZ872" s="226"/>
      <c r="CA872" s="226"/>
      <c r="CB872" s="226"/>
      <c r="CC872" s="226"/>
      <c r="CD872" s="226"/>
      <c r="CE872" s="226"/>
      <c r="CF872" s="226"/>
      <c r="CG872" s="226"/>
      <c r="CH872" s="226"/>
      <c r="CI872" s="226"/>
      <c r="CJ872" s="226"/>
      <c r="CK872" s="226"/>
      <c r="CL872" s="226"/>
      <c r="CM872" s="226"/>
    </row>
    <row r="873">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c r="AA873" s="226"/>
      <c r="AB873" s="226"/>
      <c r="AC873" s="226"/>
      <c r="AD873" s="226"/>
      <c r="AE873" s="226"/>
      <c r="AF873" s="226"/>
      <c r="AG873" s="226"/>
      <c r="AH873" s="226"/>
      <c r="AI873" s="226"/>
      <c r="AJ873" s="226"/>
      <c r="AK873" s="226"/>
      <c r="AL873" s="226"/>
      <c r="AM873" s="226"/>
      <c r="AN873" s="226"/>
      <c r="AO873" s="226"/>
      <c r="AP873" s="226"/>
      <c r="AQ873" s="226"/>
      <c r="AR873" s="226"/>
      <c r="AS873" s="226"/>
      <c r="AT873" s="226"/>
      <c r="AU873" s="226"/>
      <c r="AV873" s="226"/>
      <c r="AW873" s="226"/>
      <c r="AX873" s="226"/>
      <c r="AY873" s="226"/>
      <c r="AZ873" s="226"/>
      <c r="BA873" s="226"/>
      <c r="BB873" s="226"/>
      <c r="BC873" s="226"/>
      <c r="BD873" s="226"/>
      <c r="BE873" s="226"/>
      <c r="BF873" s="226"/>
      <c r="BG873" s="226"/>
      <c r="BH873" s="226"/>
      <c r="BI873" s="226"/>
      <c r="BJ873" s="226"/>
      <c r="BK873" s="228"/>
      <c r="BL873" s="226"/>
      <c r="BM873" s="226"/>
      <c r="BN873" s="226"/>
      <c r="BO873" s="226"/>
      <c r="BP873" s="226"/>
      <c r="BQ873" s="226"/>
      <c r="BR873" s="226"/>
      <c r="BS873" s="226"/>
      <c r="BT873" s="226"/>
      <c r="BU873" s="226"/>
      <c r="BV873" s="226"/>
      <c r="BW873" s="226"/>
      <c r="BX873" s="226"/>
      <c r="BY873" s="226"/>
      <c r="BZ873" s="226"/>
      <c r="CA873" s="226"/>
      <c r="CB873" s="226"/>
      <c r="CC873" s="226"/>
      <c r="CD873" s="226"/>
      <c r="CE873" s="226"/>
      <c r="CF873" s="226"/>
      <c r="CG873" s="226"/>
      <c r="CH873" s="226"/>
      <c r="CI873" s="226"/>
      <c r="CJ873" s="226"/>
      <c r="CK873" s="226"/>
      <c r="CL873" s="226"/>
      <c r="CM873" s="226"/>
    </row>
    <row r="874">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c r="AA874" s="226"/>
      <c r="AB874" s="226"/>
      <c r="AC874" s="226"/>
      <c r="AD874" s="226"/>
      <c r="AE874" s="226"/>
      <c r="AF874" s="226"/>
      <c r="AG874" s="226"/>
      <c r="AH874" s="226"/>
      <c r="AI874" s="226"/>
      <c r="AJ874" s="226"/>
      <c r="AK874" s="226"/>
      <c r="AL874" s="226"/>
      <c r="AM874" s="226"/>
      <c r="AN874" s="226"/>
      <c r="AO874" s="226"/>
      <c r="AP874" s="226"/>
      <c r="AQ874" s="226"/>
      <c r="AR874" s="226"/>
      <c r="AS874" s="226"/>
      <c r="AT874" s="226"/>
      <c r="AU874" s="226"/>
      <c r="AV874" s="226"/>
      <c r="AW874" s="226"/>
      <c r="AX874" s="226"/>
      <c r="AY874" s="226"/>
      <c r="AZ874" s="226"/>
      <c r="BA874" s="226"/>
      <c r="BB874" s="226"/>
      <c r="BC874" s="226"/>
      <c r="BD874" s="226"/>
      <c r="BE874" s="226"/>
      <c r="BF874" s="226"/>
      <c r="BG874" s="226"/>
      <c r="BH874" s="226"/>
      <c r="BI874" s="226"/>
      <c r="BJ874" s="226"/>
      <c r="BK874" s="228"/>
      <c r="BL874" s="226"/>
      <c r="BM874" s="226"/>
      <c r="BN874" s="226"/>
      <c r="BO874" s="226"/>
      <c r="BP874" s="226"/>
      <c r="BQ874" s="226"/>
      <c r="BR874" s="226"/>
      <c r="BS874" s="226"/>
      <c r="BT874" s="226"/>
      <c r="BU874" s="226"/>
      <c r="BV874" s="226"/>
      <c r="BW874" s="226"/>
      <c r="BX874" s="226"/>
      <c r="BY874" s="226"/>
      <c r="BZ874" s="226"/>
      <c r="CA874" s="226"/>
      <c r="CB874" s="226"/>
      <c r="CC874" s="226"/>
      <c r="CD874" s="226"/>
      <c r="CE874" s="226"/>
      <c r="CF874" s="226"/>
      <c r="CG874" s="226"/>
      <c r="CH874" s="226"/>
      <c r="CI874" s="226"/>
      <c r="CJ874" s="226"/>
      <c r="CK874" s="226"/>
      <c r="CL874" s="226"/>
      <c r="CM874" s="226"/>
    </row>
    <row r="875">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c r="AA875" s="226"/>
      <c r="AB875" s="226"/>
      <c r="AC875" s="226"/>
      <c r="AD875" s="226"/>
      <c r="AE875" s="226"/>
      <c r="AF875" s="226"/>
      <c r="AG875" s="226"/>
      <c r="AH875" s="226"/>
      <c r="AI875" s="226"/>
      <c r="AJ875" s="226"/>
      <c r="AK875" s="226"/>
      <c r="AL875" s="226"/>
      <c r="AM875" s="226"/>
      <c r="AN875" s="226"/>
      <c r="AO875" s="226"/>
      <c r="AP875" s="226"/>
      <c r="AQ875" s="226"/>
      <c r="AR875" s="226"/>
      <c r="AS875" s="226"/>
      <c r="AT875" s="226"/>
      <c r="AU875" s="226"/>
      <c r="AV875" s="226"/>
      <c r="AW875" s="226"/>
      <c r="AX875" s="226"/>
      <c r="AY875" s="226"/>
      <c r="AZ875" s="226"/>
      <c r="BA875" s="226"/>
      <c r="BB875" s="226"/>
      <c r="BC875" s="226"/>
      <c r="BD875" s="226"/>
      <c r="BE875" s="226"/>
      <c r="BF875" s="226"/>
      <c r="BG875" s="226"/>
      <c r="BH875" s="226"/>
      <c r="BI875" s="226"/>
      <c r="BJ875" s="226"/>
      <c r="BK875" s="228"/>
      <c r="BL875" s="226"/>
      <c r="BM875" s="226"/>
      <c r="BN875" s="226"/>
      <c r="BO875" s="226"/>
      <c r="BP875" s="226"/>
      <c r="BQ875" s="226"/>
      <c r="BR875" s="226"/>
      <c r="BS875" s="226"/>
      <c r="BT875" s="226"/>
      <c r="BU875" s="226"/>
      <c r="BV875" s="226"/>
      <c r="BW875" s="226"/>
      <c r="BX875" s="226"/>
      <c r="BY875" s="226"/>
      <c r="BZ875" s="226"/>
      <c r="CA875" s="226"/>
      <c r="CB875" s="226"/>
      <c r="CC875" s="226"/>
      <c r="CD875" s="226"/>
      <c r="CE875" s="226"/>
      <c r="CF875" s="226"/>
      <c r="CG875" s="226"/>
      <c r="CH875" s="226"/>
      <c r="CI875" s="226"/>
      <c r="CJ875" s="226"/>
      <c r="CK875" s="226"/>
      <c r="CL875" s="226"/>
      <c r="CM875" s="226"/>
    </row>
    <row r="876">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c r="AA876" s="226"/>
      <c r="AB876" s="226"/>
      <c r="AC876" s="226"/>
      <c r="AD876" s="226"/>
      <c r="AE876" s="226"/>
      <c r="AF876" s="226"/>
      <c r="AG876" s="226"/>
      <c r="AH876" s="226"/>
      <c r="AI876" s="226"/>
      <c r="AJ876" s="226"/>
      <c r="AK876" s="226"/>
      <c r="AL876" s="226"/>
      <c r="AM876" s="226"/>
      <c r="AN876" s="226"/>
      <c r="AO876" s="226"/>
      <c r="AP876" s="226"/>
      <c r="AQ876" s="226"/>
      <c r="AR876" s="226"/>
      <c r="AS876" s="226"/>
      <c r="AT876" s="226"/>
      <c r="AU876" s="226"/>
      <c r="AV876" s="226"/>
      <c r="AW876" s="226"/>
      <c r="AX876" s="226"/>
      <c r="AY876" s="226"/>
      <c r="AZ876" s="226"/>
      <c r="BA876" s="226"/>
      <c r="BB876" s="226"/>
      <c r="BC876" s="226"/>
      <c r="BD876" s="226"/>
      <c r="BE876" s="226"/>
      <c r="BF876" s="226"/>
      <c r="BG876" s="226"/>
      <c r="BH876" s="226"/>
      <c r="BI876" s="226"/>
      <c r="BJ876" s="226"/>
      <c r="BK876" s="228"/>
      <c r="BL876" s="226"/>
      <c r="BM876" s="226"/>
      <c r="BN876" s="226"/>
      <c r="BO876" s="226"/>
      <c r="BP876" s="226"/>
      <c r="BQ876" s="226"/>
      <c r="BR876" s="226"/>
      <c r="BS876" s="226"/>
      <c r="BT876" s="226"/>
      <c r="BU876" s="226"/>
      <c r="BV876" s="226"/>
      <c r="BW876" s="226"/>
      <c r="BX876" s="226"/>
      <c r="BY876" s="226"/>
      <c r="BZ876" s="226"/>
      <c r="CA876" s="226"/>
      <c r="CB876" s="226"/>
      <c r="CC876" s="226"/>
      <c r="CD876" s="226"/>
      <c r="CE876" s="226"/>
      <c r="CF876" s="226"/>
      <c r="CG876" s="226"/>
      <c r="CH876" s="226"/>
      <c r="CI876" s="226"/>
      <c r="CJ876" s="226"/>
      <c r="CK876" s="226"/>
      <c r="CL876" s="226"/>
      <c r="CM876" s="226"/>
    </row>
    <row r="877">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c r="AA877" s="226"/>
      <c r="AB877" s="226"/>
      <c r="AC877" s="226"/>
      <c r="AD877" s="226"/>
      <c r="AE877" s="226"/>
      <c r="AF877" s="226"/>
      <c r="AG877" s="226"/>
      <c r="AH877" s="226"/>
      <c r="AI877" s="226"/>
      <c r="AJ877" s="226"/>
      <c r="AK877" s="226"/>
      <c r="AL877" s="226"/>
      <c r="AM877" s="226"/>
      <c r="AN877" s="226"/>
      <c r="AO877" s="226"/>
      <c r="AP877" s="226"/>
      <c r="AQ877" s="226"/>
      <c r="AR877" s="226"/>
      <c r="AS877" s="226"/>
      <c r="AT877" s="226"/>
      <c r="AU877" s="226"/>
      <c r="AV877" s="226"/>
      <c r="AW877" s="226"/>
      <c r="AX877" s="226"/>
      <c r="AY877" s="226"/>
      <c r="AZ877" s="226"/>
      <c r="BA877" s="226"/>
      <c r="BB877" s="226"/>
      <c r="BC877" s="226"/>
      <c r="BD877" s="226"/>
      <c r="BE877" s="226"/>
      <c r="BF877" s="226"/>
      <c r="BG877" s="226"/>
      <c r="BH877" s="226"/>
      <c r="BI877" s="226"/>
      <c r="BJ877" s="226"/>
      <c r="BK877" s="228"/>
      <c r="BL877" s="226"/>
      <c r="BM877" s="226"/>
      <c r="BN877" s="226"/>
      <c r="BO877" s="226"/>
      <c r="BP877" s="226"/>
      <c r="BQ877" s="226"/>
      <c r="BR877" s="226"/>
      <c r="BS877" s="226"/>
      <c r="BT877" s="226"/>
      <c r="BU877" s="226"/>
      <c r="BV877" s="226"/>
      <c r="BW877" s="226"/>
      <c r="BX877" s="226"/>
      <c r="BY877" s="226"/>
      <c r="BZ877" s="226"/>
      <c r="CA877" s="226"/>
      <c r="CB877" s="226"/>
      <c r="CC877" s="226"/>
      <c r="CD877" s="226"/>
      <c r="CE877" s="226"/>
      <c r="CF877" s="226"/>
      <c r="CG877" s="226"/>
      <c r="CH877" s="226"/>
      <c r="CI877" s="226"/>
      <c r="CJ877" s="226"/>
      <c r="CK877" s="226"/>
      <c r="CL877" s="226"/>
      <c r="CM877" s="226"/>
    </row>
    <row r="878">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c r="AA878" s="226"/>
      <c r="AB878" s="226"/>
      <c r="AC878" s="226"/>
      <c r="AD878" s="226"/>
      <c r="AE878" s="226"/>
      <c r="AF878" s="226"/>
      <c r="AG878" s="226"/>
      <c r="AH878" s="226"/>
      <c r="AI878" s="226"/>
      <c r="AJ878" s="226"/>
      <c r="AK878" s="226"/>
      <c r="AL878" s="226"/>
      <c r="AM878" s="226"/>
      <c r="AN878" s="226"/>
      <c r="AO878" s="226"/>
      <c r="AP878" s="226"/>
      <c r="AQ878" s="226"/>
      <c r="AR878" s="226"/>
      <c r="AS878" s="226"/>
      <c r="AT878" s="226"/>
      <c r="AU878" s="226"/>
      <c r="AV878" s="226"/>
      <c r="AW878" s="226"/>
      <c r="AX878" s="226"/>
      <c r="AY878" s="226"/>
      <c r="AZ878" s="226"/>
      <c r="BA878" s="226"/>
      <c r="BB878" s="226"/>
      <c r="BC878" s="226"/>
      <c r="BD878" s="226"/>
      <c r="BE878" s="226"/>
      <c r="BF878" s="226"/>
      <c r="BG878" s="226"/>
      <c r="BH878" s="226"/>
      <c r="BI878" s="226"/>
      <c r="BJ878" s="226"/>
      <c r="BK878" s="228"/>
      <c r="BL878" s="226"/>
      <c r="BM878" s="226"/>
      <c r="BN878" s="226"/>
      <c r="BO878" s="226"/>
      <c r="BP878" s="226"/>
      <c r="BQ878" s="226"/>
      <c r="BR878" s="226"/>
      <c r="BS878" s="226"/>
      <c r="BT878" s="226"/>
      <c r="BU878" s="226"/>
      <c r="BV878" s="226"/>
      <c r="BW878" s="226"/>
      <c r="BX878" s="226"/>
      <c r="BY878" s="226"/>
      <c r="BZ878" s="226"/>
      <c r="CA878" s="226"/>
      <c r="CB878" s="226"/>
      <c r="CC878" s="226"/>
      <c r="CD878" s="226"/>
      <c r="CE878" s="226"/>
      <c r="CF878" s="226"/>
      <c r="CG878" s="226"/>
      <c r="CH878" s="226"/>
      <c r="CI878" s="226"/>
      <c r="CJ878" s="226"/>
      <c r="CK878" s="226"/>
      <c r="CL878" s="226"/>
      <c r="CM878" s="226"/>
    </row>
    <row r="879">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c r="AA879" s="226"/>
      <c r="AB879" s="226"/>
      <c r="AC879" s="226"/>
      <c r="AD879" s="226"/>
      <c r="AE879" s="226"/>
      <c r="AF879" s="226"/>
      <c r="AG879" s="226"/>
      <c r="AH879" s="226"/>
      <c r="AI879" s="226"/>
      <c r="AJ879" s="226"/>
      <c r="AK879" s="226"/>
      <c r="AL879" s="226"/>
      <c r="AM879" s="226"/>
      <c r="AN879" s="226"/>
      <c r="AO879" s="226"/>
      <c r="AP879" s="226"/>
      <c r="AQ879" s="226"/>
      <c r="AR879" s="226"/>
      <c r="AS879" s="226"/>
      <c r="AT879" s="226"/>
      <c r="AU879" s="226"/>
      <c r="AV879" s="226"/>
      <c r="AW879" s="226"/>
      <c r="AX879" s="226"/>
      <c r="AY879" s="226"/>
      <c r="AZ879" s="226"/>
      <c r="BA879" s="226"/>
      <c r="BB879" s="226"/>
      <c r="BC879" s="226"/>
      <c r="BD879" s="226"/>
      <c r="BE879" s="226"/>
      <c r="BF879" s="226"/>
      <c r="BG879" s="226"/>
      <c r="BH879" s="226"/>
      <c r="BI879" s="226"/>
      <c r="BJ879" s="226"/>
      <c r="BK879" s="228"/>
      <c r="BL879" s="226"/>
      <c r="BM879" s="226"/>
      <c r="BN879" s="226"/>
      <c r="BO879" s="226"/>
      <c r="BP879" s="226"/>
      <c r="BQ879" s="226"/>
      <c r="BR879" s="226"/>
      <c r="BS879" s="226"/>
      <c r="BT879" s="226"/>
      <c r="BU879" s="226"/>
      <c r="BV879" s="226"/>
      <c r="BW879" s="226"/>
      <c r="BX879" s="226"/>
      <c r="BY879" s="226"/>
      <c r="BZ879" s="226"/>
      <c r="CA879" s="226"/>
      <c r="CB879" s="226"/>
      <c r="CC879" s="226"/>
      <c r="CD879" s="226"/>
      <c r="CE879" s="226"/>
      <c r="CF879" s="226"/>
      <c r="CG879" s="226"/>
      <c r="CH879" s="226"/>
      <c r="CI879" s="226"/>
      <c r="CJ879" s="226"/>
      <c r="CK879" s="226"/>
      <c r="CL879" s="226"/>
      <c r="CM879" s="226"/>
    </row>
    <row r="880">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c r="AA880" s="226"/>
      <c r="AB880" s="226"/>
      <c r="AC880" s="226"/>
      <c r="AD880" s="226"/>
      <c r="AE880" s="226"/>
      <c r="AF880" s="226"/>
      <c r="AG880" s="226"/>
      <c r="AH880" s="226"/>
      <c r="AI880" s="226"/>
      <c r="AJ880" s="226"/>
      <c r="AK880" s="226"/>
      <c r="AL880" s="226"/>
      <c r="AM880" s="226"/>
      <c r="AN880" s="226"/>
      <c r="AO880" s="226"/>
      <c r="AP880" s="226"/>
      <c r="AQ880" s="226"/>
      <c r="AR880" s="226"/>
      <c r="AS880" s="226"/>
      <c r="AT880" s="226"/>
      <c r="AU880" s="226"/>
      <c r="AV880" s="226"/>
      <c r="AW880" s="226"/>
      <c r="AX880" s="226"/>
      <c r="AY880" s="226"/>
      <c r="AZ880" s="226"/>
      <c r="BA880" s="226"/>
      <c r="BB880" s="226"/>
      <c r="BC880" s="226"/>
      <c r="BD880" s="226"/>
      <c r="BE880" s="226"/>
      <c r="BF880" s="226"/>
      <c r="BG880" s="226"/>
      <c r="BH880" s="226"/>
      <c r="BI880" s="226"/>
      <c r="BJ880" s="226"/>
      <c r="BK880" s="228"/>
      <c r="BL880" s="226"/>
      <c r="BM880" s="226"/>
      <c r="BN880" s="226"/>
      <c r="BO880" s="226"/>
      <c r="BP880" s="226"/>
      <c r="BQ880" s="226"/>
      <c r="BR880" s="226"/>
      <c r="BS880" s="226"/>
      <c r="BT880" s="226"/>
      <c r="BU880" s="226"/>
      <c r="BV880" s="226"/>
      <c r="BW880" s="226"/>
      <c r="BX880" s="226"/>
      <c r="BY880" s="226"/>
      <c r="BZ880" s="226"/>
      <c r="CA880" s="226"/>
      <c r="CB880" s="226"/>
      <c r="CC880" s="226"/>
      <c r="CD880" s="226"/>
      <c r="CE880" s="226"/>
      <c r="CF880" s="226"/>
      <c r="CG880" s="226"/>
      <c r="CH880" s="226"/>
      <c r="CI880" s="226"/>
      <c r="CJ880" s="226"/>
      <c r="CK880" s="226"/>
      <c r="CL880" s="226"/>
      <c r="CM880" s="226"/>
    </row>
    <row r="881">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c r="AA881" s="226"/>
      <c r="AB881" s="226"/>
      <c r="AC881" s="226"/>
      <c r="AD881" s="226"/>
      <c r="AE881" s="226"/>
      <c r="AF881" s="226"/>
      <c r="AG881" s="226"/>
      <c r="AH881" s="226"/>
      <c r="AI881" s="226"/>
      <c r="AJ881" s="226"/>
      <c r="AK881" s="226"/>
      <c r="AL881" s="226"/>
      <c r="AM881" s="226"/>
      <c r="AN881" s="226"/>
      <c r="AO881" s="226"/>
      <c r="AP881" s="226"/>
      <c r="AQ881" s="226"/>
      <c r="AR881" s="226"/>
      <c r="AS881" s="226"/>
      <c r="AT881" s="226"/>
      <c r="AU881" s="226"/>
      <c r="AV881" s="226"/>
      <c r="AW881" s="226"/>
      <c r="AX881" s="226"/>
      <c r="AY881" s="226"/>
      <c r="AZ881" s="226"/>
      <c r="BA881" s="226"/>
      <c r="BB881" s="226"/>
      <c r="BC881" s="226"/>
      <c r="BD881" s="226"/>
      <c r="BE881" s="226"/>
      <c r="BF881" s="226"/>
      <c r="BG881" s="226"/>
      <c r="BH881" s="226"/>
      <c r="BI881" s="226"/>
      <c r="BJ881" s="226"/>
      <c r="BK881" s="228"/>
      <c r="BL881" s="226"/>
      <c r="BM881" s="226"/>
      <c r="BN881" s="226"/>
      <c r="BO881" s="226"/>
      <c r="BP881" s="226"/>
      <c r="BQ881" s="226"/>
      <c r="BR881" s="226"/>
      <c r="BS881" s="226"/>
      <c r="BT881" s="226"/>
      <c r="BU881" s="226"/>
      <c r="BV881" s="226"/>
      <c r="BW881" s="226"/>
      <c r="BX881" s="226"/>
      <c r="BY881" s="226"/>
      <c r="BZ881" s="226"/>
      <c r="CA881" s="226"/>
      <c r="CB881" s="226"/>
      <c r="CC881" s="226"/>
      <c r="CD881" s="226"/>
      <c r="CE881" s="226"/>
      <c r="CF881" s="226"/>
      <c r="CG881" s="226"/>
      <c r="CH881" s="226"/>
      <c r="CI881" s="226"/>
      <c r="CJ881" s="226"/>
      <c r="CK881" s="226"/>
      <c r="CL881" s="226"/>
      <c r="CM881" s="226"/>
    </row>
    <row r="882">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c r="AA882" s="226"/>
      <c r="AB882" s="226"/>
      <c r="AC882" s="226"/>
      <c r="AD882" s="226"/>
      <c r="AE882" s="226"/>
      <c r="AF882" s="226"/>
      <c r="AG882" s="226"/>
      <c r="AH882" s="226"/>
      <c r="AI882" s="226"/>
      <c r="AJ882" s="226"/>
      <c r="AK882" s="226"/>
      <c r="AL882" s="226"/>
      <c r="AM882" s="226"/>
      <c r="AN882" s="226"/>
      <c r="AO882" s="226"/>
      <c r="AP882" s="226"/>
      <c r="AQ882" s="226"/>
      <c r="AR882" s="226"/>
      <c r="AS882" s="226"/>
      <c r="AT882" s="226"/>
      <c r="AU882" s="226"/>
      <c r="AV882" s="226"/>
      <c r="AW882" s="226"/>
      <c r="AX882" s="226"/>
      <c r="AY882" s="226"/>
      <c r="AZ882" s="226"/>
      <c r="BA882" s="226"/>
      <c r="BB882" s="226"/>
      <c r="BC882" s="226"/>
      <c r="BD882" s="226"/>
      <c r="BE882" s="226"/>
      <c r="BF882" s="226"/>
      <c r="BG882" s="226"/>
      <c r="BH882" s="226"/>
      <c r="BI882" s="226"/>
      <c r="BJ882" s="226"/>
      <c r="BK882" s="228"/>
      <c r="BL882" s="226"/>
      <c r="BM882" s="226"/>
      <c r="BN882" s="226"/>
      <c r="BO882" s="226"/>
      <c r="BP882" s="226"/>
      <c r="BQ882" s="226"/>
      <c r="BR882" s="226"/>
      <c r="BS882" s="226"/>
      <c r="BT882" s="226"/>
      <c r="BU882" s="226"/>
      <c r="BV882" s="226"/>
      <c r="BW882" s="226"/>
      <c r="BX882" s="226"/>
      <c r="BY882" s="226"/>
      <c r="BZ882" s="226"/>
      <c r="CA882" s="226"/>
      <c r="CB882" s="226"/>
      <c r="CC882" s="226"/>
      <c r="CD882" s="226"/>
      <c r="CE882" s="226"/>
      <c r="CF882" s="226"/>
      <c r="CG882" s="226"/>
      <c r="CH882" s="226"/>
      <c r="CI882" s="226"/>
      <c r="CJ882" s="226"/>
      <c r="CK882" s="226"/>
      <c r="CL882" s="226"/>
      <c r="CM882" s="226"/>
    </row>
    <row r="883">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c r="AA883" s="226"/>
      <c r="AB883" s="226"/>
      <c r="AC883" s="226"/>
      <c r="AD883" s="226"/>
      <c r="AE883" s="226"/>
      <c r="AF883" s="226"/>
      <c r="AG883" s="226"/>
      <c r="AH883" s="226"/>
      <c r="AI883" s="226"/>
      <c r="AJ883" s="226"/>
      <c r="AK883" s="226"/>
      <c r="AL883" s="226"/>
      <c r="AM883" s="226"/>
      <c r="AN883" s="226"/>
      <c r="AO883" s="226"/>
      <c r="AP883" s="226"/>
      <c r="AQ883" s="226"/>
      <c r="AR883" s="226"/>
      <c r="AS883" s="226"/>
      <c r="AT883" s="226"/>
      <c r="AU883" s="226"/>
      <c r="AV883" s="226"/>
      <c r="AW883" s="226"/>
      <c r="AX883" s="226"/>
      <c r="AY883" s="226"/>
      <c r="AZ883" s="226"/>
      <c r="BA883" s="226"/>
      <c r="BB883" s="226"/>
      <c r="BC883" s="226"/>
      <c r="BD883" s="226"/>
      <c r="BE883" s="226"/>
      <c r="BF883" s="226"/>
      <c r="BG883" s="226"/>
      <c r="BH883" s="226"/>
      <c r="BI883" s="226"/>
      <c r="BJ883" s="226"/>
      <c r="BK883" s="228"/>
      <c r="BL883" s="226"/>
      <c r="BM883" s="226"/>
      <c r="BN883" s="226"/>
      <c r="BO883" s="226"/>
      <c r="BP883" s="226"/>
      <c r="BQ883" s="226"/>
      <c r="BR883" s="226"/>
      <c r="BS883" s="226"/>
      <c r="BT883" s="226"/>
      <c r="BU883" s="226"/>
      <c r="BV883" s="226"/>
      <c r="BW883" s="226"/>
      <c r="BX883" s="226"/>
      <c r="BY883" s="226"/>
      <c r="BZ883" s="226"/>
      <c r="CA883" s="226"/>
      <c r="CB883" s="226"/>
      <c r="CC883" s="226"/>
      <c r="CD883" s="226"/>
      <c r="CE883" s="226"/>
      <c r="CF883" s="226"/>
      <c r="CG883" s="226"/>
      <c r="CH883" s="226"/>
      <c r="CI883" s="226"/>
      <c r="CJ883" s="226"/>
      <c r="CK883" s="226"/>
      <c r="CL883" s="226"/>
      <c r="CM883" s="226"/>
    </row>
    <row r="884">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c r="AA884" s="226"/>
      <c r="AB884" s="226"/>
      <c r="AC884" s="226"/>
      <c r="AD884" s="226"/>
      <c r="AE884" s="226"/>
      <c r="AF884" s="226"/>
      <c r="AG884" s="226"/>
      <c r="AH884" s="226"/>
      <c r="AI884" s="226"/>
      <c r="AJ884" s="226"/>
      <c r="AK884" s="226"/>
      <c r="AL884" s="226"/>
      <c r="AM884" s="226"/>
      <c r="AN884" s="226"/>
      <c r="AO884" s="226"/>
      <c r="AP884" s="226"/>
      <c r="AQ884" s="226"/>
      <c r="AR884" s="226"/>
      <c r="AS884" s="226"/>
      <c r="AT884" s="226"/>
      <c r="AU884" s="226"/>
      <c r="AV884" s="226"/>
      <c r="AW884" s="226"/>
      <c r="AX884" s="226"/>
      <c r="AY884" s="226"/>
      <c r="AZ884" s="226"/>
      <c r="BA884" s="226"/>
      <c r="BB884" s="226"/>
      <c r="BC884" s="226"/>
      <c r="BD884" s="226"/>
      <c r="BE884" s="226"/>
      <c r="BF884" s="226"/>
      <c r="BG884" s="226"/>
      <c r="BH884" s="226"/>
      <c r="BI884" s="226"/>
      <c r="BJ884" s="226"/>
      <c r="BK884" s="228"/>
      <c r="BL884" s="226"/>
      <c r="BM884" s="226"/>
      <c r="BN884" s="226"/>
      <c r="BO884" s="226"/>
      <c r="BP884" s="226"/>
      <c r="BQ884" s="226"/>
      <c r="BR884" s="226"/>
      <c r="BS884" s="226"/>
      <c r="BT884" s="226"/>
      <c r="BU884" s="226"/>
      <c r="BV884" s="226"/>
      <c r="BW884" s="226"/>
      <c r="BX884" s="226"/>
      <c r="BY884" s="226"/>
      <c r="BZ884" s="226"/>
      <c r="CA884" s="226"/>
      <c r="CB884" s="226"/>
      <c r="CC884" s="226"/>
      <c r="CD884" s="226"/>
      <c r="CE884" s="226"/>
      <c r="CF884" s="226"/>
      <c r="CG884" s="226"/>
      <c r="CH884" s="226"/>
      <c r="CI884" s="226"/>
      <c r="CJ884" s="226"/>
      <c r="CK884" s="226"/>
      <c r="CL884" s="226"/>
      <c r="CM884" s="226"/>
    </row>
    <row r="885">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c r="AA885" s="226"/>
      <c r="AB885" s="226"/>
      <c r="AC885" s="226"/>
      <c r="AD885" s="226"/>
      <c r="AE885" s="226"/>
      <c r="AF885" s="226"/>
      <c r="AG885" s="226"/>
      <c r="AH885" s="226"/>
      <c r="AI885" s="226"/>
      <c r="AJ885" s="226"/>
      <c r="AK885" s="226"/>
      <c r="AL885" s="226"/>
      <c r="AM885" s="226"/>
      <c r="AN885" s="226"/>
      <c r="AO885" s="226"/>
      <c r="AP885" s="226"/>
      <c r="AQ885" s="226"/>
      <c r="AR885" s="226"/>
      <c r="AS885" s="226"/>
      <c r="AT885" s="226"/>
      <c r="AU885" s="226"/>
      <c r="AV885" s="226"/>
      <c r="AW885" s="226"/>
      <c r="AX885" s="226"/>
      <c r="AY885" s="226"/>
      <c r="AZ885" s="226"/>
      <c r="BA885" s="226"/>
      <c r="BB885" s="226"/>
      <c r="BC885" s="226"/>
      <c r="BD885" s="226"/>
      <c r="BE885" s="226"/>
      <c r="BF885" s="226"/>
      <c r="BG885" s="226"/>
      <c r="BH885" s="226"/>
      <c r="BI885" s="226"/>
      <c r="BJ885" s="226"/>
      <c r="BK885" s="228"/>
      <c r="BL885" s="226"/>
      <c r="BM885" s="226"/>
      <c r="BN885" s="226"/>
      <c r="BO885" s="226"/>
      <c r="BP885" s="226"/>
      <c r="BQ885" s="226"/>
      <c r="BR885" s="226"/>
      <c r="BS885" s="226"/>
      <c r="BT885" s="226"/>
      <c r="BU885" s="226"/>
      <c r="BV885" s="226"/>
      <c r="BW885" s="226"/>
      <c r="BX885" s="226"/>
      <c r="BY885" s="226"/>
      <c r="BZ885" s="226"/>
      <c r="CA885" s="226"/>
      <c r="CB885" s="226"/>
      <c r="CC885" s="226"/>
      <c r="CD885" s="226"/>
      <c r="CE885" s="226"/>
      <c r="CF885" s="226"/>
      <c r="CG885" s="226"/>
      <c r="CH885" s="226"/>
      <c r="CI885" s="226"/>
      <c r="CJ885" s="226"/>
      <c r="CK885" s="226"/>
      <c r="CL885" s="226"/>
      <c r="CM885" s="226"/>
    </row>
    <row r="886">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c r="AA886" s="226"/>
      <c r="AB886" s="226"/>
      <c r="AC886" s="226"/>
      <c r="AD886" s="226"/>
      <c r="AE886" s="226"/>
      <c r="AF886" s="226"/>
      <c r="AG886" s="226"/>
      <c r="AH886" s="226"/>
      <c r="AI886" s="226"/>
      <c r="AJ886" s="226"/>
      <c r="AK886" s="226"/>
      <c r="AL886" s="226"/>
      <c r="AM886" s="226"/>
      <c r="AN886" s="226"/>
      <c r="AO886" s="226"/>
      <c r="AP886" s="226"/>
      <c r="AQ886" s="226"/>
      <c r="AR886" s="226"/>
      <c r="AS886" s="226"/>
      <c r="AT886" s="226"/>
      <c r="AU886" s="226"/>
      <c r="AV886" s="226"/>
      <c r="AW886" s="226"/>
      <c r="AX886" s="226"/>
      <c r="AY886" s="226"/>
      <c r="AZ886" s="226"/>
      <c r="BA886" s="226"/>
      <c r="BB886" s="226"/>
      <c r="BC886" s="226"/>
      <c r="BD886" s="226"/>
      <c r="BE886" s="226"/>
      <c r="BF886" s="226"/>
      <c r="BG886" s="226"/>
      <c r="BH886" s="226"/>
      <c r="BI886" s="226"/>
      <c r="BJ886" s="226"/>
      <c r="BK886" s="228"/>
      <c r="BL886" s="226"/>
      <c r="BM886" s="226"/>
      <c r="BN886" s="226"/>
      <c r="BO886" s="226"/>
      <c r="BP886" s="226"/>
      <c r="BQ886" s="226"/>
      <c r="BR886" s="226"/>
      <c r="BS886" s="226"/>
      <c r="BT886" s="226"/>
      <c r="BU886" s="226"/>
      <c r="BV886" s="226"/>
      <c r="BW886" s="226"/>
      <c r="BX886" s="226"/>
      <c r="BY886" s="226"/>
      <c r="BZ886" s="226"/>
      <c r="CA886" s="226"/>
      <c r="CB886" s="226"/>
      <c r="CC886" s="226"/>
      <c r="CD886" s="226"/>
      <c r="CE886" s="226"/>
      <c r="CF886" s="226"/>
      <c r="CG886" s="226"/>
      <c r="CH886" s="226"/>
      <c r="CI886" s="226"/>
      <c r="CJ886" s="226"/>
      <c r="CK886" s="226"/>
      <c r="CL886" s="226"/>
      <c r="CM886" s="226"/>
    </row>
    <row r="887">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c r="AA887" s="226"/>
      <c r="AB887" s="226"/>
      <c r="AC887" s="226"/>
      <c r="AD887" s="226"/>
      <c r="AE887" s="226"/>
      <c r="AF887" s="226"/>
      <c r="AG887" s="226"/>
      <c r="AH887" s="226"/>
      <c r="AI887" s="226"/>
      <c r="AJ887" s="226"/>
      <c r="AK887" s="226"/>
      <c r="AL887" s="226"/>
      <c r="AM887" s="226"/>
      <c r="AN887" s="226"/>
      <c r="AO887" s="226"/>
      <c r="AP887" s="226"/>
      <c r="AQ887" s="226"/>
      <c r="AR887" s="226"/>
      <c r="AS887" s="226"/>
      <c r="AT887" s="226"/>
      <c r="AU887" s="226"/>
      <c r="AV887" s="226"/>
      <c r="AW887" s="226"/>
      <c r="AX887" s="226"/>
      <c r="AY887" s="226"/>
      <c r="AZ887" s="226"/>
      <c r="BA887" s="226"/>
      <c r="BB887" s="226"/>
      <c r="BC887" s="226"/>
      <c r="BD887" s="226"/>
      <c r="BE887" s="226"/>
      <c r="BF887" s="226"/>
      <c r="BG887" s="226"/>
      <c r="BH887" s="226"/>
      <c r="BI887" s="226"/>
      <c r="BJ887" s="226"/>
      <c r="BK887" s="228"/>
      <c r="BL887" s="226"/>
      <c r="BM887" s="226"/>
      <c r="BN887" s="226"/>
      <c r="BO887" s="226"/>
      <c r="BP887" s="226"/>
      <c r="BQ887" s="226"/>
      <c r="BR887" s="226"/>
      <c r="BS887" s="226"/>
      <c r="BT887" s="226"/>
      <c r="BU887" s="226"/>
      <c r="BV887" s="226"/>
      <c r="BW887" s="226"/>
      <c r="BX887" s="226"/>
      <c r="BY887" s="226"/>
      <c r="BZ887" s="226"/>
      <c r="CA887" s="226"/>
      <c r="CB887" s="226"/>
      <c r="CC887" s="226"/>
      <c r="CD887" s="226"/>
      <c r="CE887" s="226"/>
      <c r="CF887" s="226"/>
      <c r="CG887" s="226"/>
      <c r="CH887" s="226"/>
      <c r="CI887" s="226"/>
      <c r="CJ887" s="226"/>
      <c r="CK887" s="226"/>
      <c r="CL887" s="226"/>
      <c r="CM887" s="226"/>
    </row>
    <row r="888">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c r="AA888" s="226"/>
      <c r="AB888" s="226"/>
      <c r="AC888" s="226"/>
      <c r="AD888" s="226"/>
      <c r="AE888" s="226"/>
      <c r="AF888" s="226"/>
      <c r="AG888" s="226"/>
      <c r="AH888" s="226"/>
      <c r="AI888" s="226"/>
      <c r="AJ888" s="226"/>
      <c r="AK888" s="226"/>
      <c r="AL888" s="226"/>
      <c r="AM888" s="226"/>
      <c r="AN888" s="226"/>
      <c r="AO888" s="226"/>
      <c r="AP888" s="226"/>
      <c r="AQ888" s="226"/>
      <c r="AR888" s="226"/>
      <c r="AS888" s="226"/>
      <c r="AT888" s="226"/>
      <c r="AU888" s="226"/>
      <c r="AV888" s="226"/>
      <c r="AW888" s="226"/>
      <c r="AX888" s="226"/>
      <c r="AY888" s="226"/>
      <c r="AZ888" s="226"/>
      <c r="BA888" s="226"/>
      <c r="BB888" s="226"/>
      <c r="BC888" s="226"/>
      <c r="BD888" s="226"/>
      <c r="BE888" s="226"/>
      <c r="BF888" s="226"/>
      <c r="BG888" s="226"/>
      <c r="BH888" s="226"/>
      <c r="BI888" s="226"/>
      <c r="BJ888" s="226"/>
      <c r="BK888" s="228"/>
      <c r="BL888" s="226"/>
      <c r="BM888" s="226"/>
      <c r="BN888" s="226"/>
      <c r="BO888" s="226"/>
      <c r="BP888" s="226"/>
      <c r="BQ888" s="226"/>
      <c r="BR888" s="226"/>
      <c r="BS888" s="226"/>
      <c r="BT888" s="226"/>
      <c r="BU888" s="226"/>
      <c r="BV888" s="226"/>
      <c r="BW888" s="226"/>
      <c r="BX888" s="226"/>
      <c r="BY888" s="226"/>
      <c r="BZ888" s="226"/>
      <c r="CA888" s="226"/>
      <c r="CB888" s="226"/>
      <c r="CC888" s="226"/>
      <c r="CD888" s="226"/>
      <c r="CE888" s="226"/>
      <c r="CF888" s="226"/>
      <c r="CG888" s="226"/>
      <c r="CH888" s="226"/>
      <c r="CI888" s="226"/>
      <c r="CJ888" s="226"/>
      <c r="CK888" s="226"/>
      <c r="CL888" s="226"/>
      <c r="CM888" s="226"/>
    </row>
    <row r="889">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c r="AA889" s="226"/>
      <c r="AB889" s="226"/>
      <c r="AC889" s="226"/>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8"/>
      <c r="BL889" s="226"/>
      <c r="BM889" s="226"/>
      <c r="BN889" s="226"/>
      <c r="BO889" s="226"/>
      <c r="BP889" s="226"/>
      <c r="BQ889" s="226"/>
      <c r="BR889" s="226"/>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row>
    <row r="890">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c r="AA890" s="226"/>
      <c r="AB890" s="226"/>
      <c r="AC890" s="226"/>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8"/>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row>
    <row r="891">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c r="AA891" s="226"/>
      <c r="AB891" s="226"/>
      <c r="AC891" s="226"/>
      <c r="AD891" s="226"/>
      <c r="AE891" s="226"/>
      <c r="AF891" s="226"/>
      <c r="AG891" s="226"/>
      <c r="AH891" s="226"/>
      <c r="AI891" s="226"/>
      <c r="AJ891" s="226"/>
      <c r="AK891" s="226"/>
      <c r="AL891" s="226"/>
      <c r="AM891" s="226"/>
      <c r="AN891" s="226"/>
      <c r="AO891" s="226"/>
      <c r="AP891" s="226"/>
      <c r="AQ891" s="226"/>
      <c r="AR891" s="226"/>
      <c r="AS891" s="226"/>
      <c r="AT891" s="226"/>
      <c r="AU891" s="226"/>
      <c r="AV891" s="226"/>
      <c r="AW891" s="226"/>
      <c r="AX891" s="226"/>
      <c r="AY891" s="226"/>
      <c r="AZ891" s="226"/>
      <c r="BA891" s="226"/>
      <c r="BB891" s="226"/>
      <c r="BC891" s="226"/>
      <c r="BD891" s="226"/>
      <c r="BE891" s="226"/>
      <c r="BF891" s="226"/>
      <c r="BG891" s="226"/>
      <c r="BH891" s="226"/>
      <c r="BI891" s="226"/>
      <c r="BJ891" s="226"/>
      <c r="BK891" s="228"/>
      <c r="BL891" s="226"/>
      <c r="BM891" s="226"/>
      <c r="BN891" s="226"/>
      <c r="BO891" s="226"/>
      <c r="BP891" s="226"/>
      <c r="BQ891" s="226"/>
      <c r="BR891" s="226"/>
      <c r="BS891" s="226"/>
      <c r="BT891" s="226"/>
      <c r="BU891" s="226"/>
      <c r="BV891" s="226"/>
      <c r="BW891" s="226"/>
      <c r="BX891" s="226"/>
      <c r="BY891" s="226"/>
      <c r="BZ891" s="226"/>
      <c r="CA891" s="226"/>
      <c r="CB891" s="226"/>
      <c r="CC891" s="226"/>
      <c r="CD891" s="226"/>
      <c r="CE891" s="226"/>
      <c r="CF891" s="226"/>
      <c r="CG891" s="226"/>
      <c r="CH891" s="226"/>
      <c r="CI891" s="226"/>
      <c r="CJ891" s="226"/>
      <c r="CK891" s="226"/>
      <c r="CL891" s="226"/>
      <c r="CM891" s="226"/>
    </row>
    <row r="892">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c r="AA892" s="226"/>
      <c r="AB892" s="226"/>
      <c r="AC892" s="226"/>
      <c r="AD892" s="226"/>
      <c r="AE892" s="226"/>
      <c r="AF892" s="226"/>
      <c r="AG892" s="226"/>
      <c r="AH892" s="226"/>
      <c r="AI892" s="226"/>
      <c r="AJ892" s="226"/>
      <c r="AK892" s="226"/>
      <c r="AL892" s="226"/>
      <c r="AM892" s="226"/>
      <c r="AN892" s="226"/>
      <c r="AO892" s="226"/>
      <c r="AP892" s="226"/>
      <c r="AQ892" s="226"/>
      <c r="AR892" s="226"/>
      <c r="AS892" s="226"/>
      <c r="AT892" s="226"/>
      <c r="AU892" s="226"/>
      <c r="AV892" s="226"/>
      <c r="AW892" s="226"/>
      <c r="AX892" s="226"/>
      <c r="AY892" s="226"/>
      <c r="AZ892" s="226"/>
      <c r="BA892" s="226"/>
      <c r="BB892" s="226"/>
      <c r="BC892" s="226"/>
      <c r="BD892" s="226"/>
      <c r="BE892" s="226"/>
      <c r="BF892" s="226"/>
      <c r="BG892" s="226"/>
      <c r="BH892" s="226"/>
      <c r="BI892" s="226"/>
      <c r="BJ892" s="226"/>
      <c r="BK892" s="228"/>
      <c r="BL892" s="226"/>
      <c r="BM892" s="226"/>
      <c r="BN892" s="226"/>
      <c r="BO892" s="226"/>
      <c r="BP892" s="226"/>
      <c r="BQ892" s="226"/>
      <c r="BR892" s="226"/>
      <c r="BS892" s="226"/>
      <c r="BT892" s="226"/>
      <c r="BU892" s="226"/>
      <c r="BV892" s="226"/>
      <c r="BW892" s="226"/>
      <c r="BX892" s="226"/>
      <c r="BY892" s="226"/>
      <c r="BZ892" s="226"/>
      <c r="CA892" s="226"/>
      <c r="CB892" s="226"/>
      <c r="CC892" s="226"/>
      <c r="CD892" s="226"/>
      <c r="CE892" s="226"/>
      <c r="CF892" s="226"/>
      <c r="CG892" s="226"/>
      <c r="CH892" s="226"/>
      <c r="CI892" s="226"/>
      <c r="CJ892" s="226"/>
      <c r="CK892" s="226"/>
      <c r="CL892" s="226"/>
      <c r="CM892" s="226"/>
    </row>
    <row r="893">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c r="AA893" s="226"/>
      <c r="AB893" s="226"/>
      <c r="AC893" s="226"/>
      <c r="AD893" s="226"/>
      <c r="AE893" s="226"/>
      <c r="AF893" s="226"/>
      <c r="AG893" s="226"/>
      <c r="AH893" s="226"/>
      <c r="AI893" s="226"/>
      <c r="AJ893" s="226"/>
      <c r="AK893" s="226"/>
      <c r="AL893" s="226"/>
      <c r="AM893" s="226"/>
      <c r="AN893" s="226"/>
      <c r="AO893" s="226"/>
      <c r="AP893" s="226"/>
      <c r="AQ893" s="226"/>
      <c r="AR893" s="226"/>
      <c r="AS893" s="226"/>
      <c r="AT893" s="226"/>
      <c r="AU893" s="226"/>
      <c r="AV893" s="226"/>
      <c r="AW893" s="226"/>
      <c r="AX893" s="226"/>
      <c r="AY893" s="226"/>
      <c r="AZ893" s="226"/>
      <c r="BA893" s="226"/>
      <c r="BB893" s="226"/>
      <c r="BC893" s="226"/>
      <c r="BD893" s="226"/>
      <c r="BE893" s="226"/>
      <c r="BF893" s="226"/>
      <c r="BG893" s="226"/>
      <c r="BH893" s="226"/>
      <c r="BI893" s="226"/>
      <c r="BJ893" s="226"/>
      <c r="BK893" s="228"/>
      <c r="BL893" s="226"/>
      <c r="BM893" s="226"/>
      <c r="BN893" s="226"/>
      <c r="BO893" s="226"/>
      <c r="BP893" s="226"/>
      <c r="BQ893" s="226"/>
      <c r="BR893" s="226"/>
      <c r="BS893" s="226"/>
      <c r="BT893" s="226"/>
      <c r="BU893" s="226"/>
      <c r="BV893" s="226"/>
      <c r="BW893" s="226"/>
      <c r="BX893" s="226"/>
      <c r="BY893" s="226"/>
      <c r="BZ893" s="226"/>
      <c r="CA893" s="226"/>
      <c r="CB893" s="226"/>
      <c r="CC893" s="226"/>
      <c r="CD893" s="226"/>
      <c r="CE893" s="226"/>
      <c r="CF893" s="226"/>
      <c r="CG893" s="226"/>
      <c r="CH893" s="226"/>
      <c r="CI893" s="226"/>
      <c r="CJ893" s="226"/>
      <c r="CK893" s="226"/>
      <c r="CL893" s="226"/>
      <c r="CM893" s="226"/>
    </row>
    <row r="894">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c r="AA894" s="226"/>
      <c r="AB894" s="226"/>
      <c r="AC894" s="226"/>
      <c r="AD894" s="226"/>
      <c r="AE894" s="226"/>
      <c r="AF894" s="226"/>
      <c r="AG894" s="226"/>
      <c r="AH894" s="226"/>
      <c r="AI894" s="226"/>
      <c r="AJ894" s="226"/>
      <c r="AK894" s="226"/>
      <c r="AL894" s="226"/>
      <c r="AM894" s="226"/>
      <c r="AN894" s="226"/>
      <c r="AO894" s="226"/>
      <c r="AP894" s="226"/>
      <c r="AQ894" s="226"/>
      <c r="AR894" s="226"/>
      <c r="AS894" s="226"/>
      <c r="AT894" s="226"/>
      <c r="AU894" s="226"/>
      <c r="AV894" s="226"/>
      <c r="AW894" s="226"/>
      <c r="AX894" s="226"/>
      <c r="AY894" s="226"/>
      <c r="AZ894" s="226"/>
      <c r="BA894" s="226"/>
      <c r="BB894" s="226"/>
      <c r="BC894" s="226"/>
      <c r="BD894" s="226"/>
      <c r="BE894" s="226"/>
      <c r="BF894" s="226"/>
      <c r="BG894" s="226"/>
      <c r="BH894" s="226"/>
      <c r="BI894" s="226"/>
      <c r="BJ894" s="226"/>
      <c r="BK894" s="228"/>
      <c r="BL894" s="226"/>
      <c r="BM894" s="226"/>
      <c r="BN894" s="226"/>
      <c r="BO894" s="226"/>
      <c r="BP894" s="226"/>
      <c r="BQ894" s="226"/>
      <c r="BR894" s="226"/>
      <c r="BS894" s="226"/>
      <c r="BT894" s="226"/>
      <c r="BU894" s="226"/>
      <c r="BV894" s="226"/>
      <c r="BW894" s="226"/>
      <c r="BX894" s="226"/>
      <c r="BY894" s="226"/>
      <c r="BZ894" s="226"/>
      <c r="CA894" s="226"/>
      <c r="CB894" s="226"/>
      <c r="CC894" s="226"/>
      <c r="CD894" s="226"/>
      <c r="CE894" s="226"/>
      <c r="CF894" s="226"/>
      <c r="CG894" s="226"/>
      <c r="CH894" s="226"/>
      <c r="CI894" s="226"/>
      <c r="CJ894" s="226"/>
      <c r="CK894" s="226"/>
      <c r="CL894" s="226"/>
      <c r="CM894" s="226"/>
    </row>
    <row r="895">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c r="AB895" s="226"/>
      <c r="AC895" s="226"/>
      <c r="AD895" s="226"/>
      <c r="AE895" s="226"/>
      <c r="AF895" s="226"/>
      <c r="AG895" s="226"/>
      <c r="AH895" s="226"/>
      <c r="AI895" s="226"/>
      <c r="AJ895" s="226"/>
      <c r="AK895" s="226"/>
      <c r="AL895" s="226"/>
      <c r="AM895" s="226"/>
      <c r="AN895" s="226"/>
      <c r="AO895" s="226"/>
      <c r="AP895" s="226"/>
      <c r="AQ895" s="226"/>
      <c r="AR895" s="226"/>
      <c r="AS895" s="226"/>
      <c r="AT895" s="226"/>
      <c r="AU895" s="226"/>
      <c r="AV895" s="226"/>
      <c r="AW895" s="226"/>
      <c r="AX895" s="226"/>
      <c r="AY895" s="226"/>
      <c r="AZ895" s="226"/>
      <c r="BA895" s="226"/>
      <c r="BB895" s="226"/>
      <c r="BC895" s="226"/>
      <c r="BD895" s="226"/>
      <c r="BE895" s="226"/>
      <c r="BF895" s="226"/>
      <c r="BG895" s="226"/>
      <c r="BH895" s="226"/>
      <c r="BI895" s="226"/>
      <c r="BJ895" s="226"/>
      <c r="BK895" s="228"/>
      <c r="BL895" s="226"/>
      <c r="BM895" s="226"/>
      <c r="BN895" s="226"/>
      <c r="BO895" s="226"/>
      <c r="BP895" s="226"/>
      <c r="BQ895" s="226"/>
      <c r="BR895" s="226"/>
      <c r="BS895" s="226"/>
      <c r="BT895" s="226"/>
      <c r="BU895" s="226"/>
      <c r="BV895" s="226"/>
      <c r="BW895" s="226"/>
      <c r="BX895" s="226"/>
      <c r="BY895" s="226"/>
      <c r="BZ895" s="226"/>
      <c r="CA895" s="226"/>
      <c r="CB895" s="226"/>
      <c r="CC895" s="226"/>
      <c r="CD895" s="226"/>
      <c r="CE895" s="226"/>
      <c r="CF895" s="226"/>
      <c r="CG895" s="226"/>
      <c r="CH895" s="226"/>
      <c r="CI895" s="226"/>
      <c r="CJ895" s="226"/>
      <c r="CK895" s="226"/>
      <c r="CL895" s="226"/>
      <c r="CM895" s="226"/>
    </row>
    <row r="896">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6"/>
      <c r="AG896" s="226"/>
      <c r="AH896" s="226"/>
      <c r="AI896" s="226"/>
      <c r="AJ896" s="226"/>
      <c r="AK896" s="226"/>
      <c r="AL896" s="226"/>
      <c r="AM896" s="226"/>
      <c r="AN896" s="226"/>
      <c r="AO896" s="226"/>
      <c r="AP896" s="226"/>
      <c r="AQ896" s="226"/>
      <c r="AR896" s="226"/>
      <c r="AS896" s="226"/>
      <c r="AT896" s="226"/>
      <c r="AU896" s="226"/>
      <c r="AV896" s="226"/>
      <c r="AW896" s="226"/>
      <c r="AX896" s="226"/>
      <c r="AY896" s="226"/>
      <c r="AZ896" s="226"/>
      <c r="BA896" s="226"/>
      <c r="BB896" s="226"/>
      <c r="BC896" s="226"/>
      <c r="BD896" s="226"/>
      <c r="BE896" s="226"/>
      <c r="BF896" s="226"/>
      <c r="BG896" s="226"/>
      <c r="BH896" s="226"/>
      <c r="BI896" s="226"/>
      <c r="BJ896" s="226"/>
      <c r="BK896" s="228"/>
      <c r="BL896" s="226"/>
      <c r="BM896" s="226"/>
      <c r="BN896" s="226"/>
      <c r="BO896" s="226"/>
      <c r="BP896" s="226"/>
      <c r="BQ896" s="226"/>
      <c r="BR896" s="226"/>
      <c r="BS896" s="226"/>
      <c r="BT896" s="226"/>
      <c r="BU896" s="226"/>
      <c r="BV896" s="226"/>
      <c r="BW896" s="226"/>
      <c r="BX896" s="226"/>
      <c r="BY896" s="226"/>
      <c r="BZ896" s="226"/>
      <c r="CA896" s="226"/>
      <c r="CB896" s="226"/>
      <c r="CC896" s="226"/>
      <c r="CD896" s="226"/>
      <c r="CE896" s="226"/>
      <c r="CF896" s="226"/>
      <c r="CG896" s="226"/>
      <c r="CH896" s="226"/>
      <c r="CI896" s="226"/>
      <c r="CJ896" s="226"/>
      <c r="CK896" s="226"/>
      <c r="CL896" s="226"/>
      <c r="CM896" s="226"/>
    </row>
    <row r="897">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c r="AB897" s="226"/>
      <c r="AC897" s="226"/>
      <c r="AD897" s="226"/>
      <c r="AE897" s="226"/>
      <c r="AF897" s="226"/>
      <c r="AG897" s="226"/>
      <c r="AH897" s="226"/>
      <c r="AI897" s="226"/>
      <c r="AJ897" s="226"/>
      <c r="AK897" s="226"/>
      <c r="AL897" s="226"/>
      <c r="AM897" s="226"/>
      <c r="AN897" s="226"/>
      <c r="AO897" s="226"/>
      <c r="AP897" s="226"/>
      <c r="AQ897" s="226"/>
      <c r="AR897" s="226"/>
      <c r="AS897" s="226"/>
      <c r="AT897" s="226"/>
      <c r="AU897" s="226"/>
      <c r="AV897" s="226"/>
      <c r="AW897" s="226"/>
      <c r="AX897" s="226"/>
      <c r="AY897" s="226"/>
      <c r="AZ897" s="226"/>
      <c r="BA897" s="226"/>
      <c r="BB897" s="226"/>
      <c r="BC897" s="226"/>
      <c r="BD897" s="226"/>
      <c r="BE897" s="226"/>
      <c r="BF897" s="226"/>
      <c r="BG897" s="226"/>
      <c r="BH897" s="226"/>
      <c r="BI897" s="226"/>
      <c r="BJ897" s="226"/>
      <c r="BK897" s="228"/>
      <c r="BL897" s="226"/>
      <c r="BM897" s="226"/>
      <c r="BN897" s="226"/>
      <c r="BO897" s="226"/>
      <c r="BP897" s="226"/>
      <c r="BQ897" s="226"/>
      <c r="BR897" s="226"/>
      <c r="BS897" s="226"/>
      <c r="BT897" s="226"/>
      <c r="BU897" s="226"/>
      <c r="BV897" s="226"/>
      <c r="BW897" s="226"/>
      <c r="BX897" s="226"/>
      <c r="BY897" s="226"/>
      <c r="BZ897" s="226"/>
      <c r="CA897" s="226"/>
      <c r="CB897" s="226"/>
      <c r="CC897" s="226"/>
      <c r="CD897" s="226"/>
      <c r="CE897" s="226"/>
      <c r="CF897" s="226"/>
      <c r="CG897" s="226"/>
      <c r="CH897" s="226"/>
      <c r="CI897" s="226"/>
      <c r="CJ897" s="226"/>
      <c r="CK897" s="226"/>
      <c r="CL897" s="226"/>
      <c r="CM897" s="226"/>
    </row>
    <row r="898">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c r="AB898" s="226"/>
      <c r="AC898" s="226"/>
      <c r="AD898" s="226"/>
      <c r="AE898" s="226"/>
      <c r="AF898" s="226"/>
      <c r="AG898" s="226"/>
      <c r="AH898" s="226"/>
      <c r="AI898" s="226"/>
      <c r="AJ898" s="226"/>
      <c r="AK898" s="226"/>
      <c r="AL898" s="226"/>
      <c r="AM898" s="226"/>
      <c r="AN898" s="226"/>
      <c r="AO898" s="226"/>
      <c r="AP898" s="226"/>
      <c r="AQ898" s="226"/>
      <c r="AR898" s="226"/>
      <c r="AS898" s="226"/>
      <c r="AT898" s="226"/>
      <c r="AU898" s="226"/>
      <c r="AV898" s="226"/>
      <c r="AW898" s="226"/>
      <c r="AX898" s="226"/>
      <c r="AY898" s="226"/>
      <c r="AZ898" s="226"/>
      <c r="BA898" s="226"/>
      <c r="BB898" s="226"/>
      <c r="BC898" s="226"/>
      <c r="BD898" s="226"/>
      <c r="BE898" s="226"/>
      <c r="BF898" s="226"/>
      <c r="BG898" s="226"/>
      <c r="BH898" s="226"/>
      <c r="BI898" s="226"/>
      <c r="BJ898" s="226"/>
      <c r="BK898" s="228"/>
      <c r="BL898" s="226"/>
      <c r="BM898" s="226"/>
      <c r="BN898" s="226"/>
      <c r="BO898" s="226"/>
      <c r="BP898" s="226"/>
      <c r="BQ898" s="226"/>
      <c r="BR898" s="226"/>
      <c r="BS898" s="226"/>
      <c r="BT898" s="226"/>
      <c r="BU898" s="226"/>
      <c r="BV898" s="226"/>
      <c r="BW898" s="226"/>
      <c r="BX898" s="226"/>
      <c r="BY898" s="226"/>
      <c r="BZ898" s="226"/>
      <c r="CA898" s="226"/>
      <c r="CB898" s="226"/>
      <c r="CC898" s="226"/>
      <c r="CD898" s="226"/>
      <c r="CE898" s="226"/>
      <c r="CF898" s="226"/>
      <c r="CG898" s="226"/>
      <c r="CH898" s="226"/>
      <c r="CI898" s="226"/>
      <c r="CJ898" s="226"/>
      <c r="CK898" s="226"/>
      <c r="CL898" s="226"/>
      <c r="CM898" s="226"/>
    </row>
    <row r="899">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c r="AB899" s="226"/>
      <c r="AC899" s="226"/>
      <c r="AD899" s="226"/>
      <c r="AE899" s="226"/>
      <c r="AF899" s="226"/>
      <c r="AG899" s="226"/>
      <c r="AH899" s="226"/>
      <c r="AI899" s="226"/>
      <c r="AJ899" s="226"/>
      <c r="AK899" s="226"/>
      <c r="AL899" s="226"/>
      <c r="AM899" s="226"/>
      <c r="AN899" s="226"/>
      <c r="AO899" s="226"/>
      <c r="AP899" s="226"/>
      <c r="AQ899" s="226"/>
      <c r="AR899" s="226"/>
      <c r="AS899" s="226"/>
      <c r="AT899" s="226"/>
      <c r="AU899" s="226"/>
      <c r="AV899" s="226"/>
      <c r="AW899" s="226"/>
      <c r="AX899" s="226"/>
      <c r="AY899" s="226"/>
      <c r="AZ899" s="226"/>
      <c r="BA899" s="226"/>
      <c r="BB899" s="226"/>
      <c r="BC899" s="226"/>
      <c r="BD899" s="226"/>
      <c r="BE899" s="226"/>
      <c r="BF899" s="226"/>
      <c r="BG899" s="226"/>
      <c r="BH899" s="226"/>
      <c r="BI899" s="226"/>
      <c r="BJ899" s="226"/>
      <c r="BK899" s="228"/>
      <c r="BL899" s="226"/>
      <c r="BM899" s="226"/>
      <c r="BN899" s="226"/>
      <c r="BO899" s="226"/>
      <c r="BP899" s="226"/>
      <c r="BQ899" s="226"/>
      <c r="BR899" s="226"/>
      <c r="BS899" s="226"/>
      <c r="BT899" s="226"/>
      <c r="BU899" s="226"/>
      <c r="BV899" s="226"/>
      <c r="BW899" s="226"/>
      <c r="BX899" s="226"/>
      <c r="BY899" s="226"/>
      <c r="BZ899" s="226"/>
      <c r="CA899" s="226"/>
      <c r="CB899" s="226"/>
      <c r="CC899" s="226"/>
      <c r="CD899" s="226"/>
      <c r="CE899" s="226"/>
      <c r="CF899" s="226"/>
      <c r="CG899" s="226"/>
      <c r="CH899" s="226"/>
      <c r="CI899" s="226"/>
      <c r="CJ899" s="226"/>
      <c r="CK899" s="226"/>
      <c r="CL899" s="226"/>
      <c r="CM899" s="226"/>
    </row>
    <row r="900">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c r="AB900" s="226"/>
      <c r="AC900" s="226"/>
      <c r="AD900" s="226"/>
      <c r="AE900" s="226"/>
      <c r="AF900" s="226"/>
      <c r="AG900" s="226"/>
      <c r="AH900" s="226"/>
      <c r="AI900" s="226"/>
      <c r="AJ900" s="226"/>
      <c r="AK900" s="226"/>
      <c r="AL900" s="226"/>
      <c r="AM900" s="226"/>
      <c r="AN900" s="226"/>
      <c r="AO900" s="226"/>
      <c r="AP900" s="226"/>
      <c r="AQ900" s="226"/>
      <c r="AR900" s="226"/>
      <c r="AS900" s="226"/>
      <c r="AT900" s="226"/>
      <c r="AU900" s="226"/>
      <c r="AV900" s="226"/>
      <c r="AW900" s="226"/>
      <c r="AX900" s="226"/>
      <c r="AY900" s="226"/>
      <c r="AZ900" s="226"/>
      <c r="BA900" s="226"/>
      <c r="BB900" s="226"/>
      <c r="BC900" s="226"/>
      <c r="BD900" s="226"/>
      <c r="BE900" s="226"/>
      <c r="BF900" s="226"/>
      <c r="BG900" s="226"/>
      <c r="BH900" s="226"/>
      <c r="BI900" s="226"/>
      <c r="BJ900" s="226"/>
      <c r="BK900" s="228"/>
      <c r="BL900" s="226"/>
      <c r="BM900" s="226"/>
      <c r="BN900" s="226"/>
      <c r="BO900" s="226"/>
      <c r="BP900" s="226"/>
      <c r="BQ900" s="226"/>
      <c r="BR900" s="226"/>
      <c r="BS900" s="226"/>
      <c r="BT900" s="226"/>
      <c r="BU900" s="226"/>
      <c r="BV900" s="226"/>
      <c r="BW900" s="226"/>
      <c r="BX900" s="226"/>
      <c r="BY900" s="226"/>
      <c r="BZ900" s="226"/>
      <c r="CA900" s="226"/>
      <c r="CB900" s="226"/>
      <c r="CC900" s="226"/>
      <c r="CD900" s="226"/>
      <c r="CE900" s="226"/>
      <c r="CF900" s="226"/>
      <c r="CG900" s="226"/>
      <c r="CH900" s="226"/>
      <c r="CI900" s="226"/>
      <c r="CJ900" s="226"/>
      <c r="CK900" s="226"/>
      <c r="CL900" s="226"/>
      <c r="CM900" s="226"/>
    </row>
    <row r="901">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c r="AA901" s="226"/>
      <c r="AB901" s="226"/>
      <c r="AC901" s="226"/>
      <c r="AD901" s="226"/>
      <c r="AE901" s="226"/>
      <c r="AF901" s="226"/>
      <c r="AG901" s="226"/>
      <c r="AH901" s="226"/>
      <c r="AI901" s="226"/>
      <c r="AJ901" s="226"/>
      <c r="AK901" s="226"/>
      <c r="AL901" s="226"/>
      <c r="AM901" s="226"/>
      <c r="AN901" s="226"/>
      <c r="AO901" s="226"/>
      <c r="AP901" s="226"/>
      <c r="AQ901" s="226"/>
      <c r="AR901" s="226"/>
      <c r="AS901" s="226"/>
      <c r="AT901" s="226"/>
      <c r="AU901" s="226"/>
      <c r="AV901" s="226"/>
      <c r="AW901" s="226"/>
      <c r="AX901" s="226"/>
      <c r="AY901" s="226"/>
      <c r="AZ901" s="226"/>
      <c r="BA901" s="226"/>
      <c r="BB901" s="226"/>
      <c r="BC901" s="226"/>
      <c r="BD901" s="226"/>
      <c r="BE901" s="226"/>
      <c r="BF901" s="226"/>
      <c r="BG901" s="226"/>
      <c r="BH901" s="226"/>
      <c r="BI901" s="226"/>
      <c r="BJ901" s="226"/>
      <c r="BK901" s="228"/>
      <c r="BL901" s="226"/>
      <c r="BM901" s="226"/>
      <c r="BN901" s="226"/>
      <c r="BO901" s="226"/>
      <c r="BP901" s="226"/>
      <c r="BQ901" s="226"/>
      <c r="BR901" s="226"/>
      <c r="BS901" s="226"/>
      <c r="BT901" s="226"/>
      <c r="BU901" s="226"/>
      <c r="BV901" s="226"/>
      <c r="BW901" s="226"/>
      <c r="BX901" s="226"/>
      <c r="BY901" s="226"/>
      <c r="BZ901" s="226"/>
      <c r="CA901" s="226"/>
      <c r="CB901" s="226"/>
      <c r="CC901" s="226"/>
      <c r="CD901" s="226"/>
      <c r="CE901" s="226"/>
      <c r="CF901" s="226"/>
      <c r="CG901" s="226"/>
      <c r="CH901" s="226"/>
      <c r="CI901" s="226"/>
      <c r="CJ901" s="226"/>
      <c r="CK901" s="226"/>
      <c r="CL901" s="226"/>
      <c r="CM901" s="226"/>
    </row>
    <row r="902">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c r="AA902" s="226"/>
      <c r="AB902" s="226"/>
      <c r="AC902" s="226"/>
      <c r="AD902" s="226"/>
      <c r="AE902" s="226"/>
      <c r="AF902" s="226"/>
      <c r="AG902" s="226"/>
      <c r="AH902" s="226"/>
      <c r="AI902" s="226"/>
      <c r="AJ902" s="226"/>
      <c r="AK902" s="226"/>
      <c r="AL902" s="226"/>
      <c r="AM902" s="226"/>
      <c r="AN902" s="226"/>
      <c r="AO902" s="226"/>
      <c r="AP902" s="226"/>
      <c r="AQ902" s="226"/>
      <c r="AR902" s="226"/>
      <c r="AS902" s="226"/>
      <c r="AT902" s="226"/>
      <c r="AU902" s="226"/>
      <c r="AV902" s="226"/>
      <c r="AW902" s="226"/>
      <c r="AX902" s="226"/>
      <c r="AY902" s="226"/>
      <c r="AZ902" s="226"/>
      <c r="BA902" s="226"/>
      <c r="BB902" s="226"/>
      <c r="BC902" s="226"/>
      <c r="BD902" s="226"/>
      <c r="BE902" s="226"/>
      <c r="BF902" s="226"/>
      <c r="BG902" s="226"/>
      <c r="BH902" s="226"/>
      <c r="BI902" s="226"/>
      <c r="BJ902" s="226"/>
      <c r="BK902" s="228"/>
      <c r="BL902" s="226"/>
      <c r="BM902" s="226"/>
      <c r="BN902" s="226"/>
      <c r="BO902" s="226"/>
      <c r="BP902" s="226"/>
      <c r="BQ902" s="226"/>
      <c r="BR902" s="226"/>
      <c r="BS902" s="226"/>
      <c r="BT902" s="226"/>
      <c r="BU902" s="226"/>
      <c r="BV902" s="226"/>
      <c r="BW902" s="226"/>
      <c r="BX902" s="226"/>
      <c r="BY902" s="226"/>
      <c r="BZ902" s="226"/>
      <c r="CA902" s="226"/>
      <c r="CB902" s="226"/>
      <c r="CC902" s="226"/>
      <c r="CD902" s="226"/>
      <c r="CE902" s="226"/>
      <c r="CF902" s="226"/>
      <c r="CG902" s="226"/>
      <c r="CH902" s="226"/>
      <c r="CI902" s="226"/>
      <c r="CJ902" s="226"/>
      <c r="CK902" s="226"/>
      <c r="CL902" s="226"/>
      <c r="CM902" s="226"/>
    </row>
    <row r="903">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c r="AA903" s="226"/>
      <c r="AB903" s="226"/>
      <c r="AC903" s="226"/>
      <c r="AD903" s="226"/>
      <c r="AE903" s="226"/>
      <c r="AF903" s="226"/>
      <c r="AG903" s="226"/>
      <c r="AH903" s="226"/>
      <c r="AI903" s="226"/>
      <c r="AJ903" s="226"/>
      <c r="AK903" s="226"/>
      <c r="AL903" s="226"/>
      <c r="AM903" s="226"/>
      <c r="AN903" s="226"/>
      <c r="AO903" s="226"/>
      <c r="AP903" s="226"/>
      <c r="AQ903" s="226"/>
      <c r="AR903" s="226"/>
      <c r="AS903" s="226"/>
      <c r="AT903" s="226"/>
      <c r="AU903" s="226"/>
      <c r="AV903" s="226"/>
      <c r="AW903" s="226"/>
      <c r="AX903" s="226"/>
      <c r="AY903" s="226"/>
      <c r="AZ903" s="226"/>
      <c r="BA903" s="226"/>
      <c r="BB903" s="226"/>
      <c r="BC903" s="226"/>
      <c r="BD903" s="226"/>
      <c r="BE903" s="226"/>
      <c r="BF903" s="226"/>
      <c r="BG903" s="226"/>
      <c r="BH903" s="226"/>
      <c r="BI903" s="226"/>
      <c r="BJ903" s="226"/>
      <c r="BK903" s="228"/>
      <c r="BL903" s="226"/>
      <c r="BM903" s="226"/>
      <c r="BN903" s="226"/>
      <c r="BO903" s="226"/>
      <c r="BP903" s="226"/>
      <c r="BQ903" s="226"/>
      <c r="BR903" s="226"/>
      <c r="BS903" s="226"/>
      <c r="BT903" s="226"/>
      <c r="BU903" s="226"/>
      <c r="BV903" s="226"/>
      <c r="BW903" s="226"/>
      <c r="BX903" s="226"/>
      <c r="BY903" s="226"/>
      <c r="BZ903" s="226"/>
      <c r="CA903" s="226"/>
      <c r="CB903" s="226"/>
      <c r="CC903" s="226"/>
      <c r="CD903" s="226"/>
      <c r="CE903" s="226"/>
      <c r="CF903" s="226"/>
      <c r="CG903" s="226"/>
      <c r="CH903" s="226"/>
      <c r="CI903" s="226"/>
      <c r="CJ903" s="226"/>
      <c r="CK903" s="226"/>
      <c r="CL903" s="226"/>
      <c r="CM903" s="226"/>
    </row>
    <row r="904">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c r="AA904" s="226"/>
      <c r="AB904" s="226"/>
      <c r="AC904" s="226"/>
      <c r="AD904" s="226"/>
      <c r="AE904" s="226"/>
      <c r="AF904" s="226"/>
      <c r="AG904" s="226"/>
      <c r="AH904" s="226"/>
      <c r="AI904" s="226"/>
      <c r="AJ904" s="226"/>
      <c r="AK904" s="226"/>
      <c r="AL904" s="226"/>
      <c r="AM904" s="226"/>
      <c r="AN904" s="226"/>
      <c r="AO904" s="226"/>
      <c r="AP904" s="226"/>
      <c r="AQ904" s="226"/>
      <c r="AR904" s="226"/>
      <c r="AS904" s="226"/>
      <c r="AT904" s="226"/>
      <c r="AU904" s="226"/>
      <c r="AV904" s="226"/>
      <c r="AW904" s="226"/>
      <c r="AX904" s="226"/>
      <c r="AY904" s="226"/>
      <c r="AZ904" s="226"/>
      <c r="BA904" s="226"/>
      <c r="BB904" s="226"/>
      <c r="BC904" s="226"/>
      <c r="BD904" s="226"/>
      <c r="BE904" s="226"/>
      <c r="BF904" s="226"/>
      <c r="BG904" s="226"/>
      <c r="BH904" s="226"/>
      <c r="BI904" s="226"/>
      <c r="BJ904" s="226"/>
      <c r="BK904" s="228"/>
      <c r="BL904" s="226"/>
      <c r="BM904" s="226"/>
      <c r="BN904" s="226"/>
      <c r="BO904" s="226"/>
      <c r="BP904" s="226"/>
      <c r="BQ904" s="226"/>
      <c r="BR904" s="226"/>
      <c r="BS904" s="226"/>
      <c r="BT904" s="226"/>
      <c r="BU904" s="226"/>
      <c r="BV904" s="226"/>
      <c r="BW904" s="226"/>
      <c r="BX904" s="226"/>
      <c r="BY904" s="226"/>
      <c r="BZ904" s="226"/>
      <c r="CA904" s="226"/>
      <c r="CB904" s="226"/>
      <c r="CC904" s="226"/>
      <c r="CD904" s="226"/>
      <c r="CE904" s="226"/>
      <c r="CF904" s="226"/>
      <c r="CG904" s="226"/>
      <c r="CH904" s="226"/>
      <c r="CI904" s="226"/>
      <c r="CJ904" s="226"/>
      <c r="CK904" s="226"/>
      <c r="CL904" s="226"/>
      <c r="CM904" s="226"/>
    </row>
    <row r="905">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c r="AA905" s="226"/>
      <c r="AB905" s="226"/>
      <c r="AC905" s="226"/>
      <c r="AD905" s="226"/>
      <c r="AE905" s="226"/>
      <c r="AF905" s="226"/>
      <c r="AG905" s="226"/>
      <c r="AH905" s="226"/>
      <c r="AI905" s="226"/>
      <c r="AJ905" s="226"/>
      <c r="AK905" s="226"/>
      <c r="AL905" s="226"/>
      <c r="AM905" s="226"/>
      <c r="AN905" s="226"/>
      <c r="AO905" s="226"/>
      <c r="AP905" s="226"/>
      <c r="AQ905" s="226"/>
      <c r="AR905" s="226"/>
      <c r="AS905" s="226"/>
      <c r="AT905" s="226"/>
      <c r="AU905" s="226"/>
      <c r="AV905" s="226"/>
      <c r="AW905" s="226"/>
      <c r="AX905" s="226"/>
      <c r="AY905" s="226"/>
      <c r="AZ905" s="226"/>
      <c r="BA905" s="226"/>
      <c r="BB905" s="226"/>
      <c r="BC905" s="226"/>
      <c r="BD905" s="226"/>
      <c r="BE905" s="226"/>
      <c r="BF905" s="226"/>
      <c r="BG905" s="226"/>
      <c r="BH905" s="226"/>
      <c r="BI905" s="226"/>
      <c r="BJ905" s="226"/>
      <c r="BK905" s="228"/>
      <c r="BL905" s="226"/>
      <c r="BM905" s="226"/>
      <c r="BN905" s="226"/>
      <c r="BO905" s="226"/>
      <c r="BP905" s="226"/>
      <c r="BQ905" s="226"/>
      <c r="BR905" s="226"/>
      <c r="BS905" s="226"/>
      <c r="BT905" s="226"/>
      <c r="BU905" s="226"/>
      <c r="BV905" s="226"/>
      <c r="BW905" s="226"/>
      <c r="BX905" s="226"/>
      <c r="BY905" s="226"/>
      <c r="BZ905" s="226"/>
      <c r="CA905" s="226"/>
      <c r="CB905" s="226"/>
      <c r="CC905" s="226"/>
      <c r="CD905" s="226"/>
      <c r="CE905" s="226"/>
      <c r="CF905" s="226"/>
      <c r="CG905" s="226"/>
      <c r="CH905" s="226"/>
      <c r="CI905" s="226"/>
      <c r="CJ905" s="226"/>
      <c r="CK905" s="226"/>
      <c r="CL905" s="226"/>
      <c r="CM905" s="226"/>
    </row>
    <row r="906">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c r="AA906" s="226"/>
      <c r="AB906" s="226"/>
      <c r="AC906" s="226"/>
      <c r="AD906" s="226"/>
      <c r="AE906" s="226"/>
      <c r="AF906" s="226"/>
      <c r="AG906" s="226"/>
      <c r="AH906" s="226"/>
      <c r="AI906" s="226"/>
      <c r="AJ906" s="226"/>
      <c r="AK906" s="226"/>
      <c r="AL906" s="226"/>
      <c r="AM906" s="226"/>
      <c r="AN906" s="226"/>
      <c r="AO906" s="226"/>
      <c r="AP906" s="226"/>
      <c r="AQ906" s="226"/>
      <c r="AR906" s="226"/>
      <c r="AS906" s="226"/>
      <c r="AT906" s="226"/>
      <c r="AU906" s="226"/>
      <c r="AV906" s="226"/>
      <c r="AW906" s="226"/>
      <c r="AX906" s="226"/>
      <c r="AY906" s="226"/>
      <c r="AZ906" s="226"/>
      <c r="BA906" s="226"/>
      <c r="BB906" s="226"/>
      <c r="BC906" s="226"/>
      <c r="BD906" s="226"/>
      <c r="BE906" s="226"/>
      <c r="BF906" s="226"/>
      <c r="BG906" s="226"/>
      <c r="BH906" s="226"/>
      <c r="BI906" s="226"/>
      <c r="BJ906" s="226"/>
      <c r="BK906" s="228"/>
      <c r="BL906" s="226"/>
      <c r="BM906" s="226"/>
      <c r="BN906" s="226"/>
      <c r="BO906" s="226"/>
      <c r="BP906" s="226"/>
      <c r="BQ906" s="226"/>
      <c r="BR906" s="226"/>
      <c r="BS906" s="226"/>
      <c r="BT906" s="226"/>
      <c r="BU906" s="226"/>
      <c r="BV906" s="226"/>
      <c r="BW906" s="226"/>
      <c r="BX906" s="226"/>
      <c r="BY906" s="226"/>
      <c r="BZ906" s="226"/>
      <c r="CA906" s="226"/>
      <c r="CB906" s="226"/>
      <c r="CC906" s="226"/>
      <c r="CD906" s="226"/>
      <c r="CE906" s="226"/>
      <c r="CF906" s="226"/>
      <c r="CG906" s="226"/>
      <c r="CH906" s="226"/>
      <c r="CI906" s="226"/>
      <c r="CJ906" s="226"/>
      <c r="CK906" s="226"/>
      <c r="CL906" s="226"/>
      <c r="CM906" s="226"/>
    </row>
    <row r="907">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c r="AA907" s="226"/>
      <c r="AB907" s="226"/>
      <c r="AC907" s="226"/>
      <c r="AD907" s="226"/>
      <c r="AE907" s="226"/>
      <c r="AF907" s="226"/>
      <c r="AG907" s="226"/>
      <c r="AH907" s="226"/>
      <c r="AI907" s="226"/>
      <c r="AJ907" s="226"/>
      <c r="AK907" s="226"/>
      <c r="AL907" s="226"/>
      <c r="AM907" s="226"/>
      <c r="AN907" s="226"/>
      <c r="AO907" s="226"/>
      <c r="AP907" s="226"/>
      <c r="AQ907" s="226"/>
      <c r="AR907" s="226"/>
      <c r="AS907" s="226"/>
      <c r="AT907" s="226"/>
      <c r="AU907" s="226"/>
      <c r="AV907" s="226"/>
      <c r="AW907" s="226"/>
      <c r="AX907" s="226"/>
      <c r="AY907" s="226"/>
      <c r="AZ907" s="226"/>
      <c r="BA907" s="226"/>
      <c r="BB907" s="226"/>
      <c r="BC907" s="226"/>
      <c r="BD907" s="226"/>
      <c r="BE907" s="226"/>
      <c r="BF907" s="226"/>
      <c r="BG907" s="226"/>
      <c r="BH907" s="226"/>
      <c r="BI907" s="226"/>
      <c r="BJ907" s="226"/>
      <c r="BK907" s="228"/>
      <c r="BL907" s="226"/>
      <c r="BM907" s="226"/>
      <c r="BN907" s="226"/>
      <c r="BO907" s="226"/>
      <c r="BP907" s="226"/>
      <c r="BQ907" s="226"/>
      <c r="BR907" s="226"/>
      <c r="BS907" s="226"/>
      <c r="BT907" s="226"/>
      <c r="BU907" s="226"/>
      <c r="BV907" s="226"/>
      <c r="BW907" s="226"/>
      <c r="BX907" s="226"/>
      <c r="BY907" s="226"/>
      <c r="BZ907" s="226"/>
      <c r="CA907" s="226"/>
      <c r="CB907" s="226"/>
      <c r="CC907" s="226"/>
      <c r="CD907" s="226"/>
      <c r="CE907" s="226"/>
      <c r="CF907" s="226"/>
      <c r="CG907" s="226"/>
      <c r="CH907" s="226"/>
      <c r="CI907" s="226"/>
      <c r="CJ907" s="226"/>
      <c r="CK907" s="226"/>
      <c r="CL907" s="226"/>
      <c r="CM907" s="226"/>
    </row>
    <row r="908">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c r="AA908" s="226"/>
      <c r="AB908" s="226"/>
      <c r="AC908" s="226"/>
      <c r="AD908" s="226"/>
      <c r="AE908" s="226"/>
      <c r="AF908" s="226"/>
      <c r="AG908" s="226"/>
      <c r="AH908" s="226"/>
      <c r="AI908" s="226"/>
      <c r="AJ908" s="226"/>
      <c r="AK908" s="226"/>
      <c r="AL908" s="226"/>
      <c r="AM908" s="226"/>
      <c r="AN908" s="226"/>
      <c r="AO908" s="226"/>
      <c r="AP908" s="226"/>
      <c r="AQ908" s="226"/>
      <c r="AR908" s="226"/>
      <c r="AS908" s="226"/>
      <c r="AT908" s="226"/>
      <c r="AU908" s="226"/>
      <c r="AV908" s="226"/>
      <c r="AW908" s="226"/>
      <c r="AX908" s="226"/>
      <c r="AY908" s="226"/>
      <c r="AZ908" s="226"/>
      <c r="BA908" s="226"/>
      <c r="BB908" s="226"/>
      <c r="BC908" s="226"/>
      <c r="BD908" s="226"/>
      <c r="BE908" s="226"/>
      <c r="BF908" s="226"/>
      <c r="BG908" s="226"/>
      <c r="BH908" s="226"/>
      <c r="BI908" s="226"/>
      <c r="BJ908" s="226"/>
      <c r="BK908" s="228"/>
      <c r="BL908" s="226"/>
      <c r="BM908" s="226"/>
      <c r="BN908" s="226"/>
      <c r="BO908" s="226"/>
      <c r="BP908" s="226"/>
      <c r="BQ908" s="226"/>
      <c r="BR908" s="226"/>
      <c r="BS908" s="226"/>
      <c r="BT908" s="226"/>
      <c r="BU908" s="226"/>
      <c r="BV908" s="226"/>
      <c r="BW908" s="226"/>
      <c r="BX908" s="226"/>
      <c r="BY908" s="226"/>
      <c r="BZ908" s="226"/>
      <c r="CA908" s="226"/>
      <c r="CB908" s="226"/>
      <c r="CC908" s="226"/>
      <c r="CD908" s="226"/>
      <c r="CE908" s="226"/>
      <c r="CF908" s="226"/>
      <c r="CG908" s="226"/>
      <c r="CH908" s="226"/>
      <c r="CI908" s="226"/>
      <c r="CJ908" s="226"/>
      <c r="CK908" s="226"/>
      <c r="CL908" s="226"/>
      <c r="CM908" s="226"/>
    </row>
    <row r="909">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c r="AB909" s="226"/>
      <c r="AC909" s="226"/>
      <c r="AD909" s="226"/>
      <c r="AE909" s="226"/>
      <c r="AF909" s="226"/>
      <c r="AG909" s="226"/>
      <c r="AH909" s="226"/>
      <c r="AI909" s="226"/>
      <c r="AJ909" s="226"/>
      <c r="AK909" s="226"/>
      <c r="AL909" s="226"/>
      <c r="AM909" s="226"/>
      <c r="AN909" s="226"/>
      <c r="AO909" s="226"/>
      <c r="AP909" s="226"/>
      <c r="AQ909" s="226"/>
      <c r="AR909" s="226"/>
      <c r="AS909" s="226"/>
      <c r="AT909" s="226"/>
      <c r="AU909" s="226"/>
      <c r="AV909" s="226"/>
      <c r="AW909" s="226"/>
      <c r="AX909" s="226"/>
      <c r="AY909" s="226"/>
      <c r="AZ909" s="226"/>
      <c r="BA909" s="226"/>
      <c r="BB909" s="226"/>
      <c r="BC909" s="226"/>
      <c r="BD909" s="226"/>
      <c r="BE909" s="226"/>
      <c r="BF909" s="226"/>
      <c r="BG909" s="226"/>
      <c r="BH909" s="226"/>
      <c r="BI909" s="226"/>
      <c r="BJ909" s="226"/>
      <c r="BK909" s="228"/>
      <c r="BL909" s="226"/>
      <c r="BM909" s="226"/>
      <c r="BN909" s="226"/>
      <c r="BO909" s="226"/>
      <c r="BP909" s="226"/>
      <c r="BQ909" s="226"/>
      <c r="BR909" s="226"/>
      <c r="BS909" s="226"/>
      <c r="BT909" s="226"/>
      <c r="BU909" s="226"/>
      <c r="BV909" s="226"/>
      <c r="BW909" s="226"/>
      <c r="BX909" s="226"/>
      <c r="BY909" s="226"/>
      <c r="BZ909" s="226"/>
      <c r="CA909" s="226"/>
      <c r="CB909" s="226"/>
      <c r="CC909" s="226"/>
      <c r="CD909" s="226"/>
      <c r="CE909" s="226"/>
      <c r="CF909" s="226"/>
      <c r="CG909" s="226"/>
      <c r="CH909" s="226"/>
      <c r="CI909" s="226"/>
      <c r="CJ909" s="226"/>
      <c r="CK909" s="226"/>
      <c r="CL909" s="226"/>
      <c r="CM909" s="226"/>
    </row>
    <row r="910">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226"/>
      <c r="BH910" s="226"/>
      <c r="BI910" s="226"/>
      <c r="BJ910" s="226"/>
      <c r="BK910" s="228"/>
      <c r="BL910" s="226"/>
      <c r="BM910" s="226"/>
      <c r="BN910" s="226"/>
      <c r="BO910" s="226"/>
      <c r="BP910" s="226"/>
      <c r="BQ910" s="226"/>
      <c r="BR910" s="226"/>
      <c r="BS910" s="226"/>
      <c r="BT910" s="226"/>
      <c r="BU910" s="226"/>
      <c r="BV910" s="226"/>
      <c r="BW910" s="226"/>
      <c r="BX910" s="226"/>
      <c r="BY910" s="226"/>
      <c r="BZ910" s="226"/>
      <c r="CA910" s="226"/>
      <c r="CB910" s="226"/>
      <c r="CC910" s="226"/>
      <c r="CD910" s="226"/>
      <c r="CE910" s="226"/>
      <c r="CF910" s="226"/>
      <c r="CG910" s="226"/>
      <c r="CH910" s="226"/>
      <c r="CI910" s="226"/>
      <c r="CJ910" s="226"/>
      <c r="CK910" s="226"/>
      <c r="CL910" s="226"/>
      <c r="CM910" s="226"/>
    </row>
    <row r="911">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c r="AA911" s="226"/>
      <c r="AB911" s="226"/>
      <c r="AC911" s="226"/>
      <c r="AD911" s="226"/>
      <c r="AE911" s="226"/>
      <c r="AF911" s="226"/>
      <c r="AG911" s="226"/>
      <c r="AH911" s="226"/>
      <c r="AI911" s="226"/>
      <c r="AJ911" s="226"/>
      <c r="AK911" s="226"/>
      <c r="AL911" s="226"/>
      <c r="AM911" s="226"/>
      <c r="AN911" s="226"/>
      <c r="AO911" s="226"/>
      <c r="AP911" s="226"/>
      <c r="AQ911" s="226"/>
      <c r="AR911" s="226"/>
      <c r="AS911" s="226"/>
      <c r="AT911" s="226"/>
      <c r="AU911" s="226"/>
      <c r="AV911" s="226"/>
      <c r="AW911" s="226"/>
      <c r="AX911" s="226"/>
      <c r="AY911" s="226"/>
      <c r="AZ911" s="226"/>
      <c r="BA911" s="226"/>
      <c r="BB911" s="226"/>
      <c r="BC911" s="226"/>
      <c r="BD911" s="226"/>
      <c r="BE911" s="226"/>
      <c r="BF911" s="226"/>
      <c r="BG911" s="226"/>
      <c r="BH911" s="226"/>
      <c r="BI911" s="226"/>
      <c r="BJ911" s="226"/>
      <c r="BK911" s="228"/>
      <c r="BL911" s="226"/>
      <c r="BM911" s="226"/>
      <c r="BN911" s="226"/>
      <c r="BO911" s="226"/>
      <c r="BP911" s="226"/>
      <c r="BQ911" s="226"/>
      <c r="BR911" s="226"/>
      <c r="BS911" s="226"/>
      <c r="BT911" s="226"/>
      <c r="BU911" s="226"/>
      <c r="BV911" s="226"/>
      <c r="BW911" s="226"/>
      <c r="BX911" s="226"/>
      <c r="BY911" s="226"/>
      <c r="BZ911" s="226"/>
      <c r="CA911" s="226"/>
      <c r="CB911" s="226"/>
      <c r="CC911" s="226"/>
      <c r="CD911" s="226"/>
      <c r="CE911" s="226"/>
      <c r="CF911" s="226"/>
      <c r="CG911" s="226"/>
      <c r="CH911" s="226"/>
      <c r="CI911" s="226"/>
      <c r="CJ911" s="226"/>
      <c r="CK911" s="226"/>
      <c r="CL911" s="226"/>
      <c r="CM911" s="226"/>
    </row>
    <row r="912">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c r="AA912" s="226"/>
      <c r="AB912" s="226"/>
      <c r="AC912" s="226"/>
      <c r="AD912" s="226"/>
      <c r="AE912" s="226"/>
      <c r="AF912" s="226"/>
      <c r="AG912" s="226"/>
      <c r="AH912" s="226"/>
      <c r="AI912" s="226"/>
      <c r="AJ912" s="226"/>
      <c r="AK912" s="226"/>
      <c r="AL912" s="226"/>
      <c r="AM912" s="226"/>
      <c r="AN912" s="226"/>
      <c r="AO912" s="226"/>
      <c r="AP912" s="226"/>
      <c r="AQ912" s="226"/>
      <c r="AR912" s="226"/>
      <c r="AS912" s="226"/>
      <c r="AT912" s="226"/>
      <c r="AU912" s="226"/>
      <c r="AV912" s="226"/>
      <c r="AW912" s="226"/>
      <c r="AX912" s="226"/>
      <c r="AY912" s="226"/>
      <c r="AZ912" s="226"/>
      <c r="BA912" s="226"/>
      <c r="BB912" s="226"/>
      <c r="BC912" s="226"/>
      <c r="BD912" s="226"/>
      <c r="BE912" s="226"/>
      <c r="BF912" s="226"/>
      <c r="BG912" s="226"/>
      <c r="BH912" s="226"/>
      <c r="BI912" s="226"/>
      <c r="BJ912" s="226"/>
      <c r="BK912" s="228"/>
      <c r="BL912" s="226"/>
      <c r="BM912" s="226"/>
      <c r="BN912" s="226"/>
      <c r="BO912" s="226"/>
      <c r="BP912" s="226"/>
      <c r="BQ912" s="226"/>
      <c r="BR912" s="226"/>
      <c r="BS912" s="226"/>
      <c r="BT912" s="226"/>
      <c r="BU912" s="226"/>
      <c r="BV912" s="226"/>
      <c r="BW912" s="226"/>
      <c r="BX912" s="226"/>
      <c r="BY912" s="226"/>
      <c r="BZ912" s="226"/>
      <c r="CA912" s="226"/>
      <c r="CB912" s="226"/>
      <c r="CC912" s="226"/>
      <c r="CD912" s="226"/>
      <c r="CE912" s="226"/>
      <c r="CF912" s="226"/>
      <c r="CG912" s="226"/>
      <c r="CH912" s="226"/>
      <c r="CI912" s="226"/>
      <c r="CJ912" s="226"/>
      <c r="CK912" s="226"/>
      <c r="CL912" s="226"/>
      <c r="CM912" s="226"/>
    </row>
    <row r="913">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c r="AA913" s="226"/>
      <c r="AB913" s="226"/>
      <c r="AC913" s="226"/>
      <c r="AD913" s="226"/>
      <c r="AE913" s="226"/>
      <c r="AF913" s="226"/>
      <c r="AG913" s="226"/>
      <c r="AH913" s="226"/>
      <c r="AI913" s="226"/>
      <c r="AJ913" s="226"/>
      <c r="AK913" s="226"/>
      <c r="AL913" s="226"/>
      <c r="AM913" s="226"/>
      <c r="AN913" s="226"/>
      <c r="AO913" s="226"/>
      <c r="AP913" s="226"/>
      <c r="AQ913" s="226"/>
      <c r="AR913" s="226"/>
      <c r="AS913" s="226"/>
      <c r="AT913" s="226"/>
      <c r="AU913" s="226"/>
      <c r="AV913" s="226"/>
      <c r="AW913" s="226"/>
      <c r="AX913" s="226"/>
      <c r="AY913" s="226"/>
      <c r="AZ913" s="226"/>
      <c r="BA913" s="226"/>
      <c r="BB913" s="226"/>
      <c r="BC913" s="226"/>
      <c r="BD913" s="226"/>
      <c r="BE913" s="226"/>
      <c r="BF913" s="226"/>
      <c r="BG913" s="226"/>
      <c r="BH913" s="226"/>
      <c r="BI913" s="226"/>
      <c r="BJ913" s="226"/>
      <c r="BK913" s="228"/>
      <c r="BL913" s="226"/>
      <c r="BM913" s="226"/>
      <c r="BN913" s="226"/>
      <c r="BO913" s="226"/>
      <c r="BP913" s="226"/>
      <c r="BQ913" s="226"/>
      <c r="BR913" s="226"/>
      <c r="BS913" s="226"/>
      <c r="BT913" s="226"/>
      <c r="BU913" s="226"/>
      <c r="BV913" s="226"/>
      <c r="BW913" s="226"/>
      <c r="BX913" s="226"/>
      <c r="BY913" s="226"/>
      <c r="BZ913" s="226"/>
      <c r="CA913" s="226"/>
      <c r="CB913" s="226"/>
      <c r="CC913" s="226"/>
      <c r="CD913" s="226"/>
      <c r="CE913" s="226"/>
      <c r="CF913" s="226"/>
      <c r="CG913" s="226"/>
      <c r="CH913" s="226"/>
      <c r="CI913" s="226"/>
      <c r="CJ913" s="226"/>
      <c r="CK913" s="226"/>
      <c r="CL913" s="226"/>
      <c r="CM913" s="226"/>
    </row>
    <row r="914">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c r="AA914" s="226"/>
      <c r="AB914" s="226"/>
      <c r="AC914" s="226"/>
      <c r="AD914" s="226"/>
      <c r="AE914" s="226"/>
      <c r="AF914" s="226"/>
      <c r="AG914" s="226"/>
      <c r="AH914" s="226"/>
      <c r="AI914" s="226"/>
      <c r="AJ914" s="226"/>
      <c r="AK914" s="226"/>
      <c r="AL914" s="226"/>
      <c r="AM914" s="226"/>
      <c r="AN914" s="226"/>
      <c r="AO914" s="226"/>
      <c r="AP914" s="226"/>
      <c r="AQ914" s="226"/>
      <c r="AR914" s="226"/>
      <c r="AS914" s="226"/>
      <c r="AT914" s="226"/>
      <c r="AU914" s="226"/>
      <c r="AV914" s="226"/>
      <c r="AW914" s="226"/>
      <c r="AX914" s="226"/>
      <c r="AY914" s="226"/>
      <c r="AZ914" s="226"/>
      <c r="BA914" s="226"/>
      <c r="BB914" s="226"/>
      <c r="BC914" s="226"/>
      <c r="BD914" s="226"/>
      <c r="BE914" s="226"/>
      <c r="BF914" s="226"/>
      <c r="BG914" s="226"/>
      <c r="BH914" s="226"/>
      <c r="BI914" s="226"/>
      <c r="BJ914" s="226"/>
      <c r="BK914" s="228"/>
      <c r="BL914" s="226"/>
      <c r="BM914" s="226"/>
      <c r="BN914" s="226"/>
      <c r="BO914" s="226"/>
      <c r="BP914" s="226"/>
      <c r="BQ914" s="226"/>
      <c r="BR914" s="226"/>
      <c r="BS914" s="226"/>
      <c r="BT914" s="226"/>
      <c r="BU914" s="226"/>
      <c r="BV914" s="226"/>
      <c r="BW914" s="226"/>
      <c r="BX914" s="226"/>
      <c r="BY914" s="226"/>
      <c r="BZ914" s="226"/>
      <c r="CA914" s="226"/>
      <c r="CB914" s="226"/>
      <c r="CC914" s="226"/>
      <c r="CD914" s="226"/>
      <c r="CE914" s="226"/>
      <c r="CF914" s="226"/>
      <c r="CG914" s="226"/>
      <c r="CH914" s="226"/>
      <c r="CI914" s="226"/>
      <c r="CJ914" s="226"/>
      <c r="CK914" s="226"/>
      <c r="CL914" s="226"/>
      <c r="CM914" s="226"/>
    </row>
    <row r="915">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c r="AA915" s="226"/>
      <c r="AB915" s="226"/>
      <c r="AC915" s="226"/>
      <c r="AD915" s="226"/>
      <c r="AE915" s="226"/>
      <c r="AF915" s="226"/>
      <c r="AG915" s="226"/>
      <c r="AH915" s="226"/>
      <c r="AI915" s="226"/>
      <c r="AJ915" s="226"/>
      <c r="AK915" s="226"/>
      <c r="AL915" s="226"/>
      <c r="AM915" s="226"/>
      <c r="AN915" s="226"/>
      <c r="AO915" s="226"/>
      <c r="AP915" s="226"/>
      <c r="AQ915" s="226"/>
      <c r="AR915" s="226"/>
      <c r="AS915" s="226"/>
      <c r="AT915" s="226"/>
      <c r="AU915" s="226"/>
      <c r="AV915" s="226"/>
      <c r="AW915" s="226"/>
      <c r="AX915" s="226"/>
      <c r="AY915" s="226"/>
      <c r="AZ915" s="226"/>
      <c r="BA915" s="226"/>
      <c r="BB915" s="226"/>
      <c r="BC915" s="226"/>
      <c r="BD915" s="226"/>
      <c r="BE915" s="226"/>
      <c r="BF915" s="226"/>
      <c r="BG915" s="226"/>
      <c r="BH915" s="226"/>
      <c r="BI915" s="226"/>
      <c r="BJ915" s="226"/>
      <c r="BK915" s="228"/>
      <c r="BL915" s="226"/>
      <c r="BM915" s="226"/>
      <c r="BN915" s="226"/>
      <c r="BO915" s="226"/>
      <c r="BP915" s="226"/>
      <c r="BQ915" s="226"/>
      <c r="BR915" s="226"/>
      <c r="BS915" s="226"/>
      <c r="BT915" s="226"/>
      <c r="BU915" s="226"/>
      <c r="BV915" s="226"/>
      <c r="BW915" s="226"/>
      <c r="BX915" s="226"/>
      <c r="BY915" s="226"/>
      <c r="BZ915" s="226"/>
      <c r="CA915" s="226"/>
      <c r="CB915" s="226"/>
      <c r="CC915" s="226"/>
      <c r="CD915" s="226"/>
      <c r="CE915" s="226"/>
      <c r="CF915" s="226"/>
      <c r="CG915" s="226"/>
      <c r="CH915" s="226"/>
      <c r="CI915" s="226"/>
      <c r="CJ915" s="226"/>
      <c r="CK915" s="226"/>
      <c r="CL915" s="226"/>
      <c r="CM915" s="226"/>
    </row>
    <row r="916">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c r="AA916" s="226"/>
      <c r="AB916" s="226"/>
      <c r="AC916" s="226"/>
      <c r="AD916" s="226"/>
      <c r="AE916" s="226"/>
      <c r="AF916" s="226"/>
      <c r="AG916" s="226"/>
      <c r="AH916" s="226"/>
      <c r="AI916" s="226"/>
      <c r="AJ916" s="226"/>
      <c r="AK916" s="226"/>
      <c r="AL916" s="226"/>
      <c r="AM916" s="226"/>
      <c r="AN916" s="226"/>
      <c r="AO916" s="226"/>
      <c r="AP916" s="226"/>
      <c r="AQ916" s="226"/>
      <c r="AR916" s="226"/>
      <c r="AS916" s="226"/>
      <c r="AT916" s="226"/>
      <c r="AU916" s="226"/>
      <c r="AV916" s="226"/>
      <c r="AW916" s="226"/>
      <c r="AX916" s="226"/>
      <c r="AY916" s="226"/>
      <c r="AZ916" s="226"/>
      <c r="BA916" s="226"/>
      <c r="BB916" s="226"/>
      <c r="BC916" s="226"/>
      <c r="BD916" s="226"/>
      <c r="BE916" s="226"/>
      <c r="BF916" s="226"/>
      <c r="BG916" s="226"/>
      <c r="BH916" s="226"/>
      <c r="BI916" s="226"/>
      <c r="BJ916" s="226"/>
      <c r="BK916" s="228"/>
      <c r="BL916" s="226"/>
      <c r="BM916" s="226"/>
      <c r="BN916" s="226"/>
      <c r="BO916" s="226"/>
      <c r="BP916" s="226"/>
      <c r="BQ916" s="226"/>
      <c r="BR916" s="226"/>
      <c r="BS916" s="226"/>
      <c r="BT916" s="226"/>
      <c r="BU916" s="226"/>
      <c r="BV916" s="226"/>
      <c r="BW916" s="226"/>
      <c r="BX916" s="226"/>
      <c r="BY916" s="226"/>
      <c r="BZ916" s="226"/>
      <c r="CA916" s="226"/>
      <c r="CB916" s="226"/>
      <c r="CC916" s="226"/>
      <c r="CD916" s="226"/>
      <c r="CE916" s="226"/>
      <c r="CF916" s="226"/>
      <c r="CG916" s="226"/>
      <c r="CH916" s="226"/>
      <c r="CI916" s="226"/>
      <c r="CJ916" s="226"/>
      <c r="CK916" s="226"/>
      <c r="CL916" s="226"/>
      <c r="CM916" s="226"/>
    </row>
    <row r="917">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c r="AA917" s="226"/>
      <c r="AB917" s="226"/>
      <c r="AC917" s="226"/>
      <c r="AD917" s="226"/>
      <c r="AE917" s="226"/>
      <c r="AF917" s="226"/>
      <c r="AG917" s="226"/>
      <c r="AH917" s="226"/>
      <c r="AI917" s="226"/>
      <c r="AJ917" s="226"/>
      <c r="AK917" s="226"/>
      <c r="AL917" s="226"/>
      <c r="AM917" s="226"/>
      <c r="AN917" s="226"/>
      <c r="AO917" s="226"/>
      <c r="AP917" s="226"/>
      <c r="AQ917" s="226"/>
      <c r="AR917" s="226"/>
      <c r="AS917" s="226"/>
      <c r="AT917" s="226"/>
      <c r="AU917" s="226"/>
      <c r="AV917" s="226"/>
      <c r="AW917" s="226"/>
      <c r="AX917" s="226"/>
      <c r="AY917" s="226"/>
      <c r="AZ917" s="226"/>
      <c r="BA917" s="226"/>
      <c r="BB917" s="226"/>
      <c r="BC917" s="226"/>
      <c r="BD917" s="226"/>
      <c r="BE917" s="226"/>
      <c r="BF917" s="226"/>
      <c r="BG917" s="226"/>
      <c r="BH917" s="226"/>
      <c r="BI917" s="226"/>
      <c r="BJ917" s="226"/>
      <c r="BK917" s="228"/>
      <c r="BL917" s="226"/>
      <c r="BM917" s="226"/>
      <c r="BN917" s="226"/>
      <c r="BO917" s="226"/>
      <c r="BP917" s="226"/>
      <c r="BQ917" s="226"/>
      <c r="BR917" s="226"/>
      <c r="BS917" s="226"/>
      <c r="BT917" s="226"/>
      <c r="BU917" s="226"/>
      <c r="BV917" s="226"/>
      <c r="BW917" s="226"/>
      <c r="BX917" s="226"/>
      <c r="BY917" s="226"/>
      <c r="BZ917" s="226"/>
      <c r="CA917" s="226"/>
      <c r="CB917" s="226"/>
      <c r="CC917" s="226"/>
      <c r="CD917" s="226"/>
      <c r="CE917" s="226"/>
      <c r="CF917" s="226"/>
      <c r="CG917" s="226"/>
      <c r="CH917" s="226"/>
      <c r="CI917" s="226"/>
      <c r="CJ917" s="226"/>
      <c r="CK917" s="226"/>
      <c r="CL917" s="226"/>
      <c r="CM917" s="226"/>
    </row>
    <row r="918">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c r="AB918" s="226"/>
      <c r="AC918" s="226"/>
      <c r="AD918" s="226"/>
      <c r="AE918" s="226"/>
      <c r="AF918" s="226"/>
      <c r="AG918" s="226"/>
      <c r="AH918" s="226"/>
      <c r="AI918" s="226"/>
      <c r="AJ918" s="226"/>
      <c r="AK918" s="226"/>
      <c r="AL918" s="226"/>
      <c r="AM918" s="226"/>
      <c r="AN918" s="226"/>
      <c r="AO918" s="226"/>
      <c r="AP918" s="226"/>
      <c r="AQ918" s="226"/>
      <c r="AR918" s="226"/>
      <c r="AS918" s="226"/>
      <c r="AT918" s="226"/>
      <c r="AU918" s="226"/>
      <c r="AV918" s="226"/>
      <c r="AW918" s="226"/>
      <c r="AX918" s="226"/>
      <c r="AY918" s="226"/>
      <c r="AZ918" s="226"/>
      <c r="BA918" s="226"/>
      <c r="BB918" s="226"/>
      <c r="BC918" s="226"/>
      <c r="BD918" s="226"/>
      <c r="BE918" s="226"/>
      <c r="BF918" s="226"/>
      <c r="BG918" s="226"/>
      <c r="BH918" s="226"/>
      <c r="BI918" s="226"/>
      <c r="BJ918" s="226"/>
      <c r="BK918" s="228"/>
      <c r="BL918" s="226"/>
      <c r="BM918" s="226"/>
      <c r="BN918" s="226"/>
      <c r="BO918" s="226"/>
      <c r="BP918" s="226"/>
      <c r="BQ918" s="226"/>
      <c r="BR918" s="226"/>
      <c r="BS918" s="226"/>
      <c r="BT918" s="226"/>
      <c r="BU918" s="226"/>
      <c r="BV918" s="226"/>
      <c r="BW918" s="226"/>
      <c r="BX918" s="226"/>
      <c r="BY918" s="226"/>
      <c r="BZ918" s="226"/>
      <c r="CA918" s="226"/>
      <c r="CB918" s="226"/>
      <c r="CC918" s="226"/>
      <c r="CD918" s="226"/>
      <c r="CE918" s="226"/>
      <c r="CF918" s="226"/>
      <c r="CG918" s="226"/>
      <c r="CH918" s="226"/>
      <c r="CI918" s="226"/>
      <c r="CJ918" s="226"/>
      <c r="CK918" s="226"/>
      <c r="CL918" s="226"/>
      <c r="CM918" s="226"/>
    </row>
    <row r="919">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c r="AB919" s="226"/>
      <c r="AC919" s="226"/>
      <c r="AD919" s="226"/>
      <c r="AE919" s="226"/>
      <c r="AF919" s="226"/>
      <c r="AG919" s="226"/>
      <c r="AH919" s="226"/>
      <c r="AI919" s="226"/>
      <c r="AJ919" s="226"/>
      <c r="AK919" s="226"/>
      <c r="AL919" s="226"/>
      <c r="AM919" s="226"/>
      <c r="AN919" s="226"/>
      <c r="AO919" s="226"/>
      <c r="AP919" s="226"/>
      <c r="AQ919" s="226"/>
      <c r="AR919" s="226"/>
      <c r="AS919" s="226"/>
      <c r="AT919" s="226"/>
      <c r="AU919" s="226"/>
      <c r="AV919" s="226"/>
      <c r="AW919" s="226"/>
      <c r="AX919" s="226"/>
      <c r="AY919" s="226"/>
      <c r="AZ919" s="226"/>
      <c r="BA919" s="226"/>
      <c r="BB919" s="226"/>
      <c r="BC919" s="226"/>
      <c r="BD919" s="226"/>
      <c r="BE919" s="226"/>
      <c r="BF919" s="226"/>
      <c r="BG919" s="226"/>
      <c r="BH919" s="226"/>
      <c r="BI919" s="226"/>
      <c r="BJ919" s="226"/>
      <c r="BK919" s="228"/>
      <c r="BL919" s="226"/>
      <c r="BM919" s="226"/>
      <c r="BN919" s="226"/>
      <c r="BO919" s="226"/>
      <c r="BP919" s="226"/>
      <c r="BQ919" s="226"/>
      <c r="BR919" s="226"/>
      <c r="BS919" s="226"/>
      <c r="BT919" s="226"/>
      <c r="BU919" s="226"/>
      <c r="BV919" s="226"/>
      <c r="BW919" s="226"/>
      <c r="BX919" s="226"/>
      <c r="BY919" s="226"/>
      <c r="BZ919" s="226"/>
      <c r="CA919" s="226"/>
      <c r="CB919" s="226"/>
      <c r="CC919" s="226"/>
      <c r="CD919" s="226"/>
      <c r="CE919" s="226"/>
      <c r="CF919" s="226"/>
      <c r="CG919" s="226"/>
      <c r="CH919" s="226"/>
      <c r="CI919" s="226"/>
      <c r="CJ919" s="226"/>
      <c r="CK919" s="226"/>
      <c r="CL919" s="226"/>
      <c r="CM919" s="226"/>
    </row>
    <row r="920">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c r="AB920" s="226"/>
      <c r="AC920" s="226"/>
      <c r="AD920" s="226"/>
      <c r="AE920" s="226"/>
      <c r="AF920" s="226"/>
      <c r="AG920" s="226"/>
      <c r="AH920" s="226"/>
      <c r="AI920" s="226"/>
      <c r="AJ920" s="226"/>
      <c r="AK920" s="226"/>
      <c r="AL920" s="226"/>
      <c r="AM920" s="226"/>
      <c r="AN920" s="226"/>
      <c r="AO920" s="226"/>
      <c r="AP920" s="226"/>
      <c r="AQ920" s="226"/>
      <c r="AR920" s="226"/>
      <c r="AS920" s="226"/>
      <c r="AT920" s="226"/>
      <c r="AU920" s="226"/>
      <c r="AV920" s="226"/>
      <c r="AW920" s="226"/>
      <c r="AX920" s="226"/>
      <c r="AY920" s="226"/>
      <c r="AZ920" s="226"/>
      <c r="BA920" s="226"/>
      <c r="BB920" s="226"/>
      <c r="BC920" s="226"/>
      <c r="BD920" s="226"/>
      <c r="BE920" s="226"/>
      <c r="BF920" s="226"/>
      <c r="BG920" s="226"/>
      <c r="BH920" s="226"/>
      <c r="BI920" s="226"/>
      <c r="BJ920" s="226"/>
      <c r="BK920" s="228"/>
      <c r="BL920" s="226"/>
      <c r="BM920" s="226"/>
      <c r="BN920" s="226"/>
      <c r="BO920" s="226"/>
      <c r="BP920" s="226"/>
      <c r="BQ920" s="226"/>
      <c r="BR920" s="226"/>
      <c r="BS920" s="226"/>
      <c r="BT920" s="226"/>
      <c r="BU920" s="226"/>
      <c r="BV920" s="226"/>
      <c r="BW920" s="226"/>
      <c r="BX920" s="226"/>
      <c r="BY920" s="226"/>
      <c r="BZ920" s="226"/>
      <c r="CA920" s="226"/>
      <c r="CB920" s="226"/>
      <c r="CC920" s="226"/>
      <c r="CD920" s="226"/>
      <c r="CE920" s="226"/>
      <c r="CF920" s="226"/>
      <c r="CG920" s="226"/>
      <c r="CH920" s="226"/>
      <c r="CI920" s="226"/>
      <c r="CJ920" s="226"/>
      <c r="CK920" s="226"/>
      <c r="CL920" s="226"/>
      <c r="CM920" s="226"/>
    </row>
    <row r="921">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c r="AB921" s="226"/>
      <c r="AC921" s="226"/>
      <c r="AD921" s="226"/>
      <c r="AE921" s="226"/>
      <c r="AF921" s="226"/>
      <c r="AG921" s="226"/>
      <c r="AH921" s="226"/>
      <c r="AI921" s="226"/>
      <c r="AJ921" s="226"/>
      <c r="AK921" s="226"/>
      <c r="AL921" s="226"/>
      <c r="AM921" s="226"/>
      <c r="AN921" s="226"/>
      <c r="AO921" s="226"/>
      <c r="AP921" s="226"/>
      <c r="AQ921" s="226"/>
      <c r="AR921" s="226"/>
      <c r="AS921" s="226"/>
      <c r="AT921" s="226"/>
      <c r="AU921" s="226"/>
      <c r="AV921" s="226"/>
      <c r="AW921" s="226"/>
      <c r="AX921" s="226"/>
      <c r="AY921" s="226"/>
      <c r="AZ921" s="226"/>
      <c r="BA921" s="226"/>
      <c r="BB921" s="226"/>
      <c r="BC921" s="226"/>
      <c r="BD921" s="226"/>
      <c r="BE921" s="226"/>
      <c r="BF921" s="226"/>
      <c r="BG921" s="226"/>
      <c r="BH921" s="226"/>
      <c r="BI921" s="226"/>
      <c r="BJ921" s="226"/>
      <c r="BK921" s="228"/>
      <c r="BL921" s="226"/>
      <c r="BM921" s="226"/>
      <c r="BN921" s="226"/>
      <c r="BO921" s="226"/>
      <c r="BP921" s="226"/>
      <c r="BQ921" s="226"/>
      <c r="BR921" s="226"/>
      <c r="BS921" s="226"/>
      <c r="BT921" s="226"/>
      <c r="BU921" s="226"/>
      <c r="BV921" s="226"/>
      <c r="BW921" s="226"/>
      <c r="BX921" s="226"/>
      <c r="BY921" s="226"/>
      <c r="BZ921" s="226"/>
      <c r="CA921" s="226"/>
      <c r="CB921" s="226"/>
      <c r="CC921" s="226"/>
      <c r="CD921" s="226"/>
      <c r="CE921" s="226"/>
      <c r="CF921" s="226"/>
      <c r="CG921" s="226"/>
      <c r="CH921" s="226"/>
      <c r="CI921" s="226"/>
      <c r="CJ921" s="226"/>
      <c r="CK921" s="226"/>
      <c r="CL921" s="226"/>
      <c r="CM921" s="226"/>
    </row>
    <row r="922">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c r="AA922" s="226"/>
      <c r="AB922" s="226"/>
      <c r="AC922" s="226"/>
      <c r="AD922" s="226"/>
      <c r="AE922" s="226"/>
      <c r="AF922" s="226"/>
      <c r="AG922" s="226"/>
      <c r="AH922" s="226"/>
      <c r="AI922" s="226"/>
      <c r="AJ922" s="226"/>
      <c r="AK922" s="226"/>
      <c r="AL922" s="226"/>
      <c r="AM922" s="226"/>
      <c r="AN922" s="226"/>
      <c r="AO922" s="226"/>
      <c r="AP922" s="226"/>
      <c r="AQ922" s="226"/>
      <c r="AR922" s="226"/>
      <c r="AS922" s="226"/>
      <c r="AT922" s="226"/>
      <c r="AU922" s="226"/>
      <c r="AV922" s="226"/>
      <c r="AW922" s="226"/>
      <c r="AX922" s="226"/>
      <c r="AY922" s="226"/>
      <c r="AZ922" s="226"/>
      <c r="BA922" s="226"/>
      <c r="BB922" s="226"/>
      <c r="BC922" s="226"/>
      <c r="BD922" s="226"/>
      <c r="BE922" s="226"/>
      <c r="BF922" s="226"/>
      <c r="BG922" s="226"/>
      <c r="BH922" s="226"/>
      <c r="BI922" s="226"/>
      <c r="BJ922" s="226"/>
      <c r="BK922" s="228"/>
      <c r="BL922" s="226"/>
      <c r="BM922" s="226"/>
      <c r="BN922" s="226"/>
      <c r="BO922" s="226"/>
      <c r="BP922" s="226"/>
      <c r="BQ922" s="226"/>
      <c r="BR922" s="226"/>
      <c r="BS922" s="226"/>
      <c r="BT922" s="226"/>
      <c r="BU922" s="226"/>
      <c r="BV922" s="226"/>
      <c r="BW922" s="226"/>
      <c r="BX922" s="226"/>
      <c r="BY922" s="226"/>
      <c r="BZ922" s="226"/>
      <c r="CA922" s="226"/>
      <c r="CB922" s="226"/>
      <c r="CC922" s="226"/>
      <c r="CD922" s="226"/>
      <c r="CE922" s="226"/>
      <c r="CF922" s="226"/>
      <c r="CG922" s="226"/>
      <c r="CH922" s="226"/>
      <c r="CI922" s="226"/>
      <c r="CJ922" s="226"/>
      <c r="CK922" s="226"/>
      <c r="CL922" s="226"/>
      <c r="CM922" s="226"/>
    </row>
    <row r="923">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c r="AA923" s="226"/>
      <c r="AB923" s="226"/>
      <c r="AC923" s="226"/>
      <c r="AD923" s="226"/>
      <c r="AE923" s="226"/>
      <c r="AF923" s="226"/>
      <c r="AG923" s="226"/>
      <c r="AH923" s="226"/>
      <c r="AI923" s="226"/>
      <c r="AJ923" s="226"/>
      <c r="AK923" s="226"/>
      <c r="AL923" s="226"/>
      <c r="AM923" s="226"/>
      <c r="AN923" s="226"/>
      <c r="AO923" s="226"/>
      <c r="AP923" s="226"/>
      <c r="AQ923" s="226"/>
      <c r="AR923" s="226"/>
      <c r="AS923" s="226"/>
      <c r="AT923" s="226"/>
      <c r="AU923" s="226"/>
      <c r="AV923" s="226"/>
      <c r="AW923" s="226"/>
      <c r="AX923" s="226"/>
      <c r="AY923" s="226"/>
      <c r="AZ923" s="226"/>
      <c r="BA923" s="226"/>
      <c r="BB923" s="226"/>
      <c r="BC923" s="226"/>
      <c r="BD923" s="226"/>
      <c r="BE923" s="226"/>
      <c r="BF923" s="226"/>
      <c r="BG923" s="226"/>
      <c r="BH923" s="226"/>
      <c r="BI923" s="226"/>
      <c r="BJ923" s="226"/>
      <c r="BK923" s="228"/>
      <c r="BL923" s="226"/>
      <c r="BM923" s="226"/>
      <c r="BN923" s="226"/>
      <c r="BO923" s="226"/>
      <c r="BP923" s="226"/>
      <c r="BQ923" s="226"/>
      <c r="BR923" s="226"/>
      <c r="BS923" s="226"/>
      <c r="BT923" s="226"/>
      <c r="BU923" s="226"/>
      <c r="BV923" s="226"/>
      <c r="BW923" s="226"/>
      <c r="BX923" s="226"/>
      <c r="BY923" s="226"/>
      <c r="BZ923" s="226"/>
      <c r="CA923" s="226"/>
      <c r="CB923" s="226"/>
      <c r="CC923" s="226"/>
      <c r="CD923" s="226"/>
      <c r="CE923" s="226"/>
      <c r="CF923" s="226"/>
      <c r="CG923" s="226"/>
      <c r="CH923" s="226"/>
      <c r="CI923" s="226"/>
      <c r="CJ923" s="226"/>
      <c r="CK923" s="226"/>
      <c r="CL923" s="226"/>
      <c r="CM923" s="226"/>
    </row>
    <row r="924">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c r="AB924" s="226"/>
      <c r="AC924" s="226"/>
      <c r="AD924" s="226"/>
      <c r="AE924" s="226"/>
      <c r="AF924" s="226"/>
      <c r="AG924" s="226"/>
      <c r="AH924" s="226"/>
      <c r="AI924" s="226"/>
      <c r="AJ924" s="226"/>
      <c r="AK924" s="226"/>
      <c r="AL924" s="226"/>
      <c r="AM924" s="226"/>
      <c r="AN924" s="226"/>
      <c r="AO924" s="226"/>
      <c r="AP924" s="226"/>
      <c r="AQ924" s="226"/>
      <c r="AR924" s="226"/>
      <c r="AS924" s="226"/>
      <c r="AT924" s="226"/>
      <c r="AU924" s="226"/>
      <c r="AV924" s="226"/>
      <c r="AW924" s="226"/>
      <c r="AX924" s="226"/>
      <c r="AY924" s="226"/>
      <c r="AZ924" s="226"/>
      <c r="BA924" s="226"/>
      <c r="BB924" s="226"/>
      <c r="BC924" s="226"/>
      <c r="BD924" s="226"/>
      <c r="BE924" s="226"/>
      <c r="BF924" s="226"/>
      <c r="BG924" s="226"/>
      <c r="BH924" s="226"/>
      <c r="BI924" s="226"/>
      <c r="BJ924" s="226"/>
      <c r="BK924" s="228"/>
      <c r="BL924" s="226"/>
      <c r="BM924" s="226"/>
      <c r="BN924" s="226"/>
      <c r="BO924" s="226"/>
      <c r="BP924" s="226"/>
      <c r="BQ924" s="226"/>
      <c r="BR924" s="226"/>
      <c r="BS924" s="226"/>
      <c r="BT924" s="226"/>
      <c r="BU924" s="226"/>
      <c r="BV924" s="226"/>
      <c r="BW924" s="226"/>
      <c r="BX924" s="226"/>
      <c r="BY924" s="226"/>
      <c r="BZ924" s="226"/>
      <c r="CA924" s="226"/>
      <c r="CB924" s="226"/>
      <c r="CC924" s="226"/>
      <c r="CD924" s="226"/>
      <c r="CE924" s="226"/>
      <c r="CF924" s="226"/>
      <c r="CG924" s="226"/>
      <c r="CH924" s="226"/>
      <c r="CI924" s="226"/>
      <c r="CJ924" s="226"/>
      <c r="CK924" s="226"/>
      <c r="CL924" s="226"/>
      <c r="CM924" s="226"/>
    </row>
    <row r="925">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c r="AA925" s="226"/>
      <c r="AB925" s="226"/>
      <c r="AC925" s="226"/>
      <c r="AD925" s="226"/>
      <c r="AE925" s="226"/>
      <c r="AF925" s="226"/>
      <c r="AG925" s="226"/>
      <c r="AH925" s="226"/>
      <c r="AI925" s="226"/>
      <c r="AJ925" s="226"/>
      <c r="AK925" s="226"/>
      <c r="AL925" s="226"/>
      <c r="AM925" s="226"/>
      <c r="AN925" s="226"/>
      <c r="AO925" s="226"/>
      <c r="AP925" s="226"/>
      <c r="AQ925" s="226"/>
      <c r="AR925" s="226"/>
      <c r="AS925" s="226"/>
      <c r="AT925" s="226"/>
      <c r="AU925" s="226"/>
      <c r="AV925" s="226"/>
      <c r="AW925" s="226"/>
      <c r="AX925" s="226"/>
      <c r="AY925" s="226"/>
      <c r="AZ925" s="226"/>
      <c r="BA925" s="226"/>
      <c r="BB925" s="226"/>
      <c r="BC925" s="226"/>
      <c r="BD925" s="226"/>
      <c r="BE925" s="226"/>
      <c r="BF925" s="226"/>
      <c r="BG925" s="226"/>
      <c r="BH925" s="226"/>
      <c r="BI925" s="226"/>
      <c r="BJ925" s="226"/>
      <c r="BK925" s="228"/>
      <c r="BL925" s="226"/>
      <c r="BM925" s="226"/>
      <c r="BN925" s="226"/>
      <c r="BO925" s="226"/>
      <c r="BP925" s="226"/>
      <c r="BQ925" s="226"/>
      <c r="BR925" s="226"/>
      <c r="BS925" s="226"/>
      <c r="BT925" s="226"/>
      <c r="BU925" s="226"/>
      <c r="BV925" s="226"/>
      <c r="BW925" s="226"/>
      <c r="BX925" s="226"/>
      <c r="BY925" s="226"/>
      <c r="BZ925" s="226"/>
      <c r="CA925" s="226"/>
      <c r="CB925" s="226"/>
      <c r="CC925" s="226"/>
      <c r="CD925" s="226"/>
      <c r="CE925" s="226"/>
      <c r="CF925" s="226"/>
      <c r="CG925" s="226"/>
      <c r="CH925" s="226"/>
      <c r="CI925" s="226"/>
      <c r="CJ925" s="226"/>
      <c r="CK925" s="226"/>
      <c r="CL925" s="226"/>
      <c r="CM925" s="226"/>
    </row>
    <row r="926">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c r="AA926" s="226"/>
      <c r="AB926" s="226"/>
      <c r="AC926" s="226"/>
      <c r="AD926" s="226"/>
      <c r="AE926" s="226"/>
      <c r="AF926" s="226"/>
      <c r="AG926" s="226"/>
      <c r="AH926" s="226"/>
      <c r="AI926" s="226"/>
      <c r="AJ926" s="226"/>
      <c r="AK926" s="226"/>
      <c r="AL926" s="226"/>
      <c r="AM926" s="226"/>
      <c r="AN926" s="226"/>
      <c r="AO926" s="226"/>
      <c r="AP926" s="226"/>
      <c r="AQ926" s="226"/>
      <c r="AR926" s="226"/>
      <c r="AS926" s="226"/>
      <c r="AT926" s="226"/>
      <c r="AU926" s="226"/>
      <c r="AV926" s="226"/>
      <c r="AW926" s="226"/>
      <c r="AX926" s="226"/>
      <c r="AY926" s="226"/>
      <c r="AZ926" s="226"/>
      <c r="BA926" s="226"/>
      <c r="BB926" s="226"/>
      <c r="BC926" s="226"/>
      <c r="BD926" s="226"/>
      <c r="BE926" s="226"/>
      <c r="BF926" s="226"/>
      <c r="BG926" s="226"/>
      <c r="BH926" s="226"/>
      <c r="BI926" s="226"/>
      <c r="BJ926" s="226"/>
      <c r="BK926" s="228"/>
      <c r="BL926" s="226"/>
      <c r="BM926" s="226"/>
      <c r="BN926" s="226"/>
      <c r="BO926" s="226"/>
      <c r="BP926" s="226"/>
      <c r="BQ926" s="226"/>
      <c r="BR926" s="226"/>
      <c r="BS926" s="226"/>
      <c r="BT926" s="226"/>
      <c r="BU926" s="226"/>
      <c r="BV926" s="226"/>
      <c r="BW926" s="226"/>
      <c r="BX926" s="226"/>
      <c r="BY926" s="226"/>
      <c r="BZ926" s="226"/>
      <c r="CA926" s="226"/>
      <c r="CB926" s="226"/>
      <c r="CC926" s="226"/>
      <c r="CD926" s="226"/>
      <c r="CE926" s="226"/>
      <c r="CF926" s="226"/>
      <c r="CG926" s="226"/>
      <c r="CH926" s="226"/>
      <c r="CI926" s="226"/>
      <c r="CJ926" s="226"/>
      <c r="CK926" s="226"/>
      <c r="CL926" s="226"/>
      <c r="CM926" s="226"/>
    </row>
    <row r="927">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c r="AA927" s="226"/>
      <c r="AB927" s="226"/>
      <c r="AC927" s="226"/>
      <c r="AD927" s="226"/>
      <c r="AE927" s="226"/>
      <c r="AF927" s="226"/>
      <c r="AG927" s="226"/>
      <c r="AH927" s="226"/>
      <c r="AI927" s="226"/>
      <c r="AJ927" s="226"/>
      <c r="AK927" s="226"/>
      <c r="AL927" s="226"/>
      <c r="AM927" s="226"/>
      <c r="AN927" s="226"/>
      <c r="AO927" s="226"/>
      <c r="AP927" s="226"/>
      <c r="AQ927" s="226"/>
      <c r="AR927" s="226"/>
      <c r="AS927" s="226"/>
      <c r="AT927" s="226"/>
      <c r="AU927" s="226"/>
      <c r="AV927" s="226"/>
      <c r="AW927" s="226"/>
      <c r="AX927" s="226"/>
      <c r="AY927" s="226"/>
      <c r="AZ927" s="226"/>
      <c r="BA927" s="226"/>
      <c r="BB927" s="226"/>
      <c r="BC927" s="226"/>
      <c r="BD927" s="226"/>
      <c r="BE927" s="226"/>
      <c r="BF927" s="226"/>
      <c r="BG927" s="226"/>
      <c r="BH927" s="226"/>
      <c r="BI927" s="226"/>
      <c r="BJ927" s="226"/>
      <c r="BK927" s="228"/>
      <c r="BL927" s="226"/>
      <c r="BM927" s="226"/>
      <c r="BN927" s="226"/>
      <c r="BO927" s="226"/>
      <c r="BP927" s="226"/>
      <c r="BQ927" s="226"/>
      <c r="BR927" s="226"/>
      <c r="BS927" s="226"/>
      <c r="BT927" s="226"/>
      <c r="BU927" s="226"/>
      <c r="BV927" s="226"/>
      <c r="BW927" s="226"/>
      <c r="BX927" s="226"/>
      <c r="BY927" s="226"/>
      <c r="BZ927" s="226"/>
      <c r="CA927" s="226"/>
      <c r="CB927" s="226"/>
      <c r="CC927" s="226"/>
      <c r="CD927" s="226"/>
      <c r="CE927" s="226"/>
      <c r="CF927" s="226"/>
      <c r="CG927" s="226"/>
      <c r="CH927" s="226"/>
      <c r="CI927" s="226"/>
      <c r="CJ927" s="226"/>
      <c r="CK927" s="226"/>
      <c r="CL927" s="226"/>
      <c r="CM927" s="226"/>
    </row>
    <row r="928">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c r="AA928" s="226"/>
      <c r="AB928" s="226"/>
      <c r="AC928" s="226"/>
      <c r="AD928" s="226"/>
      <c r="AE928" s="226"/>
      <c r="AF928" s="226"/>
      <c r="AG928" s="226"/>
      <c r="AH928" s="226"/>
      <c r="AI928" s="226"/>
      <c r="AJ928" s="226"/>
      <c r="AK928" s="226"/>
      <c r="AL928" s="226"/>
      <c r="AM928" s="226"/>
      <c r="AN928" s="226"/>
      <c r="AO928" s="226"/>
      <c r="AP928" s="226"/>
      <c r="AQ928" s="226"/>
      <c r="AR928" s="226"/>
      <c r="AS928" s="226"/>
      <c r="AT928" s="226"/>
      <c r="AU928" s="226"/>
      <c r="AV928" s="226"/>
      <c r="AW928" s="226"/>
      <c r="AX928" s="226"/>
      <c r="AY928" s="226"/>
      <c r="AZ928" s="226"/>
      <c r="BA928" s="226"/>
      <c r="BB928" s="226"/>
      <c r="BC928" s="226"/>
      <c r="BD928" s="226"/>
      <c r="BE928" s="226"/>
      <c r="BF928" s="226"/>
      <c r="BG928" s="226"/>
      <c r="BH928" s="226"/>
      <c r="BI928" s="226"/>
      <c r="BJ928" s="226"/>
      <c r="BK928" s="228"/>
      <c r="BL928" s="226"/>
      <c r="BM928" s="226"/>
      <c r="BN928" s="226"/>
      <c r="BO928" s="226"/>
      <c r="BP928" s="226"/>
      <c r="BQ928" s="226"/>
      <c r="BR928" s="226"/>
      <c r="BS928" s="226"/>
      <c r="BT928" s="226"/>
      <c r="BU928" s="226"/>
      <c r="BV928" s="226"/>
      <c r="BW928" s="226"/>
      <c r="BX928" s="226"/>
      <c r="BY928" s="226"/>
      <c r="BZ928" s="226"/>
      <c r="CA928" s="226"/>
      <c r="CB928" s="226"/>
      <c r="CC928" s="226"/>
      <c r="CD928" s="226"/>
      <c r="CE928" s="226"/>
      <c r="CF928" s="226"/>
      <c r="CG928" s="226"/>
      <c r="CH928" s="226"/>
      <c r="CI928" s="226"/>
      <c r="CJ928" s="226"/>
      <c r="CK928" s="226"/>
      <c r="CL928" s="226"/>
      <c r="CM928" s="226"/>
    </row>
    <row r="929">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c r="AA929" s="226"/>
      <c r="AB929" s="226"/>
      <c r="AC929" s="226"/>
      <c r="AD929" s="226"/>
      <c r="AE929" s="226"/>
      <c r="AF929" s="226"/>
      <c r="AG929" s="226"/>
      <c r="AH929" s="226"/>
      <c r="AI929" s="226"/>
      <c r="AJ929" s="226"/>
      <c r="AK929" s="226"/>
      <c r="AL929" s="226"/>
      <c r="AM929" s="226"/>
      <c r="AN929" s="226"/>
      <c r="AO929" s="226"/>
      <c r="AP929" s="226"/>
      <c r="AQ929" s="226"/>
      <c r="AR929" s="226"/>
      <c r="AS929" s="226"/>
      <c r="AT929" s="226"/>
      <c r="AU929" s="226"/>
      <c r="AV929" s="226"/>
      <c r="AW929" s="226"/>
      <c r="AX929" s="226"/>
      <c r="AY929" s="226"/>
      <c r="AZ929" s="226"/>
      <c r="BA929" s="226"/>
      <c r="BB929" s="226"/>
      <c r="BC929" s="226"/>
      <c r="BD929" s="226"/>
      <c r="BE929" s="226"/>
      <c r="BF929" s="226"/>
      <c r="BG929" s="226"/>
      <c r="BH929" s="226"/>
      <c r="BI929" s="226"/>
      <c r="BJ929" s="226"/>
      <c r="BK929" s="228"/>
      <c r="BL929" s="226"/>
      <c r="BM929" s="226"/>
      <c r="BN929" s="226"/>
      <c r="BO929" s="226"/>
      <c r="BP929" s="226"/>
      <c r="BQ929" s="226"/>
      <c r="BR929" s="226"/>
      <c r="BS929" s="226"/>
      <c r="BT929" s="226"/>
      <c r="BU929" s="226"/>
      <c r="BV929" s="226"/>
      <c r="BW929" s="226"/>
      <c r="BX929" s="226"/>
      <c r="BY929" s="226"/>
      <c r="BZ929" s="226"/>
      <c r="CA929" s="226"/>
      <c r="CB929" s="226"/>
      <c r="CC929" s="226"/>
      <c r="CD929" s="226"/>
      <c r="CE929" s="226"/>
      <c r="CF929" s="226"/>
      <c r="CG929" s="226"/>
      <c r="CH929" s="226"/>
      <c r="CI929" s="226"/>
      <c r="CJ929" s="226"/>
      <c r="CK929" s="226"/>
      <c r="CL929" s="226"/>
      <c r="CM929" s="226"/>
    </row>
    <row r="930">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c r="AA930" s="226"/>
      <c r="AB930" s="226"/>
      <c r="AC930" s="226"/>
      <c r="AD930" s="226"/>
      <c r="AE930" s="226"/>
      <c r="AF930" s="226"/>
      <c r="AG930" s="226"/>
      <c r="AH930" s="226"/>
      <c r="AI930" s="226"/>
      <c r="AJ930" s="226"/>
      <c r="AK930" s="226"/>
      <c r="AL930" s="226"/>
      <c r="AM930" s="226"/>
      <c r="AN930" s="226"/>
      <c r="AO930" s="226"/>
      <c r="AP930" s="226"/>
      <c r="AQ930" s="226"/>
      <c r="AR930" s="226"/>
      <c r="AS930" s="226"/>
      <c r="AT930" s="226"/>
      <c r="AU930" s="226"/>
      <c r="AV930" s="226"/>
      <c r="AW930" s="226"/>
      <c r="AX930" s="226"/>
      <c r="AY930" s="226"/>
      <c r="AZ930" s="226"/>
      <c r="BA930" s="226"/>
      <c r="BB930" s="226"/>
      <c r="BC930" s="226"/>
      <c r="BD930" s="226"/>
      <c r="BE930" s="226"/>
      <c r="BF930" s="226"/>
      <c r="BG930" s="226"/>
      <c r="BH930" s="226"/>
      <c r="BI930" s="226"/>
      <c r="BJ930" s="226"/>
      <c r="BK930" s="228"/>
      <c r="BL930" s="226"/>
      <c r="BM930" s="226"/>
      <c r="BN930" s="226"/>
      <c r="BO930" s="226"/>
      <c r="BP930" s="226"/>
      <c r="BQ930" s="226"/>
      <c r="BR930" s="226"/>
      <c r="BS930" s="226"/>
      <c r="BT930" s="226"/>
      <c r="BU930" s="226"/>
      <c r="BV930" s="226"/>
      <c r="BW930" s="226"/>
      <c r="BX930" s="226"/>
      <c r="BY930" s="226"/>
      <c r="BZ930" s="226"/>
      <c r="CA930" s="226"/>
      <c r="CB930" s="226"/>
      <c r="CC930" s="226"/>
      <c r="CD930" s="226"/>
      <c r="CE930" s="226"/>
      <c r="CF930" s="226"/>
      <c r="CG930" s="226"/>
      <c r="CH930" s="226"/>
      <c r="CI930" s="226"/>
      <c r="CJ930" s="226"/>
      <c r="CK930" s="226"/>
      <c r="CL930" s="226"/>
      <c r="CM930" s="226"/>
    </row>
    <row r="931">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c r="AA931" s="226"/>
      <c r="AB931" s="226"/>
      <c r="AC931" s="226"/>
      <c r="AD931" s="226"/>
      <c r="AE931" s="226"/>
      <c r="AF931" s="226"/>
      <c r="AG931" s="226"/>
      <c r="AH931" s="226"/>
      <c r="AI931" s="226"/>
      <c r="AJ931" s="226"/>
      <c r="AK931" s="226"/>
      <c r="AL931" s="226"/>
      <c r="AM931" s="226"/>
      <c r="AN931" s="226"/>
      <c r="AO931" s="226"/>
      <c r="AP931" s="226"/>
      <c r="AQ931" s="226"/>
      <c r="AR931" s="226"/>
      <c r="AS931" s="226"/>
      <c r="AT931" s="226"/>
      <c r="AU931" s="226"/>
      <c r="AV931" s="226"/>
      <c r="AW931" s="226"/>
      <c r="AX931" s="226"/>
      <c r="AY931" s="226"/>
      <c r="AZ931" s="226"/>
      <c r="BA931" s="226"/>
      <c r="BB931" s="226"/>
      <c r="BC931" s="226"/>
      <c r="BD931" s="226"/>
      <c r="BE931" s="226"/>
      <c r="BF931" s="226"/>
      <c r="BG931" s="226"/>
      <c r="BH931" s="226"/>
      <c r="BI931" s="226"/>
      <c r="BJ931" s="226"/>
      <c r="BK931" s="228"/>
      <c r="BL931" s="226"/>
      <c r="BM931" s="226"/>
      <c r="BN931" s="226"/>
      <c r="BO931" s="226"/>
      <c r="BP931" s="226"/>
      <c r="BQ931" s="226"/>
      <c r="BR931" s="226"/>
      <c r="BS931" s="226"/>
      <c r="BT931" s="226"/>
      <c r="BU931" s="226"/>
      <c r="BV931" s="226"/>
      <c r="BW931" s="226"/>
      <c r="BX931" s="226"/>
      <c r="BY931" s="226"/>
      <c r="BZ931" s="226"/>
      <c r="CA931" s="226"/>
      <c r="CB931" s="226"/>
      <c r="CC931" s="226"/>
      <c r="CD931" s="226"/>
      <c r="CE931" s="226"/>
      <c r="CF931" s="226"/>
      <c r="CG931" s="226"/>
      <c r="CH931" s="226"/>
      <c r="CI931" s="226"/>
      <c r="CJ931" s="226"/>
      <c r="CK931" s="226"/>
      <c r="CL931" s="226"/>
      <c r="CM931" s="226"/>
    </row>
    <row r="932">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c r="AA932" s="226"/>
      <c r="AB932" s="226"/>
      <c r="AC932" s="226"/>
      <c r="AD932" s="226"/>
      <c r="AE932" s="226"/>
      <c r="AF932" s="226"/>
      <c r="AG932" s="226"/>
      <c r="AH932" s="226"/>
      <c r="AI932" s="226"/>
      <c r="AJ932" s="226"/>
      <c r="AK932" s="226"/>
      <c r="AL932" s="226"/>
      <c r="AM932" s="226"/>
      <c r="AN932" s="226"/>
      <c r="AO932" s="226"/>
      <c r="AP932" s="226"/>
      <c r="AQ932" s="226"/>
      <c r="AR932" s="226"/>
      <c r="AS932" s="226"/>
      <c r="AT932" s="226"/>
      <c r="AU932" s="226"/>
      <c r="AV932" s="226"/>
      <c r="AW932" s="226"/>
      <c r="AX932" s="226"/>
      <c r="AY932" s="226"/>
      <c r="AZ932" s="226"/>
      <c r="BA932" s="226"/>
      <c r="BB932" s="226"/>
      <c r="BC932" s="226"/>
      <c r="BD932" s="226"/>
      <c r="BE932" s="226"/>
      <c r="BF932" s="226"/>
      <c r="BG932" s="226"/>
      <c r="BH932" s="226"/>
      <c r="BI932" s="226"/>
      <c r="BJ932" s="226"/>
      <c r="BK932" s="228"/>
      <c r="BL932" s="226"/>
      <c r="BM932" s="226"/>
      <c r="BN932" s="226"/>
      <c r="BO932" s="226"/>
      <c r="BP932" s="226"/>
      <c r="BQ932" s="226"/>
      <c r="BR932" s="226"/>
      <c r="BS932" s="226"/>
      <c r="BT932" s="226"/>
      <c r="BU932" s="226"/>
      <c r="BV932" s="226"/>
      <c r="BW932" s="226"/>
      <c r="BX932" s="226"/>
      <c r="BY932" s="226"/>
      <c r="BZ932" s="226"/>
      <c r="CA932" s="226"/>
      <c r="CB932" s="226"/>
      <c r="CC932" s="226"/>
      <c r="CD932" s="226"/>
      <c r="CE932" s="226"/>
      <c r="CF932" s="226"/>
      <c r="CG932" s="226"/>
      <c r="CH932" s="226"/>
      <c r="CI932" s="226"/>
      <c r="CJ932" s="226"/>
      <c r="CK932" s="226"/>
      <c r="CL932" s="226"/>
      <c r="CM932" s="226"/>
    </row>
    <row r="933">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c r="AA933" s="226"/>
      <c r="AB933" s="226"/>
      <c r="AC933" s="226"/>
      <c r="AD933" s="226"/>
      <c r="AE933" s="226"/>
      <c r="AF933" s="226"/>
      <c r="AG933" s="226"/>
      <c r="AH933" s="226"/>
      <c r="AI933" s="226"/>
      <c r="AJ933" s="226"/>
      <c r="AK933" s="226"/>
      <c r="AL933" s="226"/>
      <c r="AM933" s="226"/>
      <c r="AN933" s="226"/>
      <c r="AO933" s="226"/>
      <c r="AP933" s="226"/>
      <c r="AQ933" s="226"/>
      <c r="AR933" s="226"/>
      <c r="AS933" s="226"/>
      <c r="AT933" s="226"/>
      <c r="AU933" s="226"/>
      <c r="AV933" s="226"/>
      <c r="AW933" s="226"/>
      <c r="AX933" s="226"/>
      <c r="AY933" s="226"/>
      <c r="AZ933" s="226"/>
      <c r="BA933" s="226"/>
      <c r="BB933" s="226"/>
      <c r="BC933" s="226"/>
      <c r="BD933" s="226"/>
      <c r="BE933" s="226"/>
      <c r="BF933" s="226"/>
      <c r="BG933" s="226"/>
      <c r="BH933" s="226"/>
      <c r="BI933" s="226"/>
      <c r="BJ933" s="226"/>
      <c r="BK933" s="228"/>
      <c r="BL933" s="226"/>
      <c r="BM933" s="226"/>
      <c r="BN933" s="226"/>
      <c r="BO933" s="226"/>
      <c r="BP933" s="226"/>
      <c r="BQ933" s="226"/>
      <c r="BR933" s="226"/>
      <c r="BS933" s="226"/>
      <c r="BT933" s="226"/>
      <c r="BU933" s="226"/>
      <c r="BV933" s="226"/>
      <c r="BW933" s="226"/>
      <c r="BX933" s="226"/>
      <c r="BY933" s="226"/>
      <c r="BZ933" s="226"/>
      <c r="CA933" s="226"/>
      <c r="CB933" s="226"/>
      <c r="CC933" s="226"/>
      <c r="CD933" s="226"/>
      <c r="CE933" s="226"/>
      <c r="CF933" s="226"/>
      <c r="CG933" s="226"/>
      <c r="CH933" s="226"/>
      <c r="CI933" s="226"/>
      <c r="CJ933" s="226"/>
      <c r="CK933" s="226"/>
      <c r="CL933" s="226"/>
      <c r="CM933" s="226"/>
    </row>
    <row r="934">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c r="AB934" s="226"/>
      <c r="AC934" s="226"/>
      <c r="AD934" s="226"/>
      <c r="AE934" s="226"/>
      <c r="AF934" s="226"/>
      <c r="AG934" s="226"/>
      <c r="AH934" s="226"/>
      <c r="AI934" s="226"/>
      <c r="AJ934" s="226"/>
      <c r="AK934" s="226"/>
      <c r="AL934" s="226"/>
      <c r="AM934" s="226"/>
      <c r="AN934" s="226"/>
      <c r="AO934" s="226"/>
      <c r="AP934" s="226"/>
      <c r="AQ934" s="226"/>
      <c r="AR934" s="226"/>
      <c r="AS934" s="226"/>
      <c r="AT934" s="226"/>
      <c r="AU934" s="226"/>
      <c r="AV934" s="226"/>
      <c r="AW934" s="226"/>
      <c r="AX934" s="226"/>
      <c r="AY934" s="226"/>
      <c r="AZ934" s="226"/>
      <c r="BA934" s="226"/>
      <c r="BB934" s="226"/>
      <c r="BC934" s="226"/>
      <c r="BD934" s="226"/>
      <c r="BE934" s="226"/>
      <c r="BF934" s="226"/>
      <c r="BG934" s="226"/>
      <c r="BH934" s="226"/>
      <c r="BI934" s="226"/>
      <c r="BJ934" s="226"/>
      <c r="BK934" s="228"/>
      <c r="BL934" s="226"/>
      <c r="BM934" s="226"/>
      <c r="BN934" s="226"/>
      <c r="BO934" s="226"/>
      <c r="BP934" s="226"/>
      <c r="BQ934" s="226"/>
      <c r="BR934" s="226"/>
      <c r="BS934" s="226"/>
      <c r="BT934" s="226"/>
      <c r="BU934" s="226"/>
      <c r="BV934" s="226"/>
      <c r="BW934" s="226"/>
      <c r="BX934" s="226"/>
      <c r="BY934" s="226"/>
      <c r="BZ934" s="226"/>
      <c r="CA934" s="226"/>
      <c r="CB934" s="226"/>
      <c r="CC934" s="226"/>
      <c r="CD934" s="226"/>
      <c r="CE934" s="226"/>
      <c r="CF934" s="226"/>
      <c r="CG934" s="226"/>
      <c r="CH934" s="226"/>
      <c r="CI934" s="226"/>
      <c r="CJ934" s="226"/>
      <c r="CK934" s="226"/>
      <c r="CL934" s="226"/>
      <c r="CM934" s="226"/>
    </row>
    <row r="935">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c r="AA935" s="226"/>
      <c r="AB935" s="226"/>
      <c r="AC935" s="226"/>
      <c r="AD935" s="226"/>
      <c r="AE935" s="226"/>
      <c r="AF935" s="226"/>
      <c r="AG935" s="226"/>
      <c r="AH935" s="226"/>
      <c r="AI935" s="226"/>
      <c r="AJ935" s="226"/>
      <c r="AK935" s="226"/>
      <c r="AL935" s="226"/>
      <c r="AM935" s="226"/>
      <c r="AN935" s="226"/>
      <c r="AO935" s="226"/>
      <c r="AP935" s="226"/>
      <c r="AQ935" s="226"/>
      <c r="AR935" s="226"/>
      <c r="AS935" s="226"/>
      <c r="AT935" s="226"/>
      <c r="AU935" s="226"/>
      <c r="AV935" s="226"/>
      <c r="AW935" s="226"/>
      <c r="AX935" s="226"/>
      <c r="AY935" s="226"/>
      <c r="AZ935" s="226"/>
      <c r="BA935" s="226"/>
      <c r="BB935" s="226"/>
      <c r="BC935" s="226"/>
      <c r="BD935" s="226"/>
      <c r="BE935" s="226"/>
      <c r="BF935" s="226"/>
      <c r="BG935" s="226"/>
      <c r="BH935" s="226"/>
      <c r="BI935" s="226"/>
      <c r="BJ935" s="226"/>
      <c r="BK935" s="228"/>
      <c r="BL935" s="226"/>
      <c r="BM935" s="226"/>
      <c r="BN935" s="226"/>
      <c r="BO935" s="226"/>
      <c r="BP935" s="226"/>
      <c r="BQ935" s="226"/>
      <c r="BR935" s="226"/>
      <c r="BS935" s="226"/>
      <c r="BT935" s="226"/>
      <c r="BU935" s="226"/>
      <c r="BV935" s="226"/>
      <c r="BW935" s="226"/>
      <c r="BX935" s="226"/>
      <c r="BY935" s="226"/>
      <c r="BZ935" s="226"/>
      <c r="CA935" s="226"/>
      <c r="CB935" s="226"/>
      <c r="CC935" s="226"/>
      <c r="CD935" s="226"/>
      <c r="CE935" s="226"/>
      <c r="CF935" s="226"/>
      <c r="CG935" s="226"/>
      <c r="CH935" s="226"/>
      <c r="CI935" s="226"/>
      <c r="CJ935" s="226"/>
      <c r="CK935" s="226"/>
      <c r="CL935" s="226"/>
      <c r="CM935" s="226"/>
    </row>
    <row r="936">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c r="AA936" s="226"/>
      <c r="AB936" s="226"/>
      <c r="AC936" s="226"/>
      <c r="AD936" s="226"/>
      <c r="AE936" s="226"/>
      <c r="AF936" s="226"/>
      <c r="AG936" s="226"/>
      <c r="AH936" s="226"/>
      <c r="AI936" s="226"/>
      <c r="AJ936" s="226"/>
      <c r="AK936" s="226"/>
      <c r="AL936" s="226"/>
      <c r="AM936" s="226"/>
      <c r="AN936" s="226"/>
      <c r="AO936" s="226"/>
      <c r="AP936" s="226"/>
      <c r="AQ936" s="226"/>
      <c r="AR936" s="226"/>
      <c r="AS936" s="226"/>
      <c r="AT936" s="226"/>
      <c r="AU936" s="226"/>
      <c r="AV936" s="226"/>
      <c r="AW936" s="226"/>
      <c r="AX936" s="226"/>
      <c r="AY936" s="226"/>
      <c r="AZ936" s="226"/>
      <c r="BA936" s="226"/>
      <c r="BB936" s="226"/>
      <c r="BC936" s="226"/>
      <c r="BD936" s="226"/>
      <c r="BE936" s="226"/>
      <c r="BF936" s="226"/>
      <c r="BG936" s="226"/>
      <c r="BH936" s="226"/>
      <c r="BI936" s="226"/>
      <c r="BJ936" s="226"/>
      <c r="BK936" s="228"/>
      <c r="BL936" s="226"/>
      <c r="BM936" s="226"/>
      <c r="BN936" s="226"/>
      <c r="BO936" s="226"/>
      <c r="BP936" s="226"/>
      <c r="BQ936" s="226"/>
      <c r="BR936" s="226"/>
      <c r="BS936" s="226"/>
      <c r="BT936" s="226"/>
      <c r="BU936" s="226"/>
      <c r="BV936" s="226"/>
      <c r="BW936" s="226"/>
      <c r="BX936" s="226"/>
      <c r="BY936" s="226"/>
      <c r="BZ936" s="226"/>
      <c r="CA936" s="226"/>
      <c r="CB936" s="226"/>
      <c r="CC936" s="226"/>
      <c r="CD936" s="226"/>
      <c r="CE936" s="226"/>
      <c r="CF936" s="226"/>
      <c r="CG936" s="226"/>
      <c r="CH936" s="226"/>
      <c r="CI936" s="226"/>
      <c r="CJ936" s="226"/>
      <c r="CK936" s="226"/>
      <c r="CL936" s="226"/>
      <c r="CM936" s="226"/>
    </row>
    <row r="937">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c r="AA937" s="226"/>
      <c r="AB937" s="226"/>
      <c r="AC937" s="226"/>
      <c r="AD937" s="226"/>
      <c r="AE937" s="226"/>
      <c r="AF937" s="226"/>
      <c r="AG937" s="226"/>
      <c r="AH937" s="226"/>
      <c r="AI937" s="226"/>
      <c r="AJ937" s="226"/>
      <c r="AK937" s="226"/>
      <c r="AL937" s="226"/>
      <c r="AM937" s="226"/>
      <c r="AN937" s="226"/>
      <c r="AO937" s="226"/>
      <c r="AP937" s="226"/>
      <c r="AQ937" s="226"/>
      <c r="AR937" s="226"/>
      <c r="AS937" s="226"/>
      <c r="AT937" s="226"/>
      <c r="AU937" s="226"/>
      <c r="AV937" s="226"/>
      <c r="AW937" s="226"/>
      <c r="AX937" s="226"/>
      <c r="AY937" s="226"/>
      <c r="AZ937" s="226"/>
      <c r="BA937" s="226"/>
      <c r="BB937" s="226"/>
      <c r="BC937" s="226"/>
      <c r="BD937" s="226"/>
      <c r="BE937" s="226"/>
      <c r="BF937" s="226"/>
      <c r="BG937" s="226"/>
      <c r="BH937" s="226"/>
      <c r="BI937" s="226"/>
      <c r="BJ937" s="226"/>
      <c r="BK937" s="228"/>
      <c r="BL937" s="226"/>
      <c r="BM937" s="226"/>
      <c r="BN937" s="226"/>
      <c r="BO937" s="226"/>
      <c r="BP937" s="226"/>
      <c r="BQ937" s="226"/>
      <c r="BR937" s="226"/>
      <c r="BS937" s="226"/>
      <c r="BT937" s="226"/>
      <c r="BU937" s="226"/>
      <c r="BV937" s="226"/>
      <c r="BW937" s="226"/>
      <c r="BX937" s="226"/>
      <c r="BY937" s="226"/>
      <c r="BZ937" s="226"/>
      <c r="CA937" s="226"/>
      <c r="CB937" s="226"/>
      <c r="CC937" s="226"/>
      <c r="CD937" s="226"/>
      <c r="CE937" s="226"/>
      <c r="CF937" s="226"/>
      <c r="CG937" s="226"/>
      <c r="CH937" s="226"/>
      <c r="CI937" s="226"/>
      <c r="CJ937" s="226"/>
      <c r="CK937" s="226"/>
      <c r="CL937" s="226"/>
      <c r="CM937" s="226"/>
    </row>
    <row r="938">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c r="AA938" s="226"/>
      <c r="AB938" s="226"/>
      <c r="AC938" s="226"/>
      <c r="AD938" s="226"/>
      <c r="AE938" s="226"/>
      <c r="AF938" s="226"/>
      <c r="AG938" s="226"/>
      <c r="AH938" s="226"/>
      <c r="AI938" s="226"/>
      <c r="AJ938" s="226"/>
      <c r="AK938" s="226"/>
      <c r="AL938" s="226"/>
      <c r="AM938" s="226"/>
      <c r="AN938" s="226"/>
      <c r="AO938" s="226"/>
      <c r="AP938" s="226"/>
      <c r="AQ938" s="226"/>
      <c r="AR938" s="226"/>
      <c r="AS938" s="226"/>
      <c r="AT938" s="226"/>
      <c r="AU938" s="226"/>
      <c r="AV938" s="226"/>
      <c r="AW938" s="226"/>
      <c r="AX938" s="226"/>
      <c r="AY938" s="226"/>
      <c r="AZ938" s="226"/>
      <c r="BA938" s="226"/>
      <c r="BB938" s="226"/>
      <c r="BC938" s="226"/>
      <c r="BD938" s="226"/>
      <c r="BE938" s="226"/>
      <c r="BF938" s="226"/>
      <c r="BG938" s="226"/>
      <c r="BH938" s="226"/>
      <c r="BI938" s="226"/>
      <c r="BJ938" s="226"/>
      <c r="BK938" s="228"/>
      <c r="BL938" s="226"/>
      <c r="BM938" s="226"/>
      <c r="BN938" s="226"/>
      <c r="BO938" s="226"/>
      <c r="BP938" s="226"/>
      <c r="BQ938" s="226"/>
      <c r="BR938" s="226"/>
      <c r="BS938" s="226"/>
      <c r="BT938" s="226"/>
      <c r="BU938" s="226"/>
      <c r="BV938" s="226"/>
      <c r="BW938" s="226"/>
      <c r="BX938" s="226"/>
      <c r="BY938" s="226"/>
      <c r="BZ938" s="226"/>
      <c r="CA938" s="226"/>
      <c r="CB938" s="226"/>
      <c r="CC938" s="226"/>
      <c r="CD938" s="226"/>
      <c r="CE938" s="226"/>
      <c r="CF938" s="226"/>
      <c r="CG938" s="226"/>
      <c r="CH938" s="226"/>
      <c r="CI938" s="226"/>
      <c r="CJ938" s="226"/>
      <c r="CK938" s="226"/>
      <c r="CL938" s="226"/>
      <c r="CM938" s="226"/>
    </row>
    <row r="939">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c r="AA939" s="226"/>
      <c r="AB939" s="226"/>
      <c r="AC939" s="226"/>
      <c r="AD939" s="226"/>
      <c r="AE939" s="226"/>
      <c r="AF939" s="226"/>
      <c r="AG939" s="226"/>
      <c r="AH939" s="226"/>
      <c r="AI939" s="226"/>
      <c r="AJ939" s="226"/>
      <c r="AK939" s="226"/>
      <c r="AL939" s="226"/>
      <c r="AM939" s="226"/>
      <c r="AN939" s="226"/>
      <c r="AO939" s="226"/>
      <c r="AP939" s="226"/>
      <c r="AQ939" s="226"/>
      <c r="AR939" s="226"/>
      <c r="AS939" s="226"/>
      <c r="AT939" s="226"/>
      <c r="AU939" s="226"/>
      <c r="AV939" s="226"/>
      <c r="AW939" s="226"/>
      <c r="AX939" s="226"/>
      <c r="AY939" s="226"/>
      <c r="AZ939" s="226"/>
      <c r="BA939" s="226"/>
      <c r="BB939" s="226"/>
      <c r="BC939" s="226"/>
      <c r="BD939" s="226"/>
      <c r="BE939" s="226"/>
      <c r="BF939" s="226"/>
      <c r="BG939" s="226"/>
      <c r="BH939" s="226"/>
      <c r="BI939" s="226"/>
      <c r="BJ939" s="226"/>
      <c r="BK939" s="228"/>
      <c r="BL939" s="226"/>
      <c r="BM939" s="226"/>
      <c r="BN939" s="226"/>
      <c r="BO939" s="226"/>
      <c r="BP939" s="226"/>
      <c r="BQ939" s="226"/>
      <c r="BR939" s="226"/>
      <c r="BS939" s="226"/>
      <c r="BT939" s="226"/>
      <c r="BU939" s="226"/>
      <c r="BV939" s="226"/>
      <c r="BW939" s="226"/>
      <c r="BX939" s="226"/>
      <c r="BY939" s="226"/>
      <c r="BZ939" s="226"/>
      <c r="CA939" s="226"/>
      <c r="CB939" s="226"/>
      <c r="CC939" s="226"/>
      <c r="CD939" s="226"/>
      <c r="CE939" s="226"/>
      <c r="CF939" s="226"/>
      <c r="CG939" s="226"/>
      <c r="CH939" s="226"/>
      <c r="CI939" s="226"/>
      <c r="CJ939" s="226"/>
      <c r="CK939" s="226"/>
      <c r="CL939" s="226"/>
      <c r="CM939" s="226"/>
    </row>
    <row r="940">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c r="AA940" s="226"/>
      <c r="AB940" s="226"/>
      <c r="AC940" s="226"/>
      <c r="AD940" s="226"/>
      <c r="AE940" s="226"/>
      <c r="AF940" s="226"/>
      <c r="AG940" s="226"/>
      <c r="AH940" s="226"/>
      <c r="AI940" s="226"/>
      <c r="AJ940" s="226"/>
      <c r="AK940" s="226"/>
      <c r="AL940" s="226"/>
      <c r="AM940" s="226"/>
      <c r="AN940" s="226"/>
      <c r="AO940" s="226"/>
      <c r="AP940" s="226"/>
      <c r="AQ940" s="226"/>
      <c r="AR940" s="226"/>
      <c r="AS940" s="226"/>
      <c r="AT940" s="226"/>
      <c r="AU940" s="226"/>
      <c r="AV940" s="226"/>
      <c r="AW940" s="226"/>
      <c r="AX940" s="226"/>
      <c r="AY940" s="226"/>
      <c r="AZ940" s="226"/>
      <c r="BA940" s="226"/>
      <c r="BB940" s="226"/>
      <c r="BC940" s="226"/>
      <c r="BD940" s="226"/>
      <c r="BE940" s="226"/>
      <c r="BF940" s="226"/>
      <c r="BG940" s="226"/>
      <c r="BH940" s="226"/>
      <c r="BI940" s="226"/>
      <c r="BJ940" s="226"/>
      <c r="BK940" s="228"/>
      <c r="BL940" s="226"/>
      <c r="BM940" s="226"/>
      <c r="BN940" s="226"/>
      <c r="BO940" s="226"/>
      <c r="BP940" s="226"/>
      <c r="BQ940" s="226"/>
      <c r="BR940" s="226"/>
      <c r="BS940" s="226"/>
      <c r="BT940" s="226"/>
      <c r="BU940" s="226"/>
      <c r="BV940" s="226"/>
      <c r="BW940" s="226"/>
      <c r="BX940" s="226"/>
      <c r="BY940" s="226"/>
      <c r="BZ940" s="226"/>
      <c r="CA940" s="226"/>
      <c r="CB940" s="226"/>
      <c r="CC940" s="226"/>
      <c r="CD940" s="226"/>
      <c r="CE940" s="226"/>
      <c r="CF940" s="226"/>
      <c r="CG940" s="226"/>
      <c r="CH940" s="226"/>
      <c r="CI940" s="226"/>
      <c r="CJ940" s="226"/>
      <c r="CK940" s="226"/>
      <c r="CL940" s="226"/>
      <c r="CM940" s="226"/>
    </row>
    <row r="941">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c r="AA941" s="226"/>
      <c r="AB941" s="226"/>
      <c r="AC941" s="226"/>
      <c r="AD941" s="226"/>
      <c r="AE941" s="226"/>
      <c r="AF941" s="226"/>
      <c r="AG941" s="226"/>
      <c r="AH941" s="226"/>
      <c r="AI941" s="226"/>
      <c r="AJ941" s="226"/>
      <c r="AK941" s="226"/>
      <c r="AL941" s="226"/>
      <c r="AM941" s="226"/>
      <c r="AN941" s="226"/>
      <c r="AO941" s="226"/>
      <c r="AP941" s="226"/>
      <c r="AQ941" s="226"/>
      <c r="AR941" s="226"/>
      <c r="AS941" s="226"/>
      <c r="AT941" s="226"/>
      <c r="AU941" s="226"/>
      <c r="AV941" s="226"/>
      <c r="AW941" s="226"/>
      <c r="AX941" s="226"/>
      <c r="AY941" s="226"/>
      <c r="AZ941" s="226"/>
      <c r="BA941" s="226"/>
      <c r="BB941" s="226"/>
      <c r="BC941" s="226"/>
      <c r="BD941" s="226"/>
      <c r="BE941" s="226"/>
      <c r="BF941" s="226"/>
      <c r="BG941" s="226"/>
      <c r="BH941" s="226"/>
      <c r="BI941" s="226"/>
      <c r="BJ941" s="226"/>
      <c r="BK941" s="228"/>
      <c r="BL941" s="226"/>
      <c r="BM941" s="226"/>
      <c r="BN941" s="226"/>
      <c r="BO941" s="226"/>
      <c r="BP941" s="226"/>
      <c r="BQ941" s="226"/>
      <c r="BR941" s="226"/>
      <c r="BS941" s="226"/>
      <c r="BT941" s="226"/>
      <c r="BU941" s="226"/>
      <c r="BV941" s="226"/>
      <c r="BW941" s="226"/>
      <c r="BX941" s="226"/>
      <c r="BY941" s="226"/>
      <c r="BZ941" s="226"/>
      <c r="CA941" s="226"/>
      <c r="CB941" s="226"/>
      <c r="CC941" s="226"/>
      <c r="CD941" s="226"/>
      <c r="CE941" s="226"/>
      <c r="CF941" s="226"/>
      <c r="CG941" s="226"/>
      <c r="CH941" s="226"/>
      <c r="CI941" s="226"/>
      <c r="CJ941" s="226"/>
      <c r="CK941" s="226"/>
      <c r="CL941" s="226"/>
      <c r="CM941" s="226"/>
    </row>
    <row r="942">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c r="AA942" s="226"/>
      <c r="AB942" s="226"/>
      <c r="AC942" s="226"/>
      <c r="AD942" s="226"/>
      <c r="AE942" s="226"/>
      <c r="AF942" s="226"/>
      <c r="AG942" s="226"/>
      <c r="AH942" s="226"/>
      <c r="AI942" s="226"/>
      <c r="AJ942" s="226"/>
      <c r="AK942" s="226"/>
      <c r="AL942" s="226"/>
      <c r="AM942" s="226"/>
      <c r="AN942" s="226"/>
      <c r="AO942" s="226"/>
      <c r="AP942" s="226"/>
      <c r="AQ942" s="226"/>
      <c r="AR942" s="226"/>
      <c r="AS942" s="226"/>
      <c r="AT942" s="226"/>
      <c r="AU942" s="226"/>
      <c r="AV942" s="226"/>
      <c r="AW942" s="226"/>
      <c r="AX942" s="226"/>
      <c r="AY942" s="226"/>
      <c r="AZ942" s="226"/>
      <c r="BA942" s="226"/>
      <c r="BB942" s="226"/>
      <c r="BC942" s="226"/>
      <c r="BD942" s="226"/>
      <c r="BE942" s="226"/>
      <c r="BF942" s="226"/>
      <c r="BG942" s="226"/>
      <c r="BH942" s="226"/>
      <c r="BI942" s="226"/>
      <c r="BJ942" s="226"/>
      <c r="BK942" s="228"/>
      <c r="BL942" s="226"/>
      <c r="BM942" s="226"/>
      <c r="BN942" s="226"/>
      <c r="BO942" s="226"/>
      <c r="BP942" s="226"/>
      <c r="BQ942" s="226"/>
      <c r="BR942" s="226"/>
      <c r="BS942" s="226"/>
      <c r="BT942" s="226"/>
      <c r="BU942" s="226"/>
      <c r="BV942" s="226"/>
      <c r="BW942" s="226"/>
      <c r="BX942" s="226"/>
      <c r="BY942" s="226"/>
      <c r="BZ942" s="226"/>
      <c r="CA942" s="226"/>
      <c r="CB942" s="226"/>
      <c r="CC942" s="226"/>
      <c r="CD942" s="226"/>
      <c r="CE942" s="226"/>
      <c r="CF942" s="226"/>
      <c r="CG942" s="226"/>
      <c r="CH942" s="226"/>
      <c r="CI942" s="226"/>
      <c r="CJ942" s="226"/>
      <c r="CK942" s="226"/>
      <c r="CL942" s="226"/>
      <c r="CM942" s="226"/>
    </row>
    <row r="943">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c r="AB943" s="226"/>
      <c r="AC943" s="226"/>
      <c r="AD943" s="226"/>
      <c r="AE943" s="226"/>
      <c r="AF943" s="226"/>
      <c r="AG943" s="226"/>
      <c r="AH943" s="226"/>
      <c r="AI943" s="226"/>
      <c r="AJ943" s="226"/>
      <c r="AK943" s="226"/>
      <c r="AL943" s="226"/>
      <c r="AM943" s="226"/>
      <c r="AN943" s="226"/>
      <c r="AO943" s="226"/>
      <c r="AP943" s="226"/>
      <c r="AQ943" s="226"/>
      <c r="AR943" s="226"/>
      <c r="AS943" s="226"/>
      <c r="AT943" s="226"/>
      <c r="AU943" s="226"/>
      <c r="AV943" s="226"/>
      <c r="AW943" s="226"/>
      <c r="AX943" s="226"/>
      <c r="AY943" s="226"/>
      <c r="AZ943" s="226"/>
      <c r="BA943" s="226"/>
      <c r="BB943" s="226"/>
      <c r="BC943" s="226"/>
      <c r="BD943" s="226"/>
      <c r="BE943" s="226"/>
      <c r="BF943" s="226"/>
      <c r="BG943" s="226"/>
      <c r="BH943" s="226"/>
      <c r="BI943" s="226"/>
      <c r="BJ943" s="226"/>
      <c r="BK943" s="228"/>
      <c r="BL943" s="226"/>
      <c r="BM943" s="226"/>
      <c r="BN943" s="226"/>
      <c r="BO943" s="226"/>
      <c r="BP943" s="226"/>
      <c r="BQ943" s="226"/>
      <c r="BR943" s="226"/>
      <c r="BS943" s="226"/>
      <c r="BT943" s="226"/>
      <c r="BU943" s="226"/>
      <c r="BV943" s="226"/>
      <c r="BW943" s="226"/>
      <c r="BX943" s="226"/>
      <c r="BY943" s="226"/>
      <c r="BZ943" s="226"/>
      <c r="CA943" s="226"/>
      <c r="CB943" s="226"/>
      <c r="CC943" s="226"/>
      <c r="CD943" s="226"/>
      <c r="CE943" s="226"/>
      <c r="CF943" s="226"/>
      <c r="CG943" s="226"/>
      <c r="CH943" s="226"/>
      <c r="CI943" s="226"/>
      <c r="CJ943" s="226"/>
      <c r="CK943" s="226"/>
      <c r="CL943" s="226"/>
      <c r="CM943" s="226"/>
    </row>
    <row r="944">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c r="AB944" s="226"/>
      <c r="AC944" s="226"/>
      <c r="AD944" s="226"/>
      <c r="AE944" s="226"/>
      <c r="AF944" s="226"/>
      <c r="AG944" s="226"/>
      <c r="AH944" s="226"/>
      <c r="AI944" s="226"/>
      <c r="AJ944" s="226"/>
      <c r="AK944" s="226"/>
      <c r="AL944" s="226"/>
      <c r="AM944" s="226"/>
      <c r="AN944" s="226"/>
      <c r="AO944" s="226"/>
      <c r="AP944" s="226"/>
      <c r="AQ944" s="226"/>
      <c r="AR944" s="226"/>
      <c r="AS944" s="226"/>
      <c r="AT944" s="226"/>
      <c r="AU944" s="226"/>
      <c r="AV944" s="226"/>
      <c r="AW944" s="226"/>
      <c r="AX944" s="226"/>
      <c r="AY944" s="226"/>
      <c r="AZ944" s="226"/>
      <c r="BA944" s="226"/>
      <c r="BB944" s="226"/>
      <c r="BC944" s="226"/>
      <c r="BD944" s="226"/>
      <c r="BE944" s="226"/>
      <c r="BF944" s="226"/>
      <c r="BG944" s="226"/>
      <c r="BH944" s="226"/>
      <c r="BI944" s="226"/>
      <c r="BJ944" s="226"/>
      <c r="BK944" s="228"/>
      <c r="BL944" s="226"/>
      <c r="BM944" s="226"/>
      <c r="BN944" s="226"/>
      <c r="BO944" s="226"/>
      <c r="BP944" s="226"/>
      <c r="BQ944" s="226"/>
      <c r="BR944" s="226"/>
      <c r="BS944" s="226"/>
      <c r="BT944" s="226"/>
      <c r="BU944" s="226"/>
      <c r="BV944" s="226"/>
      <c r="BW944" s="226"/>
      <c r="BX944" s="226"/>
      <c r="BY944" s="226"/>
      <c r="BZ944" s="226"/>
      <c r="CA944" s="226"/>
      <c r="CB944" s="226"/>
      <c r="CC944" s="226"/>
      <c r="CD944" s="226"/>
      <c r="CE944" s="226"/>
      <c r="CF944" s="226"/>
      <c r="CG944" s="226"/>
      <c r="CH944" s="226"/>
      <c r="CI944" s="226"/>
      <c r="CJ944" s="226"/>
      <c r="CK944" s="226"/>
      <c r="CL944" s="226"/>
      <c r="CM944" s="226"/>
    </row>
    <row r="945">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c r="AB945" s="226"/>
      <c r="AC945" s="226"/>
      <c r="AD945" s="226"/>
      <c r="AE945" s="226"/>
      <c r="AF945" s="226"/>
      <c r="AG945" s="226"/>
      <c r="AH945" s="226"/>
      <c r="AI945" s="226"/>
      <c r="AJ945" s="226"/>
      <c r="AK945" s="226"/>
      <c r="AL945" s="226"/>
      <c r="AM945" s="226"/>
      <c r="AN945" s="226"/>
      <c r="AO945" s="226"/>
      <c r="AP945" s="226"/>
      <c r="AQ945" s="226"/>
      <c r="AR945" s="226"/>
      <c r="AS945" s="226"/>
      <c r="AT945" s="226"/>
      <c r="AU945" s="226"/>
      <c r="AV945" s="226"/>
      <c r="AW945" s="226"/>
      <c r="AX945" s="226"/>
      <c r="AY945" s="226"/>
      <c r="AZ945" s="226"/>
      <c r="BA945" s="226"/>
      <c r="BB945" s="226"/>
      <c r="BC945" s="226"/>
      <c r="BD945" s="226"/>
      <c r="BE945" s="226"/>
      <c r="BF945" s="226"/>
      <c r="BG945" s="226"/>
      <c r="BH945" s="226"/>
      <c r="BI945" s="226"/>
      <c r="BJ945" s="226"/>
      <c r="BK945" s="228"/>
      <c r="BL945" s="226"/>
      <c r="BM945" s="226"/>
      <c r="BN945" s="226"/>
      <c r="BO945" s="226"/>
      <c r="BP945" s="226"/>
      <c r="BQ945" s="226"/>
      <c r="BR945" s="226"/>
      <c r="BS945" s="226"/>
      <c r="BT945" s="226"/>
      <c r="BU945" s="226"/>
      <c r="BV945" s="226"/>
      <c r="BW945" s="226"/>
      <c r="BX945" s="226"/>
      <c r="BY945" s="226"/>
      <c r="BZ945" s="226"/>
      <c r="CA945" s="226"/>
      <c r="CB945" s="226"/>
      <c r="CC945" s="226"/>
      <c r="CD945" s="226"/>
      <c r="CE945" s="226"/>
      <c r="CF945" s="226"/>
      <c r="CG945" s="226"/>
      <c r="CH945" s="226"/>
      <c r="CI945" s="226"/>
      <c r="CJ945" s="226"/>
      <c r="CK945" s="226"/>
      <c r="CL945" s="226"/>
      <c r="CM945" s="226"/>
    </row>
    <row r="946">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c r="AB946" s="226"/>
      <c r="AC946" s="226"/>
      <c r="AD946" s="226"/>
      <c r="AE946" s="226"/>
      <c r="AF946" s="226"/>
      <c r="AG946" s="226"/>
      <c r="AH946" s="226"/>
      <c r="AI946" s="226"/>
      <c r="AJ946" s="226"/>
      <c r="AK946" s="226"/>
      <c r="AL946" s="226"/>
      <c r="AM946" s="226"/>
      <c r="AN946" s="226"/>
      <c r="AO946" s="226"/>
      <c r="AP946" s="226"/>
      <c r="AQ946" s="226"/>
      <c r="AR946" s="226"/>
      <c r="AS946" s="226"/>
      <c r="AT946" s="226"/>
      <c r="AU946" s="226"/>
      <c r="AV946" s="226"/>
      <c r="AW946" s="226"/>
      <c r="AX946" s="226"/>
      <c r="AY946" s="226"/>
      <c r="AZ946" s="226"/>
      <c r="BA946" s="226"/>
      <c r="BB946" s="226"/>
      <c r="BC946" s="226"/>
      <c r="BD946" s="226"/>
      <c r="BE946" s="226"/>
      <c r="BF946" s="226"/>
      <c r="BG946" s="226"/>
      <c r="BH946" s="226"/>
      <c r="BI946" s="226"/>
      <c r="BJ946" s="226"/>
      <c r="BK946" s="228"/>
      <c r="BL946" s="226"/>
      <c r="BM946" s="226"/>
      <c r="BN946" s="226"/>
      <c r="BO946" s="226"/>
      <c r="BP946" s="226"/>
      <c r="BQ946" s="226"/>
      <c r="BR946" s="226"/>
      <c r="BS946" s="226"/>
      <c r="BT946" s="226"/>
      <c r="BU946" s="226"/>
      <c r="BV946" s="226"/>
      <c r="BW946" s="226"/>
      <c r="BX946" s="226"/>
      <c r="BY946" s="226"/>
      <c r="BZ946" s="226"/>
      <c r="CA946" s="226"/>
      <c r="CB946" s="226"/>
      <c r="CC946" s="226"/>
      <c r="CD946" s="226"/>
      <c r="CE946" s="226"/>
      <c r="CF946" s="226"/>
      <c r="CG946" s="226"/>
      <c r="CH946" s="226"/>
      <c r="CI946" s="226"/>
      <c r="CJ946" s="226"/>
      <c r="CK946" s="226"/>
      <c r="CL946" s="226"/>
      <c r="CM946" s="226"/>
    </row>
    <row r="947">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c r="AB947" s="226"/>
      <c r="AC947" s="226"/>
      <c r="AD947" s="226"/>
      <c r="AE947" s="226"/>
      <c r="AF947" s="226"/>
      <c r="AG947" s="226"/>
      <c r="AH947" s="226"/>
      <c r="AI947" s="226"/>
      <c r="AJ947" s="226"/>
      <c r="AK947" s="226"/>
      <c r="AL947" s="226"/>
      <c r="AM947" s="226"/>
      <c r="AN947" s="226"/>
      <c r="AO947" s="226"/>
      <c r="AP947" s="226"/>
      <c r="AQ947" s="226"/>
      <c r="AR947" s="226"/>
      <c r="AS947" s="226"/>
      <c r="AT947" s="226"/>
      <c r="AU947" s="226"/>
      <c r="AV947" s="226"/>
      <c r="AW947" s="226"/>
      <c r="AX947" s="226"/>
      <c r="AY947" s="226"/>
      <c r="AZ947" s="226"/>
      <c r="BA947" s="226"/>
      <c r="BB947" s="226"/>
      <c r="BC947" s="226"/>
      <c r="BD947" s="226"/>
      <c r="BE947" s="226"/>
      <c r="BF947" s="226"/>
      <c r="BG947" s="226"/>
      <c r="BH947" s="226"/>
      <c r="BI947" s="226"/>
      <c r="BJ947" s="226"/>
      <c r="BK947" s="228"/>
      <c r="BL947" s="226"/>
      <c r="BM947" s="226"/>
      <c r="BN947" s="226"/>
      <c r="BO947" s="226"/>
      <c r="BP947" s="226"/>
      <c r="BQ947" s="226"/>
      <c r="BR947" s="226"/>
      <c r="BS947" s="226"/>
      <c r="BT947" s="226"/>
      <c r="BU947" s="226"/>
      <c r="BV947" s="226"/>
      <c r="BW947" s="226"/>
      <c r="BX947" s="226"/>
      <c r="BY947" s="226"/>
      <c r="BZ947" s="226"/>
      <c r="CA947" s="226"/>
      <c r="CB947" s="226"/>
      <c r="CC947" s="226"/>
      <c r="CD947" s="226"/>
      <c r="CE947" s="226"/>
      <c r="CF947" s="226"/>
      <c r="CG947" s="226"/>
      <c r="CH947" s="226"/>
      <c r="CI947" s="226"/>
      <c r="CJ947" s="226"/>
      <c r="CK947" s="226"/>
      <c r="CL947" s="226"/>
      <c r="CM947" s="226"/>
    </row>
    <row r="948">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c r="AB948" s="226"/>
      <c r="AC948" s="226"/>
      <c r="AD948" s="226"/>
      <c r="AE948" s="226"/>
      <c r="AF948" s="226"/>
      <c r="AG948" s="226"/>
      <c r="AH948" s="226"/>
      <c r="AI948" s="226"/>
      <c r="AJ948" s="226"/>
      <c r="AK948" s="226"/>
      <c r="AL948" s="226"/>
      <c r="AM948" s="226"/>
      <c r="AN948" s="226"/>
      <c r="AO948" s="226"/>
      <c r="AP948" s="226"/>
      <c r="AQ948" s="226"/>
      <c r="AR948" s="226"/>
      <c r="AS948" s="226"/>
      <c r="AT948" s="226"/>
      <c r="AU948" s="226"/>
      <c r="AV948" s="226"/>
      <c r="AW948" s="226"/>
      <c r="AX948" s="226"/>
      <c r="AY948" s="226"/>
      <c r="AZ948" s="226"/>
      <c r="BA948" s="226"/>
      <c r="BB948" s="226"/>
      <c r="BC948" s="226"/>
      <c r="BD948" s="226"/>
      <c r="BE948" s="226"/>
      <c r="BF948" s="226"/>
      <c r="BG948" s="226"/>
      <c r="BH948" s="226"/>
      <c r="BI948" s="226"/>
      <c r="BJ948" s="226"/>
      <c r="BK948" s="228"/>
      <c r="BL948" s="226"/>
      <c r="BM948" s="226"/>
      <c r="BN948" s="226"/>
      <c r="BO948" s="226"/>
      <c r="BP948" s="226"/>
      <c r="BQ948" s="226"/>
      <c r="BR948" s="226"/>
      <c r="BS948" s="226"/>
      <c r="BT948" s="226"/>
      <c r="BU948" s="226"/>
      <c r="BV948" s="226"/>
      <c r="BW948" s="226"/>
      <c r="BX948" s="226"/>
      <c r="BY948" s="226"/>
      <c r="BZ948" s="226"/>
      <c r="CA948" s="226"/>
      <c r="CB948" s="226"/>
      <c r="CC948" s="226"/>
      <c r="CD948" s="226"/>
      <c r="CE948" s="226"/>
      <c r="CF948" s="226"/>
      <c r="CG948" s="226"/>
      <c r="CH948" s="226"/>
      <c r="CI948" s="226"/>
      <c r="CJ948" s="226"/>
      <c r="CK948" s="226"/>
      <c r="CL948" s="226"/>
      <c r="CM948" s="226"/>
    </row>
    <row r="949">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c r="AB949" s="226"/>
      <c r="AC949" s="226"/>
      <c r="AD949" s="226"/>
      <c r="AE949" s="226"/>
      <c r="AF949" s="226"/>
      <c r="AG949" s="226"/>
      <c r="AH949" s="226"/>
      <c r="AI949" s="226"/>
      <c r="AJ949" s="226"/>
      <c r="AK949" s="226"/>
      <c r="AL949" s="226"/>
      <c r="AM949" s="226"/>
      <c r="AN949" s="226"/>
      <c r="AO949" s="226"/>
      <c r="AP949" s="226"/>
      <c r="AQ949" s="226"/>
      <c r="AR949" s="226"/>
      <c r="AS949" s="226"/>
      <c r="AT949" s="226"/>
      <c r="AU949" s="226"/>
      <c r="AV949" s="226"/>
      <c r="AW949" s="226"/>
      <c r="AX949" s="226"/>
      <c r="AY949" s="226"/>
      <c r="AZ949" s="226"/>
      <c r="BA949" s="226"/>
      <c r="BB949" s="226"/>
      <c r="BC949" s="226"/>
      <c r="BD949" s="226"/>
      <c r="BE949" s="226"/>
      <c r="BF949" s="226"/>
      <c r="BG949" s="226"/>
      <c r="BH949" s="226"/>
      <c r="BI949" s="226"/>
      <c r="BJ949" s="226"/>
      <c r="BK949" s="228"/>
      <c r="BL949" s="226"/>
      <c r="BM949" s="226"/>
      <c r="BN949" s="226"/>
      <c r="BO949" s="226"/>
      <c r="BP949" s="226"/>
      <c r="BQ949" s="226"/>
      <c r="BR949" s="226"/>
      <c r="BS949" s="226"/>
      <c r="BT949" s="226"/>
      <c r="BU949" s="226"/>
      <c r="BV949" s="226"/>
      <c r="BW949" s="226"/>
      <c r="BX949" s="226"/>
      <c r="BY949" s="226"/>
      <c r="BZ949" s="226"/>
      <c r="CA949" s="226"/>
      <c r="CB949" s="226"/>
      <c r="CC949" s="226"/>
      <c r="CD949" s="226"/>
      <c r="CE949" s="226"/>
      <c r="CF949" s="226"/>
      <c r="CG949" s="226"/>
      <c r="CH949" s="226"/>
      <c r="CI949" s="226"/>
      <c r="CJ949" s="226"/>
      <c r="CK949" s="226"/>
      <c r="CL949" s="226"/>
      <c r="CM949" s="226"/>
    </row>
    <row r="950">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c r="AA950" s="226"/>
      <c r="AB950" s="226"/>
      <c r="AC950" s="226"/>
      <c r="AD950" s="226"/>
      <c r="AE950" s="226"/>
      <c r="AF950" s="226"/>
      <c r="AG950" s="226"/>
      <c r="AH950" s="226"/>
      <c r="AI950" s="226"/>
      <c r="AJ950" s="226"/>
      <c r="AK950" s="226"/>
      <c r="AL950" s="226"/>
      <c r="AM950" s="226"/>
      <c r="AN950" s="226"/>
      <c r="AO950" s="226"/>
      <c r="AP950" s="226"/>
      <c r="AQ950" s="226"/>
      <c r="AR950" s="226"/>
      <c r="AS950" s="226"/>
      <c r="AT950" s="226"/>
      <c r="AU950" s="226"/>
      <c r="AV950" s="226"/>
      <c r="AW950" s="226"/>
      <c r="AX950" s="226"/>
      <c r="AY950" s="226"/>
      <c r="AZ950" s="226"/>
      <c r="BA950" s="226"/>
      <c r="BB950" s="226"/>
      <c r="BC950" s="226"/>
      <c r="BD950" s="226"/>
      <c r="BE950" s="226"/>
      <c r="BF950" s="226"/>
      <c r="BG950" s="226"/>
      <c r="BH950" s="226"/>
      <c r="BI950" s="226"/>
      <c r="BJ950" s="226"/>
      <c r="BK950" s="228"/>
      <c r="BL950" s="226"/>
      <c r="BM950" s="226"/>
      <c r="BN950" s="226"/>
      <c r="BO950" s="226"/>
      <c r="BP950" s="226"/>
      <c r="BQ950" s="226"/>
      <c r="BR950" s="226"/>
      <c r="BS950" s="226"/>
      <c r="BT950" s="226"/>
      <c r="BU950" s="226"/>
      <c r="BV950" s="226"/>
      <c r="BW950" s="226"/>
      <c r="BX950" s="226"/>
      <c r="BY950" s="226"/>
      <c r="BZ950" s="226"/>
      <c r="CA950" s="226"/>
      <c r="CB950" s="226"/>
      <c r="CC950" s="226"/>
      <c r="CD950" s="226"/>
      <c r="CE950" s="226"/>
      <c r="CF950" s="226"/>
      <c r="CG950" s="226"/>
      <c r="CH950" s="226"/>
      <c r="CI950" s="226"/>
      <c r="CJ950" s="226"/>
      <c r="CK950" s="226"/>
      <c r="CL950" s="226"/>
      <c r="CM950" s="226"/>
    </row>
    <row r="951">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c r="AB951" s="226"/>
      <c r="AC951" s="226"/>
      <c r="AD951" s="226"/>
      <c r="AE951" s="226"/>
      <c r="AF951" s="226"/>
      <c r="AG951" s="226"/>
      <c r="AH951" s="226"/>
      <c r="AI951" s="226"/>
      <c r="AJ951" s="226"/>
      <c r="AK951" s="226"/>
      <c r="AL951" s="226"/>
      <c r="AM951" s="226"/>
      <c r="AN951" s="226"/>
      <c r="AO951" s="226"/>
      <c r="AP951" s="226"/>
      <c r="AQ951" s="226"/>
      <c r="AR951" s="226"/>
      <c r="AS951" s="226"/>
      <c r="AT951" s="226"/>
      <c r="AU951" s="226"/>
      <c r="AV951" s="226"/>
      <c r="AW951" s="226"/>
      <c r="AX951" s="226"/>
      <c r="AY951" s="226"/>
      <c r="AZ951" s="226"/>
      <c r="BA951" s="226"/>
      <c r="BB951" s="226"/>
      <c r="BC951" s="226"/>
      <c r="BD951" s="226"/>
      <c r="BE951" s="226"/>
      <c r="BF951" s="226"/>
      <c r="BG951" s="226"/>
      <c r="BH951" s="226"/>
      <c r="BI951" s="226"/>
      <c r="BJ951" s="226"/>
      <c r="BK951" s="228"/>
      <c r="BL951" s="226"/>
      <c r="BM951" s="226"/>
      <c r="BN951" s="226"/>
      <c r="BO951" s="226"/>
      <c r="BP951" s="226"/>
      <c r="BQ951" s="226"/>
      <c r="BR951" s="226"/>
      <c r="BS951" s="226"/>
      <c r="BT951" s="226"/>
      <c r="BU951" s="226"/>
      <c r="BV951" s="226"/>
      <c r="BW951" s="226"/>
      <c r="BX951" s="226"/>
      <c r="BY951" s="226"/>
      <c r="BZ951" s="226"/>
      <c r="CA951" s="226"/>
      <c r="CB951" s="226"/>
      <c r="CC951" s="226"/>
      <c r="CD951" s="226"/>
      <c r="CE951" s="226"/>
      <c r="CF951" s="226"/>
      <c r="CG951" s="226"/>
      <c r="CH951" s="226"/>
      <c r="CI951" s="226"/>
      <c r="CJ951" s="226"/>
      <c r="CK951" s="226"/>
      <c r="CL951" s="226"/>
      <c r="CM951" s="226"/>
    </row>
    <row r="952">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6"/>
      <c r="AG952" s="226"/>
      <c r="AH952" s="226"/>
      <c r="AI952" s="226"/>
      <c r="AJ952" s="226"/>
      <c r="AK952" s="226"/>
      <c r="AL952" s="226"/>
      <c r="AM952" s="226"/>
      <c r="AN952" s="226"/>
      <c r="AO952" s="226"/>
      <c r="AP952" s="226"/>
      <c r="AQ952" s="226"/>
      <c r="AR952" s="226"/>
      <c r="AS952" s="226"/>
      <c r="AT952" s="226"/>
      <c r="AU952" s="226"/>
      <c r="AV952" s="226"/>
      <c r="AW952" s="226"/>
      <c r="AX952" s="226"/>
      <c r="AY952" s="226"/>
      <c r="AZ952" s="226"/>
      <c r="BA952" s="226"/>
      <c r="BB952" s="226"/>
      <c r="BC952" s="226"/>
      <c r="BD952" s="226"/>
      <c r="BE952" s="226"/>
      <c r="BF952" s="226"/>
      <c r="BG952" s="226"/>
      <c r="BH952" s="226"/>
      <c r="BI952" s="226"/>
      <c r="BJ952" s="226"/>
      <c r="BK952" s="228"/>
      <c r="BL952" s="226"/>
      <c r="BM952" s="226"/>
      <c r="BN952" s="226"/>
      <c r="BO952" s="226"/>
      <c r="BP952" s="226"/>
      <c r="BQ952" s="226"/>
      <c r="BR952" s="226"/>
      <c r="BS952" s="226"/>
      <c r="BT952" s="226"/>
      <c r="BU952" s="226"/>
      <c r="BV952" s="226"/>
      <c r="BW952" s="226"/>
      <c r="BX952" s="226"/>
      <c r="BY952" s="226"/>
      <c r="BZ952" s="226"/>
      <c r="CA952" s="226"/>
      <c r="CB952" s="226"/>
      <c r="CC952" s="226"/>
      <c r="CD952" s="226"/>
      <c r="CE952" s="226"/>
      <c r="CF952" s="226"/>
      <c r="CG952" s="226"/>
      <c r="CH952" s="226"/>
      <c r="CI952" s="226"/>
      <c r="CJ952" s="226"/>
      <c r="CK952" s="226"/>
      <c r="CL952" s="226"/>
      <c r="CM952" s="226"/>
    </row>
    <row r="953">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c r="AB953" s="226"/>
      <c r="AC953" s="226"/>
      <c r="AD953" s="226"/>
      <c r="AE953" s="226"/>
      <c r="AF953" s="226"/>
      <c r="AG953" s="226"/>
      <c r="AH953" s="226"/>
      <c r="AI953" s="226"/>
      <c r="AJ953" s="226"/>
      <c r="AK953" s="226"/>
      <c r="AL953" s="226"/>
      <c r="AM953" s="226"/>
      <c r="AN953" s="226"/>
      <c r="AO953" s="226"/>
      <c r="AP953" s="226"/>
      <c r="AQ953" s="226"/>
      <c r="AR953" s="226"/>
      <c r="AS953" s="226"/>
      <c r="AT953" s="226"/>
      <c r="AU953" s="226"/>
      <c r="AV953" s="226"/>
      <c r="AW953" s="226"/>
      <c r="AX953" s="226"/>
      <c r="AY953" s="226"/>
      <c r="AZ953" s="226"/>
      <c r="BA953" s="226"/>
      <c r="BB953" s="226"/>
      <c r="BC953" s="226"/>
      <c r="BD953" s="226"/>
      <c r="BE953" s="226"/>
      <c r="BF953" s="226"/>
      <c r="BG953" s="226"/>
      <c r="BH953" s="226"/>
      <c r="BI953" s="226"/>
      <c r="BJ953" s="226"/>
      <c r="BK953" s="228"/>
      <c r="BL953" s="226"/>
      <c r="BM953" s="226"/>
      <c r="BN953" s="226"/>
      <c r="BO953" s="226"/>
      <c r="BP953" s="226"/>
      <c r="BQ953" s="226"/>
      <c r="BR953" s="226"/>
      <c r="BS953" s="226"/>
      <c r="BT953" s="226"/>
      <c r="BU953" s="226"/>
      <c r="BV953" s="226"/>
      <c r="BW953" s="226"/>
      <c r="BX953" s="226"/>
      <c r="BY953" s="226"/>
      <c r="BZ953" s="226"/>
      <c r="CA953" s="226"/>
      <c r="CB953" s="226"/>
      <c r="CC953" s="226"/>
      <c r="CD953" s="226"/>
      <c r="CE953" s="226"/>
      <c r="CF953" s="226"/>
      <c r="CG953" s="226"/>
      <c r="CH953" s="226"/>
      <c r="CI953" s="226"/>
      <c r="CJ953" s="226"/>
      <c r="CK953" s="226"/>
      <c r="CL953" s="226"/>
      <c r="CM953" s="226"/>
    </row>
    <row r="954">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c r="AB954" s="226"/>
      <c r="AC954" s="226"/>
      <c r="AD954" s="226"/>
      <c r="AE954" s="226"/>
      <c r="AF954" s="226"/>
      <c r="AG954" s="226"/>
      <c r="AH954" s="226"/>
      <c r="AI954" s="226"/>
      <c r="AJ954" s="226"/>
      <c r="AK954" s="226"/>
      <c r="AL954" s="226"/>
      <c r="AM954" s="226"/>
      <c r="AN954" s="226"/>
      <c r="AO954" s="226"/>
      <c r="AP954" s="226"/>
      <c r="AQ954" s="226"/>
      <c r="AR954" s="226"/>
      <c r="AS954" s="226"/>
      <c r="AT954" s="226"/>
      <c r="AU954" s="226"/>
      <c r="AV954" s="226"/>
      <c r="AW954" s="226"/>
      <c r="AX954" s="226"/>
      <c r="AY954" s="226"/>
      <c r="AZ954" s="226"/>
      <c r="BA954" s="226"/>
      <c r="BB954" s="226"/>
      <c r="BC954" s="226"/>
      <c r="BD954" s="226"/>
      <c r="BE954" s="226"/>
      <c r="BF954" s="226"/>
      <c r="BG954" s="226"/>
      <c r="BH954" s="226"/>
      <c r="BI954" s="226"/>
      <c r="BJ954" s="226"/>
      <c r="BK954" s="228"/>
      <c r="BL954" s="226"/>
      <c r="BM954" s="226"/>
      <c r="BN954" s="226"/>
      <c r="BO954" s="226"/>
      <c r="BP954" s="226"/>
      <c r="BQ954" s="226"/>
      <c r="BR954" s="226"/>
      <c r="BS954" s="226"/>
      <c r="BT954" s="226"/>
      <c r="BU954" s="226"/>
      <c r="BV954" s="226"/>
      <c r="BW954" s="226"/>
      <c r="BX954" s="226"/>
      <c r="BY954" s="226"/>
      <c r="BZ954" s="226"/>
      <c r="CA954" s="226"/>
      <c r="CB954" s="226"/>
      <c r="CC954" s="226"/>
      <c r="CD954" s="226"/>
      <c r="CE954" s="226"/>
      <c r="CF954" s="226"/>
      <c r="CG954" s="226"/>
      <c r="CH954" s="226"/>
      <c r="CI954" s="226"/>
      <c r="CJ954" s="226"/>
      <c r="CK954" s="226"/>
      <c r="CL954" s="226"/>
      <c r="CM954" s="226"/>
    </row>
    <row r="955">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c r="AB955" s="226"/>
      <c r="AC955" s="226"/>
      <c r="AD955" s="226"/>
      <c r="AE955" s="226"/>
      <c r="AF955" s="226"/>
      <c r="AG955" s="226"/>
      <c r="AH955" s="226"/>
      <c r="AI955" s="226"/>
      <c r="AJ955" s="226"/>
      <c r="AK955" s="226"/>
      <c r="AL955" s="226"/>
      <c r="AM955" s="226"/>
      <c r="AN955" s="226"/>
      <c r="AO955" s="226"/>
      <c r="AP955" s="226"/>
      <c r="AQ955" s="226"/>
      <c r="AR955" s="226"/>
      <c r="AS955" s="226"/>
      <c r="AT955" s="226"/>
      <c r="AU955" s="226"/>
      <c r="AV955" s="226"/>
      <c r="AW955" s="226"/>
      <c r="AX955" s="226"/>
      <c r="AY955" s="226"/>
      <c r="AZ955" s="226"/>
      <c r="BA955" s="226"/>
      <c r="BB955" s="226"/>
      <c r="BC955" s="226"/>
      <c r="BD955" s="226"/>
      <c r="BE955" s="226"/>
      <c r="BF955" s="226"/>
      <c r="BG955" s="226"/>
      <c r="BH955" s="226"/>
      <c r="BI955" s="226"/>
      <c r="BJ955" s="226"/>
      <c r="BK955" s="228"/>
      <c r="BL955" s="226"/>
      <c r="BM955" s="226"/>
      <c r="BN955" s="226"/>
      <c r="BO955" s="226"/>
      <c r="BP955" s="226"/>
      <c r="BQ955" s="226"/>
      <c r="BR955" s="226"/>
      <c r="BS955" s="226"/>
      <c r="BT955" s="226"/>
      <c r="BU955" s="226"/>
      <c r="BV955" s="226"/>
      <c r="BW955" s="226"/>
      <c r="BX955" s="226"/>
      <c r="BY955" s="226"/>
      <c r="BZ955" s="226"/>
      <c r="CA955" s="226"/>
      <c r="CB955" s="226"/>
      <c r="CC955" s="226"/>
      <c r="CD955" s="226"/>
      <c r="CE955" s="226"/>
      <c r="CF955" s="226"/>
      <c r="CG955" s="226"/>
      <c r="CH955" s="226"/>
      <c r="CI955" s="226"/>
      <c r="CJ955" s="226"/>
      <c r="CK955" s="226"/>
      <c r="CL955" s="226"/>
      <c r="CM955" s="226"/>
    </row>
    <row r="956">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c r="AA956" s="226"/>
      <c r="AB956" s="226"/>
      <c r="AC956" s="226"/>
      <c r="AD956" s="226"/>
      <c r="AE956" s="226"/>
      <c r="AF956" s="226"/>
      <c r="AG956" s="226"/>
      <c r="AH956" s="226"/>
      <c r="AI956" s="226"/>
      <c r="AJ956" s="226"/>
      <c r="AK956" s="226"/>
      <c r="AL956" s="226"/>
      <c r="AM956" s="226"/>
      <c r="AN956" s="226"/>
      <c r="AO956" s="226"/>
      <c r="AP956" s="226"/>
      <c r="AQ956" s="226"/>
      <c r="AR956" s="226"/>
      <c r="AS956" s="226"/>
      <c r="AT956" s="226"/>
      <c r="AU956" s="226"/>
      <c r="AV956" s="226"/>
      <c r="AW956" s="226"/>
      <c r="AX956" s="226"/>
      <c r="AY956" s="226"/>
      <c r="AZ956" s="226"/>
      <c r="BA956" s="226"/>
      <c r="BB956" s="226"/>
      <c r="BC956" s="226"/>
      <c r="BD956" s="226"/>
      <c r="BE956" s="226"/>
      <c r="BF956" s="226"/>
      <c r="BG956" s="226"/>
      <c r="BH956" s="226"/>
      <c r="BI956" s="226"/>
      <c r="BJ956" s="226"/>
      <c r="BK956" s="228"/>
      <c r="BL956" s="226"/>
      <c r="BM956" s="226"/>
      <c r="BN956" s="226"/>
      <c r="BO956" s="226"/>
      <c r="BP956" s="226"/>
      <c r="BQ956" s="226"/>
      <c r="BR956" s="226"/>
      <c r="BS956" s="226"/>
      <c r="BT956" s="226"/>
      <c r="BU956" s="226"/>
      <c r="BV956" s="226"/>
      <c r="BW956" s="226"/>
      <c r="BX956" s="226"/>
      <c r="BY956" s="226"/>
      <c r="BZ956" s="226"/>
      <c r="CA956" s="226"/>
      <c r="CB956" s="226"/>
      <c r="CC956" s="226"/>
      <c r="CD956" s="226"/>
      <c r="CE956" s="226"/>
      <c r="CF956" s="226"/>
      <c r="CG956" s="226"/>
      <c r="CH956" s="226"/>
      <c r="CI956" s="226"/>
      <c r="CJ956" s="226"/>
      <c r="CK956" s="226"/>
      <c r="CL956" s="226"/>
      <c r="CM956" s="226"/>
    </row>
    <row r="957">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c r="AB957" s="226"/>
      <c r="AC957" s="226"/>
      <c r="AD957" s="226"/>
      <c r="AE957" s="226"/>
      <c r="AF957" s="226"/>
      <c r="AG957" s="226"/>
      <c r="AH957" s="226"/>
      <c r="AI957" s="226"/>
      <c r="AJ957" s="226"/>
      <c r="AK957" s="226"/>
      <c r="AL957" s="226"/>
      <c r="AM957" s="226"/>
      <c r="AN957" s="226"/>
      <c r="AO957" s="226"/>
      <c r="AP957" s="226"/>
      <c r="AQ957" s="226"/>
      <c r="AR957" s="226"/>
      <c r="AS957" s="226"/>
      <c r="AT957" s="226"/>
      <c r="AU957" s="226"/>
      <c r="AV957" s="226"/>
      <c r="AW957" s="226"/>
      <c r="AX957" s="226"/>
      <c r="AY957" s="226"/>
      <c r="AZ957" s="226"/>
      <c r="BA957" s="226"/>
      <c r="BB957" s="226"/>
      <c r="BC957" s="226"/>
      <c r="BD957" s="226"/>
      <c r="BE957" s="226"/>
      <c r="BF957" s="226"/>
      <c r="BG957" s="226"/>
      <c r="BH957" s="226"/>
      <c r="BI957" s="226"/>
      <c r="BJ957" s="226"/>
      <c r="BK957" s="228"/>
      <c r="BL957" s="226"/>
      <c r="BM957" s="226"/>
      <c r="BN957" s="226"/>
      <c r="BO957" s="226"/>
      <c r="BP957" s="226"/>
      <c r="BQ957" s="226"/>
      <c r="BR957" s="226"/>
      <c r="BS957" s="226"/>
      <c r="BT957" s="226"/>
      <c r="BU957" s="226"/>
      <c r="BV957" s="226"/>
      <c r="BW957" s="226"/>
      <c r="BX957" s="226"/>
      <c r="BY957" s="226"/>
      <c r="BZ957" s="226"/>
      <c r="CA957" s="226"/>
      <c r="CB957" s="226"/>
      <c r="CC957" s="226"/>
      <c r="CD957" s="226"/>
      <c r="CE957" s="226"/>
      <c r="CF957" s="226"/>
      <c r="CG957" s="226"/>
      <c r="CH957" s="226"/>
      <c r="CI957" s="226"/>
      <c r="CJ957" s="226"/>
      <c r="CK957" s="226"/>
      <c r="CL957" s="226"/>
      <c r="CM957" s="226"/>
    </row>
    <row r="958">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c r="AB958" s="226"/>
      <c r="AC958" s="226"/>
      <c r="AD958" s="226"/>
      <c r="AE958" s="226"/>
      <c r="AF958" s="226"/>
      <c r="AG958" s="226"/>
      <c r="AH958" s="226"/>
      <c r="AI958" s="226"/>
      <c r="AJ958" s="226"/>
      <c r="AK958" s="226"/>
      <c r="AL958" s="226"/>
      <c r="AM958" s="226"/>
      <c r="AN958" s="226"/>
      <c r="AO958" s="226"/>
      <c r="AP958" s="226"/>
      <c r="AQ958" s="226"/>
      <c r="AR958" s="226"/>
      <c r="AS958" s="226"/>
      <c r="AT958" s="226"/>
      <c r="AU958" s="226"/>
      <c r="AV958" s="226"/>
      <c r="AW958" s="226"/>
      <c r="AX958" s="226"/>
      <c r="AY958" s="226"/>
      <c r="AZ958" s="226"/>
      <c r="BA958" s="226"/>
      <c r="BB958" s="226"/>
      <c r="BC958" s="226"/>
      <c r="BD958" s="226"/>
      <c r="BE958" s="226"/>
      <c r="BF958" s="226"/>
      <c r="BG958" s="226"/>
      <c r="BH958" s="226"/>
      <c r="BI958" s="226"/>
      <c r="BJ958" s="226"/>
      <c r="BK958" s="228"/>
      <c r="BL958" s="226"/>
      <c r="BM958" s="226"/>
      <c r="BN958" s="226"/>
      <c r="BO958" s="226"/>
      <c r="BP958" s="226"/>
      <c r="BQ958" s="226"/>
      <c r="BR958" s="226"/>
      <c r="BS958" s="226"/>
      <c r="BT958" s="226"/>
      <c r="BU958" s="226"/>
      <c r="BV958" s="226"/>
      <c r="BW958" s="226"/>
      <c r="BX958" s="226"/>
      <c r="BY958" s="226"/>
      <c r="BZ958" s="226"/>
      <c r="CA958" s="226"/>
      <c r="CB958" s="226"/>
      <c r="CC958" s="226"/>
      <c r="CD958" s="226"/>
      <c r="CE958" s="226"/>
      <c r="CF958" s="226"/>
      <c r="CG958" s="226"/>
      <c r="CH958" s="226"/>
      <c r="CI958" s="226"/>
      <c r="CJ958" s="226"/>
      <c r="CK958" s="226"/>
      <c r="CL958" s="226"/>
      <c r="CM958" s="226"/>
    </row>
    <row r="959">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c r="AB959" s="226"/>
      <c r="AC959" s="226"/>
      <c r="AD959" s="226"/>
      <c r="AE959" s="226"/>
      <c r="AF959" s="226"/>
      <c r="AG959" s="226"/>
      <c r="AH959" s="226"/>
      <c r="AI959" s="226"/>
      <c r="AJ959" s="226"/>
      <c r="AK959" s="226"/>
      <c r="AL959" s="226"/>
      <c r="AM959" s="226"/>
      <c r="AN959" s="226"/>
      <c r="AO959" s="226"/>
      <c r="AP959" s="226"/>
      <c r="AQ959" s="226"/>
      <c r="AR959" s="226"/>
      <c r="AS959" s="226"/>
      <c r="AT959" s="226"/>
      <c r="AU959" s="226"/>
      <c r="AV959" s="226"/>
      <c r="AW959" s="226"/>
      <c r="AX959" s="226"/>
      <c r="AY959" s="226"/>
      <c r="AZ959" s="226"/>
      <c r="BA959" s="226"/>
      <c r="BB959" s="226"/>
      <c r="BC959" s="226"/>
      <c r="BD959" s="226"/>
      <c r="BE959" s="226"/>
      <c r="BF959" s="226"/>
      <c r="BG959" s="226"/>
      <c r="BH959" s="226"/>
      <c r="BI959" s="226"/>
      <c r="BJ959" s="226"/>
      <c r="BK959" s="228"/>
      <c r="BL959" s="226"/>
      <c r="BM959" s="226"/>
      <c r="BN959" s="226"/>
      <c r="BO959" s="226"/>
      <c r="BP959" s="226"/>
      <c r="BQ959" s="226"/>
      <c r="BR959" s="226"/>
      <c r="BS959" s="226"/>
      <c r="BT959" s="226"/>
      <c r="BU959" s="226"/>
      <c r="BV959" s="226"/>
      <c r="BW959" s="226"/>
      <c r="BX959" s="226"/>
      <c r="BY959" s="226"/>
      <c r="BZ959" s="226"/>
      <c r="CA959" s="226"/>
      <c r="CB959" s="226"/>
      <c r="CC959" s="226"/>
      <c r="CD959" s="226"/>
      <c r="CE959" s="226"/>
      <c r="CF959" s="226"/>
      <c r="CG959" s="226"/>
      <c r="CH959" s="226"/>
      <c r="CI959" s="226"/>
      <c r="CJ959" s="226"/>
      <c r="CK959" s="226"/>
      <c r="CL959" s="226"/>
      <c r="CM959" s="226"/>
    </row>
    <row r="960">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226"/>
      <c r="BH960" s="226"/>
      <c r="BI960" s="226"/>
      <c r="BJ960" s="226"/>
      <c r="BK960" s="228"/>
      <c r="BL960" s="226"/>
      <c r="BM960" s="226"/>
      <c r="BN960" s="226"/>
      <c r="BO960" s="226"/>
      <c r="BP960" s="226"/>
      <c r="BQ960" s="226"/>
      <c r="BR960" s="226"/>
      <c r="BS960" s="226"/>
      <c r="BT960" s="226"/>
      <c r="BU960" s="226"/>
      <c r="BV960" s="226"/>
      <c r="BW960" s="226"/>
      <c r="BX960" s="226"/>
      <c r="BY960" s="226"/>
      <c r="BZ960" s="226"/>
      <c r="CA960" s="226"/>
      <c r="CB960" s="226"/>
      <c r="CC960" s="226"/>
      <c r="CD960" s="226"/>
      <c r="CE960" s="226"/>
      <c r="CF960" s="226"/>
      <c r="CG960" s="226"/>
      <c r="CH960" s="226"/>
      <c r="CI960" s="226"/>
      <c r="CJ960" s="226"/>
      <c r="CK960" s="226"/>
      <c r="CL960" s="226"/>
      <c r="CM960" s="226"/>
    </row>
    <row r="961">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c r="AB961" s="226"/>
      <c r="AC961" s="226"/>
      <c r="AD961" s="226"/>
      <c r="AE961" s="226"/>
      <c r="AF961" s="226"/>
      <c r="AG961" s="226"/>
      <c r="AH961" s="226"/>
      <c r="AI961" s="226"/>
      <c r="AJ961" s="226"/>
      <c r="AK961" s="226"/>
      <c r="AL961" s="226"/>
      <c r="AM961" s="226"/>
      <c r="AN961" s="226"/>
      <c r="AO961" s="226"/>
      <c r="AP961" s="226"/>
      <c r="AQ961" s="226"/>
      <c r="AR961" s="226"/>
      <c r="AS961" s="226"/>
      <c r="AT961" s="226"/>
      <c r="AU961" s="226"/>
      <c r="AV961" s="226"/>
      <c r="AW961" s="226"/>
      <c r="AX961" s="226"/>
      <c r="AY961" s="226"/>
      <c r="AZ961" s="226"/>
      <c r="BA961" s="226"/>
      <c r="BB961" s="226"/>
      <c r="BC961" s="226"/>
      <c r="BD961" s="226"/>
      <c r="BE961" s="226"/>
      <c r="BF961" s="226"/>
      <c r="BG961" s="226"/>
      <c r="BH961" s="226"/>
      <c r="BI961" s="226"/>
      <c r="BJ961" s="226"/>
      <c r="BK961" s="228"/>
      <c r="BL961" s="226"/>
      <c r="BM961" s="226"/>
      <c r="BN961" s="226"/>
      <c r="BO961" s="226"/>
      <c r="BP961" s="226"/>
      <c r="BQ961" s="226"/>
      <c r="BR961" s="226"/>
      <c r="BS961" s="226"/>
      <c r="BT961" s="226"/>
      <c r="BU961" s="226"/>
      <c r="BV961" s="226"/>
      <c r="BW961" s="226"/>
      <c r="BX961" s="226"/>
      <c r="BY961" s="226"/>
      <c r="BZ961" s="226"/>
      <c r="CA961" s="226"/>
      <c r="CB961" s="226"/>
      <c r="CC961" s="226"/>
      <c r="CD961" s="226"/>
      <c r="CE961" s="226"/>
      <c r="CF961" s="226"/>
      <c r="CG961" s="226"/>
      <c r="CH961" s="226"/>
      <c r="CI961" s="226"/>
      <c r="CJ961" s="226"/>
      <c r="CK961" s="226"/>
      <c r="CL961" s="226"/>
      <c r="CM961" s="226"/>
    </row>
    <row r="962">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c r="AB962" s="226"/>
      <c r="AC962" s="226"/>
      <c r="AD962" s="226"/>
      <c r="AE962" s="226"/>
      <c r="AF962" s="226"/>
      <c r="AG962" s="226"/>
      <c r="AH962" s="226"/>
      <c r="AI962" s="226"/>
      <c r="AJ962" s="226"/>
      <c r="AK962" s="226"/>
      <c r="AL962" s="226"/>
      <c r="AM962" s="226"/>
      <c r="AN962" s="226"/>
      <c r="AO962" s="226"/>
      <c r="AP962" s="226"/>
      <c r="AQ962" s="226"/>
      <c r="AR962" s="226"/>
      <c r="AS962" s="226"/>
      <c r="AT962" s="226"/>
      <c r="AU962" s="226"/>
      <c r="AV962" s="226"/>
      <c r="AW962" s="226"/>
      <c r="AX962" s="226"/>
      <c r="AY962" s="226"/>
      <c r="AZ962" s="226"/>
      <c r="BA962" s="226"/>
      <c r="BB962" s="226"/>
      <c r="BC962" s="226"/>
      <c r="BD962" s="226"/>
      <c r="BE962" s="226"/>
      <c r="BF962" s="226"/>
      <c r="BG962" s="226"/>
      <c r="BH962" s="226"/>
      <c r="BI962" s="226"/>
      <c r="BJ962" s="226"/>
      <c r="BK962" s="228"/>
      <c r="BL962" s="226"/>
      <c r="BM962" s="226"/>
      <c r="BN962" s="226"/>
      <c r="BO962" s="226"/>
      <c r="BP962" s="226"/>
      <c r="BQ962" s="226"/>
      <c r="BR962" s="226"/>
      <c r="BS962" s="226"/>
      <c r="BT962" s="226"/>
      <c r="BU962" s="226"/>
      <c r="BV962" s="226"/>
      <c r="BW962" s="226"/>
      <c r="BX962" s="226"/>
      <c r="BY962" s="226"/>
      <c r="BZ962" s="226"/>
      <c r="CA962" s="226"/>
      <c r="CB962" s="226"/>
      <c r="CC962" s="226"/>
      <c r="CD962" s="226"/>
      <c r="CE962" s="226"/>
      <c r="CF962" s="226"/>
      <c r="CG962" s="226"/>
      <c r="CH962" s="226"/>
      <c r="CI962" s="226"/>
      <c r="CJ962" s="226"/>
      <c r="CK962" s="226"/>
      <c r="CL962" s="226"/>
      <c r="CM962" s="226"/>
    </row>
    <row r="963">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c r="AB963" s="226"/>
      <c r="AC963" s="226"/>
      <c r="AD963" s="226"/>
      <c r="AE963" s="226"/>
      <c r="AF963" s="226"/>
      <c r="AG963" s="226"/>
      <c r="AH963" s="226"/>
      <c r="AI963" s="226"/>
      <c r="AJ963" s="226"/>
      <c r="AK963" s="226"/>
      <c r="AL963" s="226"/>
      <c r="AM963" s="226"/>
      <c r="AN963" s="226"/>
      <c r="AO963" s="226"/>
      <c r="AP963" s="226"/>
      <c r="AQ963" s="226"/>
      <c r="AR963" s="226"/>
      <c r="AS963" s="226"/>
      <c r="AT963" s="226"/>
      <c r="AU963" s="226"/>
      <c r="AV963" s="226"/>
      <c r="AW963" s="226"/>
      <c r="AX963" s="226"/>
      <c r="AY963" s="226"/>
      <c r="AZ963" s="226"/>
      <c r="BA963" s="226"/>
      <c r="BB963" s="226"/>
      <c r="BC963" s="226"/>
      <c r="BD963" s="226"/>
      <c r="BE963" s="226"/>
      <c r="BF963" s="226"/>
      <c r="BG963" s="226"/>
      <c r="BH963" s="226"/>
      <c r="BI963" s="226"/>
      <c r="BJ963" s="226"/>
      <c r="BK963" s="228"/>
      <c r="BL963" s="226"/>
      <c r="BM963" s="226"/>
      <c r="BN963" s="226"/>
      <c r="BO963" s="226"/>
      <c r="BP963" s="226"/>
      <c r="BQ963" s="226"/>
      <c r="BR963" s="226"/>
      <c r="BS963" s="226"/>
      <c r="BT963" s="226"/>
      <c r="BU963" s="226"/>
      <c r="BV963" s="226"/>
      <c r="BW963" s="226"/>
      <c r="BX963" s="226"/>
      <c r="BY963" s="226"/>
      <c r="BZ963" s="226"/>
      <c r="CA963" s="226"/>
      <c r="CB963" s="226"/>
      <c r="CC963" s="226"/>
      <c r="CD963" s="226"/>
      <c r="CE963" s="226"/>
      <c r="CF963" s="226"/>
      <c r="CG963" s="226"/>
      <c r="CH963" s="226"/>
      <c r="CI963" s="226"/>
      <c r="CJ963" s="226"/>
      <c r="CK963" s="226"/>
      <c r="CL963" s="226"/>
      <c r="CM963" s="226"/>
    </row>
    <row r="964">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c r="AA964" s="226"/>
      <c r="AB964" s="226"/>
      <c r="AC964" s="226"/>
      <c r="AD964" s="226"/>
      <c r="AE964" s="226"/>
      <c r="AF964" s="226"/>
      <c r="AG964" s="226"/>
      <c r="AH964" s="226"/>
      <c r="AI964" s="226"/>
      <c r="AJ964" s="226"/>
      <c r="AK964" s="226"/>
      <c r="AL964" s="226"/>
      <c r="AM964" s="226"/>
      <c r="AN964" s="226"/>
      <c r="AO964" s="226"/>
      <c r="AP964" s="226"/>
      <c r="AQ964" s="226"/>
      <c r="AR964" s="226"/>
      <c r="AS964" s="226"/>
      <c r="AT964" s="226"/>
      <c r="AU964" s="226"/>
      <c r="AV964" s="226"/>
      <c r="AW964" s="226"/>
      <c r="AX964" s="226"/>
      <c r="AY964" s="226"/>
      <c r="AZ964" s="226"/>
      <c r="BA964" s="226"/>
      <c r="BB964" s="226"/>
      <c r="BC964" s="226"/>
      <c r="BD964" s="226"/>
      <c r="BE964" s="226"/>
      <c r="BF964" s="226"/>
      <c r="BG964" s="226"/>
      <c r="BH964" s="226"/>
      <c r="BI964" s="226"/>
      <c r="BJ964" s="226"/>
      <c r="BK964" s="228"/>
      <c r="BL964" s="226"/>
      <c r="BM964" s="226"/>
      <c r="BN964" s="226"/>
      <c r="BO964" s="226"/>
      <c r="BP964" s="226"/>
      <c r="BQ964" s="226"/>
      <c r="BR964" s="226"/>
      <c r="BS964" s="226"/>
      <c r="BT964" s="226"/>
      <c r="BU964" s="226"/>
      <c r="BV964" s="226"/>
      <c r="BW964" s="226"/>
      <c r="BX964" s="226"/>
      <c r="BY964" s="226"/>
      <c r="BZ964" s="226"/>
      <c r="CA964" s="226"/>
      <c r="CB964" s="226"/>
      <c r="CC964" s="226"/>
      <c r="CD964" s="226"/>
      <c r="CE964" s="226"/>
      <c r="CF964" s="226"/>
      <c r="CG964" s="226"/>
      <c r="CH964" s="226"/>
      <c r="CI964" s="226"/>
      <c r="CJ964" s="226"/>
      <c r="CK964" s="226"/>
      <c r="CL964" s="226"/>
      <c r="CM964" s="226"/>
    </row>
    <row r="965">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c r="AA965" s="226"/>
      <c r="AB965" s="226"/>
      <c r="AC965" s="226"/>
      <c r="AD965" s="226"/>
      <c r="AE965" s="226"/>
      <c r="AF965" s="226"/>
      <c r="AG965" s="226"/>
      <c r="AH965" s="226"/>
      <c r="AI965" s="226"/>
      <c r="AJ965" s="226"/>
      <c r="AK965" s="226"/>
      <c r="AL965" s="226"/>
      <c r="AM965" s="226"/>
      <c r="AN965" s="226"/>
      <c r="AO965" s="226"/>
      <c r="AP965" s="226"/>
      <c r="AQ965" s="226"/>
      <c r="AR965" s="226"/>
      <c r="AS965" s="226"/>
      <c r="AT965" s="226"/>
      <c r="AU965" s="226"/>
      <c r="AV965" s="226"/>
      <c r="AW965" s="226"/>
      <c r="AX965" s="226"/>
      <c r="AY965" s="226"/>
      <c r="AZ965" s="226"/>
      <c r="BA965" s="226"/>
      <c r="BB965" s="226"/>
      <c r="BC965" s="226"/>
      <c r="BD965" s="226"/>
      <c r="BE965" s="226"/>
      <c r="BF965" s="226"/>
      <c r="BG965" s="226"/>
      <c r="BH965" s="226"/>
      <c r="BI965" s="226"/>
      <c r="BJ965" s="226"/>
      <c r="BK965" s="228"/>
      <c r="BL965" s="226"/>
      <c r="BM965" s="226"/>
      <c r="BN965" s="226"/>
      <c r="BO965" s="226"/>
      <c r="BP965" s="226"/>
      <c r="BQ965" s="226"/>
      <c r="BR965" s="226"/>
      <c r="BS965" s="226"/>
      <c r="BT965" s="226"/>
      <c r="BU965" s="226"/>
      <c r="BV965" s="226"/>
      <c r="BW965" s="226"/>
      <c r="BX965" s="226"/>
      <c r="BY965" s="226"/>
      <c r="BZ965" s="226"/>
      <c r="CA965" s="226"/>
      <c r="CB965" s="226"/>
      <c r="CC965" s="226"/>
      <c r="CD965" s="226"/>
      <c r="CE965" s="226"/>
      <c r="CF965" s="226"/>
      <c r="CG965" s="226"/>
      <c r="CH965" s="226"/>
      <c r="CI965" s="226"/>
      <c r="CJ965" s="226"/>
      <c r="CK965" s="226"/>
      <c r="CL965" s="226"/>
      <c r="CM965" s="226"/>
    </row>
    <row r="966">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c r="AA966" s="226"/>
      <c r="AB966" s="226"/>
      <c r="AC966" s="226"/>
      <c r="AD966" s="226"/>
      <c r="AE966" s="226"/>
      <c r="AF966" s="226"/>
      <c r="AG966" s="226"/>
      <c r="AH966" s="226"/>
      <c r="AI966" s="226"/>
      <c r="AJ966" s="226"/>
      <c r="AK966" s="226"/>
      <c r="AL966" s="226"/>
      <c r="AM966" s="226"/>
      <c r="AN966" s="226"/>
      <c r="AO966" s="226"/>
      <c r="AP966" s="226"/>
      <c r="AQ966" s="226"/>
      <c r="AR966" s="226"/>
      <c r="AS966" s="226"/>
      <c r="AT966" s="226"/>
      <c r="AU966" s="226"/>
      <c r="AV966" s="226"/>
      <c r="AW966" s="226"/>
      <c r="AX966" s="226"/>
      <c r="AY966" s="226"/>
      <c r="AZ966" s="226"/>
      <c r="BA966" s="226"/>
      <c r="BB966" s="226"/>
      <c r="BC966" s="226"/>
      <c r="BD966" s="226"/>
      <c r="BE966" s="226"/>
      <c r="BF966" s="226"/>
      <c r="BG966" s="226"/>
      <c r="BH966" s="226"/>
      <c r="BI966" s="226"/>
      <c r="BJ966" s="226"/>
      <c r="BK966" s="228"/>
      <c r="BL966" s="226"/>
      <c r="BM966" s="226"/>
      <c r="BN966" s="226"/>
      <c r="BO966" s="226"/>
      <c r="BP966" s="226"/>
      <c r="BQ966" s="226"/>
      <c r="BR966" s="226"/>
      <c r="BS966" s="226"/>
      <c r="BT966" s="226"/>
      <c r="BU966" s="226"/>
      <c r="BV966" s="226"/>
      <c r="BW966" s="226"/>
      <c r="BX966" s="226"/>
      <c r="BY966" s="226"/>
      <c r="BZ966" s="226"/>
      <c r="CA966" s="226"/>
      <c r="CB966" s="226"/>
      <c r="CC966" s="226"/>
      <c r="CD966" s="226"/>
      <c r="CE966" s="226"/>
      <c r="CF966" s="226"/>
      <c r="CG966" s="226"/>
      <c r="CH966" s="226"/>
      <c r="CI966" s="226"/>
      <c r="CJ966" s="226"/>
      <c r="CK966" s="226"/>
      <c r="CL966" s="226"/>
      <c r="CM966" s="226"/>
    </row>
    <row r="967">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c r="AA967" s="226"/>
      <c r="AB967" s="226"/>
      <c r="AC967" s="226"/>
      <c r="AD967" s="226"/>
      <c r="AE967" s="226"/>
      <c r="AF967" s="226"/>
      <c r="AG967" s="226"/>
      <c r="AH967" s="226"/>
      <c r="AI967" s="226"/>
      <c r="AJ967" s="226"/>
      <c r="AK967" s="226"/>
      <c r="AL967" s="226"/>
      <c r="AM967" s="226"/>
      <c r="AN967" s="226"/>
      <c r="AO967" s="226"/>
      <c r="AP967" s="226"/>
      <c r="AQ967" s="226"/>
      <c r="AR967" s="226"/>
      <c r="AS967" s="226"/>
      <c r="AT967" s="226"/>
      <c r="AU967" s="226"/>
      <c r="AV967" s="226"/>
      <c r="AW967" s="226"/>
      <c r="AX967" s="226"/>
      <c r="AY967" s="226"/>
      <c r="AZ967" s="226"/>
      <c r="BA967" s="226"/>
      <c r="BB967" s="226"/>
      <c r="BC967" s="226"/>
      <c r="BD967" s="226"/>
      <c r="BE967" s="226"/>
      <c r="BF967" s="226"/>
      <c r="BG967" s="226"/>
      <c r="BH967" s="226"/>
      <c r="BI967" s="226"/>
      <c r="BJ967" s="226"/>
      <c r="BK967" s="228"/>
      <c r="BL967" s="226"/>
      <c r="BM967" s="226"/>
      <c r="BN967" s="226"/>
      <c r="BO967" s="226"/>
      <c r="BP967" s="226"/>
      <c r="BQ967" s="226"/>
      <c r="BR967" s="226"/>
      <c r="BS967" s="226"/>
      <c r="BT967" s="226"/>
      <c r="BU967" s="226"/>
      <c r="BV967" s="226"/>
      <c r="BW967" s="226"/>
      <c r="BX967" s="226"/>
      <c r="BY967" s="226"/>
      <c r="BZ967" s="226"/>
      <c r="CA967" s="226"/>
      <c r="CB967" s="226"/>
      <c r="CC967" s="226"/>
      <c r="CD967" s="226"/>
      <c r="CE967" s="226"/>
      <c r="CF967" s="226"/>
      <c r="CG967" s="226"/>
      <c r="CH967" s="226"/>
      <c r="CI967" s="226"/>
      <c r="CJ967" s="226"/>
      <c r="CK967" s="226"/>
      <c r="CL967" s="226"/>
      <c r="CM967" s="226"/>
    </row>
    <row r="968">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c r="AA968" s="226"/>
      <c r="AB968" s="226"/>
      <c r="AC968" s="226"/>
      <c r="AD968" s="226"/>
      <c r="AE968" s="226"/>
      <c r="AF968" s="226"/>
      <c r="AG968" s="226"/>
      <c r="AH968" s="226"/>
      <c r="AI968" s="226"/>
      <c r="AJ968" s="226"/>
      <c r="AK968" s="226"/>
      <c r="AL968" s="226"/>
      <c r="AM968" s="226"/>
      <c r="AN968" s="226"/>
      <c r="AO968" s="226"/>
      <c r="AP968" s="226"/>
      <c r="AQ968" s="226"/>
      <c r="AR968" s="226"/>
      <c r="AS968" s="226"/>
      <c r="AT968" s="226"/>
      <c r="AU968" s="226"/>
      <c r="AV968" s="226"/>
      <c r="AW968" s="226"/>
      <c r="AX968" s="226"/>
      <c r="AY968" s="226"/>
      <c r="AZ968" s="226"/>
      <c r="BA968" s="226"/>
      <c r="BB968" s="226"/>
      <c r="BC968" s="226"/>
      <c r="BD968" s="226"/>
      <c r="BE968" s="226"/>
      <c r="BF968" s="226"/>
      <c r="BG968" s="226"/>
      <c r="BH968" s="226"/>
      <c r="BI968" s="226"/>
      <c r="BJ968" s="226"/>
      <c r="BK968" s="228"/>
      <c r="BL968" s="226"/>
      <c r="BM968" s="226"/>
      <c r="BN968" s="226"/>
      <c r="BO968" s="226"/>
      <c r="BP968" s="226"/>
      <c r="BQ968" s="226"/>
      <c r="BR968" s="226"/>
      <c r="BS968" s="226"/>
      <c r="BT968" s="226"/>
      <c r="BU968" s="226"/>
      <c r="BV968" s="226"/>
      <c r="BW968" s="226"/>
      <c r="BX968" s="226"/>
      <c r="BY968" s="226"/>
      <c r="BZ968" s="226"/>
      <c r="CA968" s="226"/>
      <c r="CB968" s="226"/>
      <c r="CC968" s="226"/>
      <c r="CD968" s="226"/>
      <c r="CE968" s="226"/>
      <c r="CF968" s="226"/>
      <c r="CG968" s="226"/>
      <c r="CH968" s="226"/>
      <c r="CI968" s="226"/>
      <c r="CJ968" s="226"/>
      <c r="CK968" s="226"/>
      <c r="CL968" s="226"/>
      <c r="CM968" s="226"/>
    </row>
    <row r="969">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c r="AA969" s="226"/>
      <c r="AB969" s="226"/>
      <c r="AC969" s="226"/>
      <c r="AD969" s="226"/>
      <c r="AE969" s="226"/>
      <c r="AF969" s="226"/>
      <c r="AG969" s="226"/>
      <c r="AH969" s="226"/>
      <c r="AI969" s="226"/>
      <c r="AJ969" s="226"/>
      <c r="AK969" s="226"/>
      <c r="AL969" s="226"/>
      <c r="AM969" s="226"/>
      <c r="AN969" s="226"/>
      <c r="AO969" s="226"/>
      <c r="AP969" s="226"/>
      <c r="AQ969" s="226"/>
      <c r="AR969" s="226"/>
      <c r="AS969" s="226"/>
      <c r="AT969" s="226"/>
      <c r="AU969" s="226"/>
      <c r="AV969" s="226"/>
      <c r="AW969" s="226"/>
      <c r="AX969" s="226"/>
      <c r="AY969" s="226"/>
      <c r="AZ969" s="226"/>
      <c r="BA969" s="226"/>
      <c r="BB969" s="226"/>
      <c r="BC969" s="226"/>
      <c r="BD969" s="226"/>
      <c r="BE969" s="226"/>
      <c r="BF969" s="226"/>
      <c r="BG969" s="226"/>
      <c r="BH969" s="226"/>
      <c r="BI969" s="226"/>
      <c r="BJ969" s="226"/>
      <c r="BK969" s="228"/>
      <c r="BL969" s="226"/>
      <c r="BM969" s="226"/>
      <c r="BN969" s="226"/>
      <c r="BO969" s="226"/>
      <c r="BP969" s="226"/>
      <c r="BQ969" s="226"/>
      <c r="BR969" s="226"/>
      <c r="BS969" s="226"/>
      <c r="BT969" s="226"/>
      <c r="BU969" s="226"/>
      <c r="BV969" s="226"/>
      <c r="BW969" s="226"/>
      <c r="BX969" s="226"/>
      <c r="BY969" s="226"/>
      <c r="BZ969" s="226"/>
      <c r="CA969" s="226"/>
      <c r="CB969" s="226"/>
      <c r="CC969" s="226"/>
      <c r="CD969" s="226"/>
      <c r="CE969" s="226"/>
      <c r="CF969" s="226"/>
      <c r="CG969" s="226"/>
      <c r="CH969" s="226"/>
      <c r="CI969" s="226"/>
      <c r="CJ969" s="226"/>
      <c r="CK969" s="226"/>
      <c r="CL969" s="226"/>
      <c r="CM969" s="226"/>
    </row>
    <row r="970">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c r="AB970" s="226"/>
      <c r="AC970" s="226"/>
      <c r="AD970" s="226"/>
      <c r="AE970" s="226"/>
      <c r="AF970" s="226"/>
      <c r="AG970" s="226"/>
      <c r="AH970" s="226"/>
      <c r="AI970" s="226"/>
      <c r="AJ970" s="226"/>
      <c r="AK970" s="226"/>
      <c r="AL970" s="226"/>
      <c r="AM970" s="226"/>
      <c r="AN970" s="226"/>
      <c r="AO970" s="226"/>
      <c r="AP970" s="226"/>
      <c r="AQ970" s="226"/>
      <c r="AR970" s="226"/>
      <c r="AS970" s="226"/>
      <c r="AT970" s="226"/>
      <c r="AU970" s="226"/>
      <c r="AV970" s="226"/>
      <c r="AW970" s="226"/>
      <c r="AX970" s="226"/>
      <c r="AY970" s="226"/>
      <c r="AZ970" s="226"/>
      <c r="BA970" s="226"/>
      <c r="BB970" s="226"/>
      <c r="BC970" s="226"/>
      <c r="BD970" s="226"/>
      <c r="BE970" s="226"/>
      <c r="BF970" s="226"/>
      <c r="BG970" s="226"/>
      <c r="BH970" s="226"/>
      <c r="BI970" s="226"/>
      <c r="BJ970" s="226"/>
      <c r="BK970" s="228"/>
      <c r="BL970" s="226"/>
      <c r="BM970" s="226"/>
      <c r="BN970" s="226"/>
      <c r="BO970" s="226"/>
      <c r="BP970" s="226"/>
      <c r="BQ970" s="226"/>
      <c r="BR970" s="226"/>
      <c r="BS970" s="226"/>
      <c r="BT970" s="226"/>
      <c r="BU970" s="226"/>
      <c r="BV970" s="226"/>
      <c r="BW970" s="226"/>
      <c r="BX970" s="226"/>
      <c r="BY970" s="226"/>
      <c r="BZ970" s="226"/>
      <c r="CA970" s="226"/>
      <c r="CB970" s="226"/>
      <c r="CC970" s="226"/>
      <c r="CD970" s="226"/>
      <c r="CE970" s="226"/>
      <c r="CF970" s="226"/>
      <c r="CG970" s="226"/>
      <c r="CH970" s="226"/>
      <c r="CI970" s="226"/>
      <c r="CJ970" s="226"/>
      <c r="CK970" s="226"/>
      <c r="CL970" s="226"/>
      <c r="CM970" s="226"/>
    </row>
    <row r="971">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c r="AA971" s="226"/>
      <c r="AB971" s="226"/>
      <c r="AC971" s="226"/>
      <c r="AD971" s="226"/>
      <c r="AE971" s="226"/>
      <c r="AF971" s="226"/>
      <c r="AG971" s="226"/>
      <c r="AH971" s="226"/>
      <c r="AI971" s="226"/>
      <c r="AJ971" s="226"/>
      <c r="AK971" s="226"/>
      <c r="AL971" s="226"/>
      <c r="AM971" s="226"/>
      <c r="AN971" s="226"/>
      <c r="AO971" s="226"/>
      <c r="AP971" s="226"/>
      <c r="AQ971" s="226"/>
      <c r="AR971" s="226"/>
      <c r="AS971" s="226"/>
      <c r="AT971" s="226"/>
      <c r="AU971" s="226"/>
      <c r="AV971" s="226"/>
      <c r="AW971" s="226"/>
      <c r="AX971" s="226"/>
      <c r="AY971" s="226"/>
      <c r="AZ971" s="226"/>
      <c r="BA971" s="226"/>
      <c r="BB971" s="226"/>
      <c r="BC971" s="226"/>
      <c r="BD971" s="226"/>
      <c r="BE971" s="226"/>
      <c r="BF971" s="226"/>
      <c r="BG971" s="226"/>
      <c r="BH971" s="226"/>
      <c r="BI971" s="226"/>
      <c r="BJ971" s="226"/>
      <c r="BK971" s="228"/>
      <c r="BL971" s="226"/>
      <c r="BM971" s="226"/>
      <c r="BN971" s="226"/>
      <c r="BO971" s="226"/>
      <c r="BP971" s="226"/>
      <c r="BQ971" s="226"/>
      <c r="BR971" s="226"/>
      <c r="BS971" s="226"/>
      <c r="BT971" s="226"/>
      <c r="BU971" s="226"/>
      <c r="BV971" s="226"/>
      <c r="BW971" s="226"/>
      <c r="BX971" s="226"/>
      <c r="BY971" s="226"/>
      <c r="BZ971" s="226"/>
      <c r="CA971" s="226"/>
      <c r="CB971" s="226"/>
      <c r="CC971" s="226"/>
      <c r="CD971" s="226"/>
      <c r="CE971" s="226"/>
      <c r="CF971" s="226"/>
      <c r="CG971" s="226"/>
      <c r="CH971" s="226"/>
      <c r="CI971" s="226"/>
      <c r="CJ971" s="226"/>
      <c r="CK971" s="226"/>
      <c r="CL971" s="226"/>
      <c r="CM971" s="226"/>
    </row>
    <row r="972">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c r="AB972" s="226"/>
      <c r="AC972" s="226"/>
      <c r="AD972" s="226"/>
      <c r="AE972" s="226"/>
      <c r="AF972" s="226"/>
      <c r="AG972" s="226"/>
      <c r="AH972" s="226"/>
      <c r="AI972" s="226"/>
      <c r="AJ972" s="226"/>
      <c r="AK972" s="226"/>
      <c r="AL972" s="226"/>
      <c r="AM972" s="226"/>
      <c r="AN972" s="226"/>
      <c r="AO972" s="226"/>
      <c r="AP972" s="226"/>
      <c r="AQ972" s="226"/>
      <c r="AR972" s="226"/>
      <c r="AS972" s="226"/>
      <c r="AT972" s="226"/>
      <c r="AU972" s="226"/>
      <c r="AV972" s="226"/>
      <c r="AW972" s="226"/>
      <c r="AX972" s="226"/>
      <c r="AY972" s="226"/>
      <c r="AZ972" s="226"/>
      <c r="BA972" s="226"/>
      <c r="BB972" s="226"/>
      <c r="BC972" s="226"/>
      <c r="BD972" s="226"/>
      <c r="BE972" s="226"/>
      <c r="BF972" s="226"/>
      <c r="BG972" s="226"/>
      <c r="BH972" s="226"/>
      <c r="BI972" s="226"/>
      <c r="BJ972" s="226"/>
      <c r="BK972" s="228"/>
      <c r="BL972" s="226"/>
      <c r="BM972" s="226"/>
      <c r="BN972" s="226"/>
      <c r="BO972" s="226"/>
      <c r="BP972" s="226"/>
      <c r="BQ972" s="226"/>
      <c r="BR972" s="226"/>
      <c r="BS972" s="226"/>
      <c r="BT972" s="226"/>
      <c r="BU972" s="226"/>
      <c r="BV972" s="226"/>
      <c r="BW972" s="226"/>
      <c r="BX972" s="226"/>
      <c r="BY972" s="226"/>
      <c r="BZ972" s="226"/>
      <c r="CA972" s="226"/>
      <c r="CB972" s="226"/>
      <c r="CC972" s="226"/>
      <c r="CD972" s="226"/>
      <c r="CE972" s="226"/>
      <c r="CF972" s="226"/>
      <c r="CG972" s="226"/>
      <c r="CH972" s="226"/>
      <c r="CI972" s="226"/>
      <c r="CJ972" s="226"/>
      <c r="CK972" s="226"/>
      <c r="CL972" s="226"/>
      <c r="CM972" s="226"/>
    </row>
    <row r="973">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c r="AA973" s="226"/>
      <c r="AB973" s="226"/>
      <c r="AC973" s="226"/>
      <c r="AD973" s="226"/>
      <c r="AE973" s="226"/>
      <c r="AF973" s="226"/>
      <c r="AG973" s="226"/>
      <c r="AH973" s="226"/>
      <c r="AI973" s="226"/>
      <c r="AJ973" s="226"/>
      <c r="AK973" s="226"/>
      <c r="AL973" s="226"/>
      <c r="AM973" s="226"/>
      <c r="AN973" s="226"/>
      <c r="AO973" s="226"/>
      <c r="AP973" s="226"/>
      <c r="AQ973" s="226"/>
      <c r="AR973" s="226"/>
      <c r="AS973" s="226"/>
      <c r="AT973" s="226"/>
      <c r="AU973" s="226"/>
      <c r="AV973" s="226"/>
      <c r="AW973" s="226"/>
      <c r="AX973" s="226"/>
      <c r="AY973" s="226"/>
      <c r="AZ973" s="226"/>
      <c r="BA973" s="226"/>
      <c r="BB973" s="226"/>
      <c r="BC973" s="226"/>
      <c r="BD973" s="226"/>
      <c r="BE973" s="226"/>
      <c r="BF973" s="226"/>
      <c r="BG973" s="226"/>
      <c r="BH973" s="226"/>
      <c r="BI973" s="226"/>
      <c r="BJ973" s="226"/>
      <c r="BK973" s="228"/>
      <c r="BL973" s="226"/>
      <c r="BM973" s="226"/>
      <c r="BN973" s="226"/>
      <c r="BO973" s="226"/>
      <c r="BP973" s="226"/>
      <c r="BQ973" s="226"/>
      <c r="BR973" s="226"/>
      <c r="BS973" s="226"/>
      <c r="BT973" s="226"/>
      <c r="BU973" s="226"/>
      <c r="BV973" s="226"/>
      <c r="BW973" s="226"/>
      <c r="BX973" s="226"/>
      <c r="BY973" s="226"/>
      <c r="BZ973" s="226"/>
      <c r="CA973" s="226"/>
      <c r="CB973" s="226"/>
      <c r="CC973" s="226"/>
      <c r="CD973" s="226"/>
      <c r="CE973" s="226"/>
      <c r="CF973" s="226"/>
      <c r="CG973" s="226"/>
      <c r="CH973" s="226"/>
      <c r="CI973" s="226"/>
      <c r="CJ973" s="226"/>
      <c r="CK973" s="226"/>
      <c r="CL973" s="226"/>
      <c r="CM973" s="226"/>
    </row>
    <row r="974">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c r="AA974" s="226"/>
      <c r="AB974" s="226"/>
      <c r="AC974" s="226"/>
      <c r="AD974" s="226"/>
      <c r="AE974" s="226"/>
      <c r="AF974" s="226"/>
      <c r="AG974" s="226"/>
      <c r="AH974" s="226"/>
      <c r="AI974" s="226"/>
      <c r="AJ974" s="226"/>
      <c r="AK974" s="226"/>
      <c r="AL974" s="226"/>
      <c r="AM974" s="226"/>
      <c r="AN974" s="226"/>
      <c r="AO974" s="226"/>
      <c r="AP974" s="226"/>
      <c r="AQ974" s="226"/>
      <c r="AR974" s="226"/>
      <c r="AS974" s="226"/>
      <c r="AT974" s="226"/>
      <c r="AU974" s="226"/>
      <c r="AV974" s="226"/>
      <c r="AW974" s="226"/>
      <c r="AX974" s="226"/>
      <c r="AY974" s="226"/>
      <c r="AZ974" s="226"/>
      <c r="BA974" s="226"/>
      <c r="BB974" s="226"/>
      <c r="BC974" s="226"/>
      <c r="BD974" s="226"/>
      <c r="BE974" s="226"/>
      <c r="BF974" s="226"/>
      <c r="BG974" s="226"/>
      <c r="BH974" s="226"/>
      <c r="BI974" s="226"/>
      <c r="BJ974" s="226"/>
      <c r="BK974" s="228"/>
      <c r="BL974" s="226"/>
      <c r="BM974" s="226"/>
      <c r="BN974" s="226"/>
      <c r="BO974" s="226"/>
      <c r="BP974" s="226"/>
      <c r="BQ974" s="226"/>
      <c r="BR974" s="226"/>
      <c r="BS974" s="226"/>
      <c r="BT974" s="226"/>
      <c r="BU974" s="226"/>
      <c r="BV974" s="226"/>
      <c r="BW974" s="226"/>
      <c r="BX974" s="226"/>
      <c r="BY974" s="226"/>
      <c r="BZ974" s="226"/>
      <c r="CA974" s="226"/>
      <c r="CB974" s="226"/>
      <c r="CC974" s="226"/>
      <c r="CD974" s="226"/>
      <c r="CE974" s="226"/>
      <c r="CF974" s="226"/>
      <c r="CG974" s="226"/>
      <c r="CH974" s="226"/>
      <c r="CI974" s="226"/>
      <c r="CJ974" s="226"/>
      <c r="CK974" s="226"/>
      <c r="CL974" s="226"/>
      <c r="CM974" s="226"/>
    </row>
    <row r="975">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c r="AA975" s="226"/>
      <c r="AB975" s="226"/>
      <c r="AC975" s="226"/>
      <c r="AD975" s="226"/>
      <c r="AE975" s="226"/>
      <c r="AF975" s="226"/>
      <c r="AG975" s="226"/>
      <c r="AH975" s="226"/>
      <c r="AI975" s="226"/>
      <c r="AJ975" s="226"/>
      <c r="AK975" s="226"/>
      <c r="AL975" s="226"/>
      <c r="AM975" s="226"/>
      <c r="AN975" s="226"/>
      <c r="AO975" s="226"/>
      <c r="AP975" s="226"/>
      <c r="AQ975" s="226"/>
      <c r="AR975" s="226"/>
      <c r="AS975" s="226"/>
      <c r="AT975" s="226"/>
      <c r="AU975" s="226"/>
      <c r="AV975" s="226"/>
      <c r="AW975" s="226"/>
      <c r="AX975" s="226"/>
      <c r="AY975" s="226"/>
      <c r="AZ975" s="226"/>
      <c r="BA975" s="226"/>
      <c r="BB975" s="226"/>
      <c r="BC975" s="226"/>
      <c r="BD975" s="226"/>
      <c r="BE975" s="226"/>
      <c r="BF975" s="226"/>
      <c r="BG975" s="226"/>
      <c r="BH975" s="226"/>
      <c r="BI975" s="226"/>
      <c r="BJ975" s="226"/>
      <c r="BK975" s="228"/>
      <c r="BL975" s="226"/>
      <c r="BM975" s="226"/>
      <c r="BN975" s="226"/>
      <c r="BO975" s="226"/>
      <c r="BP975" s="226"/>
      <c r="BQ975" s="226"/>
      <c r="BR975" s="226"/>
      <c r="BS975" s="226"/>
      <c r="BT975" s="226"/>
      <c r="BU975" s="226"/>
      <c r="BV975" s="226"/>
      <c r="BW975" s="226"/>
      <c r="BX975" s="226"/>
      <c r="BY975" s="226"/>
      <c r="BZ975" s="226"/>
      <c r="CA975" s="226"/>
      <c r="CB975" s="226"/>
      <c r="CC975" s="226"/>
      <c r="CD975" s="226"/>
      <c r="CE975" s="226"/>
      <c r="CF975" s="226"/>
      <c r="CG975" s="226"/>
      <c r="CH975" s="226"/>
      <c r="CI975" s="226"/>
      <c r="CJ975" s="226"/>
      <c r="CK975" s="226"/>
      <c r="CL975" s="226"/>
      <c r="CM975" s="226"/>
    </row>
    <row r="976">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c r="AA976" s="226"/>
      <c r="AB976" s="226"/>
      <c r="AC976" s="226"/>
      <c r="AD976" s="226"/>
      <c r="AE976" s="226"/>
      <c r="AF976" s="226"/>
      <c r="AG976" s="226"/>
      <c r="AH976" s="226"/>
      <c r="AI976" s="226"/>
      <c r="AJ976" s="226"/>
      <c r="AK976" s="226"/>
      <c r="AL976" s="226"/>
      <c r="AM976" s="226"/>
      <c r="AN976" s="226"/>
      <c r="AO976" s="226"/>
      <c r="AP976" s="226"/>
      <c r="AQ976" s="226"/>
      <c r="AR976" s="226"/>
      <c r="AS976" s="226"/>
      <c r="AT976" s="226"/>
      <c r="AU976" s="226"/>
      <c r="AV976" s="226"/>
      <c r="AW976" s="226"/>
      <c r="AX976" s="226"/>
      <c r="AY976" s="226"/>
      <c r="AZ976" s="226"/>
      <c r="BA976" s="226"/>
      <c r="BB976" s="226"/>
      <c r="BC976" s="226"/>
      <c r="BD976" s="226"/>
      <c r="BE976" s="226"/>
      <c r="BF976" s="226"/>
      <c r="BG976" s="226"/>
      <c r="BH976" s="226"/>
      <c r="BI976" s="226"/>
      <c r="BJ976" s="226"/>
      <c r="BK976" s="228"/>
      <c r="BL976" s="226"/>
      <c r="BM976" s="226"/>
      <c r="BN976" s="226"/>
      <c r="BO976" s="226"/>
      <c r="BP976" s="226"/>
      <c r="BQ976" s="226"/>
      <c r="BR976" s="226"/>
      <c r="BS976" s="226"/>
      <c r="BT976" s="226"/>
      <c r="BU976" s="226"/>
      <c r="BV976" s="226"/>
      <c r="BW976" s="226"/>
      <c r="BX976" s="226"/>
      <c r="BY976" s="226"/>
      <c r="BZ976" s="226"/>
      <c r="CA976" s="226"/>
      <c r="CB976" s="226"/>
      <c r="CC976" s="226"/>
      <c r="CD976" s="226"/>
      <c r="CE976" s="226"/>
      <c r="CF976" s="226"/>
      <c r="CG976" s="226"/>
      <c r="CH976" s="226"/>
      <c r="CI976" s="226"/>
      <c r="CJ976" s="226"/>
      <c r="CK976" s="226"/>
      <c r="CL976" s="226"/>
      <c r="CM976" s="226"/>
    </row>
    <row r="977">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c r="AA977" s="226"/>
      <c r="AB977" s="226"/>
      <c r="AC977" s="226"/>
      <c r="AD977" s="226"/>
      <c r="AE977" s="226"/>
      <c r="AF977" s="226"/>
      <c r="AG977" s="226"/>
      <c r="AH977" s="226"/>
      <c r="AI977" s="226"/>
      <c r="AJ977" s="226"/>
      <c r="AK977" s="226"/>
      <c r="AL977" s="226"/>
      <c r="AM977" s="226"/>
      <c r="AN977" s="226"/>
      <c r="AO977" s="226"/>
      <c r="AP977" s="226"/>
      <c r="AQ977" s="226"/>
      <c r="AR977" s="226"/>
      <c r="AS977" s="226"/>
      <c r="AT977" s="226"/>
      <c r="AU977" s="226"/>
      <c r="AV977" s="226"/>
      <c r="AW977" s="226"/>
      <c r="AX977" s="226"/>
      <c r="AY977" s="226"/>
      <c r="AZ977" s="226"/>
      <c r="BA977" s="226"/>
      <c r="BB977" s="226"/>
      <c r="BC977" s="226"/>
      <c r="BD977" s="226"/>
      <c r="BE977" s="226"/>
      <c r="BF977" s="226"/>
      <c r="BG977" s="226"/>
      <c r="BH977" s="226"/>
      <c r="BI977" s="226"/>
      <c r="BJ977" s="226"/>
      <c r="BK977" s="228"/>
      <c r="BL977" s="226"/>
      <c r="BM977" s="226"/>
      <c r="BN977" s="226"/>
      <c r="BO977" s="226"/>
      <c r="BP977" s="226"/>
      <c r="BQ977" s="226"/>
      <c r="BR977" s="226"/>
      <c r="BS977" s="226"/>
      <c r="BT977" s="226"/>
      <c r="BU977" s="226"/>
      <c r="BV977" s="226"/>
      <c r="BW977" s="226"/>
      <c r="BX977" s="226"/>
      <c r="BY977" s="226"/>
      <c r="BZ977" s="226"/>
      <c r="CA977" s="226"/>
      <c r="CB977" s="226"/>
      <c r="CC977" s="226"/>
      <c r="CD977" s="226"/>
      <c r="CE977" s="226"/>
      <c r="CF977" s="226"/>
      <c r="CG977" s="226"/>
      <c r="CH977" s="226"/>
      <c r="CI977" s="226"/>
      <c r="CJ977" s="226"/>
      <c r="CK977" s="226"/>
      <c r="CL977" s="226"/>
      <c r="CM977" s="226"/>
    </row>
    <row r="978">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c r="AA978" s="226"/>
      <c r="AB978" s="226"/>
      <c r="AC978" s="226"/>
      <c r="AD978" s="226"/>
      <c r="AE978" s="226"/>
      <c r="AF978" s="226"/>
      <c r="AG978" s="226"/>
      <c r="AH978" s="226"/>
      <c r="AI978" s="226"/>
      <c r="AJ978" s="226"/>
      <c r="AK978" s="226"/>
      <c r="AL978" s="226"/>
      <c r="AM978" s="226"/>
      <c r="AN978" s="226"/>
      <c r="AO978" s="226"/>
      <c r="AP978" s="226"/>
      <c r="AQ978" s="226"/>
      <c r="AR978" s="226"/>
      <c r="AS978" s="226"/>
      <c r="AT978" s="226"/>
      <c r="AU978" s="226"/>
      <c r="AV978" s="226"/>
      <c r="AW978" s="226"/>
      <c r="AX978" s="226"/>
      <c r="AY978" s="226"/>
      <c r="AZ978" s="226"/>
      <c r="BA978" s="226"/>
      <c r="BB978" s="226"/>
      <c r="BC978" s="226"/>
      <c r="BD978" s="226"/>
      <c r="BE978" s="226"/>
      <c r="BF978" s="226"/>
      <c r="BG978" s="226"/>
      <c r="BH978" s="226"/>
      <c r="BI978" s="226"/>
      <c r="BJ978" s="226"/>
      <c r="BK978" s="228"/>
      <c r="BL978" s="226"/>
      <c r="BM978" s="226"/>
      <c r="BN978" s="226"/>
      <c r="BO978" s="226"/>
      <c r="BP978" s="226"/>
      <c r="BQ978" s="226"/>
      <c r="BR978" s="226"/>
      <c r="BS978" s="226"/>
      <c r="BT978" s="226"/>
      <c r="BU978" s="226"/>
      <c r="BV978" s="226"/>
      <c r="BW978" s="226"/>
      <c r="BX978" s="226"/>
      <c r="BY978" s="226"/>
      <c r="BZ978" s="226"/>
      <c r="CA978" s="226"/>
      <c r="CB978" s="226"/>
      <c r="CC978" s="226"/>
      <c r="CD978" s="226"/>
      <c r="CE978" s="226"/>
      <c r="CF978" s="226"/>
      <c r="CG978" s="226"/>
      <c r="CH978" s="226"/>
      <c r="CI978" s="226"/>
      <c r="CJ978" s="226"/>
      <c r="CK978" s="226"/>
      <c r="CL978" s="226"/>
      <c r="CM978" s="226"/>
    </row>
    <row r="979">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c r="AA979" s="226"/>
      <c r="AB979" s="226"/>
      <c r="AC979" s="226"/>
      <c r="AD979" s="226"/>
      <c r="AE979" s="226"/>
      <c r="AF979" s="226"/>
      <c r="AG979" s="226"/>
      <c r="AH979" s="226"/>
      <c r="AI979" s="226"/>
      <c r="AJ979" s="226"/>
      <c r="AK979" s="226"/>
      <c r="AL979" s="226"/>
      <c r="AM979" s="226"/>
      <c r="AN979" s="226"/>
      <c r="AO979" s="226"/>
      <c r="AP979" s="226"/>
      <c r="AQ979" s="226"/>
      <c r="AR979" s="226"/>
      <c r="AS979" s="226"/>
      <c r="AT979" s="226"/>
      <c r="AU979" s="226"/>
      <c r="AV979" s="226"/>
      <c r="AW979" s="226"/>
      <c r="AX979" s="226"/>
      <c r="AY979" s="226"/>
      <c r="AZ979" s="226"/>
      <c r="BA979" s="226"/>
      <c r="BB979" s="226"/>
      <c r="BC979" s="226"/>
      <c r="BD979" s="226"/>
      <c r="BE979" s="226"/>
      <c r="BF979" s="226"/>
      <c r="BG979" s="226"/>
      <c r="BH979" s="226"/>
      <c r="BI979" s="226"/>
      <c r="BJ979" s="226"/>
      <c r="BK979" s="228"/>
      <c r="BL979" s="226"/>
      <c r="BM979" s="226"/>
      <c r="BN979" s="226"/>
      <c r="BO979" s="226"/>
      <c r="BP979" s="226"/>
      <c r="BQ979" s="226"/>
      <c r="BR979" s="226"/>
      <c r="BS979" s="226"/>
      <c r="BT979" s="226"/>
      <c r="BU979" s="226"/>
      <c r="BV979" s="226"/>
      <c r="BW979" s="226"/>
      <c r="BX979" s="226"/>
      <c r="BY979" s="226"/>
      <c r="BZ979" s="226"/>
      <c r="CA979" s="226"/>
      <c r="CB979" s="226"/>
      <c r="CC979" s="226"/>
      <c r="CD979" s="226"/>
      <c r="CE979" s="226"/>
      <c r="CF979" s="226"/>
      <c r="CG979" s="226"/>
      <c r="CH979" s="226"/>
      <c r="CI979" s="226"/>
      <c r="CJ979" s="226"/>
      <c r="CK979" s="226"/>
      <c r="CL979" s="226"/>
      <c r="CM979" s="226"/>
    </row>
    <row r="980">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c r="AB980" s="226"/>
      <c r="AC980" s="226"/>
      <c r="AD980" s="226"/>
      <c r="AE980" s="226"/>
      <c r="AF980" s="226"/>
      <c r="AG980" s="226"/>
      <c r="AH980" s="226"/>
      <c r="AI980" s="226"/>
      <c r="AJ980" s="226"/>
      <c r="AK980" s="226"/>
      <c r="AL980" s="226"/>
      <c r="AM980" s="226"/>
      <c r="AN980" s="226"/>
      <c r="AO980" s="226"/>
      <c r="AP980" s="226"/>
      <c r="AQ980" s="226"/>
      <c r="AR980" s="226"/>
      <c r="AS980" s="226"/>
      <c r="AT980" s="226"/>
      <c r="AU980" s="226"/>
      <c r="AV980" s="226"/>
      <c r="AW980" s="226"/>
      <c r="AX980" s="226"/>
      <c r="AY980" s="226"/>
      <c r="AZ980" s="226"/>
      <c r="BA980" s="226"/>
      <c r="BB980" s="226"/>
      <c r="BC980" s="226"/>
      <c r="BD980" s="226"/>
      <c r="BE980" s="226"/>
      <c r="BF980" s="226"/>
      <c r="BG980" s="226"/>
      <c r="BH980" s="226"/>
      <c r="BI980" s="226"/>
      <c r="BJ980" s="226"/>
      <c r="BK980" s="228"/>
      <c r="BL980" s="226"/>
      <c r="BM980" s="226"/>
      <c r="BN980" s="226"/>
      <c r="BO980" s="226"/>
      <c r="BP980" s="226"/>
      <c r="BQ980" s="226"/>
      <c r="BR980" s="226"/>
      <c r="BS980" s="226"/>
      <c r="BT980" s="226"/>
      <c r="BU980" s="226"/>
      <c r="BV980" s="226"/>
      <c r="BW980" s="226"/>
      <c r="BX980" s="226"/>
      <c r="BY980" s="226"/>
      <c r="BZ980" s="226"/>
      <c r="CA980" s="226"/>
      <c r="CB980" s="226"/>
      <c r="CC980" s="226"/>
      <c r="CD980" s="226"/>
      <c r="CE980" s="226"/>
      <c r="CF980" s="226"/>
      <c r="CG980" s="226"/>
      <c r="CH980" s="226"/>
      <c r="CI980" s="226"/>
      <c r="CJ980" s="226"/>
      <c r="CK980" s="226"/>
      <c r="CL980" s="226"/>
      <c r="CM980" s="226"/>
    </row>
    <row r="981">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c r="AA981" s="226"/>
      <c r="AB981" s="226"/>
      <c r="AC981" s="226"/>
      <c r="AD981" s="226"/>
      <c r="AE981" s="226"/>
      <c r="AF981" s="226"/>
      <c r="AG981" s="226"/>
      <c r="AH981" s="226"/>
      <c r="AI981" s="226"/>
      <c r="AJ981" s="226"/>
      <c r="AK981" s="226"/>
      <c r="AL981" s="226"/>
      <c r="AM981" s="226"/>
      <c r="AN981" s="226"/>
      <c r="AO981" s="226"/>
      <c r="AP981" s="226"/>
      <c r="AQ981" s="226"/>
      <c r="AR981" s="226"/>
      <c r="AS981" s="226"/>
      <c r="AT981" s="226"/>
      <c r="AU981" s="226"/>
      <c r="AV981" s="226"/>
      <c r="AW981" s="226"/>
      <c r="AX981" s="226"/>
      <c r="AY981" s="226"/>
      <c r="AZ981" s="226"/>
      <c r="BA981" s="226"/>
      <c r="BB981" s="226"/>
      <c r="BC981" s="226"/>
      <c r="BD981" s="226"/>
      <c r="BE981" s="226"/>
      <c r="BF981" s="226"/>
      <c r="BG981" s="226"/>
      <c r="BH981" s="226"/>
      <c r="BI981" s="226"/>
      <c r="BJ981" s="226"/>
      <c r="BK981" s="228"/>
      <c r="BL981" s="226"/>
      <c r="BM981" s="226"/>
      <c r="BN981" s="226"/>
      <c r="BO981" s="226"/>
      <c r="BP981" s="226"/>
      <c r="BQ981" s="226"/>
      <c r="BR981" s="226"/>
      <c r="BS981" s="226"/>
      <c r="BT981" s="226"/>
      <c r="BU981" s="226"/>
      <c r="BV981" s="226"/>
      <c r="BW981" s="226"/>
      <c r="BX981" s="226"/>
      <c r="BY981" s="226"/>
      <c r="BZ981" s="226"/>
      <c r="CA981" s="226"/>
      <c r="CB981" s="226"/>
      <c r="CC981" s="226"/>
      <c r="CD981" s="226"/>
      <c r="CE981" s="226"/>
      <c r="CF981" s="226"/>
      <c r="CG981" s="226"/>
      <c r="CH981" s="226"/>
      <c r="CI981" s="226"/>
      <c r="CJ981" s="226"/>
      <c r="CK981" s="226"/>
      <c r="CL981" s="226"/>
      <c r="CM981" s="226"/>
    </row>
    <row r="982">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c r="AA982" s="226"/>
      <c r="AB982" s="226"/>
      <c r="AC982" s="226"/>
      <c r="AD982" s="226"/>
      <c r="AE982" s="226"/>
      <c r="AF982" s="226"/>
      <c r="AG982" s="226"/>
      <c r="AH982" s="226"/>
      <c r="AI982" s="226"/>
      <c r="AJ982" s="226"/>
      <c r="AK982" s="226"/>
      <c r="AL982" s="226"/>
      <c r="AM982" s="226"/>
      <c r="AN982" s="226"/>
      <c r="AO982" s="226"/>
      <c r="AP982" s="226"/>
      <c r="AQ982" s="226"/>
      <c r="AR982" s="226"/>
      <c r="AS982" s="226"/>
      <c r="AT982" s="226"/>
      <c r="AU982" s="226"/>
      <c r="AV982" s="226"/>
      <c r="AW982" s="226"/>
      <c r="AX982" s="226"/>
      <c r="AY982" s="226"/>
      <c r="AZ982" s="226"/>
      <c r="BA982" s="226"/>
      <c r="BB982" s="226"/>
      <c r="BC982" s="226"/>
      <c r="BD982" s="226"/>
      <c r="BE982" s="226"/>
      <c r="BF982" s="226"/>
      <c r="BG982" s="226"/>
      <c r="BH982" s="226"/>
      <c r="BI982" s="226"/>
      <c r="BJ982" s="226"/>
      <c r="BK982" s="228"/>
      <c r="BL982" s="226"/>
      <c r="BM982" s="226"/>
      <c r="BN982" s="226"/>
      <c r="BO982" s="226"/>
      <c r="BP982" s="226"/>
      <c r="BQ982" s="226"/>
      <c r="BR982" s="226"/>
      <c r="BS982" s="226"/>
      <c r="BT982" s="226"/>
      <c r="BU982" s="226"/>
      <c r="BV982" s="226"/>
      <c r="BW982" s="226"/>
      <c r="BX982" s="226"/>
      <c r="BY982" s="226"/>
      <c r="BZ982" s="226"/>
      <c r="CA982" s="226"/>
      <c r="CB982" s="226"/>
      <c r="CC982" s="226"/>
      <c r="CD982" s="226"/>
      <c r="CE982" s="226"/>
      <c r="CF982" s="226"/>
      <c r="CG982" s="226"/>
      <c r="CH982" s="226"/>
      <c r="CI982" s="226"/>
      <c r="CJ982" s="226"/>
      <c r="CK982" s="226"/>
      <c r="CL982" s="226"/>
      <c r="CM982" s="226"/>
    </row>
    <row r="983">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c r="AA983" s="226"/>
      <c r="AB983" s="226"/>
      <c r="AC983" s="226"/>
      <c r="AD983" s="226"/>
      <c r="AE983" s="226"/>
      <c r="AF983" s="226"/>
      <c r="AG983" s="226"/>
      <c r="AH983" s="226"/>
      <c r="AI983" s="226"/>
      <c r="AJ983" s="226"/>
      <c r="AK983" s="226"/>
      <c r="AL983" s="226"/>
      <c r="AM983" s="226"/>
      <c r="AN983" s="226"/>
      <c r="AO983" s="226"/>
      <c r="AP983" s="226"/>
      <c r="AQ983" s="226"/>
      <c r="AR983" s="226"/>
      <c r="AS983" s="226"/>
      <c r="AT983" s="226"/>
      <c r="AU983" s="226"/>
      <c r="AV983" s="226"/>
      <c r="AW983" s="226"/>
      <c r="AX983" s="226"/>
      <c r="AY983" s="226"/>
      <c r="AZ983" s="226"/>
      <c r="BA983" s="226"/>
      <c r="BB983" s="226"/>
      <c r="BC983" s="226"/>
      <c r="BD983" s="226"/>
      <c r="BE983" s="226"/>
      <c r="BF983" s="226"/>
      <c r="BG983" s="226"/>
      <c r="BH983" s="226"/>
      <c r="BI983" s="226"/>
      <c r="BJ983" s="226"/>
      <c r="BK983" s="228"/>
      <c r="BL983" s="226"/>
      <c r="BM983" s="226"/>
      <c r="BN983" s="226"/>
      <c r="BO983" s="226"/>
      <c r="BP983" s="226"/>
      <c r="BQ983" s="226"/>
      <c r="BR983" s="226"/>
      <c r="BS983" s="226"/>
      <c r="BT983" s="226"/>
      <c r="BU983" s="226"/>
      <c r="BV983" s="226"/>
      <c r="BW983" s="226"/>
      <c r="BX983" s="226"/>
      <c r="BY983" s="226"/>
      <c r="BZ983" s="226"/>
      <c r="CA983" s="226"/>
      <c r="CB983" s="226"/>
      <c r="CC983" s="226"/>
      <c r="CD983" s="226"/>
      <c r="CE983" s="226"/>
      <c r="CF983" s="226"/>
      <c r="CG983" s="226"/>
      <c r="CH983" s="226"/>
      <c r="CI983" s="226"/>
      <c r="CJ983" s="226"/>
      <c r="CK983" s="226"/>
      <c r="CL983" s="226"/>
      <c r="CM983" s="226"/>
    </row>
    <row r="984">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c r="AA984" s="226"/>
      <c r="AB984" s="226"/>
      <c r="AC984" s="226"/>
      <c r="AD984" s="226"/>
      <c r="AE984" s="226"/>
      <c r="AF984" s="226"/>
      <c r="AG984" s="226"/>
      <c r="AH984" s="226"/>
      <c r="AI984" s="226"/>
      <c r="AJ984" s="226"/>
      <c r="AK984" s="226"/>
      <c r="AL984" s="226"/>
      <c r="AM984" s="226"/>
      <c r="AN984" s="226"/>
      <c r="AO984" s="226"/>
      <c r="AP984" s="226"/>
      <c r="AQ984" s="226"/>
      <c r="AR984" s="226"/>
      <c r="AS984" s="226"/>
      <c r="AT984" s="226"/>
      <c r="AU984" s="226"/>
      <c r="AV984" s="226"/>
      <c r="AW984" s="226"/>
      <c r="AX984" s="226"/>
      <c r="AY984" s="226"/>
      <c r="AZ984" s="226"/>
      <c r="BA984" s="226"/>
      <c r="BB984" s="226"/>
      <c r="BC984" s="226"/>
      <c r="BD984" s="226"/>
      <c r="BE984" s="226"/>
      <c r="BF984" s="226"/>
      <c r="BG984" s="226"/>
      <c r="BH984" s="226"/>
      <c r="BI984" s="226"/>
      <c r="BJ984" s="226"/>
      <c r="BK984" s="228"/>
      <c r="BL984" s="226"/>
      <c r="BM984" s="226"/>
      <c r="BN984" s="226"/>
      <c r="BO984" s="226"/>
      <c r="BP984" s="226"/>
      <c r="BQ984" s="226"/>
      <c r="BR984" s="226"/>
      <c r="BS984" s="226"/>
      <c r="BT984" s="226"/>
      <c r="BU984" s="226"/>
      <c r="BV984" s="226"/>
      <c r="BW984" s="226"/>
      <c r="BX984" s="226"/>
      <c r="BY984" s="226"/>
      <c r="BZ984" s="226"/>
      <c r="CA984" s="226"/>
      <c r="CB984" s="226"/>
      <c r="CC984" s="226"/>
      <c r="CD984" s="226"/>
      <c r="CE984" s="226"/>
      <c r="CF984" s="226"/>
      <c r="CG984" s="226"/>
      <c r="CH984" s="226"/>
      <c r="CI984" s="226"/>
      <c r="CJ984" s="226"/>
      <c r="CK984" s="226"/>
      <c r="CL984" s="226"/>
      <c r="CM984" s="226"/>
    </row>
    <row r="985">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c r="AA985" s="226"/>
      <c r="AB985" s="226"/>
      <c r="AC985" s="226"/>
      <c r="AD985" s="226"/>
      <c r="AE985" s="226"/>
      <c r="AF985" s="226"/>
      <c r="AG985" s="226"/>
      <c r="AH985" s="226"/>
      <c r="AI985" s="226"/>
      <c r="AJ985" s="226"/>
      <c r="AK985" s="226"/>
      <c r="AL985" s="226"/>
      <c r="AM985" s="226"/>
      <c r="AN985" s="226"/>
      <c r="AO985" s="226"/>
      <c r="AP985" s="226"/>
      <c r="AQ985" s="226"/>
      <c r="AR985" s="226"/>
      <c r="AS985" s="226"/>
      <c r="AT985" s="226"/>
      <c r="AU985" s="226"/>
      <c r="AV985" s="226"/>
      <c r="AW985" s="226"/>
      <c r="AX985" s="226"/>
      <c r="AY985" s="226"/>
      <c r="AZ985" s="226"/>
      <c r="BA985" s="226"/>
      <c r="BB985" s="226"/>
      <c r="BC985" s="226"/>
      <c r="BD985" s="226"/>
      <c r="BE985" s="226"/>
      <c r="BF985" s="226"/>
      <c r="BG985" s="226"/>
      <c r="BH985" s="226"/>
      <c r="BI985" s="226"/>
      <c r="BJ985" s="226"/>
      <c r="BK985" s="228"/>
      <c r="BL985" s="226"/>
      <c r="BM985" s="226"/>
      <c r="BN985" s="226"/>
      <c r="BO985" s="226"/>
      <c r="BP985" s="226"/>
      <c r="BQ985" s="226"/>
      <c r="BR985" s="226"/>
      <c r="BS985" s="226"/>
      <c r="BT985" s="226"/>
      <c r="BU985" s="226"/>
      <c r="BV985" s="226"/>
      <c r="BW985" s="226"/>
      <c r="BX985" s="226"/>
      <c r="BY985" s="226"/>
      <c r="BZ985" s="226"/>
      <c r="CA985" s="226"/>
      <c r="CB985" s="226"/>
      <c r="CC985" s="226"/>
      <c r="CD985" s="226"/>
      <c r="CE985" s="226"/>
      <c r="CF985" s="226"/>
      <c r="CG985" s="226"/>
      <c r="CH985" s="226"/>
      <c r="CI985" s="226"/>
      <c r="CJ985" s="226"/>
      <c r="CK985" s="226"/>
      <c r="CL985" s="226"/>
      <c r="CM985" s="226"/>
    </row>
    <row r="986">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c r="AA986" s="226"/>
      <c r="AB986" s="226"/>
      <c r="AC986" s="226"/>
      <c r="AD986" s="226"/>
      <c r="AE986" s="226"/>
      <c r="AF986" s="226"/>
      <c r="AG986" s="226"/>
      <c r="AH986" s="226"/>
      <c r="AI986" s="226"/>
      <c r="AJ986" s="226"/>
      <c r="AK986" s="226"/>
      <c r="AL986" s="226"/>
      <c r="AM986" s="226"/>
      <c r="AN986" s="226"/>
      <c r="AO986" s="226"/>
      <c r="AP986" s="226"/>
      <c r="AQ986" s="226"/>
      <c r="AR986" s="226"/>
      <c r="AS986" s="226"/>
      <c r="AT986" s="226"/>
      <c r="AU986" s="226"/>
      <c r="AV986" s="226"/>
      <c r="AW986" s="226"/>
      <c r="AX986" s="226"/>
      <c r="AY986" s="226"/>
      <c r="AZ986" s="226"/>
      <c r="BA986" s="226"/>
      <c r="BB986" s="226"/>
      <c r="BC986" s="226"/>
      <c r="BD986" s="226"/>
      <c r="BE986" s="226"/>
      <c r="BF986" s="226"/>
      <c r="BG986" s="226"/>
      <c r="BH986" s="226"/>
      <c r="BI986" s="226"/>
      <c r="BJ986" s="226"/>
      <c r="BK986" s="228"/>
      <c r="BL986" s="226"/>
      <c r="BM986" s="226"/>
      <c r="BN986" s="226"/>
      <c r="BO986" s="226"/>
      <c r="BP986" s="226"/>
      <c r="BQ986" s="226"/>
      <c r="BR986" s="226"/>
      <c r="BS986" s="226"/>
      <c r="BT986" s="226"/>
      <c r="BU986" s="226"/>
      <c r="BV986" s="226"/>
      <c r="BW986" s="226"/>
      <c r="BX986" s="226"/>
      <c r="BY986" s="226"/>
      <c r="BZ986" s="226"/>
      <c r="CA986" s="226"/>
      <c r="CB986" s="226"/>
      <c r="CC986" s="226"/>
      <c r="CD986" s="226"/>
      <c r="CE986" s="226"/>
      <c r="CF986" s="226"/>
      <c r="CG986" s="226"/>
      <c r="CH986" s="226"/>
      <c r="CI986" s="226"/>
      <c r="CJ986" s="226"/>
      <c r="CK986" s="226"/>
      <c r="CL986" s="226"/>
      <c r="CM986" s="226"/>
    </row>
    <row r="987">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c r="AA987" s="226"/>
      <c r="AB987" s="226"/>
      <c r="AC987" s="226"/>
      <c r="AD987" s="226"/>
      <c r="AE987" s="226"/>
      <c r="AF987" s="226"/>
      <c r="AG987" s="226"/>
      <c r="AH987" s="226"/>
      <c r="AI987" s="226"/>
      <c r="AJ987" s="226"/>
      <c r="AK987" s="226"/>
      <c r="AL987" s="226"/>
      <c r="AM987" s="226"/>
      <c r="AN987" s="226"/>
      <c r="AO987" s="226"/>
      <c r="AP987" s="226"/>
      <c r="AQ987" s="226"/>
      <c r="AR987" s="226"/>
      <c r="AS987" s="226"/>
      <c r="AT987" s="226"/>
      <c r="AU987" s="226"/>
      <c r="AV987" s="226"/>
      <c r="AW987" s="226"/>
      <c r="AX987" s="226"/>
      <c r="AY987" s="226"/>
      <c r="AZ987" s="226"/>
      <c r="BA987" s="226"/>
      <c r="BB987" s="226"/>
      <c r="BC987" s="226"/>
      <c r="BD987" s="226"/>
      <c r="BE987" s="226"/>
      <c r="BF987" s="226"/>
      <c r="BG987" s="226"/>
      <c r="BH987" s="226"/>
      <c r="BI987" s="226"/>
      <c r="BJ987" s="226"/>
      <c r="BK987" s="228"/>
      <c r="BL987" s="226"/>
      <c r="BM987" s="226"/>
      <c r="BN987" s="226"/>
      <c r="BO987" s="226"/>
      <c r="BP987" s="226"/>
      <c r="BQ987" s="226"/>
      <c r="BR987" s="226"/>
      <c r="BS987" s="226"/>
      <c r="BT987" s="226"/>
      <c r="BU987" s="226"/>
      <c r="BV987" s="226"/>
      <c r="BW987" s="226"/>
      <c r="BX987" s="226"/>
      <c r="BY987" s="226"/>
      <c r="BZ987" s="226"/>
      <c r="CA987" s="226"/>
      <c r="CB987" s="226"/>
      <c r="CC987" s="226"/>
      <c r="CD987" s="226"/>
      <c r="CE987" s="226"/>
      <c r="CF987" s="226"/>
      <c r="CG987" s="226"/>
      <c r="CH987" s="226"/>
      <c r="CI987" s="226"/>
      <c r="CJ987" s="226"/>
      <c r="CK987" s="226"/>
      <c r="CL987" s="226"/>
      <c r="CM987" s="226"/>
    </row>
    <row r="988">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c r="AA988" s="226"/>
      <c r="AB988" s="226"/>
      <c r="AC988" s="226"/>
      <c r="AD988" s="226"/>
      <c r="AE988" s="226"/>
      <c r="AF988" s="226"/>
      <c r="AG988" s="226"/>
      <c r="AH988" s="226"/>
      <c r="AI988" s="226"/>
      <c r="AJ988" s="226"/>
      <c r="AK988" s="226"/>
      <c r="AL988" s="226"/>
      <c r="AM988" s="226"/>
      <c r="AN988" s="226"/>
      <c r="AO988" s="226"/>
      <c r="AP988" s="226"/>
      <c r="AQ988" s="226"/>
      <c r="AR988" s="226"/>
      <c r="AS988" s="226"/>
      <c r="AT988" s="226"/>
      <c r="AU988" s="226"/>
      <c r="AV988" s="226"/>
      <c r="AW988" s="226"/>
      <c r="AX988" s="226"/>
      <c r="AY988" s="226"/>
      <c r="AZ988" s="226"/>
      <c r="BA988" s="226"/>
      <c r="BB988" s="226"/>
      <c r="BC988" s="226"/>
      <c r="BD988" s="226"/>
      <c r="BE988" s="226"/>
      <c r="BF988" s="226"/>
      <c r="BG988" s="226"/>
      <c r="BH988" s="226"/>
      <c r="BI988" s="226"/>
      <c r="BJ988" s="226"/>
      <c r="BK988" s="228"/>
      <c r="BL988" s="226"/>
      <c r="BM988" s="226"/>
      <c r="BN988" s="226"/>
      <c r="BO988" s="226"/>
      <c r="BP988" s="226"/>
      <c r="BQ988" s="226"/>
      <c r="BR988" s="226"/>
      <c r="BS988" s="226"/>
      <c r="BT988" s="226"/>
      <c r="BU988" s="226"/>
      <c r="BV988" s="226"/>
      <c r="BW988" s="226"/>
      <c r="BX988" s="226"/>
      <c r="BY988" s="226"/>
      <c r="BZ988" s="226"/>
      <c r="CA988" s="226"/>
      <c r="CB988" s="226"/>
      <c r="CC988" s="226"/>
      <c r="CD988" s="226"/>
      <c r="CE988" s="226"/>
      <c r="CF988" s="226"/>
      <c r="CG988" s="226"/>
      <c r="CH988" s="226"/>
      <c r="CI988" s="226"/>
      <c r="CJ988" s="226"/>
      <c r="CK988" s="226"/>
      <c r="CL988" s="226"/>
      <c r="CM988" s="226"/>
    </row>
    <row r="989">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c r="AA989" s="226"/>
      <c r="AB989" s="226"/>
      <c r="AC989" s="226"/>
      <c r="AD989" s="226"/>
      <c r="AE989" s="226"/>
      <c r="AF989" s="226"/>
      <c r="AG989" s="226"/>
      <c r="AH989" s="226"/>
      <c r="AI989" s="226"/>
      <c r="AJ989" s="226"/>
      <c r="AK989" s="226"/>
      <c r="AL989" s="226"/>
      <c r="AM989" s="226"/>
      <c r="AN989" s="226"/>
      <c r="AO989" s="226"/>
      <c r="AP989" s="226"/>
      <c r="AQ989" s="226"/>
      <c r="AR989" s="226"/>
      <c r="AS989" s="226"/>
      <c r="AT989" s="226"/>
      <c r="AU989" s="226"/>
      <c r="AV989" s="226"/>
      <c r="AW989" s="226"/>
      <c r="AX989" s="226"/>
      <c r="AY989" s="226"/>
      <c r="AZ989" s="226"/>
      <c r="BA989" s="226"/>
      <c r="BB989" s="226"/>
      <c r="BC989" s="226"/>
      <c r="BD989" s="226"/>
      <c r="BE989" s="226"/>
      <c r="BF989" s="226"/>
      <c r="BG989" s="226"/>
      <c r="BH989" s="226"/>
      <c r="BI989" s="226"/>
      <c r="BJ989" s="226"/>
      <c r="BK989" s="228"/>
      <c r="BL989" s="226"/>
      <c r="BM989" s="226"/>
      <c r="BN989" s="226"/>
      <c r="BO989" s="226"/>
      <c r="BP989" s="226"/>
      <c r="BQ989" s="226"/>
      <c r="BR989" s="226"/>
      <c r="BS989" s="226"/>
      <c r="BT989" s="226"/>
      <c r="BU989" s="226"/>
      <c r="BV989" s="226"/>
      <c r="BW989" s="226"/>
      <c r="BX989" s="226"/>
      <c r="BY989" s="226"/>
      <c r="BZ989" s="226"/>
      <c r="CA989" s="226"/>
      <c r="CB989" s="226"/>
      <c r="CC989" s="226"/>
      <c r="CD989" s="226"/>
      <c r="CE989" s="226"/>
      <c r="CF989" s="226"/>
      <c r="CG989" s="226"/>
      <c r="CH989" s="226"/>
      <c r="CI989" s="226"/>
      <c r="CJ989" s="226"/>
      <c r="CK989" s="226"/>
      <c r="CL989" s="226"/>
      <c r="CM989" s="226"/>
    </row>
    <row r="990">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c r="AA990" s="226"/>
      <c r="AB990" s="226"/>
      <c r="AC990" s="226"/>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8"/>
      <c r="BL990" s="226"/>
      <c r="BM990" s="226"/>
      <c r="BN990" s="226"/>
      <c r="BO990" s="226"/>
      <c r="BP990" s="226"/>
      <c r="BQ990" s="226"/>
      <c r="BR990" s="226"/>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row>
    <row r="991">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c r="AA991" s="226"/>
      <c r="AB991" s="226"/>
      <c r="AC991" s="226"/>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8"/>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row>
    <row r="992">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c r="AA992" s="226"/>
      <c r="AB992" s="226"/>
      <c r="AC992" s="226"/>
      <c r="AD992" s="226"/>
      <c r="AE992" s="226"/>
      <c r="AF992" s="226"/>
      <c r="AG992" s="226"/>
      <c r="AH992" s="226"/>
      <c r="AI992" s="226"/>
      <c r="AJ992" s="226"/>
      <c r="AK992" s="226"/>
      <c r="AL992" s="226"/>
      <c r="AM992" s="226"/>
      <c r="AN992" s="226"/>
      <c r="AO992" s="226"/>
      <c r="AP992" s="226"/>
      <c r="AQ992" s="226"/>
      <c r="AR992" s="226"/>
      <c r="AS992" s="226"/>
      <c r="AT992" s="226"/>
      <c r="AU992" s="226"/>
      <c r="AV992" s="226"/>
      <c r="AW992" s="226"/>
      <c r="AX992" s="226"/>
      <c r="AY992" s="226"/>
      <c r="AZ992" s="226"/>
      <c r="BA992" s="226"/>
      <c r="BB992" s="226"/>
      <c r="BC992" s="226"/>
      <c r="BD992" s="226"/>
      <c r="BE992" s="226"/>
      <c r="BF992" s="226"/>
      <c r="BG992" s="226"/>
      <c r="BH992" s="226"/>
      <c r="BI992" s="226"/>
      <c r="BJ992" s="226"/>
      <c r="BK992" s="228"/>
      <c r="BL992" s="226"/>
      <c r="BM992" s="226"/>
      <c r="BN992" s="226"/>
      <c r="BO992" s="226"/>
      <c r="BP992" s="226"/>
      <c r="BQ992" s="226"/>
      <c r="BR992" s="226"/>
      <c r="BS992" s="226"/>
      <c r="BT992" s="226"/>
      <c r="BU992" s="226"/>
      <c r="BV992" s="226"/>
      <c r="BW992" s="226"/>
      <c r="BX992" s="226"/>
      <c r="BY992" s="226"/>
      <c r="BZ992" s="226"/>
      <c r="CA992" s="226"/>
      <c r="CB992" s="226"/>
      <c r="CC992" s="226"/>
      <c r="CD992" s="226"/>
      <c r="CE992" s="226"/>
      <c r="CF992" s="226"/>
      <c r="CG992" s="226"/>
      <c r="CH992" s="226"/>
      <c r="CI992" s="226"/>
      <c r="CJ992" s="226"/>
      <c r="CK992" s="226"/>
      <c r="CL992" s="226"/>
      <c r="CM992" s="226"/>
    </row>
    <row r="993">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c r="AA993" s="226"/>
      <c r="AB993" s="226"/>
      <c r="AC993" s="226"/>
      <c r="AD993" s="226"/>
      <c r="AE993" s="226"/>
      <c r="AF993" s="226"/>
      <c r="AG993" s="226"/>
      <c r="AH993" s="226"/>
      <c r="AI993" s="226"/>
      <c r="AJ993" s="226"/>
      <c r="AK993" s="226"/>
      <c r="AL993" s="226"/>
      <c r="AM993" s="226"/>
      <c r="AN993" s="226"/>
      <c r="AO993" s="226"/>
      <c r="AP993" s="226"/>
      <c r="AQ993" s="226"/>
      <c r="AR993" s="226"/>
      <c r="AS993" s="226"/>
      <c r="AT993" s="226"/>
      <c r="AU993" s="226"/>
      <c r="AV993" s="226"/>
      <c r="AW993" s="226"/>
      <c r="AX993" s="226"/>
      <c r="AY993" s="226"/>
      <c r="AZ993" s="226"/>
      <c r="BA993" s="226"/>
      <c r="BB993" s="226"/>
      <c r="BC993" s="226"/>
      <c r="BD993" s="226"/>
      <c r="BE993" s="226"/>
      <c r="BF993" s="226"/>
      <c r="BG993" s="226"/>
      <c r="BH993" s="226"/>
      <c r="BI993" s="226"/>
      <c r="BJ993" s="226"/>
      <c r="BK993" s="228"/>
      <c r="BL993" s="226"/>
      <c r="BM993" s="226"/>
      <c r="BN993" s="226"/>
      <c r="BO993" s="226"/>
      <c r="BP993" s="226"/>
      <c r="BQ993" s="226"/>
      <c r="BR993" s="226"/>
      <c r="BS993" s="226"/>
      <c r="BT993" s="226"/>
      <c r="BU993" s="226"/>
      <c r="BV993" s="226"/>
      <c r="BW993" s="226"/>
      <c r="BX993" s="226"/>
      <c r="BY993" s="226"/>
      <c r="BZ993" s="226"/>
      <c r="CA993" s="226"/>
      <c r="CB993" s="226"/>
      <c r="CC993" s="226"/>
      <c r="CD993" s="226"/>
      <c r="CE993" s="226"/>
      <c r="CF993" s="226"/>
      <c r="CG993" s="226"/>
      <c r="CH993" s="226"/>
      <c r="CI993" s="226"/>
      <c r="CJ993" s="226"/>
      <c r="CK993" s="226"/>
      <c r="CL993" s="226"/>
      <c r="CM993" s="226"/>
    </row>
    <row r="994">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c r="AA994" s="226"/>
      <c r="AB994" s="226"/>
      <c r="AC994" s="226"/>
      <c r="AD994" s="226"/>
      <c r="AE994" s="226"/>
      <c r="AF994" s="226"/>
      <c r="AG994" s="226"/>
      <c r="AH994" s="226"/>
      <c r="AI994" s="226"/>
      <c r="AJ994" s="226"/>
      <c r="AK994" s="226"/>
      <c r="AL994" s="226"/>
      <c r="AM994" s="226"/>
      <c r="AN994" s="226"/>
      <c r="AO994" s="226"/>
      <c r="AP994" s="226"/>
      <c r="AQ994" s="226"/>
      <c r="AR994" s="226"/>
      <c r="AS994" s="226"/>
      <c r="AT994" s="226"/>
      <c r="AU994" s="226"/>
      <c r="AV994" s="226"/>
      <c r="AW994" s="226"/>
      <c r="AX994" s="226"/>
      <c r="AY994" s="226"/>
      <c r="AZ994" s="226"/>
      <c r="BA994" s="226"/>
      <c r="BB994" s="226"/>
      <c r="BC994" s="226"/>
      <c r="BD994" s="226"/>
      <c r="BE994" s="226"/>
      <c r="BF994" s="226"/>
      <c r="BG994" s="226"/>
      <c r="BH994" s="226"/>
      <c r="BI994" s="226"/>
      <c r="BJ994" s="226"/>
      <c r="BK994" s="228"/>
      <c r="BL994" s="226"/>
      <c r="BM994" s="226"/>
      <c r="BN994" s="226"/>
      <c r="BO994" s="226"/>
      <c r="BP994" s="226"/>
      <c r="BQ994" s="226"/>
      <c r="BR994" s="226"/>
      <c r="BS994" s="226"/>
      <c r="BT994" s="226"/>
      <c r="BU994" s="226"/>
      <c r="BV994" s="226"/>
      <c r="BW994" s="226"/>
      <c r="BX994" s="226"/>
      <c r="BY994" s="226"/>
      <c r="BZ994" s="226"/>
      <c r="CA994" s="226"/>
      <c r="CB994" s="226"/>
      <c r="CC994" s="226"/>
      <c r="CD994" s="226"/>
      <c r="CE994" s="226"/>
      <c r="CF994" s="226"/>
      <c r="CG994" s="226"/>
      <c r="CH994" s="226"/>
      <c r="CI994" s="226"/>
      <c r="CJ994" s="226"/>
      <c r="CK994" s="226"/>
      <c r="CL994" s="226"/>
      <c r="CM994" s="226"/>
    </row>
    <row r="995">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c r="AA995" s="226"/>
      <c r="AB995" s="226"/>
      <c r="AC995" s="226"/>
      <c r="AD995" s="226"/>
      <c r="AE995" s="226"/>
      <c r="AF995" s="226"/>
      <c r="AG995" s="226"/>
      <c r="AH995" s="226"/>
      <c r="AI995" s="226"/>
      <c r="AJ995" s="226"/>
      <c r="AK995" s="226"/>
      <c r="AL995" s="226"/>
      <c r="AM995" s="226"/>
      <c r="AN995" s="226"/>
      <c r="AO995" s="226"/>
      <c r="AP995" s="226"/>
      <c r="AQ995" s="226"/>
      <c r="AR995" s="226"/>
      <c r="AS995" s="226"/>
      <c r="AT995" s="226"/>
      <c r="AU995" s="226"/>
      <c r="AV995" s="226"/>
      <c r="AW995" s="226"/>
      <c r="AX995" s="226"/>
      <c r="AY995" s="226"/>
      <c r="AZ995" s="226"/>
      <c r="BA995" s="226"/>
      <c r="BB995" s="226"/>
      <c r="BC995" s="226"/>
      <c r="BD995" s="226"/>
      <c r="BE995" s="226"/>
      <c r="BF995" s="226"/>
      <c r="BG995" s="226"/>
      <c r="BH995" s="226"/>
      <c r="BI995" s="226"/>
      <c r="BJ995" s="226"/>
      <c r="BK995" s="228"/>
      <c r="BL995" s="226"/>
      <c r="BM995" s="226"/>
      <c r="BN995" s="226"/>
      <c r="BO995" s="226"/>
      <c r="BP995" s="226"/>
      <c r="BQ995" s="226"/>
      <c r="BR995" s="226"/>
      <c r="BS995" s="226"/>
      <c r="BT995" s="226"/>
      <c r="BU995" s="226"/>
      <c r="BV995" s="226"/>
      <c r="BW995" s="226"/>
      <c r="BX995" s="226"/>
      <c r="BY995" s="226"/>
      <c r="BZ995" s="226"/>
      <c r="CA995" s="226"/>
      <c r="CB995" s="226"/>
      <c r="CC995" s="226"/>
      <c r="CD995" s="226"/>
      <c r="CE995" s="226"/>
      <c r="CF995" s="226"/>
      <c r="CG995" s="226"/>
      <c r="CH995" s="226"/>
      <c r="CI995" s="226"/>
      <c r="CJ995" s="226"/>
      <c r="CK995" s="226"/>
      <c r="CL995" s="226"/>
      <c r="CM995" s="226"/>
    </row>
    <row r="996">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c r="AA996" s="226"/>
      <c r="AB996" s="226"/>
      <c r="AC996" s="226"/>
      <c r="AD996" s="226"/>
      <c r="AE996" s="226"/>
      <c r="AF996" s="226"/>
      <c r="AG996" s="226"/>
      <c r="AH996" s="226"/>
      <c r="AI996" s="226"/>
      <c r="AJ996" s="226"/>
      <c r="AK996" s="226"/>
      <c r="AL996" s="226"/>
      <c r="AM996" s="226"/>
      <c r="AN996" s="226"/>
      <c r="AO996" s="226"/>
      <c r="AP996" s="226"/>
      <c r="AQ996" s="226"/>
      <c r="AR996" s="226"/>
      <c r="AS996" s="226"/>
      <c r="AT996" s="226"/>
      <c r="AU996" s="226"/>
      <c r="AV996" s="226"/>
      <c r="AW996" s="226"/>
      <c r="AX996" s="226"/>
      <c r="AY996" s="226"/>
      <c r="AZ996" s="226"/>
      <c r="BA996" s="226"/>
      <c r="BB996" s="226"/>
      <c r="BC996" s="226"/>
      <c r="BD996" s="226"/>
      <c r="BE996" s="226"/>
      <c r="BF996" s="226"/>
      <c r="BG996" s="226"/>
      <c r="BH996" s="226"/>
      <c r="BI996" s="226"/>
      <c r="BJ996" s="226"/>
      <c r="BK996" s="228"/>
      <c r="BL996" s="226"/>
      <c r="BM996" s="226"/>
      <c r="BN996" s="226"/>
      <c r="BO996" s="226"/>
      <c r="BP996" s="226"/>
      <c r="BQ996" s="226"/>
      <c r="BR996" s="226"/>
      <c r="BS996" s="226"/>
      <c r="BT996" s="226"/>
      <c r="BU996" s="226"/>
      <c r="BV996" s="226"/>
      <c r="BW996" s="226"/>
      <c r="BX996" s="226"/>
      <c r="BY996" s="226"/>
      <c r="BZ996" s="226"/>
      <c r="CA996" s="226"/>
      <c r="CB996" s="226"/>
      <c r="CC996" s="226"/>
      <c r="CD996" s="226"/>
      <c r="CE996" s="226"/>
      <c r="CF996" s="226"/>
      <c r="CG996" s="226"/>
      <c r="CH996" s="226"/>
      <c r="CI996" s="226"/>
      <c r="CJ996" s="226"/>
      <c r="CK996" s="226"/>
      <c r="CL996" s="226"/>
      <c r="CM996" s="226"/>
    </row>
    <row r="997">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c r="AB997" s="226"/>
      <c r="AC997" s="226"/>
      <c r="AD997" s="226"/>
      <c r="AE997" s="226"/>
      <c r="AF997" s="226"/>
      <c r="AG997" s="226"/>
      <c r="AH997" s="226"/>
      <c r="AI997" s="226"/>
      <c r="AJ997" s="226"/>
      <c r="AK997" s="226"/>
      <c r="AL997" s="226"/>
      <c r="AM997" s="226"/>
      <c r="AN997" s="226"/>
      <c r="AO997" s="226"/>
      <c r="AP997" s="226"/>
      <c r="AQ997" s="226"/>
      <c r="AR997" s="226"/>
      <c r="AS997" s="226"/>
      <c r="AT997" s="226"/>
      <c r="AU997" s="226"/>
      <c r="AV997" s="226"/>
      <c r="AW997" s="226"/>
      <c r="AX997" s="226"/>
      <c r="AY997" s="226"/>
      <c r="AZ997" s="226"/>
      <c r="BA997" s="226"/>
      <c r="BB997" s="226"/>
      <c r="BC997" s="226"/>
      <c r="BD997" s="226"/>
      <c r="BE997" s="226"/>
      <c r="BF997" s="226"/>
      <c r="BG997" s="226"/>
      <c r="BH997" s="226"/>
      <c r="BI997" s="226"/>
      <c r="BJ997" s="226"/>
      <c r="BK997" s="228"/>
      <c r="BL997" s="226"/>
      <c r="BM997" s="226"/>
      <c r="BN997" s="226"/>
      <c r="BO997" s="226"/>
      <c r="BP997" s="226"/>
      <c r="BQ997" s="226"/>
      <c r="BR997" s="226"/>
      <c r="BS997" s="226"/>
      <c r="BT997" s="226"/>
      <c r="BU997" s="226"/>
      <c r="BV997" s="226"/>
      <c r="BW997" s="226"/>
      <c r="BX997" s="226"/>
      <c r="BY997" s="226"/>
      <c r="BZ997" s="226"/>
      <c r="CA997" s="226"/>
      <c r="CB997" s="226"/>
      <c r="CC997" s="226"/>
      <c r="CD997" s="226"/>
      <c r="CE997" s="226"/>
      <c r="CF997" s="226"/>
      <c r="CG997" s="226"/>
      <c r="CH997" s="226"/>
      <c r="CI997" s="226"/>
      <c r="CJ997" s="226"/>
      <c r="CK997" s="226"/>
      <c r="CL997" s="226"/>
      <c r="CM997" s="226"/>
    </row>
    <row r="998">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c r="AB998" s="226"/>
      <c r="AC998" s="226"/>
      <c r="AD998" s="226"/>
      <c r="AE998" s="226"/>
      <c r="AF998" s="226"/>
      <c r="AG998" s="226"/>
      <c r="AH998" s="226"/>
      <c r="AI998" s="226"/>
      <c r="AJ998" s="226"/>
      <c r="AK998" s="226"/>
      <c r="AL998" s="226"/>
      <c r="AM998" s="226"/>
      <c r="AN998" s="226"/>
      <c r="AO998" s="226"/>
      <c r="AP998" s="226"/>
      <c r="AQ998" s="226"/>
      <c r="AR998" s="226"/>
      <c r="AS998" s="226"/>
      <c r="AT998" s="226"/>
      <c r="AU998" s="226"/>
      <c r="AV998" s="226"/>
      <c r="AW998" s="226"/>
      <c r="AX998" s="226"/>
      <c r="AY998" s="226"/>
      <c r="AZ998" s="226"/>
      <c r="BA998" s="226"/>
      <c r="BB998" s="226"/>
      <c r="BC998" s="226"/>
      <c r="BD998" s="226"/>
      <c r="BE998" s="226"/>
      <c r="BF998" s="226"/>
      <c r="BG998" s="226"/>
      <c r="BH998" s="226"/>
      <c r="BI998" s="226"/>
      <c r="BJ998" s="226"/>
      <c r="BK998" s="228"/>
      <c r="BL998" s="226"/>
      <c r="BM998" s="226"/>
      <c r="BN998" s="226"/>
      <c r="BO998" s="226"/>
      <c r="BP998" s="226"/>
      <c r="BQ998" s="226"/>
      <c r="BR998" s="226"/>
      <c r="BS998" s="226"/>
      <c r="BT998" s="226"/>
      <c r="BU998" s="226"/>
      <c r="BV998" s="226"/>
      <c r="BW998" s="226"/>
      <c r="BX998" s="226"/>
      <c r="BY998" s="226"/>
      <c r="BZ998" s="226"/>
      <c r="CA998" s="226"/>
      <c r="CB998" s="226"/>
      <c r="CC998" s="226"/>
      <c r="CD998" s="226"/>
      <c r="CE998" s="226"/>
      <c r="CF998" s="226"/>
      <c r="CG998" s="226"/>
      <c r="CH998" s="226"/>
      <c r="CI998" s="226"/>
      <c r="CJ998" s="226"/>
      <c r="CK998" s="226"/>
      <c r="CL998" s="226"/>
      <c r="CM998" s="226"/>
    </row>
    <row r="999">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c r="AB999" s="226"/>
      <c r="AC999" s="226"/>
      <c r="AD999" s="226"/>
      <c r="AE999" s="226"/>
      <c r="AF999" s="226"/>
      <c r="AG999" s="226"/>
      <c r="AH999" s="226"/>
      <c r="AI999" s="226"/>
      <c r="AJ999" s="226"/>
      <c r="AK999" s="226"/>
      <c r="AL999" s="226"/>
      <c r="AM999" s="226"/>
      <c r="AN999" s="226"/>
      <c r="AO999" s="226"/>
      <c r="AP999" s="226"/>
      <c r="AQ999" s="226"/>
      <c r="AR999" s="226"/>
      <c r="AS999" s="226"/>
      <c r="AT999" s="226"/>
      <c r="AU999" s="226"/>
      <c r="AV999" s="226"/>
      <c r="AW999" s="226"/>
      <c r="AX999" s="226"/>
      <c r="AY999" s="226"/>
      <c r="AZ999" s="226"/>
      <c r="BA999" s="226"/>
      <c r="BB999" s="226"/>
      <c r="BC999" s="226"/>
      <c r="BD999" s="226"/>
      <c r="BE999" s="226"/>
      <c r="BF999" s="226"/>
      <c r="BG999" s="226"/>
      <c r="BH999" s="226"/>
      <c r="BI999" s="226"/>
      <c r="BJ999" s="226"/>
      <c r="BK999" s="228"/>
      <c r="BL999" s="226"/>
      <c r="BM999" s="226"/>
      <c r="BN999" s="226"/>
      <c r="BO999" s="226"/>
      <c r="BP999" s="226"/>
      <c r="BQ999" s="226"/>
      <c r="BR999" s="226"/>
      <c r="BS999" s="226"/>
      <c r="BT999" s="226"/>
      <c r="BU999" s="226"/>
      <c r="BV999" s="226"/>
      <c r="BW999" s="226"/>
      <c r="BX999" s="226"/>
      <c r="BY999" s="226"/>
      <c r="BZ999" s="226"/>
      <c r="CA999" s="226"/>
      <c r="CB999" s="226"/>
      <c r="CC999" s="226"/>
      <c r="CD999" s="226"/>
      <c r="CE999" s="226"/>
      <c r="CF999" s="226"/>
      <c r="CG999" s="226"/>
      <c r="CH999" s="226"/>
      <c r="CI999" s="226"/>
      <c r="CJ999" s="226"/>
      <c r="CK999" s="226"/>
      <c r="CL999" s="226"/>
      <c r="CM999" s="226"/>
    </row>
    <row r="1000">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c r="AA1000" s="226"/>
      <c r="AB1000" s="226"/>
      <c r="AC1000" s="226"/>
      <c r="AD1000" s="226"/>
      <c r="AE1000" s="226"/>
      <c r="AF1000" s="226"/>
      <c r="AG1000" s="226"/>
      <c r="AH1000" s="226"/>
      <c r="AI1000" s="226"/>
      <c r="AJ1000" s="226"/>
      <c r="AK1000" s="226"/>
      <c r="AL1000" s="226"/>
      <c r="AM1000" s="226"/>
      <c r="AN1000" s="226"/>
      <c r="AO1000" s="226"/>
      <c r="AP1000" s="226"/>
      <c r="AQ1000" s="226"/>
      <c r="AR1000" s="226"/>
      <c r="AS1000" s="226"/>
      <c r="AT1000" s="226"/>
      <c r="AU1000" s="226"/>
      <c r="AV1000" s="226"/>
      <c r="AW1000" s="226"/>
      <c r="AX1000" s="226"/>
      <c r="AY1000" s="226"/>
      <c r="AZ1000" s="226"/>
      <c r="BA1000" s="226"/>
      <c r="BB1000" s="226"/>
      <c r="BC1000" s="226"/>
      <c r="BD1000" s="226"/>
      <c r="BE1000" s="226"/>
      <c r="BF1000" s="226"/>
      <c r="BG1000" s="226"/>
      <c r="BH1000" s="226"/>
      <c r="BI1000" s="226"/>
      <c r="BJ1000" s="226"/>
      <c r="BK1000" s="228"/>
      <c r="BL1000" s="226"/>
      <c r="BM1000" s="226"/>
      <c r="BN1000" s="226"/>
      <c r="BO1000" s="226"/>
      <c r="BP1000" s="226"/>
      <c r="BQ1000" s="226"/>
      <c r="BR1000" s="226"/>
      <c r="BS1000" s="226"/>
      <c r="BT1000" s="226"/>
      <c r="BU1000" s="226"/>
      <c r="BV1000" s="226"/>
      <c r="BW1000" s="226"/>
      <c r="BX1000" s="226"/>
      <c r="BY1000" s="226"/>
      <c r="BZ1000" s="226"/>
      <c r="CA1000" s="226"/>
      <c r="CB1000" s="226"/>
      <c r="CC1000" s="226"/>
      <c r="CD1000" s="226"/>
      <c r="CE1000" s="226"/>
      <c r="CF1000" s="226"/>
      <c r="CG1000" s="226"/>
      <c r="CH1000" s="226"/>
      <c r="CI1000" s="226"/>
      <c r="CJ1000" s="226"/>
      <c r="CK1000" s="226"/>
      <c r="CL1000" s="226"/>
      <c r="CM1000" s="226"/>
    </row>
  </sheetData>
  <mergeCells count="223">
    <mergeCell ref="A1:E1"/>
    <mergeCell ref="F1:CM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21:E121"/>
    <mergeCell ref="C122:E122"/>
    <mergeCell ref="C114:E114"/>
    <mergeCell ref="C115:E115"/>
    <mergeCell ref="C116:E116"/>
    <mergeCell ref="C117:E117"/>
    <mergeCell ref="C118:E118"/>
    <mergeCell ref="C119:E119"/>
    <mergeCell ref="C120:E120"/>
    <mergeCell ref="C75:E75"/>
    <mergeCell ref="C76:E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97:B99"/>
    <mergeCell ref="B100:B102"/>
    <mergeCell ref="B103:B105"/>
    <mergeCell ref="B106:B108"/>
    <mergeCell ref="B109:B111"/>
    <mergeCell ref="B112:B114"/>
    <mergeCell ref="B115:B117"/>
    <mergeCell ref="B118:B120"/>
    <mergeCell ref="B121:B123"/>
    <mergeCell ref="C123:E123"/>
    <mergeCell ref="B124:E124"/>
    <mergeCell ref="B125:E125"/>
    <mergeCell ref="B126:E126"/>
    <mergeCell ref="B127:E127"/>
    <mergeCell ref="C160:E160"/>
    <mergeCell ref="C161:E161"/>
    <mergeCell ref="C153:E153"/>
    <mergeCell ref="C154:E154"/>
    <mergeCell ref="C155:E155"/>
    <mergeCell ref="C156:E156"/>
    <mergeCell ref="C157:E157"/>
    <mergeCell ref="C158:E158"/>
    <mergeCell ref="C159:E159"/>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190:E190"/>
    <mergeCell ref="A191:A194"/>
    <mergeCell ref="B191:E191"/>
    <mergeCell ref="B192:E192"/>
    <mergeCell ref="B193:E193"/>
    <mergeCell ref="B194:E194"/>
    <mergeCell ref="B195:E195"/>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C150:E150"/>
    <mergeCell ref="C151:E151"/>
    <mergeCell ref="B149:B152"/>
    <mergeCell ref="B153:B156"/>
    <mergeCell ref="B157:B160"/>
    <mergeCell ref="B145:B148"/>
    <mergeCell ref="C145:E145"/>
    <mergeCell ref="C146:E146"/>
    <mergeCell ref="C147:E147"/>
    <mergeCell ref="C148:E148"/>
    <mergeCell ref="C149:E149"/>
    <mergeCell ref="C152:E152"/>
  </mergeCells>
  <hyperlinks>
    <hyperlink r:id="rId1" ref="BA11"/>
    <hyperlink r:id="rId2" ref="BA16"/>
  </hyperlinks>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2.63" defaultRowHeight="15.75"/>
  <cols>
    <col customWidth="1" min="31" max="31" width="24.75"/>
    <col customWidth="1" min="49" max="49" width="20.75"/>
  </cols>
  <sheetData>
    <row r="1">
      <c r="A1" s="229" t="s">
        <v>0</v>
      </c>
      <c r="B1" s="5"/>
      <c r="C1" s="5"/>
      <c r="D1" s="5"/>
      <c r="E1" s="6"/>
      <c r="F1" s="230"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6"/>
      <c r="BH1" s="114" t="s">
        <v>2215</v>
      </c>
    </row>
    <row r="2">
      <c r="A2" s="231"/>
      <c r="B2" s="120" t="s">
        <v>875</v>
      </c>
      <c r="C2" s="5"/>
      <c r="D2" s="5"/>
      <c r="E2" s="6"/>
      <c r="F2" s="227">
        <v>1.0</v>
      </c>
      <c r="G2" s="227">
        <v>2.0</v>
      </c>
      <c r="H2" s="227">
        <v>3.0</v>
      </c>
      <c r="I2" s="227">
        <v>4.0</v>
      </c>
      <c r="J2" s="227">
        <v>5.0</v>
      </c>
      <c r="K2" s="227">
        <v>6.0</v>
      </c>
      <c r="L2" s="227">
        <v>7.0</v>
      </c>
      <c r="M2" s="227">
        <v>8.0</v>
      </c>
      <c r="N2" s="227">
        <v>9.0</v>
      </c>
      <c r="O2" s="227">
        <v>10.0</v>
      </c>
      <c r="P2" s="227">
        <v>11.0</v>
      </c>
      <c r="Q2" s="121">
        <v>12.0</v>
      </c>
      <c r="R2" s="227">
        <v>13.0</v>
      </c>
      <c r="S2" s="227">
        <v>14.0</v>
      </c>
      <c r="T2" s="227">
        <v>15.0</v>
      </c>
      <c r="U2" s="227">
        <v>16.0</v>
      </c>
      <c r="V2" s="227">
        <v>17.0</v>
      </c>
      <c r="W2" s="227">
        <v>18.0</v>
      </c>
      <c r="X2" s="227">
        <v>19.0</v>
      </c>
      <c r="Y2" s="227">
        <v>20.0</v>
      </c>
      <c r="Z2" s="227">
        <v>21.0</v>
      </c>
      <c r="AA2" s="232">
        <v>22.0</v>
      </c>
      <c r="AB2" s="227">
        <v>23.0</v>
      </c>
      <c r="AC2" s="227">
        <v>24.0</v>
      </c>
      <c r="AD2" s="227">
        <v>25.0</v>
      </c>
      <c r="AE2" s="227">
        <v>26.0</v>
      </c>
      <c r="AF2" s="227">
        <v>27.0</v>
      </c>
      <c r="AG2" s="227">
        <v>28.0</v>
      </c>
      <c r="AH2" s="227">
        <v>29.0</v>
      </c>
      <c r="AI2" s="227">
        <v>30.0</v>
      </c>
      <c r="AJ2" s="227">
        <v>31.0</v>
      </c>
      <c r="AK2" s="227">
        <v>32.0</v>
      </c>
      <c r="AL2" s="227">
        <v>33.0</v>
      </c>
      <c r="AM2" s="121">
        <v>34.0</v>
      </c>
      <c r="AN2" s="227">
        <v>35.0</v>
      </c>
      <c r="AO2" s="227">
        <v>36.0</v>
      </c>
      <c r="AP2" s="227">
        <v>37.0</v>
      </c>
      <c r="AQ2" s="227">
        <v>38.0</v>
      </c>
      <c r="AR2" s="227">
        <v>39.0</v>
      </c>
      <c r="AS2" s="227">
        <v>40.0</v>
      </c>
      <c r="AT2" s="227">
        <v>41.0</v>
      </c>
      <c r="AU2" s="227">
        <v>42.0</v>
      </c>
      <c r="AV2" s="227">
        <v>43.0</v>
      </c>
      <c r="AW2" s="227">
        <v>44.0</v>
      </c>
      <c r="AX2" s="227">
        <v>45.0</v>
      </c>
      <c r="AY2" s="227">
        <v>46.0</v>
      </c>
      <c r="AZ2" s="227">
        <v>47.0</v>
      </c>
      <c r="BA2" s="227">
        <v>48.0</v>
      </c>
      <c r="BB2" s="227">
        <v>49.0</v>
      </c>
      <c r="BC2" s="227">
        <v>50.0</v>
      </c>
      <c r="BD2" s="227">
        <v>51.0</v>
      </c>
      <c r="BE2" s="227">
        <v>52.0</v>
      </c>
      <c r="BF2" s="227">
        <v>53.0</v>
      </c>
      <c r="BG2" s="114"/>
      <c r="BH2" s="114"/>
      <c r="BI2" s="114"/>
      <c r="BJ2" s="114"/>
      <c r="BK2" s="114"/>
      <c r="BL2" s="114"/>
      <c r="BM2" s="114"/>
      <c r="BN2" s="114"/>
      <c r="BO2" s="114"/>
      <c r="BP2" s="114"/>
      <c r="BQ2" s="114"/>
      <c r="BR2" s="114"/>
      <c r="BS2" s="114"/>
      <c r="BT2" s="114"/>
      <c r="BU2" s="114"/>
    </row>
    <row r="3">
      <c r="A3" s="231"/>
      <c r="B3" s="128" t="s">
        <v>1381</v>
      </c>
      <c r="C3" s="5"/>
      <c r="D3" s="5"/>
      <c r="E3" s="6"/>
      <c r="F3" s="233" t="s">
        <v>2216</v>
      </c>
      <c r="G3" s="233" t="s">
        <v>2217</v>
      </c>
      <c r="H3" s="233" t="s">
        <v>2218</v>
      </c>
      <c r="I3" s="233" t="s">
        <v>2219</v>
      </c>
      <c r="J3" s="233" t="s">
        <v>2220</v>
      </c>
      <c r="K3" s="233" t="s">
        <v>2221</v>
      </c>
      <c r="L3" s="233" t="s">
        <v>2222</v>
      </c>
      <c r="M3" s="233" t="s">
        <v>2223</v>
      </c>
      <c r="N3" s="233" t="s">
        <v>2224</v>
      </c>
      <c r="O3" s="233" t="s">
        <v>2225</v>
      </c>
      <c r="P3" s="233" t="s">
        <v>2226</v>
      </c>
      <c r="Q3" s="234" t="s">
        <v>2227</v>
      </c>
      <c r="R3" s="233" t="s">
        <v>2228</v>
      </c>
      <c r="S3" s="233" t="s">
        <v>2229</v>
      </c>
      <c r="T3" s="233" t="s">
        <v>2230</v>
      </c>
      <c r="U3" s="233" t="s">
        <v>2231</v>
      </c>
      <c r="V3" s="233" t="s">
        <v>2232</v>
      </c>
      <c r="W3" s="235" t="s">
        <v>2233</v>
      </c>
      <c r="X3" s="233" t="s">
        <v>2234</v>
      </c>
      <c r="Y3" s="233" t="s">
        <v>2235</v>
      </c>
      <c r="Z3" s="233" t="s">
        <v>2236</v>
      </c>
      <c r="AA3" s="236" t="s">
        <v>2237</v>
      </c>
      <c r="AB3" s="233" t="s">
        <v>2238</v>
      </c>
      <c r="AC3" s="233" t="s">
        <v>2239</v>
      </c>
      <c r="AD3" s="233" t="s">
        <v>2240</v>
      </c>
      <c r="AE3" s="233" t="s">
        <v>2241</v>
      </c>
      <c r="AF3" s="233" t="s">
        <v>2242</v>
      </c>
      <c r="AG3" s="233" t="s">
        <v>2243</v>
      </c>
      <c r="AH3" s="233" t="s">
        <v>2244</v>
      </c>
      <c r="AI3" s="233" t="s">
        <v>2245</v>
      </c>
      <c r="AJ3" s="233" t="s">
        <v>2246</v>
      </c>
      <c r="AK3" s="233" t="s">
        <v>2247</v>
      </c>
      <c r="AL3" s="233" t="s">
        <v>2248</v>
      </c>
      <c r="AM3" s="234" t="s">
        <v>2249</v>
      </c>
      <c r="AN3" s="233" t="s">
        <v>2250</v>
      </c>
      <c r="AO3" s="233" t="s">
        <v>2251</v>
      </c>
      <c r="AP3" s="233" t="s">
        <v>2252</v>
      </c>
      <c r="AQ3" s="233" t="s">
        <v>2253</v>
      </c>
      <c r="AR3" s="234" t="s">
        <v>2254</v>
      </c>
      <c r="AS3" s="233" t="s">
        <v>2255</v>
      </c>
      <c r="AT3" s="233" t="s">
        <v>2256</v>
      </c>
      <c r="AU3" s="233" t="s">
        <v>2257</v>
      </c>
      <c r="AV3" s="233" t="s">
        <v>2258</v>
      </c>
      <c r="AW3" s="233" t="s">
        <v>2259</v>
      </c>
      <c r="AX3" s="233" t="s">
        <v>2260</v>
      </c>
      <c r="AY3" s="233" t="s">
        <v>2261</v>
      </c>
      <c r="AZ3" s="233" t="s">
        <v>2262</v>
      </c>
      <c r="BA3" s="233" t="s">
        <v>2263</v>
      </c>
      <c r="BB3" s="233" t="s">
        <v>2264</v>
      </c>
      <c r="BC3" s="233" t="s">
        <v>2265</v>
      </c>
      <c r="BD3" s="233" t="s">
        <v>2266</v>
      </c>
      <c r="BE3" s="233" t="s">
        <v>2267</v>
      </c>
      <c r="BF3" s="237" t="s">
        <v>2268</v>
      </c>
      <c r="BG3" s="238"/>
      <c r="BH3" s="238"/>
      <c r="BI3" s="238"/>
      <c r="BJ3" s="238"/>
      <c r="BK3" s="238"/>
      <c r="BL3" s="238"/>
      <c r="BM3" s="238"/>
      <c r="BN3" s="238"/>
      <c r="BO3" s="238"/>
      <c r="BP3" s="238"/>
      <c r="BQ3" s="238"/>
      <c r="BR3" s="238"/>
      <c r="BS3" s="238"/>
      <c r="BT3" s="238"/>
      <c r="BU3" s="238"/>
    </row>
    <row r="4">
      <c r="A4" s="231"/>
      <c r="B4" s="120" t="s">
        <v>77</v>
      </c>
      <c r="C4" s="5"/>
      <c r="D4" s="5"/>
      <c r="E4" s="6"/>
      <c r="F4" s="233" t="s">
        <v>2269</v>
      </c>
      <c r="G4" s="233" t="s">
        <v>2269</v>
      </c>
      <c r="H4" s="233" t="s">
        <v>2269</v>
      </c>
      <c r="I4" s="233" t="s">
        <v>2269</v>
      </c>
      <c r="J4" s="233" t="s">
        <v>2269</v>
      </c>
      <c r="K4" s="233" t="s">
        <v>2269</v>
      </c>
      <c r="L4" s="233" t="s">
        <v>2269</v>
      </c>
      <c r="M4" s="233" t="s">
        <v>2269</v>
      </c>
      <c r="N4" s="233" t="s">
        <v>2269</v>
      </c>
      <c r="O4" s="233" t="s">
        <v>2269</v>
      </c>
      <c r="P4" s="233" t="s">
        <v>2269</v>
      </c>
      <c r="Q4" s="234" t="s">
        <v>2269</v>
      </c>
      <c r="R4" s="233" t="s">
        <v>2269</v>
      </c>
      <c r="S4" s="233" t="s">
        <v>2269</v>
      </c>
      <c r="T4" s="233" t="s">
        <v>2269</v>
      </c>
      <c r="U4" s="233" t="s">
        <v>2269</v>
      </c>
      <c r="V4" s="233" t="s">
        <v>2269</v>
      </c>
      <c r="W4" s="233" t="s">
        <v>2269</v>
      </c>
      <c r="X4" s="233" t="s">
        <v>2269</v>
      </c>
      <c r="Y4" s="233" t="s">
        <v>2269</v>
      </c>
      <c r="Z4" s="233" t="s">
        <v>2269</v>
      </c>
      <c r="AA4" s="236" t="s">
        <v>2269</v>
      </c>
      <c r="AB4" s="233" t="s">
        <v>2269</v>
      </c>
      <c r="AC4" s="233" t="s">
        <v>2269</v>
      </c>
      <c r="AD4" s="233" t="s">
        <v>2269</v>
      </c>
      <c r="AE4" s="233" t="s">
        <v>2269</v>
      </c>
      <c r="AF4" s="233" t="s">
        <v>2269</v>
      </c>
      <c r="AG4" s="233" t="s">
        <v>2269</v>
      </c>
      <c r="AH4" s="233" t="s">
        <v>2269</v>
      </c>
      <c r="AI4" s="233" t="s">
        <v>2269</v>
      </c>
      <c r="AJ4" s="233" t="s">
        <v>2269</v>
      </c>
      <c r="AK4" s="233" t="s">
        <v>2269</v>
      </c>
      <c r="AL4" s="233" t="s">
        <v>2269</v>
      </c>
      <c r="AM4" s="234" t="s">
        <v>2269</v>
      </c>
      <c r="AN4" s="233" t="s">
        <v>2269</v>
      </c>
      <c r="AO4" s="233" t="s">
        <v>2269</v>
      </c>
      <c r="AP4" s="233" t="s">
        <v>2269</v>
      </c>
      <c r="AQ4" s="233" t="s">
        <v>2269</v>
      </c>
      <c r="AR4" s="233" t="s">
        <v>2269</v>
      </c>
      <c r="AS4" s="233" t="s">
        <v>2269</v>
      </c>
      <c r="AT4" s="233" t="s">
        <v>2269</v>
      </c>
      <c r="AU4" s="233" t="s">
        <v>2269</v>
      </c>
      <c r="AV4" s="233" t="s">
        <v>2269</v>
      </c>
      <c r="AW4" s="233" t="s">
        <v>2269</v>
      </c>
      <c r="AX4" s="233" t="s">
        <v>2269</v>
      </c>
      <c r="AY4" s="233" t="s">
        <v>2269</v>
      </c>
      <c r="AZ4" s="233" t="s">
        <v>2269</v>
      </c>
      <c r="BA4" s="233" t="s">
        <v>2269</v>
      </c>
      <c r="BB4" s="233" t="s">
        <v>2269</v>
      </c>
      <c r="BC4" s="233" t="s">
        <v>2269</v>
      </c>
      <c r="BD4" s="233" t="s">
        <v>2269</v>
      </c>
      <c r="BE4" s="233" t="s">
        <v>2269</v>
      </c>
      <c r="BF4" s="233" t="s">
        <v>2269</v>
      </c>
    </row>
    <row r="5">
      <c r="A5" s="239" t="s">
        <v>2270</v>
      </c>
      <c r="B5" s="136" t="s">
        <v>79</v>
      </c>
      <c r="C5" s="5"/>
      <c r="D5" s="5"/>
      <c r="E5" s="6"/>
      <c r="F5" s="233" t="s">
        <v>2271</v>
      </c>
      <c r="G5" s="227" t="s">
        <v>2217</v>
      </c>
      <c r="H5" s="227" t="s">
        <v>2218</v>
      </c>
      <c r="I5" s="227" t="s">
        <v>2272</v>
      </c>
      <c r="J5" s="233" t="s">
        <v>2220</v>
      </c>
      <c r="K5" s="233" t="s">
        <v>2221</v>
      </c>
      <c r="L5" s="227" t="s">
        <v>2222</v>
      </c>
      <c r="M5" s="227" t="s">
        <v>2273</v>
      </c>
      <c r="N5" s="226"/>
      <c r="O5" s="121" t="s">
        <v>2274</v>
      </c>
      <c r="P5" s="233" t="s">
        <v>2226</v>
      </c>
      <c r="Q5" s="121" t="s">
        <v>2227</v>
      </c>
      <c r="R5" s="234" t="s">
        <v>2275</v>
      </c>
      <c r="S5" s="233" t="s">
        <v>2229</v>
      </c>
      <c r="T5" s="227" t="s">
        <v>2230</v>
      </c>
      <c r="U5" s="227" t="s">
        <v>2231</v>
      </c>
      <c r="V5" s="233" t="s">
        <v>2232</v>
      </c>
      <c r="W5" s="240" t="s">
        <v>2276</v>
      </c>
      <c r="X5" s="233" t="s">
        <v>2234</v>
      </c>
      <c r="Y5" s="227" t="s">
        <v>2235</v>
      </c>
      <c r="Z5" s="226"/>
      <c r="AA5" s="236" t="s">
        <v>2237</v>
      </c>
      <c r="AB5" s="227" t="s">
        <v>2277</v>
      </c>
      <c r="AC5" s="227" t="s">
        <v>2239</v>
      </c>
      <c r="AD5" s="233" t="s">
        <v>2240</v>
      </c>
      <c r="AE5" s="233" t="s">
        <v>2241</v>
      </c>
      <c r="AF5" s="227" t="s">
        <v>2242</v>
      </c>
      <c r="AG5" s="233" t="s">
        <v>2243</v>
      </c>
      <c r="AH5" s="226"/>
      <c r="AI5" s="241" t="s">
        <v>2278</v>
      </c>
      <c r="AJ5" s="233" t="s">
        <v>2246</v>
      </c>
      <c r="AK5" s="233" t="s">
        <v>2247</v>
      </c>
      <c r="AL5" s="226"/>
      <c r="AM5" s="121" t="s">
        <v>2249</v>
      </c>
      <c r="AN5" s="233" t="s">
        <v>2250</v>
      </c>
      <c r="AO5" s="227" t="s">
        <v>2251</v>
      </c>
      <c r="AP5" s="241" t="s">
        <v>2252</v>
      </c>
      <c r="AQ5" s="233" t="s">
        <v>2253</v>
      </c>
      <c r="AR5" s="234" t="s">
        <v>2254</v>
      </c>
      <c r="AS5" s="227" t="s">
        <v>2255</v>
      </c>
      <c r="AT5" s="227" t="s">
        <v>2256</v>
      </c>
      <c r="AU5" s="226"/>
      <c r="AV5" s="227" t="s">
        <v>2258</v>
      </c>
      <c r="AW5" s="233" t="s">
        <v>2259</v>
      </c>
      <c r="AX5" s="234" t="s">
        <v>2260</v>
      </c>
      <c r="AY5" s="226"/>
      <c r="AZ5" s="226"/>
      <c r="BA5" s="234" t="s">
        <v>2279</v>
      </c>
      <c r="BB5" s="227" t="s">
        <v>2280</v>
      </c>
      <c r="BC5" s="114" t="s">
        <v>2281</v>
      </c>
      <c r="BD5" s="233" t="s">
        <v>2266</v>
      </c>
      <c r="BE5" s="227" t="s">
        <v>2267</v>
      </c>
      <c r="BF5" s="237" t="s">
        <v>2268</v>
      </c>
    </row>
    <row r="6">
      <c r="A6" s="231">
        <v>2.0</v>
      </c>
      <c r="B6" s="136" t="s">
        <v>86</v>
      </c>
      <c r="C6" s="5"/>
      <c r="D6" s="5"/>
      <c r="E6" s="6"/>
      <c r="F6" s="233">
        <v>14585.0</v>
      </c>
      <c r="G6" s="226"/>
      <c r="H6" s="227">
        <v>24812.0</v>
      </c>
      <c r="I6" s="227">
        <v>28797.0</v>
      </c>
      <c r="J6" s="227">
        <v>19538.0</v>
      </c>
      <c r="K6" s="227">
        <v>13346.0</v>
      </c>
      <c r="L6" s="227">
        <v>16436.0</v>
      </c>
      <c r="M6" s="227">
        <v>15344.0</v>
      </c>
      <c r="N6" s="226"/>
      <c r="O6" s="121">
        <v>23296.0</v>
      </c>
      <c r="P6" s="121">
        <v>25200.0</v>
      </c>
      <c r="Q6" s="121">
        <v>28318.0</v>
      </c>
      <c r="R6" s="227">
        <v>18799.0</v>
      </c>
      <c r="S6" s="227">
        <v>26909.0</v>
      </c>
      <c r="T6" s="227">
        <v>26364.0</v>
      </c>
      <c r="U6" s="226"/>
      <c r="V6" s="227">
        <v>18578.0</v>
      </c>
      <c r="W6" s="227">
        <v>16562.0</v>
      </c>
      <c r="X6" s="227">
        <v>27714.0</v>
      </c>
      <c r="Y6" s="226"/>
      <c r="Z6" s="226"/>
      <c r="AA6" s="232">
        <v>14396.0</v>
      </c>
      <c r="AB6" s="227">
        <v>21500.0</v>
      </c>
      <c r="AC6" s="227">
        <v>12545.0</v>
      </c>
      <c r="AD6" s="227">
        <v>23083.0</v>
      </c>
      <c r="AE6" s="227">
        <v>2053.0</v>
      </c>
      <c r="AF6" s="227">
        <v>19652.0</v>
      </c>
      <c r="AG6" s="227">
        <v>17033.0</v>
      </c>
      <c r="AH6" s="226"/>
      <c r="AI6" s="227">
        <v>11784.0</v>
      </c>
      <c r="AJ6" s="227">
        <v>14121.0</v>
      </c>
      <c r="AK6" s="227">
        <v>10258.0</v>
      </c>
      <c r="AL6" s="226"/>
      <c r="AM6" s="121">
        <v>17749.0</v>
      </c>
      <c r="AN6" s="227">
        <v>12960.0</v>
      </c>
      <c r="AO6" s="227">
        <v>13445.0</v>
      </c>
      <c r="AP6" s="227">
        <v>1761.0</v>
      </c>
      <c r="AQ6" s="227">
        <v>52760.0</v>
      </c>
      <c r="AR6" s="227">
        <v>24069.0</v>
      </c>
      <c r="AS6" s="227">
        <v>21001.0</v>
      </c>
      <c r="AT6" s="226"/>
      <c r="AU6" s="226"/>
      <c r="AV6" s="227">
        <v>15361.0</v>
      </c>
      <c r="AW6" s="227">
        <v>15873.0</v>
      </c>
      <c r="AX6" s="226"/>
      <c r="AY6" s="226"/>
      <c r="AZ6" s="226"/>
      <c r="BA6" s="227">
        <v>13012.0</v>
      </c>
      <c r="BB6" s="227">
        <v>15618.0</v>
      </c>
      <c r="BC6" s="227">
        <v>8160.0</v>
      </c>
      <c r="BD6" s="227">
        <v>21755.0</v>
      </c>
      <c r="BE6" s="227">
        <v>20287.0</v>
      </c>
      <c r="BF6" s="227">
        <v>21627.0</v>
      </c>
    </row>
    <row r="7">
      <c r="A7" s="231">
        <v>3.0</v>
      </c>
      <c r="B7" s="136" t="s">
        <v>89</v>
      </c>
      <c r="C7" s="5"/>
      <c r="D7" s="5"/>
      <c r="E7" s="6"/>
      <c r="F7" s="233">
        <v>19.5</v>
      </c>
      <c r="G7" s="226"/>
      <c r="H7" s="227">
        <v>277.7</v>
      </c>
      <c r="I7" s="227">
        <v>26.5</v>
      </c>
      <c r="J7" s="227">
        <v>19.5</v>
      </c>
      <c r="K7" s="227">
        <v>15.85</v>
      </c>
      <c r="L7" s="227">
        <v>25.2</v>
      </c>
      <c r="M7" s="227">
        <v>15.09</v>
      </c>
      <c r="N7" s="226"/>
      <c r="O7" s="121">
        <v>21.74</v>
      </c>
      <c r="P7" s="121">
        <v>186.0</v>
      </c>
      <c r="Q7" s="121">
        <v>20.55</v>
      </c>
      <c r="R7" s="227">
        <v>23.27</v>
      </c>
      <c r="S7" s="227">
        <v>23.9559</v>
      </c>
      <c r="T7" s="227">
        <v>14.74</v>
      </c>
      <c r="U7" s="121">
        <v>66.0</v>
      </c>
      <c r="V7" s="121">
        <v>16.28</v>
      </c>
      <c r="W7" s="227">
        <v>12.8</v>
      </c>
      <c r="X7" s="227">
        <v>36.36</v>
      </c>
      <c r="Y7" s="226"/>
      <c r="Z7" s="226"/>
      <c r="AA7" s="232">
        <v>17.01</v>
      </c>
      <c r="AB7" s="227">
        <v>23.0</v>
      </c>
      <c r="AC7" s="227">
        <v>8.0</v>
      </c>
      <c r="AD7" s="227">
        <v>21.57</v>
      </c>
      <c r="AE7" s="227">
        <v>17.57</v>
      </c>
      <c r="AF7" s="227">
        <v>12.03</v>
      </c>
      <c r="AG7" s="227">
        <v>27.53</v>
      </c>
      <c r="AH7" s="226"/>
      <c r="AI7" s="227">
        <v>12.45</v>
      </c>
      <c r="AJ7" s="227">
        <v>14.44</v>
      </c>
      <c r="AK7" s="227">
        <v>10.38</v>
      </c>
      <c r="AL7" s="226"/>
      <c r="AM7" s="121">
        <v>20.42</v>
      </c>
      <c r="AN7" s="227">
        <v>8.49</v>
      </c>
      <c r="AO7" s="227">
        <v>13.17</v>
      </c>
      <c r="AP7" s="227">
        <v>14.54</v>
      </c>
      <c r="AQ7" s="227">
        <v>45.43</v>
      </c>
      <c r="AR7" s="227">
        <v>19.42</v>
      </c>
      <c r="AS7" s="227">
        <v>16.5</v>
      </c>
      <c r="AT7" s="226"/>
      <c r="AU7" s="226"/>
      <c r="AV7" s="227">
        <v>15.64</v>
      </c>
      <c r="AW7" s="227">
        <v>30.72</v>
      </c>
      <c r="AX7" s="226"/>
      <c r="AY7" s="226"/>
      <c r="AZ7" s="226"/>
      <c r="BA7" s="227">
        <v>43.5</v>
      </c>
      <c r="BB7" s="227">
        <v>14.46</v>
      </c>
      <c r="BC7" s="227">
        <v>7.84</v>
      </c>
      <c r="BD7" s="227">
        <v>59.509</v>
      </c>
      <c r="BE7" s="227">
        <v>18.86</v>
      </c>
      <c r="BF7" s="227">
        <v>51.8</v>
      </c>
    </row>
    <row r="8">
      <c r="A8" s="242">
        <v>4.0</v>
      </c>
      <c r="B8" s="136" t="s">
        <v>99</v>
      </c>
      <c r="C8" s="5"/>
      <c r="D8" s="5"/>
      <c r="E8" s="6"/>
      <c r="F8" s="234" t="s">
        <v>2282</v>
      </c>
      <c r="G8" s="121" t="s">
        <v>2283</v>
      </c>
      <c r="H8" s="234" t="s">
        <v>2284</v>
      </c>
      <c r="I8" s="121" t="s">
        <v>2285</v>
      </c>
      <c r="J8" s="227" t="s">
        <v>2286</v>
      </c>
      <c r="K8" s="233" t="s">
        <v>2287</v>
      </c>
      <c r="L8" s="227" t="s">
        <v>2288</v>
      </c>
      <c r="M8" s="121" t="s">
        <v>2289</v>
      </c>
      <c r="N8" s="226"/>
      <c r="O8" s="121" t="s">
        <v>2290</v>
      </c>
      <c r="P8" s="234" t="s">
        <v>2291</v>
      </c>
      <c r="Q8" s="121" t="s">
        <v>2292</v>
      </c>
      <c r="R8" s="121" t="s">
        <v>2293</v>
      </c>
      <c r="S8" s="234" t="s">
        <v>2294</v>
      </c>
      <c r="T8" s="121" t="s">
        <v>2295</v>
      </c>
      <c r="U8" s="121" t="s">
        <v>2296</v>
      </c>
      <c r="V8" s="234" t="s">
        <v>2297</v>
      </c>
      <c r="W8" s="121" t="s">
        <v>2298</v>
      </c>
      <c r="X8" s="227" t="s">
        <v>2299</v>
      </c>
      <c r="Y8" s="226"/>
      <c r="Z8" s="226"/>
      <c r="AA8" s="236" t="s">
        <v>2300</v>
      </c>
      <c r="AB8" s="227" t="s">
        <v>2301</v>
      </c>
      <c r="AC8" s="121" t="s">
        <v>2302</v>
      </c>
      <c r="AD8" s="121" t="s">
        <v>2303</v>
      </c>
      <c r="AE8" s="234" t="s">
        <v>2304</v>
      </c>
      <c r="AF8" s="84" t="s">
        <v>2305</v>
      </c>
      <c r="AG8" s="234" t="s">
        <v>2306</v>
      </c>
      <c r="AH8" s="226"/>
      <c r="AI8" s="234" t="s">
        <v>2307</v>
      </c>
      <c r="AJ8" s="233" t="s">
        <v>2308</v>
      </c>
      <c r="AK8" s="227" t="s">
        <v>2309</v>
      </c>
      <c r="AL8" s="226"/>
      <c r="AM8" s="121" t="s">
        <v>2310</v>
      </c>
      <c r="AN8" s="121" t="s">
        <v>2311</v>
      </c>
      <c r="AO8" s="227" t="s">
        <v>2312</v>
      </c>
      <c r="AP8" s="227" t="s">
        <v>2313</v>
      </c>
      <c r="AQ8" s="233" t="s">
        <v>2314</v>
      </c>
      <c r="AR8" s="234" t="s">
        <v>2315</v>
      </c>
      <c r="AS8" s="227" t="s">
        <v>2316</v>
      </c>
      <c r="AT8" s="121" t="s">
        <v>2317</v>
      </c>
      <c r="AU8" s="226"/>
      <c r="AV8" s="121" t="s">
        <v>2318</v>
      </c>
      <c r="AW8" s="234" t="s">
        <v>2319</v>
      </c>
      <c r="AX8" s="226"/>
      <c r="AY8" s="226"/>
      <c r="AZ8" s="226"/>
      <c r="BA8" s="234" t="s">
        <v>2320</v>
      </c>
      <c r="BB8" s="227" t="s">
        <v>2321</v>
      </c>
      <c r="BC8" s="121" t="s">
        <v>2322</v>
      </c>
      <c r="BD8" s="234" t="s">
        <v>2323</v>
      </c>
      <c r="BE8" s="94" t="s">
        <v>2324</v>
      </c>
      <c r="BF8" s="234" t="s">
        <v>2325</v>
      </c>
    </row>
    <row r="9">
      <c r="A9" s="85"/>
      <c r="B9" s="158" t="s">
        <v>173</v>
      </c>
      <c r="C9" s="5"/>
      <c r="D9" s="5"/>
      <c r="E9" s="6"/>
      <c r="F9" s="233"/>
      <c r="G9" s="227">
        <v>4.682319135E9</v>
      </c>
      <c r="H9" s="227" t="s">
        <v>2326</v>
      </c>
      <c r="I9" s="243" t="s">
        <v>2327</v>
      </c>
      <c r="J9" s="227">
        <v>4.682350316E9</v>
      </c>
      <c r="K9" s="226"/>
      <c r="L9" s="227">
        <v>4.735255225E9</v>
      </c>
      <c r="M9" s="227" t="s">
        <v>2328</v>
      </c>
      <c r="N9" s="226"/>
      <c r="O9" s="227" t="s">
        <v>2329</v>
      </c>
      <c r="P9" s="226"/>
      <c r="Q9" s="121" t="s">
        <v>2330</v>
      </c>
      <c r="R9" s="226"/>
      <c r="S9" s="227" t="s">
        <v>2331</v>
      </c>
      <c r="T9" s="227" t="s">
        <v>2332</v>
      </c>
      <c r="U9" s="227" t="s">
        <v>2333</v>
      </c>
      <c r="V9" s="226"/>
      <c r="W9" s="227">
        <v>4.692619253E9</v>
      </c>
      <c r="X9" s="226"/>
      <c r="Y9" s="226"/>
      <c r="Z9" s="226"/>
      <c r="AA9" s="232">
        <v>4.692773253E9</v>
      </c>
      <c r="AB9" s="227">
        <v>4.692696236E9</v>
      </c>
      <c r="AC9" s="227" t="s">
        <v>2334</v>
      </c>
      <c r="AD9" s="227" t="s">
        <v>2335</v>
      </c>
      <c r="AE9" s="227" t="s">
        <v>2336</v>
      </c>
      <c r="AF9" s="227" t="s">
        <v>2337</v>
      </c>
      <c r="AG9" s="227" t="s">
        <v>2338</v>
      </c>
      <c r="AH9" s="226"/>
      <c r="AI9" s="227">
        <v>4.682312162E9</v>
      </c>
      <c r="AJ9" s="227" t="s">
        <v>2339</v>
      </c>
      <c r="AK9" s="227" t="s">
        <v>2340</v>
      </c>
      <c r="AL9" s="226"/>
      <c r="AM9" s="121" t="s">
        <v>2341</v>
      </c>
      <c r="AN9" s="227" t="s">
        <v>2342</v>
      </c>
      <c r="AO9" s="227">
        <v>4.692610254E9</v>
      </c>
      <c r="AP9" s="226"/>
      <c r="AQ9" s="227">
        <v>4.734288621E9</v>
      </c>
      <c r="AR9" s="227" t="s">
        <v>2343</v>
      </c>
      <c r="AS9" s="227">
        <v>4.692630843E9</v>
      </c>
      <c r="AT9" s="227">
        <v>4.682242215E9</v>
      </c>
      <c r="AU9" s="226"/>
      <c r="AV9" s="227" t="s">
        <v>2344</v>
      </c>
      <c r="AW9" s="227" t="s">
        <v>2345</v>
      </c>
      <c r="AX9" s="226"/>
      <c r="AY9" s="226"/>
      <c r="AZ9" s="226"/>
      <c r="BA9" s="227" t="s">
        <v>2346</v>
      </c>
      <c r="BB9" s="227">
        <v>4.682214387E9</v>
      </c>
      <c r="BC9" s="227" t="s">
        <v>2347</v>
      </c>
      <c r="BD9" s="227" t="s">
        <v>2348</v>
      </c>
      <c r="BE9" s="114" t="s">
        <v>2349</v>
      </c>
      <c r="BF9" s="227">
        <v>4.735265238E9</v>
      </c>
    </row>
    <row r="10">
      <c r="A10" s="85"/>
      <c r="B10" s="158" t="s">
        <v>212</v>
      </c>
      <c r="C10" s="5"/>
      <c r="D10" s="5"/>
      <c r="E10" s="6"/>
      <c r="F10" s="233"/>
      <c r="G10" s="226"/>
      <c r="H10" s="226"/>
      <c r="I10" s="226"/>
      <c r="J10" s="226"/>
      <c r="K10" s="226"/>
      <c r="L10" s="226"/>
      <c r="M10" s="226"/>
      <c r="N10" s="226"/>
      <c r="O10" s="226"/>
      <c r="P10" s="226"/>
      <c r="Q10" s="141"/>
      <c r="R10" s="226"/>
      <c r="S10" s="226"/>
      <c r="T10" s="226"/>
      <c r="U10" s="226"/>
      <c r="V10" s="226"/>
      <c r="W10" s="226"/>
      <c r="X10" s="226"/>
      <c r="Y10" s="226"/>
      <c r="Z10" s="226"/>
      <c r="AA10" s="232" t="s">
        <v>598</v>
      </c>
      <c r="AB10" s="227" t="s">
        <v>598</v>
      </c>
      <c r="AE10" s="226"/>
      <c r="AF10" s="226"/>
      <c r="AG10" s="226"/>
      <c r="AH10" s="226"/>
      <c r="AI10" s="226"/>
      <c r="AJ10" s="226"/>
      <c r="AK10" s="226"/>
      <c r="AL10" s="226"/>
      <c r="AM10" s="141"/>
      <c r="AN10" s="226"/>
      <c r="AO10" s="226"/>
      <c r="AP10" s="226"/>
      <c r="AQ10" s="226"/>
      <c r="AR10" s="226"/>
      <c r="AS10" s="226"/>
      <c r="AT10" s="226"/>
      <c r="AU10" s="226"/>
      <c r="AV10" s="226"/>
      <c r="AW10" s="227" t="s">
        <v>515</v>
      </c>
      <c r="AX10" s="226"/>
      <c r="AY10" s="226"/>
      <c r="AZ10" s="226"/>
      <c r="BA10" s="226"/>
      <c r="BB10" s="226"/>
      <c r="BC10" s="226"/>
      <c r="BD10" s="226"/>
      <c r="BE10" s="226"/>
    </row>
    <row r="11">
      <c r="A11" s="89"/>
      <c r="B11" s="158" t="s">
        <v>215</v>
      </c>
      <c r="C11" s="5"/>
      <c r="D11" s="5"/>
      <c r="E11" s="6"/>
      <c r="F11" s="234" t="s">
        <v>2350</v>
      </c>
      <c r="G11" s="121" t="s">
        <v>2351</v>
      </c>
      <c r="H11" s="234" t="s">
        <v>2352</v>
      </c>
      <c r="I11" s="121" t="s">
        <v>2353</v>
      </c>
      <c r="J11" s="121" t="s">
        <v>2354</v>
      </c>
      <c r="K11" s="226"/>
      <c r="L11" s="227" t="s">
        <v>2355</v>
      </c>
      <c r="M11" s="121" t="s">
        <v>2356</v>
      </c>
      <c r="N11" s="226"/>
      <c r="O11" s="121" t="s">
        <v>2357</v>
      </c>
      <c r="P11" s="234" t="s">
        <v>2358</v>
      </c>
      <c r="Q11" s="121" t="s">
        <v>2359</v>
      </c>
      <c r="R11" s="121" t="s">
        <v>2360</v>
      </c>
      <c r="S11" s="121" t="s">
        <v>2361</v>
      </c>
      <c r="T11" s="121" t="s">
        <v>2362</v>
      </c>
      <c r="U11" s="121" t="s">
        <v>2363</v>
      </c>
      <c r="V11" s="234" t="s">
        <v>2364</v>
      </c>
      <c r="W11" s="121" t="s">
        <v>2365</v>
      </c>
      <c r="X11" s="226"/>
      <c r="Y11" s="226"/>
      <c r="Z11" s="226"/>
      <c r="AA11" s="244" t="s">
        <v>2366</v>
      </c>
      <c r="AB11" s="227" t="s">
        <v>2367</v>
      </c>
      <c r="AC11" s="121" t="s">
        <v>2368</v>
      </c>
      <c r="AE11" s="121" t="s">
        <v>2369</v>
      </c>
      <c r="AF11" s="84" t="s">
        <v>2370</v>
      </c>
      <c r="AG11" s="121" t="s">
        <v>2371</v>
      </c>
      <c r="AH11" s="226"/>
      <c r="AI11" s="227" t="s">
        <v>2372</v>
      </c>
      <c r="AJ11" s="234" t="s">
        <v>2373</v>
      </c>
      <c r="AK11" s="121" t="s">
        <v>2374</v>
      </c>
      <c r="AL11" s="226"/>
      <c r="AM11" s="121" t="s">
        <v>2375</v>
      </c>
      <c r="AN11" s="227" t="s">
        <v>2376</v>
      </c>
      <c r="AO11" s="227" t="s">
        <v>2377</v>
      </c>
      <c r="AP11" s="245" t="s">
        <v>2378</v>
      </c>
      <c r="AQ11" s="234" t="s">
        <v>2379</v>
      </c>
      <c r="AR11" s="121" t="s">
        <v>2380</v>
      </c>
      <c r="AS11" s="227" t="s">
        <v>2381</v>
      </c>
      <c r="AT11" s="121" t="s">
        <v>2382</v>
      </c>
      <c r="AU11" s="226"/>
      <c r="AV11" s="121" t="s">
        <v>2383</v>
      </c>
      <c r="AW11" s="151" t="s">
        <v>2384</v>
      </c>
      <c r="AX11" s="84" t="s">
        <v>2385</v>
      </c>
      <c r="AY11" s="226"/>
      <c r="AZ11" s="226"/>
      <c r="BA11" s="121" t="s">
        <v>2386</v>
      </c>
      <c r="BB11" s="227" t="s">
        <v>2387</v>
      </c>
      <c r="BC11" s="121" t="s">
        <v>2388</v>
      </c>
      <c r="BD11" s="234" t="s">
        <v>2389</v>
      </c>
      <c r="BE11" s="121" t="s">
        <v>2390</v>
      </c>
      <c r="BF11" s="234" t="s">
        <v>2391</v>
      </c>
      <c r="BG11" s="58"/>
    </row>
    <row r="12">
      <c r="A12" s="246">
        <v>5.0</v>
      </c>
      <c r="B12" s="174" t="s">
        <v>289</v>
      </c>
      <c r="C12" s="5"/>
      <c r="D12" s="5"/>
      <c r="E12" s="6"/>
      <c r="F12" s="121" t="s">
        <v>334</v>
      </c>
      <c r="G12" s="226"/>
      <c r="H12" s="121" t="s">
        <v>334</v>
      </c>
      <c r="I12" s="226"/>
      <c r="J12" s="227" t="s">
        <v>2392</v>
      </c>
      <c r="K12" s="121" t="s">
        <v>334</v>
      </c>
      <c r="L12" s="121" t="s">
        <v>334</v>
      </c>
      <c r="M12" s="121" t="s">
        <v>298</v>
      </c>
      <c r="N12" s="226"/>
      <c r="O12" s="141"/>
      <c r="P12" s="141"/>
      <c r="Q12" s="121" t="s">
        <v>336</v>
      </c>
      <c r="R12" s="121" t="s">
        <v>334</v>
      </c>
      <c r="S12" s="121" t="s">
        <v>334</v>
      </c>
      <c r="T12" s="121" t="s">
        <v>334</v>
      </c>
      <c r="U12" s="141"/>
      <c r="V12" s="141"/>
      <c r="W12" s="227"/>
      <c r="X12" s="226"/>
      <c r="Y12" s="226"/>
      <c r="Z12" s="226"/>
      <c r="AA12" s="121" t="s">
        <v>334</v>
      </c>
      <c r="AB12" s="227" t="s">
        <v>559</v>
      </c>
      <c r="AC12" s="121" t="s">
        <v>2393</v>
      </c>
      <c r="AD12" s="121" t="s">
        <v>334</v>
      </c>
      <c r="AE12" s="121" t="s">
        <v>334</v>
      </c>
      <c r="AF12" s="121" t="s">
        <v>2394</v>
      </c>
      <c r="AG12" s="121" t="s">
        <v>2394</v>
      </c>
      <c r="AH12" s="226"/>
      <c r="AI12" s="121" t="s">
        <v>2395</v>
      </c>
      <c r="AJ12" s="121" t="s">
        <v>2395</v>
      </c>
      <c r="AK12" s="121" t="s">
        <v>314</v>
      </c>
      <c r="AL12" s="226"/>
      <c r="AM12" s="121" t="s">
        <v>2396</v>
      </c>
      <c r="AN12" s="121" t="s">
        <v>1377</v>
      </c>
      <c r="AO12" s="121" t="s">
        <v>1377</v>
      </c>
      <c r="AP12" s="227"/>
      <c r="AQ12" s="121" t="s">
        <v>1377</v>
      </c>
      <c r="AR12" s="121" t="s">
        <v>1377</v>
      </c>
      <c r="AS12" s="227" t="s">
        <v>314</v>
      </c>
      <c r="AT12" s="121" t="s">
        <v>314</v>
      </c>
      <c r="AU12" s="226"/>
      <c r="AV12" s="121" t="s">
        <v>314</v>
      </c>
      <c r="AW12" s="121" t="s">
        <v>1377</v>
      </c>
      <c r="AX12" s="121" t="s">
        <v>1377</v>
      </c>
      <c r="AY12" s="226"/>
      <c r="AZ12" s="226"/>
      <c r="BA12" s="121" t="s">
        <v>334</v>
      </c>
      <c r="BB12" s="227" t="s">
        <v>334</v>
      </c>
      <c r="BC12" s="121" t="s">
        <v>314</v>
      </c>
      <c r="BD12" s="141"/>
      <c r="BE12" s="121" t="s">
        <v>334</v>
      </c>
      <c r="BF12" s="121" t="s">
        <v>334</v>
      </c>
    </row>
    <row r="13">
      <c r="A13" s="247">
        <v>6.0</v>
      </c>
      <c r="B13" s="174" t="s">
        <v>346</v>
      </c>
      <c r="C13" s="5"/>
      <c r="D13" s="5"/>
      <c r="E13" s="6"/>
      <c r="F13" s="227" t="s">
        <v>2397</v>
      </c>
      <c r="G13" s="227" t="s">
        <v>2398</v>
      </c>
      <c r="H13" s="227" t="s">
        <v>2399</v>
      </c>
      <c r="I13" s="226"/>
      <c r="J13" s="227" t="s">
        <v>2400</v>
      </c>
      <c r="K13" s="227" t="s">
        <v>2401</v>
      </c>
      <c r="L13" s="227" t="s">
        <v>2402</v>
      </c>
      <c r="M13" s="226"/>
      <c r="N13" s="226"/>
      <c r="O13" s="121" t="s">
        <v>2403</v>
      </c>
      <c r="P13" s="233" t="s">
        <v>1694</v>
      </c>
      <c r="Q13" s="121" t="s">
        <v>2404</v>
      </c>
      <c r="R13" s="121" t="s">
        <v>2405</v>
      </c>
      <c r="S13" s="227" t="s">
        <v>2406</v>
      </c>
      <c r="T13" s="227" t="s">
        <v>2407</v>
      </c>
      <c r="U13" s="121" t="s">
        <v>2408</v>
      </c>
      <c r="V13" s="121" t="s">
        <v>2409</v>
      </c>
      <c r="W13" s="227" t="s">
        <v>2410</v>
      </c>
      <c r="X13" s="121" t="s">
        <v>2411</v>
      </c>
      <c r="Y13" s="226"/>
      <c r="Z13" s="226"/>
      <c r="AA13" s="232" t="s">
        <v>2412</v>
      </c>
      <c r="AB13" s="227" t="s">
        <v>2413</v>
      </c>
      <c r="AC13" s="227" t="s">
        <v>2414</v>
      </c>
      <c r="AD13" s="84" t="s">
        <v>2415</v>
      </c>
      <c r="AE13" s="227" t="s">
        <v>1694</v>
      </c>
      <c r="AF13" s="121" t="s">
        <v>2416</v>
      </c>
      <c r="AG13" s="121" t="s">
        <v>2417</v>
      </c>
      <c r="AH13" s="226"/>
      <c r="AI13" s="121" t="s">
        <v>2418</v>
      </c>
      <c r="AJ13" s="227" t="s">
        <v>2419</v>
      </c>
      <c r="AK13" s="121" t="s">
        <v>2420</v>
      </c>
      <c r="AL13" s="226"/>
      <c r="AM13" s="121" t="s">
        <v>2421</v>
      </c>
      <c r="AN13" s="121" t="s">
        <v>2422</v>
      </c>
      <c r="AO13" s="121" t="s">
        <v>1669</v>
      </c>
      <c r="AP13" s="227" t="s">
        <v>2423</v>
      </c>
      <c r="AQ13" s="121" t="s">
        <v>2424</v>
      </c>
      <c r="AR13" s="227" t="s">
        <v>1669</v>
      </c>
      <c r="AS13" s="227" t="s">
        <v>1669</v>
      </c>
      <c r="AT13" s="121" t="s">
        <v>2425</v>
      </c>
      <c r="AU13" s="226"/>
      <c r="AV13" s="121" t="s">
        <v>2426</v>
      </c>
      <c r="AW13" s="227" t="s">
        <v>2406</v>
      </c>
      <c r="AX13" s="227" t="s">
        <v>2406</v>
      </c>
      <c r="AY13" s="226"/>
      <c r="AZ13" s="226"/>
      <c r="BA13" s="227" t="s">
        <v>2406</v>
      </c>
      <c r="BB13" s="227" t="s">
        <v>1694</v>
      </c>
      <c r="BC13" s="121" t="s">
        <v>2427</v>
      </c>
      <c r="BD13" s="226"/>
      <c r="BE13" s="121" t="s">
        <v>2428</v>
      </c>
      <c r="BF13" s="121" t="s">
        <v>2429</v>
      </c>
    </row>
    <row r="14">
      <c r="A14" s="85"/>
      <c r="B14" s="174" t="s">
        <v>419</v>
      </c>
      <c r="C14" s="5"/>
      <c r="D14" s="5"/>
      <c r="E14" s="6"/>
      <c r="F14" s="233">
        <v>9.605757841E9</v>
      </c>
      <c r="G14" s="227">
        <v>9.847883281E9</v>
      </c>
      <c r="H14" s="227">
        <v>9.496469289E9</v>
      </c>
      <c r="I14" s="226"/>
      <c r="J14" s="227">
        <v>8.28287471E9</v>
      </c>
      <c r="K14" s="226"/>
      <c r="L14" s="227">
        <v>9.946927774E9</v>
      </c>
      <c r="M14" s="226"/>
      <c r="N14" s="226"/>
      <c r="O14" s="227">
        <v>9.562531947E9</v>
      </c>
      <c r="P14" s="226"/>
      <c r="Q14" s="121">
        <v>9.539330087E9</v>
      </c>
      <c r="R14" s="226"/>
      <c r="S14" s="226"/>
      <c r="T14" s="227">
        <v>9.74762883E9</v>
      </c>
      <c r="U14" s="121">
        <v>9.947284241E9</v>
      </c>
      <c r="V14" s="141"/>
      <c r="W14" s="227"/>
      <c r="X14" s="227">
        <v>9.745225579E9</v>
      </c>
      <c r="Y14" s="226"/>
      <c r="Z14" s="226"/>
      <c r="AA14" s="232">
        <v>7.025312912E9</v>
      </c>
      <c r="AB14" s="227">
        <v>8.075528046E9</v>
      </c>
      <c r="AC14" s="227">
        <v>8.089141862E9</v>
      </c>
      <c r="AD14" s="227">
        <v>9.496042705E9</v>
      </c>
      <c r="AE14" s="227">
        <v>9.446829692E9</v>
      </c>
      <c r="AF14" s="121">
        <v>8.606124049E9</v>
      </c>
      <c r="AG14" s="121">
        <v>9.847875941E9</v>
      </c>
      <c r="AH14" s="226"/>
      <c r="AI14" s="227">
        <v>9.947327274E9</v>
      </c>
      <c r="AJ14" s="227">
        <v>9.496807627E9</v>
      </c>
      <c r="AK14" s="227">
        <v>9.946989354E9</v>
      </c>
      <c r="AL14" s="226"/>
      <c r="AM14" s="121">
        <v>9.497615098E9</v>
      </c>
      <c r="AN14" s="226"/>
      <c r="AO14" s="227">
        <v>9.496042621E9</v>
      </c>
      <c r="AP14" s="227">
        <v>9.496042639E9</v>
      </c>
      <c r="AQ14" s="227">
        <v>7.55803224E9</v>
      </c>
      <c r="AR14" s="227" t="s">
        <v>2343</v>
      </c>
      <c r="AS14" s="227">
        <v>4.692630843E9</v>
      </c>
      <c r="AT14" s="227">
        <v>8.075388633E9</v>
      </c>
      <c r="AU14" s="226"/>
      <c r="AV14" s="227">
        <v>7.30610142E9</v>
      </c>
      <c r="AW14" s="227">
        <v>9.496042657E9</v>
      </c>
      <c r="AX14" s="226"/>
      <c r="AY14" s="226"/>
      <c r="AZ14" s="226"/>
      <c r="BA14" s="227">
        <v>9.496042681E9</v>
      </c>
      <c r="BB14" s="227">
        <v>8.301832674E9</v>
      </c>
      <c r="BC14" s="227">
        <v>9.65675671E9</v>
      </c>
      <c r="BD14" s="226"/>
      <c r="BE14" s="227">
        <v>9.447791576E9</v>
      </c>
      <c r="BF14" s="227">
        <v>9.495881012E9</v>
      </c>
    </row>
    <row r="15">
      <c r="A15" s="85"/>
      <c r="B15" s="174" t="s">
        <v>212</v>
      </c>
      <c r="C15" s="5"/>
      <c r="D15" s="5"/>
      <c r="E15" s="6"/>
      <c r="F15" s="233"/>
      <c r="G15" s="226"/>
      <c r="H15" s="226"/>
      <c r="I15" s="226"/>
      <c r="J15" s="226"/>
      <c r="K15" s="226"/>
      <c r="L15" s="226"/>
      <c r="M15" s="226"/>
      <c r="N15" s="226"/>
      <c r="O15" s="226"/>
      <c r="P15" s="226"/>
      <c r="Q15" s="141"/>
      <c r="R15" s="226"/>
      <c r="S15" s="226"/>
      <c r="T15" s="226"/>
      <c r="U15" s="226"/>
      <c r="V15" s="226"/>
      <c r="W15" s="226"/>
      <c r="X15" s="226"/>
      <c r="Y15" s="226"/>
      <c r="Z15" s="226"/>
      <c r="AA15" s="232" t="s">
        <v>598</v>
      </c>
      <c r="AB15" s="227" t="s">
        <v>598</v>
      </c>
      <c r="AC15" s="226"/>
      <c r="AD15" s="226"/>
      <c r="AF15" s="141"/>
      <c r="AG15" s="141"/>
      <c r="AH15" s="226"/>
      <c r="AI15" s="226"/>
      <c r="AJ15" s="226"/>
      <c r="AK15" s="226"/>
      <c r="AL15" s="226"/>
      <c r="AM15" s="141"/>
      <c r="AN15" s="226"/>
      <c r="AO15" s="226"/>
      <c r="AP15" s="226"/>
      <c r="AQ15" s="226"/>
      <c r="AR15" s="226"/>
      <c r="AS15" s="226"/>
      <c r="AT15" s="226"/>
      <c r="AU15" s="226"/>
      <c r="AV15" s="226"/>
      <c r="AW15" s="227" t="s">
        <v>515</v>
      </c>
      <c r="AX15" s="226"/>
      <c r="AY15" s="226"/>
      <c r="AZ15" s="226"/>
      <c r="BA15" s="226"/>
      <c r="BB15" s="226"/>
      <c r="BC15" s="226"/>
      <c r="BD15" s="226"/>
      <c r="BE15" s="226"/>
      <c r="BF15" s="226"/>
    </row>
    <row r="16">
      <c r="A16" s="89"/>
      <c r="B16" s="174" t="s">
        <v>215</v>
      </c>
      <c r="C16" s="5"/>
      <c r="D16" s="5"/>
      <c r="E16" s="6"/>
      <c r="F16" s="234" t="s">
        <v>2430</v>
      </c>
      <c r="G16" s="121" t="s">
        <v>2431</v>
      </c>
      <c r="H16" s="234" t="s">
        <v>2352</v>
      </c>
      <c r="I16" s="226"/>
      <c r="J16" s="121" t="s">
        <v>2354</v>
      </c>
      <c r="K16" s="226"/>
      <c r="L16" s="227" t="s">
        <v>2355</v>
      </c>
      <c r="M16" s="226"/>
      <c r="N16" s="226"/>
      <c r="O16" s="226"/>
      <c r="P16" s="226"/>
      <c r="Q16" s="141"/>
      <c r="R16" s="121" t="s">
        <v>2432</v>
      </c>
      <c r="S16" s="226"/>
      <c r="T16" s="121" t="s">
        <v>2362</v>
      </c>
      <c r="U16" s="227" t="s">
        <v>2433</v>
      </c>
      <c r="V16" s="234" t="s">
        <v>2364</v>
      </c>
      <c r="W16" s="227" t="s">
        <v>2365</v>
      </c>
      <c r="X16" s="121" t="s">
        <v>2434</v>
      </c>
      <c r="Y16" s="226"/>
      <c r="Z16" s="226"/>
      <c r="AA16" s="244" t="s">
        <v>2435</v>
      </c>
      <c r="AB16" s="227" t="s">
        <v>598</v>
      </c>
      <c r="AC16" s="226"/>
      <c r="AD16" s="121" t="s">
        <v>2436</v>
      </c>
      <c r="AE16" s="121" t="s">
        <v>2437</v>
      </c>
      <c r="AF16" s="141"/>
      <c r="AG16" s="121" t="s">
        <v>2438</v>
      </c>
      <c r="AH16" s="226"/>
      <c r="AI16" s="227" t="s">
        <v>2439</v>
      </c>
      <c r="AJ16" s="226"/>
      <c r="AK16" s="226"/>
      <c r="AL16" s="226"/>
      <c r="AM16" s="121" t="s">
        <v>2440</v>
      </c>
      <c r="AN16" s="226"/>
      <c r="AO16" s="227" t="s">
        <v>2377</v>
      </c>
      <c r="AP16" s="245" t="s">
        <v>2378</v>
      </c>
      <c r="AQ16" s="121" t="s">
        <v>2441</v>
      </c>
      <c r="AR16" s="121" t="s">
        <v>2380</v>
      </c>
      <c r="AS16" s="227" t="s">
        <v>2381</v>
      </c>
      <c r="AT16" s="121" t="s">
        <v>2382</v>
      </c>
      <c r="AU16" s="226"/>
      <c r="AV16" s="121" t="s">
        <v>2383</v>
      </c>
      <c r="AW16" s="151" t="s">
        <v>2442</v>
      </c>
      <c r="AX16" s="227" t="s">
        <v>2443</v>
      </c>
      <c r="AY16" s="226"/>
      <c r="AZ16" s="226"/>
      <c r="BA16" s="226"/>
      <c r="BB16" s="227" t="s">
        <v>2444</v>
      </c>
      <c r="BC16" s="84" t="s">
        <v>2445</v>
      </c>
      <c r="BD16" s="226"/>
      <c r="BE16" s="121" t="s">
        <v>2446</v>
      </c>
      <c r="BF16" s="121" t="s">
        <v>2447</v>
      </c>
    </row>
    <row r="17">
      <c r="A17" s="247">
        <v>7.0</v>
      </c>
      <c r="B17" s="136" t="s">
        <v>469</v>
      </c>
      <c r="C17" s="5"/>
      <c r="D17" s="5"/>
      <c r="E17" s="6"/>
      <c r="F17" s="233">
        <v>4976.0</v>
      </c>
      <c r="G17" s="227">
        <v>10394.0</v>
      </c>
      <c r="H17" s="227">
        <v>7088.0</v>
      </c>
      <c r="I17" s="227">
        <v>7908.0</v>
      </c>
      <c r="J17" s="227">
        <v>5200.0</v>
      </c>
      <c r="K17" s="227">
        <v>4460.0</v>
      </c>
      <c r="L17" s="227">
        <v>4545.0</v>
      </c>
      <c r="M17" s="227">
        <v>5447.0</v>
      </c>
      <c r="N17" s="226"/>
      <c r="O17" s="227">
        <v>9282.0</v>
      </c>
      <c r="P17" s="227">
        <v>9262.0</v>
      </c>
      <c r="Q17" s="141"/>
      <c r="R17" s="227">
        <v>6922.0</v>
      </c>
      <c r="S17" s="227">
        <v>10833.0</v>
      </c>
      <c r="T17" s="226"/>
      <c r="U17" s="227">
        <v>11693.0</v>
      </c>
      <c r="V17" s="227">
        <v>6128.0</v>
      </c>
      <c r="W17" s="227">
        <v>6207.0</v>
      </c>
      <c r="X17" s="227">
        <v>9827.0</v>
      </c>
      <c r="Y17" s="226"/>
      <c r="Z17" s="226"/>
      <c r="AA17" s="232">
        <v>5008.0</v>
      </c>
      <c r="AB17" s="227">
        <v>5817.0</v>
      </c>
      <c r="AC17" s="227">
        <v>4738.0</v>
      </c>
      <c r="AD17" s="227">
        <v>8404.0</v>
      </c>
      <c r="AE17" s="227">
        <v>6968.0</v>
      </c>
      <c r="AF17" s="227">
        <v>6685.0</v>
      </c>
      <c r="AG17" s="227">
        <v>6375.0</v>
      </c>
      <c r="AH17" s="226"/>
      <c r="AI17" s="227">
        <v>4300.0</v>
      </c>
      <c r="AJ17" s="227">
        <v>5548.0</v>
      </c>
      <c r="AK17" s="227">
        <v>3625.0</v>
      </c>
      <c r="AL17" s="226"/>
      <c r="AM17" s="121">
        <v>6528.0</v>
      </c>
      <c r="AN17" s="227">
        <v>4796.0</v>
      </c>
      <c r="AO17" s="227">
        <v>4235.0</v>
      </c>
      <c r="AP17" s="227">
        <v>6460.0</v>
      </c>
      <c r="AQ17" s="227">
        <v>15014.0</v>
      </c>
      <c r="AR17" s="227">
        <v>6210.0</v>
      </c>
      <c r="AS17" s="227">
        <v>7326.0</v>
      </c>
      <c r="AT17" s="227">
        <v>12038.0</v>
      </c>
      <c r="AU17" s="226"/>
      <c r="AV17" s="227">
        <v>5105.0</v>
      </c>
      <c r="AW17" s="227">
        <v>5091.0</v>
      </c>
      <c r="AX17" s="227">
        <v>8462.0</v>
      </c>
      <c r="AY17" s="226"/>
      <c r="AZ17" s="226"/>
      <c r="BA17" s="227">
        <v>4509.0</v>
      </c>
      <c r="BB17" s="227">
        <v>5542.0</v>
      </c>
      <c r="BC17" s="227">
        <v>2831.0</v>
      </c>
      <c r="BD17" s="227">
        <v>7427.0</v>
      </c>
      <c r="BE17" s="227">
        <v>7394.0</v>
      </c>
      <c r="BF17" s="227">
        <v>7140.0</v>
      </c>
    </row>
    <row r="18">
      <c r="A18" s="85"/>
      <c r="B18" s="136" t="s">
        <v>471</v>
      </c>
      <c r="C18" s="5"/>
      <c r="D18" s="5"/>
      <c r="E18" s="6"/>
      <c r="F18" s="233">
        <v>449.0</v>
      </c>
      <c r="G18" s="227">
        <v>2474.0</v>
      </c>
      <c r="H18" s="227">
        <v>26.0</v>
      </c>
      <c r="I18" s="227">
        <v>890.0</v>
      </c>
      <c r="J18" s="227">
        <v>245.0</v>
      </c>
      <c r="K18" s="227">
        <v>432.0</v>
      </c>
      <c r="L18" s="227">
        <v>895.0</v>
      </c>
      <c r="M18" s="227">
        <v>949.0</v>
      </c>
      <c r="N18" s="226"/>
      <c r="O18" s="227">
        <v>1264.0</v>
      </c>
      <c r="P18" s="227">
        <v>1106.0</v>
      </c>
      <c r="Q18" s="141"/>
      <c r="R18" s="227">
        <v>235.0</v>
      </c>
      <c r="S18" s="226"/>
      <c r="T18" s="226"/>
      <c r="U18" s="227">
        <v>1548.0</v>
      </c>
      <c r="V18" s="227"/>
      <c r="W18" s="227">
        <v>1310.0</v>
      </c>
      <c r="X18" s="227">
        <v>1235.0</v>
      </c>
      <c r="Y18" s="226"/>
      <c r="Z18" s="226"/>
      <c r="AA18" s="232">
        <v>826.0</v>
      </c>
      <c r="AB18" s="227">
        <v>795.0</v>
      </c>
      <c r="AC18" s="227">
        <v>596.0</v>
      </c>
      <c r="AD18" s="227">
        <v>487.0</v>
      </c>
      <c r="AE18" s="227">
        <v>282.0</v>
      </c>
      <c r="AF18" s="227">
        <v>185.0</v>
      </c>
      <c r="AG18" s="227">
        <v>469.0</v>
      </c>
      <c r="AH18" s="226"/>
      <c r="AI18" s="227">
        <v>167.0</v>
      </c>
      <c r="AJ18" s="227">
        <v>820.0</v>
      </c>
      <c r="AK18" s="227">
        <v>130.0</v>
      </c>
      <c r="AL18" s="226"/>
      <c r="AM18" s="121">
        <v>850.0</v>
      </c>
      <c r="AN18" s="227">
        <v>847.0</v>
      </c>
      <c r="AO18" s="227">
        <v>245.0</v>
      </c>
      <c r="AP18" s="227">
        <v>350.0</v>
      </c>
      <c r="AQ18" s="227">
        <v>535.0</v>
      </c>
      <c r="AR18" s="226"/>
      <c r="AS18" s="227">
        <v>861.0</v>
      </c>
      <c r="AT18" s="227">
        <v>1232.0</v>
      </c>
      <c r="AU18" s="226"/>
      <c r="AV18" s="227">
        <v>1786.0</v>
      </c>
      <c r="AW18" s="227">
        <v>1418.0</v>
      </c>
      <c r="AX18" s="227">
        <v>3371.0</v>
      </c>
      <c r="AY18" s="226"/>
      <c r="AZ18" s="226"/>
      <c r="BA18" s="227">
        <v>220.0</v>
      </c>
      <c r="BB18" s="227">
        <v>235.0</v>
      </c>
      <c r="BC18" s="227">
        <v>161.0</v>
      </c>
      <c r="BD18" s="227">
        <v>1075.0</v>
      </c>
      <c r="BE18" s="227">
        <v>880.0</v>
      </c>
      <c r="BF18" s="227">
        <v>1250.0</v>
      </c>
    </row>
    <row r="19">
      <c r="A19" s="89"/>
      <c r="B19" s="136" t="s">
        <v>472</v>
      </c>
      <c r="C19" s="5"/>
      <c r="D19" s="5"/>
      <c r="E19" s="6"/>
      <c r="F19" s="233">
        <v>13.0</v>
      </c>
      <c r="G19" s="227">
        <v>18.0</v>
      </c>
      <c r="H19" s="227">
        <v>15.0</v>
      </c>
      <c r="I19" s="227">
        <v>16.0</v>
      </c>
      <c r="J19" s="227">
        <v>14.0</v>
      </c>
      <c r="K19" s="227">
        <v>13.0</v>
      </c>
      <c r="L19" s="227">
        <v>13.0</v>
      </c>
      <c r="M19" s="227">
        <v>13.0</v>
      </c>
      <c r="N19" s="226"/>
      <c r="O19" s="227">
        <v>17.0</v>
      </c>
      <c r="P19" s="227">
        <v>17.0</v>
      </c>
      <c r="Q19" s="141"/>
      <c r="R19" s="227">
        <v>14.0</v>
      </c>
      <c r="S19" s="227">
        <v>17.0</v>
      </c>
      <c r="T19" s="227">
        <v>15.0</v>
      </c>
      <c r="U19" s="227">
        <v>20.0</v>
      </c>
      <c r="V19" s="227">
        <v>14.0</v>
      </c>
      <c r="W19" s="227">
        <v>14.0</v>
      </c>
      <c r="X19" s="227">
        <v>18.0</v>
      </c>
      <c r="Y19" s="226"/>
      <c r="Z19" s="226"/>
      <c r="AA19" s="232">
        <v>13.0</v>
      </c>
      <c r="AB19" s="227">
        <v>13.0</v>
      </c>
      <c r="AC19" s="227">
        <v>13.0</v>
      </c>
      <c r="AD19" s="227">
        <v>16.0</v>
      </c>
      <c r="AE19" s="227">
        <v>15.0</v>
      </c>
      <c r="AF19" s="227">
        <v>15.0</v>
      </c>
      <c r="AG19" s="227">
        <v>14.0</v>
      </c>
      <c r="AH19" s="226"/>
      <c r="AI19" s="227">
        <v>13.0</v>
      </c>
      <c r="AJ19" s="227">
        <v>13.0</v>
      </c>
      <c r="AK19" s="227">
        <v>13.0</v>
      </c>
      <c r="AL19" s="226"/>
      <c r="AM19" s="121">
        <v>14.0</v>
      </c>
      <c r="AN19" s="227">
        <v>13.0</v>
      </c>
      <c r="AO19" s="227">
        <v>13.0</v>
      </c>
      <c r="AP19" s="227">
        <v>14.0</v>
      </c>
      <c r="AQ19" s="227">
        <v>23.0</v>
      </c>
      <c r="AR19" s="227">
        <v>14.0</v>
      </c>
      <c r="AS19" s="227">
        <v>15.0</v>
      </c>
      <c r="AT19" s="227">
        <v>19.0</v>
      </c>
      <c r="AU19" s="226"/>
      <c r="AV19" s="227">
        <v>13.0</v>
      </c>
      <c r="AW19" s="227">
        <v>13.0</v>
      </c>
      <c r="AX19" s="227">
        <v>17.0</v>
      </c>
      <c r="AY19" s="226"/>
      <c r="AZ19" s="226"/>
      <c r="BA19" s="227">
        <v>13.0</v>
      </c>
      <c r="BB19" s="227">
        <v>13.0</v>
      </c>
      <c r="BC19" s="227">
        <v>13.0</v>
      </c>
      <c r="BD19" s="227">
        <v>15.0</v>
      </c>
      <c r="BE19" s="227">
        <v>15.0</v>
      </c>
      <c r="BF19" s="227">
        <v>15.0</v>
      </c>
    </row>
    <row r="20">
      <c r="A20" s="246">
        <v>8.0</v>
      </c>
      <c r="B20" s="186" t="s">
        <v>473</v>
      </c>
      <c r="C20" s="5"/>
      <c r="D20" s="5"/>
      <c r="E20" s="6"/>
      <c r="F20" s="233"/>
      <c r="G20" s="226"/>
      <c r="H20" s="227" t="s">
        <v>2448</v>
      </c>
      <c r="I20" s="227">
        <v>0.05</v>
      </c>
      <c r="J20" s="227">
        <v>0.07</v>
      </c>
      <c r="K20" s="227">
        <v>0.18</v>
      </c>
      <c r="L20" s="227">
        <v>0.08</v>
      </c>
      <c r="M20" s="226"/>
      <c r="N20" s="226"/>
      <c r="O20" s="226"/>
      <c r="P20" s="227">
        <v>0.05</v>
      </c>
      <c r="Q20" s="141"/>
      <c r="R20" s="227" t="s">
        <v>2449</v>
      </c>
      <c r="S20" s="226"/>
      <c r="T20" s="226"/>
      <c r="U20" s="226"/>
      <c r="V20" s="227" t="s">
        <v>192</v>
      </c>
      <c r="W20" s="226"/>
      <c r="X20" s="227" t="s">
        <v>592</v>
      </c>
      <c r="Y20" s="226"/>
      <c r="Z20" s="226"/>
      <c r="AA20" s="232">
        <v>3.9</v>
      </c>
      <c r="AB20" s="226"/>
      <c r="AC20" s="226"/>
      <c r="AD20" s="226"/>
      <c r="AE20" s="226"/>
      <c r="AF20" s="226"/>
      <c r="AG20" s="226"/>
      <c r="AH20" s="226"/>
      <c r="AI20" s="226"/>
      <c r="AJ20" s="227">
        <v>400.0</v>
      </c>
      <c r="AK20" s="226"/>
      <c r="AL20" s="226"/>
      <c r="AM20" s="141"/>
      <c r="AN20" s="227" t="s">
        <v>192</v>
      </c>
      <c r="AO20" s="226"/>
      <c r="AP20" s="227">
        <v>0.05</v>
      </c>
      <c r="AQ20" s="227"/>
      <c r="AR20" s="226"/>
      <c r="AS20" s="226"/>
      <c r="AT20" s="226"/>
      <c r="AU20" s="226"/>
      <c r="AV20" s="226"/>
      <c r="AW20" s="227">
        <v>1.9</v>
      </c>
      <c r="AX20" s="227" t="s">
        <v>2450</v>
      </c>
      <c r="AY20" s="226"/>
      <c r="AZ20" s="226"/>
      <c r="BA20" s="226"/>
      <c r="BB20" s="227"/>
      <c r="BC20" s="226"/>
      <c r="BD20" s="226"/>
      <c r="BE20" s="226"/>
      <c r="BF20" s="227" t="s">
        <v>2451</v>
      </c>
    </row>
    <row r="21">
      <c r="A21" s="231"/>
      <c r="B21" s="136" t="s">
        <v>476</v>
      </c>
      <c r="C21" s="5"/>
      <c r="D21" s="5"/>
      <c r="E21" s="6"/>
      <c r="F21" s="233" t="s">
        <v>2452</v>
      </c>
      <c r="G21" s="227" t="s">
        <v>2453</v>
      </c>
      <c r="H21" s="227" t="s">
        <v>2454</v>
      </c>
      <c r="I21" s="227">
        <v>0.05</v>
      </c>
      <c r="J21" s="227">
        <v>0.07</v>
      </c>
      <c r="K21" s="227">
        <v>0.03</v>
      </c>
      <c r="L21" s="227">
        <v>0.08</v>
      </c>
      <c r="M21" s="226"/>
      <c r="N21" s="226"/>
      <c r="O21" s="121" t="s">
        <v>2455</v>
      </c>
      <c r="P21" s="121">
        <v>0.001</v>
      </c>
      <c r="Q21" s="141"/>
      <c r="R21" s="227" t="s">
        <v>2456</v>
      </c>
      <c r="S21" s="226"/>
      <c r="T21" s="226"/>
      <c r="U21" s="227">
        <v>0.083</v>
      </c>
      <c r="V21" s="227" t="s">
        <v>2453</v>
      </c>
      <c r="W21" s="227">
        <v>50.0</v>
      </c>
      <c r="X21" s="227" t="s">
        <v>592</v>
      </c>
      <c r="Y21" s="226"/>
      <c r="Z21" s="226"/>
      <c r="AA21" s="232">
        <v>0.005</v>
      </c>
      <c r="AB21" s="227">
        <v>0.005</v>
      </c>
      <c r="AC21" s="227">
        <v>2.5</v>
      </c>
      <c r="AD21" s="227">
        <v>0.015</v>
      </c>
      <c r="AE21" s="227">
        <v>0.3</v>
      </c>
      <c r="AF21" s="227" t="s">
        <v>2457</v>
      </c>
      <c r="AG21" s="227">
        <v>0.0097</v>
      </c>
      <c r="AH21" s="226"/>
      <c r="AI21" s="227">
        <v>0.001</v>
      </c>
      <c r="AJ21" s="227">
        <v>0.44</v>
      </c>
      <c r="AK21" s="227">
        <v>0.0072</v>
      </c>
      <c r="AL21" s="226"/>
      <c r="AM21" s="121">
        <v>0.0062</v>
      </c>
      <c r="AN21" s="227" t="s">
        <v>192</v>
      </c>
      <c r="AO21" s="227">
        <v>0.011</v>
      </c>
      <c r="AP21" s="226"/>
      <c r="AQ21" s="227">
        <v>0.25</v>
      </c>
      <c r="AR21" s="227">
        <v>0.05</v>
      </c>
      <c r="AS21" s="227">
        <v>0.05</v>
      </c>
      <c r="AT21" s="227">
        <v>0.02</v>
      </c>
      <c r="AU21" s="226"/>
      <c r="AV21" s="226"/>
      <c r="AW21" s="227">
        <v>3.75</v>
      </c>
      <c r="AX21" s="227"/>
      <c r="AY21" s="226"/>
      <c r="AZ21" s="226"/>
      <c r="BA21" s="227">
        <v>1.0E-4</v>
      </c>
      <c r="BB21" s="227">
        <v>0.05</v>
      </c>
      <c r="BC21" s="227">
        <v>0.05</v>
      </c>
      <c r="BD21" s="227">
        <v>0.5927</v>
      </c>
      <c r="BE21" s="226"/>
      <c r="BF21" s="227">
        <v>0.035</v>
      </c>
    </row>
    <row r="22">
      <c r="A22" s="231"/>
      <c r="B22" s="136" t="s">
        <v>481</v>
      </c>
      <c r="C22" s="5"/>
      <c r="D22" s="5"/>
      <c r="E22" s="6"/>
      <c r="F22" s="233" t="s">
        <v>1221</v>
      </c>
      <c r="G22" s="227" t="s">
        <v>1775</v>
      </c>
      <c r="H22" s="227" t="s">
        <v>2458</v>
      </c>
      <c r="I22" s="227">
        <v>0.02</v>
      </c>
      <c r="J22" s="227">
        <v>0.04</v>
      </c>
      <c r="K22" s="226"/>
      <c r="L22" s="227">
        <v>0.04</v>
      </c>
      <c r="M22" s="226"/>
      <c r="N22" s="226"/>
      <c r="O22" s="227"/>
      <c r="P22" s="227">
        <v>0.001</v>
      </c>
      <c r="Q22" s="141"/>
      <c r="R22" s="227" t="s">
        <v>2456</v>
      </c>
      <c r="S22" s="226"/>
      <c r="T22" s="226"/>
      <c r="U22" s="227">
        <v>0.083</v>
      </c>
      <c r="V22" s="227" t="s">
        <v>192</v>
      </c>
      <c r="W22" s="227">
        <v>50.0</v>
      </c>
      <c r="X22" s="227" t="s">
        <v>592</v>
      </c>
      <c r="Y22" s="226"/>
      <c r="Z22" s="226"/>
      <c r="AA22" s="232">
        <v>0.002</v>
      </c>
      <c r="AB22" s="227">
        <v>0.002</v>
      </c>
      <c r="AC22" s="227">
        <v>1.2</v>
      </c>
      <c r="AD22" s="227">
        <v>0.015</v>
      </c>
      <c r="AE22" s="227">
        <v>0.015</v>
      </c>
      <c r="AF22" s="227" t="s">
        <v>2459</v>
      </c>
      <c r="AG22" s="227">
        <v>0.0097</v>
      </c>
      <c r="AH22" s="226"/>
      <c r="AI22" s="227">
        <v>0.001</v>
      </c>
      <c r="AJ22" s="227">
        <v>0.33</v>
      </c>
      <c r="AK22" s="227">
        <v>0.0072</v>
      </c>
      <c r="AL22" s="226"/>
      <c r="AM22" s="121">
        <v>0.0062</v>
      </c>
      <c r="AN22" s="227" t="s">
        <v>192</v>
      </c>
      <c r="AO22" s="227">
        <v>0.011</v>
      </c>
      <c r="AP22" s="226"/>
      <c r="AQ22" s="227">
        <v>0.25</v>
      </c>
      <c r="AR22" s="227">
        <v>0.05</v>
      </c>
      <c r="AS22" s="227" t="s">
        <v>2460</v>
      </c>
      <c r="AT22" s="227">
        <v>0.02</v>
      </c>
      <c r="AU22" s="226"/>
      <c r="AV22" s="226"/>
      <c r="AW22" s="227">
        <v>0.45</v>
      </c>
      <c r="AX22" s="227" t="s">
        <v>2461</v>
      </c>
      <c r="AY22" s="226"/>
      <c r="AZ22" s="226"/>
      <c r="BA22" s="227">
        <v>1.0E-4</v>
      </c>
      <c r="BB22" s="227">
        <v>0.05</v>
      </c>
      <c r="BC22" s="227">
        <v>0.05</v>
      </c>
      <c r="BD22" s="227">
        <v>0.125</v>
      </c>
      <c r="BE22" s="226"/>
      <c r="BF22" s="227">
        <v>0.001</v>
      </c>
    </row>
    <row r="23">
      <c r="A23" s="231"/>
      <c r="B23" s="136" t="s">
        <v>490</v>
      </c>
      <c r="C23" s="5"/>
      <c r="D23" s="5"/>
      <c r="E23" s="6"/>
      <c r="F23" s="233" t="s">
        <v>2462</v>
      </c>
      <c r="G23" s="227" t="s">
        <v>2463</v>
      </c>
      <c r="H23" s="227" t="s">
        <v>2464</v>
      </c>
      <c r="I23" s="226"/>
      <c r="J23" s="227" t="s">
        <v>2465</v>
      </c>
      <c r="K23" s="226"/>
      <c r="L23" s="227" t="s">
        <v>2466</v>
      </c>
      <c r="M23" s="226"/>
      <c r="N23" s="226"/>
      <c r="O23" s="227">
        <v>7.4</v>
      </c>
      <c r="P23" s="227">
        <v>0.001</v>
      </c>
      <c r="Q23" s="141"/>
      <c r="R23" s="227" t="s">
        <v>2456</v>
      </c>
      <c r="S23" s="226"/>
      <c r="T23" s="226"/>
      <c r="U23" s="227">
        <v>0.02</v>
      </c>
      <c r="V23" s="226"/>
      <c r="W23" s="227">
        <v>50.0</v>
      </c>
      <c r="X23" s="227" t="s">
        <v>592</v>
      </c>
      <c r="Y23" s="226"/>
      <c r="Z23" s="226"/>
      <c r="AA23" s="232">
        <v>2106.0</v>
      </c>
      <c r="AB23" s="227">
        <v>0.002</v>
      </c>
      <c r="AC23" s="226"/>
      <c r="AD23" s="227">
        <v>19.49</v>
      </c>
      <c r="AE23" s="227">
        <v>10.0</v>
      </c>
      <c r="AF23" s="227">
        <v>0.0</v>
      </c>
      <c r="AG23" s="227">
        <v>190.0</v>
      </c>
      <c r="AH23" s="226"/>
      <c r="AI23" s="227" t="s">
        <v>2467</v>
      </c>
      <c r="AJ23" s="227">
        <v>30.0</v>
      </c>
      <c r="AK23" s="227">
        <v>125.0</v>
      </c>
      <c r="AL23" s="226"/>
      <c r="AM23" s="121">
        <v>35.0</v>
      </c>
      <c r="AN23" s="227" t="s">
        <v>192</v>
      </c>
      <c r="AO23" s="227" t="s">
        <v>2468</v>
      </c>
      <c r="AP23" s="227">
        <v>50.0</v>
      </c>
      <c r="AQ23" s="227">
        <v>50.0</v>
      </c>
      <c r="AR23" s="227">
        <v>50000.0</v>
      </c>
      <c r="AS23" s="227">
        <v>15.0</v>
      </c>
      <c r="AT23" s="227">
        <v>50.0</v>
      </c>
      <c r="AU23" s="226"/>
      <c r="AV23" s="226"/>
      <c r="AW23" s="227">
        <v>60.0</v>
      </c>
      <c r="AX23" s="227">
        <v>1000.0</v>
      </c>
      <c r="AY23" s="226"/>
      <c r="AZ23" s="226"/>
      <c r="BA23" s="227">
        <v>1.0E-4</v>
      </c>
      <c r="BB23" s="227">
        <v>0.05</v>
      </c>
      <c r="BC23" s="227" t="s">
        <v>2469</v>
      </c>
      <c r="BD23" s="227">
        <v>100.0</v>
      </c>
      <c r="BE23" s="226"/>
      <c r="BF23" s="226"/>
    </row>
    <row r="24">
      <c r="A24" s="231"/>
      <c r="B24" s="136" t="s">
        <v>508</v>
      </c>
      <c r="C24" s="5"/>
      <c r="D24" s="5"/>
      <c r="E24" s="6"/>
      <c r="F24" s="233" t="s">
        <v>1221</v>
      </c>
      <c r="G24" s="227" t="s">
        <v>2470</v>
      </c>
      <c r="H24" s="227" t="s">
        <v>2471</v>
      </c>
      <c r="I24" s="226"/>
      <c r="J24" s="227" t="s">
        <v>2472</v>
      </c>
      <c r="K24" s="226"/>
      <c r="L24" s="227" t="s">
        <v>2473</v>
      </c>
      <c r="M24" s="226"/>
      <c r="N24" s="226"/>
      <c r="O24" s="227">
        <v>0.174</v>
      </c>
      <c r="P24" s="227">
        <v>0.001</v>
      </c>
      <c r="Q24" s="141"/>
      <c r="R24" s="227" t="s">
        <v>2474</v>
      </c>
      <c r="S24" s="226"/>
      <c r="T24" s="226"/>
      <c r="U24" s="227">
        <v>0.0</v>
      </c>
      <c r="V24" s="227" t="s">
        <v>2475</v>
      </c>
      <c r="W24" s="227"/>
      <c r="X24" s="227" t="s">
        <v>592</v>
      </c>
      <c r="Y24" s="226"/>
      <c r="Z24" s="226"/>
      <c r="AA24" s="232">
        <v>0.0</v>
      </c>
      <c r="AB24" s="227">
        <v>0.0</v>
      </c>
      <c r="AC24" s="227">
        <v>1.2</v>
      </c>
      <c r="AD24" s="227">
        <v>0.015</v>
      </c>
      <c r="AE24" s="227">
        <v>0.015</v>
      </c>
      <c r="AF24" s="226"/>
      <c r="AG24" s="227">
        <v>0.0</v>
      </c>
      <c r="AH24" s="226"/>
      <c r="AI24" s="227" t="s">
        <v>2467</v>
      </c>
      <c r="AJ24" s="248">
        <v>0.4</v>
      </c>
      <c r="AK24" s="227">
        <v>0.0</v>
      </c>
      <c r="AL24" s="226"/>
      <c r="AM24" s="121">
        <v>0.0</v>
      </c>
      <c r="AN24" s="227" t="s">
        <v>192</v>
      </c>
      <c r="AO24" s="227" t="s">
        <v>2476</v>
      </c>
      <c r="AP24" s="227">
        <v>0.05</v>
      </c>
      <c r="AQ24" s="227">
        <v>0.0</v>
      </c>
      <c r="AR24" s="227" t="s">
        <v>213</v>
      </c>
      <c r="AS24" s="227">
        <v>0.0</v>
      </c>
      <c r="AT24" s="227">
        <v>0.0</v>
      </c>
      <c r="AU24" s="226"/>
      <c r="AV24" s="226"/>
      <c r="AW24" s="227">
        <v>0.55</v>
      </c>
      <c r="AX24" s="227">
        <v>0.1</v>
      </c>
      <c r="AY24" s="226"/>
      <c r="AZ24" s="226"/>
      <c r="BA24" s="227">
        <v>1.0E-4</v>
      </c>
      <c r="BB24" s="227">
        <v>0.05</v>
      </c>
      <c r="BC24" s="227">
        <v>0.05</v>
      </c>
      <c r="BD24" s="227">
        <v>0.0</v>
      </c>
      <c r="BE24" s="226"/>
      <c r="BF24" s="227" t="s">
        <v>214</v>
      </c>
    </row>
    <row r="25">
      <c r="A25" s="231"/>
      <c r="B25" s="136" t="s">
        <v>514</v>
      </c>
      <c r="C25" s="5"/>
      <c r="D25" s="5"/>
      <c r="E25" s="6"/>
      <c r="F25" s="233" t="s">
        <v>539</v>
      </c>
      <c r="G25" s="227" t="s">
        <v>532</v>
      </c>
      <c r="H25" s="227" t="s">
        <v>192</v>
      </c>
      <c r="I25" s="227" t="s">
        <v>213</v>
      </c>
      <c r="J25" s="227" t="s">
        <v>213</v>
      </c>
      <c r="K25" s="226"/>
      <c r="L25" s="227" t="s">
        <v>214</v>
      </c>
      <c r="M25" s="226"/>
      <c r="N25" s="226"/>
      <c r="O25" s="226"/>
      <c r="P25" s="226"/>
      <c r="Q25" s="141"/>
      <c r="R25" s="227" t="s">
        <v>214</v>
      </c>
      <c r="S25" s="226"/>
      <c r="T25" s="226"/>
      <c r="U25" s="227">
        <v>0.0</v>
      </c>
      <c r="V25" s="227" t="s">
        <v>192</v>
      </c>
      <c r="W25" s="227"/>
      <c r="X25" s="227" t="s">
        <v>592</v>
      </c>
      <c r="Y25" s="226"/>
      <c r="Z25" s="226"/>
      <c r="AA25" s="232" t="s">
        <v>213</v>
      </c>
      <c r="AB25" s="227" t="s">
        <v>214</v>
      </c>
      <c r="AC25" s="226"/>
      <c r="AD25" s="227">
        <v>0.0</v>
      </c>
      <c r="AE25" s="226"/>
      <c r="AF25" s="226"/>
      <c r="AG25" s="227">
        <v>0.0</v>
      </c>
      <c r="AH25" s="226"/>
      <c r="AI25" s="227">
        <v>0.0</v>
      </c>
      <c r="AJ25" s="226"/>
      <c r="AK25" s="227">
        <v>0.0</v>
      </c>
      <c r="AL25" s="226"/>
      <c r="AM25" s="121">
        <v>0.0</v>
      </c>
      <c r="AN25" s="227" t="s">
        <v>192</v>
      </c>
      <c r="AO25" s="227">
        <v>0.0</v>
      </c>
      <c r="AP25" s="226"/>
      <c r="AQ25" s="227">
        <v>0.0</v>
      </c>
      <c r="AR25" s="226"/>
      <c r="AS25" s="227">
        <v>0.0</v>
      </c>
      <c r="AT25" s="227">
        <v>0.0</v>
      </c>
      <c r="AU25" s="226"/>
      <c r="AV25" s="226"/>
      <c r="AW25" s="227">
        <v>0.0</v>
      </c>
      <c r="AX25" s="227">
        <v>0.15</v>
      </c>
      <c r="AY25" s="226"/>
      <c r="AZ25" s="226"/>
      <c r="BA25" s="227">
        <v>0.0</v>
      </c>
      <c r="BB25" s="227">
        <v>0.0</v>
      </c>
      <c r="BC25" s="227" t="s">
        <v>214</v>
      </c>
      <c r="BD25" s="227">
        <v>0.0</v>
      </c>
      <c r="BE25" s="226"/>
      <c r="BF25" s="227" t="s">
        <v>214</v>
      </c>
    </row>
    <row r="26">
      <c r="A26" s="246">
        <v>9.0</v>
      </c>
      <c r="B26" s="186" t="s">
        <v>517</v>
      </c>
      <c r="C26" s="5"/>
      <c r="D26" s="5"/>
      <c r="E26" s="6"/>
      <c r="F26" s="121" t="s">
        <v>2477</v>
      </c>
      <c r="G26" s="121" t="s">
        <v>2478</v>
      </c>
      <c r="H26" s="121" t="s">
        <v>2477</v>
      </c>
      <c r="I26" s="121" t="s">
        <v>2477</v>
      </c>
      <c r="J26" s="121" t="s">
        <v>2477</v>
      </c>
      <c r="K26" s="141"/>
      <c r="L26" s="141"/>
      <c r="M26" s="141"/>
      <c r="N26" s="141"/>
      <c r="O26" s="141"/>
      <c r="P26" s="226"/>
      <c r="Q26" s="141"/>
      <c r="R26" s="121" t="s">
        <v>2479</v>
      </c>
      <c r="S26" s="226"/>
      <c r="T26" s="226"/>
      <c r="U26" s="227" t="s">
        <v>2480</v>
      </c>
      <c r="V26" s="226"/>
      <c r="W26" s="227" t="s">
        <v>2481</v>
      </c>
      <c r="X26" s="121" t="s">
        <v>2482</v>
      </c>
      <c r="Y26" s="226"/>
      <c r="Z26" s="226"/>
      <c r="AA26" s="232">
        <v>0.0025</v>
      </c>
      <c r="AB26" s="227">
        <v>0.002</v>
      </c>
      <c r="AC26" s="227" t="s">
        <v>2483</v>
      </c>
      <c r="AD26" s="226"/>
      <c r="AE26" s="226"/>
      <c r="AF26" s="226"/>
      <c r="AG26" s="121" t="s">
        <v>2484</v>
      </c>
      <c r="AH26" s="226"/>
      <c r="AI26" s="121" t="s">
        <v>2484</v>
      </c>
      <c r="AJ26" s="226"/>
      <c r="AK26" s="121" t="s">
        <v>2485</v>
      </c>
      <c r="AL26" s="226"/>
      <c r="AM26" s="121" t="s">
        <v>2486</v>
      </c>
      <c r="AN26" s="226"/>
      <c r="AO26" s="226"/>
      <c r="AP26" s="226"/>
      <c r="AQ26" s="226"/>
      <c r="AR26" s="226"/>
      <c r="AS26" s="226"/>
      <c r="AT26" s="226"/>
      <c r="AU26" s="226"/>
      <c r="AV26" s="226"/>
      <c r="AW26" s="227" t="s">
        <v>2487</v>
      </c>
      <c r="AX26" s="121" t="s">
        <v>2488</v>
      </c>
      <c r="AY26" s="141"/>
      <c r="AZ26" s="226"/>
      <c r="BA26" s="226"/>
      <c r="BB26" s="226"/>
      <c r="BC26" s="226"/>
      <c r="BD26" s="226"/>
      <c r="BE26" s="121" t="s">
        <v>2489</v>
      </c>
      <c r="BF26" s="141"/>
    </row>
    <row r="27">
      <c r="A27" s="231"/>
      <c r="B27" s="187" t="s">
        <v>527</v>
      </c>
      <c r="C27" s="5"/>
      <c r="D27" s="5"/>
      <c r="E27" s="6"/>
      <c r="F27" s="233" t="s">
        <v>530</v>
      </c>
      <c r="G27" s="227" t="s">
        <v>529</v>
      </c>
      <c r="H27" s="227" t="s">
        <v>540</v>
      </c>
      <c r="I27" s="227" t="s">
        <v>529</v>
      </c>
      <c r="J27" s="227" t="s">
        <v>528</v>
      </c>
      <c r="K27" s="227" t="s">
        <v>530</v>
      </c>
      <c r="L27" s="227" t="s">
        <v>528</v>
      </c>
      <c r="M27" s="226"/>
      <c r="N27" s="226"/>
      <c r="O27" s="226"/>
      <c r="P27" s="227" t="s">
        <v>530</v>
      </c>
      <c r="Q27" s="141"/>
      <c r="R27" s="227">
        <v>0.0</v>
      </c>
      <c r="S27" s="226"/>
      <c r="T27" s="227" t="s">
        <v>529</v>
      </c>
      <c r="U27" s="227" t="s">
        <v>528</v>
      </c>
      <c r="V27" s="227" t="s">
        <v>530</v>
      </c>
      <c r="W27" s="227" t="s">
        <v>530</v>
      </c>
      <c r="X27" s="226"/>
      <c r="Y27" s="226"/>
      <c r="Z27" s="226"/>
      <c r="AA27" s="232" t="s">
        <v>529</v>
      </c>
      <c r="AB27" s="227" t="s">
        <v>529</v>
      </c>
      <c r="AC27" s="227" t="s">
        <v>529</v>
      </c>
      <c r="AD27" s="227" t="s">
        <v>530</v>
      </c>
      <c r="AE27" s="227" t="s">
        <v>530</v>
      </c>
      <c r="AF27" s="226"/>
      <c r="AG27" s="227" t="s">
        <v>528</v>
      </c>
      <c r="AH27" s="226"/>
      <c r="AI27" s="227" t="s">
        <v>528</v>
      </c>
      <c r="AJ27" s="226"/>
      <c r="AK27" s="227" t="s">
        <v>529</v>
      </c>
      <c r="AL27" s="226"/>
      <c r="AM27" s="121" t="s">
        <v>528</v>
      </c>
      <c r="AN27" s="227" t="s">
        <v>528</v>
      </c>
      <c r="AO27" s="226"/>
      <c r="AP27" s="226"/>
      <c r="AQ27" s="227" t="s">
        <v>528</v>
      </c>
      <c r="AR27" s="226"/>
      <c r="AS27" s="227" t="s">
        <v>528</v>
      </c>
      <c r="AT27" s="226"/>
      <c r="AU27" s="226"/>
      <c r="AV27" s="226"/>
      <c r="AW27" s="227" t="s">
        <v>528</v>
      </c>
      <c r="AX27" s="227" t="s">
        <v>530</v>
      </c>
      <c r="AY27" s="226"/>
      <c r="AZ27" s="226"/>
      <c r="BA27" s="227" t="s">
        <v>528</v>
      </c>
      <c r="BB27" s="227" t="s">
        <v>528</v>
      </c>
      <c r="BC27" s="227" t="s">
        <v>529</v>
      </c>
      <c r="BD27" s="227" t="s">
        <v>529</v>
      </c>
      <c r="BE27" s="227" t="s">
        <v>528</v>
      </c>
      <c r="BF27" s="227" t="s">
        <v>528</v>
      </c>
    </row>
    <row r="28">
      <c r="A28" s="231"/>
      <c r="B28" s="136" t="s">
        <v>533</v>
      </c>
      <c r="C28" s="5"/>
      <c r="D28" s="5"/>
      <c r="E28" s="6"/>
      <c r="F28" s="249">
        <v>0.2</v>
      </c>
      <c r="G28" s="227">
        <v>0.0</v>
      </c>
      <c r="H28" s="227">
        <v>0.0</v>
      </c>
      <c r="I28" s="227">
        <v>55.0</v>
      </c>
      <c r="J28" s="227">
        <v>90.0</v>
      </c>
      <c r="K28" s="227">
        <v>95.0</v>
      </c>
      <c r="L28" s="227">
        <v>15.0</v>
      </c>
      <c r="M28" s="226"/>
      <c r="N28" s="226"/>
      <c r="O28" s="226"/>
      <c r="P28" s="227">
        <v>90.0</v>
      </c>
      <c r="Q28" s="141"/>
      <c r="R28" s="227">
        <v>0.0</v>
      </c>
      <c r="S28" s="226"/>
      <c r="T28" s="227">
        <v>70.0</v>
      </c>
      <c r="U28" s="227">
        <v>85.0</v>
      </c>
      <c r="V28" s="227">
        <v>60.0</v>
      </c>
      <c r="W28" s="227">
        <v>60.0</v>
      </c>
      <c r="X28" s="226"/>
      <c r="Y28" s="226"/>
      <c r="Z28" s="226"/>
      <c r="AA28" s="232">
        <v>75.0</v>
      </c>
      <c r="AB28" s="227">
        <v>60.0</v>
      </c>
      <c r="AC28" s="226"/>
      <c r="AD28" s="227">
        <v>35.0</v>
      </c>
      <c r="AE28" s="227">
        <v>60.0</v>
      </c>
      <c r="AF28" s="227">
        <v>87.0</v>
      </c>
      <c r="AG28" s="227">
        <v>78.0</v>
      </c>
      <c r="AH28" s="226"/>
      <c r="AI28" s="227">
        <v>61.0</v>
      </c>
      <c r="AJ28" s="227">
        <v>60.0</v>
      </c>
      <c r="AK28" s="227">
        <v>100.0</v>
      </c>
      <c r="AL28" s="226"/>
      <c r="AM28" s="121">
        <v>60.0</v>
      </c>
      <c r="AN28" s="227">
        <v>50.0</v>
      </c>
      <c r="AO28" s="227">
        <v>85.0</v>
      </c>
      <c r="AP28" s="227">
        <v>90.0</v>
      </c>
      <c r="AQ28" s="227">
        <v>75.0</v>
      </c>
      <c r="AR28" s="227">
        <v>0.0</v>
      </c>
      <c r="AS28" s="227">
        <v>75.0</v>
      </c>
      <c r="AT28" s="227">
        <v>0.0</v>
      </c>
      <c r="AU28" s="226"/>
      <c r="AV28" s="226"/>
      <c r="AW28" s="227">
        <v>90.0</v>
      </c>
      <c r="AX28" s="227">
        <v>10.0</v>
      </c>
      <c r="AY28" s="226"/>
      <c r="AZ28" s="226"/>
      <c r="BA28" s="227">
        <v>100.0</v>
      </c>
      <c r="BB28" s="227">
        <v>100.0</v>
      </c>
      <c r="BC28" s="227">
        <v>100.0</v>
      </c>
      <c r="BD28" s="227">
        <v>10.0</v>
      </c>
      <c r="BE28" s="226"/>
      <c r="BF28" s="226"/>
    </row>
    <row r="29">
      <c r="A29" s="231"/>
      <c r="B29" s="136" t="s">
        <v>535</v>
      </c>
      <c r="C29" s="5"/>
      <c r="D29" s="5"/>
      <c r="E29" s="6"/>
      <c r="F29" s="249">
        <v>0.0</v>
      </c>
      <c r="G29" s="227">
        <v>0.0</v>
      </c>
      <c r="H29" s="227">
        <v>0.0</v>
      </c>
      <c r="I29" s="227">
        <v>80.0</v>
      </c>
      <c r="J29" s="227">
        <v>85.0</v>
      </c>
      <c r="K29" s="227">
        <v>95.0</v>
      </c>
      <c r="L29" s="227">
        <v>18.0</v>
      </c>
      <c r="M29" s="226"/>
      <c r="N29" s="226"/>
      <c r="O29" s="226"/>
      <c r="P29" s="227">
        <v>100.0</v>
      </c>
      <c r="Q29" s="141"/>
      <c r="R29" s="227">
        <v>0.0</v>
      </c>
      <c r="S29" s="226"/>
      <c r="T29" s="227">
        <v>80.0</v>
      </c>
      <c r="U29" s="227">
        <v>80.0</v>
      </c>
      <c r="V29" s="227">
        <v>60.0</v>
      </c>
      <c r="W29" s="227">
        <v>60.0</v>
      </c>
      <c r="X29" s="226"/>
      <c r="Y29" s="226"/>
      <c r="Z29" s="226"/>
      <c r="AA29" s="232">
        <v>60.0</v>
      </c>
      <c r="AB29" s="227">
        <v>50.0</v>
      </c>
      <c r="AC29" s="226"/>
      <c r="AD29" s="227">
        <v>30.0</v>
      </c>
      <c r="AE29" s="227">
        <v>60.0</v>
      </c>
      <c r="AF29" s="227">
        <v>80.0</v>
      </c>
      <c r="AG29" s="227">
        <v>54.0</v>
      </c>
      <c r="AH29" s="226"/>
      <c r="AI29" s="227">
        <v>53.0</v>
      </c>
      <c r="AJ29" s="227">
        <v>80.0</v>
      </c>
      <c r="AK29" s="227">
        <v>100.0</v>
      </c>
      <c r="AL29" s="226"/>
      <c r="AM29" s="121">
        <v>85.0</v>
      </c>
      <c r="AN29" s="227">
        <v>25.0</v>
      </c>
      <c r="AO29" s="227">
        <v>95.0</v>
      </c>
      <c r="AP29" s="227">
        <v>90.0</v>
      </c>
      <c r="AQ29" s="227">
        <v>75.0</v>
      </c>
      <c r="AR29" s="227">
        <v>0.0</v>
      </c>
      <c r="AS29" s="227">
        <v>75.0</v>
      </c>
      <c r="AT29" s="227">
        <v>0.0</v>
      </c>
      <c r="AU29" s="226"/>
      <c r="AV29" s="226"/>
      <c r="AW29" s="227">
        <v>90.0</v>
      </c>
      <c r="AX29" s="227">
        <v>10.0</v>
      </c>
      <c r="AY29" s="226"/>
      <c r="AZ29" s="226"/>
      <c r="BA29" s="227">
        <v>100.0</v>
      </c>
      <c r="BB29" s="227">
        <v>100.0</v>
      </c>
      <c r="BC29" s="227">
        <v>100.0</v>
      </c>
      <c r="BD29" s="227">
        <v>60.0</v>
      </c>
      <c r="BE29" s="226"/>
      <c r="BF29" s="226"/>
    </row>
    <row r="30">
      <c r="A30" s="231"/>
      <c r="B30" s="136" t="s">
        <v>536</v>
      </c>
      <c r="C30" s="5"/>
      <c r="D30" s="5"/>
      <c r="E30" s="6"/>
      <c r="F30" s="233">
        <v>0.0</v>
      </c>
      <c r="G30" s="227">
        <v>0.0</v>
      </c>
      <c r="H30" s="227">
        <v>0.0</v>
      </c>
      <c r="I30" s="227">
        <v>0.0</v>
      </c>
      <c r="J30" s="227">
        <v>0.0</v>
      </c>
      <c r="K30" s="227">
        <v>0.0</v>
      </c>
      <c r="L30" s="227">
        <v>0.0</v>
      </c>
      <c r="M30" s="226"/>
      <c r="N30" s="226"/>
      <c r="O30" s="226"/>
      <c r="P30" s="226"/>
      <c r="Q30" s="141"/>
      <c r="R30" s="227">
        <v>0.0</v>
      </c>
      <c r="S30" s="226"/>
      <c r="T30" s="227">
        <v>3.0</v>
      </c>
      <c r="U30" s="227">
        <v>2.0</v>
      </c>
      <c r="V30" s="226"/>
      <c r="W30" s="227">
        <v>0.0</v>
      </c>
      <c r="X30" s="226"/>
      <c r="Y30" s="226"/>
      <c r="Z30" s="226"/>
      <c r="AA30" s="232">
        <v>0.0</v>
      </c>
      <c r="AB30" s="227">
        <v>0.0</v>
      </c>
      <c r="AC30" s="226"/>
      <c r="AD30" s="227">
        <v>7.0</v>
      </c>
      <c r="AE30" s="227">
        <v>0.0</v>
      </c>
      <c r="AF30" s="227">
        <v>0.0</v>
      </c>
      <c r="AG30" s="227">
        <v>1.0</v>
      </c>
      <c r="AH30" s="226"/>
      <c r="AI30" s="227">
        <v>0.0</v>
      </c>
      <c r="AJ30" s="227">
        <v>5.0</v>
      </c>
      <c r="AK30" s="227">
        <v>0.0</v>
      </c>
      <c r="AL30" s="226"/>
      <c r="AM30" s="121">
        <v>5.0</v>
      </c>
      <c r="AN30" s="227">
        <v>0.0</v>
      </c>
      <c r="AO30" s="227">
        <v>0.0</v>
      </c>
      <c r="AP30" s="226"/>
      <c r="AQ30" s="227">
        <v>0.0</v>
      </c>
      <c r="AR30" s="227">
        <v>0.0</v>
      </c>
      <c r="AS30" s="227">
        <v>0.0</v>
      </c>
      <c r="AT30" s="227">
        <v>0.0</v>
      </c>
      <c r="AU30" s="226"/>
      <c r="AV30" s="226"/>
      <c r="AW30" s="227">
        <v>0.0</v>
      </c>
      <c r="AX30" s="227">
        <v>5.0</v>
      </c>
      <c r="AY30" s="226"/>
      <c r="AZ30" s="226"/>
      <c r="BA30" s="227">
        <v>0.0</v>
      </c>
      <c r="BB30" s="227">
        <v>0.0</v>
      </c>
      <c r="BC30" s="227">
        <v>0.0</v>
      </c>
      <c r="BD30" s="227" t="s">
        <v>213</v>
      </c>
      <c r="BE30" s="226"/>
      <c r="BF30" s="226"/>
    </row>
    <row r="31">
      <c r="A31" s="231"/>
      <c r="B31" s="136" t="s">
        <v>537</v>
      </c>
      <c r="C31" s="5"/>
      <c r="D31" s="5"/>
      <c r="E31" s="6"/>
      <c r="F31" s="233">
        <v>0.0</v>
      </c>
      <c r="G31" s="227">
        <v>0.0</v>
      </c>
      <c r="H31" s="226"/>
      <c r="I31" s="227">
        <v>0.0</v>
      </c>
      <c r="J31" s="227">
        <v>0.0</v>
      </c>
      <c r="K31" s="227">
        <v>0.0</v>
      </c>
      <c r="L31" s="227">
        <v>0.0</v>
      </c>
      <c r="M31" s="226"/>
      <c r="N31" s="226"/>
      <c r="O31" s="226"/>
      <c r="P31" s="226"/>
      <c r="Q31" s="141"/>
      <c r="R31" s="227">
        <v>0.0</v>
      </c>
      <c r="S31" s="226"/>
      <c r="T31" s="227">
        <v>0.0</v>
      </c>
      <c r="U31" s="227">
        <v>1.0</v>
      </c>
      <c r="V31" s="226"/>
      <c r="W31" s="227">
        <v>0.0</v>
      </c>
      <c r="X31" s="226"/>
      <c r="Y31" s="226"/>
      <c r="Z31" s="226"/>
      <c r="AA31" s="232">
        <v>0.0</v>
      </c>
      <c r="AB31" s="227">
        <v>0.0</v>
      </c>
      <c r="AC31" s="226"/>
      <c r="AD31" s="227">
        <v>3.0</v>
      </c>
      <c r="AE31" s="227">
        <v>0.0</v>
      </c>
      <c r="AF31" s="226"/>
      <c r="AG31" s="227">
        <v>1.5</v>
      </c>
      <c r="AH31" s="226"/>
      <c r="AI31" s="227">
        <v>0.0</v>
      </c>
      <c r="AJ31" s="227">
        <v>2.0</v>
      </c>
      <c r="AK31" s="227">
        <v>0.0</v>
      </c>
      <c r="AL31" s="226"/>
      <c r="AM31" s="121">
        <v>2.0</v>
      </c>
      <c r="AN31" s="227">
        <v>0.0</v>
      </c>
      <c r="AO31" s="227">
        <v>0.0</v>
      </c>
      <c r="AP31" s="226"/>
      <c r="AQ31" s="227">
        <v>0.0</v>
      </c>
      <c r="AR31" s="227">
        <v>0.0</v>
      </c>
      <c r="AS31" s="227">
        <v>0.0</v>
      </c>
      <c r="AT31" s="227">
        <v>0.0</v>
      </c>
      <c r="AU31" s="226"/>
      <c r="AV31" s="226"/>
      <c r="AW31" s="227">
        <v>80.0</v>
      </c>
      <c r="AX31" s="227">
        <v>15.0</v>
      </c>
      <c r="AY31" s="226"/>
      <c r="AZ31" s="226"/>
      <c r="BA31" s="227">
        <v>0.0</v>
      </c>
      <c r="BB31" s="227">
        <v>0.0</v>
      </c>
      <c r="BC31" s="227">
        <v>0.0</v>
      </c>
      <c r="BD31" s="227" t="s">
        <v>213</v>
      </c>
      <c r="BE31" s="226"/>
      <c r="BF31" s="226"/>
    </row>
    <row r="32">
      <c r="A32" s="231"/>
      <c r="B32" s="136" t="s">
        <v>538</v>
      </c>
      <c r="C32" s="5"/>
      <c r="D32" s="5"/>
      <c r="E32" s="6"/>
      <c r="F32" s="233" t="s">
        <v>540</v>
      </c>
      <c r="G32" s="227" t="s">
        <v>592</v>
      </c>
      <c r="H32" s="226"/>
      <c r="I32" s="227">
        <v>0.0</v>
      </c>
      <c r="J32" s="227" t="s">
        <v>532</v>
      </c>
      <c r="K32" s="227" t="s">
        <v>540</v>
      </c>
      <c r="L32" s="227" t="s">
        <v>532</v>
      </c>
      <c r="M32" s="226"/>
      <c r="N32" s="226"/>
      <c r="O32" s="226"/>
      <c r="P32" s="226"/>
      <c r="Q32" s="141"/>
      <c r="R32" s="227" t="s">
        <v>214</v>
      </c>
      <c r="S32" s="226"/>
      <c r="T32" s="227" t="s">
        <v>529</v>
      </c>
      <c r="U32" s="227" t="s">
        <v>539</v>
      </c>
      <c r="V32" s="226"/>
      <c r="W32" s="227" t="s">
        <v>528</v>
      </c>
      <c r="X32" s="227" t="s">
        <v>532</v>
      </c>
      <c r="Y32" s="226"/>
      <c r="Z32" s="226"/>
      <c r="AA32" s="232" t="s">
        <v>530</v>
      </c>
      <c r="AB32" s="227" t="s">
        <v>529</v>
      </c>
      <c r="AC32" s="226"/>
      <c r="AD32" s="227" t="s">
        <v>540</v>
      </c>
      <c r="AE32" s="226"/>
      <c r="AF32" s="226"/>
      <c r="AG32" s="227" t="s">
        <v>528</v>
      </c>
      <c r="AH32" s="226"/>
      <c r="AI32" s="227" t="s">
        <v>528</v>
      </c>
      <c r="AJ32" s="226"/>
      <c r="AK32" s="227" t="s">
        <v>528</v>
      </c>
      <c r="AL32" s="226"/>
      <c r="AM32" s="121" t="s">
        <v>528</v>
      </c>
      <c r="AN32" s="227" t="s">
        <v>528</v>
      </c>
      <c r="AO32" s="227" t="s">
        <v>529</v>
      </c>
      <c r="AP32" s="226"/>
      <c r="AQ32" s="227" t="s">
        <v>528</v>
      </c>
      <c r="AR32" s="227">
        <v>0.0</v>
      </c>
      <c r="AS32" s="227" t="s">
        <v>528</v>
      </c>
      <c r="AT32" s="227">
        <v>0.0</v>
      </c>
      <c r="AU32" s="226"/>
      <c r="AV32" s="226"/>
      <c r="AW32" s="226"/>
      <c r="AX32" s="227" t="s">
        <v>540</v>
      </c>
      <c r="AY32" s="226"/>
      <c r="AZ32" s="226"/>
      <c r="BA32" s="227" t="s">
        <v>528</v>
      </c>
      <c r="BB32" s="227" t="s">
        <v>528</v>
      </c>
      <c r="BC32" s="227" t="s">
        <v>529</v>
      </c>
      <c r="BD32" s="227" t="s">
        <v>529</v>
      </c>
      <c r="BE32" s="226"/>
      <c r="BF32" s="227" t="s">
        <v>528</v>
      </c>
    </row>
    <row r="33">
      <c r="A33" s="231"/>
      <c r="B33" s="136" t="s">
        <v>541</v>
      </c>
      <c r="C33" s="5"/>
      <c r="D33" s="5"/>
      <c r="E33" s="6"/>
      <c r="F33" s="249">
        <v>0.0</v>
      </c>
      <c r="G33" s="227">
        <v>0.0</v>
      </c>
      <c r="H33" s="226"/>
      <c r="I33" s="227">
        <v>0.0</v>
      </c>
      <c r="J33" s="227">
        <v>0.0</v>
      </c>
      <c r="K33" s="226"/>
      <c r="L33" s="227">
        <v>0.0</v>
      </c>
      <c r="M33" s="226"/>
      <c r="N33" s="226"/>
      <c r="O33" s="226"/>
      <c r="P33" s="227">
        <v>50.0</v>
      </c>
      <c r="Q33" s="141"/>
      <c r="R33" s="227">
        <v>0.0</v>
      </c>
      <c r="S33" s="226"/>
      <c r="T33" s="227">
        <v>100.0</v>
      </c>
      <c r="U33" s="227">
        <v>60.0</v>
      </c>
      <c r="V33" s="227">
        <v>40.0</v>
      </c>
      <c r="W33" s="226"/>
      <c r="X33" s="226"/>
      <c r="Y33" s="226"/>
      <c r="Z33" s="226"/>
      <c r="AA33" s="232">
        <v>60.0</v>
      </c>
      <c r="AB33" s="227">
        <v>60.0</v>
      </c>
      <c r="AC33" s="226"/>
      <c r="AD33" s="227">
        <v>90.0</v>
      </c>
      <c r="AE33" s="227">
        <v>80.0</v>
      </c>
      <c r="AF33" s="227">
        <v>100.0</v>
      </c>
      <c r="AG33" s="227">
        <v>60.0</v>
      </c>
      <c r="AH33" s="226"/>
      <c r="AI33" s="227">
        <v>50.0</v>
      </c>
      <c r="AJ33" s="227">
        <v>50.0</v>
      </c>
      <c r="AK33" s="227">
        <v>50.0</v>
      </c>
      <c r="AL33" s="226"/>
      <c r="AM33" s="121">
        <v>60.0</v>
      </c>
      <c r="AN33" s="227">
        <v>90.0</v>
      </c>
      <c r="AO33" s="227">
        <v>90.0</v>
      </c>
      <c r="AP33" s="227">
        <v>90.0</v>
      </c>
      <c r="AQ33" s="227">
        <v>75.0</v>
      </c>
      <c r="AR33" s="226"/>
      <c r="AS33" s="227">
        <v>60.0</v>
      </c>
      <c r="AT33" s="226"/>
      <c r="AU33" s="226"/>
      <c r="AV33" s="226"/>
      <c r="AW33" s="227">
        <v>90.0</v>
      </c>
      <c r="AX33" s="227">
        <v>25.0</v>
      </c>
      <c r="AY33" s="226"/>
      <c r="AZ33" s="226"/>
      <c r="BA33" s="227">
        <v>100.0</v>
      </c>
      <c r="BB33" s="227">
        <v>50.0</v>
      </c>
      <c r="BC33" s="227">
        <v>100.0</v>
      </c>
      <c r="BD33" s="227">
        <v>10.0</v>
      </c>
      <c r="BE33" s="226"/>
      <c r="BF33" s="227">
        <v>50.0</v>
      </c>
    </row>
    <row r="34">
      <c r="A34" s="231"/>
      <c r="B34" s="158" t="s">
        <v>542</v>
      </c>
      <c r="C34" s="5"/>
      <c r="D34" s="5"/>
      <c r="E34" s="6"/>
      <c r="F34" s="233" t="s">
        <v>530</v>
      </c>
      <c r="G34" s="227">
        <v>100.0</v>
      </c>
      <c r="H34" s="226"/>
      <c r="I34" s="227">
        <v>0.0</v>
      </c>
      <c r="J34" s="227">
        <v>100.0</v>
      </c>
      <c r="K34" s="226"/>
      <c r="L34" s="227">
        <v>100.0</v>
      </c>
      <c r="M34" s="226"/>
      <c r="N34" s="226"/>
      <c r="O34" s="226"/>
      <c r="P34" s="226"/>
      <c r="Q34" s="141"/>
      <c r="R34" s="250">
        <v>0.95</v>
      </c>
      <c r="S34" s="226"/>
      <c r="T34" s="121" t="s">
        <v>2490</v>
      </c>
      <c r="U34" s="226"/>
      <c r="V34" s="121" t="s">
        <v>530</v>
      </c>
      <c r="W34" s="227" t="s">
        <v>530</v>
      </c>
      <c r="X34" s="121" t="s">
        <v>2490</v>
      </c>
      <c r="Y34" s="226"/>
      <c r="Z34" s="226"/>
      <c r="AA34" s="232" t="s">
        <v>529</v>
      </c>
      <c r="AB34" s="227" t="s">
        <v>529</v>
      </c>
      <c r="AC34" s="227" t="s">
        <v>528</v>
      </c>
      <c r="AD34" s="226"/>
      <c r="AE34" s="226"/>
      <c r="AF34" s="226"/>
      <c r="AG34" s="226"/>
      <c r="AH34" s="226"/>
      <c r="AI34" s="226"/>
      <c r="AJ34" s="226"/>
      <c r="AK34" s="226"/>
      <c r="AL34" s="226"/>
      <c r="AM34" s="141"/>
      <c r="AN34" s="227">
        <v>50.0</v>
      </c>
      <c r="AO34" s="227">
        <v>90.0</v>
      </c>
      <c r="AP34" s="226"/>
      <c r="AQ34" s="227">
        <v>75.0</v>
      </c>
      <c r="AR34" s="226"/>
      <c r="AS34" s="227">
        <v>75.0</v>
      </c>
      <c r="AT34" s="226"/>
      <c r="AU34" s="226"/>
      <c r="AV34" s="226"/>
      <c r="AW34" s="227">
        <v>80.0</v>
      </c>
      <c r="AX34" s="226"/>
      <c r="AY34" s="226"/>
      <c r="AZ34" s="226"/>
      <c r="BA34" s="226"/>
      <c r="BB34" s="227">
        <v>50.0</v>
      </c>
      <c r="BC34" s="226"/>
      <c r="BD34" s="226"/>
      <c r="BE34" s="121" t="s">
        <v>2491</v>
      </c>
      <c r="BF34" s="121" t="s">
        <v>528</v>
      </c>
    </row>
    <row r="35">
      <c r="A35" s="231"/>
      <c r="B35" s="136" t="s">
        <v>544</v>
      </c>
      <c r="C35" s="5"/>
      <c r="D35" s="5"/>
      <c r="E35" s="6"/>
      <c r="F35" s="233" t="s">
        <v>530</v>
      </c>
      <c r="G35" s="227" t="s">
        <v>529</v>
      </c>
      <c r="H35" s="227" t="s">
        <v>530</v>
      </c>
      <c r="I35" s="227">
        <v>0.0</v>
      </c>
      <c r="J35" s="227" t="s">
        <v>529</v>
      </c>
      <c r="K35" s="227" t="s">
        <v>530</v>
      </c>
      <c r="L35" s="227" t="s">
        <v>528</v>
      </c>
      <c r="M35" s="226"/>
      <c r="N35" s="226"/>
      <c r="O35" s="226"/>
      <c r="P35" s="226"/>
      <c r="Q35" s="141"/>
      <c r="R35" s="227" t="s">
        <v>528</v>
      </c>
      <c r="S35" s="226"/>
      <c r="T35" s="227" t="s">
        <v>529</v>
      </c>
      <c r="U35" s="227" t="s">
        <v>528</v>
      </c>
      <c r="V35" s="227" t="s">
        <v>530</v>
      </c>
      <c r="W35" s="227" t="s">
        <v>530</v>
      </c>
      <c r="X35" s="227" t="s">
        <v>532</v>
      </c>
      <c r="Y35" s="226"/>
      <c r="Z35" s="226"/>
      <c r="AA35" s="232" t="s">
        <v>529</v>
      </c>
      <c r="AB35" s="227" t="s">
        <v>529</v>
      </c>
      <c r="AC35" s="227" t="s">
        <v>529</v>
      </c>
      <c r="AD35" s="227" t="s">
        <v>530</v>
      </c>
      <c r="AE35" s="227" t="s">
        <v>530</v>
      </c>
      <c r="AF35" s="227" t="s">
        <v>528</v>
      </c>
      <c r="AG35" s="227" t="s">
        <v>528</v>
      </c>
      <c r="AH35" s="226"/>
      <c r="AI35" s="227" t="s">
        <v>528</v>
      </c>
      <c r="AJ35" s="226"/>
      <c r="AK35" s="227" t="s">
        <v>529</v>
      </c>
      <c r="AL35" s="226"/>
      <c r="AM35" s="121" t="s">
        <v>528</v>
      </c>
      <c r="AN35" s="227" t="s">
        <v>528</v>
      </c>
      <c r="AO35" s="227" t="s">
        <v>529</v>
      </c>
      <c r="AP35" s="226"/>
      <c r="AQ35" s="227" t="s">
        <v>528</v>
      </c>
      <c r="AR35" s="227" t="s">
        <v>529</v>
      </c>
      <c r="AS35" s="227" t="s">
        <v>528</v>
      </c>
      <c r="AT35" s="227" t="s">
        <v>528</v>
      </c>
      <c r="AU35" s="226"/>
      <c r="AV35" s="226"/>
      <c r="AW35" s="227" t="s">
        <v>528</v>
      </c>
      <c r="AX35" s="227" t="s">
        <v>530</v>
      </c>
      <c r="AY35" s="226"/>
      <c r="AZ35" s="226"/>
      <c r="BA35" s="227" t="s">
        <v>530</v>
      </c>
      <c r="BB35" s="227" t="s">
        <v>528</v>
      </c>
      <c r="BC35" s="227" t="s">
        <v>529</v>
      </c>
      <c r="BD35" s="227" t="s">
        <v>529</v>
      </c>
      <c r="BE35" s="227" t="s">
        <v>2492</v>
      </c>
      <c r="BF35" s="227" t="s">
        <v>528</v>
      </c>
    </row>
    <row r="36">
      <c r="A36" s="231"/>
      <c r="B36" s="136" t="s">
        <v>548</v>
      </c>
      <c r="C36" s="5"/>
      <c r="D36" s="5"/>
      <c r="E36" s="6"/>
      <c r="F36" s="233">
        <v>13.0</v>
      </c>
      <c r="G36" s="227">
        <v>18.0</v>
      </c>
      <c r="H36" s="227">
        <v>15.0</v>
      </c>
      <c r="I36" s="227">
        <v>0.0</v>
      </c>
      <c r="J36" s="227">
        <v>14.0</v>
      </c>
      <c r="K36" s="227">
        <v>7.0</v>
      </c>
      <c r="L36" s="227">
        <v>13.0</v>
      </c>
      <c r="M36" s="226"/>
      <c r="N36" s="226"/>
      <c r="O36" s="226"/>
      <c r="P36" s="227">
        <v>17.0</v>
      </c>
      <c r="Q36" s="141"/>
      <c r="R36" s="227">
        <v>14.0</v>
      </c>
      <c r="S36" s="226"/>
      <c r="T36" s="227">
        <v>15.0</v>
      </c>
      <c r="U36" s="227">
        <v>20.0</v>
      </c>
      <c r="V36" s="227">
        <v>14.0</v>
      </c>
      <c r="W36" s="227">
        <v>14.0</v>
      </c>
      <c r="X36" s="227" t="s">
        <v>592</v>
      </c>
      <c r="Y36" s="226"/>
      <c r="Z36" s="226"/>
      <c r="AA36" s="232">
        <v>13.0</v>
      </c>
      <c r="AB36" s="227">
        <v>13.0</v>
      </c>
      <c r="AC36" s="227">
        <v>13.0</v>
      </c>
      <c r="AD36" s="227">
        <v>16.0</v>
      </c>
      <c r="AE36" s="227">
        <v>15.0</v>
      </c>
      <c r="AF36" s="227">
        <v>14.0</v>
      </c>
      <c r="AG36" s="227">
        <v>14.0</v>
      </c>
      <c r="AH36" s="226"/>
      <c r="AI36" s="227">
        <v>13.0</v>
      </c>
      <c r="AJ36" s="227">
        <v>13.0</v>
      </c>
      <c r="AK36" s="227">
        <v>13.0</v>
      </c>
      <c r="AL36" s="226"/>
      <c r="AM36" s="121">
        <v>14.0</v>
      </c>
      <c r="AN36" s="227">
        <v>13.0</v>
      </c>
      <c r="AO36" s="227">
        <v>13.0</v>
      </c>
      <c r="AP36" s="227">
        <v>14.0</v>
      </c>
      <c r="AQ36" s="227">
        <v>23.0</v>
      </c>
      <c r="AR36" s="227">
        <v>14.0</v>
      </c>
      <c r="AS36" s="227">
        <v>15.0</v>
      </c>
      <c r="AT36" s="227">
        <v>19.0</v>
      </c>
      <c r="AU36" s="226"/>
      <c r="AV36" s="226"/>
      <c r="AW36" s="227">
        <v>13.0</v>
      </c>
      <c r="AX36" s="227">
        <v>14.0</v>
      </c>
      <c r="AY36" s="226"/>
      <c r="AZ36" s="226"/>
      <c r="BA36" s="227">
        <v>13.0</v>
      </c>
      <c r="BB36" s="227">
        <v>13.0</v>
      </c>
      <c r="BC36" s="227">
        <v>13.0</v>
      </c>
      <c r="BD36" s="227">
        <v>15.0</v>
      </c>
      <c r="BE36" s="227">
        <v>15.0</v>
      </c>
      <c r="BF36" s="227">
        <v>15.0</v>
      </c>
    </row>
    <row r="37">
      <c r="A37" s="231"/>
      <c r="B37" s="136" t="s">
        <v>549</v>
      </c>
      <c r="C37" s="5"/>
      <c r="D37" s="5"/>
      <c r="E37" s="6"/>
      <c r="F37" s="233">
        <v>920.0</v>
      </c>
      <c r="G37" s="226"/>
      <c r="H37" s="227">
        <v>5410.0</v>
      </c>
      <c r="I37" s="227">
        <v>0.0</v>
      </c>
      <c r="J37" s="227">
        <v>4200.0</v>
      </c>
      <c r="K37" s="227">
        <v>2334.0</v>
      </c>
      <c r="L37" s="227">
        <v>3350.0</v>
      </c>
      <c r="M37" s="226"/>
      <c r="N37" s="226"/>
      <c r="O37" s="227">
        <v>17.0</v>
      </c>
      <c r="P37" s="227">
        <v>1013.0</v>
      </c>
      <c r="Q37" s="141"/>
      <c r="R37" s="227">
        <v>6800.0</v>
      </c>
      <c r="S37" s="226"/>
      <c r="T37" s="227"/>
      <c r="U37" s="227">
        <v>11693.0</v>
      </c>
      <c r="V37" s="227">
        <v>3064.0</v>
      </c>
      <c r="W37" s="227">
        <v>4200.0</v>
      </c>
      <c r="X37" s="227" t="s">
        <v>592</v>
      </c>
      <c r="Y37" s="226"/>
      <c r="Z37" s="226"/>
      <c r="AA37" s="232">
        <v>4120.0</v>
      </c>
      <c r="AB37" s="227">
        <v>4928.0</v>
      </c>
      <c r="AC37" s="226"/>
      <c r="AD37" s="227">
        <v>7563.0</v>
      </c>
      <c r="AE37" s="227">
        <v>3500.0</v>
      </c>
      <c r="AF37" s="227">
        <v>5065.0</v>
      </c>
      <c r="AG37" s="227">
        <v>4849.0</v>
      </c>
      <c r="AH37" s="226"/>
      <c r="AI37" s="227">
        <v>3000.0</v>
      </c>
      <c r="AJ37" s="227">
        <v>4850.0</v>
      </c>
      <c r="AK37" s="227">
        <v>3625.0</v>
      </c>
      <c r="AL37" s="226"/>
      <c r="AM37" s="121">
        <v>2050.0</v>
      </c>
      <c r="AN37" s="227">
        <v>2394.0</v>
      </c>
      <c r="AO37" s="227">
        <v>4200.0</v>
      </c>
      <c r="AP37" s="227">
        <v>4000.0</v>
      </c>
      <c r="AQ37" s="227">
        <v>11260.0</v>
      </c>
      <c r="AR37" s="227">
        <v>4500.0</v>
      </c>
      <c r="AS37" s="227">
        <v>5125.0</v>
      </c>
      <c r="AT37" s="227">
        <v>12000.0</v>
      </c>
      <c r="AU37" s="226"/>
      <c r="AV37" s="226"/>
      <c r="AW37" s="227">
        <v>4500.0</v>
      </c>
      <c r="AX37" s="227">
        <v>6000.0</v>
      </c>
      <c r="AY37" s="226"/>
      <c r="AZ37" s="226"/>
      <c r="BA37" s="227">
        <v>4509.0</v>
      </c>
      <c r="BB37" s="227">
        <v>2977.0</v>
      </c>
      <c r="BC37" s="227">
        <v>2831.0</v>
      </c>
      <c r="BD37" s="227">
        <v>698.0</v>
      </c>
      <c r="BE37" s="227">
        <v>7394.0</v>
      </c>
      <c r="BF37" s="227">
        <v>7140.0</v>
      </c>
    </row>
    <row r="38">
      <c r="A38" s="231"/>
      <c r="B38" s="136" t="s">
        <v>551</v>
      </c>
      <c r="C38" s="5"/>
      <c r="D38" s="5"/>
      <c r="E38" s="6"/>
      <c r="F38" s="233">
        <v>60.0</v>
      </c>
      <c r="G38" s="226"/>
      <c r="H38" s="227">
        <v>8.0</v>
      </c>
      <c r="I38" s="227">
        <v>0.0</v>
      </c>
      <c r="J38" s="227">
        <v>205.0</v>
      </c>
      <c r="K38" s="227">
        <v>275.0</v>
      </c>
      <c r="L38" s="227">
        <v>324.0</v>
      </c>
      <c r="M38" s="226"/>
      <c r="N38" s="226"/>
      <c r="O38" s="227">
        <v>9282.0</v>
      </c>
      <c r="P38" s="227">
        <v>50.0</v>
      </c>
      <c r="Q38" s="141"/>
      <c r="R38" s="227">
        <v>235.0</v>
      </c>
      <c r="S38" s="226"/>
      <c r="T38" s="227"/>
      <c r="U38" s="227">
        <v>649.0</v>
      </c>
      <c r="V38" s="227">
        <v>66.0</v>
      </c>
      <c r="W38" s="227">
        <v>85.0</v>
      </c>
      <c r="X38" s="227" t="s">
        <v>592</v>
      </c>
      <c r="Y38" s="226"/>
      <c r="Z38" s="226"/>
      <c r="AA38" s="232">
        <v>826.0</v>
      </c>
      <c r="AB38" s="227">
        <v>143.0</v>
      </c>
      <c r="AC38" s="226"/>
      <c r="AD38" s="227">
        <v>438.0</v>
      </c>
      <c r="AE38" s="227">
        <v>200.0</v>
      </c>
      <c r="AF38" s="227"/>
      <c r="AG38" s="227">
        <v>304.0</v>
      </c>
      <c r="AH38" s="226"/>
      <c r="AI38" s="227">
        <v>98.0</v>
      </c>
      <c r="AJ38" s="227">
        <v>550.0</v>
      </c>
      <c r="AK38" s="227">
        <v>130.0</v>
      </c>
      <c r="AL38" s="226"/>
      <c r="AM38" s="121">
        <v>218.0</v>
      </c>
      <c r="AN38" s="227">
        <v>56.0</v>
      </c>
      <c r="AO38" s="227">
        <v>245.0</v>
      </c>
      <c r="AP38" s="227">
        <v>300.0</v>
      </c>
      <c r="AQ38" s="227">
        <v>320.0</v>
      </c>
      <c r="AR38" s="227">
        <v>150.0</v>
      </c>
      <c r="AS38" s="227">
        <v>517.0</v>
      </c>
      <c r="AT38" s="227">
        <v>1000.0</v>
      </c>
      <c r="AU38" s="226"/>
      <c r="AV38" s="226"/>
      <c r="AW38" s="227">
        <v>435.0</v>
      </c>
      <c r="AX38" s="227">
        <v>150.0</v>
      </c>
      <c r="AY38" s="226"/>
      <c r="AZ38" s="226"/>
      <c r="BA38" s="227">
        <v>200.0</v>
      </c>
      <c r="BB38" s="227">
        <v>358.0</v>
      </c>
      <c r="BC38" s="227">
        <v>161.0</v>
      </c>
      <c r="BD38" s="227">
        <v>52.0</v>
      </c>
      <c r="BE38" s="227">
        <v>880.0</v>
      </c>
      <c r="BF38" s="227">
        <v>575.0</v>
      </c>
    </row>
    <row r="39">
      <c r="A39" s="231"/>
      <c r="B39" s="136" t="s">
        <v>552</v>
      </c>
      <c r="C39" s="5"/>
      <c r="D39" s="5"/>
      <c r="E39" s="6"/>
      <c r="F39" s="249">
        <v>0.0</v>
      </c>
      <c r="G39" s="226"/>
      <c r="H39" s="226"/>
      <c r="I39" s="227">
        <v>0.0</v>
      </c>
      <c r="J39" s="227">
        <v>0.0</v>
      </c>
      <c r="K39" s="226"/>
      <c r="L39" s="227">
        <v>0.0</v>
      </c>
      <c r="M39" s="226"/>
      <c r="N39" s="226"/>
      <c r="O39" s="227">
        <v>1264.0</v>
      </c>
      <c r="P39" s="227">
        <v>80.0</v>
      </c>
      <c r="Q39" s="141"/>
      <c r="R39" s="227">
        <v>95.0</v>
      </c>
      <c r="S39" s="226"/>
      <c r="T39" s="227" t="s">
        <v>421</v>
      </c>
      <c r="U39" s="227">
        <v>0.0</v>
      </c>
      <c r="V39" s="227">
        <v>0.0</v>
      </c>
      <c r="W39" s="227">
        <v>0.0</v>
      </c>
      <c r="X39" s="227" t="s">
        <v>592</v>
      </c>
      <c r="Y39" s="226"/>
      <c r="Z39" s="226"/>
      <c r="AA39" s="232">
        <v>0.0</v>
      </c>
      <c r="AB39" s="227">
        <v>0.0</v>
      </c>
      <c r="AC39" s="227" t="s">
        <v>192</v>
      </c>
      <c r="AD39" s="227">
        <v>100.0</v>
      </c>
      <c r="AE39" s="227">
        <v>0.0</v>
      </c>
      <c r="AF39" s="227"/>
      <c r="AG39" s="227">
        <v>100.0</v>
      </c>
      <c r="AH39" s="226"/>
      <c r="AI39" s="227">
        <v>22.0</v>
      </c>
      <c r="AJ39" s="227">
        <v>20.0</v>
      </c>
      <c r="AK39" s="227">
        <v>100.0</v>
      </c>
      <c r="AL39" s="226"/>
      <c r="AM39" s="121">
        <v>10.0</v>
      </c>
      <c r="AN39" s="227">
        <v>0.0</v>
      </c>
      <c r="AO39" s="227">
        <v>0.0</v>
      </c>
      <c r="AP39" s="226"/>
      <c r="AQ39" s="227"/>
      <c r="AR39" s="227">
        <v>100.0</v>
      </c>
      <c r="AS39" s="227">
        <v>100.0</v>
      </c>
      <c r="AT39" s="227">
        <v>100.0</v>
      </c>
      <c r="AU39" s="226"/>
      <c r="AV39" s="226"/>
      <c r="AW39" s="227">
        <v>90.0</v>
      </c>
      <c r="AX39" s="227">
        <v>100.0</v>
      </c>
      <c r="AY39" s="226"/>
      <c r="AZ39" s="226"/>
      <c r="BA39" s="227">
        <v>100.0</v>
      </c>
      <c r="BB39" s="227">
        <v>100.0</v>
      </c>
      <c r="BC39" s="227" t="s">
        <v>421</v>
      </c>
      <c r="BD39" s="227" t="s">
        <v>213</v>
      </c>
      <c r="BE39" s="227">
        <v>100.0</v>
      </c>
      <c r="BF39" s="227" t="s">
        <v>213</v>
      </c>
    </row>
    <row r="40">
      <c r="A40" s="231"/>
      <c r="B40" s="136" t="s">
        <v>553</v>
      </c>
      <c r="C40" s="5"/>
      <c r="D40" s="5"/>
      <c r="E40" s="6"/>
      <c r="F40" s="233">
        <v>0.0</v>
      </c>
      <c r="G40" s="226"/>
      <c r="H40" s="227">
        <v>100.0</v>
      </c>
      <c r="I40" s="227">
        <v>0.0</v>
      </c>
      <c r="J40" s="227">
        <v>100.0</v>
      </c>
      <c r="K40" s="226"/>
      <c r="L40" s="227">
        <v>0.0</v>
      </c>
      <c r="M40" s="226"/>
      <c r="N40" s="226"/>
      <c r="O40" s="226"/>
      <c r="P40" s="227">
        <v>0.0</v>
      </c>
      <c r="Q40" s="141"/>
      <c r="R40" s="227" t="s">
        <v>421</v>
      </c>
      <c r="S40" s="226"/>
      <c r="T40" s="227" t="s">
        <v>421</v>
      </c>
      <c r="U40" s="227">
        <v>100.0</v>
      </c>
      <c r="V40" s="226"/>
      <c r="W40" s="226"/>
      <c r="X40" s="226"/>
      <c r="Y40" s="226"/>
      <c r="Z40" s="226"/>
      <c r="AA40" s="232">
        <v>0.0</v>
      </c>
      <c r="AB40" s="227">
        <v>0.0</v>
      </c>
      <c r="AC40" s="226"/>
      <c r="AD40" s="226"/>
      <c r="AE40" s="227">
        <v>0.0</v>
      </c>
      <c r="AF40" s="226"/>
      <c r="AG40" s="227">
        <v>0.0</v>
      </c>
      <c r="AH40" s="226"/>
      <c r="AI40" s="227">
        <v>0.0</v>
      </c>
      <c r="AJ40" s="227">
        <v>40.0</v>
      </c>
      <c r="AK40" s="227">
        <v>0.0</v>
      </c>
      <c r="AL40" s="226"/>
      <c r="AM40" s="121">
        <v>0.0</v>
      </c>
      <c r="AN40" s="227">
        <v>0.0</v>
      </c>
      <c r="AO40" s="227">
        <v>0.0</v>
      </c>
      <c r="AP40" s="226"/>
      <c r="AQ40" s="226"/>
      <c r="AR40" s="227"/>
      <c r="AS40" s="226"/>
      <c r="AT40" s="226"/>
      <c r="AU40" s="226"/>
      <c r="AV40" s="226"/>
      <c r="AW40" s="227">
        <v>0.0</v>
      </c>
      <c r="AX40" s="227">
        <v>0.0</v>
      </c>
      <c r="AY40" s="226"/>
      <c r="AZ40" s="226"/>
      <c r="BA40" s="226"/>
      <c r="BB40" s="227">
        <v>0.0</v>
      </c>
      <c r="BC40" s="227" t="s">
        <v>421</v>
      </c>
      <c r="BD40" s="227">
        <v>0.0</v>
      </c>
      <c r="BE40" s="227">
        <v>0.0</v>
      </c>
      <c r="BF40" s="227">
        <v>0.0</v>
      </c>
    </row>
    <row r="41">
      <c r="A41" s="231"/>
      <c r="B41" s="136" t="s">
        <v>554</v>
      </c>
      <c r="C41" s="5"/>
      <c r="D41" s="5"/>
      <c r="E41" s="6"/>
      <c r="F41" s="233">
        <v>0.0</v>
      </c>
      <c r="G41" s="226"/>
      <c r="H41" s="226"/>
      <c r="I41" s="227">
        <v>0.0</v>
      </c>
      <c r="J41" s="226"/>
      <c r="K41" s="226"/>
      <c r="L41" s="227">
        <v>0.0</v>
      </c>
      <c r="M41" s="226"/>
      <c r="N41" s="226"/>
      <c r="O41" s="226"/>
      <c r="P41" s="227">
        <v>20.0</v>
      </c>
      <c r="Q41" s="141"/>
      <c r="R41" s="227" t="s">
        <v>421</v>
      </c>
      <c r="S41" s="226"/>
      <c r="T41" s="227" t="s">
        <v>421</v>
      </c>
      <c r="U41" s="227" t="s">
        <v>421</v>
      </c>
      <c r="V41" s="226"/>
      <c r="W41" s="227">
        <v>0.0</v>
      </c>
      <c r="X41" s="226"/>
      <c r="Y41" s="226"/>
      <c r="Z41" s="226"/>
      <c r="AA41" s="232">
        <v>0.0</v>
      </c>
      <c r="AB41" s="227">
        <v>0.0</v>
      </c>
      <c r="AC41" s="226"/>
      <c r="AD41" s="226"/>
      <c r="AE41" s="227">
        <v>0.0</v>
      </c>
      <c r="AF41" s="226"/>
      <c r="AG41" s="227">
        <v>0.0</v>
      </c>
      <c r="AH41" s="226"/>
      <c r="AI41" s="227">
        <v>0.0</v>
      </c>
      <c r="AJ41" s="227">
        <v>40.0</v>
      </c>
      <c r="AK41" s="227">
        <v>0.0</v>
      </c>
      <c r="AL41" s="226"/>
      <c r="AM41" s="121">
        <v>50.0</v>
      </c>
      <c r="AN41" s="227">
        <v>0.0</v>
      </c>
      <c r="AO41" s="227">
        <v>0.0</v>
      </c>
      <c r="AP41" s="226"/>
      <c r="AQ41" s="226"/>
      <c r="AR41" s="226"/>
      <c r="AS41" s="226"/>
      <c r="AT41" s="226"/>
      <c r="AU41" s="226"/>
      <c r="AV41" s="226"/>
      <c r="AW41" s="227">
        <v>0.0</v>
      </c>
      <c r="AX41" s="227">
        <v>0.0</v>
      </c>
      <c r="AY41" s="226"/>
      <c r="AZ41" s="226"/>
      <c r="BA41" s="227">
        <v>93.0</v>
      </c>
      <c r="BB41" s="227">
        <v>0.0</v>
      </c>
      <c r="BC41" s="227" t="s">
        <v>421</v>
      </c>
      <c r="BD41" s="227">
        <v>0.0</v>
      </c>
      <c r="BE41" s="227">
        <v>0.0</v>
      </c>
      <c r="BF41" s="250">
        <v>1.0</v>
      </c>
    </row>
    <row r="42">
      <c r="A42" s="231"/>
      <c r="B42" s="136" t="s">
        <v>555</v>
      </c>
      <c r="C42" s="5"/>
      <c r="D42" s="5"/>
      <c r="E42" s="6"/>
      <c r="F42" s="121" t="s">
        <v>2493</v>
      </c>
      <c r="G42" s="226"/>
      <c r="H42" s="226"/>
      <c r="I42" s="227">
        <v>0.0</v>
      </c>
      <c r="J42" s="121" t="s">
        <v>2494</v>
      </c>
      <c r="K42" s="226"/>
      <c r="L42" s="121" t="s">
        <v>2493</v>
      </c>
      <c r="M42" s="226"/>
      <c r="N42" s="226"/>
      <c r="O42" s="226"/>
      <c r="P42" s="227" t="s">
        <v>421</v>
      </c>
      <c r="Q42" s="141"/>
      <c r="R42" s="121" t="s">
        <v>2495</v>
      </c>
      <c r="S42" s="226"/>
      <c r="T42" s="121" t="s">
        <v>2493</v>
      </c>
      <c r="U42" s="226"/>
      <c r="V42" s="226"/>
      <c r="W42" s="227" t="s">
        <v>2496</v>
      </c>
      <c r="X42" s="226"/>
      <c r="Y42" s="226"/>
      <c r="Z42" s="226"/>
      <c r="AA42" s="232">
        <v>0.0</v>
      </c>
      <c r="AB42" s="227">
        <v>0.0</v>
      </c>
      <c r="AC42" s="227" t="s">
        <v>334</v>
      </c>
      <c r="AD42" s="227" t="s">
        <v>421</v>
      </c>
      <c r="AE42" s="121" t="s">
        <v>2493</v>
      </c>
      <c r="AF42" s="227" t="s">
        <v>421</v>
      </c>
      <c r="AG42" s="226"/>
      <c r="AH42" s="226"/>
      <c r="AI42" s="227" t="s">
        <v>421</v>
      </c>
      <c r="AJ42" s="227" t="s">
        <v>421</v>
      </c>
      <c r="AK42" s="226"/>
      <c r="AL42" s="226"/>
      <c r="AM42" s="121" t="s">
        <v>2497</v>
      </c>
      <c r="AN42" s="121" t="s">
        <v>2497</v>
      </c>
      <c r="AO42" s="121" t="s">
        <v>2497</v>
      </c>
      <c r="AP42" s="121" t="s">
        <v>2497</v>
      </c>
      <c r="AQ42" s="121" t="s">
        <v>2498</v>
      </c>
      <c r="AR42" s="226"/>
      <c r="AS42" s="227" t="s">
        <v>2499</v>
      </c>
      <c r="AT42" s="121" t="s">
        <v>2498</v>
      </c>
      <c r="AU42" s="226"/>
      <c r="AV42" s="226"/>
      <c r="AW42" s="121" t="s">
        <v>2500</v>
      </c>
      <c r="AX42" s="226"/>
      <c r="AY42" s="226"/>
      <c r="AZ42" s="226"/>
      <c r="BA42" s="226"/>
      <c r="BB42" s="227">
        <v>0.0</v>
      </c>
      <c r="BC42" s="227">
        <v>100.0</v>
      </c>
      <c r="BD42" s="226"/>
      <c r="BE42" s="226"/>
      <c r="BF42" s="227" t="s">
        <v>1254</v>
      </c>
    </row>
    <row r="43">
      <c r="A43" s="231"/>
      <c r="B43" s="136" t="s">
        <v>575</v>
      </c>
      <c r="C43" s="5"/>
      <c r="D43" s="5"/>
      <c r="E43" s="6"/>
      <c r="F43" s="233" t="s">
        <v>192</v>
      </c>
      <c r="G43" s="226"/>
      <c r="H43" s="227" t="s">
        <v>192</v>
      </c>
      <c r="I43" s="227">
        <v>0.0</v>
      </c>
      <c r="J43" s="227" t="s">
        <v>213</v>
      </c>
      <c r="K43" s="227" t="s">
        <v>192</v>
      </c>
      <c r="L43" s="227" t="s">
        <v>214</v>
      </c>
      <c r="M43" s="226"/>
      <c r="N43" s="226"/>
      <c r="O43" s="226"/>
      <c r="P43" s="226"/>
      <c r="Q43" s="141"/>
      <c r="R43" s="227" t="s">
        <v>421</v>
      </c>
      <c r="S43" s="226"/>
      <c r="T43" s="227" t="s">
        <v>529</v>
      </c>
      <c r="U43" s="251" t="s">
        <v>1328</v>
      </c>
      <c r="V43" s="227">
        <v>0.0</v>
      </c>
      <c r="W43" s="227"/>
      <c r="X43" s="227" t="s">
        <v>532</v>
      </c>
      <c r="Y43" s="226"/>
      <c r="Z43" s="226"/>
      <c r="AA43" s="232" t="s">
        <v>213</v>
      </c>
      <c r="AB43" s="227" t="s">
        <v>529</v>
      </c>
      <c r="AC43" s="227" t="s">
        <v>528</v>
      </c>
      <c r="AD43" s="227" t="s">
        <v>192</v>
      </c>
      <c r="AE43" s="227">
        <v>500.0</v>
      </c>
      <c r="AF43" s="227" t="s">
        <v>530</v>
      </c>
      <c r="AG43" s="227" t="s">
        <v>214</v>
      </c>
      <c r="AH43" s="226"/>
      <c r="AI43" s="227" t="s">
        <v>192</v>
      </c>
      <c r="AJ43" s="227" t="s">
        <v>2501</v>
      </c>
      <c r="AK43" s="227" t="s">
        <v>213</v>
      </c>
      <c r="AL43" s="226"/>
      <c r="AM43" s="121" t="s">
        <v>213</v>
      </c>
      <c r="AN43" s="227" t="s">
        <v>192</v>
      </c>
      <c r="AO43" s="227">
        <v>0.0</v>
      </c>
      <c r="AP43" s="226"/>
      <c r="AQ43" s="227" t="s">
        <v>421</v>
      </c>
      <c r="AR43" s="227" t="s">
        <v>421</v>
      </c>
      <c r="AS43" s="227">
        <v>0.0</v>
      </c>
      <c r="AT43" s="227">
        <v>0.0</v>
      </c>
      <c r="AU43" s="226"/>
      <c r="AV43" s="226"/>
      <c r="AW43" s="227" t="s">
        <v>515</v>
      </c>
      <c r="AX43" s="227" t="s">
        <v>421</v>
      </c>
      <c r="AY43" s="226"/>
      <c r="AZ43" s="226"/>
      <c r="BA43" s="226"/>
      <c r="BB43" s="227">
        <v>0.0</v>
      </c>
      <c r="BC43" s="227" t="s">
        <v>529</v>
      </c>
      <c r="BD43" s="227">
        <v>1.5</v>
      </c>
      <c r="BE43" s="227" t="s">
        <v>540</v>
      </c>
      <c r="BF43" s="227" t="s">
        <v>532</v>
      </c>
    </row>
    <row r="44">
      <c r="A44" s="231"/>
      <c r="B44" s="136" t="s">
        <v>576</v>
      </c>
      <c r="C44" s="5"/>
      <c r="D44" s="5"/>
      <c r="E44" s="6"/>
      <c r="F44" s="233">
        <v>0.0</v>
      </c>
      <c r="G44" s="226"/>
      <c r="H44" s="226"/>
      <c r="I44" s="227">
        <v>0.0</v>
      </c>
      <c r="J44" s="227" t="s">
        <v>213</v>
      </c>
      <c r="K44" s="227" t="s">
        <v>192</v>
      </c>
      <c r="L44" s="227" t="s">
        <v>214</v>
      </c>
      <c r="M44" s="226"/>
      <c r="N44" s="226"/>
      <c r="O44" s="226"/>
      <c r="P44" s="227" t="s">
        <v>586</v>
      </c>
      <c r="Q44" s="141"/>
      <c r="R44" s="227" t="s">
        <v>421</v>
      </c>
      <c r="S44" s="226"/>
      <c r="T44" s="227"/>
      <c r="U44" s="227" t="s">
        <v>584</v>
      </c>
      <c r="V44" s="226"/>
      <c r="W44" s="226"/>
      <c r="X44" s="226"/>
      <c r="Y44" s="226"/>
      <c r="Z44" s="226"/>
      <c r="AA44" s="232" t="s">
        <v>213</v>
      </c>
      <c r="AB44" s="227" t="s">
        <v>1261</v>
      </c>
      <c r="AC44" s="226"/>
      <c r="AD44" s="227">
        <v>0.0</v>
      </c>
      <c r="AE44" s="226"/>
      <c r="AF44" s="227" t="s">
        <v>2502</v>
      </c>
      <c r="AG44" s="227">
        <v>0.0</v>
      </c>
      <c r="AH44" s="226"/>
      <c r="AI44" s="227">
        <v>0.0</v>
      </c>
      <c r="AJ44" s="226"/>
      <c r="AK44" s="227">
        <v>0.0</v>
      </c>
      <c r="AL44" s="226"/>
      <c r="AM44" s="141"/>
      <c r="AN44" s="227">
        <v>6.0</v>
      </c>
      <c r="AO44" s="227">
        <v>72.0</v>
      </c>
      <c r="AP44" s="227">
        <v>0.25</v>
      </c>
      <c r="AQ44" s="227" t="s">
        <v>421</v>
      </c>
      <c r="AR44" s="227" t="s">
        <v>421</v>
      </c>
      <c r="AS44" s="227" t="s">
        <v>421</v>
      </c>
      <c r="AT44" s="227" t="s">
        <v>421</v>
      </c>
      <c r="AU44" s="226"/>
      <c r="AV44" s="226"/>
      <c r="AW44" s="227">
        <v>2.0</v>
      </c>
      <c r="AX44" s="226"/>
      <c r="AY44" s="226"/>
      <c r="AZ44" s="226"/>
      <c r="BA44" s="227">
        <v>0.0</v>
      </c>
      <c r="BB44" s="227">
        <v>3.0</v>
      </c>
      <c r="BC44" s="227" t="s">
        <v>213</v>
      </c>
      <c r="BD44" s="227">
        <v>1.5</v>
      </c>
      <c r="BE44" s="226"/>
      <c r="BF44" s="227" t="s">
        <v>213</v>
      </c>
    </row>
    <row r="45">
      <c r="A45" s="231"/>
      <c r="B45" s="197" t="s">
        <v>591</v>
      </c>
      <c r="C45" s="5"/>
      <c r="D45" s="5"/>
      <c r="E45" s="6"/>
      <c r="F45" s="233" t="s">
        <v>192</v>
      </c>
      <c r="G45" s="226"/>
      <c r="H45" s="226"/>
      <c r="I45" s="227">
        <v>0.0</v>
      </c>
      <c r="J45" s="227" t="s">
        <v>421</v>
      </c>
      <c r="K45" s="227" t="s">
        <v>421</v>
      </c>
      <c r="L45" s="226"/>
      <c r="M45" s="226"/>
      <c r="N45" s="226"/>
      <c r="O45" s="226"/>
      <c r="P45" s="226"/>
      <c r="Q45" s="141"/>
      <c r="R45" s="227" t="s">
        <v>192</v>
      </c>
      <c r="S45" s="226"/>
      <c r="T45" s="226"/>
      <c r="U45" s="226"/>
      <c r="V45" s="227" t="s">
        <v>192</v>
      </c>
      <c r="W45" s="226"/>
      <c r="X45" s="227" t="s">
        <v>592</v>
      </c>
      <c r="Y45" s="226"/>
      <c r="Z45" s="226"/>
      <c r="AA45" s="232" t="s">
        <v>213</v>
      </c>
      <c r="AB45" s="227" t="s">
        <v>2503</v>
      </c>
      <c r="AC45" s="227" t="s">
        <v>2504</v>
      </c>
      <c r="AD45" s="227" t="s">
        <v>2504</v>
      </c>
      <c r="AE45" s="226"/>
      <c r="AF45" s="226"/>
      <c r="AG45" s="226"/>
      <c r="AH45" s="226"/>
      <c r="AI45" s="226"/>
      <c r="AJ45" s="226"/>
      <c r="AK45" s="227" t="s">
        <v>592</v>
      </c>
      <c r="AL45" s="226"/>
      <c r="AM45" s="121" t="s">
        <v>421</v>
      </c>
      <c r="AN45" s="227">
        <v>0.0</v>
      </c>
      <c r="AO45" s="227">
        <v>0.0</v>
      </c>
      <c r="AP45" s="226"/>
      <c r="AQ45" s="227" t="s">
        <v>421</v>
      </c>
      <c r="AR45" s="227" t="s">
        <v>421</v>
      </c>
      <c r="AS45" s="227" t="s">
        <v>421</v>
      </c>
      <c r="AT45" s="227" t="s">
        <v>421</v>
      </c>
      <c r="AU45" s="226"/>
      <c r="AV45" s="226"/>
      <c r="AW45" s="227" t="s">
        <v>515</v>
      </c>
      <c r="AX45" s="227" t="s">
        <v>716</v>
      </c>
      <c r="AY45" s="226"/>
      <c r="AZ45" s="226"/>
      <c r="BA45" s="226"/>
      <c r="BB45" s="226"/>
      <c r="BC45" s="226"/>
      <c r="BD45" s="227" t="s">
        <v>2505</v>
      </c>
      <c r="BE45" s="226"/>
      <c r="BF45" s="226"/>
    </row>
    <row r="46">
      <c r="A46" s="231"/>
      <c r="B46" s="136" t="s">
        <v>594</v>
      </c>
      <c r="C46" s="5"/>
      <c r="D46" s="5"/>
      <c r="E46" s="6"/>
      <c r="F46" s="233" t="s">
        <v>192</v>
      </c>
      <c r="G46" s="226"/>
      <c r="H46" s="226"/>
      <c r="I46" s="227">
        <v>0.0</v>
      </c>
      <c r="J46" s="227">
        <v>0.0</v>
      </c>
      <c r="K46" s="226"/>
      <c r="L46" s="227">
        <v>0.0</v>
      </c>
      <c r="M46" s="226"/>
      <c r="N46" s="226"/>
      <c r="O46" s="226"/>
      <c r="P46" s="226"/>
      <c r="Q46" s="141"/>
      <c r="R46" s="227" t="s">
        <v>192</v>
      </c>
      <c r="S46" s="226"/>
      <c r="T46" s="227">
        <v>20.0</v>
      </c>
      <c r="U46" s="226"/>
      <c r="V46" s="227" t="s">
        <v>192</v>
      </c>
      <c r="W46" s="226"/>
      <c r="X46" s="226"/>
      <c r="Y46" s="226"/>
      <c r="Z46" s="226"/>
      <c r="AA46" s="232" t="s">
        <v>598</v>
      </c>
      <c r="AB46" s="227" t="s">
        <v>598</v>
      </c>
      <c r="AC46" s="226"/>
      <c r="AD46" s="226"/>
      <c r="AE46" s="226"/>
      <c r="AF46" s="226"/>
      <c r="AG46" s="227" t="s">
        <v>421</v>
      </c>
      <c r="AH46" s="226"/>
      <c r="AI46" s="227" t="s">
        <v>421</v>
      </c>
      <c r="AJ46" s="226"/>
      <c r="AK46" s="227" t="s">
        <v>592</v>
      </c>
      <c r="AL46" s="226"/>
      <c r="AM46" s="121" t="s">
        <v>421</v>
      </c>
      <c r="AN46" s="227">
        <v>0.0</v>
      </c>
      <c r="AO46" s="227">
        <v>0.0</v>
      </c>
      <c r="AP46" s="226"/>
      <c r="AQ46" s="227" t="s">
        <v>421</v>
      </c>
      <c r="AR46" s="227" t="s">
        <v>421</v>
      </c>
      <c r="AS46" s="227" t="s">
        <v>421</v>
      </c>
      <c r="AT46" s="227" t="s">
        <v>421</v>
      </c>
      <c r="AU46" s="226"/>
      <c r="AV46" s="226"/>
      <c r="AW46" s="227">
        <v>20.0</v>
      </c>
      <c r="AX46" s="226"/>
      <c r="AY46" s="226"/>
      <c r="AZ46" s="226"/>
      <c r="BA46" s="227" t="s">
        <v>421</v>
      </c>
      <c r="BB46" s="227" t="s">
        <v>515</v>
      </c>
      <c r="BC46" s="227">
        <v>20.0</v>
      </c>
      <c r="BD46" s="227" t="s">
        <v>716</v>
      </c>
      <c r="BE46" s="226"/>
      <c r="BF46" s="226"/>
    </row>
    <row r="47">
      <c r="A47" s="231"/>
      <c r="B47" s="136" t="s">
        <v>595</v>
      </c>
      <c r="C47" s="5"/>
      <c r="D47" s="5"/>
      <c r="E47" s="6"/>
      <c r="F47" s="233" t="s">
        <v>192</v>
      </c>
      <c r="G47" s="226"/>
      <c r="H47" s="226"/>
      <c r="I47" s="227">
        <v>0.0</v>
      </c>
      <c r="J47" s="227">
        <v>0.0</v>
      </c>
      <c r="K47" s="226"/>
      <c r="L47" s="227">
        <v>0.0</v>
      </c>
      <c r="M47" s="226"/>
      <c r="N47" s="226"/>
      <c r="O47" s="226"/>
      <c r="P47" s="226"/>
      <c r="Q47" s="141"/>
      <c r="R47" s="227" t="s">
        <v>192</v>
      </c>
      <c r="S47" s="226"/>
      <c r="T47" s="226"/>
      <c r="U47" s="226"/>
      <c r="V47" s="227" t="s">
        <v>192</v>
      </c>
      <c r="W47" s="226"/>
      <c r="X47" s="226"/>
      <c r="Y47" s="226"/>
      <c r="Z47" s="226"/>
      <c r="AA47" s="232" t="s">
        <v>598</v>
      </c>
      <c r="AB47" s="227" t="s">
        <v>598</v>
      </c>
      <c r="AC47" s="226"/>
      <c r="AD47" s="227">
        <v>100.0</v>
      </c>
      <c r="AE47" s="226"/>
      <c r="AF47" s="226"/>
      <c r="AG47" s="227" t="s">
        <v>421</v>
      </c>
      <c r="AH47" s="226"/>
      <c r="AI47" s="227" t="s">
        <v>421</v>
      </c>
      <c r="AJ47" s="227">
        <v>50.0</v>
      </c>
      <c r="AK47" s="227" t="s">
        <v>592</v>
      </c>
      <c r="AL47" s="226"/>
      <c r="AM47" s="121" t="s">
        <v>421</v>
      </c>
      <c r="AN47" s="227">
        <v>0.0</v>
      </c>
      <c r="AO47" s="227">
        <v>0.0</v>
      </c>
      <c r="AP47" s="226"/>
      <c r="AQ47" s="227" t="s">
        <v>421</v>
      </c>
      <c r="AR47" s="227" t="s">
        <v>421</v>
      </c>
      <c r="AS47" s="227" t="s">
        <v>421</v>
      </c>
      <c r="AT47" s="227" t="s">
        <v>421</v>
      </c>
      <c r="AU47" s="226"/>
      <c r="AV47" s="226"/>
      <c r="AW47" s="227" t="s">
        <v>515</v>
      </c>
      <c r="AX47" s="226"/>
      <c r="AY47" s="226"/>
      <c r="AZ47" s="226"/>
      <c r="BA47" s="227" t="s">
        <v>421</v>
      </c>
      <c r="BB47" s="227" t="s">
        <v>421</v>
      </c>
      <c r="BC47" s="226"/>
      <c r="BD47" s="226"/>
      <c r="BE47" s="226"/>
      <c r="BF47" s="226"/>
    </row>
    <row r="48">
      <c r="A48" s="231"/>
      <c r="B48" s="136" t="s">
        <v>596</v>
      </c>
      <c r="C48" s="5"/>
      <c r="D48" s="5"/>
      <c r="E48" s="6"/>
      <c r="F48" s="233" t="s">
        <v>192</v>
      </c>
      <c r="G48" s="226"/>
      <c r="H48" s="226"/>
      <c r="I48" s="227">
        <v>0.0</v>
      </c>
      <c r="J48" s="227">
        <v>0.0</v>
      </c>
      <c r="K48" s="226"/>
      <c r="L48" s="227">
        <v>0.0</v>
      </c>
      <c r="M48" s="226"/>
      <c r="N48" s="226"/>
      <c r="O48" s="226"/>
      <c r="P48" s="226"/>
      <c r="Q48" s="141"/>
      <c r="R48" s="227" t="s">
        <v>192</v>
      </c>
      <c r="S48" s="226"/>
      <c r="T48" s="226"/>
      <c r="U48" s="226"/>
      <c r="V48" s="227" t="s">
        <v>192</v>
      </c>
      <c r="W48" s="226"/>
      <c r="X48" s="226"/>
      <c r="Y48" s="226"/>
      <c r="Z48" s="226"/>
      <c r="AA48" s="232" t="s">
        <v>598</v>
      </c>
      <c r="AB48" s="227" t="s">
        <v>528</v>
      </c>
      <c r="AC48" s="226"/>
      <c r="AD48" s="226"/>
      <c r="AE48" s="226"/>
      <c r="AF48" s="226"/>
      <c r="AG48" s="227" t="s">
        <v>421</v>
      </c>
      <c r="AH48" s="226"/>
      <c r="AI48" s="227" t="s">
        <v>421</v>
      </c>
      <c r="AJ48" s="227">
        <v>30.0</v>
      </c>
      <c r="AK48" s="227" t="s">
        <v>592</v>
      </c>
      <c r="AL48" s="226"/>
      <c r="AM48" s="121" t="s">
        <v>421</v>
      </c>
      <c r="AN48" s="227">
        <v>0.0</v>
      </c>
      <c r="AO48" s="227">
        <v>0.0</v>
      </c>
      <c r="AP48" s="226"/>
      <c r="AQ48" s="227" t="s">
        <v>421</v>
      </c>
      <c r="AR48" s="227" t="s">
        <v>421</v>
      </c>
      <c r="AS48" s="227" t="s">
        <v>421</v>
      </c>
      <c r="AT48" s="227" t="s">
        <v>421</v>
      </c>
      <c r="AU48" s="226"/>
      <c r="AV48" s="226"/>
      <c r="AW48" s="250">
        <v>0.25</v>
      </c>
      <c r="AX48" s="226"/>
      <c r="AY48" s="226"/>
      <c r="AZ48" s="226"/>
      <c r="BA48" s="227" t="s">
        <v>421</v>
      </c>
      <c r="BB48" s="227" t="s">
        <v>421</v>
      </c>
      <c r="BC48" s="226"/>
      <c r="BD48" s="226"/>
      <c r="BE48" s="226"/>
      <c r="BF48" s="226"/>
    </row>
    <row r="49">
      <c r="A49" s="231"/>
      <c r="B49" s="136" t="s">
        <v>597</v>
      </c>
      <c r="C49" s="5"/>
      <c r="D49" s="5"/>
      <c r="E49" s="6"/>
      <c r="F49" s="249">
        <v>0.2</v>
      </c>
      <c r="G49" s="226"/>
      <c r="H49" s="226"/>
      <c r="I49" s="227">
        <v>0.0</v>
      </c>
      <c r="J49" s="227">
        <v>0.0</v>
      </c>
      <c r="K49" s="226"/>
      <c r="L49" s="227">
        <v>0.0</v>
      </c>
      <c r="M49" s="226"/>
      <c r="N49" s="226"/>
      <c r="O49" s="226"/>
      <c r="P49" s="226"/>
      <c r="Q49" s="141"/>
      <c r="R49" s="227" t="s">
        <v>192</v>
      </c>
      <c r="S49" s="226"/>
      <c r="T49" s="226"/>
      <c r="U49" s="227">
        <v>100.0</v>
      </c>
      <c r="V49" s="227" t="s">
        <v>192</v>
      </c>
      <c r="W49" s="226"/>
      <c r="X49" s="226"/>
      <c r="Y49" s="226"/>
      <c r="Z49" s="226"/>
      <c r="AA49" s="232" t="s">
        <v>598</v>
      </c>
      <c r="AB49" s="227" t="s">
        <v>598</v>
      </c>
      <c r="AC49" s="226"/>
      <c r="AD49" s="226"/>
      <c r="AE49" s="227">
        <v>50.0</v>
      </c>
      <c r="AF49" s="226"/>
      <c r="AG49" s="227" t="s">
        <v>421</v>
      </c>
      <c r="AH49" s="226"/>
      <c r="AI49" s="227" t="s">
        <v>421</v>
      </c>
      <c r="AJ49" s="227">
        <v>20.0</v>
      </c>
      <c r="AK49" s="227" t="s">
        <v>592</v>
      </c>
      <c r="AL49" s="226"/>
      <c r="AM49" s="121" t="s">
        <v>421</v>
      </c>
      <c r="AN49" s="227">
        <v>0.0</v>
      </c>
      <c r="AO49" s="227">
        <v>0.0</v>
      </c>
      <c r="AP49" s="226"/>
      <c r="AQ49" s="227" t="s">
        <v>421</v>
      </c>
      <c r="AR49" s="227" t="s">
        <v>421</v>
      </c>
      <c r="AS49" s="227" t="s">
        <v>421</v>
      </c>
      <c r="AT49" s="227" t="s">
        <v>421</v>
      </c>
      <c r="AU49" s="226"/>
      <c r="AV49" s="226"/>
      <c r="AW49" s="227">
        <v>20.0</v>
      </c>
      <c r="AX49" s="226"/>
      <c r="AY49" s="226"/>
      <c r="AZ49" s="226"/>
      <c r="BA49" s="227" t="s">
        <v>421</v>
      </c>
      <c r="BB49" s="227" t="s">
        <v>421</v>
      </c>
      <c r="BC49" s="226"/>
      <c r="BD49" s="226"/>
      <c r="BE49" s="226"/>
      <c r="BF49" s="226"/>
    </row>
    <row r="50">
      <c r="A50" s="231"/>
      <c r="B50" s="136" t="s">
        <v>599</v>
      </c>
      <c r="C50" s="5"/>
      <c r="D50" s="5"/>
      <c r="E50" s="6"/>
      <c r="F50" s="233" t="s">
        <v>421</v>
      </c>
      <c r="G50" s="226"/>
      <c r="H50" s="226"/>
      <c r="I50" s="227">
        <v>0.0</v>
      </c>
      <c r="J50" s="227" t="s">
        <v>421</v>
      </c>
      <c r="K50" s="227" t="s">
        <v>421</v>
      </c>
      <c r="L50" s="227">
        <v>0.0</v>
      </c>
      <c r="M50" s="226"/>
      <c r="N50" s="226"/>
      <c r="O50" s="226"/>
      <c r="P50" s="226"/>
      <c r="Q50" s="141"/>
      <c r="R50" s="227" t="s">
        <v>192</v>
      </c>
      <c r="S50" s="226"/>
      <c r="T50" s="226"/>
      <c r="U50" s="226"/>
      <c r="V50" s="227" t="s">
        <v>192</v>
      </c>
      <c r="W50" s="226"/>
      <c r="X50" s="226"/>
      <c r="Y50" s="226"/>
      <c r="Z50" s="226"/>
      <c r="AA50" s="232" t="s">
        <v>598</v>
      </c>
      <c r="AB50" s="227" t="s">
        <v>2506</v>
      </c>
      <c r="AC50" s="227" t="s">
        <v>213</v>
      </c>
      <c r="AD50" s="226"/>
      <c r="AE50" s="226"/>
      <c r="AF50" s="226"/>
      <c r="AG50" s="226"/>
      <c r="AH50" s="226"/>
      <c r="AI50" s="226"/>
      <c r="AJ50" s="226"/>
      <c r="AK50" s="227" t="s">
        <v>592</v>
      </c>
      <c r="AL50" s="226"/>
      <c r="AM50" s="121"/>
      <c r="AN50" s="227" t="s">
        <v>421</v>
      </c>
      <c r="AO50" s="227" t="s">
        <v>421</v>
      </c>
      <c r="AP50" s="226"/>
      <c r="AQ50" s="227" t="s">
        <v>421</v>
      </c>
      <c r="AR50" s="226"/>
      <c r="AS50" s="227" t="s">
        <v>421</v>
      </c>
      <c r="AT50" s="226"/>
      <c r="AU50" s="226"/>
      <c r="AV50" s="226"/>
      <c r="AW50" s="227" t="s">
        <v>610</v>
      </c>
      <c r="AX50" s="227" t="s">
        <v>605</v>
      </c>
      <c r="AY50" s="226"/>
      <c r="AZ50" s="226"/>
      <c r="BA50" s="227" t="s">
        <v>421</v>
      </c>
      <c r="BB50" s="227" t="s">
        <v>421</v>
      </c>
      <c r="BC50" s="226"/>
      <c r="BD50" s="226"/>
      <c r="BE50" s="226"/>
      <c r="BF50" s="227"/>
    </row>
    <row r="51">
      <c r="A51" s="231"/>
      <c r="B51" s="136" t="s">
        <v>612</v>
      </c>
      <c r="C51" s="5"/>
      <c r="D51" s="5"/>
      <c r="E51" s="6"/>
      <c r="F51" s="249">
        <v>0.2</v>
      </c>
      <c r="G51" s="226"/>
      <c r="H51" s="227">
        <v>0.0</v>
      </c>
      <c r="I51" s="227">
        <v>0.0</v>
      </c>
      <c r="J51" s="227">
        <v>0.0</v>
      </c>
      <c r="K51" s="226"/>
      <c r="L51" s="227">
        <v>0.0</v>
      </c>
      <c r="M51" s="226"/>
      <c r="N51" s="226"/>
      <c r="O51" s="226"/>
      <c r="P51" s="226"/>
      <c r="Q51" s="141"/>
      <c r="R51" s="227" t="s">
        <v>192</v>
      </c>
      <c r="S51" s="226"/>
      <c r="T51" s="227">
        <v>100.0</v>
      </c>
      <c r="U51" s="227">
        <v>100.0</v>
      </c>
      <c r="V51" s="227" t="s">
        <v>192</v>
      </c>
      <c r="W51" s="227"/>
      <c r="X51" s="226"/>
      <c r="Y51" s="226"/>
      <c r="Z51" s="226"/>
      <c r="AA51" s="232" t="s">
        <v>592</v>
      </c>
      <c r="AB51" s="227">
        <v>100.0</v>
      </c>
      <c r="AC51" s="227">
        <v>100.0</v>
      </c>
      <c r="AD51" s="227">
        <v>0.0</v>
      </c>
      <c r="AE51" s="227">
        <v>50.0</v>
      </c>
      <c r="AF51" s="227">
        <v>100.0</v>
      </c>
      <c r="AG51" s="227">
        <v>0.0</v>
      </c>
      <c r="AH51" s="226"/>
      <c r="AI51" s="227">
        <v>0.0</v>
      </c>
      <c r="AJ51" s="227">
        <v>100.0</v>
      </c>
      <c r="AK51" s="227">
        <v>0.0</v>
      </c>
      <c r="AL51" s="226"/>
      <c r="AM51" s="121">
        <v>0.0</v>
      </c>
      <c r="AN51" s="227">
        <v>0.0</v>
      </c>
      <c r="AO51" s="227" t="s">
        <v>598</v>
      </c>
      <c r="AP51" s="227">
        <v>100.0</v>
      </c>
      <c r="AQ51" s="227" t="s">
        <v>421</v>
      </c>
      <c r="AR51" s="227">
        <v>100.0</v>
      </c>
      <c r="AS51" s="227" t="s">
        <v>421</v>
      </c>
      <c r="AT51" s="226"/>
      <c r="AU51" s="226"/>
      <c r="AV51" s="226"/>
      <c r="AW51" s="227">
        <v>95.0</v>
      </c>
      <c r="AX51" s="227">
        <v>100.0</v>
      </c>
      <c r="AY51" s="226"/>
      <c r="AZ51" s="226"/>
      <c r="BA51" s="227" t="s">
        <v>421</v>
      </c>
      <c r="BB51" s="227" t="s">
        <v>421</v>
      </c>
      <c r="BC51" s="227">
        <v>100.0</v>
      </c>
      <c r="BD51" s="227">
        <v>100.0</v>
      </c>
      <c r="BE51" s="226"/>
      <c r="BF51" s="227">
        <v>100.0</v>
      </c>
    </row>
    <row r="52">
      <c r="A52" s="231"/>
      <c r="B52" s="136" t="s">
        <v>613</v>
      </c>
      <c r="C52" s="5"/>
      <c r="D52" s="5"/>
      <c r="E52" s="6"/>
      <c r="F52" s="233" t="s">
        <v>192</v>
      </c>
      <c r="G52" s="226"/>
      <c r="H52" s="226"/>
      <c r="I52" s="227">
        <v>0.0</v>
      </c>
      <c r="J52" s="227">
        <v>0.0</v>
      </c>
      <c r="K52" s="226"/>
      <c r="L52" s="227">
        <v>0.0</v>
      </c>
      <c r="M52" s="226"/>
      <c r="N52" s="226"/>
      <c r="O52" s="226"/>
      <c r="P52" s="226"/>
      <c r="Q52" s="141"/>
      <c r="R52" s="227" t="s">
        <v>192</v>
      </c>
      <c r="S52" s="226"/>
      <c r="T52" s="227" t="s">
        <v>213</v>
      </c>
      <c r="U52" s="227" t="s">
        <v>192</v>
      </c>
      <c r="V52" s="227" t="s">
        <v>192</v>
      </c>
      <c r="W52" s="226"/>
      <c r="X52" s="226"/>
      <c r="Y52" s="226"/>
      <c r="Z52" s="226"/>
      <c r="AA52" s="232" t="s">
        <v>592</v>
      </c>
      <c r="AB52" s="227">
        <v>0.0</v>
      </c>
      <c r="AC52" s="226"/>
      <c r="AD52" s="227" t="s">
        <v>540</v>
      </c>
      <c r="AE52" s="226"/>
      <c r="AF52" s="226"/>
      <c r="AG52" s="227">
        <v>0.0</v>
      </c>
      <c r="AH52" s="226"/>
      <c r="AI52" s="227">
        <v>0.0</v>
      </c>
      <c r="AJ52" s="226"/>
      <c r="AK52" s="227">
        <v>0.0</v>
      </c>
      <c r="AL52" s="226"/>
      <c r="AM52" s="121">
        <v>0.0</v>
      </c>
      <c r="AN52" s="227">
        <v>0.0</v>
      </c>
      <c r="AO52" s="227" t="s">
        <v>598</v>
      </c>
      <c r="AP52" s="226"/>
      <c r="AQ52" s="227" t="s">
        <v>421</v>
      </c>
      <c r="AR52" s="227">
        <v>0.0</v>
      </c>
      <c r="AS52" s="227" t="s">
        <v>421</v>
      </c>
      <c r="AT52" s="227">
        <v>0.0</v>
      </c>
      <c r="AU52" s="226"/>
      <c r="AV52" s="226"/>
      <c r="AW52" s="250">
        <v>1.0</v>
      </c>
      <c r="AX52" s="226"/>
      <c r="AY52" s="226"/>
      <c r="AZ52" s="226"/>
      <c r="BA52" s="227" t="s">
        <v>421</v>
      </c>
      <c r="BB52" s="227" t="s">
        <v>421</v>
      </c>
      <c r="BC52" s="227" t="s">
        <v>213</v>
      </c>
      <c r="BD52" s="227">
        <v>0.0</v>
      </c>
      <c r="BE52" s="226"/>
      <c r="BF52" s="227">
        <v>0.0</v>
      </c>
    </row>
    <row r="53">
      <c r="A53" s="231"/>
      <c r="B53" s="136" t="s">
        <v>614</v>
      </c>
      <c r="C53" s="5"/>
      <c r="D53" s="5"/>
      <c r="E53" s="6"/>
      <c r="F53" s="233" t="s">
        <v>540</v>
      </c>
      <c r="G53" s="226"/>
      <c r="H53" s="226"/>
      <c r="I53" s="227">
        <v>0.0</v>
      </c>
      <c r="J53" s="227" t="s">
        <v>529</v>
      </c>
      <c r="K53" s="226"/>
      <c r="L53" s="227" t="s">
        <v>528</v>
      </c>
      <c r="M53" s="226"/>
      <c r="N53" s="226"/>
      <c r="O53" s="226"/>
      <c r="P53" s="226"/>
      <c r="Q53" s="141"/>
      <c r="R53" s="227" t="s">
        <v>192</v>
      </c>
      <c r="S53" s="226"/>
      <c r="T53" s="227" t="s">
        <v>529</v>
      </c>
      <c r="U53" s="227" t="s">
        <v>530</v>
      </c>
      <c r="V53" s="227" t="s">
        <v>192</v>
      </c>
      <c r="W53" s="226"/>
      <c r="X53" s="226"/>
      <c r="Y53" s="226"/>
      <c r="Z53" s="226"/>
      <c r="AA53" s="232" t="s">
        <v>532</v>
      </c>
      <c r="AB53" s="227" t="s">
        <v>529</v>
      </c>
      <c r="AC53" s="226"/>
      <c r="AD53" s="226"/>
      <c r="AE53" s="226"/>
      <c r="AF53" s="227" t="s">
        <v>530</v>
      </c>
      <c r="AG53" s="227" t="s">
        <v>540</v>
      </c>
      <c r="AH53" s="226"/>
      <c r="AI53" s="227" t="s">
        <v>540</v>
      </c>
      <c r="AJ53" s="226"/>
      <c r="AK53" s="227" t="s">
        <v>532</v>
      </c>
      <c r="AL53" s="226"/>
      <c r="AM53" s="121" t="s">
        <v>532</v>
      </c>
      <c r="AN53" s="227" t="s">
        <v>421</v>
      </c>
      <c r="AO53" s="227" t="s">
        <v>532</v>
      </c>
      <c r="AP53" s="226"/>
      <c r="AQ53" s="227" t="s">
        <v>421</v>
      </c>
      <c r="AR53" s="227" t="s">
        <v>540</v>
      </c>
      <c r="AS53" s="227" t="s">
        <v>532</v>
      </c>
      <c r="AT53" s="227" t="s">
        <v>539</v>
      </c>
      <c r="AU53" s="226"/>
      <c r="AV53" s="226"/>
      <c r="AW53" s="227" t="s">
        <v>528</v>
      </c>
      <c r="AX53" s="227" t="s">
        <v>528</v>
      </c>
      <c r="AY53" s="226"/>
      <c r="AZ53" s="226"/>
      <c r="BA53" s="227" t="s">
        <v>421</v>
      </c>
      <c r="BB53" s="227" t="s">
        <v>539</v>
      </c>
      <c r="BC53" s="227" t="s">
        <v>529</v>
      </c>
      <c r="BD53" s="227" t="s">
        <v>529</v>
      </c>
      <c r="BE53" s="226"/>
      <c r="BF53" s="227" t="s">
        <v>528</v>
      </c>
    </row>
    <row r="54">
      <c r="A54" s="231"/>
      <c r="B54" s="136" t="s">
        <v>616</v>
      </c>
      <c r="C54" s="5"/>
      <c r="D54" s="5"/>
      <c r="E54" s="6"/>
      <c r="F54" s="252" t="s">
        <v>540</v>
      </c>
      <c r="G54" s="226"/>
      <c r="H54" s="226"/>
      <c r="I54" s="227">
        <v>0.0</v>
      </c>
      <c r="J54" s="227" t="s">
        <v>532</v>
      </c>
      <c r="K54" s="226"/>
      <c r="L54" s="227" t="s">
        <v>539</v>
      </c>
      <c r="M54" s="226"/>
      <c r="N54" s="226"/>
      <c r="O54" s="226"/>
      <c r="P54" s="226"/>
      <c r="Q54" s="141"/>
      <c r="R54" s="227" t="s">
        <v>192</v>
      </c>
      <c r="S54" s="226"/>
      <c r="T54" s="227" t="s">
        <v>529</v>
      </c>
      <c r="U54" s="227" t="s">
        <v>530</v>
      </c>
      <c r="V54" s="227" t="s">
        <v>192</v>
      </c>
      <c r="W54" s="226"/>
      <c r="X54" s="226"/>
      <c r="Y54" s="226"/>
      <c r="Z54" s="226"/>
      <c r="AA54" s="232" t="s">
        <v>532</v>
      </c>
      <c r="AB54" s="227" t="s">
        <v>532</v>
      </c>
      <c r="AC54" s="226"/>
      <c r="AD54" s="226"/>
      <c r="AE54" s="226"/>
      <c r="AF54" s="227" t="s">
        <v>540</v>
      </c>
      <c r="AG54" s="227" t="s">
        <v>540</v>
      </c>
      <c r="AH54" s="226"/>
      <c r="AI54" s="227" t="s">
        <v>540</v>
      </c>
      <c r="AJ54" s="226"/>
      <c r="AK54" s="227" t="s">
        <v>532</v>
      </c>
      <c r="AL54" s="226"/>
      <c r="AM54" s="121" t="s">
        <v>532</v>
      </c>
      <c r="AN54" s="227" t="s">
        <v>421</v>
      </c>
      <c r="AO54" s="227" t="s">
        <v>532</v>
      </c>
      <c r="AP54" s="226"/>
      <c r="AQ54" s="227" t="s">
        <v>421</v>
      </c>
      <c r="AR54" s="227" t="s">
        <v>540</v>
      </c>
      <c r="AS54" s="227" t="s">
        <v>532</v>
      </c>
      <c r="AT54" s="227" t="s">
        <v>539</v>
      </c>
      <c r="AU54" s="226"/>
      <c r="AV54" s="226"/>
      <c r="AW54" s="227" t="s">
        <v>539</v>
      </c>
      <c r="AX54" s="227" t="s">
        <v>528</v>
      </c>
      <c r="AY54" s="226"/>
      <c r="AZ54" s="226"/>
      <c r="BA54" s="227" t="s">
        <v>539</v>
      </c>
      <c r="BB54" s="227" t="s">
        <v>539</v>
      </c>
      <c r="BC54" s="227" t="s">
        <v>529</v>
      </c>
      <c r="BD54" s="227" t="s">
        <v>532</v>
      </c>
      <c r="BE54" s="226"/>
      <c r="BF54" s="227" t="s">
        <v>528</v>
      </c>
    </row>
    <row r="55">
      <c r="A55" s="231"/>
      <c r="B55" s="136" t="s">
        <v>617</v>
      </c>
      <c r="C55" s="5"/>
      <c r="D55" s="5"/>
      <c r="E55" s="6"/>
      <c r="F55" s="233" t="s">
        <v>540</v>
      </c>
      <c r="G55" s="226"/>
      <c r="H55" s="226"/>
      <c r="I55" s="227">
        <v>0.0</v>
      </c>
      <c r="J55" s="227" t="s">
        <v>532</v>
      </c>
      <c r="K55" s="226"/>
      <c r="L55" s="227" t="s">
        <v>539</v>
      </c>
      <c r="M55" s="226"/>
      <c r="N55" s="226"/>
      <c r="O55" s="226"/>
      <c r="P55" s="226"/>
      <c r="Q55" s="141"/>
      <c r="R55" s="227" t="s">
        <v>192</v>
      </c>
      <c r="S55" s="226"/>
      <c r="T55" s="227" t="s">
        <v>532</v>
      </c>
      <c r="U55" s="227" t="s">
        <v>530</v>
      </c>
      <c r="V55" s="227" t="s">
        <v>192</v>
      </c>
      <c r="W55" s="226"/>
      <c r="X55" s="226"/>
      <c r="Y55" s="226"/>
      <c r="Z55" s="226"/>
      <c r="AA55" s="232" t="s">
        <v>532</v>
      </c>
      <c r="AB55" s="227" t="s">
        <v>532</v>
      </c>
      <c r="AC55" s="226"/>
      <c r="AD55" s="227" t="s">
        <v>540</v>
      </c>
      <c r="AE55" s="226"/>
      <c r="AF55" s="227" t="s">
        <v>540</v>
      </c>
      <c r="AG55" s="227" t="s">
        <v>540</v>
      </c>
      <c r="AH55" s="226"/>
      <c r="AI55" s="227" t="s">
        <v>540</v>
      </c>
      <c r="AJ55" s="226"/>
      <c r="AK55" s="227" t="s">
        <v>532</v>
      </c>
      <c r="AL55" s="226"/>
      <c r="AM55" s="121" t="s">
        <v>532</v>
      </c>
      <c r="AN55" s="227" t="s">
        <v>421</v>
      </c>
      <c r="AO55" s="227" t="s">
        <v>532</v>
      </c>
      <c r="AP55" s="226"/>
      <c r="AQ55" s="227" t="s">
        <v>421</v>
      </c>
      <c r="AR55" s="227" t="s">
        <v>540</v>
      </c>
      <c r="AS55" s="227" t="s">
        <v>532</v>
      </c>
      <c r="AT55" s="227" t="s">
        <v>539</v>
      </c>
      <c r="AU55" s="226"/>
      <c r="AV55" s="226"/>
      <c r="AW55" s="227" t="s">
        <v>539</v>
      </c>
      <c r="AX55" s="227" t="s">
        <v>528</v>
      </c>
      <c r="AY55" s="226"/>
      <c r="AZ55" s="226"/>
      <c r="BA55" s="227" t="s">
        <v>539</v>
      </c>
      <c r="BB55" s="227" t="s">
        <v>539</v>
      </c>
      <c r="BC55" s="227" t="s">
        <v>532</v>
      </c>
      <c r="BD55" s="227" t="s">
        <v>532</v>
      </c>
      <c r="BE55" s="226"/>
      <c r="BF55" s="227" t="s">
        <v>532</v>
      </c>
    </row>
    <row r="56">
      <c r="A56" s="231"/>
      <c r="B56" s="136" t="s">
        <v>618</v>
      </c>
      <c r="C56" s="5"/>
      <c r="D56" s="5"/>
      <c r="E56" s="6"/>
      <c r="F56" s="237" t="s">
        <v>540</v>
      </c>
      <c r="G56" s="226"/>
      <c r="H56" s="226"/>
      <c r="I56" s="227">
        <v>0.0</v>
      </c>
      <c r="J56" s="227" t="s">
        <v>532</v>
      </c>
      <c r="K56" s="226"/>
      <c r="L56" s="227" t="s">
        <v>539</v>
      </c>
      <c r="M56" s="226"/>
      <c r="N56" s="226"/>
      <c r="O56" s="226"/>
      <c r="P56" s="226"/>
      <c r="Q56" s="141"/>
      <c r="R56" s="227" t="s">
        <v>192</v>
      </c>
      <c r="S56" s="226"/>
      <c r="T56" s="227" t="s">
        <v>532</v>
      </c>
      <c r="U56" s="227" t="s">
        <v>540</v>
      </c>
      <c r="V56" s="227" t="s">
        <v>192</v>
      </c>
      <c r="W56" s="226"/>
      <c r="X56" s="226"/>
      <c r="Y56" s="226"/>
      <c r="Z56" s="226"/>
      <c r="AA56" s="232" t="s">
        <v>532</v>
      </c>
      <c r="AB56" s="227" t="s">
        <v>529</v>
      </c>
      <c r="AC56" s="226"/>
      <c r="AD56" s="226"/>
      <c r="AE56" s="226"/>
      <c r="AF56" s="227" t="s">
        <v>540</v>
      </c>
      <c r="AG56" s="227" t="s">
        <v>540</v>
      </c>
      <c r="AH56" s="226"/>
      <c r="AI56" s="227" t="s">
        <v>540</v>
      </c>
      <c r="AJ56" s="226"/>
      <c r="AK56" s="227" t="s">
        <v>532</v>
      </c>
      <c r="AL56" s="226"/>
      <c r="AM56" s="121" t="s">
        <v>532</v>
      </c>
      <c r="AN56" s="227" t="s">
        <v>421</v>
      </c>
      <c r="AO56" s="227" t="s">
        <v>532</v>
      </c>
      <c r="AP56" s="226"/>
      <c r="AQ56" s="227" t="s">
        <v>421</v>
      </c>
      <c r="AR56" s="227" t="s">
        <v>540</v>
      </c>
      <c r="AS56" s="227" t="s">
        <v>540</v>
      </c>
      <c r="AT56" s="227" t="s">
        <v>539</v>
      </c>
      <c r="AU56" s="226"/>
      <c r="AV56" s="226"/>
      <c r="AW56" s="227" t="s">
        <v>896</v>
      </c>
      <c r="AX56" s="227" t="s">
        <v>528</v>
      </c>
      <c r="AY56" s="226"/>
      <c r="AZ56" s="226"/>
      <c r="BA56" s="227" t="s">
        <v>539</v>
      </c>
      <c r="BB56" s="227" t="s">
        <v>539</v>
      </c>
      <c r="BC56" s="227" t="s">
        <v>532</v>
      </c>
      <c r="BD56" s="227" t="s">
        <v>532</v>
      </c>
      <c r="BE56" s="226"/>
      <c r="BF56" s="227" t="s">
        <v>532</v>
      </c>
    </row>
    <row r="57">
      <c r="A57" s="231"/>
      <c r="B57" s="186" t="s">
        <v>619</v>
      </c>
      <c r="C57" s="5"/>
      <c r="D57" s="5"/>
      <c r="E57" s="6"/>
      <c r="F57" s="227" t="s">
        <v>192</v>
      </c>
      <c r="G57" s="227" t="s">
        <v>532</v>
      </c>
      <c r="H57" s="226"/>
      <c r="I57" s="227">
        <v>0.0</v>
      </c>
      <c r="J57" s="227" t="s">
        <v>421</v>
      </c>
      <c r="K57" s="227" t="s">
        <v>421</v>
      </c>
      <c r="L57" s="226"/>
      <c r="M57" s="226"/>
      <c r="N57" s="226"/>
      <c r="O57" s="227">
        <v>50.0</v>
      </c>
      <c r="P57" s="226"/>
      <c r="Q57" s="141"/>
      <c r="R57" s="227" t="s">
        <v>192</v>
      </c>
      <c r="S57" s="226"/>
      <c r="T57" s="227" t="s">
        <v>592</v>
      </c>
      <c r="U57" s="226"/>
      <c r="V57" s="227" t="s">
        <v>192</v>
      </c>
      <c r="W57" s="226"/>
      <c r="X57" s="227" t="s">
        <v>213</v>
      </c>
      <c r="Y57" s="226"/>
      <c r="Z57" s="226"/>
      <c r="AA57" s="232" t="s">
        <v>213</v>
      </c>
      <c r="AB57" s="226"/>
      <c r="AC57" s="226"/>
      <c r="AD57" s="226"/>
      <c r="AE57" s="227" t="s">
        <v>192</v>
      </c>
      <c r="AF57" s="226"/>
      <c r="AG57" s="226"/>
      <c r="AH57" s="226"/>
      <c r="AI57" s="226"/>
      <c r="AJ57" s="226"/>
      <c r="AK57" s="226"/>
      <c r="AL57" s="226"/>
      <c r="AM57" s="141"/>
      <c r="AN57" s="227" t="s">
        <v>192</v>
      </c>
      <c r="AO57" s="227" t="s">
        <v>213</v>
      </c>
      <c r="AP57" s="227" t="s">
        <v>192</v>
      </c>
      <c r="AQ57" s="227" t="s">
        <v>214</v>
      </c>
      <c r="AR57" s="227" t="s">
        <v>421</v>
      </c>
      <c r="AS57" s="226"/>
      <c r="AT57" s="227" t="s">
        <v>214</v>
      </c>
      <c r="AU57" s="226"/>
      <c r="AV57" s="226"/>
      <c r="AW57" s="227" t="s">
        <v>213</v>
      </c>
      <c r="AX57" s="226"/>
      <c r="AY57" s="226"/>
      <c r="AZ57" s="226"/>
      <c r="BA57" s="227" t="s">
        <v>421</v>
      </c>
      <c r="BB57" s="227" t="s">
        <v>592</v>
      </c>
      <c r="BC57" s="227" t="s">
        <v>592</v>
      </c>
      <c r="BD57" s="226"/>
      <c r="BE57" s="226"/>
      <c r="BF57" s="121" t="s">
        <v>2507</v>
      </c>
    </row>
    <row r="58">
      <c r="A58" s="231"/>
      <c r="B58" s="198" t="s">
        <v>620</v>
      </c>
      <c r="C58" s="5"/>
      <c r="D58" s="5"/>
      <c r="E58" s="6"/>
      <c r="F58" s="227" t="s">
        <v>192</v>
      </c>
      <c r="G58" s="226"/>
      <c r="H58" s="226"/>
      <c r="I58" s="227">
        <v>0.0</v>
      </c>
      <c r="J58" s="226"/>
      <c r="K58" s="226"/>
      <c r="L58" s="227" t="s">
        <v>214</v>
      </c>
      <c r="M58" s="226"/>
      <c r="N58" s="226"/>
      <c r="O58" s="226"/>
      <c r="P58" s="226"/>
      <c r="Q58" s="141"/>
      <c r="R58" s="227" t="s">
        <v>192</v>
      </c>
      <c r="S58" s="226"/>
      <c r="T58" s="226"/>
      <c r="U58" s="227">
        <v>1.0</v>
      </c>
      <c r="V58" s="227">
        <v>7.0</v>
      </c>
      <c r="W58" s="227">
        <v>0.0</v>
      </c>
      <c r="X58" s="226"/>
      <c r="Y58" s="226"/>
      <c r="Z58" s="226"/>
      <c r="AA58" s="253"/>
      <c r="AB58" s="227" t="s">
        <v>214</v>
      </c>
      <c r="AC58" s="227" t="s">
        <v>213</v>
      </c>
      <c r="AD58" s="227"/>
      <c r="AE58" s="226"/>
      <c r="AF58" s="227" t="s">
        <v>421</v>
      </c>
      <c r="AG58" s="227">
        <v>0.0</v>
      </c>
      <c r="AH58" s="226"/>
      <c r="AI58" s="227" t="s">
        <v>421</v>
      </c>
      <c r="AJ58" s="226"/>
      <c r="AK58" s="226"/>
      <c r="AL58" s="226"/>
      <c r="AM58" s="141"/>
      <c r="AN58" s="227" t="s">
        <v>421</v>
      </c>
      <c r="AO58" s="226"/>
      <c r="AP58" s="227" t="s">
        <v>192</v>
      </c>
      <c r="AQ58" s="226"/>
      <c r="AR58" s="226"/>
      <c r="AS58" s="227" t="s">
        <v>540</v>
      </c>
      <c r="AT58" s="226"/>
      <c r="AU58" s="226"/>
      <c r="AV58" s="226"/>
      <c r="AW58" s="226"/>
      <c r="AX58" s="226"/>
      <c r="AY58" s="226"/>
      <c r="AZ58" s="226"/>
      <c r="BA58" s="226"/>
      <c r="BB58" s="226"/>
      <c r="BC58" s="226"/>
      <c r="BD58" s="226"/>
      <c r="BE58" s="226"/>
      <c r="BF58" s="226"/>
    </row>
    <row r="59">
      <c r="A59" s="231"/>
      <c r="B59" s="200" t="s">
        <v>647</v>
      </c>
      <c r="C59" s="136" t="s">
        <v>648</v>
      </c>
      <c r="D59" s="5"/>
      <c r="E59" s="6"/>
      <c r="F59" s="227" t="s">
        <v>192</v>
      </c>
      <c r="G59" s="226"/>
      <c r="H59" s="226"/>
      <c r="I59" s="227">
        <v>0.0</v>
      </c>
      <c r="J59" s="226"/>
      <c r="K59" s="226"/>
      <c r="L59" s="227" t="s">
        <v>214</v>
      </c>
      <c r="M59" s="226"/>
      <c r="N59" s="226"/>
      <c r="O59" s="226"/>
      <c r="P59" s="226"/>
      <c r="Q59" s="141"/>
      <c r="R59" s="227" t="s">
        <v>192</v>
      </c>
      <c r="S59" s="226"/>
      <c r="T59" s="227" t="s">
        <v>592</v>
      </c>
      <c r="U59" s="227">
        <v>650.0</v>
      </c>
      <c r="V59" s="226"/>
      <c r="W59" s="226"/>
      <c r="X59" s="226"/>
      <c r="Y59" s="226"/>
      <c r="Z59" s="226"/>
      <c r="AA59" s="253"/>
      <c r="AB59" s="227">
        <v>0.0</v>
      </c>
      <c r="AC59" s="226"/>
      <c r="AD59" s="227">
        <v>2.0</v>
      </c>
      <c r="AE59" s="226"/>
      <c r="AF59" s="226"/>
      <c r="AG59" s="227">
        <v>0.0</v>
      </c>
      <c r="AH59" s="226"/>
      <c r="AI59" s="227">
        <v>0.0</v>
      </c>
      <c r="AJ59" s="226"/>
      <c r="AK59" s="227">
        <v>0.0</v>
      </c>
      <c r="AL59" s="226"/>
      <c r="AM59" s="121" t="s">
        <v>213</v>
      </c>
      <c r="AN59" s="227">
        <v>0.0</v>
      </c>
      <c r="AO59" s="227">
        <v>0.0</v>
      </c>
      <c r="AP59" s="226"/>
      <c r="AQ59" s="226"/>
      <c r="AR59" s="226"/>
      <c r="AS59" s="226"/>
      <c r="AT59" s="226"/>
      <c r="AU59" s="226"/>
      <c r="AV59" s="226"/>
      <c r="AW59" s="226"/>
      <c r="AX59" s="226"/>
      <c r="AY59" s="226"/>
      <c r="AZ59" s="226"/>
      <c r="BA59" s="226"/>
      <c r="BB59" s="227" t="s">
        <v>592</v>
      </c>
      <c r="BC59" s="227" t="s">
        <v>592</v>
      </c>
      <c r="BD59" s="226"/>
      <c r="BE59" s="226"/>
      <c r="BF59" s="227" t="s">
        <v>592</v>
      </c>
    </row>
    <row r="60">
      <c r="A60" s="231"/>
      <c r="B60" s="89"/>
      <c r="C60" s="136" t="s">
        <v>649</v>
      </c>
      <c r="D60" s="5"/>
      <c r="E60" s="6"/>
      <c r="F60" s="227" t="s">
        <v>192</v>
      </c>
      <c r="G60" s="226"/>
      <c r="H60" s="226"/>
      <c r="I60" s="227">
        <v>0.0</v>
      </c>
      <c r="J60" s="226"/>
      <c r="K60" s="226"/>
      <c r="L60" s="227" t="s">
        <v>214</v>
      </c>
      <c r="M60" s="226"/>
      <c r="N60" s="226"/>
      <c r="O60" s="226"/>
      <c r="P60" s="226"/>
      <c r="Q60" s="141"/>
      <c r="R60" s="227" t="s">
        <v>192</v>
      </c>
      <c r="S60" s="226"/>
      <c r="T60" s="227" t="s">
        <v>592</v>
      </c>
      <c r="U60" s="226"/>
      <c r="V60" s="226"/>
      <c r="W60" s="226"/>
      <c r="X60" s="226"/>
      <c r="Y60" s="226"/>
      <c r="Z60" s="226"/>
      <c r="AA60" s="253"/>
      <c r="AB60" s="227" t="s">
        <v>598</v>
      </c>
      <c r="AC60" s="226"/>
      <c r="AD60" s="227">
        <v>80.0</v>
      </c>
      <c r="AE60" s="226"/>
      <c r="AF60" s="226"/>
      <c r="AG60" s="227">
        <v>0.0</v>
      </c>
      <c r="AH60" s="226"/>
      <c r="AI60" s="227">
        <v>0.0</v>
      </c>
      <c r="AJ60" s="226"/>
      <c r="AK60" s="226"/>
      <c r="AL60" s="226"/>
      <c r="AM60" s="141"/>
      <c r="AN60" s="227">
        <v>0.0</v>
      </c>
      <c r="AO60" s="227">
        <v>0.0</v>
      </c>
      <c r="AP60" s="226"/>
      <c r="AQ60" s="226"/>
      <c r="AR60" s="226"/>
      <c r="AS60" s="226"/>
      <c r="AT60" s="226"/>
      <c r="AU60" s="226"/>
      <c r="AV60" s="226"/>
      <c r="AW60" s="226"/>
      <c r="AX60" s="226"/>
      <c r="AY60" s="226"/>
      <c r="AZ60" s="226"/>
      <c r="BA60" s="227">
        <v>0.0</v>
      </c>
      <c r="BB60" s="226"/>
      <c r="BC60" s="227" t="s">
        <v>592</v>
      </c>
      <c r="BD60" s="226"/>
      <c r="BE60" s="226"/>
      <c r="BF60" s="227" t="s">
        <v>592</v>
      </c>
    </row>
    <row r="61">
      <c r="A61" s="231"/>
      <c r="B61" s="200" t="s">
        <v>650</v>
      </c>
      <c r="C61" s="136" t="s">
        <v>648</v>
      </c>
      <c r="D61" s="5"/>
      <c r="E61" s="6"/>
      <c r="F61" s="227" t="s">
        <v>192</v>
      </c>
      <c r="G61" s="226"/>
      <c r="H61" s="226"/>
      <c r="I61" s="227">
        <v>0.0</v>
      </c>
      <c r="J61" s="226"/>
      <c r="K61" s="226"/>
      <c r="L61" s="227" t="s">
        <v>214</v>
      </c>
      <c r="M61" s="226"/>
      <c r="N61" s="226"/>
      <c r="O61" s="226"/>
      <c r="P61" s="226"/>
      <c r="Q61" s="141"/>
      <c r="R61" s="227" t="s">
        <v>192</v>
      </c>
      <c r="S61" s="226"/>
      <c r="T61" s="227" t="s">
        <v>592</v>
      </c>
      <c r="U61" s="226"/>
      <c r="V61" s="226"/>
      <c r="W61" s="226"/>
      <c r="X61" s="226"/>
      <c r="Y61" s="226"/>
      <c r="Z61" s="226"/>
      <c r="AA61" s="232" t="s">
        <v>192</v>
      </c>
      <c r="AB61" s="227" t="s">
        <v>213</v>
      </c>
      <c r="AC61" s="226"/>
      <c r="AD61" s="226"/>
      <c r="AE61" s="226"/>
      <c r="AF61" s="226"/>
      <c r="AG61" s="227">
        <v>0.0</v>
      </c>
      <c r="AH61" s="226"/>
      <c r="AI61" s="227">
        <v>0.0</v>
      </c>
      <c r="AJ61" s="226"/>
      <c r="AK61" s="226"/>
      <c r="AL61" s="226"/>
      <c r="AM61" s="141"/>
      <c r="AN61" s="227">
        <v>0.0</v>
      </c>
      <c r="AO61" s="227">
        <v>0.0</v>
      </c>
      <c r="AP61" s="226"/>
      <c r="AQ61" s="226"/>
      <c r="AR61" s="227" t="s">
        <v>421</v>
      </c>
      <c r="AS61" s="226"/>
      <c r="AT61" s="227" t="s">
        <v>421</v>
      </c>
      <c r="AU61" s="226"/>
      <c r="AV61" s="226"/>
      <c r="AW61" s="226"/>
      <c r="AX61" s="226"/>
      <c r="AY61" s="226"/>
      <c r="AZ61" s="226"/>
      <c r="BA61" s="226"/>
      <c r="BB61" s="226"/>
      <c r="BC61" s="227" t="s">
        <v>592</v>
      </c>
      <c r="BD61" s="226"/>
      <c r="BE61" s="226"/>
      <c r="BF61" s="227" t="s">
        <v>592</v>
      </c>
    </row>
    <row r="62">
      <c r="A62" s="231"/>
      <c r="B62" s="89"/>
      <c r="C62" s="136" t="s">
        <v>649</v>
      </c>
      <c r="D62" s="5"/>
      <c r="E62" s="6"/>
      <c r="F62" s="227" t="s">
        <v>192</v>
      </c>
      <c r="G62" s="226"/>
      <c r="H62" s="226"/>
      <c r="I62" s="227">
        <v>0.0</v>
      </c>
      <c r="J62" s="227" t="s">
        <v>214</v>
      </c>
      <c r="K62" s="226"/>
      <c r="L62" s="227" t="s">
        <v>214</v>
      </c>
      <c r="M62" s="226"/>
      <c r="N62" s="226"/>
      <c r="O62" s="226"/>
      <c r="P62" s="226"/>
      <c r="Q62" s="141"/>
      <c r="R62" s="227" t="s">
        <v>192</v>
      </c>
      <c r="S62" s="226"/>
      <c r="T62" s="227" t="s">
        <v>592</v>
      </c>
      <c r="U62" s="226"/>
      <c r="V62" s="226"/>
      <c r="W62" s="226"/>
      <c r="X62" s="226"/>
      <c r="Y62" s="226"/>
      <c r="Z62" s="226"/>
      <c r="AA62" s="253"/>
      <c r="AB62" s="227">
        <v>0.0</v>
      </c>
      <c r="AC62" s="226"/>
      <c r="AD62" s="226"/>
      <c r="AE62" s="226"/>
      <c r="AF62" s="226"/>
      <c r="AG62" s="227">
        <v>0.0</v>
      </c>
      <c r="AH62" s="226"/>
      <c r="AI62" s="227">
        <v>0.0</v>
      </c>
      <c r="AJ62" s="226"/>
      <c r="AK62" s="227">
        <v>0.0</v>
      </c>
      <c r="AL62" s="226"/>
      <c r="AM62" s="141"/>
      <c r="AN62" s="227">
        <v>0.0</v>
      </c>
      <c r="AO62" s="227">
        <v>0.0</v>
      </c>
      <c r="AP62" s="226"/>
      <c r="AQ62" s="226"/>
      <c r="AR62" s="226"/>
      <c r="AS62" s="226"/>
      <c r="AT62" s="226"/>
      <c r="AU62" s="226"/>
      <c r="AV62" s="226"/>
      <c r="AW62" s="226"/>
      <c r="AX62" s="226"/>
      <c r="AY62" s="226"/>
      <c r="AZ62" s="226"/>
      <c r="BA62" s="226"/>
      <c r="BB62" s="226"/>
      <c r="BC62" s="227" t="s">
        <v>592</v>
      </c>
      <c r="BD62" s="226"/>
      <c r="BE62" s="226"/>
      <c r="BF62" s="227" t="s">
        <v>592</v>
      </c>
    </row>
    <row r="63">
      <c r="A63" s="231"/>
      <c r="B63" s="200" t="s">
        <v>651</v>
      </c>
      <c r="C63" s="136" t="s">
        <v>648</v>
      </c>
      <c r="D63" s="5"/>
      <c r="E63" s="6"/>
      <c r="F63" s="227" t="s">
        <v>192</v>
      </c>
      <c r="G63" s="226"/>
      <c r="H63" s="226"/>
      <c r="I63" s="227">
        <v>0.0</v>
      </c>
      <c r="J63" s="227" t="s">
        <v>214</v>
      </c>
      <c r="K63" s="226"/>
      <c r="L63" s="227" t="s">
        <v>214</v>
      </c>
      <c r="M63" s="226"/>
      <c r="N63" s="226"/>
      <c r="O63" s="226"/>
      <c r="P63" s="226"/>
      <c r="Q63" s="141"/>
      <c r="R63" s="227" t="s">
        <v>192</v>
      </c>
      <c r="S63" s="226"/>
      <c r="T63" s="227" t="s">
        <v>592</v>
      </c>
      <c r="U63" s="226"/>
      <c r="V63" s="226"/>
      <c r="W63" s="226"/>
      <c r="X63" s="226"/>
      <c r="Y63" s="226"/>
      <c r="Z63" s="226"/>
      <c r="AA63" s="253"/>
      <c r="AB63" s="227" t="s">
        <v>214</v>
      </c>
      <c r="AC63" s="226"/>
      <c r="AD63" s="226"/>
      <c r="AE63" s="226"/>
      <c r="AF63" s="226"/>
      <c r="AG63" s="227">
        <v>0.0</v>
      </c>
      <c r="AH63" s="226"/>
      <c r="AI63" s="227">
        <v>0.0</v>
      </c>
      <c r="AJ63" s="226"/>
      <c r="AK63" s="226"/>
      <c r="AL63" s="226"/>
      <c r="AM63" s="141"/>
      <c r="AN63" s="227">
        <v>0.0</v>
      </c>
      <c r="AO63" s="227">
        <v>0.0</v>
      </c>
      <c r="AP63" s="226"/>
      <c r="AQ63" s="226"/>
      <c r="AR63" s="226"/>
      <c r="AS63" s="226"/>
      <c r="AT63" s="226"/>
      <c r="AU63" s="226"/>
      <c r="AV63" s="226"/>
      <c r="AW63" s="226"/>
      <c r="AX63" s="226"/>
      <c r="AY63" s="226"/>
      <c r="AZ63" s="226"/>
      <c r="BA63" s="226"/>
      <c r="BB63" s="226"/>
      <c r="BC63" s="227" t="s">
        <v>592</v>
      </c>
      <c r="BD63" s="226"/>
      <c r="BE63" s="226"/>
      <c r="BF63" s="227" t="s">
        <v>592</v>
      </c>
    </row>
    <row r="64">
      <c r="A64" s="231"/>
      <c r="B64" s="89"/>
      <c r="C64" s="136" t="s">
        <v>649</v>
      </c>
      <c r="D64" s="5"/>
      <c r="E64" s="6"/>
      <c r="F64" s="227" t="s">
        <v>192</v>
      </c>
      <c r="G64" s="226"/>
      <c r="H64" s="226"/>
      <c r="I64" s="227">
        <v>0.0</v>
      </c>
      <c r="J64" s="227" t="s">
        <v>214</v>
      </c>
      <c r="K64" s="226"/>
      <c r="L64" s="227" t="s">
        <v>214</v>
      </c>
      <c r="M64" s="226"/>
      <c r="N64" s="226"/>
      <c r="O64" s="226"/>
      <c r="P64" s="226"/>
      <c r="Q64" s="141"/>
      <c r="R64" s="227" t="s">
        <v>192</v>
      </c>
      <c r="S64" s="226"/>
      <c r="T64" s="227" t="s">
        <v>592</v>
      </c>
      <c r="U64" s="226"/>
      <c r="V64" s="226"/>
      <c r="W64" s="226"/>
      <c r="X64" s="226"/>
      <c r="Y64" s="226"/>
      <c r="Z64" s="226"/>
      <c r="AA64" s="253"/>
      <c r="AB64" s="227" t="s">
        <v>598</v>
      </c>
      <c r="AC64" s="226"/>
      <c r="AD64" s="226"/>
      <c r="AE64" s="226"/>
      <c r="AF64" s="226"/>
      <c r="AG64" s="227">
        <v>0.0</v>
      </c>
      <c r="AH64" s="226"/>
      <c r="AI64" s="227">
        <v>0.0</v>
      </c>
      <c r="AJ64" s="226"/>
      <c r="AK64" s="227">
        <v>0.0</v>
      </c>
      <c r="AL64" s="226"/>
      <c r="AM64" s="141"/>
      <c r="AN64" s="227">
        <v>0.0</v>
      </c>
      <c r="AO64" s="227">
        <v>0.0</v>
      </c>
      <c r="AP64" s="226"/>
      <c r="AQ64" s="226"/>
      <c r="AR64" s="226"/>
      <c r="AS64" s="226"/>
      <c r="AT64" s="226"/>
      <c r="AU64" s="226"/>
      <c r="AV64" s="226"/>
      <c r="AW64" s="226"/>
      <c r="AX64" s="226"/>
      <c r="AY64" s="226"/>
      <c r="AZ64" s="226"/>
      <c r="BA64" s="226"/>
      <c r="BB64" s="226"/>
      <c r="BC64" s="227" t="s">
        <v>592</v>
      </c>
      <c r="BD64" s="226"/>
      <c r="BE64" s="226"/>
      <c r="BF64" s="227" t="s">
        <v>592</v>
      </c>
    </row>
    <row r="65">
      <c r="A65" s="231"/>
      <c r="B65" s="200" t="s">
        <v>652</v>
      </c>
      <c r="C65" s="136" t="s">
        <v>648</v>
      </c>
      <c r="D65" s="5"/>
      <c r="E65" s="6"/>
      <c r="F65" s="227" t="s">
        <v>192</v>
      </c>
      <c r="G65" s="226"/>
      <c r="H65" s="226"/>
      <c r="I65" s="227">
        <v>0.0</v>
      </c>
      <c r="J65" s="227" t="s">
        <v>214</v>
      </c>
      <c r="K65" s="226"/>
      <c r="L65" s="227" t="s">
        <v>214</v>
      </c>
      <c r="M65" s="226"/>
      <c r="N65" s="226"/>
      <c r="O65" s="226"/>
      <c r="P65" s="226"/>
      <c r="Q65" s="141"/>
      <c r="R65" s="227" t="s">
        <v>192</v>
      </c>
      <c r="S65" s="226"/>
      <c r="T65" s="227" t="s">
        <v>592</v>
      </c>
      <c r="U65" s="226"/>
      <c r="V65" s="226"/>
      <c r="W65" s="226"/>
      <c r="X65" s="226"/>
      <c r="Y65" s="226"/>
      <c r="Z65" s="226"/>
      <c r="AA65" s="253"/>
      <c r="AB65" s="227">
        <v>1.0</v>
      </c>
      <c r="AC65" s="226"/>
      <c r="AD65" s="226"/>
      <c r="AE65" s="226"/>
      <c r="AF65" s="226"/>
      <c r="AG65" s="227">
        <v>0.0</v>
      </c>
      <c r="AH65" s="226"/>
      <c r="AI65" s="227">
        <v>0.0</v>
      </c>
      <c r="AJ65" s="254">
        <v>1.0</v>
      </c>
      <c r="AK65" s="226"/>
      <c r="AL65" s="226"/>
      <c r="AM65" s="141"/>
      <c r="AN65" s="227">
        <v>0.0</v>
      </c>
      <c r="AO65" s="227">
        <v>0.0</v>
      </c>
      <c r="AP65" s="226"/>
      <c r="AQ65" s="226"/>
      <c r="AR65" s="226"/>
      <c r="AS65" s="226"/>
      <c r="AT65" s="226"/>
      <c r="AU65" s="226"/>
      <c r="AV65" s="226"/>
      <c r="AW65" s="226"/>
      <c r="AX65" s="226"/>
      <c r="AY65" s="226"/>
      <c r="AZ65" s="226"/>
      <c r="BA65" s="226"/>
      <c r="BB65" s="226"/>
      <c r="BC65" s="227" t="s">
        <v>592</v>
      </c>
      <c r="BD65" s="226"/>
      <c r="BE65" s="226"/>
      <c r="BF65" s="227" t="s">
        <v>592</v>
      </c>
    </row>
    <row r="66">
      <c r="A66" s="231"/>
      <c r="B66" s="89"/>
      <c r="C66" s="136" t="s">
        <v>649</v>
      </c>
      <c r="D66" s="5"/>
      <c r="E66" s="6"/>
      <c r="F66" s="227" t="s">
        <v>192</v>
      </c>
      <c r="G66" s="226"/>
      <c r="H66" s="226"/>
      <c r="I66" s="227">
        <v>0.0</v>
      </c>
      <c r="J66" s="227" t="s">
        <v>214</v>
      </c>
      <c r="K66" s="226"/>
      <c r="L66" s="227" t="s">
        <v>214</v>
      </c>
      <c r="M66" s="226"/>
      <c r="N66" s="226"/>
      <c r="O66" s="226"/>
      <c r="P66" s="226"/>
      <c r="Q66" s="141"/>
      <c r="R66" s="227" t="s">
        <v>192</v>
      </c>
      <c r="S66" s="226"/>
      <c r="T66" s="227" t="s">
        <v>592</v>
      </c>
      <c r="U66" s="226"/>
      <c r="V66" s="226"/>
      <c r="W66" s="226"/>
      <c r="X66" s="226"/>
      <c r="Y66" s="226"/>
      <c r="Z66" s="226"/>
      <c r="AA66" s="253"/>
      <c r="AB66" s="227">
        <v>0.002</v>
      </c>
      <c r="AC66" s="226"/>
      <c r="AD66" s="226"/>
      <c r="AE66" s="226"/>
      <c r="AF66" s="226"/>
      <c r="AG66" s="227">
        <v>0.0</v>
      </c>
      <c r="AH66" s="226"/>
      <c r="AI66" s="227">
        <v>0.0</v>
      </c>
      <c r="AJ66" s="121" t="s">
        <v>2508</v>
      </c>
      <c r="AK66" s="227">
        <v>0.0</v>
      </c>
      <c r="AL66" s="226"/>
      <c r="AM66" s="141"/>
      <c r="AN66" s="227">
        <v>0.0</v>
      </c>
      <c r="AO66" s="227">
        <v>0.0</v>
      </c>
      <c r="AP66" s="226"/>
      <c r="AQ66" s="226"/>
      <c r="AR66" s="226"/>
      <c r="AS66" s="226"/>
      <c r="AT66" s="226"/>
      <c r="AU66" s="226"/>
      <c r="AV66" s="226"/>
      <c r="AW66" s="226"/>
      <c r="AX66" s="226"/>
      <c r="AY66" s="226"/>
      <c r="AZ66" s="226"/>
      <c r="BA66" s="226"/>
      <c r="BB66" s="226"/>
      <c r="BC66" s="227" t="s">
        <v>592</v>
      </c>
      <c r="BD66" s="226"/>
      <c r="BE66" s="226"/>
      <c r="BF66" s="227" t="s">
        <v>592</v>
      </c>
    </row>
    <row r="67">
      <c r="A67" s="231"/>
      <c r="B67" s="200" t="s">
        <v>655</v>
      </c>
      <c r="C67" s="136" t="s">
        <v>648</v>
      </c>
      <c r="D67" s="5"/>
      <c r="E67" s="6"/>
      <c r="F67" s="227" t="s">
        <v>192</v>
      </c>
      <c r="G67" s="226"/>
      <c r="H67" s="226"/>
      <c r="I67" s="227">
        <v>0.0</v>
      </c>
      <c r="J67" s="227" t="s">
        <v>214</v>
      </c>
      <c r="K67" s="226"/>
      <c r="L67" s="227" t="s">
        <v>214</v>
      </c>
      <c r="M67" s="226"/>
      <c r="N67" s="226"/>
      <c r="O67" s="226"/>
      <c r="P67" s="226"/>
      <c r="Q67" s="141"/>
      <c r="R67" s="227" t="s">
        <v>192</v>
      </c>
      <c r="S67" s="226"/>
      <c r="T67" s="227" t="s">
        <v>592</v>
      </c>
      <c r="U67" s="227">
        <v>28.0</v>
      </c>
      <c r="V67" s="226"/>
      <c r="W67" s="226"/>
      <c r="X67" s="226"/>
      <c r="Y67" s="226"/>
      <c r="Z67" s="226"/>
      <c r="AA67" s="253"/>
      <c r="AB67" s="227">
        <v>13.0</v>
      </c>
      <c r="AC67" s="226"/>
      <c r="AD67" s="226"/>
      <c r="AE67" s="226"/>
      <c r="AF67" s="226"/>
      <c r="AG67" s="227">
        <v>0.0</v>
      </c>
      <c r="AH67" s="226"/>
      <c r="AI67" s="227">
        <v>0.0</v>
      </c>
      <c r="AJ67" s="227">
        <v>20.0</v>
      </c>
      <c r="AK67" s="227">
        <v>0.0</v>
      </c>
      <c r="AL67" s="226"/>
      <c r="AM67" s="141"/>
      <c r="AN67" s="227">
        <v>0.0</v>
      </c>
      <c r="AO67" s="227">
        <v>0.0</v>
      </c>
      <c r="AP67" s="226"/>
      <c r="AQ67" s="226"/>
      <c r="AR67" s="226"/>
      <c r="AS67" s="226"/>
      <c r="AT67" s="226"/>
      <c r="AU67" s="226"/>
      <c r="AV67" s="226"/>
      <c r="AW67" s="226"/>
      <c r="AX67" s="226"/>
      <c r="AY67" s="226"/>
      <c r="AZ67" s="226"/>
      <c r="BA67" s="226"/>
      <c r="BB67" s="226"/>
      <c r="BC67" s="227" t="s">
        <v>592</v>
      </c>
      <c r="BD67" s="226"/>
      <c r="BE67" s="226"/>
      <c r="BF67" s="227" t="s">
        <v>592</v>
      </c>
    </row>
    <row r="68">
      <c r="A68" s="231"/>
      <c r="B68" s="89"/>
      <c r="C68" s="136" t="s">
        <v>649</v>
      </c>
      <c r="D68" s="5"/>
      <c r="E68" s="6"/>
      <c r="F68" s="227" t="s">
        <v>192</v>
      </c>
      <c r="G68" s="226"/>
      <c r="H68" s="226"/>
      <c r="I68" s="227">
        <v>0.0</v>
      </c>
      <c r="J68" s="227" t="s">
        <v>214</v>
      </c>
      <c r="K68" s="226"/>
      <c r="L68" s="227" t="s">
        <v>214</v>
      </c>
      <c r="M68" s="226"/>
      <c r="N68" s="226"/>
      <c r="O68" s="226"/>
      <c r="P68" s="226"/>
      <c r="Q68" s="141"/>
      <c r="R68" s="227" t="s">
        <v>192</v>
      </c>
      <c r="S68" s="226"/>
      <c r="T68" s="227" t="s">
        <v>592</v>
      </c>
      <c r="U68" s="226"/>
      <c r="V68" s="226"/>
      <c r="W68" s="226"/>
      <c r="X68" s="226"/>
      <c r="Y68" s="226"/>
      <c r="Z68" s="226"/>
      <c r="AA68" s="253"/>
      <c r="AB68" s="227" t="s">
        <v>2509</v>
      </c>
      <c r="AC68" s="226"/>
      <c r="AD68" s="226"/>
      <c r="AE68" s="226"/>
      <c r="AF68" s="226"/>
      <c r="AG68" s="227">
        <v>0.0</v>
      </c>
      <c r="AH68" s="226"/>
      <c r="AI68" s="227">
        <v>0.0</v>
      </c>
      <c r="AJ68" s="226"/>
      <c r="AK68" s="227">
        <v>0.0</v>
      </c>
      <c r="AL68" s="226"/>
      <c r="AM68" s="141"/>
      <c r="AN68" s="227">
        <v>0.0</v>
      </c>
      <c r="AO68" s="227">
        <v>0.0</v>
      </c>
      <c r="AP68" s="226"/>
      <c r="AQ68" s="226"/>
      <c r="AR68" s="226"/>
      <c r="AS68" s="226"/>
      <c r="AT68" s="226"/>
      <c r="AU68" s="226"/>
      <c r="AV68" s="226"/>
      <c r="AW68" s="226"/>
      <c r="AX68" s="226"/>
      <c r="AY68" s="226"/>
      <c r="AZ68" s="226"/>
      <c r="BA68" s="226"/>
      <c r="BB68" s="226"/>
      <c r="BC68" s="227" t="s">
        <v>592</v>
      </c>
      <c r="BD68" s="226"/>
      <c r="BE68" s="226"/>
      <c r="BF68" s="227" t="s">
        <v>592</v>
      </c>
    </row>
    <row r="69">
      <c r="A69" s="231"/>
      <c r="B69" s="200" t="s">
        <v>657</v>
      </c>
      <c r="C69" s="136" t="s">
        <v>648</v>
      </c>
      <c r="D69" s="5"/>
      <c r="E69" s="6"/>
      <c r="F69" s="227" t="s">
        <v>192</v>
      </c>
      <c r="G69" s="226"/>
      <c r="H69" s="226"/>
      <c r="I69" s="227">
        <v>0.0</v>
      </c>
      <c r="J69" s="227" t="s">
        <v>214</v>
      </c>
      <c r="K69" s="226"/>
      <c r="L69" s="227" t="s">
        <v>214</v>
      </c>
      <c r="M69" s="226"/>
      <c r="N69" s="226"/>
      <c r="O69" s="226"/>
      <c r="P69" s="226"/>
      <c r="Q69" s="141"/>
      <c r="R69" s="227" t="s">
        <v>192</v>
      </c>
      <c r="S69" s="226"/>
      <c r="T69" s="227" t="s">
        <v>592</v>
      </c>
      <c r="U69" s="226"/>
      <c r="V69" s="226"/>
      <c r="W69" s="226"/>
      <c r="X69" s="226"/>
      <c r="Y69" s="226"/>
      <c r="Z69" s="226"/>
      <c r="AA69" s="253"/>
      <c r="AB69" s="226"/>
      <c r="AC69" s="226"/>
      <c r="AD69" s="226"/>
      <c r="AE69" s="226"/>
      <c r="AF69" s="226"/>
      <c r="AG69" s="227">
        <v>0.0</v>
      </c>
      <c r="AH69" s="226"/>
      <c r="AI69" s="227">
        <v>0.0</v>
      </c>
      <c r="AJ69" s="226"/>
      <c r="AK69" s="227">
        <v>0.0</v>
      </c>
      <c r="AL69" s="226"/>
      <c r="AM69" s="141"/>
      <c r="AN69" s="227">
        <v>0.0</v>
      </c>
      <c r="AO69" s="227">
        <v>0.0</v>
      </c>
      <c r="AP69" s="226"/>
      <c r="AQ69" s="226"/>
      <c r="AR69" s="226"/>
      <c r="AS69" s="226"/>
      <c r="AT69" s="226"/>
      <c r="AU69" s="226"/>
      <c r="AV69" s="226"/>
      <c r="AW69" s="226"/>
      <c r="AX69" s="226"/>
      <c r="AY69" s="226"/>
      <c r="AZ69" s="226"/>
      <c r="BA69" s="226"/>
      <c r="BB69" s="226"/>
      <c r="BC69" s="227" t="s">
        <v>592</v>
      </c>
      <c r="BD69" s="226"/>
      <c r="BE69" s="226"/>
      <c r="BF69" s="227" t="s">
        <v>592</v>
      </c>
    </row>
    <row r="70">
      <c r="A70" s="231"/>
      <c r="B70" s="89"/>
      <c r="C70" s="136" t="s">
        <v>649</v>
      </c>
      <c r="D70" s="5"/>
      <c r="E70" s="6"/>
      <c r="F70" s="227" t="s">
        <v>192</v>
      </c>
      <c r="G70" s="226"/>
      <c r="H70" s="226"/>
      <c r="I70" s="227">
        <v>0.0</v>
      </c>
      <c r="J70" s="227" t="s">
        <v>214</v>
      </c>
      <c r="K70" s="226"/>
      <c r="L70" s="227" t="s">
        <v>214</v>
      </c>
      <c r="M70" s="226"/>
      <c r="N70" s="226"/>
      <c r="O70" s="226"/>
      <c r="P70" s="226"/>
      <c r="Q70" s="141"/>
      <c r="R70" s="227" t="s">
        <v>192</v>
      </c>
      <c r="S70" s="226"/>
      <c r="T70" s="227" t="s">
        <v>592</v>
      </c>
      <c r="U70" s="226"/>
      <c r="V70" s="226"/>
      <c r="W70" s="226"/>
      <c r="X70" s="226"/>
      <c r="Y70" s="226"/>
      <c r="Z70" s="226"/>
      <c r="AA70" s="253"/>
      <c r="AB70" s="226"/>
      <c r="AC70" s="226"/>
      <c r="AD70" s="226"/>
      <c r="AE70" s="226"/>
      <c r="AF70" s="226"/>
      <c r="AG70" s="227">
        <v>0.0</v>
      </c>
      <c r="AH70" s="226"/>
      <c r="AI70" s="227">
        <v>0.0</v>
      </c>
      <c r="AJ70" s="226"/>
      <c r="AK70" s="227">
        <v>0.0</v>
      </c>
      <c r="AL70" s="226"/>
      <c r="AM70" s="141"/>
      <c r="AN70" s="227">
        <v>0.0</v>
      </c>
      <c r="AO70" s="227">
        <v>0.0</v>
      </c>
      <c r="AP70" s="226"/>
      <c r="AQ70" s="226"/>
      <c r="AR70" s="226"/>
      <c r="AS70" s="226"/>
      <c r="AT70" s="226"/>
      <c r="AU70" s="226"/>
      <c r="AV70" s="226"/>
      <c r="AW70" s="226"/>
      <c r="AX70" s="226"/>
      <c r="AY70" s="226"/>
      <c r="AZ70" s="226"/>
      <c r="BA70" s="226"/>
      <c r="BB70" s="226"/>
      <c r="BC70" s="227" t="s">
        <v>592</v>
      </c>
      <c r="BD70" s="226"/>
      <c r="BE70" s="226"/>
      <c r="BF70" s="227" t="s">
        <v>592</v>
      </c>
    </row>
    <row r="71">
      <c r="A71" s="231"/>
      <c r="B71" s="200" t="s">
        <v>658</v>
      </c>
      <c r="C71" s="136" t="s">
        <v>648</v>
      </c>
      <c r="D71" s="5"/>
      <c r="E71" s="6"/>
      <c r="F71" s="227" t="s">
        <v>192</v>
      </c>
      <c r="G71" s="226"/>
      <c r="H71" s="226"/>
      <c r="I71" s="227">
        <v>0.0</v>
      </c>
      <c r="J71" s="227" t="s">
        <v>214</v>
      </c>
      <c r="K71" s="226"/>
      <c r="L71" s="227" t="s">
        <v>214</v>
      </c>
      <c r="M71" s="226"/>
      <c r="N71" s="226"/>
      <c r="O71" s="226"/>
      <c r="P71" s="226"/>
      <c r="Q71" s="141"/>
      <c r="R71" s="227" t="s">
        <v>192</v>
      </c>
      <c r="S71" s="226"/>
      <c r="T71" s="227" t="s">
        <v>592</v>
      </c>
      <c r="U71" s="226"/>
      <c r="V71" s="226"/>
      <c r="W71" s="226"/>
      <c r="X71" s="226"/>
      <c r="Y71" s="226"/>
      <c r="Z71" s="226"/>
      <c r="AA71" s="253"/>
      <c r="AB71" s="226"/>
      <c r="AC71" s="226"/>
      <c r="AD71" s="226"/>
      <c r="AE71" s="226"/>
      <c r="AF71" s="226"/>
      <c r="AG71" s="227">
        <v>0.0</v>
      </c>
      <c r="AH71" s="226"/>
      <c r="AI71" s="227">
        <v>0.0</v>
      </c>
      <c r="AJ71" s="226"/>
      <c r="AK71" s="227">
        <v>0.0</v>
      </c>
      <c r="AL71" s="226"/>
      <c r="AM71" s="141"/>
      <c r="AN71" s="227">
        <v>0.0</v>
      </c>
      <c r="AO71" s="227">
        <v>0.0</v>
      </c>
      <c r="AP71" s="226"/>
      <c r="AQ71" s="226"/>
      <c r="AR71" s="226"/>
      <c r="AS71" s="226"/>
      <c r="AT71" s="226"/>
      <c r="AU71" s="226"/>
      <c r="AV71" s="226"/>
      <c r="AW71" s="226"/>
      <c r="AX71" s="226"/>
      <c r="AY71" s="226"/>
      <c r="AZ71" s="226"/>
      <c r="BA71" s="226"/>
      <c r="BB71" s="226"/>
      <c r="BC71" s="227" t="s">
        <v>592</v>
      </c>
      <c r="BD71" s="226"/>
      <c r="BE71" s="226"/>
      <c r="BF71" s="227" t="s">
        <v>592</v>
      </c>
    </row>
    <row r="72">
      <c r="A72" s="231"/>
      <c r="B72" s="89"/>
      <c r="C72" s="136" t="s">
        <v>649</v>
      </c>
      <c r="D72" s="5"/>
      <c r="E72" s="6"/>
      <c r="F72" s="227" t="s">
        <v>192</v>
      </c>
      <c r="G72" s="226"/>
      <c r="H72" s="226"/>
      <c r="I72" s="227">
        <v>0.0</v>
      </c>
      <c r="J72" s="227" t="s">
        <v>214</v>
      </c>
      <c r="K72" s="226"/>
      <c r="L72" s="227" t="s">
        <v>214</v>
      </c>
      <c r="M72" s="226"/>
      <c r="N72" s="226"/>
      <c r="O72" s="226"/>
      <c r="P72" s="226"/>
      <c r="Q72" s="141"/>
      <c r="R72" s="227" t="s">
        <v>192</v>
      </c>
      <c r="S72" s="226"/>
      <c r="T72" s="227" t="s">
        <v>592</v>
      </c>
      <c r="U72" s="226"/>
      <c r="V72" s="226"/>
      <c r="W72" s="226"/>
      <c r="X72" s="226"/>
      <c r="Y72" s="226"/>
      <c r="Z72" s="226"/>
      <c r="AA72" s="253"/>
      <c r="AB72" s="226"/>
      <c r="AC72" s="226"/>
      <c r="AD72" s="226"/>
      <c r="AE72" s="226"/>
      <c r="AF72" s="226"/>
      <c r="AG72" s="227">
        <v>0.0</v>
      </c>
      <c r="AH72" s="226"/>
      <c r="AI72" s="227">
        <v>0.0</v>
      </c>
      <c r="AJ72" s="226"/>
      <c r="AK72" s="227">
        <v>0.0</v>
      </c>
      <c r="AL72" s="226"/>
      <c r="AM72" s="141"/>
      <c r="AN72" s="227">
        <v>0.0</v>
      </c>
      <c r="AO72" s="227">
        <v>0.0</v>
      </c>
      <c r="AP72" s="226"/>
      <c r="AQ72" s="226"/>
      <c r="AR72" s="226"/>
      <c r="AS72" s="226"/>
      <c r="AT72" s="226"/>
      <c r="AU72" s="226"/>
      <c r="AV72" s="226"/>
      <c r="AW72" s="226"/>
      <c r="AX72" s="226"/>
      <c r="AY72" s="226"/>
      <c r="AZ72" s="226"/>
      <c r="BA72" s="226"/>
      <c r="BB72" s="226"/>
      <c r="BC72" s="227" t="s">
        <v>592</v>
      </c>
      <c r="BD72" s="226"/>
      <c r="BE72" s="226"/>
      <c r="BF72" s="227" t="s">
        <v>592</v>
      </c>
    </row>
    <row r="73">
      <c r="A73" s="231"/>
      <c r="B73" s="200" t="s">
        <v>659</v>
      </c>
      <c r="C73" s="136" t="s">
        <v>648</v>
      </c>
      <c r="D73" s="5"/>
      <c r="E73" s="6"/>
      <c r="F73" s="227" t="s">
        <v>192</v>
      </c>
      <c r="G73" s="226"/>
      <c r="H73" s="226"/>
      <c r="I73" s="227">
        <v>0.0</v>
      </c>
      <c r="J73" s="227" t="s">
        <v>214</v>
      </c>
      <c r="K73" s="226"/>
      <c r="L73" s="227" t="s">
        <v>214</v>
      </c>
      <c r="M73" s="226"/>
      <c r="N73" s="226"/>
      <c r="O73" s="226"/>
      <c r="P73" s="226"/>
      <c r="Q73" s="141"/>
      <c r="R73" s="227" t="s">
        <v>192</v>
      </c>
      <c r="S73" s="226"/>
      <c r="T73" s="227" t="s">
        <v>592</v>
      </c>
      <c r="U73" s="226"/>
      <c r="V73" s="226"/>
      <c r="W73" s="226"/>
      <c r="X73" s="226"/>
      <c r="Y73" s="226"/>
      <c r="Z73" s="226"/>
      <c r="AA73" s="253"/>
      <c r="AB73" s="226"/>
      <c r="AC73" s="226"/>
      <c r="AD73" s="226"/>
      <c r="AE73" s="226"/>
      <c r="AF73" s="226"/>
      <c r="AG73" s="227">
        <v>0.0</v>
      </c>
      <c r="AH73" s="226"/>
      <c r="AI73" s="227">
        <v>0.0</v>
      </c>
      <c r="AJ73" s="226"/>
      <c r="AK73" s="226"/>
      <c r="AL73" s="226"/>
      <c r="AM73" s="141"/>
      <c r="AN73" s="227">
        <v>0.0</v>
      </c>
      <c r="AO73" s="227">
        <v>0.0</v>
      </c>
      <c r="AP73" s="226"/>
      <c r="AQ73" s="226"/>
      <c r="AR73" s="226"/>
      <c r="AS73" s="226"/>
      <c r="AT73" s="226"/>
      <c r="AU73" s="226"/>
      <c r="AV73" s="226"/>
      <c r="AW73" s="226"/>
      <c r="AX73" s="226"/>
      <c r="AY73" s="226"/>
      <c r="AZ73" s="226"/>
      <c r="BA73" s="226"/>
      <c r="BB73" s="226"/>
      <c r="BC73" s="227" t="s">
        <v>592</v>
      </c>
      <c r="BD73" s="226"/>
      <c r="BE73" s="226"/>
      <c r="BF73" s="227" t="s">
        <v>592</v>
      </c>
    </row>
    <row r="74">
      <c r="A74" s="231"/>
      <c r="B74" s="89"/>
      <c r="C74" s="136" t="s">
        <v>649</v>
      </c>
      <c r="D74" s="5"/>
      <c r="E74" s="6"/>
      <c r="F74" s="227" t="s">
        <v>192</v>
      </c>
      <c r="G74" s="226"/>
      <c r="H74" s="226"/>
      <c r="I74" s="227">
        <v>0.0</v>
      </c>
      <c r="J74" s="227" t="s">
        <v>214</v>
      </c>
      <c r="K74" s="226"/>
      <c r="L74" s="227" t="s">
        <v>214</v>
      </c>
      <c r="M74" s="226"/>
      <c r="N74" s="226"/>
      <c r="O74" s="226"/>
      <c r="P74" s="226"/>
      <c r="Q74" s="141"/>
      <c r="R74" s="227" t="s">
        <v>192</v>
      </c>
      <c r="S74" s="226"/>
      <c r="T74" s="227" t="s">
        <v>592</v>
      </c>
      <c r="U74" s="226"/>
      <c r="V74" s="226"/>
      <c r="W74" s="226"/>
      <c r="X74" s="226"/>
      <c r="Y74" s="226"/>
      <c r="Z74" s="226"/>
      <c r="AA74" s="253"/>
      <c r="AB74" s="226"/>
      <c r="AC74" s="226"/>
      <c r="AD74" s="226"/>
      <c r="AE74" s="226"/>
      <c r="AF74" s="226"/>
      <c r="AG74" s="227">
        <v>0.0</v>
      </c>
      <c r="AH74" s="226"/>
      <c r="AI74" s="227">
        <v>0.0</v>
      </c>
      <c r="AJ74" s="226"/>
      <c r="AK74" s="226"/>
      <c r="AL74" s="226"/>
      <c r="AM74" s="141"/>
      <c r="AN74" s="227">
        <v>0.0</v>
      </c>
      <c r="AO74" s="227">
        <v>0.0</v>
      </c>
      <c r="AP74" s="226"/>
      <c r="AQ74" s="226"/>
      <c r="AR74" s="226"/>
      <c r="AS74" s="226"/>
      <c r="AT74" s="226"/>
      <c r="AU74" s="226"/>
      <c r="AV74" s="226"/>
      <c r="AW74" s="226"/>
      <c r="AX74" s="226"/>
      <c r="AY74" s="226"/>
      <c r="AZ74" s="226"/>
      <c r="BA74" s="226"/>
      <c r="BB74" s="226"/>
      <c r="BC74" s="227" t="s">
        <v>592</v>
      </c>
      <c r="BD74" s="226"/>
      <c r="BE74" s="226"/>
      <c r="BF74" s="227" t="s">
        <v>592</v>
      </c>
    </row>
    <row r="75">
      <c r="A75" s="231"/>
      <c r="B75" s="200" t="s">
        <v>660</v>
      </c>
      <c r="C75" s="136" t="s">
        <v>648</v>
      </c>
      <c r="D75" s="5"/>
      <c r="E75" s="6"/>
      <c r="F75" s="227" t="s">
        <v>192</v>
      </c>
      <c r="G75" s="226"/>
      <c r="H75" s="226"/>
      <c r="I75" s="227">
        <v>0.0</v>
      </c>
      <c r="J75" s="227" t="s">
        <v>214</v>
      </c>
      <c r="K75" s="226"/>
      <c r="L75" s="227" t="s">
        <v>214</v>
      </c>
      <c r="M75" s="226"/>
      <c r="N75" s="226"/>
      <c r="O75" s="226"/>
      <c r="P75" s="226"/>
      <c r="Q75" s="141"/>
      <c r="R75" s="227" t="s">
        <v>192</v>
      </c>
      <c r="S75" s="226"/>
      <c r="T75" s="227" t="s">
        <v>592</v>
      </c>
      <c r="U75" s="226"/>
      <c r="V75" s="226"/>
      <c r="W75" s="226"/>
      <c r="X75" s="226"/>
      <c r="Y75" s="226"/>
      <c r="Z75" s="226"/>
      <c r="AA75" s="253"/>
      <c r="AB75" s="226"/>
      <c r="AC75" s="226"/>
      <c r="AD75" s="226"/>
      <c r="AE75" s="226"/>
      <c r="AF75" s="226"/>
      <c r="AG75" s="227">
        <v>0.0</v>
      </c>
      <c r="AH75" s="226"/>
      <c r="AI75" s="227">
        <v>0.0</v>
      </c>
      <c r="AJ75" s="226"/>
      <c r="AK75" s="226"/>
      <c r="AL75" s="226"/>
      <c r="AM75" s="141"/>
      <c r="AN75" s="227">
        <v>0.0</v>
      </c>
      <c r="AO75" s="227">
        <v>0.0</v>
      </c>
      <c r="AP75" s="226"/>
      <c r="AQ75" s="226"/>
      <c r="AR75" s="226"/>
      <c r="AS75" s="226"/>
      <c r="AT75" s="226"/>
      <c r="AU75" s="226"/>
      <c r="AV75" s="226"/>
      <c r="AW75" s="226"/>
      <c r="AX75" s="226"/>
      <c r="AY75" s="226"/>
      <c r="AZ75" s="226"/>
      <c r="BA75" s="226"/>
      <c r="BB75" s="226"/>
      <c r="BC75" s="227" t="s">
        <v>592</v>
      </c>
      <c r="BD75" s="226"/>
      <c r="BE75" s="226"/>
      <c r="BF75" s="227" t="s">
        <v>592</v>
      </c>
    </row>
    <row r="76">
      <c r="A76" s="231"/>
      <c r="B76" s="89"/>
      <c r="C76" s="136" t="s">
        <v>649</v>
      </c>
      <c r="D76" s="5"/>
      <c r="E76" s="6"/>
      <c r="F76" s="227" t="s">
        <v>192</v>
      </c>
      <c r="G76" s="226"/>
      <c r="H76" s="226"/>
      <c r="I76" s="227">
        <v>0.0</v>
      </c>
      <c r="J76" s="227" t="s">
        <v>214</v>
      </c>
      <c r="K76" s="226"/>
      <c r="L76" s="227" t="s">
        <v>214</v>
      </c>
      <c r="M76" s="226"/>
      <c r="N76" s="226"/>
      <c r="O76" s="226"/>
      <c r="P76" s="226"/>
      <c r="Q76" s="141"/>
      <c r="R76" s="227" t="s">
        <v>192</v>
      </c>
      <c r="S76" s="226"/>
      <c r="T76" s="227" t="s">
        <v>592</v>
      </c>
      <c r="U76" s="226"/>
      <c r="V76" s="226"/>
      <c r="W76" s="226"/>
      <c r="X76" s="226"/>
      <c r="Y76" s="226"/>
      <c r="Z76" s="226"/>
      <c r="AA76" s="253"/>
      <c r="AB76" s="226"/>
      <c r="AC76" s="226"/>
      <c r="AD76" s="226"/>
      <c r="AE76" s="226"/>
      <c r="AF76" s="226"/>
      <c r="AG76" s="227">
        <v>0.0</v>
      </c>
      <c r="AH76" s="226"/>
      <c r="AI76" s="227">
        <v>0.0</v>
      </c>
      <c r="AJ76" s="226"/>
      <c r="AK76" s="226"/>
      <c r="AL76" s="226"/>
      <c r="AM76" s="141"/>
      <c r="AN76" s="227">
        <v>0.0</v>
      </c>
      <c r="AO76" s="227">
        <v>0.0</v>
      </c>
      <c r="AP76" s="226"/>
      <c r="AQ76" s="226"/>
      <c r="AR76" s="226"/>
      <c r="AS76" s="226"/>
      <c r="AT76" s="226"/>
      <c r="AU76" s="226"/>
      <c r="AV76" s="226"/>
      <c r="AW76" s="226"/>
      <c r="AX76" s="226"/>
      <c r="AY76" s="226"/>
      <c r="AZ76" s="226"/>
      <c r="BA76" s="226"/>
      <c r="BB76" s="226"/>
      <c r="BC76" s="227" t="s">
        <v>592</v>
      </c>
      <c r="BD76" s="226"/>
      <c r="BE76" s="226"/>
      <c r="BF76" s="227" t="s">
        <v>592</v>
      </c>
    </row>
    <row r="77">
      <c r="A77" s="231"/>
      <c r="B77" s="136" t="s">
        <v>661</v>
      </c>
      <c r="C77" s="5"/>
      <c r="D77" s="5"/>
      <c r="E77" s="6"/>
      <c r="F77" s="227" t="s">
        <v>540</v>
      </c>
      <c r="G77" s="227" t="s">
        <v>532</v>
      </c>
      <c r="H77" s="226"/>
      <c r="I77" s="227">
        <v>0.0</v>
      </c>
      <c r="J77" s="227" t="s">
        <v>421</v>
      </c>
      <c r="K77" s="227" t="s">
        <v>421</v>
      </c>
      <c r="L77" s="227" t="s">
        <v>539</v>
      </c>
      <c r="M77" s="226"/>
      <c r="N77" s="226"/>
      <c r="O77" s="255">
        <v>0.7361111111111112</v>
      </c>
      <c r="P77" s="226"/>
      <c r="Q77" s="121" t="s">
        <v>421</v>
      </c>
      <c r="R77" s="227" t="s">
        <v>192</v>
      </c>
      <c r="S77" s="226"/>
      <c r="T77" s="227" t="s">
        <v>592</v>
      </c>
      <c r="U77" s="226"/>
      <c r="V77" s="226"/>
      <c r="W77" s="226"/>
      <c r="X77" s="226"/>
      <c r="Y77" s="226"/>
      <c r="Z77" s="226"/>
      <c r="AA77" s="232" t="s">
        <v>421</v>
      </c>
      <c r="AB77" s="227" t="s">
        <v>598</v>
      </c>
      <c r="AC77" s="227" t="s">
        <v>214</v>
      </c>
      <c r="AD77" s="227" t="s">
        <v>421</v>
      </c>
      <c r="AE77" s="227" t="s">
        <v>421</v>
      </c>
      <c r="AF77" s="226"/>
      <c r="AG77" s="227">
        <v>0.0</v>
      </c>
      <c r="AH77" s="226"/>
      <c r="AI77" s="226"/>
      <c r="AJ77" s="255">
        <v>0.1111111111111111</v>
      </c>
      <c r="AK77" s="227">
        <v>0.0</v>
      </c>
      <c r="AL77" s="226"/>
      <c r="AM77" s="141"/>
      <c r="AN77" s="227">
        <v>0.0</v>
      </c>
      <c r="AO77" s="227">
        <v>0.0</v>
      </c>
      <c r="AP77" s="226"/>
      <c r="AQ77" s="227" t="s">
        <v>214</v>
      </c>
      <c r="AR77" s="227" t="s">
        <v>192</v>
      </c>
      <c r="AS77" s="226"/>
      <c r="AT77" s="227" t="s">
        <v>213</v>
      </c>
      <c r="AU77" s="226"/>
      <c r="AV77" s="226"/>
      <c r="AW77" s="227" t="s">
        <v>592</v>
      </c>
      <c r="AX77" s="227" t="s">
        <v>214</v>
      </c>
      <c r="AY77" s="226"/>
      <c r="AZ77" s="226"/>
      <c r="BA77" s="227">
        <v>0.0</v>
      </c>
      <c r="BB77" s="227" t="s">
        <v>592</v>
      </c>
      <c r="BC77" s="227" t="s">
        <v>592</v>
      </c>
      <c r="BD77" s="226"/>
      <c r="BE77" s="226"/>
      <c r="BF77" s="227" t="s">
        <v>213</v>
      </c>
    </row>
    <row r="78">
      <c r="A78" s="231"/>
      <c r="B78" s="136" t="s">
        <v>662</v>
      </c>
      <c r="C78" s="5"/>
      <c r="D78" s="5"/>
      <c r="E78" s="6"/>
      <c r="F78" s="227" t="s">
        <v>421</v>
      </c>
      <c r="G78" s="226"/>
      <c r="H78" s="121" t="s">
        <v>2510</v>
      </c>
      <c r="I78" s="227">
        <v>0.0</v>
      </c>
      <c r="J78" s="227" t="s">
        <v>421</v>
      </c>
      <c r="K78" s="227" t="s">
        <v>421</v>
      </c>
      <c r="L78" s="227" t="s">
        <v>421</v>
      </c>
      <c r="M78" s="226"/>
      <c r="N78" s="226"/>
      <c r="O78" s="226"/>
      <c r="P78" s="226"/>
      <c r="Q78" s="141"/>
      <c r="R78" s="227" t="s">
        <v>421</v>
      </c>
      <c r="S78" s="226"/>
      <c r="T78" s="227" t="s">
        <v>213</v>
      </c>
      <c r="U78" s="227">
        <v>20.0</v>
      </c>
      <c r="V78" s="227" t="s">
        <v>192</v>
      </c>
      <c r="W78" s="226"/>
      <c r="X78" s="227" t="s">
        <v>213</v>
      </c>
      <c r="Y78" s="226"/>
      <c r="Z78" s="226"/>
      <c r="AA78" s="232" t="s">
        <v>192</v>
      </c>
      <c r="AB78" s="227" t="s">
        <v>2511</v>
      </c>
      <c r="AC78" s="227" t="s">
        <v>214</v>
      </c>
      <c r="AD78" s="227" t="s">
        <v>421</v>
      </c>
      <c r="AE78" s="227" t="s">
        <v>421</v>
      </c>
      <c r="AF78" s="227" t="s">
        <v>421</v>
      </c>
      <c r="AG78" s="227" t="s">
        <v>192</v>
      </c>
      <c r="AH78" s="226"/>
      <c r="AI78" s="227" t="s">
        <v>421</v>
      </c>
      <c r="AJ78" s="114" t="s">
        <v>2512</v>
      </c>
      <c r="AK78" s="256" t="s">
        <v>213</v>
      </c>
      <c r="AL78" s="226"/>
      <c r="AM78" s="121">
        <v>14.0</v>
      </c>
      <c r="AN78" s="227">
        <v>0.0</v>
      </c>
      <c r="AO78" s="227">
        <v>0.0</v>
      </c>
      <c r="AP78" s="226"/>
      <c r="AQ78" s="227" t="s">
        <v>421</v>
      </c>
      <c r="AR78" s="226"/>
      <c r="AS78" s="226"/>
      <c r="AT78" s="227" t="s">
        <v>421</v>
      </c>
      <c r="AU78" s="226"/>
      <c r="AV78" s="226"/>
      <c r="AW78" s="227" t="s">
        <v>192</v>
      </c>
      <c r="AX78" s="226"/>
      <c r="AY78" s="226"/>
      <c r="AZ78" s="226"/>
      <c r="BA78" s="227">
        <v>0.0</v>
      </c>
      <c r="BB78" s="227" t="s">
        <v>592</v>
      </c>
      <c r="BC78" s="227" t="s">
        <v>213</v>
      </c>
      <c r="BD78" s="227"/>
      <c r="BE78" s="226"/>
      <c r="BF78" s="227" t="s">
        <v>213</v>
      </c>
    </row>
    <row r="79">
      <c r="A79" s="231"/>
      <c r="B79" s="136" t="s">
        <v>689</v>
      </c>
      <c r="C79" s="5"/>
      <c r="D79" s="5"/>
      <c r="E79" s="6"/>
      <c r="F79" s="227" t="s">
        <v>421</v>
      </c>
      <c r="G79" s="227" t="s">
        <v>213</v>
      </c>
      <c r="H79" s="227">
        <v>280.0</v>
      </c>
      <c r="I79" s="227">
        <v>0.0</v>
      </c>
      <c r="J79" s="226"/>
      <c r="K79" s="227" t="s">
        <v>421</v>
      </c>
      <c r="L79" s="227" t="s">
        <v>421</v>
      </c>
      <c r="M79" s="226"/>
      <c r="N79" s="226"/>
      <c r="O79" s="227">
        <v>50.0</v>
      </c>
      <c r="P79" s="226"/>
      <c r="Q79" s="141"/>
      <c r="R79" s="227" t="s">
        <v>421</v>
      </c>
      <c r="S79" s="226"/>
      <c r="T79" s="227" t="s">
        <v>592</v>
      </c>
      <c r="U79" s="227">
        <v>66.0</v>
      </c>
      <c r="V79" s="226"/>
      <c r="W79" s="226"/>
      <c r="X79" s="226"/>
      <c r="Y79" s="226"/>
      <c r="Z79" s="226"/>
      <c r="AA79" s="232" t="s">
        <v>192</v>
      </c>
      <c r="AB79" s="227" t="s">
        <v>2513</v>
      </c>
      <c r="AC79" s="227" t="s">
        <v>214</v>
      </c>
      <c r="AD79" s="227" t="s">
        <v>421</v>
      </c>
      <c r="AE79" s="227" t="s">
        <v>421</v>
      </c>
      <c r="AF79" s="227" t="s">
        <v>421</v>
      </c>
      <c r="AG79" s="227">
        <v>0.0</v>
      </c>
      <c r="AH79" s="226"/>
      <c r="AI79" s="227" t="s">
        <v>421</v>
      </c>
      <c r="AJ79" s="114">
        <v>360.0</v>
      </c>
      <c r="AK79" s="227">
        <v>0.0</v>
      </c>
      <c r="AL79" s="226"/>
      <c r="AM79" s="121">
        <v>168.0</v>
      </c>
      <c r="AN79" s="227" t="s">
        <v>192</v>
      </c>
      <c r="AO79" s="227">
        <v>0.0</v>
      </c>
      <c r="AP79" s="226"/>
      <c r="AQ79" s="227" t="s">
        <v>2514</v>
      </c>
      <c r="AR79" s="227" t="s">
        <v>421</v>
      </c>
      <c r="AS79" s="226"/>
      <c r="AT79" s="227" t="s">
        <v>421</v>
      </c>
      <c r="AU79" s="226"/>
      <c r="AV79" s="226"/>
      <c r="AW79" s="227" t="s">
        <v>592</v>
      </c>
      <c r="AX79" s="227" t="s">
        <v>214</v>
      </c>
      <c r="AY79" s="226"/>
      <c r="AZ79" s="226"/>
      <c r="BA79" s="227" t="s">
        <v>192</v>
      </c>
      <c r="BB79" s="227" t="s">
        <v>592</v>
      </c>
      <c r="BC79" s="227" t="s">
        <v>592</v>
      </c>
      <c r="BD79" s="227">
        <v>609.09</v>
      </c>
      <c r="BE79" s="226"/>
      <c r="BF79" s="227" t="s">
        <v>213</v>
      </c>
    </row>
    <row r="80">
      <c r="A80" s="231"/>
      <c r="B80" s="136" t="s">
        <v>692</v>
      </c>
      <c r="C80" s="5"/>
      <c r="D80" s="5"/>
      <c r="E80" s="6"/>
      <c r="F80" s="227" t="s">
        <v>421</v>
      </c>
      <c r="G80" s="227" t="s">
        <v>213</v>
      </c>
      <c r="H80" s="227" t="s">
        <v>2448</v>
      </c>
      <c r="I80" s="227">
        <v>0.0</v>
      </c>
      <c r="J80" s="226"/>
      <c r="K80" s="227" t="s">
        <v>421</v>
      </c>
      <c r="L80" s="227" t="s">
        <v>421</v>
      </c>
      <c r="M80" s="226"/>
      <c r="N80" s="226"/>
      <c r="O80" s="227">
        <v>174.0</v>
      </c>
      <c r="P80" s="226"/>
      <c r="Q80" s="141"/>
      <c r="R80" s="227" t="s">
        <v>2515</v>
      </c>
      <c r="S80" s="226"/>
      <c r="T80" s="227" t="s">
        <v>213</v>
      </c>
      <c r="U80" s="227">
        <v>31874.0</v>
      </c>
      <c r="V80" s="226"/>
      <c r="W80" s="226"/>
      <c r="X80" s="226"/>
      <c r="Y80" s="226"/>
      <c r="Z80" s="226"/>
      <c r="AA80" s="232">
        <v>0.0</v>
      </c>
      <c r="AB80" s="227" t="s">
        <v>2516</v>
      </c>
      <c r="AC80" s="227" t="s">
        <v>214</v>
      </c>
      <c r="AD80" s="226"/>
      <c r="AE80" s="227" t="s">
        <v>421</v>
      </c>
      <c r="AF80" s="227" t="s">
        <v>421</v>
      </c>
      <c r="AG80" s="227">
        <v>0.0</v>
      </c>
      <c r="AH80" s="226"/>
      <c r="AI80" s="227" t="s">
        <v>421</v>
      </c>
      <c r="AJ80" s="227" t="s">
        <v>2517</v>
      </c>
      <c r="AK80" s="227">
        <v>0.0</v>
      </c>
      <c r="AL80" s="226"/>
      <c r="AM80" s="121" t="s">
        <v>2518</v>
      </c>
      <c r="AN80" s="227" t="s">
        <v>192</v>
      </c>
      <c r="AO80" s="227">
        <v>0.0</v>
      </c>
      <c r="AP80" s="226"/>
      <c r="AQ80" s="227" t="s">
        <v>214</v>
      </c>
      <c r="AR80" s="227" t="s">
        <v>421</v>
      </c>
      <c r="AS80" s="226"/>
      <c r="AT80" s="227" t="s">
        <v>532</v>
      </c>
      <c r="AU80" s="226"/>
      <c r="AV80" s="226"/>
      <c r="AW80" s="227" t="s">
        <v>192</v>
      </c>
      <c r="AX80" s="227" t="s">
        <v>214</v>
      </c>
      <c r="AY80" s="226"/>
      <c r="AZ80" s="226"/>
      <c r="BA80" s="227" t="s">
        <v>192</v>
      </c>
      <c r="BB80" s="227" t="s">
        <v>592</v>
      </c>
      <c r="BC80" s="227" t="s">
        <v>213</v>
      </c>
      <c r="BD80" s="227">
        <v>125.0</v>
      </c>
      <c r="BE80" s="226"/>
      <c r="BF80" s="227" t="s">
        <v>213</v>
      </c>
    </row>
    <row r="81">
      <c r="A81" s="231"/>
      <c r="B81" s="198" t="s">
        <v>709</v>
      </c>
      <c r="C81" s="5"/>
      <c r="D81" s="5"/>
      <c r="E81" s="6"/>
      <c r="F81" s="227" t="s">
        <v>192</v>
      </c>
      <c r="G81" s="226"/>
      <c r="H81" s="227" t="s">
        <v>192</v>
      </c>
      <c r="I81" s="227">
        <v>0.0</v>
      </c>
      <c r="J81" s="226"/>
      <c r="K81" s="226"/>
      <c r="L81" s="226"/>
      <c r="M81" s="226"/>
      <c r="N81" s="226"/>
      <c r="O81" s="226"/>
      <c r="P81" s="226"/>
      <c r="Q81" s="141"/>
      <c r="R81" s="227" t="s">
        <v>192</v>
      </c>
      <c r="S81" s="226"/>
      <c r="T81" s="226"/>
      <c r="U81" s="227">
        <v>28.0</v>
      </c>
      <c r="V81" s="226"/>
      <c r="W81" s="226"/>
      <c r="X81" s="227" t="s">
        <v>213</v>
      </c>
      <c r="Y81" s="226"/>
      <c r="Z81" s="226"/>
      <c r="AA81" s="232" t="s">
        <v>598</v>
      </c>
      <c r="AB81" s="227" t="s">
        <v>598</v>
      </c>
      <c r="AC81" s="226"/>
      <c r="AD81" s="226"/>
      <c r="AE81" s="227" t="s">
        <v>421</v>
      </c>
      <c r="AF81" s="227" t="s">
        <v>421</v>
      </c>
      <c r="AG81" s="227" t="s">
        <v>421</v>
      </c>
      <c r="AH81" s="226"/>
      <c r="AI81" s="227" t="s">
        <v>421</v>
      </c>
      <c r="AJ81" s="226"/>
      <c r="AK81" s="227">
        <v>0.0</v>
      </c>
      <c r="AL81" s="226"/>
      <c r="AM81" s="141"/>
      <c r="AN81" s="227" t="s">
        <v>192</v>
      </c>
      <c r="AO81" s="227">
        <v>0.0</v>
      </c>
      <c r="AP81" s="226"/>
      <c r="AQ81" s="226"/>
      <c r="AR81" s="227" t="s">
        <v>421</v>
      </c>
      <c r="AS81" s="226"/>
      <c r="AT81" s="227" t="s">
        <v>598</v>
      </c>
      <c r="AU81" s="226"/>
      <c r="AV81" s="226"/>
      <c r="AW81" s="227" t="s">
        <v>592</v>
      </c>
      <c r="AX81" s="226"/>
      <c r="AY81" s="226"/>
      <c r="AZ81" s="226"/>
      <c r="BA81" s="226"/>
      <c r="BB81" s="226"/>
      <c r="BC81" s="226"/>
      <c r="BD81" s="226"/>
      <c r="BE81" s="226"/>
      <c r="BF81" s="226"/>
    </row>
    <row r="82">
      <c r="A82" s="231"/>
      <c r="B82" s="209" t="s">
        <v>716</v>
      </c>
      <c r="C82" s="220" t="s">
        <v>717</v>
      </c>
      <c r="D82" s="106"/>
      <c r="E82" s="107"/>
      <c r="F82" s="227" t="s">
        <v>192</v>
      </c>
      <c r="G82" s="226"/>
      <c r="H82" s="226"/>
      <c r="I82" s="227">
        <v>0.0</v>
      </c>
      <c r="J82" s="226"/>
      <c r="K82" s="226"/>
      <c r="L82" s="227" t="s">
        <v>213</v>
      </c>
      <c r="M82" s="226"/>
      <c r="N82" s="226"/>
      <c r="O82" s="226"/>
      <c r="P82" s="226"/>
      <c r="Q82" s="141"/>
      <c r="R82" s="227" t="s">
        <v>192</v>
      </c>
      <c r="S82" s="226"/>
      <c r="T82" s="227" t="s">
        <v>592</v>
      </c>
      <c r="U82" s="227">
        <v>1.4</v>
      </c>
      <c r="V82" s="226"/>
      <c r="W82" s="226"/>
      <c r="X82" s="226"/>
      <c r="Y82" s="226"/>
      <c r="Z82" s="226"/>
      <c r="AA82" s="232" t="s">
        <v>598</v>
      </c>
      <c r="AB82" s="227" t="s">
        <v>598</v>
      </c>
      <c r="AC82" s="226"/>
      <c r="AD82" s="226"/>
      <c r="AE82" s="227" t="s">
        <v>421</v>
      </c>
      <c r="AF82" s="226"/>
      <c r="AG82" s="227" t="s">
        <v>421</v>
      </c>
      <c r="AH82" s="226"/>
      <c r="AI82" s="227" t="s">
        <v>421</v>
      </c>
      <c r="AJ82" s="226"/>
      <c r="AK82" s="227" t="s">
        <v>592</v>
      </c>
      <c r="AL82" s="226"/>
      <c r="AM82" s="121" t="s">
        <v>214</v>
      </c>
      <c r="AN82" s="227" t="s">
        <v>192</v>
      </c>
      <c r="AO82" s="227">
        <v>0.0</v>
      </c>
      <c r="AP82" s="226"/>
      <c r="AQ82" s="226"/>
      <c r="AR82" s="227" t="s">
        <v>421</v>
      </c>
      <c r="AS82" s="226"/>
      <c r="AT82" s="227" t="s">
        <v>421</v>
      </c>
      <c r="AU82" s="226"/>
      <c r="AV82" s="226"/>
      <c r="AW82" s="226"/>
      <c r="AX82" s="226"/>
      <c r="AY82" s="226"/>
      <c r="AZ82" s="226"/>
      <c r="BA82" s="226"/>
      <c r="BB82" s="227" t="s">
        <v>592</v>
      </c>
      <c r="BC82" s="227" t="s">
        <v>592</v>
      </c>
      <c r="BD82" s="227">
        <v>15.0</v>
      </c>
      <c r="BE82" s="226"/>
      <c r="BF82" s="227">
        <v>0.0</v>
      </c>
    </row>
    <row r="83">
      <c r="A83" s="231"/>
      <c r="B83" s="209" t="s">
        <v>718</v>
      </c>
      <c r="C83" s="108"/>
      <c r="E83" s="109"/>
      <c r="F83" s="227" t="s">
        <v>192</v>
      </c>
      <c r="G83" s="226"/>
      <c r="H83" s="226"/>
      <c r="I83" s="227">
        <v>0.0</v>
      </c>
      <c r="J83" s="226"/>
      <c r="K83" s="226"/>
      <c r="L83" s="227" t="s">
        <v>213</v>
      </c>
      <c r="M83" s="226"/>
      <c r="N83" s="226"/>
      <c r="O83" s="226"/>
      <c r="P83" s="226"/>
      <c r="Q83" s="141"/>
      <c r="R83" s="227" t="s">
        <v>192</v>
      </c>
      <c r="S83" s="226"/>
      <c r="T83" s="227" t="s">
        <v>592</v>
      </c>
      <c r="U83" s="227">
        <v>343.0</v>
      </c>
      <c r="V83" s="226"/>
      <c r="W83" s="226"/>
      <c r="X83" s="226"/>
      <c r="Y83" s="226"/>
      <c r="Z83" s="226"/>
      <c r="AA83" s="232" t="s">
        <v>598</v>
      </c>
      <c r="AB83" s="227" t="s">
        <v>598</v>
      </c>
      <c r="AC83" s="226"/>
      <c r="AD83" s="226"/>
      <c r="AE83" s="227" t="s">
        <v>421</v>
      </c>
      <c r="AF83" s="226"/>
      <c r="AG83" s="227" t="s">
        <v>421</v>
      </c>
      <c r="AH83" s="226"/>
      <c r="AI83" s="227" t="s">
        <v>421</v>
      </c>
      <c r="AJ83" s="226"/>
      <c r="AK83" s="227" t="s">
        <v>592</v>
      </c>
      <c r="AL83" s="226"/>
      <c r="AM83" s="121" t="s">
        <v>214</v>
      </c>
      <c r="AN83" s="227" t="s">
        <v>192</v>
      </c>
      <c r="AO83" s="227">
        <v>0.0</v>
      </c>
      <c r="AP83" s="226"/>
      <c r="AQ83" s="226"/>
      <c r="AR83" s="227" t="s">
        <v>421</v>
      </c>
      <c r="AS83" s="226"/>
      <c r="AT83" s="227" t="s">
        <v>421</v>
      </c>
      <c r="AU83" s="226"/>
      <c r="AV83" s="226"/>
      <c r="AW83" s="226"/>
      <c r="AX83" s="226"/>
      <c r="AY83" s="226"/>
      <c r="AZ83" s="226"/>
      <c r="BA83" s="227" t="s">
        <v>421</v>
      </c>
      <c r="BB83" s="227" t="s">
        <v>592</v>
      </c>
      <c r="BC83" s="227" t="s">
        <v>592</v>
      </c>
      <c r="BD83" s="227">
        <v>0.0</v>
      </c>
      <c r="BE83" s="226"/>
      <c r="BF83" s="227">
        <v>0.0</v>
      </c>
    </row>
    <row r="84">
      <c r="A84" s="231"/>
      <c r="B84" s="209" t="s">
        <v>719</v>
      </c>
      <c r="C84" s="108"/>
      <c r="E84" s="109"/>
      <c r="F84" s="227" t="s">
        <v>192</v>
      </c>
      <c r="G84" s="226"/>
      <c r="H84" s="226"/>
      <c r="I84" s="227">
        <v>0.0</v>
      </c>
      <c r="J84" s="226"/>
      <c r="K84" s="226"/>
      <c r="L84" s="227" t="s">
        <v>213</v>
      </c>
      <c r="M84" s="226"/>
      <c r="N84" s="226"/>
      <c r="O84" s="226"/>
      <c r="P84" s="226"/>
      <c r="Q84" s="141"/>
      <c r="R84" s="227" t="s">
        <v>192</v>
      </c>
      <c r="S84" s="226"/>
      <c r="T84" s="227" t="s">
        <v>592</v>
      </c>
      <c r="U84" s="227">
        <v>0.083</v>
      </c>
      <c r="V84" s="226"/>
      <c r="W84" s="226"/>
      <c r="X84" s="226"/>
      <c r="Y84" s="226"/>
      <c r="Z84" s="226"/>
      <c r="AA84" s="232" t="s">
        <v>598</v>
      </c>
      <c r="AB84" s="227" t="s">
        <v>528</v>
      </c>
      <c r="AC84" s="226"/>
      <c r="AD84" s="226"/>
      <c r="AE84" s="227" t="s">
        <v>421</v>
      </c>
      <c r="AF84" s="226"/>
      <c r="AG84" s="227" t="s">
        <v>421</v>
      </c>
      <c r="AH84" s="226"/>
      <c r="AI84" s="227" t="s">
        <v>421</v>
      </c>
      <c r="AJ84" s="227">
        <v>15.0</v>
      </c>
      <c r="AK84" s="227" t="s">
        <v>592</v>
      </c>
      <c r="AL84" s="226"/>
      <c r="AM84" s="121" t="s">
        <v>214</v>
      </c>
      <c r="AN84" s="227" t="s">
        <v>192</v>
      </c>
      <c r="AO84" s="227">
        <v>0.0</v>
      </c>
      <c r="AP84" s="226"/>
      <c r="AQ84" s="226"/>
      <c r="AR84" s="226"/>
      <c r="AS84" s="226"/>
      <c r="AT84" s="226"/>
      <c r="AU84" s="226"/>
      <c r="AV84" s="226"/>
      <c r="AW84" s="226"/>
      <c r="AX84" s="226"/>
      <c r="AY84" s="226"/>
      <c r="AZ84" s="226"/>
      <c r="BA84" s="226"/>
      <c r="BB84" s="227" t="s">
        <v>592</v>
      </c>
      <c r="BC84" s="227" t="s">
        <v>592</v>
      </c>
      <c r="BD84" s="227">
        <v>0.0</v>
      </c>
      <c r="BE84" s="226"/>
      <c r="BF84" s="227">
        <v>0.0</v>
      </c>
    </row>
    <row r="85">
      <c r="A85" s="231"/>
      <c r="B85" s="209" t="s">
        <v>721</v>
      </c>
      <c r="C85" s="108"/>
      <c r="E85" s="109"/>
      <c r="F85" s="227" t="s">
        <v>192</v>
      </c>
      <c r="G85" s="226"/>
      <c r="H85" s="226"/>
      <c r="I85" s="227">
        <v>0.0</v>
      </c>
      <c r="J85" s="226"/>
      <c r="K85" s="226"/>
      <c r="L85" s="227" t="s">
        <v>213</v>
      </c>
      <c r="M85" s="226"/>
      <c r="N85" s="226"/>
      <c r="O85" s="226"/>
      <c r="P85" s="226"/>
      <c r="Q85" s="141"/>
      <c r="R85" s="227" t="s">
        <v>192</v>
      </c>
      <c r="S85" s="226"/>
      <c r="T85" s="227" t="s">
        <v>592</v>
      </c>
      <c r="U85" s="226"/>
      <c r="V85" s="226"/>
      <c r="W85" s="226"/>
      <c r="X85" s="226"/>
      <c r="Y85" s="226"/>
      <c r="Z85" s="226"/>
      <c r="AA85" s="232" t="s">
        <v>598</v>
      </c>
      <c r="AB85" s="227" t="s">
        <v>598</v>
      </c>
      <c r="AC85" s="226"/>
      <c r="AD85" s="226"/>
      <c r="AE85" s="227" t="s">
        <v>421</v>
      </c>
      <c r="AF85" s="226"/>
      <c r="AG85" s="227" t="s">
        <v>421</v>
      </c>
      <c r="AH85" s="226"/>
      <c r="AI85" s="227" t="s">
        <v>421</v>
      </c>
      <c r="AJ85" s="227">
        <v>13.0</v>
      </c>
      <c r="AK85" s="227" t="s">
        <v>592</v>
      </c>
      <c r="AL85" s="226"/>
      <c r="AM85" s="121">
        <v>14.0</v>
      </c>
      <c r="AN85" s="227" t="s">
        <v>192</v>
      </c>
      <c r="AO85" s="227">
        <v>0.0</v>
      </c>
      <c r="AP85" s="226"/>
      <c r="AQ85" s="226"/>
      <c r="AR85" s="226"/>
      <c r="AS85" s="226"/>
      <c r="AT85" s="226"/>
      <c r="AU85" s="226"/>
      <c r="AV85" s="226"/>
      <c r="AW85" s="226"/>
      <c r="AX85" s="227" t="s">
        <v>715</v>
      </c>
      <c r="AY85" s="226"/>
      <c r="AZ85" s="226"/>
      <c r="BA85" s="226"/>
      <c r="BB85" s="227" t="s">
        <v>592</v>
      </c>
      <c r="BC85" s="227" t="s">
        <v>592</v>
      </c>
      <c r="BD85" s="227">
        <v>0.0</v>
      </c>
      <c r="BE85" s="226"/>
      <c r="BF85" s="227">
        <v>0.0</v>
      </c>
    </row>
    <row r="86">
      <c r="A86" s="231"/>
      <c r="B86" s="209" t="s">
        <v>726</v>
      </c>
      <c r="C86" s="110"/>
      <c r="D86" s="111"/>
      <c r="E86" s="112"/>
      <c r="F86" s="227" t="s">
        <v>192</v>
      </c>
      <c r="G86" s="226"/>
      <c r="H86" s="226"/>
      <c r="I86" s="227">
        <v>0.0</v>
      </c>
      <c r="J86" s="226"/>
      <c r="K86" s="227">
        <v>292.0</v>
      </c>
      <c r="L86" s="227" t="s">
        <v>213</v>
      </c>
      <c r="M86" s="226"/>
      <c r="N86" s="226"/>
      <c r="O86" s="227">
        <v>9.0</v>
      </c>
      <c r="P86" s="227" t="s">
        <v>2519</v>
      </c>
      <c r="Q86" s="141"/>
      <c r="R86" s="227" t="s">
        <v>2520</v>
      </c>
      <c r="S86" s="226"/>
      <c r="T86" s="227" t="s">
        <v>592</v>
      </c>
      <c r="U86" s="226"/>
      <c r="V86" s="226"/>
      <c r="W86" s="226"/>
      <c r="X86" s="226"/>
      <c r="Y86" s="226"/>
      <c r="Z86" s="226"/>
      <c r="AA86" s="232" t="s">
        <v>598</v>
      </c>
      <c r="AB86" s="227" t="s">
        <v>598</v>
      </c>
      <c r="AC86" s="226"/>
      <c r="AD86" s="226"/>
      <c r="AE86" s="227" t="s">
        <v>421</v>
      </c>
      <c r="AF86" s="226"/>
      <c r="AG86" s="226"/>
      <c r="AH86" s="226"/>
      <c r="AI86" s="227" t="s">
        <v>421</v>
      </c>
      <c r="AJ86" s="226"/>
      <c r="AK86" s="226"/>
      <c r="AL86" s="226"/>
      <c r="AM86" s="121">
        <v>14.0</v>
      </c>
      <c r="AN86" s="227" t="s">
        <v>192</v>
      </c>
      <c r="AO86" s="227">
        <v>0.0</v>
      </c>
      <c r="AP86" s="227" t="s">
        <v>711</v>
      </c>
      <c r="AQ86" s="226"/>
      <c r="AR86" s="226"/>
      <c r="AS86" s="226"/>
      <c r="AT86" s="227" t="s">
        <v>711</v>
      </c>
      <c r="AU86" s="226"/>
      <c r="AV86" s="226"/>
      <c r="AW86" s="226"/>
      <c r="AX86" s="226"/>
      <c r="AY86" s="226"/>
      <c r="AZ86" s="226"/>
      <c r="BA86" s="226"/>
      <c r="BB86" s="227" t="s">
        <v>592</v>
      </c>
      <c r="BC86" s="227" t="s">
        <v>592</v>
      </c>
      <c r="BD86" s="227">
        <v>0.0</v>
      </c>
      <c r="BE86" s="226"/>
      <c r="BF86" s="227">
        <v>0.0</v>
      </c>
    </row>
    <row r="87">
      <c r="A87" s="231"/>
      <c r="B87" s="136" t="s">
        <v>731</v>
      </c>
      <c r="C87" s="5"/>
      <c r="D87" s="5"/>
      <c r="E87" s="6"/>
      <c r="F87" s="227" t="s">
        <v>540</v>
      </c>
      <c r="G87" s="227" t="s">
        <v>532</v>
      </c>
      <c r="H87" s="226"/>
      <c r="I87" s="227">
        <v>0.0</v>
      </c>
      <c r="J87" s="227" t="s">
        <v>532</v>
      </c>
      <c r="K87" s="227" t="s">
        <v>540</v>
      </c>
      <c r="L87" s="227" t="s">
        <v>532</v>
      </c>
      <c r="M87" s="226"/>
      <c r="N87" s="226"/>
      <c r="O87" s="226"/>
      <c r="P87" s="226"/>
      <c r="Q87" s="141"/>
      <c r="R87" s="227" t="s">
        <v>540</v>
      </c>
      <c r="S87" s="226"/>
      <c r="T87" s="227" t="s">
        <v>540</v>
      </c>
      <c r="U87" s="226"/>
      <c r="V87" s="226"/>
      <c r="W87" s="226"/>
      <c r="X87" s="227" t="s">
        <v>532</v>
      </c>
      <c r="Y87" s="226"/>
      <c r="Z87" s="226"/>
      <c r="AA87" s="232" t="s">
        <v>528</v>
      </c>
      <c r="AB87" s="227" t="s">
        <v>529</v>
      </c>
      <c r="AC87" s="227" t="s">
        <v>532</v>
      </c>
      <c r="AD87" s="227" t="s">
        <v>540</v>
      </c>
      <c r="AE87" s="226"/>
      <c r="AF87" s="227" t="s">
        <v>540</v>
      </c>
      <c r="AG87" s="227" t="s">
        <v>540</v>
      </c>
      <c r="AH87" s="226"/>
      <c r="AI87" s="227" t="s">
        <v>540</v>
      </c>
      <c r="AJ87" s="227" t="s">
        <v>532</v>
      </c>
      <c r="AK87" s="227" t="s">
        <v>532</v>
      </c>
      <c r="AL87" s="226"/>
      <c r="AM87" s="121" t="s">
        <v>539</v>
      </c>
      <c r="AN87" s="227" t="s">
        <v>192</v>
      </c>
      <c r="AO87" s="227" t="s">
        <v>598</v>
      </c>
      <c r="AP87" s="226"/>
      <c r="AQ87" s="226"/>
      <c r="AR87" s="227" t="s">
        <v>540</v>
      </c>
      <c r="AS87" s="227" t="s">
        <v>540</v>
      </c>
      <c r="AT87" s="227" t="s">
        <v>540</v>
      </c>
      <c r="AU87" s="226"/>
      <c r="AV87" s="226"/>
      <c r="AW87" s="226"/>
      <c r="AX87" s="226"/>
      <c r="AY87" s="226"/>
      <c r="AZ87" s="226"/>
      <c r="BA87" s="227" t="s">
        <v>540</v>
      </c>
      <c r="BB87" s="227" t="s">
        <v>540</v>
      </c>
      <c r="BC87" s="227" t="s">
        <v>540</v>
      </c>
      <c r="BD87" s="227" t="s">
        <v>532</v>
      </c>
      <c r="BE87" s="226"/>
      <c r="BF87" s="227" t="s">
        <v>532</v>
      </c>
    </row>
    <row r="88">
      <c r="A88" s="231"/>
      <c r="B88" s="136" t="s">
        <v>732</v>
      </c>
      <c r="C88" s="5"/>
      <c r="D88" s="5"/>
      <c r="E88" s="6"/>
      <c r="F88" s="227" t="s">
        <v>421</v>
      </c>
      <c r="G88" s="226"/>
      <c r="H88" s="226"/>
      <c r="I88" s="227">
        <v>0.0</v>
      </c>
      <c r="J88" s="226"/>
      <c r="K88" s="226"/>
      <c r="L88" s="227" t="s">
        <v>532</v>
      </c>
      <c r="M88" s="226"/>
      <c r="N88" s="226"/>
      <c r="O88" s="226"/>
      <c r="P88" s="226"/>
      <c r="Q88" s="141"/>
      <c r="R88" s="226"/>
      <c r="S88" s="226"/>
      <c r="T88" s="226"/>
      <c r="U88" s="226"/>
      <c r="V88" s="226"/>
      <c r="W88" s="226"/>
      <c r="X88" s="226"/>
      <c r="Y88" s="226"/>
      <c r="Z88" s="226"/>
      <c r="AA88" s="232">
        <v>1.0</v>
      </c>
      <c r="AB88" s="227">
        <v>1.0</v>
      </c>
      <c r="AC88" s="226"/>
      <c r="AD88" s="226"/>
      <c r="AE88" s="226"/>
      <c r="AF88" s="226"/>
      <c r="AG88" s="227">
        <v>0.0</v>
      </c>
      <c r="AH88" s="226"/>
      <c r="AI88" s="227">
        <v>0.0</v>
      </c>
      <c r="AJ88" s="226"/>
      <c r="AK88" s="227">
        <v>0.0</v>
      </c>
      <c r="AL88" s="226"/>
      <c r="AM88" s="121">
        <v>0.0</v>
      </c>
      <c r="AN88" s="227" t="s">
        <v>192</v>
      </c>
      <c r="AO88" s="227" t="s">
        <v>213</v>
      </c>
      <c r="AP88" s="226"/>
      <c r="AQ88" s="226"/>
      <c r="AR88" s="226"/>
      <c r="AS88" s="226"/>
      <c r="AT88" s="226"/>
      <c r="AU88" s="226"/>
      <c r="AV88" s="226"/>
      <c r="AW88" s="226"/>
      <c r="AX88" s="226"/>
      <c r="AY88" s="226"/>
      <c r="AZ88" s="226"/>
      <c r="BA88" s="226"/>
      <c r="BB88" s="226"/>
      <c r="BC88" s="226"/>
      <c r="BD88" s="226"/>
      <c r="BE88" s="226"/>
      <c r="BF88" s="227">
        <v>0.0</v>
      </c>
    </row>
    <row r="89">
      <c r="A89" s="231"/>
      <c r="B89" s="136" t="s">
        <v>733</v>
      </c>
      <c r="C89" s="5"/>
      <c r="D89" s="5"/>
      <c r="E89" s="6"/>
      <c r="F89" s="227" t="s">
        <v>421</v>
      </c>
      <c r="G89" s="226"/>
      <c r="H89" s="226"/>
      <c r="I89" s="227">
        <v>0.0</v>
      </c>
      <c r="J89" s="226"/>
      <c r="K89" s="226"/>
      <c r="L89" s="227" t="s">
        <v>532</v>
      </c>
      <c r="M89" s="226"/>
      <c r="N89" s="226"/>
      <c r="O89" s="226"/>
      <c r="P89" s="226"/>
      <c r="Q89" s="141"/>
      <c r="R89" s="226"/>
      <c r="S89" s="226"/>
      <c r="T89" s="226"/>
      <c r="U89" s="226"/>
      <c r="V89" s="226"/>
      <c r="W89" s="226"/>
      <c r="X89" s="226"/>
      <c r="Y89" s="226"/>
      <c r="Z89" s="226"/>
      <c r="AA89" s="232">
        <v>1.0</v>
      </c>
      <c r="AB89" s="227">
        <v>1.0</v>
      </c>
      <c r="AC89" s="226"/>
      <c r="AD89" s="226"/>
      <c r="AE89" s="226"/>
      <c r="AF89" s="226"/>
      <c r="AG89" s="227">
        <v>0.0</v>
      </c>
      <c r="AH89" s="226"/>
      <c r="AI89" s="227">
        <v>0.0</v>
      </c>
      <c r="AJ89" s="226"/>
      <c r="AK89" s="227">
        <v>0.0</v>
      </c>
      <c r="AL89" s="226"/>
      <c r="AM89" s="121">
        <v>0.0</v>
      </c>
      <c r="AN89" s="227" t="s">
        <v>192</v>
      </c>
      <c r="AO89" s="227">
        <v>0.0</v>
      </c>
      <c r="AP89" s="226"/>
      <c r="AQ89" s="226"/>
      <c r="AR89" s="226"/>
      <c r="AS89" s="226"/>
      <c r="AT89" s="226"/>
      <c r="AU89" s="226"/>
      <c r="AV89" s="226"/>
      <c r="AW89" s="226"/>
      <c r="AX89" s="226"/>
      <c r="AY89" s="226"/>
      <c r="AZ89" s="226"/>
      <c r="BA89" s="226"/>
      <c r="BB89" s="226"/>
      <c r="BC89" s="226"/>
      <c r="BD89" s="226"/>
      <c r="BE89" s="226"/>
      <c r="BF89" s="227">
        <v>0.0</v>
      </c>
    </row>
    <row r="90">
      <c r="A90" s="231"/>
      <c r="B90" s="136" t="s">
        <v>734</v>
      </c>
      <c r="C90" s="5"/>
      <c r="D90" s="5"/>
      <c r="E90" s="6"/>
      <c r="F90" s="227" t="s">
        <v>421</v>
      </c>
      <c r="G90" s="226"/>
      <c r="H90" s="226"/>
      <c r="I90" s="227">
        <v>0.0</v>
      </c>
      <c r="J90" s="226"/>
      <c r="K90" s="226"/>
      <c r="L90" s="227" t="s">
        <v>532</v>
      </c>
      <c r="M90" s="226"/>
      <c r="N90" s="226"/>
      <c r="O90" s="226"/>
      <c r="P90" s="226"/>
      <c r="Q90" s="141"/>
      <c r="R90" s="226"/>
      <c r="S90" s="226"/>
      <c r="T90" s="226"/>
      <c r="U90" s="226"/>
      <c r="V90" s="226"/>
      <c r="W90" s="226"/>
      <c r="X90" s="226"/>
      <c r="Y90" s="226"/>
      <c r="Z90" s="226"/>
      <c r="AA90" s="253"/>
      <c r="AB90" s="227">
        <v>1.0</v>
      </c>
      <c r="AC90" s="226"/>
      <c r="AD90" s="226"/>
      <c r="AE90" s="226"/>
      <c r="AF90" s="226"/>
      <c r="AG90" s="227">
        <v>0.0</v>
      </c>
      <c r="AH90" s="226"/>
      <c r="AI90" s="227">
        <v>0.0</v>
      </c>
      <c r="AJ90" s="226"/>
      <c r="AK90" s="227">
        <v>0.0</v>
      </c>
      <c r="AL90" s="226"/>
      <c r="AM90" s="121">
        <v>0.0</v>
      </c>
      <c r="AN90" s="227" t="s">
        <v>192</v>
      </c>
      <c r="AO90" s="227">
        <v>0.0</v>
      </c>
      <c r="AP90" s="226"/>
      <c r="AQ90" s="226"/>
      <c r="AR90" s="226"/>
      <c r="AS90" s="226"/>
      <c r="AT90" s="226"/>
      <c r="AU90" s="226"/>
      <c r="AV90" s="226"/>
      <c r="AW90" s="226"/>
      <c r="AX90" s="226"/>
      <c r="AY90" s="226"/>
      <c r="AZ90" s="226"/>
      <c r="BA90" s="226"/>
      <c r="BB90" s="226"/>
      <c r="BC90" s="226"/>
      <c r="BD90" s="226"/>
      <c r="BE90" s="226"/>
      <c r="BF90" s="227">
        <v>0.0</v>
      </c>
    </row>
    <row r="91">
      <c r="A91" s="231"/>
      <c r="B91" s="136" t="s">
        <v>736</v>
      </c>
      <c r="C91" s="5"/>
      <c r="D91" s="5"/>
      <c r="E91" s="6"/>
      <c r="F91" s="227" t="s">
        <v>540</v>
      </c>
      <c r="G91" s="227" t="s">
        <v>213</v>
      </c>
      <c r="H91" s="226"/>
      <c r="I91" s="227">
        <v>0.0</v>
      </c>
      <c r="J91" s="226"/>
      <c r="K91" s="226"/>
      <c r="L91" s="227" t="s">
        <v>532</v>
      </c>
      <c r="M91" s="226"/>
      <c r="N91" s="226"/>
      <c r="O91" s="226"/>
      <c r="P91" s="226"/>
      <c r="Q91" s="141"/>
      <c r="R91" s="227"/>
      <c r="S91" s="226"/>
      <c r="T91" s="227" t="s">
        <v>592</v>
      </c>
      <c r="U91" s="227">
        <v>100.0</v>
      </c>
      <c r="V91" s="226"/>
      <c r="W91" s="226"/>
      <c r="X91" s="227" t="s">
        <v>532</v>
      </c>
      <c r="Y91" s="226"/>
      <c r="Z91" s="226"/>
      <c r="AA91" s="253"/>
      <c r="AB91" s="227" t="s">
        <v>213</v>
      </c>
      <c r="AC91" s="227" t="s">
        <v>214</v>
      </c>
      <c r="AD91" s="227"/>
      <c r="AE91" s="226"/>
      <c r="AF91" s="227" t="s">
        <v>421</v>
      </c>
      <c r="AG91" s="227">
        <v>0.0</v>
      </c>
      <c r="AH91" s="226"/>
      <c r="AI91" s="227" t="s">
        <v>421</v>
      </c>
      <c r="AJ91" s="227">
        <v>100.0</v>
      </c>
      <c r="AK91" s="227">
        <v>0.0</v>
      </c>
      <c r="AL91" s="226"/>
      <c r="AM91" s="121" t="s">
        <v>560</v>
      </c>
      <c r="AN91" s="227" t="s">
        <v>192</v>
      </c>
      <c r="AO91" s="227">
        <v>0.0</v>
      </c>
      <c r="AP91" s="226"/>
      <c r="AQ91" s="226"/>
      <c r="AR91" s="226"/>
      <c r="AS91" s="226"/>
      <c r="AT91" s="226"/>
      <c r="AU91" s="226"/>
      <c r="AV91" s="226"/>
      <c r="AW91" s="227" t="s">
        <v>540</v>
      </c>
      <c r="AX91" s="226"/>
      <c r="AY91" s="226"/>
      <c r="AZ91" s="226"/>
      <c r="BA91" s="227" t="s">
        <v>421</v>
      </c>
      <c r="BB91" s="226"/>
      <c r="BC91" s="227" t="s">
        <v>592</v>
      </c>
      <c r="BD91" s="226"/>
      <c r="BE91" s="226"/>
      <c r="BF91" s="227">
        <v>0.0</v>
      </c>
    </row>
    <row r="92">
      <c r="A92" s="231"/>
      <c r="B92" s="136" t="s">
        <v>739</v>
      </c>
      <c r="C92" s="5"/>
      <c r="D92" s="5"/>
      <c r="E92" s="6"/>
      <c r="F92" s="227" t="s">
        <v>421</v>
      </c>
      <c r="G92" s="226"/>
      <c r="H92" s="227">
        <v>0.0</v>
      </c>
      <c r="I92" s="227">
        <v>0.0</v>
      </c>
      <c r="J92" s="227">
        <v>0.0</v>
      </c>
      <c r="K92" s="226"/>
      <c r="L92" s="227" t="s">
        <v>532</v>
      </c>
      <c r="M92" s="226"/>
      <c r="N92" s="226"/>
      <c r="O92" s="226"/>
      <c r="P92" s="226"/>
      <c r="Q92" s="141"/>
      <c r="R92" s="226"/>
      <c r="S92" s="226"/>
      <c r="T92" s="227">
        <v>0.0</v>
      </c>
      <c r="U92" s="226"/>
      <c r="V92" s="226"/>
      <c r="W92" s="226"/>
      <c r="X92" s="226"/>
      <c r="Y92" s="226"/>
      <c r="Z92" s="226"/>
      <c r="AA92" s="232">
        <v>100.0</v>
      </c>
      <c r="AB92" s="227">
        <v>100.0</v>
      </c>
      <c r="AC92" s="226"/>
      <c r="AD92" s="227">
        <v>100.0</v>
      </c>
      <c r="AE92" s="226"/>
      <c r="AF92" s="226"/>
      <c r="AG92" s="227">
        <v>0.0</v>
      </c>
      <c r="AH92" s="226"/>
      <c r="AI92" s="227">
        <v>0.0</v>
      </c>
      <c r="AJ92" s="227">
        <v>0.0</v>
      </c>
      <c r="AK92" s="227">
        <v>0.0</v>
      </c>
      <c r="AL92" s="226"/>
      <c r="AM92" s="121" t="s">
        <v>1853</v>
      </c>
      <c r="AN92" s="227" t="s">
        <v>192</v>
      </c>
      <c r="AO92" s="227">
        <v>0.0</v>
      </c>
      <c r="AP92" s="226"/>
      <c r="AQ92" s="226"/>
      <c r="AR92" s="226"/>
      <c r="AS92" s="226"/>
      <c r="AT92" s="226"/>
      <c r="AU92" s="226"/>
      <c r="AV92" s="226"/>
      <c r="AW92" s="226"/>
      <c r="AX92" s="227">
        <v>100.0</v>
      </c>
      <c r="AY92" s="226"/>
      <c r="AZ92" s="226"/>
      <c r="BA92" s="226"/>
      <c r="BB92" s="227">
        <v>0.0</v>
      </c>
      <c r="BC92" s="227">
        <v>0.0</v>
      </c>
      <c r="BD92" s="227">
        <v>100.0</v>
      </c>
      <c r="BE92" s="226"/>
      <c r="BF92" s="227">
        <v>0.0</v>
      </c>
    </row>
    <row r="93">
      <c r="A93" s="231"/>
      <c r="B93" s="136" t="s">
        <v>741</v>
      </c>
      <c r="C93" s="5"/>
      <c r="D93" s="5"/>
      <c r="E93" s="6"/>
      <c r="F93" s="227" t="s">
        <v>421</v>
      </c>
      <c r="G93" s="226"/>
      <c r="H93" s="226"/>
      <c r="I93" s="227">
        <v>0.0</v>
      </c>
      <c r="J93" s="226"/>
      <c r="K93" s="226"/>
      <c r="L93" s="227" t="s">
        <v>532</v>
      </c>
      <c r="M93" s="226"/>
      <c r="N93" s="226"/>
      <c r="O93" s="226"/>
      <c r="P93" s="226"/>
      <c r="Q93" s="141"/>
      <c r="R93" s="226"/>
      <c r="S93" s="226"/>
      <c r="T93" s="227">
        <v>0.0</v>
      </c>
      <c r="U93" s="226"/>
      <c r="V93" s="226"/>
      <c r="W93" s="226"/>
      <c r="X93" s="226"/>
      <c r="Y93" s="226"/>
      <c r="Z93" s="226"/>
      <c r="AA93" s="253"/>
      <c r="AB93" s="227">
        <v>0.0</v>
      </c>
      <c r="AC93" s="226"/>
      <c r="AD93" s="226"/>
      <c r="AE93" s="226"/>
      <c r="AF93" s="226"/>
      <c r="AG93" s="226"/>
      <c r="AH93" s="226"/>
      <c r="AI93" s="114">
        <v>0.0</v>
      </c>
      <c r="AJ93" s="226"/>
      <c r="AK93" s="226"/>
      <c r="AL93" s="226"/>
      <c r="AM93" s="121" t="s">
        <v>421</v>
      </c>
      <c r="AN93" s="227" t="s">
        <v>192</v>
      </c>
      <c r="AO93" s="227">
        <v>0.0</v>
      </c>
      <c r="AP93" s="226"/>
      <c r="AQ93" s="226"/>
      <c r="AR93" s="226"/>
      <c r="AS93" s="226"/>
      <c r="AT93" s="226"/>
      <c r="AU93" s="226"/>
      <c r="AV93" s="226"/>
      <c r="AW93" s="226"/>
      <c r="AX93" s="227">
        <v>0.0</v>
      </c>
      <c r="AY93" s="226"/>
      <c r="AZ93" s="226"/>
      <c r="BA93" s="226"/>
      <c r="BB93" s="227">
        <v>0.0</v>
      </c>
      <c r="BC93" s="227">
        <v>0.0</v>
      </c>
      <c r="BD93" s="227">
        <v>0.0</v>
      </c>
      <c r="BE93" s="226"/>
      <c r="BF93" s="227">
        <v>0.0</v>
      </c>
    </row>
    <row r="94">
      <c r="A94" s="231"/>
      <c r="B94" s="136" t="s">
        <v>742</v>
      </c>
      <c r="C94" s="5"/>
      <c r="D94" s="5"/>
      <c r="E94" s="6"/>
      <c r="F94" s="227" t="s">
        <v>421</v>
      </c>
      <c r="G94" s="245" t="s">
        <v>2521</v>
      </c>
      <c r="H94" s="227">
        <v>100.0</v>
      </c>
      <c r="I94" s="227">
        <v>0.0</v>
      </c>
      <c r="J94" s="226"/>
      <c r="K94" s="227" t="s">
        <v>192</v>
      </c>
      <c r="L94" s="227" t="s">
        <v>532</v>
      </c>
      <c r="M94" s="226"/>
      <c r="N94" s="226"/>
      <c r="O94" s="226"/>
      <c r="P94" s="226"/>
      <c r="Q94" s="141"/>
      <c r="R94" s="227" t="s">
        <v>192</v>
      </c>
      <c r="S94" s="226"/>
      <c r="T94" s="121" t="s">
        <v>2522</v>
      </c>
      <c r="U94" s="226"/>
      <c r="V94" s="226"/>
      <c r="W94" s="226"/>
      <c r="X94" s="226"/>
      <c r="Y94" s="226"/>
      <c r="Z94" s="226"/>
      <c r="AA94" s="232" t="s">
        <v>598</v>
      </c>
      <c r="AB94" s="227" t="s">
        <v>598</v>
      </c>
      <c r="AC94" s="227" t="s">
        <v>421</v>
      </c>
      <c r="AD94" s="121" t="s">
        <v>2523</v>
      </c>
      <c r="AE94" s="226"/>
      <c r="AF94" s="226"/>
      <c r="AG94" s="121" t="s">
        <v>2524</v>
      </c>
      <c r="AH94" s="226"/>
      <c r="AI94" s="121" t="s">
        <v>2522</v>
      </c>
      <c r="AJ94" s="226"/>
      <c r="AK94" s="121" t="s">
        <v>2522</v>
      </c>
      <c r="AL94" s="226"/>
      <c r="AM94" s="121" t="s">
        <v>2522</v>
      </c>
      <c r="AN94" s="227" t="s">
        <v>421</v>
      </c>
      <c r="AO94" s="227">
        <v>0.0</v>
      </c>
      <c r="AP94" s="226"/>
      <c r="AQ94" s="226"/>
      <c r="AR94" s="226"/>
      <c r="AS94" s="226"/>
      <c r="AT94" s="226"/>
      <c r="AU94" s="226"/>
      <c r="AV94" s="226"/>
      <c r="AW94" s="226"/>
      <c r="AX94" s="226"/>
      <c r="AY94" s="226"/>
      <c r="AZ94" s="226"/>
      <c r="BA94" s="121" t="s">
        <v>2524</v>
      </c>
      <c r="BB94" s="121" t="s">
        <v>2522</v>
      </c>
      <c r="BC94" s="121" t="s">
        <v>2522</v>
      </c>
      <c r="BD94" s="84" t="s">
        <v>2522</v>
      </c>
      <c r="BE94" s="226"/>
      <c r="BF94" s="84" t="s">
        <v>2522</v>
      </c>
    </row>
    <row r="95">
      <c r="A95" s="231"/>
      <c r="B95" s="136" t="s">
        <v>744</v>
      </c>
      <c r="C95" s="5"/>
      <c r="D95" s="5"/>
      <c r="E95" s="6"/>
      <c r="F95" s="227" t="s">
        <v>540</v>
      </c>
      <c r="G95" s="227" t="s">
        <v>529</v>
      </c>
      <c r="H95" s="227" t="s">
        <v>540</v>
      </c>
      <c r="I95" s="227">
        <v>0.0</v>
      </c>
      <c r="J95" s="227" t="s">
        <v>532</v>
      </c>
      <c r="K95" s="227" t="s">
        <v>540</v>
      </c>
      <c r="L95" s="227" t="s">
        <v>532</v>
      </c>
      <c r="M95" s="226"/>
      <c r="N95" s="226"/>
      <c r="O95" s="226"/>
      <c r="P95" s="226"/>
      <c r="Q95" s="141"/>
      <c r="R95" s="227" t="s">
        <v>540</v>
      </c>
      <c r="S95" s="226"/>
      <c r="T95" s="227" t="s">
        <v>540</v>
      </c>
      <c r="U95" s="226"/>
      <c r="V95" s="226"/>
      <c r="W95" s="226"/>
      <c r="X95" s="227" t="s">
        <v>532</v>
      </c>
      <c r="Y95" s="226"/>
      <c r="Z95" s="226"/>
      <c r="AA95" s="232" t="s">
        <v>2525</v>
      </c>
      <c r="AB95" s="227" t="s">
        <v>2526</v>
      </c>
      <c r="AC95" s="226"/>
      <c r="AD95" s="121" t="s">
        <v>2527</v>
      </c>
      <c r="AE95" s="226"/>
      <c r="AF95" s="226"/>
      <c r="AG95" s="121" t="s">
        <v>2528</v>
      </c>
      <c r="AH95" s="226"/>
      <c r="AI95" s="121" t="s">
        <v>2528</v>
      </c>
      <c r="AJ95" s="227" t="s">
        <v>532</v>
      </c>
      <c r="AK95" s="227" t="s">
        <v>529</v>
      </c>
      <c r="AL95" s="226"/>
      <c r="AM95" s="121" t="s">
        <v>532</v>
      </c>
      <c r="AN95" s="227" t="s">
        <v>421</v>
      </c>
      <c r="AO95" s="227">
        <v>0.0</v>
      </c>
      <c r="AP95" s="226"/>
      <c r="AQ95" s="226"/>
      <c r="AR95" s="227" t="s">
        <v>540</v>
      </c>
      <c r="AS95" s="227" t="s">
        <v>540</v>
      </c>
      <c r="AT95" s="227" t="s">
        <v>532</v>
      </c>
      <c r="AU95" s="226"/>
      <c r="AV95" s="226"/>
      <c r="AW95" s="227" t="s">
        <v>540</v>
      </c>
      <c r="AX95" s="226"/>
      <c r="AY95" s="226"/>
      <c r="AZ95" s="226"/>
      <c r="BA95" s="227" t="s">
        <v>539</v>
      </c>
      <c r="BB95" s="227" t="s">
        <v>532</v>
      </c>
      <c r="BC95" s="227" t="s">
        <v>540</v>
      </c>
      <c r="BD95" s="227" t="s">
        <v>529</v>
      </c>
      <c r="BE95" s="227" t="s">
        <v>530</v>
      </c>
      <c r="BF95" s="227" t="s">
        <v>529</v>
      </c>
    </row>
    <row r="96">
      <c r="A96" s="231"/>
      <c r="B96" s="197" t="s">
        <v>751</v>
      </c>
      <c r="C96" s="5"/>
      <c r="D96" s="5"/>
      <c r="E96" s="6"/>
      <c r="F96" s="121" t="s">
        <v>2529</v>
      </c>
      <c r="G96" s="226"/>
      <c r="H96" s="226"/>
      <c r="I96" s="227">
        <v>0.0</v>
      </c>
      <c r="J96" s="226"/>
      <c r="K96" s="227" t="s">
        <v>421</v>
      </c>
      <c r="L96" s="121" t="s">
        <v>2529</v>
      </c>
      <c r="M96" s="226"/>
      <c r="N96" s="226"/>
      <c r="O96" s="226"/>
      <c r="P96" s="226"/>
      <c r="Q96" s="141"/>
      <c r="R96" s="227" t="s">
        <v>421</v>
      </c>
      <c r="S96" s="226"/>
      <c r="T96" s="227" t="s">
        <v>592</v>
      </c>
      <c r="U96" s="226"/>
      <c r="V96" s="227" t="s">
        <v>192</v>
      </c>
      <c r="W96" s="226"/>
      <c r="X96" s="226"/>
      <c r="Y96" s="226"/>
      <c r="Z96" s="226"/>
      <c r="AA96" s="121" t="s">
        <v>2529</v>
      </c>
      <c r="AB96" s="121" t="s">
        <v>2529</v>
      </c>
      <c r="AC96" s="227" t="s">
        <v>192</v>
      </c>
      <c r="AD96" s="227"/>
      <c r="AE96" s="226"/>
      <c r="AF96" s="226"/>
      <c r="AG96" s="121" t="s">
        <v>2530</v>
      </c>
      <c r="AH96" s="226"/>
      <c r="AI96" s="121" t="s">
        <v>2531</v>
      </c>
      <c r="AJ96" s="226"/>
      <c r="AK96" s="227" t="s">
        <v>532</v>
      </c>
      <c r="AL96" s="226"/>
      <c r="AM96" s="141"/>
      <c r="AN96" s="227"/>
      <c r="AO96" s="226"/>
      <c r="AP96" s="121" t="s">
        <v>2532</v>
      </c>
      <c r="AQ96" s="141"/>
      <c r="AR96" s="121" t="s">
        <v>540</v>
      </c>
      <c r="AS96" s="121" t="s">
        <v>540</v>
      </c>
      <c r="AT96" s="227" t="s">
        <v>532</v>
      </c>
      <c r="AU96" s="226"/>
      <c r="AV96" s="226"/>
      <c r="AW96" s="226"/>
      <c r="AX96" s="226"/>
      <c r="AY96" s="226"/>
      <c r="AZ96" s="226"/>
      <c r="BA96" s="226"/>
      <c r="BB96" s="226"/>
      <c r="BC96" s="227" t="s">
        <v>592</v>
      </c>
      <c r="BD96" s="227" t="s">
        <v>756</v>
      </c>
      <c r="BE96" s="227" t="s">
        <v>2533</v>
      </c>
      <c r="BF96" s="227" t="s">
        <v>2534</v>
      </c>
    </row>
    <row r="97">
      <c r="A97" s="231"/>
      <c r="B97" s="206" t="s">
        <v>752</v>
      </c>
      <c r="C97" s="201" t="s">
        <v>753</v>
      </c>
      <c r="D97" s="5"/>
      <c r="E97" s="6"/>
      <c r="F97" s="227" t="s">
        <v>421</v>
      </c>
      <c r="G97" s="226"/>
      <c r="H97" s="226"/>
      <c r="I97" s="227">
        <v>0.0</v>
      </c>
      <c r="J97" s="226"/>
      <c r="K97" s="226"/>
      <c r="L97" s="227">
        <v>0.0</v>
      </c>
      <c r="M97" s="226"/>
      <c r="N97" s="226"/>
      <c r="O97" s="227">
        <v>1.0</v>
      </c>
      <c r="P97" s="226"/>
      <c r="Q97" s="141"/>
      <c r="R97" s="227">
        <v>1.0</v>
      </c>
      <c r="S97" s="226"/>
      <c r="T97" s="227" t="s">
        <v>592</v>
      </c>
      <c r="U97" s="226"/>
      <c r="V97" s="226"/>
      <c r="W97" s="226"/>
      <c r="X97" s="226"/>
      <c r="Y97" s="226"/>
      <c r="Z97" s="226"/>
      <c r="AA97" s="253"/>
      <c r="AB97" s="227">
        <v>1.0</v>
      </c>
      <c r="AC97" s="226"/>
      <c r="AD97" s="227"/>
      <c r="AE97" s="121" t="s">
        <v>2529</v>
      </c>
      <c r="AF97" s="226"/>
      <c r="AG97" s="226"/>
      <c r="AH97" s="226"/>
      <c r="AI97" s="121" t="s">
        <v>2529</v>
      </c>
      <c r="AJ97" s="226"/>
      <c r="AK97" s="226"/>
      <c r="AL97" s="226"/>
      <c r="AM97" s="141"/>
      <c r="AN97" s="227">
        <v>0.0</v>
      </c>
      <c r="AO97" s="227">
        <v>0.0</v>
      </c>
      <c r="AP97" s="226"/>
      <c r="AQ97" s="226"/>
      <c r="AR97" s="226"/>
      <c r="AS97" s="226"/>
      <c r="AT97" s="226"/>
      <c r="AU97" s="226"/>
      <c r="AV97" s="226"/>
      <c r="AW97" s="121" t="s">
        <v>2535</v>
      </c>
      <c r="AX97" s="226"/>
      <c r="AY97" s="226"/>
      <c r="AZ97" s="226"/>
      <c r="BA97" s="227">
        <v>1.0</v>
      </c>
      <c r="BB97" s="226"/>
      <c r="BC97" s="227" t="s">
        <v>592</v>
      </c>
      <c r="BD97" s="226"/>
      <c r="BE97" s="226"/>
      <c r="BF97" s="227">
        <v>0.0</v>
      </c>
    </row>
    <row r="98">
      <c r="A98" s="231"/>
      <c r="B98" s="85"/>
      <c r="C98" s="201" t="s">
        <v>754</v>
      </c>
      <c r="D98" s="5"/>
      <c r="E98" s="6"/>
      <c r="F98" s="227" t="s">
        <v>421</v>
      </c>
      <c r="G98" s="226"/>
      <c r="H98" s="226"/>
      <c r="I98" s="227">
        <v>0.0</v>
      </c>
      <c r="J98" s="226"/>
      <c r="K98" s="226"/>
      <c r="L98" s="227">
        <v>0.0</v>
      </c>
      <c r="M98" s="226"/>
      <c r="N98" s="226"/>
      <c r="O98" s="226"/>
      <c r="P98" s="226"/>
      <c r="Q98" s="141"/>
      <c r="R98" s="226"/>
      <c r="S98" s="226"/>
      <c r="T98" s="227" t="s">
        <v>592</v>
      </c>
      <c r="U98" s="226"/>
      <c r="V98" s="226"/>
      <c r="W98" s="226"/>
      <c r="X98" s="226"/>
      <c r="Y98" s="226"/>
      <c r="Z98" s="226"/>
      <c r="AA98" s="253"/>
      <c r="AB98" s="226"/>
      <c r="AC98" s="226"/>
      <c r="AD98" s="227"/>
      <c r="AE98" s="226"/>
      <c r="AF98" s="226"/>
      <c r="AG98" s="226"/>
      <c r="AH98" s="226"/>
      <c r="AI98" s="226"/>
      <c r="AJ98" s="227">
        <v>1.0</v>
      </c>
      <c r="AK98" s="226"/>
      <c r="AL98" s="226"/>
      <c r="AM98" s="141"/>
      <c r="AN98" s="227">
        <v>0.0</v>
      </c>
      <c r="AO98" s="227">
        <v>0.0</v>
      </c>
      <c r="AP98" s="226"/>
      <c r="AQ98" s="226"/>
      <c r="AR98" s="226"/>
      <c r="AS98" s="226"/>
      <c r="AT98" s="226"/>
      <c r="AU98" s="226"/>
      <c r="AV98" s="226"/>
      <c r="AW98" s="226"/>
      <c r="AX98" s="227">
        <v>1.0</v>
      </c>
      <c r="AY98" s="226"/>
      <c r="AZ98" s="226"/>
      <c r="BA98" s="226"/>
      <c r="BB98" s="226"/>
      <c r="BC98" s="227" t="s">
        <v>592</v>
      </c>
      <c r="BD98" s="226"/>
      <c r="BE98" s="226"/>
      <c r="BF98" s="227" t="s">
        <v>592</v>
      </c>
    </row>
    <row r="99">
      <c r="A99" s="231"/>
      <c r="B99" s="89"/>
      <c r="C99" s="201" t="s">
        <v>755</v>
      </c>
      <c r="D99" s="5"/>
      <c r="E99" s="6"/>
      <c r="F99" s="227" t="s">
        <v>421</v>
      </c>
      <c r="G99" s="226"/>
      <c r="H99" s="226"/>
      <c r="I99" s="227">
        <v>0.0</v>
      </c>
      <c r="J99" s="226"/>
      <c r="K99" s="226"/>
      <c r="L99" s="227">
        <v>0.0</v>
      </c>
      <c r="M99" s="226"/>
      <c r="N99" s="226"/>
      <c r="O99" s="226"/>
      <c r="P99" s="226"/>
      <c r="Q99" s="141"/>
      <c r="R99" s="226"/>
      <c r="S99" s="226"/>
      <c r="T99" s="227" t="s">
        <v>592</v>
      </c>
      <c r="U99" s="226"/>
      <c r="V99" s="226"/>
      <c r="W99" s="226"/>
      <c r="X99" s="226"/>
      <c r="Y99" s="226"/>
      <c r="Z99" s="226"/>
      <c r="AA99" s="253"/>
      <c r="AB99" s="226"/>
      <c r="AC99" s="226"/>
      <c r="AD99" s="227"/>
      <c r="AE99" s="226"/>
      <c r="AF99" s="226"/>
      <c r="AG99" s="226"/>
      <c r="AH99" s="226"/>
      <c r="AI99" s="226"/>
      <c r="AJ99" s="227">
        <v>600.0</v>
      </c>
      <c r="AK99" s="226"/>
      <c r="AL99" s="226"/>
      <c r="AM99" s="141"/>
      <c r="AN99" s="227">
        <v>0.0</v>
      </c>
      <c r="AO99" s="227">
        <v>0.0</v>
      </c>
      <c r="AP99" s="226"/>
      <c r="AQ99" s="226"/>
      <c r="AR99" s="226"/>
      <c r="AS99" s="226"/>
      <c r="AT99" s="226"/>
      <c r="AU99" s="226"/>
      <c r="AV99" s="226"/>
      <c r="AW99" s="226"/>
      <c r="AX99" s="227"/>
      <c r="AY99" s="226"/>
      <c r="AZ99" s="226"/>
      <c r="BA99" s="227" t="s">
        <v>2536</v>
      </c>
      <c r="BB99" s="227" t="s">
        <v>592</v>
      </c>
      <c r="BC99" s="227" t="s">
        <v>592</v>
      </c>
      <c r="BD99" s="226"/>
      <c r="BE99" s="226"/>
      <c r="BF99" s="227" t="s">
        <v>592</v>
      </c>
    </row>
    <row r="100">
      <c r="A100" s="231"/>
      <c r="B100" s="206" t="s">
        <v>756</v>
      </c>
      <c r="C100" s="201" t="s">
        <v>753</v>
      </c>
      <c r="D100" s="5"/>
      <c r="E100" s="6"/>
      <c r="F100" s="227" t="s">
        <v>421</v>
      </c>
      <c r="G100" s="226"/>
      <c r="H100" s="226"/>
      <c r="I100" s="227">
        <v>0.0</v>
      </c>
      <c r="J100" s="226"/>
      <c r="K100" s="226"/>
      <c r="L100" s="227">
        <v>0.0</v>
      </c>
      <c r="M100" s="226"/>
      <c r="N100" s="226"/>
      <c r="O100" s="226"/>
      <c r="P100" s="226"/>
      <c r="Q100" s="141"/>
      <c r="R100" s="226"/>
      <c r="S100" s="226"/>
      <c r="T100" s="227" t="s">
        <v>592</v>
      </c>
      <c r="U100" s="226"/>
      <c r="V100" s="226"/>
      <c r="W100" s="226"/>
      <c r="X100" s="226"/>
      <c r="Y100" s="226"/>
      <c r="Z100" s="226"/>
      <c r="AA100" s="253"/>
      <c r="AB100" s="226"/>
      <c r="AC100" s="226"/>
      <c r="AD100" s="226"/>
      <c r="AE100" s="226"/>
      <c r="AF100" s="226"/>
      <c r="AG100" s="227" t="s">
        <v>2537</v>
      </c>
      <c r="AH100" s="226"/>
      <c r="AI100" s="227" t="s">
        <v>2538</v>
      </c>
      <c r="AJ100" s="226"/>
      <c r="AK100" s="226"/>
      <c r="AL100" s="226"/>
      <c r="AM100" s="141"/>
      <c r="AN100" s="227">
        <v>0.0</v>
      </c>
      <c r="AO100" s="227">
        <v>0.0</v>
      </c>
      <c r="AP100" s="226"/>
      <c r="AQ100" s="226"/>
      <c r="AR100" s="226"/>
      <c r="AS100" s="226"/>
      <c r="AT100" s="226"/>
      <c r="AU100" s="226"/>
      <c r="AV100" s="226"/>
      <c r="AW100" s="226"/>
      <c r="AX100" s="226"/>
      <c r="AY100" s="226"/>
      <c r="AZ100" s="226"/>
      <c r="BA100" s="226"/>
      <c r="BB100" s="226"/>
      <c r="BC100" s="227" t="s">
        <v>592</v>
      </c>
      <c r="BD100" s="226"/>
      <c r="BE100" s="226"/>
      <c r="BF100" s="227" t="s">
        <v>592</v>
      </c>
    </row>
    <row r="101">
      <c r="A101" s="231"/>
      <c r="B101" s="85"/>
      <c r="C101" s="201" t="s">
        <v>754</v>
      </c>
      <c r="D101" s="5"/>
      <c r="E101" s="6"/>
      <c r="F101" s="227" t="s">
        <v>421</v>
      </c>
      <c r="G101" s="226"/>
      <c r="H101" s="226"/>
      <c r="I101" s="227">
        <v>0.0</v>
      </c>
      <c r="J101" s="226"/>
      <c r="K101" s="226"/>
      <c r="L101" s="227">
        <v>0.0</v>
      </c>
      <c r="M101" s="226"/>
      <c r="N101" s="226"/>
      <c r="O101" s="226"/>
      <c r="P101" s="226"/>
      <c r="Q101" s="141"/>
      <c r="R101" s="226"/>
      <c r="S101" s="226"/>
      <c r="T101" s="227" t="s">
        <v>592</v>
      </c>
      <c r="U101" s="226"/>
      <c r="V101" s="226"/>
      <c r="W101" s="226"/>
      <c r="X101" s="226"/>
      <c r="Y101" s="226"/>
      <c r="Z101" s="226"/>
      <c r="AA101" s="253"/>
      <c r="AB101" s="226"/>
      <c r="AC101" s="226"/>
      <c r="AD101" s="226"/>
      <c r="AE101" s="226"/>
      <c r="AF101" s="226"/>
      <c r="AG101" s="226"/>
      <c r="AH101" s="226"/>
      <c r="AI101" s="226"/>
      <c r="AJ101" s="226"/>
      <c r="AK101" s="226"/>
      <c r="AL101" s="226"/>
      <c r="AM101" s="141"/>
      <c r="AN101" s="227">
        <v>0.0</v>
      </c>
      <c r="AO101" s="227">
        <v>0.0</v>
      </c>
      <c r="AP101" s="226"/>
      <c r="AQ101" s="226"/>
      <c r="AR101" s="227" t="s">
        <v>421</v>
      </c>
      <c r="AS101" s="227" t="s">
        <v>421</v>
      </c>
      <c r="AT101" s="227" t="s">
        <v>421</v>
      </c>
      <c r="AU101" s="226"/>
      <c r="AV101" s="226"/>
      <c r="AW101" s="226"/>
      <c r="AX101" s="226"/>
      <c r="AY101" s="226"/>
      <c r="AZ101" s="226"/>
      <c r="BA101" s="226"/>
      <c r="BB101" s="226"/>
      <c r="BC101" s="227" t="s">
        <v>592</v>
      </c>
      <c r="BD101" s="226"/>
      <c r="BE101" s="226"/>
      <c r="BF101" s="227" t="s">
        <v>592</v>
      </c>
    </row>
    <row r="102">
      <c r="A102" s="231"/>
      <c r="B102" s="89"/>
      <c r="C102" s="201" t="s">
        <v>755</v>
      </c>
      <c r="D102" s="5"/>
      <c r="E102" s="6"/>
      <c r="F102" s="227" t="s">
        <v>421</v>
      </c>
      <c r="G102" s="226"/>
      <c r="H102" s="226"/>
      <c r="I102" s="227">
        <v>0.0</v>
      </c>
      <c r="J102" s="226"/>
      <c r="K102" s="226"/>
      <c r="L102" s="227">
        <v>0.0</v>
      </c>
      <c r="M102" s="226"/>
      <c r="N102" s="226"/>
      <c r="O102" s="226"/>
      <c r="P102" s="226"/>
      <c r="Q102" s="141"/>
      <c r="R102" s="226"/>
      <c r="S102" s="226"/>
      <c r="T102" s="227" t="s">
        <v>592</v>
      </c>
      <c r="U102" s="226"/>
      <c r="V102" s="226"/>
      <c r="W102" s="226"/>
      <c r="X102" s="226"/>
      <c r="Y102" s="226"/>
      <c r="Z102" s="226"/>
      <c r="AA102" s="253"/>
      <c r="AB102" s="226"/>
      <c r="AC102" s="226"/>
      <c r="AD102" s="226"/>
      <c r="AE102" s="226"/>
      <c r="AF102" s="226"/>
      <c r="AG102" s="226"/>
      <c r="AH102" s="226"/>
      <c r="AI102" s="226"/>
      <c r="AJ102" s="226"/>
      <c r="AK102" s="226"/>
      <c r="AL102" s="226"/>
      <c r="AM102" s="141"/>
      <c r="AN102" s="227">
        <v>0.0</v>
      </c>
      <c r="AO102" s="227">
        <v>0.0</v>
      </c>
      <c r="AP102" s="226"/>
      <c r="AQ102" s="226"/>
      <c r="AR102" s="226"/>
      <c r="AS102" s="226"/>
      <c r="AT102" s="226"/>
      <c r="AU102" s="226"/>
      <c r="AV102" s="226"/>
      <c r="AW102" s="226"/>
      <c r="AX102" s="226"/>
      <c r="AY102" s="226"/>
      <c r="AZ102" s="226"/>
      <c r="BA102" s="226"/>
      <c r="BB102" s="226"/>
      <c r="BC102" s="227" t="s">
        <v>592</v>
      </c>
      <c r="BD102" s="226"/>
      <c r="BE102" s="226"/>
      <c r="BF102" s="227" t="s">
        <v>592</v>
      </c>
    </row>
    <row r="103">
      <c r="A103" s="231"/>
      <c r="B103" s="206" t="s">
        <v>1298</v>
      </c>
      <c r="C103" s="201" t="s">
        <v>753</v>
      </c>
      <c r="D103" s="5"/>
      <c r="E103" s="6"/>
      <c r="F103" s="227" t="s">
        <v>421</v>
      </c>
      <c r="G103" s="226"/>
      <c r="H103" s="226"/>
      <c r="I103" s="227">
        <v>0.0</v>
      </c>
      <c r="J103" s="226"/>
      <c r="K103" s="226"/>
      <c r="L103" s="227">
        <v>0.0</v>
      </c>
      <c r="M103" s="226"/>
      <c r="N103" s="226"/>
      <c r="O103" s="226"/>
      <c r="P103" s="226"/>
      <c r="Q103" s="141"/>
      <c r="R103" s="226"/>
      <c r="S103" s="226"/>
      <c r="T103" s="227" t="s">
        <v>592</v>
      </c>
      <c r="U103" s="226"/>
      <c r="V103" s="226"/>
      <c r="W103" s="226"/>
      <c r="X103" s="226"/>
      <c r="Y103" s="226"/>
      <c r="Z103" s="226"/>
      <c r="AA103" s="253"/>
      <c r="AB103" s="227">
        <v>1.0</v>
      </c>
      <c r="AC103" s="226"/>
      <c r="AD103" s="226"/>
      <c r="AE103" s="226"/>
      <c r="AF103" s="226"/>
      <c r="AG103" s="226"/>
      <c r="AH103" s="226"/>
      <c r="AI103" s="226"/>
      <c r="AJ103" s="226"/>
      <c r="AK103" s="226"/>
      <c r="AL103" s="226"/>
      <c r="AM103" s="141"/>
      <c r="AN103" s="227">
        <v>0.0</v>
      </c>
      <c r="AO103" s="227">
        <v>0.0</v>
      </c>
      <c r="AP103" s="226"/>
      <c r="AQ103" s="226"/>
      <c r="AR103" s="226"/>
      <c r="AS103" s="226"/>
      <c r="AT103" s="226"/>
      <c r="AU103" s="226"/>
      <c r="AV103" s="226"/>
      <c r="AW103" s="226"/>
      <c r="AX103" s="226"/>
      <c r="AY103" s="226"/>
      <c r="AZ103" s="226"/>
      <c r="BA103" s="226"/>
      <c r="BB103" s="226"/>
      <c r="BC103" s="227" t="s">
        <v>592</v>
      </c>
      <c r="BD103" s="226"/>
      <c r="BE103" s="226"/>
      <c r="BF103" s="227" t="s">
        <v>592</v>
      </c>
    </row>
    <row r="104">
      <c r="A104" s="231"/>
      <c r="B104" s="85"/>
      <c r="C104" s="201" t="s">
        <v>754</v>
      </c>
      <c r="D104" s="5"/>
      <c r="E104" s="6"/>
      <c r="F104" s="227" t="s">
        <v>421</v>
      </c>
      <c r="G104" s="226"/>
      <c r="H104" s="226"/>
      <c r="I104" s="227">
        <v>0.0</v>
      </c>
      <c r="J104" s="226"/>
      <c r="K104" s="226"/>
      <c r="L104" s="227">
        <v>0.0</v>
      </c>
      <c r="M104" s="226"/>
      <c r="N104" s="226"/>
      <c r="O104" s="226"/>
      <c r="P104" s="226"/>
      <c r="Q104" s="141"/>
      <c r="R104" s="226"/>
      <c r="S104" s="226"/>
      <c r="T104" s="227" t="s">
        <v>592</v>
      </c>
      <c r="U104" s="226"/>
      <c r="V104" s="226"/>
      <c r="W104" s="226"/>
      <c r="X104" s="226"/>
      <c r="Y104" s="226"/>
      <c r="Z104" s="226"/>
      <c r="AA104" s="253"/>
      <c r="AB104" s="226"/>
      <c r="AC104" s="226"/>
      <c r="AD104" s="226"/>
      <c r="AE104" s="226"/>
      <c r="AF104" s="226"/>
      <c r="AG104" s="226"/>
      <c r="AH104" s="226"/>
      <c r="AI104" s="226"/>
      <c r="AJ104" s="226"/>
      <c r="AK104" s="226"/>
      <c r="AL104" s="226"/>
      <c r="AM104" s="141"/>
      <c r="AN104" s="227">
        <v>0.0</v>
      </c>
      <c r="AO104" s="227">
        <v>0.0</v>
      </c>
      <c r="AP104" s="226"/>
      <c r="AQ104" s="226"/>
      <c r="AR104" s="226"/>
      <c r="AS104" s="226"/>
      <c r="AT104" s="226"/>
      <c r="AU104" s="226"/>
      <c r="AV104" s="226"/>
      <c r="AW104" s="226"/>
      <c r="AX104" s="226"/>
      <c r="AY104" s="226"/>
      <c r="AZ104" s="226"/>
      <c r="BA104" s="121" t="s">
        <v>2539</v>
      </c>
      <c r="BB104" s="226"/>
      <c r="BC104" s="227" t="s">
        <v>592</v>
      </c>
      <c r="BD104" s="226"/>
      <c r="BE104" s="226"/>
      <c r="BF104" s="227" t="s">
        <v>592</v>
      </c>
    </row>
    <row r="105">
      <c r="A105" s="231"/>
      <c r="B105" s="89"/>
      <c r="C105" s="201" t="s">
        <v>755</v>
      </c>
      <c r="D105" s="5"/>
      <c r="E105" s="6"/>
      <c r="F105" s="227" t="s">
        <v>421</v>
      </c>
      <c r="G105" s="226"/>
      <c r="H105" s="226"/>
      <c r="I105" s="227">
        <v>0.0</v>
      </c>
      <c r="J105" s="226"/>
      <c r="K105" s="226"/>
      <c r="L105" s="227">
        <v>0.0</v>
      </c>
      <c r="M105" s="226"/>
      <c r="N105" s="226"/>
      <c r="O105" s="226"/>
      <c r="P105" s="226"/>
      <c r="Q105" s="141"/>
      <c r="R105" s="226"/>
      <c r="S105" s="226"/>
      <c r="T105" s="227" t="s">
        <v>592</v>
      </c>
      <c r="U105" s="226"/>
      <c r="V105" s="226"/>
      <c r="W105" s="226"/>
      <c r="X105" s="226"/>
      <c r="Y105" s="226"/>
      <c r="Z105" s="226"/>
      <c r="AA105" s="253"/>
      <c r="AB105" s="226"/>
      <c r="AC105" s="226"/>
      <c r="AD105" s="226"/>
      <c r="AE105" s="226"/>
      <c r="AF105" s="226"/>
      <c r="AG105" s="226"/>
      <c r="AH105" s="226"/>
      <c r="AI105" s="226"/>
      <c r="AJ105" s="226"/>
      <c r="AK105" s="226"/>
      <c r="AL105" s="226"/>
      <c r="AM105" s="141"/>
      <c r="AN105" s="227">
        <v>0.0</v>
      </c>
      <c r="AO105" s="227">
        <v>0.0</v>
      </c>
      <c r="AP105" s="226"/>
      <c r="AQ105" s="226"/>
      <c r="AR105" s="226"/>
      <c r="AS105" s="226"/>
      <c r="AT105" s="226"/>
      <c r="AU105" s="226"/>
      <c r="AV105" s="226"/>
      <c r="AW105" s="226"/>
      <c r="AX105" s="226"/>
      <c r="AY105" s="226"/>
      <c r="AZ105" s="226"/>
      <c r="BA105" s="226"/>
      <c r="BB105" s="226"/>
      <c r="BC105" s="227" t="s">
        <v>592</v>
      </c>
      <c r="BD105" s="226"/>
      <c r="BE105" s="226"/>
      <c r="BF105" s="227" t="s">
        <v>592</v>
      </c>
    </row>
    <row r="106">
      <c r="A106" s="231"/>
      <c r="B106" s="206" t="s">
        <v>757</v>
      </c>
      <c r="C106" s="201" t="s">
        <v>753</v>
      </c>
      <c r="D106" s="5"/>
      <c r="E106" s="6"/>
      <c r="F106" s="227" t="s">
        <v>421</v>
      </c>
      <c r="G106" s="226"/>
      <c r="H106" s="226"/>
      <c r="I106" s="227">
        <v>0.0</v>
      </c>
      <c r="J106" s="226"/>
      <c r="K106" s="226"/>
      <c r="L106" s="227">
        <v>0.0</v>
      </c>
      <c r="M106" s="226"/>
      <c r="N106" s="226"/>
      <c r="O106" s="226"/>
      <c r="P106" s="226"/>
      <c r="Q106" s="141"/>
      <c r="R106" s="226"/>
      <c r="S106" s="226"/>
      <c r="T106" s="227" t="s">
        <v>592</v>
      </c>
      <c r="U106" s="226"/>
      <c r="V106" s="226"/>
      <c r="W106" s="226"/>
      <c r="X106" s="226"/>
      <c r="Y106" s="226"/>
      <c r="Z106" s="226"/>
      <c r="AA106" s="253"/>
      <c r="AB106" s="226"/>
      <c r="AC106" s="226"/>
      <c r="AD106" s="226"/>
      <c r="AE106" s="226"/>
      <c r="AF106" s="226"/>
      <c r="AG106" s="226"/>
      <c r="AH106" s="226"/>
      <c r="AI106" s="226"/>
      <c r="AJ106" s="226"/>
      <c r="AK106" s="226"/>
      <c r="AL106" s="226"/>
      <c r="AM106" s="141"/>
      <c r="AN106" s="227">
        <v>0.0</v>
      </c>
      <c r="AO106" s="227">
        <v>0.0</v>
      </c>
      <c r="AP106" s="226"/>
      <c r="AQ106" s="226"/>
      <c r="AR106" s="226"/>
      <c r="AS106" s="226"/>
      <c r="AT106" s="226"/>
      <c r="AU106" s="226"/>
      <c r="AV106" s="226"/>
      <c r="AW106" s="226"/>
      <c r="AX106" s="226"/>
      <c r="AY106" s="226"/>
      <c r="AZ106" s="226"/>
      <c r="BA106" s="226"/>
      <c r="BB106" s="226"/>
      <c r="BC106" s="227" t="s">
        <v>592</v>
      </c>
      <c r="BD106" s="226"/>
      <c r="BE106" s="226"/>
      <c r="BF106" s="227" t="s">
        <v>592</v>
      </c>
    </row>
    <row r="107">
      <c r="A107" s="231"/>
      <c r="B107" s="85"/>
      <c r="C107" s="201" t="s">
        <v>754</v>
      </c>
      <c r="D107" s="5"/>
      <c r="E107" s="6"/>
      <c r="F107" s="227" t="s">
        <v>421</v>
      </c>
      <c r="G107" s="226"/>
      <c r="H107" s="226"/>
      <c r="I107" s="227">
        <v>0.0</v>
      </c>
      <c r="J107" s="226"/>
      <c r="K107" s="226"/>
      <c r="L107" s="227">
        <v>0.0</v>
      </c>
      <c r="M107" s="226"/>
      <c r="N107" s="226"/>
      <c r="O107" s="226"/>
      <c r="P107" s="226"/>
      <c r="Q107" s="141"/>
      <c r="R107" s="226"/>
      <c r="S107" s="226"/>
      <c r="T107" s="227" t="s">
        <v>592</v>
      </c>
      <c r="U107" s="226"/>
      <c r="V107" s="226"/>
      <c r="W107" s="226"/>
      <c r="X107" s="226"/>
      <c r="Y107" s="226"/>
      <c r="Z107" s="226"/>
      <c r="AA107" s="253"/>
      <c r="AB107" s="226"/>
      <c r="AC107" s="226"/>
      <c r="AD107" s="226"/>
      <c r="AE107" s="226"/>
      <c r="AF107" s="226"/>
      <c r="AG107" s="226"/>
      <c r="AH107" s="226"/>
      <c r="AI107" s="226"/>
      <c r="AJ107" s="226"/>
      <c r="AK107" s="226"/>
      <c r="AL107" s="226"/>
      <c r="AM107" s="141"/>
      <c r="AN107" s="227">
        <v>0.0</v>
      </c>
      <c r="AO107" s="227">
        <v>0.0</v>
      </c>
      <c r="AP107" s="226"/>
      <c r="AQ107" s="226"/>
      <c r="AR107" s="226"/>
      <c r="AS107" s="226"/>
      <c r="AT107" s="226"/>
      <c r="AU107" s="226"/>
      <c r="AV107" s="226"/>
      <c r="AW107" s="226"/>
      <c r="AX107" s="227">
        <v>1.0</v>
      </c>
      <c r="AY107" s="226"/>
      <c r="AZ107" s="226"/>
      <c r="BA107" s="226"/>
      <c r="BB107" s="226"/>
      <c r="BC107" s="227" t="s">
        <v>592</v>
      </c>
      <c r="BD107" s="226"/>
      <c r="BE107" s="226"/>
      <c r="BF107" s="227" t="s">
        <v>592</v>
      </c>
    </row>
    <row r="108">
      <c r="A108" s="231"/>
      <c r="B108" s="89"/>
      <c r="C108" s="201" t="s">
        <v>755</v>
      </c>
      <c r="D108" s="5"/>
      <c r="E108" s="6"/>
      <c r="F108" s="227" t="s">
        <v>421</v>
      </c>
      <c r="G108" s="226"/>
      <c r="H108" s="226"/>
      <c r="I108" s="227">
        <v>0.0</v>
      </c>
      <c r="J108" s="226"/>
      <c r="K108" s="226"/>
      <c r="L108" s="227">
        <v>0.0</v>
      </c>
      <c r="M108" s="226"/>
      <c r="N108" s="226"/>
      <c r="O108" s="226"/>
      <c r="P108" s="226"/>
      <c r="Q108" s="141"/>
      <c r="R108" s="226"/>
      <c r="S108" s="226"/>
      <c r="T108" s="227" t="s">
        <v>592</v>
      </c>
      <c r="U108" s="226"/>
      <c r="V108" s="226"/>
      <c r="W108" s="226"/>
      <c r="X108" s="226"/>
      <c r="Y108" s="226"/>
      <c r="Z108" s="226"/>
      <c r="AA108" s="253"/>
      <c r="AB108" s="226"/>
      <c r="AC108" s="226"/>
      <c r="AD108" s="226"/>
      <c r="AE108" s="226"/>
      <c r="AF108" s="227">
        <v>1.0</v>
      </c>
      <c r="AG108" s="226"/>
      <c r="AH108" s="226"/>
      <c r="AI108" s="226"/>
      <c r="AJ108" s="226"/>
      <c r="AK108" s="226"/>
      <c r="AL108" s="226"/>
      <c r="AM108" s="141"/>
      <c r="AN108" s="227">
        <v>0.0</v>
      </c>
      <c r="AO108" s="227">
        <v>0.0</v>
      </c>
      <c r="AP108" s="226"/>
      <c r="AQ108" s="226"/>
      <c r="AR108" s="226"/>
      <c r="AS108" s="226"/>
      <c r="AT108" s="226"/>
      <c r="AU108" s="226"/>
      <c r="AV108" s="226"/>
      <c r="AW108" s="226"/>
      <c r="AX108" s="227" t="s">
        <v>2453</v>
      </c>
      <c r="AY108" s="226"/>
      <c r="AZ108" s="226"/>
      <c r="BA108" s="226"/>
      <c r="BB108" s="226"/>
      <c r="BC108" s="227" t="s">
        <v>592</v>
      </c>
      <c r="BD108" s="226"/>
      <c r="BE108" s="226"/>
      <c r="BF108" s="227" t="s">
        <v>592</v>
      </c>
    </row>
    <row r="109">
      <c r="A109" s="231"/>
      <c r="B109" s="206" t="s">
        <v>761</v>
      </c>
      <c r="C109" s="201" t="s">
        <v>753</v>
      </c>
      <c r="D109" s="5"/>
      <c r="E109" s="6"/>
      <c r="F109" s="227" t="s">
        <v>421</v>
      </c>
      <c r="G109" s="226"/>
      <c r="H109" s="226"/>
      <c r="I109" s="227">
        <v>0.0</v>
      </c>
      <c r="J109" s="226"/>
      <c r="K109" s="226"/>
      <c r="L109" s="227">
        <v>0.0</v>
      </c>
      <c r="M109" s="226"/>
      <c r="N109" s="226"/>
      <c r="O109" s="226"/>
      <c r="P109" s="226"/>
      <c r="Q109" s="141"/>
      <c r="R109" s="226"/>
      <c r="S109" s="226"/>
      <c r="T109" s="227" t="s">
        <v>592</v>
      </c>
      <c r="U109" s="226"/>
      <c r="V109" s="226"/>
      <c r="W109" s="226"/>
      <c r="X109" s="226"/>
      <c r="Y109" s="226"/>
      <c r="Z109" s="226"/>
      <c r="AA109" s="253"/>
      <c r="AB109" s="226"/>
      <c r="AC109" s="226"/>
      <c r="AD109" s="226"/>
      <c r="AE109" s="226"/>
      <c r="AF109" s="226"/>
      <c r="AG109" s="226"/>
      <c r="AH109" s="226"/>
      <c r="AI109" s="226"/>
      <c r="AJ109" s="226"/>
      <c r="AK109" s="226"/>
      <c r="AL109" s="226"/>
      <c r="AM109" s="141"/>
      <c r="AN109" s="227">
        <v>0.0</v>
      </c>
      <c r="AO109" s="227">
        <v>0.0</v>
      </c>
      <c r="AP109" s="226"/>
      <c r="AQ109" s="226"/>
      <c r="AR109" s="226"/>
      <c r="AS109" s="226"/>
      <c r="AT109" s="226"/>
      <c r="AU109" s="226"/>
      <c r="AV109" s="226"/>
      <c r="AW109" s="226"/>
      <c r="AX109" s="226"/>
      <c r="AY109" s="226"/>
      <c r="AZ109" s="226"/>
      <c r="BA109" s="226"/>
      <c r="BB109" s="226"/>
      <c r="BC109" s="227" t="s">
        <v>592</v>
      </c>
      <c r="BD109" s="226"/>
      <c r="BE109" s="226"/>
      <c r="BF109" s="227" t="s">
        <v>592</v>
      </c>
    </row>
    <row r="110">
      <c r="A110" s="231"/>
      <c r="B110" s="85"/>
      <c r="C110" s="201" t="s">
        <v>754</v>
      </c>
      <c r="D110" s="5"/>
      <c r="E110" s="6"/>
      <c r="F110" s="227" t="s">
        <v>421</v>
      </c>
      <c r="G110" s="226"/>
      <c r="H110" s="226"/>
      <c r="I110" s="227">
        <v>0.0</v>
      </c>
      <c r="J110" s="226"/>
      <c r="K110" s="226"/>
      <c r="L110" s="227">
        <v>0.0</v>
      </c>
      <c r="M110" s="226"/>
      <c r="N110" s="226"/>
      <c r="O110" s="226"/>
      <c r="P110" s="226"/>
      <c r="Q110" s="141"/>
      <c r="R110" s="226"/>
      <c r="S110" s="226"/>
      <c r="T110" s="227" t="s">
        <v>592</v>
      </c>
      <c r="U110" s="226"/>
      <c r="V110" s="226"/>
      <c r="W110" s="226"/>
      <c r="X110" s="226"/>
      <c r="Y110" s="226"/>
      <c r="Z110" s="226"/>
      <c r="AA110" s="253"/>
      <c r="AB110" s="226"/>
      <c r="AC110" s="226"/>
      <c r="AD110" s="226"/>
      <c r="AE110" s="226"/>
      <c r="AF110" s="226"/>
      <c r="AG110" s="226"/>
      <c r="AH110" s="226"/>
      <c r="AI110" s="226"/>
      <c r="AJ110" s="226"/>
      <c r="AK110" s="226"/>
      <c r="AL110" s="226"/>
      <c r="AM110" s="141"/>
      <c r="AN110" s="227">
        <v>0.0</v>
      </c>
      <c r="AO110" s="227">
        <v>0.0</v>
      </c>
      <c r="AP110" s="226"/>
      <c r="AQ110" s="226"/>
      <c r="AR110" s="226"/>
      <c r="AS110" s="226"/>
      <c r="AT110" s="226"/>
      <c r="AU110" s="226"/>
      <c r="AV110" s="226"/>
      <c r="AW110" s="226"/>
      <c r="AX110" s="226"/>
      <c r="AY110" s="226"/>
      <c r="AZ110" s="226"/>
      <c r="BA110" s="226"/>
      <c r="BB110" s="226"/>
      <c r="BC110" s="227" t="s">
        <v>592</v>
      </c>
      <c r="BD110" s="226"/>
      <c r="BE110" s="226"/>
      <c r="BF110" s="227" t="s">
        <v>592</v>
      </c>
    </row>
    <row r="111">
      <c r="A111" s="231"/>
      <c r="B111" s="89"/>
      <c r="C111" s="201" t="s">
        <v>755</v>
      </c>
      <c r="D111" s="5"/>
      <c r="E111" s="6"/>
      <c r="F111" s="227" t="s">
        <v>421</v>
      </c>
      <c r="G111" s="226"/>
      <c r="H111" s="226"/>
      <c r="I111" s="227">
        <v>0.0</v>
      </c>
      <c r="J111" s="226"/>
      <c r="K111" s="226"/>
      <c r="L111" s="227">
        <v>0.0</v>
      </c>
      <c r="M111" s="226"/>
      <c r="N111" s="226"/>
      <c r="O111" s="226"/>
      <c r="P111" s="226"/>
      <c r="Q111" s="141"/>
      <c r="R111" s="226"/>
      <c r="S111" s="226"/>
      <c r="T111" s="227" t="s">
        <v>592</v>
      </c>
      <c r="U111" s="226"/>
      <c r="V111" s="226"/>
      <c r="W111" s="226"/>
      <c r="X111" s="226"/>
      <c r="Y111" s="226"/>
      <c r="Z111" s="226"/>
      <c r="AA111" s="253"/>
      <c r="AB111" s="226"/>
      <c r="AC111" s="226"/>
      <c r="AD111" s="226"/>
      <c r="AE111" s="226"/>
      <c r="AF111" s="226"/>
      <c r="AG111" s="226"/>
      <c r="AH111" s="226"/>
      <c r="AI111" s="226"/>
      <c r="AJ111" s="226"/>
      <c r="AK111" s="226"/>
      <c r="AL111" s="226"/>
      <c r="AM111" s="141"/>
      <c r="AN111" s="227">
        <v>0.0</v>
      </c>
      <c r="AO111" s="227">
        <v>0.0</v>
      </c>
      <c r="AP111" s="226"/>
      <c r="AQ111" s="226"/>
      <c r="AR111" s="226"/>
      <c r="AS111" s="226"/>
      <c r="AT111" s="226"/>
      <c r="AU111" s="226"/>
      <c r="AV111" s="226"/>
      <c r="AW111" s="226"/>
      <c r="AX111" s="226"/>
      <c r="AY111" s="226"/>
      <c r="AZ111" s="226"/>
      <c r="BA111" s="226"/>
      <c r="BB111" s="226"/>
      <c r="BC111" s="227" t="s">
        <v>592</v>
      </c>
      <c r="BD111" s="226"/>
      <c r="BE111" s="226"/>
      <c r="BF111" s="227" t="s">
        <v>592</v>
      </c>
    </row>
    <row r="112">
      <c r="A112" s="231"/>
      <c r="B112" s="206" t="s">
        <v>762</v>
      </c>
      <c r="C112" s="201" t="s">
        <v>753</v>
      </c>
      <c r="D112" s="5"/>
      <c r="E112" s="6"/>
      <c r="F112" s="227" t="s">
        <v>421</v>
      </c>
      <c r="G112" s="226"/>
      <c r="H112" s="226"/>
      <c r="I112" s="227">
        <v>0.0</v>
      </c>
      <c r="J112" s="226"/>
      <c r="K112" s="226"/>
      <c r="L112" s="227">
        <v>0.0</v>
      </c>
      <c r="M112" s="226"/>
      <c r="N112" s="226"/>
      <c r="O112" s="226"/>
      <c r="P112" s="226"/>
      <c r="Q112" s="141"/>
      <c r="R112" s="226"/>
      <c r="S112" s="226"/>
      <c r="T112" s="227" t="s">
        <v>592</v>
      </c>
      <c r="U112" s="226"/>
      <c r="V112" s="226"/>
      <c r="W112" s="226"/>
      <c r="X112" s="226"/>
      <c r="Y112" s="226"/>
      <c r="Z112" s="226"/>
      <c r="AA112" s="253"/>
      <c r="AB112" s="226"/>
      <c r="AC112" s="226"/>
      <c r="AD112" s="226"/>
      <c r="AE112" s="226"/>
      <c r="AF112" s="226"/>
      <c r="AG112" s="226"/>
      <c r="AH112" s="226"/>
      <c r="AI112" s="226"/>
      <c r="AJ112" s="226"/>
      <c r="AK112" s="226"/>
      <c r="AL112" s="226"/>
      <c r="AM112" s="141"/>
      <c r="AN112" s="227">
        <v>0.0</v>
      </c>
      <c r="AO112" s="227">
        <v>0.0</v>
      </c>
      <c r="AP112" s="226"/>
      <c r="AQ112" s="226"/>
      <c r="AR112" s="226"/>
      <c r="AS112" s="226"/>
      <c r="AT112" s="226"/>
      <c r="AU112" s="226"/>
      <c r="AV112" s="226"/>
      <c r="AW112" s="226"/>
      <c r="AX112" s="226"/>
      <c r="AY112" s="226"/>
      <c r="AZ112" s="226"/>
      <c r="BA112" s="226"/>
      <c r="BB112" s="226"/>
      <c r="BC112" s="227" t="s">
        <v>592</v>
      </c>
      <c r="BD112" s="226"/>
      <c r="BE112" s="227" t="s">
        <v>564</v>
      </c>
      <c r="BF112" s="121" t="s">
        <v>2540</v>
      </c>
    </row>
    <row r="113">
      <c r="A113" s="231"/>
      <c r="B113" s="85"/>
      <c r="C113" s="201" t="s">
        <v>754</v>
      </c>
      <c r="D113" s="5"/>
      <c r="E113" s="6"/>
      <c r="F113" s="226"/>
      <c r="G113" s="226"/>
      <c r="H113" s="226"/>
      <c r="I113" s="227">
        <v>0.0</v>
      </c>
      <c r="J113" s="226"/>
      <c r="K113" s="226"/>
      <c r="L113" s="227">
        <v>0.0</v>
      </c>
      <c r="M113" s="226"/>
      <c r="N113" s="226"/>
      <c r="O113" s="226"/>
      <c r="P113" s="226"/>
      <c r="Q113" s="141"/>
      <c r="R113" s="226"/>
      <c r="S113" s="226"/>
      <c r="T113" s="227" t="s">
        <v>592</v>
      </c>
      <c r="U113" s="226"/>
      <c r="V113" s="226"/>
      <c r="W113" s="226"/>
      <c r="X113" s="226"/>
      <c r="Y113" s="226"/>
      <c r="Z113" s="226"/>
      <c r="AA113" s="253"/>
      <c r="AB113" s="226"/>
      <c r="AC113" s="226"/>
      <c r="AD113" s="226"/>
      <c r="AE113" s="226"/>
      <c r="AF113" s="226"/>
      <c r="AG113" s="226"/>
      <c r="AH113" s="226"/>
      <c r="AI113" s="226"/>
      <c r="AJ113" s="226"/>
      <c r="AK113" s="226"/>
      <c r="AL113" s="226"/>
      <c r="AM113" s="141"/>
      <c r="AN113" s="227">
        <v>0.0</v>
      </c>
      <c r="AO113" s="227">
        <v>0.0</v>
      </c>
      <c r="AP113" s="226"/>
      <c r="AQ113" s="226"/>
      <c r="AR113" s="226"/>
      <c r="AS113" s="226"/>
      <c r="AT113" s="226"/>
      <c r="AU113" s="226"/>
      <c r="AV113" s="226"/>
      <c r="AW113" s="226"/>
      <c r="AX113" s="226"/>
      <c r="AY113" s="226"/>
      <c r="AZ113" s="226"/>
      <c r="BA113" s="226"/>
      <c r="BB113" s="226"/>
      <c r="BC113" s="227" t="s">
        <v>592</v>
      </c>
      <c r="BD113" s="226"/>
      <c r="BE113" s="226"/>
      <c r="BF113" s="227" t="s">
        <v>592</v>
      </c>
    </row>
    <row r="114">
      <c r="A114" s="231"/>
      <c r="B114" s="89"/>
      <c r="C114" s="201" t="s">
        <v>755</v>
      </c>
      <c r="D114" s="5"/>
      <c r="E114" s="6"/>
      <c r="F114" s="226"/>
      <c r="G114" s="226"/>
      <c r="H114" s="226"/>
      <c r="I114" s="227">
        <v>0.0</v>
      </c>
      <c r="J114" s="226"/>
      <c r="K114" s="226"/>
      <c r="L114" s="227">
        <v>0.0</v>
      </c>
      <c r="M114" s="226"/>
      <c r="N114" s="226"/>
      <c r="O114" s="226"/>
      <c r="P114" s="226"/>
      <c r="Q114" s="141"/>
      <c r="R114" s="226"/>
      <c r="S114" s="226"/>
      <c r="T114" s="227" t="s">
        <v>592</v>
      </c>
      <c r="U114" s="226"/>
      <c r="V114" s="226"/>
      <c r="W114" s="226"/>
      <c r="X114" s="226"/>
      <c r="Y114" s="226"/>
      <c r="Z114" s="226"/>
      <c r="AA114" s="253"/>
      <c r="AB114" s="226"/>
      <c r="AC114" s="226"/>
      <c r="AD114" s="226"/>
      <c r="AE114" s="226"/>
      <c r="AF114" s="226"/>
      <c r="AG114" s="226"/>
      <c r="AH114" s="226"/>
      <c r="AI114" s="226"/>
      <c r="AJ114" s="226"/>
      <c r="AK114" s="226"/>
      <c r="AL114" s="226"/>
      <c r="AM114" s="141"/>
      <c r="AN114" s="227">
        <v>0.0</v>
      </c>
      <c r="AO114" s="227">
        <v>0.0</v>
      </c>
      <c r="AP114" s="226"/>
      <c r="AQ114" s="226"/>
      <c r="AR114" s="226"/>
      <c r="AS114" s="226"/>
      <c r="AT114" s="226"/>
      <c r="AU114" s="226"/>
      <c r="AV114" s="226"/>
      <c r="AW114" s="226"/>
      <c r="AX114" s="226"/>
      <c r="AY114" s="226"/>
      <c r="AZ114" s="226"/>
      <c r="BA114" s="226"/>
      <c r="BB114" s="226"/>
      <c r="BC114" s="227" t="s">
        <v>592</v>
      </c>
      <c r="BD114" s="226"/>
      <c r="BE114" s="226"/>
      <c r="BF114" s="227" t="s">
        <v>592</v>
      </c>
    </row>
    <row r="115">
      <c r="A115" s="231"/>
      <c r="B115" s="206" t="s">
        <v>763</v>
      </c>
      <c r="C115" s="201" t="s">
        <v>753</v>
      </c>
      <c r="D115" s="5"/>
      <c r="E115" s="6"/>
      <c r="F115" s="226"/>
      <c r="G115" s="227"/>
      <c r="H115" s="226"/>
      <c r="I115" s="227">
        <v>0.0</v>
      </c>
      <c r="J115" s="226"/>
      <c r="K115" s="226"/>
      <c r="L115" s="227">
        <v>0.0</v>
      </c>
      <c r="M115" s="226"/>
      <c r="N115" s="226"/>
      <c r="O115" s="226"/>
      <c r="P115" s="226"/>
      <c r="Q115" s="141"/>
      <c r="R115" s="226"/>
      <c r="S115" s="226"/>
      <c r="T115" s="227" t="s">
        <v>592</v>
      </c>
      <c r="U115" s="226"/>
      <c r="V115" s="226"/>
      <c r="W115" s="226"/>
      <c r="X115" s="226"/>
      <c r="Y115" s="226"/>
      <c r="Z115" s="226"/>
      <c r="AA115" s="253"/>
      <c r="AB115" s="226"/>
      <c r="AC115" s="226"/>
      <c r="AD115" s="226"/>
      <c r="AE115" s="226"/>
      <c r="AF115" s="226"/>
      <c r="AG115" s="226"/>
      <c r="AH115" s="226"/>
      <c r="AI115" s="226"/>
      <c r="AJ115" s="226"/>
      <c r="AK115" s="226"/>
      <c r="AL115" s="226"/>
      <c r="AM115" s="141"/>
      <c r="AN115" s="227">
        <v>0.0</v>
      </c>
      <c r="AO115" s="227">
        <v>0.0</v>
      </c>
      <c r="AP115" s="226"/>
      <c r="AQ115" s="226"/>
      <c r="AR115" s="226"/>
      <c r="AS115" s="226"/>
      <c r="AT115" s="226"/>
      <c r="AU115" s="226"/>
      <c r="AV115" s="226"/>
      <c r="AW115" s="226"/>
      <c r="AX115" s="226"/>
      <c r="AY115" s="226"/>
      <c r="AZ115" s="226"/>
      <c r="BA115" s="226"/>
      <c r="BB115" s="226"/>
      <c r="BC115" s="227" t="s">
        <v>592</v>
      </c>
      <c r="BD115" s="226"/>
      <c r="BE115" s="226"/>
      <c r="BF115" s="227" t="s">
        <v>592</v>
      </c>
    </row>
    <row r="116">
      <c r="A116" s="231"/>
      <c r="B116" s="85"/>
      <c r="C116" s="201" t="s">
        <v>754</v>
      </c>
      <c r="D116" s="5"/>
      <c r="E116" s="6"/>
      <c r="F116" s="226"/>
      <c r="G116" s="226"/>
      <c r="H116" s="226"/>
      <c r="I116" s="227">
        <v>0.0</v>
      </c>
      <c r="J116" s="226"/>
      <c r="K116" s="226"/>
      <c r="L116" s="227">
        <v>0.0</v>
      </c>
      <c r="M116" s="226"/>
      <c r="N116" s="226"/>
      <c r="O116" s="226"/>
      <c r="P116" s="226"/>
      <c r="Q116" s="141"/>
      <c r="R116" s="226"/>
      <c r="S116" s="226"/>
      <c r="T116" s="227" t="s">
        <v>592</v>
      </c>
      <c r="U116" s="226"/>
      <c r="V116" s="226"/>
      <c r="W116" s="226"/>
      <c r="X116" s="226"/>
      <c r="Y116" s="226"/>
      <c r="Z116" s="226"/>
      <c r="AA116" s="253"/>
      <c r="AB116" s="226"/>
      <c r="AC116" s="226"/>
      <c r="AD116" s="226"/>
      <c r="AE116" s="226"/>
      <c r="AF116" s="226"/>
      <c r="AG116" s="226"/>
      <c r="AH116" s="226"/>
      <c r="AI116" s="226"/>
      <c r="AJ116" s="226"/>
      <c r="AK116" s="226"/>
      <c r="AL116" s="226"/>
      <c r="AM116" s="141"/>
      <c r="AN116" s="227">
        <v>0.0</v>
      </c>
      <c r="AO116" s="227">
        <v>0.0</v>
      </c>
      <c r="AP116" s="226"/>
      <c r="AQ116" s="226"/>
      <c r="AR116" s="226"/>
      <c r="AS116" s="226"/>
      <c r="AT116" s="226"/>
      <c r="AU116" s="226"/>
      <c r="AV116" s="226"/>
      <c r="AW116" s="226"/>
      <c r="AX116" s="226"/>
      <c r="AY116" s="226"/>
      <c r="AZ116" s="226"/>
      <c r="BA116" s="226"/>
      <c r="BB116" s="226"/>
      <c r="BC116" s="227" t="s">
        <v>592</v>
      </c>
      <c r="BD116" s="226"/>
      <c r="BE116" s="226"/>
      <c r="BF116" s="227" t="s">
        <v>592</v>
      </c>
    </row>
    <row r="117">
      <c r="A117" s="231"/>
      <c r="B117" s="89"/>
      <c r="C117" s="201" t="s">
        <v>755</v>
      </c>
      <c r="D117" s="5"/>
      <c r="E117" s="6"/>
      <c r="F117" s="226"/>
      <c r="G117" s="226"/>
      <c r="H117" s="227">
        <v>1.0</v>
      </c>
      <c r="I117" s="227">
        <v>0.0</v>
      </c>
      <c r="J117" s="226"/>
      <c r="K117" s="226"/>
      <c r="L117" s="227">
        <v>0.0</v>
      </c>
      <c r="M117" s="226"/>
      <c r="N117" s="226"/>
      <c r="O117" s="226"/>
      <c r="P117" s="226"/>
      <c r="Q117" s="141"/>
      <c r="R117" s="226"/>
      <c r="S117" s="226"/>
      <c r="T117" s="227" t="s">
        <v>592</v>
      </c>
      <c r="U117" s="226"/>
      <c r="V117" s="226"/>
      <c r="W117" s="226"/>
      <c r="X117" s="226"/>
      <c r="Y117" s="226"/>
      <c r="Z117" s="226"/>
      <c r="AA117" s="253"/>
      <c r="AB117" s="226"/>
      <c r="AC117" s="226"/>
      <c r="AD117" s="226"/>
      <c r="AE117" s="226"/>
      <c r="AF117" s="226"/>
      <c r="AG117" s="226"/>
      <c r="AH117" s="226"/>
      <c r="AI117" s="226"/>
      <c r="AJ117" s="226"/>
      <c r="AK117" s="226"/>
      <c r="AL117" s="226"/>
      <c r="AM117" s="141"/>
      <c r="AN117" s="227">
        <v>0.0</v>
      </c>
      <c r="AO117" s="227">
        <v>0.0</v>
      </c>
      <c r="AP117" s="226"/>
      <c r="AQ117" s="226"/>
      <c r="AR117" s="226"/>
      <c r="AS117" s="226"/>
      <c r="AT117" s="226"/>
      <c r="AU117" s="226"/>
      <c r="AV117" s="226"/>
      <c r="AW117" s="226"/>
      <c r="AX117" s="226"/>
      <c r="AY117" s="226"/>
      <c r="AZ117" s="226"/>
      <c r="BA117" s="226"/>
      <c r="BB117" s="226"/>
      <c r="BC117" s="227" t="s">
        <v>592</v>
      </c>
      <c r="BD117" s="226"/>
      <c r="BE117" s="226"/>
      <c r="BF117" s="227" t="s">
        <v>592</v>
      </c>
    </row>
    <row r="118">
      <c r="A118" s="231"/>
      <c r="B118" s="206" t="s">
        <v>765</v>
      </c>
      <c r="C118" s="201" t="s">
        <v>753</v>
      </c>
      <c r="D118" s="5"/>
      <c r="E118" s="6"/>
      <c r="F118" s="226"/>
      <c r="G118" s="227">
        <v>1.0</v>
      </c>
      <c r="H118" s="226"/>
      <c r="I118" s="227">
        <v>0.0</v>
      </c>
      <c r="J118" s="226"/>
      <c r="K118" s="226"/>
      <c r="L118" s="227">
        <v>0.0</v>
      </c>
      <c r="M118" s="226"/>
      <c r="N118" s="226"/>
      <c r="O118" s="226"/>
      <c r="P118" s="226"/>
      <c r="Q118" s="141"/>
      <c r="R118" s="226"/>
      <c r="S118" s="226"/>
      <c r="T118" s="227" t="s">
        <v>592</v>
      </c>
      <c r="U118" s="226"/>
      <c r="V118" s="226"/>
      <c r="W118" s="226"/>
      <c r="X118" s="226"/>
      <c r="Y118" s="226"/>
      <c r="Z118" s="226"/>
      <c r="AA118" s="253"/>
      <c r="AB118" s="226"/>
      <c r="AC118" s="226"/>
      <c r="AD118" s="227">
        <v>1.0</v>
      </c>
      <c r="AE118" s="226"/>
      <c r="AF118" s="226"/>
      <c r="AG118" s="226"/>
      <c r="AH118" s="226"/>
      <c r="AI118" s="227" t="s">
        <v>2538</v>
      </c>
      <c r="AJ118" s="226"/>
      <c r="AK118" s="226"/>
      <c r="AL118" s="226"/>
      <c r="AM118" s="141"/>
      <c r="AN118" s="227">
        <v>0.0</v>
      </c>
      <c r="AO118" s="227">
        <v>0.0</v>
      </c>
      <c r="AP118" s="226"/>
      <c r="AQ118" s="226"/>
      <c r="AR118" s="226"/>
      <c r="AS118" s="226"/>
      <c r="AT118" s="226"/>
      <c r="AU118" s="226"/>
      <c r="AV118" s="226"/>
      <c r="AW118" s="226"/>
      <c r="AX118" s="226"/>
      <c r="AY118" s="226"/>
      <c r="AZ118" s="226"/>
      <c r="BA118" s="226"/>
      <c r="BB118" s="226"/>
      <c r="BC118" s="227" t="s">
        <v>592</v>
      </c>
      <c r="BD118" s="226"/>
      <c r="BE118" s="226"/>
      <c r="BF118" s="227" t="s">
        <v>592</v>
      </c>
    </row>
    <row r="119">
      <c r="A119" s="231"/>
      <c r="B119" s="85"/>
      <c r="C119" s="201" t="s">
        <v>754</v>
      </c>
      <c r="D119" s="5"/>
      <c r="E119" s="6"/>
      <c r="F119" s="226"/>
      <c r="G119" s="226"/>
      <c r="H119" s="226"/>
      <c r="I119" s="227">
        <v>0.0</v>
      </c>
      <c r="J119" s="226"/>
      <c r="K119" s="226"/>
      <c r="L119" s="227">
        <v>0.0</v>
      </c>
      <c r="M119" s="226"/>
      <c r="N119" s="226"/>
      <c r="O119" s="226"/>
      <c r="P119" s="226"/>
      <c r="Q119" s="141"/>
      <c r="R119" s="226"/>
      <c r="S119" s="226"/>
      <c r="T119" s="227" t="s">
        <v>592</v>
      </c>
      <c r="U119" s="226"/>
      <c r="V119" s="226"/>
      <c r="W119" s="226"/>
      <c r="X119" s="226"/>
      <c r="Y119" s="226"/>
      <c r="Z119" s="226"/>
      <c r="AA119" s="253"/>
      <c r="AB119" s="226"/>
      <c r="AC119" s="226"/>
      <c r="AD119" s="227">
        <v>2.0</v>
      </c>
      <c r="AE119" s="226"/>
      <c r="AF119" s="226"/>
      <c r="AG119" s="226"/>
      <c r="AH119" s="226"/>
      <c r="AI119" s="226"/>
      <c r="AJ119" s="226"/>
      <c r="AK119" s="226"/>
      <c r="AL119" s="226"/>
      <c r="AM119" s="141"/>
      <c r="AN119" s="227">
        <v>0.0</v>
      </c>
      <c r="AO119" s="227">
        <v>0.0</v>
      </c>
      <c r="AP119" s="226"/>
      <c r="AQ119" s="226"/>
      <c r="AR119" s="226"/>
      <c r="AS119" s="226"/>
      <c r="AT119" s="226"/>
      <c r="AU119" s="226"/>
      <c r="AV119" s="226"/>
      <c r="AW119" s="226"/>
      <c r="AX119" s="226"/>
      <c r="AY119" s="226"/>
      <c r="AZ119" s="226"/>
      <c r="BA119" s="226"/>
      <c r="BB119" s="226"/>
      <c r="BC119" s="227" t="s">
        <v>592</v>
      </c>
      <c r="BD119" s="226"/>
      <c r="BE119" s="226"/>
      <c r="BF119" s="227" t="s">
        <v>592</v>
      </c>
    </row>
    <row r="120">
      <c r="A120" s="231"/>
      <c r="B120" s="89"/>
      <c r="C120" s="201" t="s">
        <v>755</v>
      </c>
      <c r="D120" s="5"/>
      <c r="E120" s="6"/>
      <c r="F120" s="226"/>
      <c r="G120" s="226"/>
      <c r="H120" s="226"/>
      <c r="I120" s="227">
        <v>0.0</v>
      </c>
      <c r="J120" s="226"/>
      <c r="K120" s="226"/>
      <c r="L120" s="227">
        <v>0.0</v>
      </c>
      <c r="M120" s="226"/>
      <c r="N120" s="226"/>
      <c r="O120" s="226"/>
      <c r="P120" s="226"/>
      <c r="Q120" s="141"/>
      <c r="R120" s="226"/>
      <c r="S120" s="226"/>
      <c r="T120" s="227" t="s">
        <v>592</v>
      </c>
      <c r="U120" s="226"/>
      <c r="V120" s="226"/>
      <c r="W120" s="226"/>
      <c r="X120" s="226"/>
      <c r="Y120" s="226"/>
      <c r="Z120" s="226"/>
      <c r="AA120" s="253"/>
      <c r="AB120" s="226"/>
      <c r="AC120" s="226"/>
      <c r="AD120" s="227" t="s">
        <v>2541</v>
      </c>
      <c r="AE120" s="226"/>
      <c r="AF120" s="226"/>
      <c r="AG120" s="226"/>
      <c r="AH120" s="226"/>
      <c r="AI120" s="226"/>
      <c r="AJ120" s="226"/>
      <c r="AK120" s="227" t="s">
        <v>2542</v>
      </c>
      <c r="AL120" s="226"/>
      <c r="AM120" s="121" t="s">
        <v>2542</v>
      </c>
      <c r="AN120" s="227">
        <v>0.0</v>
      </c>
      <c r="AO120" s="227">
        <v>0.0</v>
      </c>
      <c r="AP120" s="226"/>
      <c r="AQ120" s="226"/>
      <c r="AR120" s="226"/>
      <c r="AS120" s="226"/>
      <c r="AT120" s="226"/>
      <c r="AU120" s="226"/>
      <c r="AV120" s="226"/>
      <c r="AW120" s="226"/>
      <c r="AX120" s="226"/>
      <c r="AY120" s="226"/>
      <c r="AZ120" s="226"/>
      <c r="BA120" s="226"/>
      <c r="BB120" s="226"/>
      <c r="BC120" s="227" t="s">
        <v>592</v>
      </c>
      <c r="BD120" s="226"/>
      <c r="BE120" s="227"/>
      <c r="BF120" s="227" t="s">
        <v>592</v>
      </c>
    </row>
    <row r="121">
      <c r="A121" s="231"/>
      <c r="B121" s="206" t="s">
        <v>767</v>
      </c>
      <c r="C121" s="201" t="s">
        <v>753</v>
      </c>
      <c r="D121" s="5"/>
      <c r="E121" s="6"/>
      <c r="F121" s="226"/>
      <c r="G121" s="226"/>
      <c r="H121" s="226"/>
      <c r="I121" s="227">
        <v>0.0</v>
      </c>
      <c r="J121" s="226"/>
      <c r="K121" s="226"/>
      <c r="L121" s="227">
        <v>0.0</v>
      </c>
      <c r="M121" s="226"/>
      <c r="N121" s="226"/>
      <c r="O121" s="226"/>
      <c r="P121" s="226"/>
      <c r="Q121" s="141"/>
      <c r="R121" s="226"/>
      <c r="S121" s="226"/>
      <c r="T121" s="227" t="s">
        <v>592</v>
      </c>
      <c r="U121" s="226"/>
      <c r="V121" s="226"/>
      <c r="W121" s="226"/>
      <c r="X121" s="226"/>
      <c r="Y121" s="226"/>
      <c r="Z121" s="226"/>
      <c r="AA121" s="253"/>
      <c r="AB121" s="226"/>
      <c r="AC121" s="226"/>
      <c r="AD121" s="226"/>
      <c r="AE121" s="226"/>
      <c r="AF121" s="226"/>
      <c r="AG121" s="226"/>
      <c r="AH121" s="226"/>
      <c r="AI121" s="226"/>
      <c r="AJ121" s="226"/>
      <c r="AK121" s="226"/>
      <c r="AL121" s="226"/>
      <c r="AM121" s="141"/>
      <c r="AN121" s="227">
        <v>0.0</v>
      </c>
      <c r="AO121" s="227">
        <v>0.0</v>
      </c>
      <c r="AP121" s="226"/>
      <c r="AQ121" s="226"/>
      <c r="AR121" s="226"/>
      <c r="AS121" s="226"/>
      <c r="AT121" s="226"/>
      <c r="AU121" s="226"/>
      <c r="AV121" s="226"/>
      <c r="AW121" s="226"/>
      <c r="AX121" s="226"/>
      <c r="AY121" s="226"/>
      <c r="AZ121" s="226"/>
      <c r="BA121" s="226"/>
      <c r="BB121" s="226"/>
      <c r="BC121" s="227" t="s">
        <v>592</v>
      </c>
      <c r="BD121" s="226"/>
      <c r="BE121" s="226"/>
      <c r="BF121" s="227" t="s">
        <v>592</v>
      </c>
    </row>
    <row r="122">
      <c r="A122" s="231"/>
      <c r="B122" s="85"/>
      <c r="C122" s="201" t="s">
        <v>754</v>
      </c>
      <c r="D122" s="5"/>
      <c r="E122" s="6"/>
      <c r="F122" s="226"/>
      <c r="G122" s="226"/>
      <c r="H122" s="226"/>
      <c r="I122" s="227">
        <v>0.0</v>
      </c>
      <c r="J122" s="226"/>
      <c r="K122" s="226"/>
      <c r="L122" s="227">
        <v>0.0</v>
      </c>
      <c r="M122" s="226"/>
      <c r="N122" s="226"/>
      <c r="O122" s="226"/>
      <c r="P122" s="226"/>
      <c r="Q122" s="141"/>
      <c r="R122" s="226"/>
      <c r="S122" s="226"/>
      <c r="T122" s="227" t="s">
        <v>592</v>
      </c>
      <c r="U122" s="226"/>
      <c r="V122" s="226"/>
      <c r="W122" s="226"/>
      <c r="X122" s="226"/>
      <c r="Y122" s="226"/>
      <c r="Z122" s="226"/>
      <c r="AA122" s="253"/>
      <c r="AB122" s="226"/>
      <c r="AC122" s="226"/>
      <c r="AD122" s="226"/>
      <c r="AE122" s="226"/>
      <c r="AF122" s="226"/>
      <c r="AG122" s="226"/>
      <c r="AH122" s="226"/>
      <c r="AI122" s="226"/>
      <c r="AJ122" s="226"/>
      <c r="AK122" s="226"/>
      <c r="AL122" s="226"/>
      <c r="AM122" s="141"/>
      <c r="AN122" s="227">
        <v>0.0</v>
      </c>
      <c r="AO122" s="227">
        <v>0.0</v>
      </c>
      <c r="AP122" s="226"/>
      <c r="AQ122" s="226"/>
      <c r="AR122" s="226"/>
      <c r="AS122" s="226"/>
      <c r="AT122" s="226"/>
      <c r="AU122" s="226"/>
      <c r="AV122" s="226"/>
      <c r="AW122" s="226"/>
      <c r="AX122" s="226"/>
      <c r="AY122" s="226"/>
      <c r="AZ122" s="226"/>
      <c r="BA122" s="226"/>
      <c r="BB122" s="226"/>
      <c r="BC122" s="227" t="s">
        <v>592</v>
      </c>
      <c r="BD122" s="226"/>
      <c r="BE122" s="226"/>
      <c r="BF122" s="227" t="s">
        <v>592</v>
      </c>
    </row>
    <row r="123">
      <c r="A123" s="231"/>
      <c r="B123" s="89"/>
      <c r="C123" s="201" t="s">
        <v>755</v>
      </c>
      <c r="D123" s="5"/>
      <c r="E123" s="6"/>
      <c r="F123" s="226"/>
      <c r="G123" s="226"/>
      <c r="H123" s="226"/>
      <c r="I123" s="227">
        <v>0.0</v>
      </c>
      <c r="J123" s="226"/>
      <c r="K123" s="226"/>
      <c r="L123" s="227">
        <v>0.0</v>
      </c>
      <c r="M123" s="226"/>
      <c r="N123" s="226"/>
      <c r="O123" s="226"/>
      <c r="P123" s="226"/>
      <c r="Q123" s="141"/>
      <c r="R123" s="226"/>
      <c r="S123" s="226"/>
      <c r="T123" s="227" t="s">
        <v>592</v>
      </c>
      <c r="U123" s="226"/>
      <c r="V123" s="226"/>
      <c r="W123" s="226"/>
      <c r="X123" s="226"/>
      <c r="Y123" s="226"/>
      <c r="Z123" s="226"/>
      <c r="AA123" s="253"/>
      <c r="AB123" s="226"/>
      <c r="AC123" s="226"/>
      <c r="AD123" s="226"/>
      <c r="AE123" s="226"/>
      <c r="AF123" s="226"/>
      <c r="AG123" s="226"/>
      <c r="AH123" s="226"/>
      <c r="AI123" s="226"/>
      <c r="AJ123" s="226"/>
      <c r="AK123" s="226"/>
      <c r="AL123" s="226"/>
      <c r="AM123" s="141"/>
      <c r="AN123" s="227">
        <v>0.0</v>
      </c>
      <c r="AO123" s="227">
        <v>0.0</v>
      </c>
      <c r="AP123" s="226"/>
      <c r="AQ123" s="226"/>
      <c r="AR123" s="226"/>
      <c r="AS123" s="226"/>
      <c r="AT123" s="226"/>
      <c r="AU123" s="226"/>
      <c r="AV123" s="226"/>
      <c r="AW123" s="226"/>
      <c r="AX123" s="226"/>
      <c r="AY123" s="226"/>
      <c r="AZ123" s="226"/>
      <c r="BA123" s="226"/>
      <c r="BB123" s="226"/>
      <c r="BC123" s="227" t="s">
        <v>592</v>
      </c>
      <c r="BD123" s="226"/>
      <c r="BE123" s="226"/>
      <c r="BF123" s="227" t="s">
        <v>592</v>
      </c>
    </row>
    <row r="124">
      <c r="A124" s="231"/>
      <c r="B124" s="197" t="s">
        <v>769</v>
      </c>
      <c r="C124" s="5"/>
      <c r="D124" s="5"/>
      <c r="E124" s="6"/>
      <c r="F124" s="227" t="s">
        <v>729</v>
      </c>
      <c r="G124" s="227" t="s">
        <v>2543</v>
      </c>
      <c r="H124" s="226"/>
      <c r="I124" s="227">
        <v>0.0</v>
      </c>
      <c r="J124" s="226"/>
      <c r="K124" s="226"/>
      <c r="L124" s="226"/>
      <c r="M124" s="226"/>
      <c r="N124" s="226"/>
      <c r="O124" s="226"/>
      <c r="P124" s="226"/>
      <c r="Q124" s="141"/>
      <c r="R124" s="226"/>
      <c r="S124" s="226"/>
      <c r="T124" s="227" t="s">
        <v>592</v>
      </c>
      <c r="U124" s="226"/>
      <c r="V124" s="227" t="s">
        <v>192</v>
      </c>
      <c r="W124" s="226"/>
      <c r="X124" s="226"/>
      <c r="Y124" s="226"/>
      <c r="Z124" s="226"/>
      <c r="AA124" s="253"/>
      <c r="AB124" s="226"/>
      <c r="AC124" s="227" t="s">
        <v>192</v>
      </c>
      <c r="AD124" s="227"/>
      <c r="AE124" s="227" t="s">
        <v>729</v>
      </c>
      <c r="AF124" s="226"/>
      <c r="AG124" s="121" t="s">
        <v>2544</v>
      </c>
      <c r="AH124" s="226"/>
      <c r="AI124" s="227" t="s">
        <v>2545</v>
      </c>
      <c r="AJ124" s="226"/>
      <c r="AK124" s="227" t="s">
        <v>2545</v>
      </c>
      <c r="AL124" s="226"/>
      <c r="AM124" s="121" t="s">
        <v>2545</v>
      </c>
      <c r="AN124" s="226"/>
      <c r="AO124" s="227">
        <v>0.0</v>
      </c>
      <c r="AP124" s="226"/>
      <c r="AQ124" s="226"/>
      <c r="AR124" s="226"/>
      <c r="AS124" s="226"/>
      <c r="AT124" s="226"/>
      <c r="AU124" s="226"/>
      <c r="AV124" s="226"/>
      <c r="AW124" s="226"/>
      <c r="AX124" s="227" t="s">
        <v>2546</v>
      </c>
      <c r="AY124" s="226"/>
      <c r="AZ124" s="226"/>
      <c r="BA124" s="226"/>
      <c r="BB124" s="226"/>
      <c r="BC124" s="227" t="s">
        <v>592</v>
      </c>
      <c r="BD124" s="226"/>
      <c r="BE124" s="227" t="s">
        <v>421</v>
      </c>
      <c r="BF124" s="226"/>
    </row>
    <row r="125">
      <c r="A125" s="231"/>
      <c r="B125" s="136" t="s">
        <v>770</v>
      </c>
      <c r="C125" s="5"/>
      <c r="D125" s="5"/>
      <c r="E125" s="6"/>
      <c r="F125" s="226"/>
      <c r="G125" s="226"/>
      <c r="H125" s="226"/>
      <c r="I125" s="227">
        <v>0.0</v>
      </c>
      <c r="J125" s="226"/>
      <c r="K125" s="226"/>
      <c r="L125" s="227">
        <v>0.0</v>
      </c>
      <c r="M125" s="226"/>
      <c r="N125" s="226"/>
      <c r="O125" s="226"/>
      <c r="P125" s="226"/>
      <c r="Q125" s="141"/>
      <c r="R125" s="226"/>
      <c r="S125" s="226"/>
      <c r="T125" s="226"/>
      <c r="U125" s="226"/>
      <c r="V125" s="226"/>
      <c r="W125" s="226"/>
      <c r="X125" s="226"/>
      <c r="Y125" s="226"/>
      <c r="Z125" s="226"/>
      <c r="AA125" s="253"/>
      <c r="AB125" s="226"/>
      <c r="AC125" s="226"/>
      <c r="AD125" s="227">
        <v>90.0</v>
      </c>
      <c r="AE125" s="226"/>
      <c r="AF125" s="226"/>
      <c r="AG125" s="226"/>
      <c r="AH125" s="226"/>
      <c r="AI125" s="226"/>
      <c r="AJ125" s="226"/>
      <c r="AK125" s="227">
        <v>0.0</v>
      </c>
      <c r="AL125" s="226"/>
      <c r="AM125" s="121">
        <v>0.0</v>
      </c>
      <c r="AN125" s="227">
        <v>0.0</v>
      </c>
      <c r="AO125" s="227">
        <v>0.0</v>
      </c>
      <c r="AP125" s="226"/>
      <c r="AQ125" s="226"/>
      <c r="AR125" s="226"/>
      <c r="AS125" s="226"/>
      <c r="AT125" s="226"/>
      <c r="AU125" s="226"/>
      <c r="AV125" s="226"/>
      <c r="AW125" s="226"/>
      <c r="AX125" s="226"/>
      <c r="AY125" s="226"/>
      <c r="AZ125" s="226"/>
      <c r="BA125" s="226"/>
      <c r="BB125" s="226"/>
      <c r="BC125" s="226"/>
      <c r="BD125" s="227" t="s">
        <v>529</v>
      </c>
      <c r="BE125" s="226"/>
      <c r="BF125" s="226"/>
    </row>
    <row r="126">
      <c r="A126" s="231"/>
      <c r="B126" s="136" t="s">
        <v>771</v>
      </c>
      <c r="C126" s="5"/>
      <c r="D126" s="5"/>
      <c r="E126" s="6"/>
      <c r="F126" s="226"/>
      <c r="G126" s="226"/>
      <c r="H126" s="226"/>
      <c r="I126" s="227">
        <v>0.0</v>
      </c>
      <c r="J126" s="226"/>
      <c r="K126" s="226"/>
      <c r="L126" s="227">
        <v>0.0</v>
      </c>
      <c r="M126" s="226"/>
      <c r="N126" s="226"/>
      <c r="O126" s="226"/>
      <c r="P126" s="226"/>
      <c r="Q126" s="141"/>
      <c r="R126" s="226"/>
      <c r="S126" s="226"/>
      <c r="T126" s="226"/>
      <c r="U126" s="226"/>
      <c r="V126" s="226"/>
      <c r="W126" s="226"/>
      <c r="X126" s="226"/>
      <c r="Y126" s="226"/>
      <c r="Z126" s="226"/>
      <c r="AA126" s="253"/>
      <c r="AB126" s="226"/>
      <c r="AC126" s="226"/>
      <c r="AD126" s="227">
        <v>90.0</v>
      </c>
      <c r="AE126" s="226"/>
      <c r="AF126" s="226"/>
      <c r="AG126" s="226"/>
      <c r="AH126" s="226"/>
      <c r="AI126" s="226"/>
      <c r="AJ126" s="226"/>
      <c r="AK126" s="226"/>
      <c r="AL126" s="226"/>
      <c r="AM126" s="121">
        <v>0.0</v>
      </c>
      <c r="AN126" s="227">
        <v>0.0</v>
      </c>
      <c r="AO126" s="227">
        <v>0.0</v>
      </c>
      <c r="AP126" s="226"/>
      <c r="AQ126" s="226"/>
      <c r="AR126" s="226"/>
      <c r="AS126" s="226"/>
      <c r="AT126" s="226"/>
      <c r="AU126" s="226"/>
      <c r="AV126" s="226"/>
      <c r="AW126" s="226"/>
      <c r="AX126" s="226"/>
      <c r="AY126" s="226"/>
      <c r="AZ126" s="226"/>
      <c r="BA126" s="227">
        <v>100.0</v>
      </c>
      <c r="BB126" s="226"/>
      <c r="BC126" s="226"/>
      <c r="BD126" s="226"/>
      <c r="BE126" s="226"/>
      <c r="BF126" s="226"/>
    </row>
    <row r="127">
      <c r="A127" s="231"/>
      <c r="B127" s="136" t="s">
        <v>772</v>
      </c>
      <c r="C127" s="5"/>
      <c r="D127" s="5"/>
      <c r="E127" s="6"/>
      <c r="F127" s="226"/>
      <c r="G127" s="226"/>
      <c r="H127" s="226"/>
      <c r="I127" s="227">
        <v>0.0</v>
      </c>
      <c r="J127" s="226"/>
      <c r="K127" s="226"/>
      <c r="L127" s="227">
        <v>0.0</v>
      </c>
      <c r="M127" s="226"/>
      <c r="N127" s="226"/>
      <c r="O127" s="226"/>
      <c r="P127" s="226"/>
      <c r="Q127" s="141"/>
      <c r="R127" s="226"/>
      <c r="S127" s="226"/>
      <c r="T127" s="226"/>
      <c r="U127" s="226"/>
      <c r="V127" s="226"/>
      <c r="W127" s="226"/>
      <c r="X127" s="226"/>
      <c r="Y127" s="226"/>
      <c r="Z127" s="226"/>
      <c r="AA127" s="253"/>
      <c r="AB127" s="226"/>
      <c r="AC127" s="226"/>
      <c r="AD127" s="227">
        <v>90.0</v>
      </c>
      <c r="AE127" s="226"/>
      <c r="AF127" s="226"/>
      <c r="AG127" s="226"/>
      <c r="AH127" s="226"/>
      <c r="AI127" s="226"/>
      <c r="AJ127" s="226"/>
      <c r="AK127" s="226"/>
      <c r="AL127" s="226"/>
      <c r="AM127" s="121">
        <v>0.0</v>
      </c>
      <c r="AN127" s="227">
        <v>0.0</v>
      </c>
      <c r="AO127" s="227">
        <v>0.0</v>
      </c>
      <c r="AP127" s="226"/>
      <c r="AQ127" s="226"/>
      <c r="AR127" s="226"/>
      <c r="AS127" s="226"/>
      <c r="AT127" s="226"/>
      <c r="AU127" s="226"/>
      <c r="AV127" s="226"/>
      <c r="AW127" s="226"/>
      <c r="AX127" s="226"/>
      <c r="AY127" s="226"/>
      <c r="AZ127" s="226"/>
      <c r="BA127" s="226"/>
      <c r="BB127" s="226"/>
      <c r="BC127" s="226"/>
      <c r="BD127" s="226"/>
      <c r="BE127" s="226"/>
      <c r="BF127" s="226"/>
    </row>
    <row r="128">
      <c r="A128" s="231"/>
      <c r="B128" s="136" t="s">
        <v>773</v>
      </c>
      <c r="C128" s="5"/>
      <c r="D128" s="5"/>
      <c r="E128" s="6"/>
      <c r="F128" s="250"/>
      <c r="G128" s="226"/>
      <c r="H128" s="227">
        <v>100.0</v>
      </c>
      <c r="I128" s="227">
        <v>100.0</v>
      </c>
      <c r="J128" s="226"/>
      <c r="K128" s="226"/>
      <c r="L128" s="227">
        <v>100.0</v>
      </c>
      <c r="M128" s="226"/>
      <c r="N128" s="226"/>
      <c r="O128" s="226"/>
      <c r="P128" s="226"/>
      <c r="Q128" s="141"/>
      <c r="R128" s="227">
        <v>100.0</v>
      </c>
      <c r="S128" s="226"/>
      <c r="T128" s="226"/>
      <c r="U128" s="226"/>
      <c r="V128" s="226"/>
      <c r="W128" s="226"/>
      <c r="X128" s="226"/>
      <c r="Y128" s="226"/>
      <c r="Z128" s="226"/>
      <c r="AA128" s="253"/>
      <c r="AB128" s="226"/>
      <c r="AC128" s="226"/>
      <c r="AD128" s="227">
        <v>90.0</v>
      </c>
      <c r="AE128" s="226"/>
      <c r="AF128" s="227">
        <v>100.0</v>
      </c>
      <c r="AG128" s="226"/>
      <c r="AH128" s="226"/>
      <c r="AI128" s="226"/>
      <c r="AJ128" s="227">
        <v>60.0</v>
      </c>
      <c r="AK128" s="226"/>
      <c r="AL128" s="226"/>
      <c r="AM128" s="121">
        <v>0.0</v>
      </c>
      <c r="AN128" s="227">
        <v>0.0</v>
      </c>
      <c r="AO128" s="227">
        <v>0.0</v>
      </c>
      <c r="AP128" s="226"/>
      <c r="AQ128" s="226"/>
      <c r="AR128" s="226"/>
      <c r="AS128" s="226"/>
      <c r="AT128" s="226"/>
      <c r="AU128" s="226"/>
      <c r="AV128" s="226"/>
      <c r="AW128" s="227">
        <v>100.0</v>
      </c>
      <c r="AX128" s="226"/>
      <c r="AY128" s="226"/>
      <c r="AZ128" s="226"/>
      <c r="BA128" s="226"/>
      <c r="BB128" s="226"/>
      <c r="BC128" s="226"/>
      <c r="BD128" s="226"/>
      <c r="BE128" s="226"/>
      <c r="BF128" s="226"/>
    </row>
    <row r="129">
      <c r="A129" s="231"/>
      <c r="B129" s="136" t="s">
        <v>774</v>
      </c>
      <c r="C129" s="5"/>
      <c r="D129" s="5"/>
      <c r="E129" s="6"/>
      <c r="F129" s="226"/>
      <c r="G129" s="226"/>
      <c r="H129" s="226"/>
      <c r="I129" s="227">
        <v>0.0</v>
      </c>
      <c r="J129" s="226"/>
      <c r="K129" s="226"/>
      <c r="L129" s="227">
        <v>0.0</v>
      </c>
      <c r="M129" s="226"/>
      <c r="N129" s="226"/>
      <c r="O129" s="226"/>
      <c r="P129" s="226"/>
      <c r="Q129" s="141"/>
      <c r="R129" s="226"/>
      <c r="S129" s="226"/>
      <c r="T129" s="226"/>
      <c r="U129" s="226"/>
      <c r="V129" s="226"/>
      <c r="W129" s="226"/>
      <c r="X129" s="226"/>
      <c r="Y129" s="226"/>
      <c r="Z129" s="226"/>
      <c r="AA129" s="253"/>
      <c r="AB129" s="227" t="s">
        <v>528</v>
      </c>
      <c r="AC129" s="226"/>
      <c r="AD129" s="227">
        <v>90.0</v>
      </c>
      <c r="AE129" s="226"/>
      <c r="AF129" s="226"/>
      <c r="AG129" s="226"/>
      <c r="AH129" s="226"/>
      <c r="AI129" s="226"/>
      <c r="AJ129" s="226"/>
      <c r="AK129" s="226"/>
      <c r="AL129" s="226"/>
      <c r="AM129" s="190">
        <v>1.0</v>
      </c>
      <c r="AN129" s="227">
        <v>100.0</v>
      </c>
      <c r="AO129" s="227">
        <v>0.0</v>
      </c>
      <c r="AP129" s="226"/>
      <c r="AQ129" s="226"/>
      <c r="AR129" s="226"/>
      <c r="AS129" s="226"/>
      <c r="AT129" s="226"/>
      <c r="AU129" s="226"/>
      <c r="AV129" s="226"/>
      <c r="AW129" s="226"/>
      <c r="AX129" s="226"/>
      <c r="AY129" s="226"/>
      <c r="AZ129" s="226"/>
      <c r="BA129" s="226"/>
      <c r="BB129" s="226"/>
      <c r="BC129" s="226"/>
      <c r="BD129" s="226"/>
      <c r="BE129" s="226"/>
      <c r="BF129" s="226"/>
    </row>
    <row r="130">
      <c r="A130" s="231"/>
      <c r="B130" s="136" t="s">
        <v>775</v>
      </c>
      <c r="C130" s="5"/>
      <c r="D130" s="5"/>
      <c r="E130" s="6"/>
      <c r="F130" s="227">
        <v>0.0</v>
      </c>
      <c r="G130" s="226"/>
      <c r="H130" s="227">
        <v>0.805</v>
      </c>
      <c r="I130" s="227">
        <v>0.0</v>
      </c>
      <c r="J130" s="226"/>
      <c r="K130" s="226"/>
      <c r="L130" s="227">
        <v>0.0</v>
      </c>
      <c r="M130" s="226"/>
      <c r="N130" s="226"/>
      <c r="O130" s="121" t="s">
        <v>2455</v>
      </c>
      <c r="P130" s="141"/>
      <c r="Q130" s="141"/>
      <c r="R130" s="227" t="s">
        <v>2547</v>
      </c>
      <c r="S130" s="226"/>
      <c r="T130" s="227" t="s">
        <v>592</v>
      </c>
      <c r="U130" s="226"/>
      <c r="V130" s="226"/>
      <c r="W130" s="226"/>
      <c r="X130" s="226"/>
      <c r="Y130" s="226"/>
      <c r="Z130" s="226"/>
      <c r="AA130" s="253"/>
      <c r="AB130" s="226"/>
      <c r="AC130" s="226"/>
      <c r="AD130" s="227">
        <v>0.0</v>
      </c>
      <c r="AE130" s="227" t="s">
        <v>421</v>
      </c>
      <c r="AF130" s="227" t="s">
        <v>421</v>
      </c>
      <c r="AG130" s="227">
        <v>0.0</v>
      </c>
      <c r="AH130" s="226"/>
      <c r="AI130" s="226"/>
      <c r="AJ130" s="227">
        <v>0.3</v>
      </c>
      <c r="AK130" s="226"/>
      <c r="AL130" s="226"/>
      <c r="AM130" s="121" t="s">
        <v>213</v>
      </c>
      <c r="AN130" s="227" t="s">
        <v>421</v>
      </c>
      <c r="AO130" s="227" t="s">
        <v>213</v>
      </c>
      <c r="AP130" s="226"/>
      <c r="AQ130" s="227" t="s">
        <v>192</v>
      </c>
      <c r="AR130" s="227" t="s">
        <v>421</v>
      </c>
      <c r="AS130" s="227" t="s">
        <v>421</v>
      </c>
      <c r="AT130" s="227" t="s">
        <v>421</v>
      </c>
      <c r="AU130" s="226"/>
      <c r="AV130" s="226"/>
      <c r="AW130" s="227" t="s">
        <v>592</v>
      </c>
      <c r="AX130" s="227" t="s">
        <v>2548</v>
      </c>
      <c r="AY130" s="226"/>
      <c r="AZ130" s="226"/>
      <c r="BA130" s="227">
        <v>1.0E-4</v>
      </c>
      <c r="BB130" s="227" t="s">
        <v>592</v>
      </c>
      <c r="BC130" s="227" t="s">
        <v>592</v>
      </c>
      <c r="BD130" s="227">
        <v>0.125</v>
      </c>
      <c r="BE130" s="226"/>
      <c r="BF130" s="226"/>
    </row>
    <row r="131">
      <c r="A131" s="231"/>
      <c r="B131" s="136" t="s">
        <v>779</v>
      </c>
      <c r="C131" s="5"/>
      <c r="D131" s="5"/>
      <c r="E131" s="6"/>
      <c r="F131" s="227">
        <v>0.0</v>
      </c>
      <c r="G131" s="226"/>
      <c r="H131" s="227">
        <v>100.0</v>
      </c>
      <c r="I131" s="227">
        <v>0.0</v>
      </c>
      <c r="J131" s="226"/>
      <c r="K131" s="226"/>
      <c r="L131" s="227">
        <v>0.0</v>
      </c>
      <c r="M131" s="226"/>
      <c r="N131" s="226"/>
      <c r="O131" s="114">
        <v>100.0</v>
      </c>
      <c r="Q131" s="141"/>
      <c r="R131" s="226"/>
      <c r="S131" s="226"/>
      <c r="T131" s="227" t="s">
        <v>592</v>
      </c>
      <c r="U131" s="226"/>
      <c r="V131" s="226"/>
      <c r="W131" s="226"/>
      <c r="X131" s="226"/>
      <c r="Y131" s="226"/>
      <c r="Z131" s="226"/>
      <c r="AA131" s="253"/>
      <c r="AB131" s="226"/>
      <c r="AC131" s="226"/>
      <c r="AD131" s="226"/>
      <c r="AE131" s="226"/>
      <c r="AF131" s="227" t="s">
        <v>421</v>
      </c>
      <c r="AG131" s="227">
        <v>0.0</v>
      </c>
      <c r="AH131" s="226"/>
      <c r="AI131" s="226"/>
      <c r="AJ131" s="250">
        <v>0.2</v>
      </c>
      <c r="AK131" s="226"/>
      <c r="AL131" s="226"/>
      <c r="AM131" s="121" t="s">
        <v>213</v>
      </c>
      <c r="AN131" s="227" t="s">
        <v>421</v>
      </c>
      <c r="AO131" s="227" t="s">
        <v>213</v>
      </c>
      <c r="AP131" s="226"/>
      <c r="AQ131" s="227" t="s">
        <v>192</v>
      </c>
      <c r="AR131" s="227" t="s">
        <v>421</v>
      </c>
      <c r="AS131" s="227" t="s">
        <v>421</v>
      </c>
      <c r="AT131" s="227" t="s">
        <v>421</v>
      </c>
      <c r="AU131" s="226"/>
      <c r="AV131" s="226"/>
      <c r="AW131" s="226"/>
      <c r="AX131" s="250">
        <v>0.5</v>
      </c>
      <c r="AY131" s="226"/>
      <c r="AZ131" s="226"/>
      <c r="BA131" s="227">
        <v>100.0</v>
      </c>
      <c r="BB131" s="227" t="s">
        <v>592</v>
      </c>
      <c r="BC131" s="227" t="s">
        <v>592</v>
      </c>
      <c r="BD131" s="227">
        <v>100.0</v>
      </c>
      <c r="BE131" s="226"/>
      <c r="BF131" s="226"/>
    </row>
    <row r="132">
      <c r="A132" s="231"/>
      <c r="B132" s="186" t="s">
        <v>785</v>
      </c>
      <c r="C132" s="5"/>
      <c r="D132" s="5"/>
      <c r="E132" s="6"/>
      <c r="F132" s="121" t="s">
        <v>2549</v>
      </c>
      <c r="G132" s="226"/>
      <c r="H132" s="227" t="s">
        <v>192</v>
      </c>
      <c r="I132" s="226"/>
      <c r="J132" s="226"/>
      <c r="K132" s="226"/>
      <c r="L132" s="226"/>
      <c r="M132" s="226"/>
      <c r="N132" s="226"/>
      <c r="O132" s="121" t="s">
        <v>2549</v>
      </c>
      <c r="P132" s="141"/>
      <c r="Q132" s="141"/>
      <c r="R132" s="226"/>
      <c r="S132" s="226"/>
      <c r="T132" s="227" t="s">
        <v>592</v>
      </c>
      <c r="U132" s="226"/>
      <c r="V132" s="227" t="s">
        <v>192</v>
      </c>
      <c r="W132" s="226"/>
      <c r="X132" s="226"/>
      <c r="Y132" s="226"/>
      <c r="Z132" s="226"/>
      <c r="AA132" s="253"/>
      <c r="AB132" s="226"/>
      <c r="AC132" s="227" t="s">
        <v>192</v>
      </c>
      <c r="AD132" s="121" t="s">
        <v>2550</v>
      </c>
      <c r="AE132" s="121" t="s">
        <v>2549</v>
      </c>
      <c r="AF132" s="227" t="s">
        <v>540</v>
      </c>
      <c r="AG132" s="227" t="s">
        <v>540</v>
      </c>
      <c r="AH132" s="226"/>
      <c r="AI132" s="121" t="s">
        <v>2549</v>
      </c>
      <c r="AJ132" s="226"/>
      <c r="AK132" s="227" t="s">
        <v>532</v>
      </c>
      <c r="AL132" s="226"/>
      <c r="AM132" s="121" t="s">
        <v>2551</v>
      </c>
      <c r="AN132" s="226"/>
      <c r="AO132" s="227" t="s">
        <v>192</v>
      </c>
      <c r="AP132" s="226"/>
      <c r="AQ132" s="227" t="s">
        <v>192</v>
      </c>
      <c r="AR132" s="227" t="s">
        <v>421</v>
      </c>
      <c r="AS132" s="227" t="s">
        <v>421</v>
      </c>
      <c r="AT132" s="227" t="s">
        <v>421</v>
      </c>
      <c r="AU132" s="226"/>
      <c r="AV132" s="226"/>
      <c r="AW132" s="226"/>
      <c r="AX132" s="227" t="s">
        <v>539</v>
      </c>
      <c r="AY132" s="226"/>
      <c r="AZ132" s="226"/>
      <c r="BA132" s="227" t="s">
        <v>214</v>
      </c>
      <c r="BB132" s="226"/>
      <c r="BC132" s="227" t="s">
        <v>592</v>
      </c>
      <c r="BD132" s="226"/>
      <c r="BE132" s="226"/>
      <c r="BF132" s="121" t="s">
        <v>2552</v>
      </c>
    </row>
    <row r="133">
      <c r="A133" s="231"/>
      <c r="B133" s="136" t="s">
        <v>786</v>
      </c>
      <c r="C133" s="5"/>
      <c r="D133" s="5"/>
      <c r="E133" s="6"/>
      <c r="F133" s="227" t="s">
        <v>540</v>
      </c>
      <c r="G133" s="227" t="s">
        <v>532</v>
      </c>
      <c r="H133" s="227" t="s">
        <v>530</v>
      </c>
      <c r="I133" s="227">
        <v>0.0</v>
      </c>
      <c r="J133" s="226"/>
      <c r="K133" s="226"/>
      <c r="L133" s="227" t="s">
        <v>530</v>
      </c>
      <c r="M133" s="226"/>
      <c r="N133" s="226"/>
      <c r="O133" s="227" t="s">
        <v>421</v>
      </c>
      <c r="P133" s="226"/>
      <c r="Q133" s="141"/>
      <c r="R133" s="226"/>
      <c r="S133" s="226"/>
      <c r="T133" s="227" t="s">
        <v>529</v>
      </c>
      <c r="U133" s="226"/>
      <c r="V133" s="226"/>
      <c r="W133" s="226"/>
      <c r="X133" s="226"/>
      <c r="Y133" s="226"/>
      <c r="Z133" s="226"/>
      <c r="AA133" s="232" t="s">
        <v>532</v>
      </c>
      <c r="AB133" s="227" t="s">
        <v>539</v>
      </c>
      <c r="AC133" s="227" t="s">
        <v>192</v>
      </c>
      <c r="AD133" s="227" t="s">
        <v>529</v>
      </c>
      <c r="AE133" s="227" t="s">
        <v>540</v>
      </c>
      <c r="AF133" s="226"/>
      <c r="AG133" s="227" t="s">
        <v>540</v>
      </c>
      <c r="AH133" s="226"/>
      <c r="AI133" s="227" t="s">
        <v>540</v>
      </c>
      <c r="AJ133" s="226"/>
      <c r="AK133" s="227" t="s">
        <v>532</v>
      </c>
      <c r="AL133" s="226"/>
      <c r="AM133" s="121" t="s">
        <v>539</v>
      </c>
      <c r="AN133" s="227" t="s">
        <v>540</v>
      </c>
      <c r="AO133" s="227" t="s">
        <v>532</v>
      </c>
      <c r="AP133" s="227" t="s">
        <v>2553</v>
      </c>
      <c r="AQ133" s="227" t="s">
        <v>540</v>
      </c>
      <c r="AR133" s="227" t="s">
        <v>540</v>
      </c>
      <c r="AS133" s="227" t="s">
        <v>540</v>
      </c>
      <c r="AT133" s="227" t="s">
        <v>532</v>
      </c>
      <c r="AU133" s="226"/>
      <c r="AV133" s="226"/>
      <c r="AW133" s="226"/>
      <c r="AX133" s="227" t="s">
        <v>539</v>
      </c>
      <c r="AY133" s="226"/>
      <c r="AZ133" s="226"/>
      <c r="BA133" s="227" t="s">
        <v>540</v>
      </c>
      <c r="BB133" s="226"/>
      <c r="BC133" s="227" t="s">
        <v>529</v>
      </c>
      <c r="BD133" s="227" t="s">
        <v>532</v>
      </c>
      <c r="BE133" s="226"/>
      <c r="BF133" s="227" t="s">
        <v>532</v>
      </c>
    </row>
    <row r="134">
      <c r="A134" s="231"/>
      <c r="B134" s="136" t="s">
        <v>793</v>
      </c>
      <c r="C134" s="5"/>
      <c r="D134" s="5"/>
      <c r="E134" s="6"/>
      <c r="F134" s="227"/>
      <c r="G134" s="226"/>
      <c r="H134" s="227">
        <v>0.805</v>
      </c>
      <c r="I134" s="227">
        <v>0.0</v>
      </c>
      <c r="J134" s="226"/>
      <c r="K134" s="226"/>
      <c r="L134" s="227" t="s">
        <v>2554</v>
      </c>
      <c r="M134" s="226"/>
      <c r="N134" s="226"/>
      <c r="O134" s="226"/>
      <c r="P134" s="226"/>
      <c r="Q134" s="141"/>
      <c r="R134" s="226"/>
      <c r="S134" s="226"/>
      <c r="T134" s="227" t="s">
        <v>2555</v>
      </c>
      <c r="U134" s="226"/>
      <c r="V134" s="226"/>
      <c r="W134" s="226"/>
      <c r="X134" s="226"/>
      <c r="Y134" s="226"/>
      <c r="Z134" s="226"/>
      <c r="AA134" s="253"/>
      <c r="AB134" s="227" t="s">
        <v>515</v>
      </c>
      <c r="AC134" s="226"/>
      <c r="AD134" s="227">
        <v>0.63</v>
      </c>
      <c r="AE134" s="227" t="s">
        <v>421</v>
      </c>
      <c r="AF134" s="226"/>
      <c r="AG134" s="227">
        <v>0.0</v>
      </c>
      <c r="AH134" s="226"/>
      <c r="AI134" s="227" t="s">
        <v>421</v>
      </c>
      <c r="AJ134" s="226"/>
      <c r="AK134" s="226"/>
      <c r="AL134" s="226"/>
      <c r="AM134" s="121" t="s">
        <v>421</v>
      </c>
      <c r="AN134" s="227" t="s">
        <v>421</v>
      </c>
      <c r="AO134" s="227" t="s">
        <v>598</v>
      </c>
      <c r="AP134" s="226"/>
      <c r="AQ134" s="226"/>
      <c r="AR134" s="227" t="s">
        <v>421</v>
      </c>
      <c r="AS134" s="227" t="s">
        <v>532</v>
      </c>
      <c r="AT134" s="227" t="s">
        <v>421</v>
      </c>
      <c r="AU134" s="226"/>
      <c r="AV134" s="226"/>
      <c r="AW134" s="226"/>
      <c r="AX134" s="226"/>
      <c r="AY134" s="226"/>
      <c r="AZ134" s="226"/>
      <c r="BA134" s="227" t="s">
        <v>421</v>
      </c>
      <c r="BB134" s="227" t="s">
        <v>540</v>
      </c>
      <c r="BC134" s="227" t="s">
        <v>2555</v>
      </c>
      <c r="BD134" s="227">
        <v>0.0</v>
      </c>
      <c r="BE134" s="226"/>
      <c r="BF134" s="226"/>
    </row>
    <row r="135">
      <c r="A135" s="231"/>
      <c r="B135" s="136" t="s">
        <v>794</v>
      </c>
      <c r="C135" s="5"/>
      <c r="D135" s="5"/>
      <c r="E135" s="6"/>
      <c r="F135" s="227" t="s">
        <v>192</v>
      </c>
      <c r="G135" s="226"/>
      <c r="H135" s="227" t="s">
        <v>2556</v>
      </c>
      <c r="I135" s="227">
        <v>0.0</v>
      </c>
      <c r="J135" s="226"/>
      <c r="K135" s="227" t="s">
        <v>192</v>
      </c>
      <c r="L135" s="227" t="s">
        <v>2556</v>
      </c>
      <c r="M135" s="226"/>
      <c r="N135" s="226"/>
      <c r="O135" s="226"/>
      <c r="P135" s="226"/>
      <c r="Q135" s="141"/>
      <c r="R135" s="226"/>
      <c r="S135" s="226"/>
      <c r="T135" s="227" t="s">
        <v>213</v>
      </c>
      <c r="U135" s="226"/>
      <c r="V135" s="226"/>
      <c r="W135" s="226"/>
      <c r="X135" s="227" t="s">
        <v>213</v>
      </c>
      <c r="Y135" s="226"/>
      <c r="Z135" s="226"/>
      <c r="AA135" s="232" t="s">
        <v>192</v>
      </c>
      <c r="AB135" s="227" t="s">
        <v>2557</v>
      </c>
      <c r="AC135" s="226"/>
      <c r="AD135" s="227" t="s">
        <v>213</v>
      </c>
      <c r="AE135" s="226"/>
      <c r="AF135" s="226"/>
      <c r="AG135" s="121" t="s">
        <v>1377</v>
      </c>
      <c r="AH135" s="226"/>
      <c r="AI135" s="227" t="s">
        <v>192</v>
      </c>
      <c r="AJ135" s="227" t="s">
        <v>421</v>
      </c>
      <c r="AK135" s="227">
        <v>0.0</v>
      </c>
      <c r="AL135" s="226"/>
      <c r="AM135" s="121">
        <v>0.08</v>
      </c>
      <c r="AN135" s="227" t="s">
        <v>192</v>
      </c>
      <c r="AO135" s="227" t="s">
        <v>598</v>
      </c>
      <c r="AP135" s="226"/>
      <c r="AQ135" s="226"/>
      <c r="AR135" s="227" t="s">
        <v>421</v>
      </c>
      <c r="AS135" s="227" t="s">
        <v>540</v>
      </c>
      <c r="AT135" s="227" t="s">
        <v>421</v>
      </c>
      <c r="AU135" s="226"/>
      <c r="AV135" s="226"/>
      <c r="AW135" s="227" t="s">
        <v>2558</v>
      </c>
      <c r="AX135" s="227">
        <v>50.0</v>
      </c>
      <c r="AY135" s="226"/>
      <c r="AZ135" s="226"/>
      <c r="BA135" s="227" t="s">
        <v>192</v>
      </c>
      <c r="BB135" s="227" t="s">
        <v>592</v>
      </c>
      <c r="BC135" s="227" t="s">
        <v>213</v>
      </c>
      <c r="BD135" s="226"/>
      <c r="BE135" s="227" t="s">
        <v>192</v>
      </c>
      <c r="BF135" s="226"/>
    </row>
    <row r="136">
      <c r="A136" s="231"/>
      <c r="B136" s="136" t="s">
        <v>796</v>
      </c>
      <c r="C136" s="5"/>
      <c r="D136" s="5"/>
      <c r="E136" s="6"/>
      <c r="F136" s="121" t="s">
        <v>2559</v>
      </c>
      <c r="G136" s="226"/>
      <c r="H136" s="226"/>
      <c r="I136" s="227">
        <v>0.0</v>
      </c>
      <c r="J136" s="226"/>
      <c r="K136" s="227" t="s">
        <v>192</v>
      </c>
      <c r="L136" s="227" t="s">
        <v>2560</v>
      </c>
      <c r="M136" s="226"/>
      <c r="N136" s="226"/>
      <c r="O136" s="226"/>
      <c r="P136" s="226"/>
      <c r="Q136" s="141"/>
      <c r="R136" s="226"/>
      <c r="S136" s="226"/>
      <c r="T136" s="227" t="s">
        <v>592</v>
      </c>
      <c r="U136" s="227" t="s">
        <v>2561</v>
      </c>
      <c r="V136" s="226"/>
      <c r="W136" s="226"/>
      <c r="X136" s="227" t="s">
        <v>213</v>
      </c>
      <c r="Y136" s="226"/>
      <c r="Z136" s="226"/>
      <c r="AA136" s="232" t="s">
        <v>192</v>
      </c>
      <c r="AB136" s="227" t="s">
        <v>515</v>
      </c>
      <c r="AC136" s="226"/>
      <c r="AD136" s="227" t="s">
        <v>213</v>
      </c>
      <c r="AE136" s="227" t="s">
        <v>2562</v>
      </c>
      <c r="AF136" s="227" t="s">
        <v>540</v>
      </c>
      <c r="AG136" s="227" t="s">
        <v>192</v>
      </c>
      <c r="AH136" s="226"/>
      <c r="AI136" s="227" t="s">
        <v>2563</v>
      </c>
      <c r="AJ136" s="226"/>
      <c r="AK136" s="226"/>
      <c r="AL136" s="226"/>
      <c r="AM136" s="121">
        <v>0.08</v>
      </c>
      <c r="AN136" s="227" t="s">
        <v>192</v>
      </c>
      <c r="AO136" s="227" t="s">
        <v>598</v>
      </c>
      <c r="AP136" s="226"/>
      <c r="AQ136" s="226"/>
      <c r="AR136" s="227" t="s">
        <v>421</v>
      </c>
      <c r="AS136" s="227" t="s">
        <v>532</v>
      </c>
      <c r="AT136" s="227" t="s">
        <v>421</v>
      </c>
      <c r="AU136" s="226"/>
      <c r="AV136" s="226"/>
      <c r="AW136" s="226"/>
      <c r="AX136" s="227">
        <v>20.25</v>
      </c>
      <c r="AY136" s="226"/>
      <c r="AZ136" s="226"/>
      <c r="BA136" s="227" t="s">
        <v>192</v>
      </c>
      <c r="BB136" s="227" t="s">
        <v>592</v>
      </c>
      <c r="BC136" s="227" t="s">
        <v>592</v>
      </c>
      <c r="BD136" s="227">
        <v>0.0</v>
      </c>
      <c r="BE136" s="227" t="s">
        <v>192</v>
      </c>
      <c r="BF136" s="226"/>
    </row>
    <row r="137">
      <c r="A137" s="231"/>
      <c r="B137" s="136" t="s">
        <v>798</v>
      </c>
      <c r="C137" s="5"/>
      <c r="D137" s="5"/>
      <c r="E137" s="6"/>
      <c r="F137" s="227" t="s">
        <v>192</v>
      </c>
      <c r="G137" s="226"/>
      <c r="H137" s="226"/>
      <c r="I137" s="227">
        <v>0.0</v>
      </c>
      <c r="J137" s="226"/>
      <c r="K137" s="227" t="s">
        <v>192</v>
      </c>
      <c r="L137" s="227" t="s">
        <v>2560</v>
      </c>
      <c r="M137" s="226"/>
      <c r="N137" s="226"/>
      <c r="O137" s="226"/>
      <c r="P137" s="226"/>
      <c r="Q137" s="141"/>
      <c r="R137" s="226"/>
      <c r="S137" s="226"/>
      <c r="T137" s="227" t="s">
        <v>592</v>
      </c>
      <c r="U137" s="227" t="s">
        <v>799</v>
      </c>
      <c r="V137" s="226"/>
      <c r="W137" s="226"/>
      <c r="X137" s="227" t="s">
        <v>213</v>
      </c>
      <c r="Y137" s="226"/>
      <c r="Z137" s="226"/>
      <c r="AA137" s="232" t="s">
        <v>799</v>
      </c>
      <c r="AB137" s="227" t="s">
        <v>515</v>
      </c>
      <c r="AC137" s="226"/>
      <c r="AD137" s="121" t="s">
        <v>2564</v>
      </c>
      <c r="AE137" s="227" t="s">
        <v>192</v>
      </c>
      <c r="AF137" s="227" t="s">
        <v>624</v>
      </c>
      <c r="AG137" s="227" t="s">
        <v>540</v>
      </c>
      <c r="AH137" s="226"/>
      <c r="AI137" s="227" t="s">
        <v>624</v>
      </c>
      <c r="AJ137" s="226"/>
      <c r="AK137" s="226"/>
      <c r="AL137" s="226"/>
      <c r="AM137" s="121" t="s">
        <v>624</v>
      </c>
      <c r="AN137" s="227" t="s">
        <v>192</v>
      </c>
      <c r="AO137" s="227" t="s">
        <v>598</v>
      </c>
      <c r="AP137" s="226"/>
      <c r="AQ137" s="226"/>
      <c r="AR137" s="227" t="s">
        <v>421</v>
      </c>
      <c r="AS137" s="227" t="s">
        <v>421</v>
      </c>
      <c r="AT137" s="227" t="s">
        <v>598</v>
      </c>
      <c r="AU137" s="226"/>
      <c r="AV137" s="226"/>
      <c r="AW137" s="227" t="s">
        <v>528</v>
      </c>
      <c r="AX137" s="226"/>
      <c r="AY137" s="226"/>
      <c r="AZ137" s="226"/>
      <c r="BA137" s="227" t="s">
        <v>192</v>
      </c>
      <c r="BB137" s="227" t="s">
        <v>592</v>
      </c>
      <c r="BC137" s="227" t="s">
        <v>592</v>
      </c>
      <c r="BD137" s="227">
        <v>0.0</v>
      </c>
      <c r="BE137" s="226"/>
      <c r="BF137" s="227" t="s">
        <v>799</v>
      </c>
    </row>
    <row r="138">
      <c r="A138" s="231"/>
      <c r="B138" s="136" t="s">
        <v>802</v>
      </c>
      <c r="C138" s="5"/>
      <c r="D138" s="5"/>
      <c r="E138" s="6"/>
      <c r="F138" s="227" t="s">
        <v>192</v>
      </c>
      <c r="G138" s="226"/>
      <c r="H138" s="226"/>
      <c r="I138" s="227">
        <v>0.0</v>
      </c>
      <c r="J138" s="226"/>
      <c r="K138" s="227" t="s">
        <v>192</v>
      </c>
      <c r="L138" s="227" t="s">
        <v>2565</v>
      </c>
      <c r="M138" s="226"/>
      <c r="N138" s="226"/>
      <c r="O138" s="226"/>
      <c r="P138" s="121" t="s">
        <v>2566</v>
      </c>
      <c r="Q138" s="141"/>
      <c r="R138" s="226"/>
      <c r="S138" s="226"/>
      <c r="T138" s="227" t="s">
        <v>592</v>
      </c>
      <c r="U138" s="227" t="s">
        <v>192</v>
      </c>
      <c r="V138" s="226"/>
      <c r="W138" s="226"/>
      <c r="X138" s="227" t="s">
        <v>213</v>
      </c>
      <c r="Y138" s="226"/>
      <c r="Z138" s="226"/>
      <c r="AA138" s="244" t="s">
        <v>2567</v>
      </c>
      <c r="AB138" s="227" t="s">
        <v>515</v>
      </c>
      <c r="AC138" s="226"/>
      <c r="AD138" s="121" t="s">
        <v>2568</v>
      </c>
      <c r="AE138" s="227" t="s">
        <v>192</v>
      </c>
      <c r="AF138" s="226"/>
      <c r="AG138" s="227" t="s">
        <v>540</v>
      </c>
      <c r="AH138" s="226"/>
      <c r="AI138" s="227" t="s">
        <v>192</v>
      </c>
      <c r="AJ138" s="227" t="s">
        <v>421</v>
      </c>
      <c r="AK138" s="226"/>
      <c r="AL138" s="226"/>
      <c r="AM138" s="121">
        <v>0.0</v>
      </c>
      <c r="AN138" s="227" t="s">
        <v>421</v>
      </c>
      <c r="AO138" s="227" t="s">
        <v>598</v>
      </c>
      <c r="AP138" s="226"/>
      <c r="AQ138" s="227" t="s">
        <v>192</v>
      </c>
      <c r="AR138" s="227" t="s">
        <v>421</v>
      </c>
      <c r="AS138" s="227" t="s">
        <v>421</v>
      </c>
      <c r="AT138" s="227" t="s">
        <v>421</v>
      </c>
      <c r="AU138" s="226"/>
      <c r="AV138" s="226"/>
      <c r="AW138" s="227" t="s">
        <v>539</v>
      </c>
      <c r="AX138" s="227" t="s">
        <v>799</v>
      </c>
      <c r="AY138" s="226"/>
      <c r="AZ138" s="226"/>
      <c r="BA138" s="227" t="s">
        <v>799</v>
      </c>
      <c r="BB138" s="227" t="s">
        <v>592</v>
      </c>
      <c r="BC138" s="227" t="s">
        <v>592</v>
      </c>
      <c r="BD138" s="227">
        <v>0.0</v>
      </c>
      <c r="BE138" s="226"/>
      <c r="BF138" s="227" t="s">
        <v>2569</v>
      </c>
    </row>
    <row r="139">
      <c r="A139" s="231"/>
      <c r="B139" s="136" t="s">
        <v>804</v>
      </c>
      <c r="C139" s="5"/>
      <c r="D139" s="5"/>
      <c r="E139" s="6"/>
      <c r="F139" s="227" t="s">
        <v>192</v>
      </c>
      <c r="G139" s="226"/>
      <c r="H139" s="227" t="s">
        <v>2570</v>
      </c>
      <c r="I139" s="227">
        <v>0.0</v>
      </c>
      <c r="J139" s="226"/>
      <c r="K139" s="227" t="s">
        <v>421</v>
      </c>
      <c r="L139" s="227" t="s">
        <v>2571</v>
      </c>
      <c r="M139" s="226"/>
      <c r="N139" s="226"/>
      <c r="O139" s="226"/>
      <c r="P139" s="226"/>
      <c r="Q139" s="141"/>
      <c r="R139" s="226"/>
      <c r="S139" s="226"/>
      <c r="T139" s="227" t="s">
        <v>592</v>
      </c>
      <c r="U139" s="227" t="s">
        <v>2572</v>
      </c>
      <c r="V139" s="226"/>
      <c r="W139" s="226"/>
      <c r="X139" s="227" t="s">
        <v>213</v>
      </c>
      <c r="Y139" s="226"/>
      <c r="Z139" s="226"/>
      <c r="AA139" s="232" t="s">
        <v>1261</v>
      </c>
      <c r="AB139" s="227" t="s">
        <v>515</v>
      </c>
      <c r="AC139" s="226"/>
      <c r="AD139" s="227" t="s">
        <v>2573</v>
      </c>
      <c r="AE139" s="227" t="s">
        <v>421</v>
      </c>
      <c r="AF139" s="227" t="s">
        <v>583</v>
      </c>
      <c r="AG139" s="227" t="s">
        <v>421</v>
      </c>
      <c r="AH139" s="226"/>
      <c r="AI139" s="226"/>
      <c r="AJ139" s="121" t="s">
        <v>2574</v>
      </c>
      <c r="AK139" s="141"/>
      <c r="AL139" s="141"/>
      <c r="AM139" s="121" t="s">
        <v>2575</v>
      </c>
      <c r="AN139" s="227" t="s">
        <v>421</v>
      </c>
      <c r="AO139" s="227" t="s">
        <v>598</v>
      </c>
      <c r="AP139" s="226"/>
      <c r="AQ139" s="227" t="s">
        <v>192</v>
      </c>
      <c r="AR139" s="227" t="s">
        <v>421</v>
      </c>
      <c r="AS139" s="227" t="s">
        <v>421</v>
      </c>
      <c r="AT139" s="227" t="s">
        <v>421</v>
      </c>
      <c r="AU139" s="226"/>
      <c r="AV139" s="226"/>
      <c r="AW139" s="227" t="s">
        <v>2576</v>
      </c>
      <c r="AX139" s="227" t="s">
        <v>2577</v>
      </c>
      <c r="AY139" s="226"/>
      <c r="AZ139" s="226"/>
      <c r="BA139" s="227" t="s">
        <v>2578</v>
      </c>
      <c r="BB139" s="227" t="s">
        <v>592</v>
      </c>
      <c r="BC139" s="227" t="s">
        <v>592</v>
      </c>
      <c r="BD139" s="227">
        <v>0.0</v>
      </c>
      <c r="BE139" s="226"/>
      <c r="BF139" s="226"/>
    </row>
    <row r="140">
      <c r="A140" s="231"/>
      <c r="B140" s="208" t="s">
        <v>807</v>
      </c>
      <c r="C140" s="5"/>
      <c r="D140" s="5"/>
      <c r="E140" s="6"/>
      <c r="F140" s="227" t="s">
        <v>421</v>
      </c>
      <c r="G140" s="226"/>
      <c r="H140" s="226"/>
      <c r="I140" s="226"/>
      <c r="J140" s="226"/>
      <c r="K140" s="227" t="s">
        <v>421</v>
      </c>
      <c r="L140" s="227" t="s">
        <v>2560</v>
      </c>
      <c r="M140" s="226"/>
      <c r="N140" s="226"/>
      <c r="O140" s="227" t="s">
        <v>421</v>
      </c>
      <c r="P140" s="226"/>
      <c r="Q140" s="141"/>
      <c r="R140" s="226"/>
      <c r="S140" s="226"/>
      <c r="T140" s="227" t="s">
        <v>592</v>
      </c>
      <c r="U140" s="226"/>
      <c r="V140" s="227" t="s">
        <v>192</v>
      </c>
      <c r="W140" s="226"/>
      <c r="X140" s="226"/>
      <c r="Y140" s="226"/>
      <c r="Z140" s="226"/>
      <c r="AA140" s="253"/>
      <c r="AB140" s="226"/>
      <c r="AC140" s="226"/>
      <c r="AD140" s="121" t="s">
        <v>2579</v>
      </c>
      <c r="AE140" s="226"/>
      <c r="AF140" s="226"/>
      <c r="AG140" s="226"/>
      <c r="AH140" s="226"/>
      <c r="AI140" s="121" t="s">
        <v>2579</v>
      </c>
      <c r="AJ140" s="121" t="s">
        <v>2580</v>
      </c>
      <c r="AK140" s="121" t="s">
        <v>592</v>
      </c>
      <c r="AL140" s="141"/>
      <c r="AM140" s="121" t="s">
        <v>2579</v>
      </c>
      <c r="AN140" s="226"/>
      <c r="AO140" s="227" t="s">
        <v>598</v>
      </c>
      <c r="AP140" s="226"/>
      <c r="AQ140" s="226"/>
      <c r="AR140" s="227" t="s">
        <v>421</v>
      </c>
      <c r="AS140" s="227" t="s">
        <v>421</v>
      </c>
      <c r="AT140" s="226"/>
      <c r="AU140" s="226"/>
      <c r="AV140" s="226"/>
      <c r="AW140" s="227" t="s">
        <v>592</v>
      </c>
      <c r="AX140" s="121" t="s">
        <v>2581</v>
      </c>
      <c r="AY140" s="141"/>
      <c r="AZ140" s="226"/>
      <c r="BA140" s="227" t="s">
        <v>192</v>
      </c>
      <c r="BB140" s="227" t="s">
        <v>592</v>
      </c>
      <c r="BC140" s="227" t="s">
        <v>592</v>
      </c>
      <c r="BD140" s="227" t="s">
        <v>213</v>
      </c>
      <c r="BE140" s="226"/>
      <c r="BF140" s="227"/>
    </row>
    <row r="141">
      <c r="A141" s="231"/>
      <c r="B141" s="200" t="s">
        <v>808</v>
      </c>
      <c r="C141" s="136" t="s">
        <v>809</v>
      </c>
      <c r="D141" s="5"/>
      <c r="E141" s="6"/>
      <c r="F141" s="227" t="s">
        <v>421</v>
      </c>
      <c r="G141" s="226"/>
      <c r="H141" s="227" t="s">
        <v>192</v>
      </c>
      <c r="I141" s="227">
        <v>0.0</v>
      </c>
      <c r="J141" s="226"/>
      <c r="K141" s="226"/>
      <c r="L141" s="227" t="s">
        <v>213</v>
      </c>
      <c r="M141" s="226"/>
      <c r="N141" s="226"/>
      <c r="O141" s="226"/>
      <c r="P141" s="226"/>
      <c r="Q141" s="141"/>
      <c r="R141" s="226"/>
      <c r="S141" s="226"/>
      <c r="T141" s="227"/>
      <c r="U141" s="226"/>
      <c r="V141" s="226"/>
      <c r="W141" s="226"/>
      <c r="X141" s="226"/>
      <c r="Y141" s="226"/>
      <c r="Z141" s="226"/>
      <c r="AA141" s="253"/>
      <c r="AB141" s="226"/>
      <c r="AC141" s="226"/>
      <c r="AD141" s="226"/>
      <c r="AE141" s="226"/>
      <c r="AF141" s="226"/>
      <c r="AG141" s="227" t="s">
        <v>192</v>
      </c>
      <c r="AH141" s="226"/>
      <c r="AI141" s="227" t="s">
        <v>192</v>
      </c>
      <c r="AJ141" s="227" t="s">
        <v>2582</v>
      </c>
      <c r="AK141" s="226"/>
      <c r="AL141" s="226"/>
      <c r="AM141" s="141"/>
      <c r="AN141" s="227">
        <v>0.0</v>
      </c>
      <c r="AO141" s="227">
        <v>0.0</v>
      </c>
      <c r="AP141" s="226"/>
      <c r="AQ141" s="226"/>
      <c r="AR141" s="227" t="s">
        <v>421</v>
      </c>
      <c r="AS141" s="226"/>
      <c r="AT141" s="227" t="s">
        <v>421</v>
      </c>
      <c r="AU141" s="226"/>
      <c r="AV141" s="226"/>
      <c r="AW141" s="226"/>
      <c r="AX141" s="226"/>
      <c r="AY141" s="226"/>
      <c r="AZ141" s="226"/>
      <c r="BA141" s="226"/>
      <c r="BB141" s="226"/>
      <c r="BC141" s="227" t="s">
        <v>2583</v>
      </c>
      <c r="BD141" s="226"/>
      <c r="BE141" s="226"/>
      <c r="BF141" s="227" t="s">
        <v>699</v>
      </c>
    </row>
    <row r="142">
      <c r="A142" s="231"/>
      <c r="B142" s="85"/>
      <c r="C142" s="136" t="s">
        <v>815</v>
      </c>
      <c r="D142" s="5"/>
      <c r="E142" s="6"/>
      <c r="F142" s="227" t="s">
        <v>421</v>
      </c>
      <c r="G142" s="226"/>
      <c r="H142" s="226"/>
      <c r="I142" s="227">
        <v>0.0</v>
      </c>
      <c r="J142" s="226"/>
      <c r="K142" s="226"/>
      <c r="L142" s="227" t="s">
        <v>213</v>
      </c>
      <c r="M142" s="226"/>
      <c r="N142" s="226"/>
      <c r="O142" s="226"/>
      <c r="P142" s="226"/>
      <c r="Q142" s="141"/>
      <c r="R142" s="226"/>
      <c r="S142" s="226"/>
      <c r="T142" s="227"/>
      <c r="U142" s="226"/>
      <c r="V142" s="226"/>
      <c r="W142" s="226"/>
      <c r="X142" s="226"/>
      <c r="Y142" s="226"/>
      <c r="Z142" s="226"/>
      <c r="AA142" s="253"/>
      <c r="AB142" s="226"/>
      <c r="AC142" s="226"/>
      <c r="AD142" s="226"/>
      <c r="AE142" s="226"/>
      <c r="AF142" s="226"/>
      <c r="AG142" s="227" t="s">
        <v>421</v>
      </c>
      <c r="AH142" s="226"/>
      <c r="AI142" s="227" t="s">
        <v>421</v>
      </c>
      <c r="AJ142" s="227" t="s">
        <v>1772</v>
      </c>
      <c r="AK142" s="226"/>
      <c r="AL142" s="226"/>
      <c r="AM142" s="141"/>
      <c r="AN142" s="227">
        <v>0.0</v>
      </c>
      <c r="AO142" s="227">
        <v>0.0</v>
      </c>
      <c r="AP142" s="226"/>
      <c r="AQ142" s="226"/>
      <c r="AR142" s="227" t="s">
        <v>421</v>
      </c>
      <c r="AS142" s="226"/>
      <c r="AT142" s="227" t="s">
        <v>421</v>
      </c>
      <c r="AU142" s="226"/>
      <c r="AV142" s="226"/>
      <c r="AW142" s="226"/>
      <c r="AX142" s="257" t="s">
        <v>2584</v>
      </c>
      <c r="AY142" s="226"/>
      <c r="AZ142" s="226"/>
      <c r="BA142" s="226"/>
      <c r="BB142" s="226"/>
      <c r="BC142" s="227" t="s">
        <v>2585</v>
      </c>
      <c r="BD142" s="226"/>
      <c r="BE142" s="226"/>
      <c r="BF142" s="226"/>
    </row>
    <row r="143">
      <c r="A143" s="231"/>
      <c r="B143" s="85"/>
      <c r="C143" s="136" t="s">
        <v>816</v>
      </c>
      <c r="D143" s="5"/>
      <c r="E143" s="6"/>
      <c r="F143" s="227" t="s">
        <v>421</v>
      </c>
      <c r="G143" s="226"/>
      <c r="H143" s="226"/>
      <c r="I143" s="227">
        <v>0.0</v>
      </c>
      <c r="J143" s="226"/>
      <c r="K143" s="226"/>
      <c r="L143" s="227" t="s">
        <v>213</v>
      </c>
      <c r="M143" s="226"/>
      <c r="N143" s="226"/>
      <c r="O143" s="226"/>
      <c r="P143" s="226"/>
      <c r="Q143" s="141"/>
      <c r="R143" s="226"/>
      <c r="S143" s="226"/>
      <c r="T143" s="227" t="s">
        <v>213</v>
      </c>
      <c r="U143" s="226"/>
      <c r="V143" s="226"/>
      <c r="W143" s="226"/>
      <c r="X143" s="226"/>
      <c r="Y143" s="226"/>
      <c r="Z143" s="226"/>
      <c r="AA143" s="253"/>
      <c r="AB143" s="226"/>
      <c r="AC143" s="226"/>
      <c r="AD143" s="227" t="s">
        <v>530</v>
      </c>
      <c r="AE143" s="121" t="s">
        <v>2586</v>
      </c>
      <c r="AF143" s="226"/>
      <c r="AG143" s="227" t="s">
        <v>421</v>
      </c>
      <c r="AH143" s="226"/>
      <c r="AI143" s="227" t="s">
        <v>421</v>
      </c>
      <c r="AJ143" s="227" t="s">
        <v>1772</v>
      </c>
      <c r="AK143" s="227" t="s">
        <v>592</v>
      </c>
      <c r="AL143" s="226"/>
      <c r="AM143" s="121" t="s">
        <v>421</v>
      </c>
      <c r="AN143" s="227">
        <v>0.0</v>
      </c>
      <c r="AO143" s="227">
        <v>0.0</v>
      </c>
      <c r="AP143" s="121" t="s">
        <v>2587</v>
      </c>
      <c r="AQ143" s="141"/>
      <c r="AR143" s="227" t="s">
        <v>421</v>
      </c>
      <c r="AS143" s="226"/>
      <c r="AT143" s="226"/>
      <c r="AU143" s="226"/>
      <c r="AV143" s="226"/>
      <c r="AW143" s="227" t="s">
        <v>192</v>
      </c>
      <c r="AX143" s="226"/>
      <c r="AY143" s="226"/>
      <c r="AZ143" s="226"/>
      <c r="BA143" s="227" t="s">
        <v>192</v>
      </c>
      <c r="BB143" s="227" t="s">
        <v>592</v>
      </c>
      <c r="BC143" s="227" t="s">
        <v>213</v>
      </c>
      <c r="BD143" s="227" t="s">
        <v>213</v>
      </c>
      <c r="BE143" s="226"/>
      <c r="BF143" s="227"/>
    </row>
    <row r="144">
      <c r="A144" s="231"/>
      <c r="B144" s="89"/>
      <c r="C144" s="136" t="s">
        <v>817</v>
      </c>
      <c r="D144" s="5"/>
      <c r="E144" s="6"/>
      <c r="F144" s="227" t="s">
        <v>421</v>
      </c>
      <c r="G144" s="226"/>
      <c r="H144" s="226"/>
      <c r="I144" s="227">
        <v>0.0</v>
      </c>
      <c r="J144" s="226"/>
      <c r="K144" s="226"/>
      <c r="L144" s="227" t="s">
        <v>213</v>
      </c>
      <c r="M144" s="226"/>
      <c r="N144" s="226"/>
      <c r="O144" s="226"/>
      <c r="P144" s="226"/>
      <c r="Q144" s="141"/>
      <c r="R144" s="226"/>
      <c r="S144" s="226"/>
      <c r="T144" s="227" t="s">
        <v>213</v>
      </c>
      <c r="U144" s="227" t="s">
        <v>2588</v>
      </c>
      <c r="V144" s="226"/>
      <c r="W144" s="226"/>
      <c r="X144" s="226"/>
      <c r="Y144" s="226"/>
      <c r="Z144" s="226"/>
      <c r="AA144" s="253"/>
      <c r="AB144" s="226"/>
      <c r="AC144" s="226"/>
      <c r="AD144" s="227" t="s">
        <v>213</v>
      </c>
      <c r="AE144" s="226"/>
      <c r="AF144" s="226"/>
      <c r="AG144" s="227" t="s">
        <v>421</v>
      </c>
      <c r="AH144" s="226"/>
      <c r="AI144" s="227" t="s">
        <v>192</v>
      </c>
      <c r="AJ144" s="227" t="s">
        <v>192</v>
      </c>
      <c r="AK144" s="226"/>
      <c r="AL144" s="226"/>
      <c r="AM144" s="121" t="s">
        <v>421</v>
      </c>
      <c r="AN144" s="227">
        <v>0.0</v>
      </c>
      <c r="AO144" s="227">
        <v>0.0</v>
      </c>
      <c r="AP144" s="226"/>
      <c r="AQ144" s="227" t="s">
        <v>192</v>
      </c>
      <c r="AR144" s="226"/>
      <c r="AS144" s="227" t="s">
        <v>213</v>
      </c>
      <c r="AT144" s="227" t="s">
        <v>214</v>
      </c>
      <c r="AU144" s="226"/>
      <c r="AV144" s="226"/>
      <c r="AW144" s="226"/>
      <c r="AX144" s="226"/>
      <c r="AY144" s="226"/>
      <c r="AZ144" s="226"/>
      <c r="BA144" s="226"/>
      <c r="BB144" s="226"/>
      <c r="BC144" s="227" t="s">
        <v>213</v>
      </c>
      <c r="BD144" s="227" t="s">
        <v>213</v>
      </c>
      <c r="BE144" s="226"/>
      <c r="BF144" s="226"/>
    </row>
    <row r="145">
      <c r="A145" s="231"/>
      <c r="B145" s="200" t="s">
        <v>818</v>
      </c>
      <c r="C145" s="136" t="s">
        <v>809</v>
      </c>
      <c r="D145" s="5"/>
      <c r="E145" s="6"/>
      <c r="F145" s="227" t="s">
        <v>421</v>
      </c>
      <c r="G145" s="226"/>
      <c r="H145" s="226"/>
      <c r="I145" s="227">
        <v>0.0</v>
      </c>
      <c r="J145" s="226"/>
      <c r="K145" s="226"/>
      <c r="L145" s="227" t="s">
        <v>213</v>
      </c>
      <c r="M145" s="226"/>
      <c r="N145" s="226"/>
      <c r="O145" s="226"/>
      <c r="P145" s="226"/>
      <c r="Q145" s="141"/>
      <c r="R145" s="226"/>
      <c r="S145" s="226"/>
      <c r="T145" s="227" t="s">
        <v>592</v>
      </c>
      <c r="U145" s="226"/>
      <c r="V145" s="226"/>
      <c r="W145" s="226"/>
      <c r="X145" s="226"/>
      <c r="Y145" s="226"/>
      <c r="Z145" s="226"/>
      <c r="AA145" s="253"/>
      <c r="AB145" s="226"/>
      <c r="AC145" s="226"/>
      <c r="AD145" s="227" t="s">
        <v>213</v>
      </c>
      <c r="AE145" s="226"/>
      <c r="AF145" s="226"/>
      <c r="AG145" s="226"/>
      <c r="AH145" s="226"/>
      <c r="AI145" s="227" t="s">
        <v>192</v>
      </c>
      <c r="AJ145" s="226"/>
      <c r="AK145" s="226"/>
      <c r="AL145" s="226"/>
      <c r="AM145" s="121" t="s">
        <v>421</v>
      </c>
      <c r="AN145" s="227">
        <v>0.0</v>
      </c>
      <c r="AO145" s="227">
        <v>0.0</v>
      </c>
      <c r="AP145" s="226"/>
      <c r="AQ145" s="226"/>
      <c r="AR145" s="226"/>
      <c r="AS145" s="226"/>
      <c r="AT145" s="226"/>
      <c r="AU145" s="226"/>
      <c r="AV145" s="226"/>
      <c r="AW145" s="226"/>
      <c r="AX145" s="226"/>
      <c r="AY145" s="226"/>
      <c r="AZ145" s="226"/>
      <c r="BA145" s="226"/>
      <c r="BB145" s="226"/>
      <c r="BC145" s="227" t="s">
        <v>592</v>
      </c>
      <c r="BD145" s="226"/>
      <c r="BE145" s="226"/>
      <c r="BF145" s="226"/>
    </row>
    <row r="146">
      <c r="A146" s="231"/>
      <c r="B146" s="85"/>
      <c r="C146" s="136" t="s">
        <v>815</v>
      </c>
      <c r="D146" s="5"/>
      <c r="E146" s="6"/>
      <c r="F146" s="227" t="s">
        <v>421</v>
      </c>
      <c r="G146" s="226"/>
      <c r="H146" s="226"/>
      <c r="I146" s="227">
        <v>0.0</v>
      </c>
      <c r="J146" s="226"/>
      <c r="K146" s="226"/>
      <c r="L146" s="227" t="s">
        <v>213</v>
      </c>
      <c r="M146" s="226"/>
      <c r="N146" s="226"/>
      <c r="O146" s="226"/>
      <c r="P146" s="226"/>
      <c r="Q146" s="141"/>
      <c r="R146" s="226"/>
      <c r="S146" s="226"/>
      <c r="T146" s="227" t="s">
        <v>592</v>
      </c>
      <c r="U146" s="226"/>
      <c r="V146" s="226"/>
      <c r="W146" s="226"/>
      <c r="X146" s="226"/>
      <c r="Y146" s="226"/>
      <c r="Z146" s="226"/>
      <c r="AA146" s="253"/>
      <c r="AB146" s="226"/>
      <c r="AC146" s="226"/>
      <c r="AD146" s="227" t="s">
        <v>213</v>
      </c>
      <c r="AE146" s="226"/>
      <c r="AF146" s="226"/>
      <c r="AG146" s="226"/>
      <c r="AH146" s="226"/>
      <c r="AI146" s="227" t="s">
        <v>192</v>
      </c>
      <c r="AJ146" s="227" t="s">
        <v>192</v>
      </c>
      <c r="AK146" s="227" t="s">
        <v>592</v>
      </c>
      <c r="AL146" s="226"/>
      <c r="AM146" s="121" t="s">
        <v>421</v>
      </c>
      <c r="AN146" s="227">
        <v>0.0</v>
      </c>
      <c r="AO146" s="227">
        <v>0.0</v>
      </c>
      <c r="AP146" s="226"/>
      <c r="AQ146" s="226"/>
      <c r="AR146" s="226"/>
      <c r="AS146" s="226"/>
      <c r="AT146" s="226"/>
      <c r="AU146" s="226"/>
      <c r="AV146" s="226"/>
      <c r="AW146" s="226"/>
      <c r="AX146" s="226"/>
      <c r="AY146" s="226"/>
      <c r="AZ146" s="226"/>
      <c r="BA146" s="226"/>
      <c r="BB146" s="227" t="s">
        <v>592</v>
      </c>
      <c r="BC146" s="227" t="s">
        <v>592</v>
      </c>
      <c r="BD146" s="226"/>
      <c r="BE146" s="226"/>
      <c r="BF146" s="226"/>
    </row>
    <row r="147">
      <c r="A147" s="231"/>
      <c r="B147" s="85"/>
      <c r="C147" s="136" t="s">
        <v>816</v>
      </c>
      <c r="D147" s="5"/>
      <c r="E147" s="6"/>
      <c r="F147" s="227" t="s">
        <v>421</v>
      </c>
      <c r="G147" s="226"/>
      <c r="H147" s="226"/>
      <c r="I147" s="227">
        <v>0.0</v>
      </c>
      <c r="J147" s="226"/>
      <c r="K147" s="226"/>
      <c r="L147" s="227" t="s">
        <v>213</v>
      </c>
      <c r="M147" s="226"/>
      <c r="N147" s="226"/>
      <c r="O147" s="226"/>
      <c r="P147" s="226"/>
      <c r="Q147" s="141"/>
      <c r="R147" s="226"/>
      <c r="S147" s="226"/>
      <c r="T147" s="227" t="s">
        <v>592</v>
      </c>
      <c r="U147" s="226"/>
      <c r="V147" s="226"/>
      <c r="W147" s="226"/>
      <c r="X147" s="226"/>
      <c r="Y147" s="226"/>
      <c r="Z147" s="226"/>
      <c r="AA147" s="253"/>
      <c r="AB147" s="226"/>
      <c r="AC147" s="226"/>
      <c r="AD147" s="226"/>
      <c r="AE147" s="226"/>
      <c r="AF147" s="227" t="s">
        <v>421</v>
      </c>
      <c r="AG147" s="227" t="s">
        <v>540</v>
      </c>
      <c r="AH147" s="226"/>
      <c r="AI147" s="227" t="s">
        <v>421</v>
      </c>
      <c r="AJ147" s="226"/>
      <c r="AK147" s="226"/>
      <c r="AL147" s="226"/>
      <c r="AM147" s="121" t="s">
        <v>421</v>
      </c>
      <c r="AN147" s="227">
        <v>0.0</v>
      </c>
      <c r="AO147" s="227">
        <v>0.0</v>
      </c>
      <c r="AP147" s="226"/>
      <c r="AQ147" s="227" t="s">
        <v>192</v>
      </c>
      <c r="AR147" s="226"/>
      <c r="AS147" s="227" t="s">
        <v>213</v>
      </c>
      <c r="AT147" s="227" t="s">
        <v>214</v>
      </c>
      <c r="AU147" s="226"/>
      <c r="AV147" s="226"/>
      <c r="AW147" s="226"/>
      <c r="AX147" s="226"/>
      <c r="AY147" s="226"/>
      <c r="AZ147" s="226"/>
      <c r="BA147" s="226"/>
      <c r="BB147" s="226"/>
      <c r="BC147" s="227" t="s">
        <v>592</v>
      </c>
      <c r="BD147" s="227" t="s">
        <v>213</v>
      </c>
      <c r="BE147" s="226"/>
      <c r="BF147" s="226"/>
    </row>
    <row r="148">
      <c r="A148" s="231"/>
      <c r="B148" s="89"/>
      <c r="C148" s="136" t="s">
        <v>817</v>
      </c>
      <c r="D148" s="5"/>
      <c r="E148" s="6"/>
      <c r="F148" s="227" t="s">
        <v>421</v>
      </c>
      <c r="G148" s="226"/>
      <c r="H148" s="226"/>
      <c r="I148" s="227">
        <v>0.0</v>
      </c>
      <c r="J148" s="226"/>
      <c r="K148" s="226"/>
      <c r="L148" s="227" t="s">
        <v>213</v>
      </c>
      <c r="M148" s="226"/>
      <c r="N148" s="226"/>
      <c r="O148" s="226"/>
      <c r="P148" s="226"/>
      <c r="Q148" s="141"/>
      <c r="R148" s="226"/>
      <c r="S148" s="226"/>
      <c r="T148" s="227" t="s">
        <v>592</v>
      </c>
      <c r="U148" s="227">
        <v>0.92</v>
      </c>
      <c r="V148" s="226"/>
      <c r="W148" s="226"/>
      <c r="X148" s="226"/>
      <c r="Y148" s="226"/>
      <c r="Z148" s="226"/>
      <c r="AA148" s="253"/>
      <c r="AB148" s="226"/>
      <c r="AC148" s="226"/>
      <c r="AD148" s="226"/>
      <c r="AE148" s="226"/>
      <c r="AF148" s="226"/>
      <c r="AG148" s="226"/>
      <c r="AH148" s="226"/>
      <c r="AI148" s="227" t="s">
        <v>421</v>
      </c>
      <c r="AJ148" s="226"/>
      <c r="AK148" s="226"/>
      <c r="AL148" s="226"/>
      <c r="AM148" s="121" t="s">
        <v>421</v>
      </c>
      <c r="AN148" s="227">
        <v>0.0</v>
      </c>
      <c r="AO148" s="227">
        <v>0.0</v>
      </c>
      <c r="AP148" s="226"/>
      <c r="AQ148" s="226"/>
      <c r="AR148" s="226"/>
      <c r="AS148" s="226"/>
      <c r="AT148" s="226"/>
      <c r="AU148" s="226"/>
      <c r="AV148" s="226"/>
      <c r="AW148" s="226"/>
      <c r="AX148" s="226"/>
      <c r="AY148" s="226"/>
      <c r="AZ148" s="226"/>
      <c r="BA148" s="226"/>
      <c r="BB148" s="226"/>
      <c r="BC148" s="227" t="s">
        <v>592</v>
      </c>
      <c r="BD148" s="226"/>
      <c r="BE148" s="226"/>
      <c r="BF148" s="226"/>
    </row>
    <row r="149">
      <c r="A149" s="231"/>
      <c r="B149" s="200" t="s">
        <v>819</v>
      </c>
      <c r="C149" s="136" t="s">
        <v>809</v>
      </c>
      <c r="D149" s="5"/>
      <c r="E149" s="6"/>
      <c r="F149" s="227" t="s">
        <v>421</v>
      </c>
      <c r="G149" s="226"/>
      <c r="H149" s="226"/>
      <c r="I149" s="227">
        <v>0.0</v>
      </c>
      <c r="J149" s="226"/>
      <c r="K149" s="226"/>
      <c r="L149" s="227" t="s">
        <v>213</v>
      </c>
      <c r="M149" s="226"/>
      <c r="N149" s="226"/>
      <c r="O149" s="226"/>
      <c r="P149" s="226"/>
      <c r="Q149" s="141"/>
      <c r="R149" s="226"/>
      <c r="S149" s="226"/>
      <c r="T149" s="227" t="s">
        <v>592</v>
      </c>
      <c r="U149" s="226"/>
      <c r="V149" s="226"/>
      <c r="W149" s="226"/>
      <c r="X149" s="226"/>
      <c r="Y149" s="226"/>
      <c r="Z149" s="226"/>
      <c r="AA149" s="253"/>
      <c r="AB149" s="226"/>
      <c r="AC149" s="226"/>
      <c r="AD149" s="226"/>
      <c r="AE149" s="226"/>
      <c r="AF149" s="226"/>
      <c r="AG149" s="226"/>
      <c r="AH149" s="226"/>
      <c r="AI149" s="227" t="s">
        <v>192</v>
      </c>
      <c r="AJ149" s="226"/>
      <c r="AK149" s="226"/>
      <c r="AL149" s="226"/>
      <c r="AM149" s="121" t="s">
        <v>421</v>
      </c>
      <c r="AN149" s="227">
        <v>0.0</v>
      </c>
      <c r="AO149" s="227">
        <v>0.0</v>
      </c>
      <c r="AP149" s="226"/>
      <c r="AQ149" s="226"/>
      <c r="AR149" s="226"/>
      <c r="AS149" s="226"/>
      <c r="AT149" s="226"/>
      <c r="AU149" s="226"/>
      <c r="AV149" s="226"/>
      <c r="AW149" s="226"/>
      <c r="AX149" s="226"/>
      <c r="AY149" s="226"/>
      <c r="AZ149" s="226"/>
      <c r="BA149" s="226"/>
      <c r="BB149" s="226"/>
      <c r="BC149" s="227" t="s">
        <v>592</v>
      </c>
      <c r="BD149" s="226"/>
      <c r="BE149" s="226"/>
      <c r="BF149" s="226"/>
    </row>
    <row r="150">
      <c r="A150" s="231"/>
      <c r="B150" s="85"/>
      <c r="C150" s="136" t="s">
        <v>815</v>
      </c>
      <c r="D150" s="5"/>
      <c r="E150" s="6"/>
      <c r="F150" s="227" t="s">
        <v>421</v>
      </c>
      <c r="G150" s="226"/>
      <c r="H150" s="226"/>
      <c r="I150" s="227">
        <v>0.0</v>
      </c>
      <c r="J150" s="226"/>
      <c r="K150" s="226"/>
      <c r="L150" s="227" t="s">
        <v>213</v>
      </c>
      <c r="M150" s="226"/>
      <c r="N150" s="226"/>
      <c r="O150" s="226"/>
      <c r="P150" s="226"/>
      <c r="Q150" s="141"/>
      <c r="R150" s="226"/>
      <c r="S150" s="226"/>
      <c r="T150" s="227" t="s">
        <v>592</v>
      </c>
      <c r="U150" s="226"/>
      <c r="V150" s="226"/>
      <c r="W150" s="226"/>
      <c r="X150" s="226"/>
      <c r="Y150" s="226"/>
      <c r="Z150" s="226"/>
      <c r="AA150" s="253"/>
      <c r="AB150" s="226"/>
      <c r="AC150" s="226"/>
      <c r="AD150" s="226"/>
      <c r="AE150" s="226"/>
      <c r="AF150" s="227" t="s">
        <v>421</v>
      </c>
      <c r="AG150" s="226"/>
      <c r="AH150" s="226"/>
      <c r="AI150" s="227" t="s">
        <v>192</v>
      </c>
      <c r="AJ150" s="226"/>
      <c r="AK150" s="227" t="s">
        <v>592</v>
      </c>
      <c r="AL150" s="226"/>
      <c r="AM150" s="121" t="s">
        <v>421</v>
      </c>
      <c r="AN150" s="227">
        <v>0.0</v>
      </c>
      <c r="AO150" s="227">
        <v>0.0</v>
      </c>
      <c r="AP150" s="226"/>
      <c r="AQ150" s="226"/>
      <c r="AR150" s="226"/>
      <c r="AS150" s="226"/>
      <c r="AT150" s="226"/>
      <c r="AU150" s="226"/>
      <c r="AV150" s="226"/>
      <c r="AW150" s="226"/>
      <c r="AX150" s="226"/>
      <c r="AY150" s="226"/>
      <c r="AZ150" s="226"/>
      <c r="BA150" s="227" t="s">
        <v>192</v>
      </c>
      <c r="BB150" s="227" t="s">
        <v>592</v>
      </c>
      <c r="BC150" s="227" t="s">
        <v>592</v>
      </c>
      <c r="BD150" s="227" t="s">
        <v>213</v>
      </c>
      <c r="BE150" s="226"/>
      <c r="BF150" s="226"/>
    </row>
    <row r="151">
      <c r="A151" s="231"/>
      <c r="B151" s="85"/>
      <c r="C151" s="136" t="s">
        <v>816</v>
      </c>
      <c r="D151" s="5"/>
      <c r="E151" s="6"/>
      <c r="F151" s="227" t="s">
        <v>421</v>
      </c>
      <c r="G151" s="226"/>
      <c r="H151" s="226"/>
      <c r="I151" s="227">
        <v>0.0</v>
      </c>
      <c r="J151" s="226"/>
      <c r="K151" s="226"/>
      <c r="L151" s="227" t="s">
        <v>213</v>
      </c>
      <c r="M151" s="226"/>
      <c r="N151" s="226"/>
      <c r="O151" s="226"/>
      <c r="P151" s="226"/>
      <c r="Q151" s="141"/>
      <c r="R151" s="226"/>
      <c r="S151" s="226"/>
      <c r="T151" s="227" t="s">
        <v>592</v>
      </c>
      <c r="U151" s="226"/>
      <c r="V151" s="226"/>
      <c r="W151" s="226"/>
      <c r="X151" s="226"/>
      <c r="Y151" s="226"/>
      <c r="Z151" s="226"/>
      <c r="AA151" s="253"/>
      <c r="AB151" s="226"/>
      <c r="AC151" s="226"/>
      <c r="AD151" s="226"/>
      <c r="AE151" s="226"/>
      <c r="AF151" s="226"/>
      <c r="AG151" s="226"/>
      <c r="AH151" s="226"/>
      <c r="AI151" s="227" t="s">
        <v>192</v>
      </c>
      <c r="AJ151" s="227" t="s">
        <v>192</v>
      </c>
      <c r="AK151" s="226"/>
      <c r="AL151" s="226"/>
      <c r="AM151" s="121" t="s">
        <v>421</v>
      </c>
      <c r="AN151" s="227">
        <v>0.0</v>
      </c>
      <c r="AO151" s="227">
        <v>0.0</v>
      </c>
      <c r="AP151" s="226"/>
      <c r="AQ151" s="227" t="s">
        <v>192</v>
      </c>
      <c r="AR151" s="226"/>
      <c r="AS151" s="227" t="s">
        <v>510</v>
      </c>
      <c r="AT151" s="227" t="s">
        <v>214</v>
      </c>
      <c r="AU151" s="226"/>
      <c r="AV151" s="226"/>
      <c r="AW151" s="226"/>
      <c r="AX151" s="226"/>
      <c r="AY151" s="226"/>
      <c r="AZ151" s="226"/>
      <c r="BA151" s="226"/>
      <c r="BB151" s="226"/>
      <c r="BC151" s="227" t="s">
        <v>592</v>
      </c>
      <c r="BD151" s="226"/>
      <c r="BE151" s="226"/>
      <c r="BF151" s="226"/>
    </row>
    <row r="152">
      <c r="A152" s="231"/>
      <c r="B152" s="89"/>
      <c r="C152" s="136" t="s">
        <v>817</v>
      </c>
      <c r="D152" s="5"/>
      <c r="E152" s="6"/>
      <c r="F152" s="227" t="s">
        <v>421</v>
      </c>
      <c r="G152" s="226"/>
      <c r="H152" s="226"/>
      <c r="I152" s="227">
        <v>0.0</v>
      </c>
      <c r="J152" s="226"/>
      <c r="K152" s="226"/>
      <c r="L152" s="227" t="s">
        <v>213</v>
      </c>
      <c r="M152" s="226"/>
      <c r="N152" s="226"/>
      <c r="O152" s="226"/>
      <c r="P152" s="226"/>
      <c r="Q152" s="141"/>
      <c r="R152" s="226"/>
      <c r="S152" s="226"/>
      <c r="T152" s="227" t="s">
        <v>592</v>
      </c>
      <c r="U152" s="226"/>
      <c r="V152" s="226"/>
      <c r="W152" s="226"/>
      <c r="X152" s="226"/>
      <c r="Y152" s="226"/>
      <c r="Z152" s="226"/>
      <c r="AA152" s="253"/>
      <c r="AB152" s="226"/>
      <c r="AC152" s="226"/>
      <c r="AD152" s="226"/>
      <c r="AE152" s="226"/>
      <c r="AF152" s="226"/>
      <c r="AG152" s="227" t="s">
        <v>192</v>
      </c>
      <c r="AH152" s="226"/>
      <c r="AI152" s="227" t="s">
        <v>192</v>
      </c>
      <c r="AJ152" s="226"/>
      <c r="AK152" s="226"/>
      <c r="AL152" s="226"/>
      <c r="AM152" s="121" t="s">
        <v>421</v>
      </c>
      <c r="AN152" s="227">
        <v>0.0</v>
      </c>
      <c r="AO152" s="227">
        <v>0.0</v>
      </c>
      <c r="AP152" s="226"/>
      <c r="AQ152" s="226"/>
      <c r="AR152" s="226"/>
      <c r="AS152" s="226"/>
      <c r="AT152" s="226"/>
      <c r="AU152" s="226"/>
      <c r="AV152" s="226"/>
      <c r="AW152" s="226"/>
      <c r="AX152" s="226"/>
      <c r="AY152" s="226"/>
      <c r="AZ152" s="226"/>
      <c r="BA152" s="226"/>
      <c r="BB152" s="226"/>
      <c r="BC152" s="227" t="s">
        <v>592</v>
      </c>
      <c r="BD152" s="226"/>
      <c r="BE152" s="226"/>
      <c r="BF152" s="226"/>
    </row>
    <row r="153">
      <c r="A153" s="231"/>
      <c r="B153" s="200" t="s">
        <v>820</v>
      </c>
      <c r="C153" s="136" t="s">
        <v>809</v>
      </c>
      <c r="D153" s="5"/>
      <c r="E153" s="6"/>
      <c r="F153" s="227" t="s">
        <v>421</v>
      </c>
      <c r="G153" s="226"/>
      <c r="H153" s="226"/>
      <c r="I153" s="227">
        <v>0.0</v>
      </c>
      <c r="J153" s="226"/>
      <c r="K153" s="226"/>
      <c r="L153" s="227" t="s">
        <v>213</v>
      </c>
      <c r="M153" s="226"/>
      <c r="N153" s="226"/>
      <c r="O153" s="226"/>
      <c r="P153" s="226"/>
      <c r="Q153" s="141"/>
      <c r="R153" s="226"/>
      <c r="S153" s="226"/>
      <c r="T153" s="227" t="s">
        <v>592</v>
      </c>
      <c r="U153" s="226"/>
      <c r="V153" s="226"/>
      <c r="W153" s="226"/>
      <c r="X153" s="226"/>
      <c r="Y153" s="226"/>
      <c r="Z153" s="226"/>
      <c r="AA153" s="253"/>
      <c r="AB153" s="226"/>
      <c r="AC153" s="226"/>
      <c r="AD153" s="226"/>
      <c r="AE153" s="226"/>
      <c r="AF153" s="226"/>
      <c r="AG153" s="226"/>
      <c r="AH153" s="226"/>
      <c r="AI153" s="227" t="s">
        <v>192</v>
      </c>
      <c r="AJ153" s="226"/>
      <c r="AK153" s="226"/>
      <c r="AL153" s="226"/>
      <c r="AM153" s="121" t="s">
        <v>421</v>
      </c>
      <c r="AN153" s="227">
        <v>0.0</v>
      </c>
      <c r="AO153" s="227">
        <v>0.0</v>
      </c>
      <c r="AP153" s="226"/>
      <c r="AQ153" s="226"/>
      <c r="AR153" s="226"/>
      <c r="AS153" s="226"/>
      <c r="AT153" s="226"/>
      <c r="AU153" s="226"/>
      <c r="AV153" s="226"/>
      <c r="AW153" s="226"/>
      <c r="AX153" s="226"/>
      <c r="AY153" s="226"/>
      <c r="AZ153" s="226"/>
      <c r="BA153" s="226"/>
      <c r="BB153" s="226"/>
      <c r="BC153" s="227" t="s">
        <v>592</v>
      </c>
      <c r="BD153" s="226"/>
      <c r="BE153" s="226"/>
      <c r="BF153" s="226"/>
    </row>
    <row r="154">
      <c r="A154" s="231"/>
      <c r="B154" s="85"/>
      <c r="C154" s="136" t="s">
        <v>815</v>
      </c>
      <c r="D154" s="5"/>
      <c r="E154" s="6"/>
      <c r="F154" s="227" t="s">
        <v>421</v>
      </c>
      <c r="G154" s="226"/>
      <c r="H154" s="226"/>
      <c r="I154" s="227">
        <v>0.0</v>
      </c>
      <c r="J154" s="226"/>
      <c r="K154" s="227" t="s">
        <v>192</v>
      </c>
      <c r="L154" s="227" t="s">
        <v>213</v>
      </c>
      <c r="M154" s="226"/>
      <c r="N154" s="226"/>
      <c r="O154" s="226"/>
      <c r="P154" s="226"/>
      <c r="Q154" s="141"/>
      <c r="R154" s="226"/>
      <c r="S154" s="226"/>
      <c r="T154" s="227" t="s">
        <v>592</v>
      </c>
      <c r="U154" s="226"/>
      <c r="V154" s="226"/>
      <c r="W154" s="226"/>
      <c r="X154" s="226"/>
      <c r="Y154" s="226"/>
      <c r="Z154" s="226"/>
      <c r="AA154" s="253"/>
      <c r="AB154" s="226"/>
      <c r="AC154" s="226"/>
      <c r="AD154" s="226"/>
      <c r="AE154" s="226"/>
      <c r="AF154" s="226"/>
      <c r="AG154" s="226"/>
      <c r="AH154" s="226"/>
      <c r="AI154" s="227" t="s">
        <v>192</v>
      </c>
      <c r="AJ154" s="226"/>
      <c r="AK154" s="226"/>
      <c r="AL154" s="226"/>
      <c r="AM154" s="121" t="s">
        <v>421</v>
      </c>
      <c r="AN154" s="227">
        <v>0.0</v>
      </c>
      <c r="AO154" s="227">
        <v>0.0</v>
      </c>
      <c r="AP154" s="226"/>
      <c r="AQ154" s="226"/>
      <c r="AR154" s="226"/>
      <c r="AS154" s="226"/>
      <c r="AT154" s="226"/>
      <c r="AU154" s="226"/>
      <c r="AV154" s="226"/>
      <c r="AW154" s="227" t="s">
        <v>192</v>
      </c>
      <c r="AX154" s="226"/>
      <c r="AY154" s="226"/>
      <c r="AZ154" s="226"/>
      <c r="BA154" s="227" t="s">
        <v>192</v>
      </c>
      <c r="BB154" s="227" t="s">
        <v>592</v>
      </c>
      <c r="BC154" s="227" t="s">
        <v>592</v>
      </c>
      <c r="BD154" s="227" t="s">
        <v>213</v>
      </c>
      <c r="BE154" s="226"/>
      <c r="BF154" s="226"/>
    </row>
    <row r="155">
      <c r="A155" s="231"/>
      <c r="B155" s="85"/>
      <c r="C155" s="136" t="s">
        <v>816</v>
      </c>
      <c r="D155" s="5"/>
      <c r="E155" s="6"/>
      <c r="F155" s="227" t="s">
        <v>421</v>
      </c>
      <c r="G155" s="226"/>
      <c r="H155" s="226"/>
      <c r="I155" s="227">
        <v>0.0</v>
      </c>
      <c r="J155" s="226"/>
      <c r="K155" s="226"/>
      <c r="L155" s="227" t="s">
        <v>213</v>
      </c>
      <c r="M155" s="226"/>
      <c r="N155" s="226"/>
      <c r="O155" s="226"/>
      <c r="P155" s="226"/>
      <c r="Q155" s="141"/>
      <c r="R155" s="226"/>
      <c r="S155" s="226"/>
      <c r="T155" s="227" t="s">
        <v>592</v>
      </c>
      <c r="U155" s="226"/>
      <c r="V155" s="226"/>
      <c r="W155" s="226"/>
      <c r="X155" s="226"/>
      <c r="Y155" s="226"/>
      <c r="Z155" s="226"/>
      <c r="AA155" s="253"/>
      <c r="AB155" s="226"/>
      <c r="AC155" s="226"/>
      <c r="AD155" s="226"/>
      <c r="AE155" s="227" t="s">
        <v>192</v>
      </c>
      <c r="AF155" s="227" t="s">
        <v>421</v>
      </c>
      <c r="AG155" s="226"/>
      <c r="AH155" s="226"/>
      <c r="AI155" s="227" t="s">
        <v>192</v>
      </c>
      <c r="AJ155" s="226"/>
      <c r="AK155" s="227" t="s">
        <v>213</v>
      </c>
      <c r="AL155" s="226"/>
      <c r="AM155" s="121" t="s">
        <v>421</v>
      </c>
      <c r="AN155" s="227">
        <v>0.0</v>
      </c>
      <c r="AO155" s="227">
        <v>0.0</v>
      </c>
      <c r="AP155" s="226"/>
      <c r="AQ155" s="226"/>
      <c r="AR155" s="226"/>
      <c r="AS155" s="226"/>
      <c r="AT155" s="226"/>
      <c r="AU155" s="226"/>
      <c r="AV155" s="226"/>
      <c r="AW155" s="226"/>
      <c r="AX155" s="226"/>
      <c r="AY155" s="226"/>
      <c r="AZ155" s="226"/>
      <c r="BA155" s="227" t="s">
        <v>192</v>
      </c>
      <c r="BB155" s="226"/>
      <c r="BC155" s="227" t="s">
        <v>592</v>
      </c>
      <c r="BD155" s="226"/>
      <c r="BE155" s="226"/>
      <c r="BF155" s="226"/>
    </row>
    <row r="156">
      <c r="A156" s="231"/>
      <c r="B156" s="89"/>
      <c r="C156" s="136" t="s">
        <v>817</v>
      </c>
      <c r="D156" s="5"/>
      <c r="E156" s="6"/>
      <c r="F156" s="227" t="s">
        <v>421</v>
      </c>
      <c r="G156" s="226"/>
      <c r="H156" s="226"/>
      <c r="I156" s="227">
        <v>0.0</v>
      </c>
      <c r="J156" s="226"/>
      <c r="K156" s="226"/>
      <c r="L156" s="227" t="s">
        <v>213</v>
      </c>
      <c r="M156" s="226"/>
      <c r="N156" s="226"/>
      <c r="O156" s="226"/>
      <c r="P156" s="226"/>
      <c r="Q156" s="141"/>
      <c r="R156" s="226"/>
      <c r="S156" s="226"/>
      <c r="T156" s="227" t="s">
        <v>592</v>
      </c>
      <c r="U156" s="226"/>
      <c r="V156" s="226"/>
      <c r="W156" s="226"/>
      <c r="X156" s="226"/>
      <c r="Y156" s="226"/>
      <c r="Z156" s="226"/>
      <c r="AA156" s="253"/>
      <c r="AB156" s="226"/>
      <c r="AC156" s="226"/>
      <c r="AD156" s="226"/>
      <c r="AE156" s="227" t="s">
        <v>192</v>
      </c>
      <c r="AF156" s="226"/>
      <c r="AG156" s="226"/>
      <c r="AH156" s="226"/>
      <c r="AI156" s="227" t="s">
        <v>192</v>
      </c>
      <c r="AJ156" s="226"/>
      <c r="AK156" s="226"/>
      <c r="AL156" s="226"/>
      <c r="AM156" s="121" t="s">
        <v>421</v>
      </c>
      <c r="AN156" s="227">
        <v>0.0</v>
      </c>
      <c r="AO156" s="227">
        <v>0.0</v>
      </c>
      <c r="AP156" s="226"/>
      <c r="AQ156" s="226"/>
      <c r="AR156" s="226"/>
      <c r="AS156" s="226"/>
      <c r="AT156" s="226"/>
      <c r="AU156" s="226"/>
      <c r="AV156" s="226"/>
      <c r="AW156" s="226"/>
      <c r="AX156" s="226"/>
      <c r="AY156" s="226"/>
      <c r="AZ156" s="226"/>
      <c r="BA156" s="227" t="s">
        <v>192</v>
      </c>
      <c r="BB156" s="226"/>
      <c r="BC156" s="227" t="s">
        <v>592</v>
      </c>
      <c r="BD156" s="226"/>
      <c r="BE156" s="226"/>
      <c r="BF156" s="226"/>
    </row>
    <row r="157">
      <c r="A157" s="231"/>
      <c r="B157" s="200" t="s">
        <v>821</v>
      </c>
      <c r="C157" s="136" t="s">
        <v>809</v>
      </c>
      <c r="D157" s="5"/>
      <c r="E157" s="6"/>
      <c r="F157" s="227" t="s">
        <v>421</v>
      </c>
      <c r="G157" s="226"/>
      <c r="H157" s="226"/>
      <c r="I157" s="227">
        <v>0.0</v>
      </c>
      <c r="J157" s="226"/>
      <c r="K157" s="227" t="s">
        <v>192</v>
      </c>
      <c r="L157" s="227" t="s">
        <v>213</v>
      </c>
      <c r="M157" s="226"/>
      <c r="N157" s="226"/>
      <c r="O157" s="226"/>
      <c r="P157" s="226"/>
      <c r="Q157" s="141"/>
      <c r="R157" s="226"/>
      <c r="S157" s="226"/>
      <c r="T157" s="227" t="s">
        <v>592</v>
      </c>
      <c r="U157" s="226"/>
      <c r="V157" s="226"/>
      <c r="W157" s="226"/>
      <c r="X157" s="226"/>
      <c r="Y157" s="226"/>
      <c r="Z157" s="226"/>
      <c r="AA157" s="253"/>
      <c r="AB157" s="226"/>
      <c r="AC157" s="226"/>
      <c r="AD157" s="226"/>
      <c r="AE157" s="227" t="s">
        <v>192</v>
      </c>
      <c r="AF157" s="226"/>
      <c r="AG157" s="227" t="s">
        <v>192</v>
      </c>
      <c r="AH157" s="226"/>
      <c r="AI157" s="227" t="s">
        <v>192</v>
      </c>
      <c r="AJ157" s="226"/>
      <c r="AK157" s="226"/>
      <c r="AL157" s="226"/>
      <c r="AM157" s="121" t="s">
        <v>421</v>
      </c>
      <c r="AN157" s="227">
        <v>0.0</v>
      </c>
      <c r="AO157" s="227">
        <v>0.0</v>
      </c>
      <c r="AP157" s="226"/>
      <c r="AQ157" s="226"/>
      <c r="AR157" s="226"/>
      <c r="AS157" s="226"/>
      <c r="AT157" s="226"/>
      <c r="AU157" s="226"/>
      <c r="AV157" s="226"/>
      <c r="AW157" s="226"/>
      <c r="AX157" s="226"/>
      <c r="AY157" s="226"/>
      <c r="AZ157" s="226"/>
      <c r="BA157" s="227" t="s">
        <v>192</v>
      </c>
      <c r="BB157" s="226"/>
      <c r="BC157" s="227" t="s">
        <v>592</v>
      </c>
      <c r="BD157" s="226"/>
      <c r="BE157" s="226"/>
      <c r="BF157" s="226"/>
    </row>
    <row r="158">
      <c r="A158" s="231"/>
      <c r="B158" s="85"/>
      <c r="C158" s="136" t="s">
        <v>815</v>
      </c>
      <c r="D158" s="5"/>
      <c r="E158" s="6"/>
      <c r="F158" s="227" t="s">
        <v>421</v>
      </c>
      <c r="G158" s="226"/>
      <c r="H158" s="226"/>
      <c r="I158" s="227">
        <v>0.0</v>
      </c>
      <c r="J158" s="226"/>
      <c r="K158" s="226"/>
      <c r="L158" s="227" t="s">
        <v>213</v>
      </c>
      <c r="M158" s="226"/>
      <c r="N158" s="226"/>
      <c r="O158" s="226"/>
      <c r="P158" s="226"/>
      <c r="Q158" s="141"/>
      <c r="R158" s="226"/>
      <c r="S158" s="226"/>
      <c r="T158" s="227" t="s">
        <v>592</v>
      </c>
      <c r="U158" s="226"/>
      <c r="V158" s="226"/>
      <c r="W158" s="226"/>
      <c r="X158" s="226"/>
      <c r="Y158" s="226"/>
      <c r="Z158" s="226"/>
      <c r="AA158" s="253"/>
      <c r="AB158" s="226"/>
      <c r="AC158" s="226"/>
      <c r="AD158" s="226"/>
      <c r="AE158" s="227" t="s">
        <v>192</v>
      </c>
      <c r="AF158" s="226"/>
      <c r="AG158" s="226"/>
      <c r="AH158" s="226"/>
      <c r="AI158" s="227" t="s">
        <v>192</v>
      </c>
      <c r="AJ158" s="226"/>
      <c r="AK158" s="226"/>
      <c r="AL158" s="226"/>
      <c r="AM158" s="121" t="s">
        <v>421</v>
      </c>
      <c r="AN158" s="227">
        <v>0.0</v>
      </c>
      <c r="AO158" s="227">
        <v>0.0</v>
      </c>
      <c r="AP158" s="226"/>
      <c r="AQ158" s="226"/>
      <c r="AR158" s="226"/>
      <c r="AS158" s="226"/>
      <c r="AT158" s="226"/>
      <c r="AU158" s="226"/>
      <c r="AV158" s="226"/>
      <c r="AW158" s="226"/>
      <c r="AX158" s="226"/>
      <c r="AY158" s="226"/>
      <c r="AZ158" s="226"/>
      <c r="BA158" s="227" t="s">
        <v>192</v>
      </c>
      <c r="BB158" s="227" t="s">
        <v>592</v>
      </c>
      <c r="BC158" s="227" t="s">
        <v>592</v>
      </c>
      <c r="BD158" s="227" t="s">
        <v>213</v>
      </c>
      <c r="BE158" s="226"/>
      <c r="BF158" s="226"/>
    </row>
    <row r="159">
      <c r="A159" s="231"/>
      <c r="B159" s="85"/>
      <c r="C159" s="136" t="s">
        <v>816</v>
      </c>
      <c r="D159" s="5"/>
      <c r="E159" s="6"/>
      <c r="F159" s="227" t="s">
        <v>421</v>
      </c>
      <c r="G159" s="226"/>
      <c r="H159" s="226"/>
      <c r="I159" s="227">
        <v>0.0</v>
      </c>
      <c r="J159" s="226"/>
      <c r="K159" s="226"/>
      <c r="L159" s="227" t="s">
        <v>213</v>
      </c>
      <c r="M159" s="226"/>
      <c r="N159" s="226"/>
      <c r="O159" s="226"/>
      <c r="P159" s="226"/>
      <c r="Q159" s="141"/>
      <c r="R159" s="226"/>
      <c r="S159" s="226"/>
      <c r="T159" s="227" t="s">
        <v>592</v>
      </c>
      <c r="U159" s="226"/>
      <c r="V159" s="226"/>
      <c r="W159" s="226"/>
      <c r="X159" s="226"/>
      <c r="Y159" s="226"/>
      <c r="Z159" s="226"/>
      <c r="AA159" s="253"/>
      <c r="AB159" s="226"/>
      <c r="AC159" s="226"/>
      <c r="AD159" s="226"/>
      <c r="AE159" s="227" t="s">
        <v>192</v>
      </c>
      <c r="AF159" s="226"/>
      <c r="AG159" s="226"/>
      <c r="AH159" s="226"/>
      <c r="AI159" s="227" t="s">
        <v>192</v>
      </c>
      <c r="AJ159" s="226"/>
      <c r="AK159" s="226"/>
      <c r="AL159" s="226"/>
      <c r="AM159" s="121" t="s">
        <v>421</v>
      </c>
      <c r="AN159" s="227">
        <v>0.0</v>
      </c>
      <c r="AO159" s="227">
        <v>0.0</v>
      </c>
      <c r="AP159" s="226"/>
      <c r="AQ159" s="226"/>
      <c r="AR159" s="226"/>
      <c r="AS159" s="226"/>
      <c r="AT159" s="226"/>
      <c r="AU159" s="226"/>
      <c r="AV159" s="226"/>
      <c r="AW159" s="226"/>
      <c r="AX159" s="226"/>
      <c r="AY159" s="226"/>
      <c r="AZ159" s="226"/>
      <c r="BA159" s="227" t="s">
        <v>192</v>
      </c>
      <c r="BB159" s="226"/>
      <c r="BC159" s="227" t="s">
        <v>592</v>
      </c>
      <c r="BD159" s="226"/>
      <c r="BE159" s="226"/>
      <c r="BF159" s="226"/>
    </row>
    <row r="160">
      <c r="A160" s="231"/>
      <c r="B160" s="89"/>
      <c r="C160" s="136" t="s">
        <v>817</v>
      </c>
      <c r="D160" s="5"/>
      <c r="E160" s="6"/>
      <c r="F160" s="227" t="s">
        <v>421</v>
      </c>
      <c r="G160" s="226"/>
      <c r="H160" s="226"/>
      <c r="I160" s="227">
        <v>0.0</v>
      </c>
      <c r="J160" s="226"/>
      <c r="K160" s="226"/>
      <c r="L160" s="227" t="s">
        <v>213</v>
      </c>
      <c r="M160" s="226"/>
      <c r="N160" s="226"/>
      <c r="O160" s="226"/>
      <c r="P160" s="226"/>
      <c r="Q160" s="141"/>
      <c r="R160" s="226"/>
      <c r="S160" s="226"/>
      <c r="T160" s="227" t="s">
        <v>592</v>
      </c>
      <c r="U160" s="226"/>
      <c r="V160" s="226"/>
      <c r="W160" s="226"/>
      <c r="X160" s="226"/>
      <c r="Y160" s="226"/>
      <c r="Z160" s="226"/>
      <c r="AA160" s="253"/>
      <c r="AB160" s="226"/>
      <c r="AC160" s="226"/>
      <c r="AD160" s="226"/>
      <c r="AE160" s="227" t="s">
        <v>192</v>
      </c>
      <c r="AF160" s="226"/>
      <c r="AG160" s="226"/>
      <c r="AH160" s="226"/>
      <c r="AI160" s="227" t="s">
        <v>192</v>
      </c>
      <c r="AJ160" s="226"/>
      <c r="AK160" s="226"/>
      <c r="AL160" s="226"/>
      <c r="AM160" s="121" t="s">
        <v>421</v>
      </c>
      <c r="AN160" s="227">
        <v>0.0</v>
      </c>
      <c r="AO160" s="227">
        <v>0.0</v>
      </c>
      <c r="AP160" s="226"/>
      <c r="AQ160" s="226"/>
      <c r="AR160" s="226"/>
      <c r="AS160" s="226"/>
      <c r="AT160" s="226"/>
      <c r="AU160" s="226"/>
      <c r="AV160" s="226"/>
      <c r="AW160" s="227" t="s">
        <v>192</v>
      </c>
      <c r="AX160" s="226"/>
      <c r="AY160" s="226"/>
      <c r="AZ160" s="226"/>
      <c r="BA160" s="227" t="s">
        <v>192</v>
      </c>
      <c r="BB160" s="226"/>
      <c r="BC160" s="227" t="s">
        <v>592</v>
      </c>
      <c r="BD160" s="226"/>
      <c r="BE160" s="226"/>
      <c r="BF160" s="226"/>
    </row>
    <row r="161">
      <c r="A161" s="231"/>
      <c r="B161" s="209" t="s">
        <v>823</v>
      </c>
      <c r="C161" s="136" t="s">
        <v>809</v>
      </c>
      <c r="D161" s="5"/>
      <c r="E161" s="6"/>
      <c r="F161" s="227" t="s">
        <v>421</v>
      </c>
      <c r="G161" s="226"/>
      <c r="H161" s="226"/>
      <c r="I161" s="227">
        <v>0.0</v>
      </c>
      <c r="J161" s="226"/>
      <c r="K161" s="227" t="s">
        <v>192</v>
      </c>
      <c r="L161" s="227" t="s">
        <v>213</v>
      </c>
      <c r="M161" s="226"/>
      <c r="N161" s="226"/>
      <c r="O161" s="226"/>
      <c r="P161" s="226"/>
      <c r="Q161" s="141"/>
      <c r="R161" s="226"/>
      <c r="S161" s="226"/>
      <c r="T161" s="227" t="s">
        <v>592</v>
      </c>
      <c r="U161" s="227">
        <v>3.0</v>
      </c>
      <c r="V161" s="226"/>
      <c r="W161" s="226"/>
      <c r="X161" s="226"/>
      <c r="Y161" s="226"/>
      <c r="Z161" s="226"/>
      <c r="AA161" s="232" t="s">
        <v>192</v>
      </c>
      <c r="AB161" s="227" t="s">
        <v>214</v>
      </c>
      <c r="AC161" s="226"/>
      <c r="AD161" s="226"/>
      <c r="AE161" s="226"/>
      <c r="AF161" s="227" t="s">
        <v>421</v>
      </c>
      <c r="AG161" s="226"/>
      <c r="AH161" s="226"/>
      <c r="AI161" s="227" t="s">
        <v>192</v>
      </c>
      <c r="AJ161" s="226"/>
      <c r="AK161" s="226"/>
      <c r="AL161" s="226"/>
      <c r="AM161" s="121" t="s">
        <v>421</v>
      </c>
      <c r="AN161" s="227">
        <v>0.0</v>
      </c>
      <c r="AO161" s="227">
        <v>0.0</v>
      </c>
      <c r="AP161" s="226"/>
      <c r="AQ161" s="226"/>
      <c r="AR161" s="226"/>
      <c r="AS161" s="226"/>
      <c r="AT161" s="226"/>
      <c r="AU161" s="226"/>
      <c r="AV161" s="226"/>
      <c r="AW161" s="226"/>
      <c r="AX161" s="226"/>
      <c r="AY161" s="226"/>
      <c r="AZ161" s="226"/>
      <c r="BA161" s="227" t="s">
        <v>192</v>
      </c>
      <c r="BB161" s="227" t="s">
        <v>592</v>
      </c>
      <c r="BC161" s="227" t="s">
        <v>592</v>
      </c>
      <c r="BD161" s="227" t="s">
        <v>213</v>
      </c>
      <c r="BE161" s="226"/>
      <c r="BF161" s="226"/>
    </row>
    <row r="162">
      <c r="A162" s="231"/>
      <c r="B162" s="136" t="s">
        <v>824</v>
      </c>
      <c r="C162" s="5"/>
      <c r="D162" s="5"/>
      <c r="E162" s="6"/>
      <c r="F162" s="227" t="s">
        <v>421</v>
      </c>
      <c r="G162" s="226"/>
      <c r="H162" s="226"/>
      <c r="I162" s="227">
        <v>0.0</v>
      </c>
      <c r="J162" s="226"/>
      <c r="K162" s="226"/>
      <c r="L162" s="227" t="s">
        <v>213</v>
      </c>
      <c r="M162" s="226"/>
      <c r="N162" s="226"/>
      <c r="O162" s="226"/>
      <c r="P162" s="226"/>
      <c r="Q162" s="141"/>
      <c r="R162" s="226"/>
      <c r="S162" s="226"/>
      <c r="T162" s="227" t="s">
        <v>213</v>
      </c>
      <c r="U162" s="227">
        <v>0.0</v>
      </c>
      <c r="V162" s="226"/>
      <c r="W162" s="226"/>
      <c r="X162" s="227" t="s">
        <v>213</v>
      </c>
      <c r="Y162" s="226"/>
      <c r="Z162" s="226"/>
      <c r="AA162" s="232" t="s">
        <v>192</v>
      </c>
      <c r="AB162" s="227" t="s">
        <v>214</v>
      </c>
      <c r="AC162" s="227" t="s">
        <v>192</v>
      </c>
      <c r="AD162" s="227" t="s">
        <v>192</v>
      </c>
      <c r="AE162" s="226"/>
      <c r="AF162" s="227" t="s">
        <v>540</v>
      </c>
      <c r="AG162" s="227" t="s">
        <v>540</v>
      </c>
      <c r="AH162" s="226"/>
      <c r="AI162" s="227" t="s">
        <v>192</v>
      </c>
      <c r="AJ162" s="226"/>
      <c r="AK162" s="226"/>
      <c r="AL162" s="226"/>
      <c r="AM162" s="121" t="s">
        <v>421</v>
      </c>
      <c r="AN162" s="227">
        <v>0.0</v>
      </c>
      <c r="AO162" s="227">
        <v>0.0</v>
      </c>
      <c r="AP162" s="226"/>
      <c r="AQ162" s="226"/>
      <c r="AR162" s="226"/>
      <c r="AS162" s="226"/>
      <c r="AT162" s="226"/>
      <c r="AU162" s="226"/>
      <c r="AV162" s="226"/>
      <c r="AW162" s="226"/>
      <c r="AX162" s="226"/>
      <c r="AY162" s="226"/>
      <c r="AZ162" s="226"/>
      <c r="BA162" s="227" t="s">
        <v>192</v>
      </c>
      <c r="BB162" s="226"/>
      <c r="BC162" s="227" t="s">
        <v>213</v>
      </c>
      <c r="BD162" s="226"/>
      <c r="BE162" s="226"/>
      <c r="BF162" s="226"/>
    </row>
    <row r="163">
      <c r="A163" s="231"/>
      <c r="B163" s="136" t="s">
        <v>825</v>
      </c>
      <c r="C163" s="5"/>
      <c r="D163" s="5"/>
      <c r="E163" s="6"/>
      <c r="F163" s="227" t="s">
        <v>421</v>
      </c>
      <c r="G163" s="226"/>
      <c r="H163" s="226"/>
      <c r="I163" s="227">
        <v>0.0</v>
      </c>
      <c r="J163" s="226"/>
      <c r="K163" s="226"/>
      <c r="L163" s="227" t="s">
        <v>213</v>
      </c>
      <c r="M163" s="226"/>
      <c r="N163" s="226"/>
      <c r="O163" s="226"/>
      <c r="P163" s="226"/>
      <c r="Q163" s="141"/>
      <c r="R163" s="226"/>
      <c r="S163" s="226"/>
      <c r="T163" s="227" t="s">
        <v>213</v>
      </c>
      <c r="U163" s="227" t="s">
        <v>192</v>
      </c>
      <c r="V163" s="226"/>
      <c r="W163" s="226"/>
      <c r="X163" s="227" t="s">
        <v>213</v>
      </c>
      <c r="Y163" s="226"/>
      <c r="Z163" s="226"/>
      <c r="AA163" s="232" t="s">
        <v>192</v>
      </c>
      <c r="AB163" s="227" t="s">
        <v>214</v>
      </c>
      <c r="AC163" s="226"/>
      <c r="AD163" s="227" t="s">
        <v>192</v>
      </c>
      <c r="AE163" s="226"/>
      <c r="AF163" s="227" t="s">
        <v>540</v>
      </c>
      <c r="AG163" s="227" t="s">
        <v>540</v>
      </c>
      <c r="AH163" s="226"/>
      <c r="AI163" s="227" t="s">
        <v>192</v>
      </c>
      <c r="AJ163" s="226"/>
      <c r="AK163" s="226"/>
      <c r="AL163" s="226"/>
      <c r="AM163" s="121">
        <v>0.0</v>
      </c>
      <c r="AN163" s="227">
        <v>0.0</v>
      </c>
      <c r="AO163" s="227">
        <v>0.0</v>
      </c>
      <c r="AP163" s="226"/>
      <c r="AQ163" s="226"/>
      <c r="AR163" s="226"/>
      <c r="AS163" s="226"/>
      <c r="AT163" s="226"/>
      <c r="AU163" s="226"/>
      <c r="AV163" s="226"/>
      <c r="AW163" s="226"/>
      <c r="AX163" s="226"/>
      <c r="AY163" s="226"/>
      <c r="AZ163" s="226"/>
      <c r="BA163" s="227" t="s">
        <v>192</v>
      </c>
      <c r="BB163" s="227" t="s">
        <v>592</v>
      </c>
      <c r="BC163" s="227" t="s">
        <v>213</v>
      </c>
      <c r="BD163" s="227" t="s">
        <v>213</v>
      </c>
      <c r="BE163" s="226"/>
      <c r="BF163" s="226"/>
    </row>
    <row r="164">
      <c r="A164" s="231"/>
      <c r="B164" s="136" t="s">
        <v>826</v>
      </c>
      <c r="C164" s="5"/>
      <c r="D164" s="5"/>
      <c r="E164" s="6"/>
      <c r="F164" s="227" t="s">
        <v>421</v>
      </c>
      <c r="G164" s="226"/>
      <c r="H164" s="226"/>
      <c r="I164" s="227">
        <v>0.0</v>
      </c>
      <c r="J164" s="226"/>
      <c r="K164" s="226"/>
      <c r="L164" s="227" t="s">
        <v>213</v>
      </c>
      <c r="M164" s="226"/>
      <c r="N164" s="226"/>
      <c r="O164" s="226"/>
      <c r="P164" s="226"/>
      <c r="Q164" s="141"/>
      <c r="R164" s="226"/>
      <c r="S164" s="226"/>
      <c r="T164" s="227" t="s">
        <v>213</v>
      </c>
      <c r="U164" s="226"/>
      <c r="V164" s="226"/>
      <c r="W164" s="226"/>
      <c r="X164" s="226"/>
      <c r="Y164" s="226"/>
      <c r="Z164" s="226"/>
      <c r="AA164" s="232" t="s">
        <v>192</v>
      </c>
      <c r="AB164" s="227" t="s">
        <v>214</v>
      </c>
      <c r="AC164" s="226"/>
      <c r="AD164" s="121" t="s">
        <v>2589</v>
      </c>
      <c r="AE164" s="226"/>
      <c r="AF164" s="226"/>
      <c r="AG164" s="227" t="s">
        <v>192</v>
      </c>
      <c r="AH164" s="226"/>
      <c r="AI164" s="227" t="s">
        <v>192</v>
      </c>
      <c r="AJ164" s="226"/>
      <c r="AL164" s="226"/>
      <c r="AM164" s="141"/>
      <c r="AN164" s="227">
        <v>0.0</v>
      </c>
      <c r="AO164" s="227">
        <v>0.0</v>
      </c>
      <c r="AP164" s="226"/>
      <c r="AQ164" s="226"/>
      <c r="AR164" s="226"/>
      <c r="AS164" s="226"/>
      <c r="AT164" s="226"/>
      <c r="AU164" s="226"/>
      <c r="AV164" s="226"/>
      <c r="AW164" s="226"/>
      <c r="AX164" s="121" t="s">
        <v>2590</v>
      </c>
      <c r="AY164" s="141"/>
      <c r="AZ164" s="226"/>
      <c r="BA164" s="227" t="s">
        <v>192</v>
      </c>
      <c r="BB164" s="227" t="s">
        <v>592</v>
      </c>
      <c r="BC164" s="227" t="s">
        <v>213</v>
      </c>
      <c r="BD164" s="227" t="s">
        <v>213</v>
      </c>
      <c r="BE164" s="226"/>
      <c r="BF164" s="226"/>
    </row>
    <row r="165">
      <c r="A165" s="231"/>
      <c r="B165" s="186" t="s">
        <v>827</v>
      </c>
      <c r="C165" s="5"/>
      <c r="D165" s="5"/>
      <c r="E165" s="6"/>
      <c r="F165" s="121" t="s">
        <v>2591</v>
      </c>
      <c r="G165" s="226"/>
      <c r="H165" s="226"/>
      <c r="I165" s="227">
        <v>0.0</v>
      </c>
      <c r="J165" s="226"/>
      <c r="K165" s="226"/>
      <c r="L165" s="227"/>
      <c r="M165" s="226"/>
      <c r="N165" s="226"/>
      <c r="O165" s="226"/>
      <c r="P165" s="226"/>
      <c r="Q165" s="141"/>
      <c r="R165" s="121" t="s">
        <v>2592</v>
      </c>
      <c r="S165" s="226"/>
      <c r="T165" s="121" t="s">
        <v>2593</v>
      </c>
      <c r="U165" s="121" t="s">
        <v>2594</v>
      </c>
      <c r="V165" s="121" t="s">
        <v>192</v>
      </c>
      <c r="W165" s="141"/>
      <c r="X165" s="226"/>
      <c r="Y165" s="226"/>
      <c r="Z165" s="226"/>
      <c r="AA165" s="232" t="s">
        <v>192</v>
      </c>
      <c r="AB165" s="227" t="s">
        <v>214</v>
      </c>
      <c r="AC165" s="227" t="s">
        <v>192</v>
      </c>
      <c r="AD165" s="121" t="s">
        <v>2595</v>
      </c>
      <c r="AE165" s="121" t="s">
        <v>2596</v>
      </c>
      <c r="AF165" s="227" t="s">
        <v>192</v>
      </c>
      <c r="AG165" s="226"/>
      <c r="AH165" s="226"/>
      <c r="AI165" s="226"/>
      <c r="AJ165" s="121" t="s">
        <v>2597</v>
      </c>
      <c r="AK165" s="58"/>
      <c r="AL165" s="226"/>
      <c r="AM165" s="141"/>
      <c r="AN165" s="226"/>
      <c r="AO165" s="227">
        <v>0.0</v>
      </c>
      <c r="AP165" s="121" t="s">
        <v>2598</v>
      </c>
      <c r="AQ165" s="141"/>
      <c r="AR165" s="121" t="s">
        <v>192</v>
      </c>
      <c r="AS165" s="227" t="s">
        <v>421</v>
      </c>
      <c r="AT165" s="227" t="s">
        <v>421</v>
      </c>
      <c r="AU165" s="226"/>
      <c r="AV165" s="226"/>
      <c r="AW165" s="121" t="s">
        <v>2599</v>
      </c>
      <c r="AX165" s="226"/>
      <c r="AY165" s="226"/>
      <c r="AZ165" s="226"/>
      <c r="BA165" s="227" t="s">
        <v>192</v>
      </c>
      <c r="BB165" s="227" t="s">
        <v>192</v>
      </c>
      <c r="BC165" s="121" t="s">
        <v>2593</v>
      </c>
      <c r="BD165" s="227" t="s">
        <v>213</v>
      </c>
      <c r="BE165" s="226"/>
      <c r="BF165" s="226"/>
    </row>
    <row r="166">
      <c r="A166" s="231"/>
      <c r="B166" s="136" t="s">
        <v>828</v>
      </c>
      <c r="C166" s="5"/>
      <c r="D166" s="5"/>
      <c r="E166" s="6"/>
      <c r="F166" s="227" t="s">
        <v>192</v>
      </c>
      <c r="G166" s="226"/>
      <c r="H166" s="226"/>
      <c r="I166" s="227">
        <v>0.0</v>
      </c>
      <c r="J166" s="226"/>
      <c r="K166" s="226"/>
      <c r="L166" s="227">
        <v>1.0</v>
      </c>
      <c r="M166" s="226"/>
      <c r="N166" s="226"/>
      <c r="O166" s="226"/>
      <c r="P166" s="226"/>
      <c r="Q166" s="141"/>
      <c r="R166" s="226"/>
      <c r="S166" s="226"/>
      <c r="T166" s="227" t="s">
        <v>213</v>
      </c>
      <c r="U166" s="227" t="s">
        <v>2600</v>
      </c>
      <c r="V166" s="226"/>
      <c r="W166" s="227" t="s">
        <v>213</v>
      </c>
      <c r="X166" s="227" t="s">
        <v>213</v>
      </c>
      <c r="Y166" s="226"/>
      <c r="Z166" s="226"/>
      <c r="AA166" s="253"/>
      <c r="AB166" s="226"/>
      <c r="AC166" s="226"/>
      <c r="AD166" s="227">
        <v>2.0</v>
      </c>
      <c r="AE166" s="227" t="s">
        <v>192</v>
      </c>
      <c r="AF166" s="227" t="s">
        <v>192</v>
      </c>
      <c r="AG166" s="227">
        <v>0.0</v>
      </c>
      <c r="AH166" s="226"/>
      <c r="AI166" s="227" t="s">
        <v>192</v>
      </c>
      <c r="AJ166" s="121"/>
      <c r="AK166" s="227">
        <v>0.0</v>
      </c>
      <c r="AL166" s="226"/>
      <c r="AM166" s="121">
        <v>0.0</v>
      </c>
      <c r="AN166" s="227">
        <v>0.0</v>
      </c>
      <c r="AO166" s="227">
        <v>0.0</v>
      </c>
      <c r="AP166" s="226"/>
      <c r="AQ166" s="226"/>
      <c r="AR166" s="121" t="s">
        <v>192</v>
      </c>
      <c r="AS166" s="227" t="s">
        <v>421</v>
      </c>
      <c r="AT166" s="227" t="s">
        <v>421</v>
      </c>
      <c r="AU166" s="226"/>
      <c r="AV166" s="226"/>
      <c r="AW166" s="227" t="s">
        <v>192</v>
      </c>
      <c r="AX166" s="226"/>
      <c r="AY166" s="226"/>
      <c r="AZ166" s="226"/>
      <c r="BA166" s="227" t="s">
        <v>192</v>
      </c>
      <c r="BB166" s="227" t="s">
        <v>192</v>
      </c>
      <c r="BC166" s="227" t="s">
        <v>213</v>
      </c>
      <c r="BD166" s="227" t="s">
        <v>213</v>
      </c>
      <c r="BE166" s="227" t="s">
        <v>192</v>
      </c>
      <c r="BF166" s="226"/>
    </row>
    <row r="167">
      <c r="A167" s="231"/>
      <c r="B167" s="136" t="s">
        <v>829</v>
      </c>
      <c r="C167" s="5"/>
      <c r="D167" s="5"/>
      <c r="E167" s="6"/>
      <c r="F167" s="227" t="s">
        <v>192</v>
      </c>
      <c r="G167" s="226"/>
      <c r="H167" s="226"/>
      <c r="I167" s="227">
        <v>0.0</v>
      </c>
      <c r="J167" s="226"/>
      <c r="K167" s="226"/>
      <c r="L167" s="227" t="s">
        <v>213</v>
      </c>
      <c r="M167" s="226"/>
      <c r="N167" s="226"/>
      <c r="O167" s="226"/>
      <c r="P167" s="226"/>
      <c r="Q167" s="141"/>
      <c r="R167" s="226"/>
      <c r="S167" s="226"/>
      <c r="T167" s="227" t="s">
        <v>213</v>
      </c>
      <c r="U167" s="227">
        <v>0.0</v>
      </c>
      <c r="V167" s="226"/>
      <c r="W167" s="227" t="s">
        <v>213</v>
      </c>
      <c r="X167" s="227" t="s">
        <v>213</v>
      </c>
      <c r="Y167" s="226"/>
      <c r="Z167" s="226"/>
      <c r="AA167" s="253"/>
      <c r="AB167" s="226"/>
      <c r="AC167" s="226"/>
      <c r="AD167" s="227">
        <v>0.0</v>
      </c>
      <c r="AE167" s="227" t="s">
        <v>192</v>
      </c>
      <c r="AF167" s="226"/>
      <c r="AG167" s="227">
        <v>0.0</v>
      </c>
      <c r="AH167" s="226"/>
      <c r="AI167" s="227" t="s">
        <v>192</v>
      </c>
      <c r="AJ167" s="227">
        <v>0.0</v>
      </c>
      <c r="AK167" s="227">
        <v>0.0</v>
      </c>
      <c r="AL167" s="226"/>
      <c r="AM167" s="121">
        <v>0.0</v>
      </c>
      <c r="AN167" s="227">
        <v>0.0</v>
      </c>
      <c r="AO167" s="227" t="s">
        <v>213</v>
      </c>
      <c r="AP167" s="226"/>
      <c r="AQ167" s="226"/>
      <c r="AR167" s="121" t="s">
        <v>192</v>
      </c>
      <c r="AS167" s="227" t="s">
        <v>421</v>
      </c>
      <c r="AT167" s="227" t="s">
        <v>421</v>
      </c>
      <c r="AU167" s="226"/>
      <c r="AV167" s="226"/>
      <c r="AW167" s="226"/>
      <c r="AX167" s="226"/>
      <c r="AY167" s="226"/>
      <c r="AZ167" s="226"/>
      <c r="BA167" s="227" t="s">
        <v>192</v>
      </c>
      <c r="BB167" s="227" t="s">
        <v>192</v>
      </c>
      <c r="BC167" s="227" t="s">
        <v>213</v>
      </c>
      <c r="BD167" s="227" t="s">
        <v>213</v>
      </c>
      <c r="BE167" s="227" t="s">
        <v>192</v>
      </c>
      <c r="BF167" s="226"/>
    </row>
    <row r="168">
      <c r="A168" s="231"/>
      <c r="B168" s="136" t="s">
        <v>830</v>
      </c>
      <c r="C168" s="5"/>
      <c r="D168" s="5"/>
      <c r="E168" s="6"/>
      <c r="F168" s="227" t="s">
        <v>192</v>
      </c>
      <c r="G168" s="226"/>
      <c r="H168" s="226"/>
      <c r="I168" s="227" t="s">
        <v>421</v>
      </c>
      <c r="J168" s="226"/>
      <c r="K168" s="226"/>
      <c r="L168" s="226"/>
      <c r="M168" s="226"/>
      <c r="N168" s="226"/>
      <c r="O168" s="226"/>
      <c r="P168" s="226"/>
      <c r="Q168" s="141"/>
      <c r="R168" s="226"/>
      <c r="S168" s="226"/>
      <c r="T168" s="227" t="s">
        <v>213</v>
      </c>
      <c r="U168" s="227">
        <v>65.0</v>
      </c>
      <c r="V168" s="226"/>
      <c r="W168" s="227" t="s">
        <v>213</v>
      </c>
      <c r="X168" s="227" t="s">
        <v>213</v>
      </c>
      <c r="Y168" s="226"/>
      <c r="Z168" s="226"/>
      <c r="AA168" s="232" t="s">
        <v>592</v>
      </c>
      <c r="AB168" s="227" t="s">
        <v>421</v>
      </c>
      <c r="AC168" s="226"/>
      <c r="AD168" s="227" t="s">
        <v>421</v>
      </c>
      <c r="AE168" s="227" t="s">
        <v>421</v>
      </c>
      <c r="AF168" s="226"/>
      <c r="AG168" s="227">
        <v>0.0</v>
      </c>
      <c r="AH168" s="226"/>
      <c r="AI168" s="227" t="s">
        <v>421</v>
      </c>
      <c r="AJ168" s="226"/>
      <c r="AK168" s="227">
        <v>0.0</v>
      </c>
      <c r="AL168" s="226"/>
      <c r="AM168" s="121">
        <v>0.0</v>
      </c>
      <c r="AN168" s="227">
        <v>0.0</v>
      </c>
      <c r="AO168" s="227" t="s">
        <v>598</v>
      </c>
      <c r="AP168" s="226"/>
      <c r="AQ168" s="226"/>
      <c r="AR168" s="121" t="s">
        <v>192</v>
      </c>
      <c r="AS168" s="227" t="s">
        <v>421</v>
      </c>
      <c r="AT168" s="227" t="s">
        <v>421</v>
      </c>
      <c r="AU168" s="226"/>
      <c r="AV168" s="226"/>
      <c r="AW168" s="226"/>
      <c r="AX168" s="226"/>
      <c r="AY168" s="226"/>
      <c r="AZ168" s="226"/>
      <c r="BA168" s="227" t="s">
        <v>192</v>
      </c>
      <c r="BB168" s="227" t="s">
        <v>192</v>
      </c>
      <c r="BC168" s="227" t="s">
        <v>213</v>
      </c>
      <c r="BD168" s="227" t="s">
        <v>213</v>
      </c>
      <c r="BE168" s="226"/>
      <c r="BF168" s="226"/>
    </row>
    <row r="169">
      <c r="A169" s="231"/>
      <c r="B169" s="136" t="s">
        <v>831</v>
      </c>
      <c r="C169" s="5"/>
      <c r="D169" s="5"/>
      <c r="E169" s="6"/>
      <c r="F169" s="227" t="s">
        <v>192</v>
      </c>
      <c r="G169" s="226"/>
      <c r="H169" s="226"/>
      <c r="I169" s="227" t="s">
        <v>421</v>
      </c>
      <c r="J169" s="226"/>
      <c r="K169" s="226"/>
      <c r="L169" s="227" t="s">
        <v>2601</v>
      </c>
      <c r="M169" s="226"/>
      <c r="N169" s="226"/>
      <c r="O169" s="226"/>
      <c r="P169" s="226"/>
      <c r="Q169" s="141"/>
      <c r="R169" s="226"/>
      <c r="S169" s="226"/>
      <c r="T169" s="227" t="s">
        <v>213</v>
      </c>
      <c r="U169" s="227">
        <v>65.0</v>
      </c>
      <c r="V169" s="226"/>
      <c r="W169" s="227" t="s">
        <v>213</v>
      </c>
      <c r="X169" s="226"/>
      <c r="Y169" s="226"/>
      <c r="Z169" s="226"/>
      <c r="AA169" s="232" t="s">
        <v>592</v>
      </c>
      <c r="AB169" s="227" t="s">
        <v>421</v>
      </c>
      <c r="AC169" s="226"/>
      <c r="AD169" s="226"/>
      <c r="AE169" s="227" t="s">
        <v>421</v>
      </c>
      <c r="AF169" s="226"/>
      <c r="AG169" s="227">
        <v>0.0</v>
      </c>
      <c r="AH169" s="226"/>
      <c r="AI169" s="227" t="s">
        <v>421</v>
      </c>
      <c r="AJ169" s="226"/>
      <c r="AK169" s="227">
        <v>0.0</v>
      </c>
      <c r="AL169" s="226"/>
      <c r="AM169" s="121">
        <v>0.0</v>
      </c>
      <c r="AN169" s="227">
        <v>0.0</v>
      </c>
      <c r="AO169" s="227" t="s">
        <v>598</v>
      </c>
      <c r="AP169" s="226"/>
      <c r="AQ169" s="226"/>
      <c r="AR169" s="226"/>
      <c r="AS169" s="227" t="s">
        <v>421</v>
      </c>
      <c r="AT169" s="227" t="s">
        <v>421</v>
      </c>
      <c r="AU169" s="226"/>
      <c r="AV169" s="226"/>
      <c r="AW169" s="226"/>
      <c r="AX169" s="226"/>
      <c r="AY169" s="226"/>
      <c r="AZ169" s="226"/>
      <c r="BA169" s="227" t="s">
        <v>192</v>
      </c>
      <c r="BB169" s="227" t="s">
        <v>192</v>
      </c>
      <c r="BC169" s="227" t="s">
        <v>213</v>
      </c>
      <c r="BD169" s="227" t="s">
        <v>213</v>
      </c>
      <c r="BE169" s="226"/>
      <c r="BF169" s="226"/>
    </row>
    <row r="170">
      <c r="A170" s="231"/>
      <c r="B170" s="136" t="s">
        <v>832</v>
      </c>
      <c r="C170" s="5"/>
      <c r="D170" s="5"/>
      <c r="E170" s="6"/>
      <c r="F170" s="227" t="s">
        <v>421</v>
      </c>
      <c r="G170" s="226"/>
      <c r="H170" s="226"/>
      <c r="I170" s="227" t="s">
        <v>421</v>
      </c>
      <c r="J170" s="226"/>
      <c r="K170" s="226"/>
      <c r="L170" s="227" t="s">
        <v>2602</v>
      </c>
      <c r="M170" s="226"/>
      <c r="N170" s="226"/>
      <c r="O170" s="226"/>
      <c r="P170" s="226"/>
      <c r="Q170" s="141"/>
      <c r="R170" s="226"/>
      <c r="S170" s="226"/>
      <c r="T170" s="227" t="s">
        <v>592</v>
      </c>
      <c r="U170" s="227">
        <v>8.0</v>
      </c>
      <c r="V170" s="226"/>
      <c r="W170" s="227" t="s">
        <v>213</v>
      </c>
      <c r="X170" s="226"/>
      <c r="Y170" s="226"/>
      <c r="Z170" s="226"/>
      <c r="AA170" s="232" t="s">
        <v>592</v>
      </c>
      <c r="AB170" s="227" t="s">
        <v>421</v>
      </c>
      <c r="AC170" s="226"/>
      <c r="AD170" s="227">
        <v>0.0</v>
      </c>
      <c r="AE170" s="227" t="s">
        <v>421</v>
      </c>
      <c r="AF170" s="226"/>
      <c r="AG170" s="227" t="s">
        <v>421</v>
      </c>
      <c r="AH170" s="226"/>
      <c r="AI170" s="227" t="s">
        <v>421</v>
      </c>
      <c r="AJ170" s="226"/>
      <c r="AK170" s="227" t="s">
        <v>592</v>
      </c>
      <c r="AL170" s="226"/>
      <c r="AM170" s="121" t="s">
        <v>421</v>
      </c>
      <c r="AN170" s="227">
        <v>0.0</v>
      </c>
      <c r="AO170" s="227" t="s">
        <v>598</v>
      </c>
      <c r="AP170" s="226"/>
      <c r="AQ170" s="226"/>
      <c r="AR170" s="227" t="s">
        <v>421</v>
      </c>
      <c r="AS170" s="227" t="s">
        <v>421</v>
      </c>
      <c r="AT170" s="227" t="s">
        <v>421</v>
      </c>
      <c r="AU170" s="226"/>
      <c r="AV170" s="226"/>
      <c r="AW170" s="227" t="s">
        <v>192</v>
      </c>
      <c r="AX170" s="226"/>
      <c r="AY170" s="226"/>
      <c r="AZ170" s="226"/>
      <c r="BA170" s="227" t="s">
        <v>192</v>
      </c>
      <c r="BB170" s="227" t="s">
        <v>592</v>
      </c>
      <c r="BC170" s="227" t="s">
        <v>592</v>
      </c>
      <c r="BD170" s="227">
        <v>0.0</v>
      </c>
      <c r="BE170" s="226"/>
      <c r="BF170" s="226"/>
    </row>
    <row r="171">
      <c r="A171" s="231"/>
      <c r="B171" s="136" t="s">
        <v>833</v>
      </c>
      <c r="C171" s="5"/>
      <c r="D171" s="5"/>
      <c r="E171" s="6"/>
      <c r="F171" s="227" t="s">
        <v>421</v>
      </c>
      <c r="G171" s="226"/>
      <c r="H171" s="227" t="s">
        <v>2603</v>
      </c>
      <c r="I171" s="227" t="s">
        <v>421</v>
      </c>
      <c r="J171" s="226"/>
      <c r="K171" s="226"/>
      <c r="L171" s="227" t="s">
        <v>1344</v>
      </c>
      <c r="M171" s="226"/>
      <c r="N171" s="226"/>
      <c r="O171" s="226"/>
      <c r="P171" s="226"/>
      <c r="Q171" s="141"/>
      <c r="R171" s="226"/>
      <c r="S171" s="226"/>
      <c r="T171" s="227" t="s">
        <v>592</v>
      </c>
      <c r="U171" s="227">
        <v>3.0</v>
      </c>
      <c r="V171" s="226"/>
      <c r="W171" s="227" t="s">
        <v>213</v>
      </c>
      <c r="X171" s="226"/>
      <c r="Y171" s="226"/>
      <c r="Z171" s="226"/>
      <c r="AA171" s="232" t="s">
        <v>592</v>
      </c>
      <c r="AB171" s="227" t="s">
        <v>421</v>
      </c>
      <c r="AC171" s="226"/>
      <c r="AD171" s="227">
        <v>0.0</v>
      </c>
      <c r="AE171" s="227" t="s">
        <v>421</v>
      </c>
      <c r="AF171" s="226"/>
      <c r="AG171" s="227">
        <v>0.0</v>
      </c>
      <c r="AH171" s="226"/>
      <c r="AI171" s="227" t="s">
        <v>421</v>
      </c>
      <c r="AJ171" s="226"/>
      <c r="AK171" s="227">
        <v>0.0</v>
      </c>
      <c r="AL171" s="226"/>
      <c r="AM171" s="121">
        <v>0.0</v>
      </c>
      <c r="AN171" s="227">
        <v>0.0</v>
      </c>
      <c r="AO171" s="227" t="s">
        <v>598</v>
      </c>
      <c r="AP171" s="226"/>
      <c r="AQ171" s="226"/>
      <c r="AR171" s="227" t="s">
        <v>421</v>
      </c>
      <c r="AS171" s="227" t="s">
        <v>421</v>
      </c>
      <c r="AT171" s="227" t="s">
        <v>421</v>
      </c>
      <c r="AU171" s="226"/>
      <c r="AV171" s="226"/>
      <c r="AW171" s="226"/>
      <c r="AX171" s="226"/>
      <c r="AY171" s="226"/>
      <c r="AZ171" s="226"/>
      <c r="BA171" s="227" t="s">
        <v>192</v>
      </c>
      <c r="BB171" s="227" t="s">
        <v>592</v>
      </c>
      <c r="BC171" s="227" t="s">
        <v>592</v>
      </c>
      <c r="BD171" s="227">
        <v>0.0</v>
      </c>
      <c r="BE171" s="226"/>
      <c r="BF171" s="226"/>
    </row>
    <row r="172">
      <c r="A172" s="231"/>
      <c r="B172" s="136" t="s">
        <v>834</v>
      </c>
      <c r="C172" s="5"/>
      <c r="D172" s="5"/>
      <c r="E172" s="6"/>
      <c r="F172" s="227" t="s">
        <v>421</v>
      </c>
      <c r="G172" s="226"/>
      <c r="H172" s="227" t="s">
        <v>1330</v>
      </c>
      <c r="I172" s="227" t="s">
        <v>421</v>
      </c>
      <c r="J172" s="226"/>
      <c r="K172" s="226"/>
      <c r="L172" s="227" t="s">
        <v>1327</v>
      </c>
      <c r="M172" s="226"/>
      <c r="N172" s="226"/>
      <c r="O172" s="226"/>
      <c r="P172" s="226"/>
      <c r="Q172" s="141"/>
      <c r="R172" s="226"/>
      <c r="S172" s="226"/>
      <c r="T172" s="227" t="s">
        <v>592</v>
      </c>
      <c r="U172" s="226"/>
      <c r="V172" s="226"/>
      <c r="W172" s="226"/>
      <c r="X172" s="226"/>
      <c r="Y172" s="226"/>
      <c r="Z172" s="226"/>
      <c r="AA172" s="232" t="s">
        <v>592</v>
      </c>
      <c r="AB172" s="227" t="s">
        <v>515</v>
      </c>
      <c r="AC172" s="226"/>
      <c r="AD172" s="227">
        <v>0.0</v>
      </c>
      <c r="AE172" s="227" t="s">
        <v>421</v>
      </c>
      <c r="AF172" s="226"/>
      <c r="AG172" s="227">
        <v>0.0</v>
      </c>
      <c r="AH172" s="226"/>
      <c r="AI172" s="227" t="s">
        <v>421</v>
      </c>
      <c r="AJ172" s="226"/>
      <c r="AK172" s="227">
        <v>0.0</v>
      </c>
      <c r="AL172" s="226"/>
      <c r="AM172" s="121">
        <v>0.0</v>
      </c>
      <c r="AN172" s="227">
        <v>0.0</v>
      </c>
      <c r="AO172" s="227" t="s">
        <v>598</v>
      </c>
      <c r="AP172" s="226"/>
      <c r="AQ172" s="226"/>
      <c r="AR172" s="227" t="s">
        <v>421</v>
      </c>
      <c r="AS172" s="227" t="s">
        <v>598</v>
      </c>
      <c r="AT172" s="227" t="s">
        <v>421</v>
      </c>
      <c r="AU172" s="226"/>
      <c r="AV172" s="226"/>
      <c r="AW172" s="226"/>
      <c r="AX172" s="226"/>
      <c r="AY172" s="226"/>
      <c r="AZ172" s="226"/>
      <c r="BA172" s="227" t="s">
        <v>192</v>
      </c>
      <c r="BB172" s="227" t="s">
        <v>592</v>
      </c>
      <c r="BC172" s="227" t="s">
        <v>592</v>
      </c>
      <c r="BD172" s="227">
        <v>0.0</v>
      </c>
      <c r="BE172" s="226"/>
      <c r="BF172" s="226"/>
    </row>
    <row r="173">
      <c r="A173" s="231"/>
      <c r="B173" s="136" t="s">
        <v>835</v>
      </c>
      <c r="C173" s="5"/>
      <c r="D173" s="5"/>
      <c r="E173" s="6"/>
      <c r="F173" s="227" t="s">
        <v>421</v>
      </c>
      <c r="G173" s="226"/>
      <c r="H173" s="227" t="s">
        <v>2604</v>
      </c>
      <c r="I173" s="227" t="s">
        <v>421</v>
      </c>
      <c r="J173" s="226"/>
      <c r="K173" s="226"/>
      <c r="L173" s="227" t="s">
        <v>2605</v>
      </c>
      <c r="M173" s="226"/>
      <c r="N173" s="226"/>
      <c r="O173" s="226"/>
      <c r="P173" s="226"/>
      <c r="Q173" s="141"/>
      <c r="R173" s="226"/>
      <c r="S173" s="226"/>
      <c r="T173" s="227" t="s">
        <v>592</v>
      </c>
      <c r="U173" s="227">
        <v>0.0</v>
      </c>
      <c r="V173" s="226"/>
      <c r="W173" s="226"/>
      <c r="X173" s="226"/>
      <c r="Y173" s="226"/>
      <c r="Z173" s="226"/>
      <c r="AA173" s="232" t="s">
        <v>592</v>
      </c>
      <c r="AB173" s="227" t="s">
        <v>515</v>
      </c>
      <c r="AC173" s="226"/>
      <c r="AD173" s="227" t="s">
        <v>421</v>
      </c>
      <c r="AE173" s="227" t="s">
        <v>421</v>
      </c>
      <c r="AF173" s="226"/>
      <c r="AG173" s="227">
        <v>0.0</v>
      </c>
      <c r="AH173" s="226"/>
      <c r="AI173" s="227" t="s">
        <v>421</v>
      </c>
      <c r="AJ173" s="227">
        <v>2.0</v>
      </c>
      <c r="AK173" s="227">
        <v>0.0</v>
      </c>
      <c r="AL173" s="226"/>
      <c r="AM173" s="121">
        <v>0.0</v>
      </c>
      <c r="AN173" s="227">
        <v>0.0</v>
      </c>
      <c r="AO173" s="227" t="s">
        <v>598</v>
      </c>
      <c r="AP173" s="226"/>
      <c r="AQ173" s="226"/>
      <c r="AR173" s="227" t="s">
        <v>421</v>
      </c>
      <c r="AS173" s="227" t="s">
        <v>421</v>
      </c>
      <c r="AT173" s="227" t="s">
        <v>421</v>
      </c>
      <c r="AU173" s="226"/>
      <c r="AV173" s="226"/>
      <c r="AW173" s="226"/>
      <c r="AX173" s="227" t="s">
        <v>2606</v>
      </c>
      <c r="AY173" s="226"/>
      <c r="AZ173" s="226"/>
      <c r="BA173" s="227" t="s">
        <v>192</v>
      </c>
      <c r="BB173" s="227" t="s">
        <v>592</v>
      </c>
      <c r="BC173" s="227" t="s">
        <v>592</v>
      </c>
      <c r="BD173" s="227">
        <v>0.0</v>
      </c>
      <c r="BE173" s="226"/>
      <c r="BF173" s="227" t="s">
        <v>2607</v>
      </c>
    </row>
    <row r="174">
      <c r="A174" s="231"/>
      <c r="B174" s="136" t="s">
        <v>836</v>
      </c>
      <c r="C174" s="5"/>
      <c r="D174" s="5"/>
      <c r="E174" s="6"/>
      <c r="F174" s="227" t="s">
        <v>421</v>
      </c>
      <c r="G174" s="226"/>
      <c r="H174" s="227" t="s">
        <v>2608</v>
      </c>
      <c r="I174" s="227" t="s">
        <v>421</v>
      </c>
      <c r="J174" s="226"/>
      <c r="K174" s="226"/>
      <c r="L174" s="227" t="s">
        <v>421</v>
      </c>
      <c r="M174" s="226"/>
      <c r="N174" s="226"/>
      <c r="O174" s="226"/>
      <c r="P174" s="226"/>
      <c r="Q174" s="141"/>
      <c r="R174" s="226"/>
      <c r="S174" s="226"/>
      <c r="T174" s="227" t="s">
        <v>592</v>
      </c>
      <c r="U174" s="227" t="s">
        <v>421</v>
      </c>
      <c r="V174" s="226"/>
      <c r="W174" s="226"/>
      <c r="X174" s="226"/>
      <c r="Y174" s="226"/>
      <c r="Z174" s="226"/>
      <c r="AA174" s="232" t="s">
        <v>592</v>
      </c>
      <c r="AB174" s="227" t="s">
        <v>515</v>
      </c>
      <c r="AC174" s="226"/>
      <c r="AD174" s="227" t="s">
        <v>421</v>
      </c>
      <c r="AE174" s="227" t="s">
        <v>421</v>
      </c>
      <c r="AF174" s="226"/>
      <c r="AG174" s="227">
        <v>0.0</v>
      </c>
      <c r="AH174" s="226"/>
      <c r="AI174" s="227" t="s">
        <v>421</v>
      </c>
      <c r="AJ174" s="227">
        <v>80.0</v>
      </c>
      <c r="AK174" s="227">
        <v>0.0</v>
      </c>
      <c r="AL174" s="226"/>
      <c r="AM174" s="121">
        <v>0.0</v>
      </c>
      <c r="AN174" s="227">
        <v>0.0</v>
      </c>
      <c r="AO174" s="227" t="s">
        <v>598</v>
      </c>
      <c r="AP174" s="226"/>
      <c r="AQ174" s="226"/>
      <c r="AR174" s="227" t="s">
        <v>421</v>
      </c>
      <c r="AS174" s="227" t="s">
        <v>421</v>
      </c>
      <c r="AT174" s="227" t="s">
        <v>421</v>
      </c>
      <c r="AU174" s="226"/>
      <c r="AV174" s="226"/>
      <c r="AW174" s="226"/>
      <c r="AX174" s="257" t="s">
        <v>2609</v>
      </c>
      <c r="AY174" s="226"/>
      <c r="AZ174" s="226"/>
      <c r="BA174" s="227" t="s">
        <v>192</v>
      </c>
      <c r="BB174" s="227" t="s">
        <v>592</v>
      </c>
      <c r="BC174" s="227" t="s">
        <v>592</v>
      </c>
      <c r="BD174" s="227">
        <v>0.0</v>
      </c>
      <c r="BE174" s="226"/>
      <c r="BF174" s="227" t="s">
        <v>2610</v>
      </c>
    </row>
    <row r="175">
      <c r="A175" s="231"/>
      <c r="B175" s="136" t="s">
        <v>837</v>
      </c>
      <c r="C175" s="5"/>
      <c r="D175" s="5"/>
      <c r="E175" s="6"/>
      <c r="F175" s="227" t="s">
        <v>421</v>
      </c>
      <c r="G175" s="226"/>
      <c r="H175" s="227" t="s">
        <v>2611</v>
      </c>
      <c r="I175" s="227" t="s">
        <v>421</v>
      </c>
      <c r="J175" s="226"/>
      <c r="K175" s="226"/>
      <c r="L175" s="227" t="s">
        <v>598</v>
      </c>
      <c r="M175" s="226"/>
      <c r="N175" s="226"/>
      <c r="O175" s="226"/>
      <c r="P175" s="226"/>
      <c r="Q175" s="141"/>
      <c r="R175" s="226"/>
      <c r="S175" s="226"/>
      <c r="T175" s="227" t="s">
        <v>592</v>
      </c>
      <c r="U175" s="227" t="s">
        <v>421</v>
      </c>
      <c r="V175" s="226"/>
      <c r="W175" s="226"/>
      <c r="X175" s="226"/>
      <c r="Y175" s="226"/>
      <c r="Z175" s="226"/>
      <c r="AA175" s="253"/>
      <c r="AB175" s="226"/>
      <c r="AC175" s="226"/>
      <c r="AD175" s="227" t="s">
        <v>421</v>
      </c>
      <c r="AE175" s="227" t="s">
        <v>421</v>
      </c>
      <c r="AF175" s="226"/>
      <c r="AG175" s="227">
        <v>0.0</v>
      </c>
      <c r="AH175" s="226"/>
      <c r="AI175" s="227" t="s">
        <v>421</v>
      </c>
      <c r="AJ175" s="227">
        <v>20.0</v>
      </c>
      <c r="AK175" s="227">
        <v>0.0</v>
      </c>
      <c r="AL175" s="226"/>
      <c r="AM175" s="121">
        <v>0.0</v>
      </c>
      <c r="AN175" s="227">
        <v>0.0</v>
      </c>
      <c r="AO175" s="227" t="s">
        <v>598</v>
      </c>
      <c r="AP175" s="226"/>
      <c r="AQ175" s="226"/>
      <c r="AR175" s="227" t="s">
        <v>421</v>
      </c>
      <c r="AS175" s="227" t="s">
        <v>421</v>
      </c>
      <c r="AT175" s="227" t="s">
        <v>421</v>
      </c>
      <c r="AU175" s="226"/>
      <c r="AV175" s="226"/>
      <c r="AW175" s="226"/>
      <c r="AX175" s="226"/>
      <c r="AY175" s="226"/>
      <c r="AZ175" s="226"/>
      <c r="BA175" s="227" t="s">
        <v>192</v>
      </c>
      <c r="BB175" s="227" t="s">
        <v>592</v>
      </c>
      <c r="BC175" s="227" t="s">
        <v>592</v>
      </c>
      <c r="BD175" s="227">
        <v>0.0</v>
      </c>
      <c r="BE175" s="226"/>
      <c r="BF175" s="226"/>
    </row>
    <row r="176">
      <c r="A176" s="231"/>
      <c r="B176" s="136" t="s">
        <v>838</v>
      </c>
      <c r="C176" s="5"/>
      <c r="D176" s="5"/>
      <c r="E176" s="6"/>
      <c r="F176" s="227" t="s">
        <v>540</v>
      </c>
      <c r="G176" s="226"/>
      <c r="H176" s="227" t="s">
        <v>530</v>
      </c>
      <c r="I176" s="227" t="s">
        <v>421</v>
      </c>
      <c r="J176" s="226"/>
      <c r="K176" s="226"/>
      <c r="L176" s="227" t="s">
        <v>532</v>
      </c>
      <c r="M176" s="226"/>
      <c r="N176" s="226"/>
      <c r="O176" s="226"/>
      <c r="P176" s="226"/>
      <c r="Q176" s="141"/>
      <c r="R176" s="226"/>
      <c r="S176" s="226"/>
      <c r="T176" s="227" t="s">
        <v>592</v>
      </c>
      <c r="U176" s="227" t="s">
        <v>540</v>
      </c>
      <c r="V176" s="226"/>
      <c r="W176" s="226"/>
      <c r="X176" s="226"/>
      <c r="Y176" s="226"/>
      <c r="Z176" s="226"/>
      <c r="AA176" s="232" t="s">
        <v>192</v>
      </c>
      <c r="AB176" s="227" t="s">
        <v>214</v>
      </c>
      <c r="AC176" s="226"/>
      <c r="AD176" s="227" t="s">
        <v>540</v>
      </c>
      <c r="AE176" s="227" t="s">
        <v>421</v>
      </c>
      <c r="AF176" s="226"/>
      <c r="AG176" s="227" t="s">
        <v>540</v>
      </c>
      <c r="AH176" s="226"/>
      <c r="AI176" s="227" t="s">
        <v>540</v>
      </c>
      <c r="AJ176" s="226"/>
      <c r="AK176" s="227" t="s">
        <v>532</v>
      </c>
      <c r="AL176" s="226"/>
      <c r="AM176" s="121" t="s">
        <v>539</v>
      </c>
      <c r="AN176" s="227" t="s">
        <v>540</v>
      </c>
      <c r="AO176" s="227" t="s">
        <v>598</v>
      </c>
      <c r="AP176" s="226"/>
      <c r="AQ176" s="226"/>
      <c r="AR176" s="227" t="s">
        <v>421</v>
      </c>
      <c r="AS176" s="227" t="s">
        <v>598</v>
      </c>
      <c r="AT176" s="227" t="s">
        <v>421</v>
      </c>
      <c r="AU176" s="226"/>
      <c r="AV176" s="226"/>
      <c r="AW176" s="226"/>
      <c r="AX176" s="227" t="s">
        <v>539</v>
      </c>
      <c r="AY176" s="226"/>
      <c r="AZ176" s="226"/>
      <c r="BA176" s="227" t="s">
        <v>192</v>
      </c>
      <c r="BB176" s="227" t="s">
        <v>592</v>
      </c>
      <c r="BC176" s="227" t="s">
        <v>592</v>
      </c>
      <c r="BD176" s="227" t="s">
        <v>532</v>
      </c>
      <c r="BE176" s="226"/>
      <c r="BF176" s="226"/>
    </row>
    <row r="177">
      <c r="A177" s="231"/>
      <c r="B177" s="136" t="s">
        <v>839</v>
      </c>
      <c r="C177" s="5"/>
      <c r="D177" s="5"/>
      <c r="E177" s="6"/>
      <c r="F177" s="227" t="s">
        <v>540</v>
      </c>
      <c r="G177" s="226"/>
      <c r="H177" s="227" t="s">
        <v>192</v>
      </c>
      <c r="I177" s="227" t="s">
        <v>421</v>
      </c>
      <c r="J177" s="226"/>
      <c r="K177" s="226"/>
      <c r="L177" s="227" t="s">
        <v>2612</v>
      </c>
      <c r="M177" s="226"/>
      <c r="N177" s="226"/>
      <c r="O177" s="226"/>
      <c r="P177" s="226"/>
      <c r="Q177" s="141"/>
      <c r="R177" s="226"/>
      <c r="S177" s="226"/>
      <c r="T177" s="227" t="s">
        <v>592</v>
      </c>
      <c r="U177" s="227" t="s">
        <v>540</v>
      </c>
      <c r="V177" s="226"/>
      <c r="W177" s="226"/>
      <c r="X177" s="226"/>
      <c r="Y177" s="226"/>
      <c r="Z177" s="226"/>
      <c r="AA177" s="232" t="s">
        <v>192</v>
      </c>
      <c r="AB177" s="227" t="s">
        <v>214</v>
      </c>
      <c r="AC177" s="226"/>
      <c r="AD177" s="227" t="s">
        <v>540</v>
      </c>
      <c r="AE177" s="227" t="s">
        <v>421</v>
      </c>
      <c r="AF177" s="226"/>
      <c r="AG177" s="227" t="s">
        <v>540</v>
      </c>
      <c r="AH177" s="226"/>
      <c r="AI177" s="227" t="s">
        <v>540</v>
      </c>
      <c r="AJ177" s="226"/>
      <c r="AK177" s="227" t="s">
        <v>532</v>
      </c>
      <c r="AL177" s="226"/>
      <c r="AM177" s="121" t="s">
        <v>539</v>
      </c>
      <c r="AN177" s="227" t="s">
        <v>540</v>
      </c>
      <c r="AO177" s="227" t="s">
        <v>598</v>
      </c>
      <c r="AP177" s="226"/>
      <c r="AQ177" s="226"/>
      <c r="AR177" s="227" t="s">
        <v>421</v>
      </c>
      <c r="AS177" s="227" t="s">
        <v>421</v>
      </c>
      <c r="AT177" s="227" t="s">
        <v>421</v>
      </c>
      <c r="AU177" s="226"/>
      <c r="AV177" s="226"/>
      <c r="AW177" s="226"/>
      <c r="AX177" s="227" t="s">
        <v>539</v>
      </c>
      <c r="AY177" s="226"/>
      <c r="AZ177" s="226"/>
      <c r="BA177" s="227" t="s">
        <v>192</v>
      </c>
      <c r="BB177" s="227" t="s">
        <v>592</v>
      </c>
      <c r="BC177" s="227" t="s">
        <v>592</v>
      </c>
      <c r="BD177" s="227" t="s">
        <v>532</v>
      </c>
      <c r="BE177" s="226"/>
      <c r="BF177" s="226"/>
    </row>
    <row r="178">
      <c r="A178" s="231"/>
      <c r="B178" s="136" t="s">
        <v>840</v>
      </c>
      <c r="C178" s="5"/>
      <c r="D178" s="5"/>
      <c r="E178" s="6"/>
      <c r="F178" s="227" t="s">
        <v>421</v>
      </c>
      <c r="G178" s="226"/>
      <c r="H178" s="226"/>
      <c r="I178" s="227" t="s">
        <v>421</v>
      </c>
      <c r="J178" s="226"/>
      <c r="K178" s="226"/>
      <c r="L178" s="227" t="s">
        <v>2613</v>
      </c>
      <c r="M178" s="226"/>
      <c r="N178" s="226"/>
      <c r="O178" s="226"/>
      <c r="P178" s="226"/>
      <c r="Q178" s="141"/>
      <c r="R178" s="226"/>
      <c r="S178" s="226"/>
      <c r="T178" s="227" t="s">
        <v>592</v>
      </c>
      <c r="U178" s="227">
        <v>0.083</v>
      </c>
      <c r="V178" s="226"/>
      <c r="W178" s="226"/>
      <c r="X178" s="226"/>
      <c r="Y178" s="226"/>
      <c r="Z178" s="226"/>
      <c r="AA178" s="232" t="s">
        <v>192</v>
      </c>
      <c r="AB178" s="227" t="s">
        <v>214</v>
      </c>
      <c r="AC178" s="226"/>
      <c r="AD178" s="226"/>
      <c r="AE178" s="227" t="s">
        <v>421</v>
      </c>
      <c r="AF178" s="226"/>
      <c r="AG178" s="227">
        <v>0.0</v>
      </c>
      <c r="AH178" s="226"/>
      <c r="AI178" s="227" t="s">
        <v>421</v>
      </c>
      <c r="AJ178" s="226"/>
      <c r="AK178" s="227">
        <v>0.0</v>
      </c>
      <c r="AL178" s="226"/>
      <c r="AM178" s="121">
        <v>0.0</v>
      </c>
      <c r="AN178" s="227">
        <v>0.0</v>
      </c>
      <c r="AO178" s="227" t="s">
        <v>598</v>
      </c>
      <c r="AP178" s="226"/>
      <c r="AQ178" s="226"/>
      <c r="AR178" s="227" t="s">
        <v>421</v>
      </c>
      <c r="AS178" s="227" t="s">
        <v>421</v>
      </c>
      <c r="AT178" s="227" t="s">
        <v>421</v>
      </c>
      <c r="AU178" s="226"/>
      <c r="AV178" s="226"/>
      <c r="AW178" s="226"/>
      <c r="AX178" s="226"/>
      <c r="AY178" s="226"/>
      <c r="AZ178" s="226"/>
      <c r="BA178" s="227" t="s">
        <v>192</v>
      </c>
      <c r="BB178" s="227" t="s">
        <v>592</v>
      </c>
      <c r="BC178" s="227" t="s">
        <v>592</v>
      </c>
      <c r="BD178" s="227">
        <v>0.0</v>
      </c>
      <c r="BE178" s="226"/>
      <c r="BF178" s="226"/>
    </row>
    <row r="179">
      <c r="A179" s="231"/>
      <c r="B179" s="136" t="s">
        <v>841</v>
      </c>
      <c r="C179" s="5"/>
      <c r="D179" s="5"/>
      <c r="E179" s="6"/>
      <c r="F179" s="227" t="s">
        <v>540</v>
      </c>
      <c r="G179" s="226"/>
      <c r="H179" s="226"/>
      <c r="I179" s="227" t="s">
        <v>421</v>
      </c>
      <c r="J179" s="226"/>
      <c r="K179" s="226"/>
      <c r="L179" s="227" t="s">
        <v>529</v>
      </c>
      <c r="M179" s="226"/>
      <c r="N179" s="226"/>
      <c r="O179" s="226"/>
      <c r="P179" s="226"/>
      <c r="Q179" s="141"/>
      <c r="R179" s="226"/>
      <c r="S179" s="226"/>
      <c r="T179" s="227" t="s">
        <v>592</v>
      </c>
      <c r="U179" s="227" t="s">
        <v>530</v>
      </c>
      <c r="V179" s="226"/>
      <c r="W179" s="226"/>
      <c r="X179" s="226"/>
      <c r="Y179" s="226"/>
      <c r="Z179" s="226"/>
      <c r="AA179" s="232" t="s">
        <v>192</v>
      </c>
      <c r="AB179" s="227" t="s">
        <v>214</v>
      </c>
      <c r="AC179" s="226"/>
      <c r="AD179" s="227" t="s">
        <v>530</v>
      </c>
      <c r="AE179" s="227" t="s">
        <v>421</v>
      </c>
      <c r="AF179" s="226"/>
      <c r="AG179" s="227" t="s">
        <v>540</v>
      </c>
      <c r="AH179" s="226"/>
      <c r="AI179" s="227" t="s">
        <v>540</v>
      </c>
      <c r="AJ179" s="226"/>
      <c r="AK179" s="227" t="s">
        <v>532</v>
      </c>
      <c r="AL179" s="226"/>
      <c r="AM179" s="121" t="s">
        <v>539</v>
      </c>
      <c r="AN179" s="227" t="s">
        <v>540</v>
      </c>
      <c r="AO179" s="227" t="s">
        <v>598</v>
      </c>
      <c r="AP179" s="226"/>
      <c r="AQ179" s="226"/>
      <c r="AR179" s="227" t="s">
        <v>421</v>
      </c>
      <c r="AS179" s="227" t="s">
        <v>598</v>
      </c>
      <c r="AT179" s="227" t="s">
        <v>421</v>
      </c>
      <c r="AU179" s="226"/>
      <c r="AV179" s="226"/>
      <c r="AW179" s="226"/>
      <c r="AX179" s="227" t="s">
        <v>539</v>
      </c>
      <c r="AY179" s="226"/>
      <c r="AZ179" s="226"/>
      <c r="BA179" s="227" t="s">
        <v>192</v>
      </c>
      <c r="BB179" s="227" t="s">
        <v>592</v>
      </c>
      <c r="BC179" s="227" t="s">
        <v>592</v>
      </c>
      <c r="BD179" s="227" t="s">
        <v>532</v>
      </c>
      <c r="BE179" s="226"/>
      <c r="BF179" s="226"/>
    </row>
    <row r="180">
      <c r="A180" s="231"/>
      <c r="B180" s="136" t="s">
        <v>842</v>
      </c>
      <c r="C180" s="5"/>
      <c r="D180" s="5"/>
      <c r="E180" s="6"/>
      <c r="F180" s="227" t="s">
        <v>540</v>
      </c>
      <c r="G180" s="226"/>
      <c r="H180" s="226"/>
      <c r="I180" s="227" t="s">
        <v>421</v>
      </c>
      <c r="J180" s="226"/>
      <c r="K180" s="226"/>
      <c r="L180" s="227" t="s">
        <v>528</v>
      </c>
      <c r="M180" s="226"/>
      <c r="N180" s="226"/>
      <c r="O180" s="226"/>
      <c r="P180" s="226"/>
      <c r="Q180" s="141"/>
      <c r="R180" s="226"/>
      <c r="S180" s="226"/>
      <c r="T180" s="227" t="s">
        <v>592</v>
      </c>
      <c r="U180" s="227" t="s">
        <v>540</v>
      </c>
      <c r="V180" s="226"/>
      <c r="W180" s="226"/>
      <c r="X180" s="226"/>
      <c r="Y180" s="226"/>
      <c r="Z180" s="226"/>
      <c r="AA180" s="232" t="s">
        <v>192</v>
      </c>
      <c r="AB180" s="227" t="s">
        <v>214</v>
      </c>
      <c r="AC180" s="226"/>
      <c r="AD180" s="227" t="s">
        <v>540</v>
      </c>
      <c r="AE180" s="227" t="s">
        <v>421</v>
      </c>
      <c r="AF180" s="226"/>
      <c r="AG180" s="227" t="s">
        <v>421</v>
      </c>
      <c r="AH180" s="226"/>
      <c r="AI180" s="227" t="s">
        <v>421</v>
      </c>
      <c r="AJ180" s="226"/>
      <c r="AK180" s="227" t="s">
        <v>532</v>
      </c>
      <c r="AL180" s="226"/>
      <c r="AM180" s="121" t="s">
        <v>539</v>
      </c>
      <c r="AN180" s="227" t="s">
        <v>540</v>
      </c>
      <c r="AO180" s="227" t="s">
        <v>598</v>
      </c>
      <c r="AP180" s="226"/>
      <c r="AQ180" s="226"/>
      <c r="AR180" s="227" t="s">
        <v>421</v>
      </c>
      <c r="AS180" s="227" t="s">
        <v>598</v>
      </c>
      <c r="AT180" s="227" t="s">
        <v>421</v>
      </c>
      <c r="AU180" s="226"/>
      <c r="AV180" s="226"/>
      <c r="AW180" s="226"/>
      <c r="AX180" s="227" t="s">
        <v>539</v>
      </c>
      <c r="AY180" s="226"/>
      <c r="AZ180" s="226"/>
      <c r="BA180" s="226"/>
      <c r="BB180" s="227" t="s">
        <v>592</v>
      </c>
      <c r="BC180" s="227" t="s">
        <v>592</v>
      </c>
      <c r="BD180" s="227" t="s">
        <v>532</v>
      </c>
      <c r="BE180" s="226"/>
      <c r="BF180" s="226"/>
    </row>
    <row r="181">
      <c r="A181" s="231"/>
      <c r="B181" s="136" t="s">
        <v>844</v>
      </c>
      <c r="C181" s="5"/>
      <c r="D181" s="5"/>
      <c r="E181" s="6"/>
      <c r="F181" s="227" t="s">
        <v>540</v>
      </c>
      <c r="G181" s="226"/>
      <c r="H181" s="227" t="s">
        <v>540</v>
      </c>
      <c r="I181" s="227" t="s">
        <v>421</v>
      </c>
      <c r="J181" s="226"/>
      <c r="K181" s="226"/>
      <c r="L181" s="227" t="s">
        <v>532</v>
      </c>
      <c r="M181" s="226"/>
      <c r="N181" s="226"/>
      <c r="O181" s="226"/>
      <c r="P181" s="226"/>
      <c r="Q181" s="141"/>
      <c r="R181" s="226"/>
      <c r="S181" s="226"/>
      <c r="T181" s="227" t="s">
        <v>592</v>
      </c>
      <c r="U181" s="227" t="s">
        <v>540</v>
      </c>
      <c r="V181" s="226"/>
      <c r="W181" s="226"/>
      <c r="X181" s="226"/>
      <c r="Y181" s="226"/>
      <c r="Z181" s="226"/>
      <c r="AA181" s="232" t="s">
        <v>192</v>
      </c>
      <c r="AB181" s="227" t="s">
        <v>214</v>
      </c>
      <c r="AC181" s="226"/>
      <c r="AD181" s="227" t="s">
        <v>540</v>
      </c>
      <c r="AE181" s="227" t="s">
        <v>421</v>
      </c>
      <c r="AF181" s="226"/>
      <c r="AG181" s="227" t="s">
        <v>540</v>
      </c>
      <c r="AH181" s="226"/>
      <c r="AI181" s="227" t="s">
        <v>540</v>
      </c>
      <c r="AJ181" s="226"/>
      <c r="AK181" s="227" t="s">
        <v>532</v>
      </c>
      <c r="AL181" s="226"/>
      <c r="AM181" s="121" t="s">
        <v>539</v>
      </c>
      <c r="AN181" s="227" t="s">
        <v>540</v>
      </c>
      <c r="AO181" s="227" t="s">
        <v>598</v>
      </c>
      <c r="AP181" s="226"/>
      <c r="AQ181" s="227" t="s">
        <v>540</v>
      </c>
      <c r="AR181" s="226"/>
      <c r="AS181" s="227" t="s">
        <v>598</v>
      </c>
      <c r="AT181" s="227" t="s">
        <v>421</v>
      </c>
      <c r="AU181" s="226"/>
      <c r="AV181" s="226"/>
      <c r="AW181" s="227" t="s">
        <v>540</v>
      </c>
      <c r="AX181" s="227" t="s">
        <v>539</v>
      </c>
      <c r="AY181" s="226"/>
      <c r="AZ181" s="226"/>
      <c r="BA181" s="227" t="s">
        <v>540</v>
      </c>
      <c r="BB181" s="227" t="s">
        <v>592</v>
      </c>
      <c r="BC181" s="227" t="s">
        <v>592</v>
      </c>
      <c r="BD181" s="227" t="s">
        <v>532</v>
      </c>
      <c r="BE181" s="226"/>
      <c r="BF181" s="226"/>
    </row>
    <row r="182">
      <c r="A182" s="231"/>
      <c r="B182" s="136" t="s">
        <v>845</v>
      </c>
      <c r="C182" s="5"/>
      <c r="D182" s="5"/>
      <c r="E182" s="6"/>
      <c r="F182" s="227" t="s">
        <v>540</v>
      </c>
      <c r="G182" s="226"/>
      <c r="H182" s="226"/>
      <c r="I182" s="227" t="s">
        <v>421</v>
      </c>
      <c r="J182" s="226"/>
      <c r="K182" s="226"/>
      <c r="L182" s="227" t="s">
        <v>2614</v>
      </c>
      <c r="M182" s="226"/>
      <c r="N182" s="226"/>
      <c r="O182" s="226"/>
      <c r="P182" s="226"/>
      <c r="Q182" s="141"/>
      <c r="R182" s="226"/>
      <c r="S182" s="226"/>
      <c r="T182" s="121" t="s">
        <v>2615</v>
      </c>
      <c r="U182" s="227" t="s">
        <v>540</v>
      </c>
      <c r="V182" s="226"/>
      <c r="W182" s="226"/>
      <c r="X182" s="226"/>
      <c r="Y182" s="226"/>
      <c r="Z182" s="226"/>
      <c r="AA182" s="232" t="s">
        <v>192</v>
      </c>
      <c r="AB182" s="227" t="s">
        <v>214</v>
      </c>
      <c r="AC182" s="226"/>
      <c r="AD182" s="121" t="s">
        <v>2616</v>
      </c>
      <c r="AE182" s="227" t="s">
        <v>421</v>
      </c>
      <c r="AF182" s="226"/>
      <c r="AG182" s="121" t="s">
        <v>2617</v>
      </c>
      <c r="AH182" s="226"/>
      <c r="AI182" s="227" t="s">
        <v>421</v>
      </c>
      <c r="AJ182" s="226"/>
      <c r="AK182" s="226"/>
      <c r="AL182" s="226"/>
      <c r="AM182" s="121" t="s">
        <v>421</v>
      </c>
      <c r="AN182" s="227" t="s">
        <v>421</v>
      </c>
      <c r="AO182" s="227" t="s">
        <v>598</v>
      </c>
      <c r="AP182" s="226"/>
      <c r="AQ182" s="226"/>
      <c r="AR182" s="121" t="s">
        <v>2618</v>
      </c>
      <c r="AS182" s="227" t="s">
        <v>421</v>
      </c>
      <c r="AT182" s="227" t="s">
        <v>421</v>
      </c>
      <c r="AU182" s="226"/>
      <c r="AV182" s="226"/>
      <c r="AW182" s="226"/>
      <c r="AX182" s="227" t="s">
        <v>421</v>
      </c>
      <c r="AY182" s="226"/>
      <c r="AZ182" s="226"/>
      <c r="BA182" s="227" t="s">
        <v>192</v>
      </c>
      <c r="BB182" s="121" t="s">
        <v>192</v>
      </c>
      <c r="BC182" s="121" t="s">
        <v>2615</v>
      </c>
      <c r="BD182" s="227" t="s">
        <v>532</v>
      </c>
      <c r="BE182" s="226"/>
      <c r="BF182" s="121" t="s">
        <v>2619</v>
      </c>
    </row>
    <row r="183">
      <c r="A183" s="231"/>
      <c r="B183" s="136" t="s">
        <v>846</v>
      </c>
      <c r="C183" s="5"/>
      <c r="D183" s="5"/>
      <c r="E183" s="6"/>
      <c r="F183" s="239" t="s">
        <v>540</v>
      </c>
      <c r="G183" s="227" t="s">
        <v>532</v>
      </c>
      <c r="H183" s="226"/>
      <c r="I183" s="227" t="s">
        <v>421</v>
      </c>
      <c r="J183" s="226"/>
      <c r="K183" s="226"/>
      <c r="L183" s="227" t="s">
        <v>529</v>
      </c>
      <c r="M183" s="226"/>
      <c r="N183" s="226"/>
      <c r="O183" s="226"/>
      <c r="P183" s="226"/>
      <c r="Q183" s="141"/>
      <c r="R183" s="226"/>
      <c r="S183" s="226"/>
      <c r="T183" s="227" t="s">
        <v>592</v>
      </c>
      <c r="U183" s="227" t="s">
        <v>540</v>
      </c>
      <c r="V183" s="226"/>
      <c r="W183" s="226"/>
      <c r="X183" s="227" t="s">
        <v>532</v>
      </c>
      <c r="Y183" s="226"/>
      <c r="Z183" s="226"/>
      <c r="AA183" s="232" t="s">
        <v>540</v>
      </c>
      <c r="AB183" s="227" t="s">
        <v>532</v>
      </c>
      <c r="AC183" s="226"/>
      <c r="AD183" s="227" t="s">
        <v>421</v>
      </c>
      <c r="AE183" s="226"/>
      <c r="AF183" s="226"/>
      <c r="AG183" s="227" t="s">
        <v>539</v>
      </c>
      <c r="AH183" s="226"/>
      <c r="AI183" s="227" t="s">
        <v>540</v>
      </c>
      <c r="AJ183" s="226"/>
      <c r="AK183" s="226"/>
      <c r="AL183" s="226"/>
      <c r="AM183" s="121" t="s">
        <v>540</v>
      </c>
      <c r="AN183" s="227" t="s">
        <v>540</v>
      </c>
      <c r="AO183" s="227" t="s">
        <v>598</v>
      </c>
      <c r="AP183" s="226"/>
      <c r="AQ183" s="227" t="s">
        <v>540</v>
      </c>
      <c r="AR183" s="227" t="s">
        <v>540</v>
      </c>
      <c r="AS183" s="227" t="s">
        <v>540</v>
      </c>
      <c r="AT183" s="227" t="s">
        <v>540</v>
      </c>
      <c r="AU183" s="226"/>
      <c r="AV183" s="226"/>
      <c r="AW183" s="227" t="s">
        <v>540</v>
      </c>
      <c r="AX183" s="227" t="s">
        <v>540</v>
      </c>
      <c r="AY183" s="226"/>
      <c r="AZ183" s="226"/>
      <c r="BA183" s="227" t="s">
        <v>421</v>
      </c>
      <c r="BB183" s="227" t="s">
        <v>532</v>
      </c>
      <c r="BC183" s="227" t="s">
        <v>592</v>
      </c>
      <c r="BD183" s="227" t="s">
        <v>532</v>
      </c>
      <c r="BE183" s="226"/>
      <c r="BF183" s="226"/>
    </row>
    <row r="184">
      <c r="A184" s="231"/>
      <c r="B184" s="136" t="s">
        <v>847</v>
      </c>
      <c r="C184" s="5"/>
      <c r="D184" s="5"/>
      <c r="E184" s="6"/>
      <c r="F184" s="227" t="s">
        <v>540</v>
      </c>
      <c r="G184" s="226"/>
      <c r="H184" s="226"/>
      <c r="I184" s="227" t="s">
        <v>421</v>
      </c>
      <c r="J184" s="226"/>
      <c r="K184" s="226"/>
      <c r="L184" s="227" t="s">
        <v>532</v>
      </c>
      <c r="M184" s="226"/>
      <c r="N184" s="226"/>
      <c r="O184" s="226"/>
      <c r="P184" s="226"/>
      <c r="Q184" s="141"/>
      <c r="R184" s="226"/>
      <c r="S184" s="226"/>
      <c r="T184" s="227" t="s">
        <v>532</v>
      </c>
      <c r="U184" s="226"/>
      <c r="V184" s="226"/>
      <c r="W184" s="226"/>
      <c r="X184" s="227" t="s">
        <v>532</v>
      </c>
      <c r="Y184" s="226"/>
      <c r="Z184" s="226"/>
      <c r="AA184" s="232" t="s">
        <v>540</v>
      </c>
      <c r="AB184" s="227" t="s">
        <v>539</v>
      </c>
      <c r="AC184" s="226"/>
      <c r="AD184" s="227" t="s">
        <v>421</v>
      </c>
      <c r="AE184" s="226"/>
      <c r="AF184" s="226"/>
      <c r="AG184" s="227" t="s">
        <v>421</v>
      </c>
      <c r="AH184" s="226"/>
      <c r="AI184" s="227" t="s">
        <v>421</v>
      </c>
      <c r="AJ184" s="226"/>
      <c r="AK184" s="227" t="s">
        <v>592</v>
      </c>
      <c r="AL184" s="226"/>
      <c r="AM184" s="121" t="s">
        <v>421</v>
      </c>
      <c r="AN184" s="227" t="s">
        <v>421</v>
      </c>
      <c r="AO184" s="227" t="s">
        <v>598</v>
      </c>
      <c r="AP184" s="226"/>
      <c r="AQ184" s="227" t="s">
        <v>540</v>
      </c>
      <c r="AR184" s="227" t="s">
        <v>540</v>
      </c>
      <c r="AS184" s="227" t="s">
        <v>532</v>
      </c>
      <c r="AT184" s="227" t="s">
        <v>540</v>
      </c>
      <c r="AU184" s="226"/>
      <c r="AV184" s="226"/>
      <c r="AW184" s="227" t="s">
        <v>540</v>
      </c>
      <c r="AX184" s="227" t="s">
        <v>540</v>
      </c>
      <c r="AY184" s="226"/>
      <c r="AZ184" s="226"/>
      <c r="BA184" s="227" t="s">
        <v>421</v>
      </c>
      <c r="BB184" s="227" t="s">
        <v>532</v>
      </c>
      <c r="BC184" s="227" t="s">
        <v>532</v>
      </c>
      <c r="BD184" s="227" t="s">
        <v>532</v>
      </c>
      <c r="BE184" s="226"/>
      <c r="BF184" s="226"/>
    </row>
    <row r="185">
      <c r="A185" s="231"/>
      <c r="B185" s="136" t="s">
        <v>848</v>
      </c>
      <c r="C185" s="5"/>
      <c r="D185" s="5"/>
      <c r="E185" s="6"/>
      <c r="F185" s="227"/>
      <c r="G185" s="226"/>
      <c r="H185" s="226"/>
      <c r="I185" s="227" t="s">
        <v>421</v>
      </c>
      <c r="J185" s="226"/>
      <c r="K185" s="226"/>
      <c r="L185" s="226"/>
      <c r="M185" s="226"/>
      <c r="N185" s="226"/>
      <c r="O185" s="226"/>
      <c r="P185" s="226"/>
      <c r="Q185" s="141"/>
      <c r="R185" s="226"/>
      <c r="S185" s="226"/>
      <c r="T185" s="227" t="s">
        <v>592</v>
      </c>
      <c r="U185" s="226"/>
      <c r="V185" s="226"/>
      <c r="W185" s="226"/>
      <c r="X185" s="227" t="s">
        <v>532</v>
      </c>
      <c r="Y185" s="226"/>
      <c r="Z185" s="226"/>
      <c r="AA185" s="232" t="s">
        <v>592</v>
      </c>
      <c r="AB185" s="227" t="s">
        <v>515</v>
      </c>
      <c r="AC185" s="226"/>
      <c r="AD185" s="227" t="s">
        <v>421</v>
      </c>
      <c r="AE185" s="226"/>
      <c r="AF185" s="226"/>
      <c r="AG185" s="227" t="s">
        <v>421</v>
      </c>
      <c r="AH185" s="226"/>
      <c r="AI185" s="227" t="s">
        <v>421</v>
      </c>
      <c r="AJ185" s="226"/>
      <c r="AK185" s="226"/>
      <c r="AL185" s="226"/>
      <c r="AM185" s="121" t="s">
        <v>421</v>
      </c>
      <c r="AN185" s="227" t="s">
        <v>421</v>
      </c>
      <c r="AO185" s="227" t="s">
        <v>598</v>
      </c>
      <c r="AP185" s="226"/>
      <c r="AQ185" s="226"/>
      <c r="AR185" s="227" t="s">
        <v>421</v>
      </c>
      <c r="AS185" s="227" t="s">
        <v>532</v>
      </c>
      <c r="AT185" s="227" t="s">
        <v>421</v>
      </c>
      <c r="AU185" s="226"/>
      <c r="AV185" s="226"/>
      <c r="AW185" s="226"/>
      <c r="AX185" s="227" t="s">
        <v>421</v>
      </c>
      <c r="AY185" s="226"/>
      <c r="AZ185" s="226"/>
      <c r="BA185" s="226"/>
      <c r="BB185" s="227" t="s">
        <v>592</v>
      </c>
      <c r="BC185" s="227" t="s">
        <v>592</v>
      </c>
      <c r="BD185" s="227" t="s">
        <v>532</v>
      </c>
      <c r="BE185" s="226"/>
      <c r="BF185" s="226"/>
    </row>
    <row r="186">
      <c r="A186" s="231"/>
      <c r="B186" s="136" t="s">
        <v>849</v>
      </c>
      <c r="C186" s="5"/>
      <c r="D186" s="5"/>
      <c r="E186" s="6"/>
      <c r="F186" s="227" t="s">
        <v>540</v>
      </c>
      <c r="G186" s="226"/>
      <c r="H186" s="226"/>
      <c r="I186" s="227" t="s">
        <v>421</v>
      </c>
      <c r="J186" s="226"/>
      <c r="K186" s="226"/>
      <c r="L186" s="227" t="s">
        <v>539</v>
      </c>
      <c r="M186" s="226"/>
      <c r="N186" s="226"/>
      <c r="O186" s="226"/>
      <c r="P186" s="226"/>
      <c r="Q186" s="141"/>
      <c r="R186" s="226"/>
      <c r="S186" s="226"/>
      <c r="T186" s="227" t="s">
        <v>592</v>
      </c>
      <c r="U186" s="226"/>
      <c r="V186" s="226"/>
      <c r="W186" s="226"/>
      <c r="X186" s="227" t="s">
        <v>532</v>
      </c>
      <c r="Y186" s="226"/>
      <c r="Z186" s="226"/>
      <c r="AA186" s="232" t="s">
        <v>592</v>
      </c>
      <c r="AB186" s="227" t="s">
        <v>515</v>
      </c>
      <c r="AC186" s="226"/>
      <c r="AD186" s="227" t="s">
        <v>421</v>
      </c>
      <c r="AE186" s="226"/>
      <c r="AF186" s="226"/>
      <c r="AG186" s="227" t="s">
        <v>421</v>
      </c>
      <c r="AH186" s="226"/>
      <c r="AI186" s="227" t="s">
        <v>421</v>
      </c>
      <c r="AJ186" s="226"/>
      <c r="AK186" s="226"/>
      <c r="AL186" s="226"/>
      <c r="AM186" s="121" t="s">
        <v>421</v>
      </c>
      <c r="AN186" s="227" t="s">
        <v>421</v>
      </c>
      <c r="AO186" s="227" t="s">
        <v>598</v>
      </c>
      <c r="AP186" s="226"/>
      <c r="AQ186" s="226"/>
      <c r="AR186" s="226"/>
      <c r="AS186" s="226"/>
      <c r="AT186" s="226"/>
      <c r="AU186" s="226"/>
      <c r="AV186" s="226"/>
      <c r="AW186" s="226"/>
      <c r="AX186" s="227" t="s">
        <v>192</v>
      </c>
      <c r="AY186" s="226"/>
      <c r="AZ186" s="226"/>
      <c r="BA186" s="227" t="s">
        <v>192</v>
      </c>
      <c r="BB186" s="227" t="s">
        <v>592</v>
      </c>
      <c r="BC186" s="227" t="s">
        <v>592</v>
      </c>
      <c r="BD186" s="227" t="s">
        <v>532</v>
      </c>
      <c r="BE186" s="226"/>
      <c r="BF186" s="226"/>
    </row>
    <row r="187">
      <c r="A187" s="231"/>
      <c r="B187" s="136" t="s">
        <v>851</v>
      </c>
      <c r="C187" s="5"/>
      <c r="D187" s="5"/>
      <c r="E187" s="6"/>
      <c r="F187" s="227" t="s">
        <v>540</v>
      </c>
      <c r="G187" s="226"/>
      <c r="H187" s="226"/>
      <c r="I187" s="227" t="s">
        <v>421</v>
      </c>
      <c r="J187" s="226"/>
      <c r="K187" s="226"/>
      <c r="L187" s="227" t="s">
        <v>532</v>
      </c>
      <c r="M187" s="226"/>
      <c r="N187" s="226"/>
      <c r="O187" s="226"/>
      <c r="P187" s="226"/>
      <c r="Q187" s="141"/>
      <c r="R187" s="226"/>
      <c r="S187" s="226"/>
      <c r="T187" s="227" t="s">
        <v>532</v>
      </c>
      <c r="U187" s="227" t="s">
        <v>540</v>
      </c>
      <c r="V187" s="226"/>
      <c r="W187" s="226"/>
      <c r="X187" s="227" t="s">
        <v>532</v>
      </c>
      <c r="Y187" s="226"/>
      <c r="Z187" s="226"/>
      <c r="AA187" s="232" t="s">
        <v>592</v>
      </c>
      <c r="AB187" s="227" t="s">
        <v>515</v>
      </c>
      <c r="AC187" s="226"/>
      <c r="AD187" s="227" t="s">
        <v>421</v>
      </c>
      <c r="AE187" s="226"/>
      <c r="AF187" s="226"/>
      <c r="AG187" s="226"/>
      <c r="AH187" s="226"/>
      <c r="AI187" s="227" t="s">
        <v>421</v>
      </c>
      <c r="AJ187" s="226"/>
      <c r="AK187" s="226"/>
      <c r="AL187" s="226"/>
      <c r="AM187" s="121" t="s">
        <v>421</v>
      </c>
      <c r="AN187" s="227" t="s">
        <v>421</v>
      </c>
      <c r="AO187" s="227" t="s">
        <v>598</v>
      </c>
      <c r="AP187" s="226"/>
      <c r="AQ187" s="226"/>
      <c r="AR187" s="227" t="s">
        <v>540</v>
      </c>
      <c r="AS187" s="227" t="s">
        <v>598</v>
      </c>
      <c r="AT187" s="227" t="s">
        <v>421</v>
      </c>
      <c r="AU187" s="226"/>
      <c r="AV187" s="226"/>
      <c r="AW187" s="227" t="s">
        <v>592</v>
      </c>
      <c r="AX187" s="227" t="s">
        <v>540</v>
      </c>
      <c r="AY187" s="226"/>
      <c r="AZ187" s="226"/>
      <c r="BA187" s="227" t="s">
        <v>421</v>
      </c>
      <c r="BB187" s="227" t="s">
        <v>532</v>
      </c>
      <c r="BC187" s="227" t="s">
        <v>532</v>
      </c>
      <c r="BD187" s="227" t="s">
        <v>532</v>
      </c>
      <c r="BE187" s="226"/>
      <c r="BF187" s="226"/>
    </row>
    <row r="188">
      <c r="A188" s="231"/>
      <c r="B188" s="136" t="s">
        <v>853</v>
      </c>
      <c r="C188" s="5"/>
      <c r="D188" s="5"/>
      <c r="E188" s="6"/>
      <c r="F188" s="227" t="s">
        <v>540</v>
      </c>
      <c r="G188" s="226"/>
      <c r="H188" s="226"/>
      <c r="I188" s="227" t="s">
        <v>421</v>
      </c>
      <c r="J188" s="226"/>
      <c r="K188" s="226"/>
      <c r="L188" s="227" t="s">
        <v>532</v>
      </c>
      <c r="M188" s="226"/>
      <c r="N188" s="226"/>
      <c r="O188" s="226"/>
      <c r="P188" s="226"/>
      <c r="Q188" s="141"/>
      <c r="R188" s="226"/>
      <c r="S188" s="226"/>
      <c r="T188" s="227" t="s">
        <v>532</v>
      </c>
      <c r="U188" s="227" t="s">
        <v>540</v>
      </c>
      <c r="V188" s="226"/>
      <c r="W188" s="226"/>
      <c r="X188" s="227" t="s">
        <v>532</v>
      </c>
      <c r="Y188" s="226"/>
      <c r="Z188" s="226"/>
      <c r="AA188" s="232" t="s">
        <v>592</v>
      </c>
      <c r="AB188" s="227" t="s">
        <v>515</v>
      </c>
      <c r="AC188" s="226"/>
      <c r="AD188" s="227" t="s">
        <v>421</v>
      </c>
      <c r="AE188" s="226"/>
      <c r="AF188" s="226"/>
      <c r="AG188" s="227" t="s">
        <v>540</v>
      </c>
      <c r="AH188" s="226"/>
      <c r="AI188" s="227" t="s">
        <v>540</v>
      </c>
      <c r="AJ188" s="226"/>
      <c r="AK188" s="226"/>
      <c r="AL188" s="226"/>
      <c r="AM188" s="121" t="s">
        <v>421</v>
      </c>
      <c r="AN188" s="227" t="s">
        <v>421</v>
      </c>
      <c r="AO188" s="227" t="s">
        <v>598</v>
      </c>
      <c r="AP188" s="226"/>
      <c r="AQ188" s="226"/>
      <c r="AR188" s="226"/>
      <c r="AS188" s="227" t="s">
        <v>598</v>
      </c>
      <c r="AT188" s="227" t="s">
        <v>421</v>
      </c>
      <c r="AU188" s="226"/>
      <c r="AV188" s="226"/>
      <c r="AW188" s="226"/>
      <c r="AX188" s="227" t="s">
        <v>540</v>
      </c>
      <c r="AY188" s="226"/>
      <c r="AZ188" s="226"/>
      <c r="BA188" s="227" t="s">
        <v>421</v>
      </c>
      <c r="BB188" s="227" t="s">
        <v>592</v>
      </c>
      <c r="BC188" s="227" t="s">
        <v>532</v>
      </c>
      <c r="BD188" s="227" t="s">
        <v>532</v>
      </c>
      <c r="BE188" s="226"/>
      <c r="BF188" s="226"/>
    </row>
    <row r="189">
      <c r="A189" s="231"/>
      <c r="B189" s="136" t="s">
        <v>854</v>
      </c>
      <c r="C189" s="5"/>
      <c r="D189" s="5"/>
      <c r="E189" s="6"/>
      <c r="F189" s="227" t="s">
        <v>540</v>
      </c>
      <c r="G189" s="226"/>
      <c r="H189" s="226"/>
      <c r="I189" s="227" t="s">
        <v>421</v>
      </c>
      <c r="J189" s="226"/>
      <c r="K189" s="226"/>
      <c r="L189" s="227" t="s">
        <v>532</v>
      </c>
      <c r="M189" s="226"/>
      <c r="N189" s="226"/>
      <c r="O189" s="226"/>
      <c r="P189" s="226"/>
      <c r="Q189" s="141"/>
      <c r="R189" s="226"/>
      <c r="S189" s="226"/>
      <c r="T189" s="227" t="s">
        <v>532</v>
      </c>
      <c r="U189" s="227" t="s">
        <v>540</v>
      </c>
      <c r="V189" s="226"/>
      <c r="W189" s="226"/>
      <c r="X189" s="227" t="s">
        <v>532</v>
      </c>
      <c r="Y189" s="226"/>
      <c r="Z189" s="226"/>
      <c r="AA189" s="253"/>
      <c r="AB189" s="226"/>
      <c r="AC189" s="226"/>
      <c r="AD189" s="227" t="s">
        <v>421</v>
      </c>
      <c r="AE189" s="226"/>
      <c r="AF189" s="226"/>
      <c r="AG189" s="227" t="s">
        <v>540</v>
      </c>
      <c r="AH189" s="226"/>
      <c r="AI189" s="227" t="s">
        <v>540</v>
      </c>
      <c r="AJ189" s="226"/>
      <c r="AK189" s="226"/>
      <c r="AL189" s="226"/>
      <c r="AM189" s="121" t="s">
        <v>421</v>
      </c>
      <c r="AN189" s="227" t="s">
        <v>421</v>
      </c>
      <c r="AO189" s="227" t="s">
        <v>598</v>
      </c>
      <c r="AP189" s="226"/>
      <c r="AQ189" s="226"/>
      <c r="AR189" s="226"/>
      <c r="AS189" s="226"/>
      <c r="AT189" s="226"/>
      <c r="AU189" s="226"/>
      <c r="AV189" s="226"/>
      <c r="AW189" s="226"/>
      <c r="AX189" s="226"/>
      <c r="AY189" s="226"/>
      <c r="AZ189" s="226"/>
      <c r="BA189" s="227" t="s">
        <v>421</v>
      </c>
      <c r="BB189" s="227" t="s">
        <v>592</v>
      </c>
      <c r="BC189" s="227" t="s">
        <v>532</v>
      </c>
      <c r="BD189" s="227" t="s">
        <v>532</v>
      </c>
      <c r="BE189" s="226"/>
      <c r="BF189" s="226"/>
    </row>
    <row r="190">
      <c r="A190" s="246">
        <v>10.0</v>
      </c>
      <c r="B190" s="136" t="s">
        <v>855</v>
      </c>
      <c r="C190" s="5"/>
      <c r="D190" s="5"/>
      <c r="E190" s="6"/>
      <c r="F190" s="227" t="s">
        <v>540</v>
      </c>
      <c r="G190" s="226"/>
      <c r="H190" s="227" t="s">
        <v>192</v>
      </c>
      <c r="I190" s="227" t="s">
        <v>421</v>
      </c>
      <c r="J190" s="226"/>
      <c r="K190" s="227" t="s">
        <v>530</v>
      </c>
      <c r="L190" s="227" t="s">
        <v>529</v>
      </c>
      <c r="M190" s="226"/>
      <c r="N190" s="226"/>
      <c r="O190" s="226"/>
      <c r="P190" s="226"/>
      <c r="Q190" s="141"/>
      <c r="R190" s="226"/>
      <c r="S190" s="226"/>
      <c r="T190" s="227" t="s">
        <v>532</v>
      </c>
      <c r="U190" s="227" t="s">
        <v>540</v>
      </c>
      <c r="V190" s="226"/>
      <c r="W190" s="226"/>
      <c r="X190" s="226"/>
      <c r="Y190" s="226"/>
      <c r="Z190" s="226"/>
      <c r="AA190" s="253"/>
      <c r="AB190" s="226"/>
      <c r="AC190" s="226"/>
      <c r="AD190" s="227" t="s">
        <v>540</v>
      </c>
      <c r="AE190" s="226"/>
      <c r="AF190" s="227" t="s">
        <v>540</v>
      </c>
      <c r="AG190" s="227" t="s">
        <v>530</v>
      </c>
      <c r="AH190" s="226"/>
      <c r="AI190" s="227" t="s">
        <v>540</v>
      </c>
      <c r="AJ190" s="226"/>
      <c r="AK190" s="227" t="s">
        <v>592</v>
      </c>
      <c r="AL190" s="226"/>
      <c r="AM190" s="121" t="s">
        <v>421</v>
      </c>
      <c r="AN190" s="227" t="s">
        <v>421</v>
      </c>
      <c r="AO190" s="227" t="s">
        <v>598</v>
      </c>
      <c r="AP190" s="226"/>
      <c r="AQ190" s="227" t="s">
        <v>540</v>
      </c>
      <c r="AR190" s="226"/>
      <c r="AS190" s="227" t="s">
        <v>532</v>
      </c>
      <c r="AT190" s="227" t="s">
        <v>540</v>
      </c>
      <c r="AU190" s="226"/>
      <c r="AV190" s="226"/>
      <c r="AW190" s="227" t="s">
        <v>540</v>
      </c>
      <c r="AX190" s="227" t="s">
        <v>540</v>
      </c>
      <c r="AY190" s="226"/>
      <c r="AZ190" s="226"/>
      <c r="BA190" s="227" t="s">
        <v>540</v>
      </c>
      <c r="BB190" s="227" t="s">
        <v>532</v>
      </c>
      <c r="BC190" s="227" t="s">
        <v>532</v>
      </c>
      <c r="BD190" s="227" t="s">
        <v>532</v>
      </c>
      <c r="BE190" s="226"/>
      <c r="BF190" s="226"/>
    </row>
    <row r="191">
      <c r="A191" s="247">
        <v>11.0</v>
      </c>
      <c r="B191" s="136" t="s">
        <v>856</v>
      </c>
      <c r="C191" s="5"/>
      <c r="D191" s="5"/>
      <c r="E191" s="6"/>
      <c r="F191" s="227" t="s">
        <v>540</v>
      </c>
      <c r="G191" s="226"/>
      <c r="H191" s="226"/>
      <c r="I191" s="227" t="s">
        <v>421</v>
      </c>
      <c r="J191" s="226"/>
      <c r="K191" s="226"/>
      <c r="L191" s="227" t="s">
        <v>2620</v>
      </c>
      <c r="M191" s="226"/>
      <c r="N191" s="226"/>
      <c r="O191" s="226"/>
      <c r="P191" s="226"/>
      <c r="Q191" s="141"/>
      <c r="R191" s="226"/>
      <c r="S191" s="226"/>
      <c r="T191" s="227" t="s">
        <v>592</v>
      </c>
      <c r="U191" s="227" t="s">
        <v>540</v>
      </c>
      <c r="V191" s="226"/>
      <c r="W191" s="226"/>
      <c r="X191" s="226"/>
      <c r="Y191" s="226"/>
      <c r="Z191" s="226"/>
      <c r="AA191" s="253"/>
      <c r="AB191" s="226"/>
      <c r="AC191" s="226"/>
      <c r="AD191" s="227" t="s">
        <v>540</v>
      </c>
      <c r="AE191" s="227" t="s">
        <v>540</v>
      </c>
      <c r="AF191" s="226"/>
      <c r="AG191" s="226"/>
      <c r="AH191" s="226"/>
      <c r="AI191" s="227" t="s">
        <v>540</v>
      </c>
      <c r="AJ191" s="226"/>
      <c r="AK191" s="226"/>
      <c r="AL191" s="226"/>
      <c r="AM191" s="121" t="s">
        <v>421</v>
      </c>
      <c r="AN191" s="227" t="s">
        <v>421</v>
      </c>
      <c r="AO191" s="227">
        <v>0.0</v>
      </c>
      <c r="AP191" s="226"/>
      <c r="AQ191" s="227" t="s">
        <v>540</v>
      </c>
      <c r="AR191" s="226"/>
      <c r="AS191" s="227" t="s">
        <v>421</v>
      </c>
      <c r="AT191" s="227" t="s">
        <v>421</v>
      </c>
      <c r="AU191" s="226"/>
      <c r="AV191" s="226"/>
      <c r="AW191" s="226"/>
      <c r="AX191" s="226"/>
      <c r="AY191" s="226"/>
      <c r="AZ191" s="226"/>
      <c r="BA191" s="227" t="s">
        <v>540</v>
      </c>
      <c r="BB191" s="227" t="s">
        <v>532</v>
      </c>
      <c r="BC191" s="227" t="s">
        <v>592</v>
      </c>
      <c r="BD191" s="227" t="s">
        <v>532</v>
      </c>
      <c r="BE191" s="226"/>
      <c r="BF191" s="226"/>
    </row>
    <row r="192">
      <c r="A192" s="85"/>
      <c r="B192" s="136" t="s">
        <v>857</v>
      </c>
      <c r="C192" s="5"/>
      <c r="D192" s="5"/>
      <c r="E192" s="6"/>
      <c r="F192" s="227" t="s">
        <v>540</v>
      </c>
      <c r="G192" s="226"/>
      <c r="H192" s="226"/>
      <c r="I192" s="227" t="s">
        <v>421</v>
      </c>
      <c r="J192" s="226"/>
      <c r="K192" s="226"/>
      <c r="L192" s="227">
        <v>0.0</v>
      </c>
      <c r="M192" s="226"/>
      <c r="N192" s="226"/>
      <c r="O192" s="226"/>
      <c r="P192" s="226"/>
      <c r="Q192" s="141"/>
      <c r="R192" s="226"/>
      <c r="S192" s="226"/>
      <c r="T192" s="226"/>
      <c r="U192" s="226"/>
      <c r="V192" s="226"/>
      <c r="W192" s="226"/>
      <c r="X192" s="227" t="s">
        <v>532</v>
      </c>
      <c r="Y192" s="226"/>
      <c r="Z192" s="226"/>
      <c r="AA192" s="253"/>
      <c r="AB192" s="226"/>
      <c r="AC192" s="226"/>
      <c r="AD192" s="226"/>
      <c r="AE192" s="226"/>
      <c r="AF192" s="226"/>
      <c r="AG192" s="227" t="s">
        <v>540</v>
      </c>
      <c r="AH192" s="226"/>
      <c r="AI192" s="227" t="s">
        <v>540</v>
      </c>
      <c r="AJ192" s="226"/>
      <c r="AK192" s="226"/>
      <c r="AL192" s="226"/>
      <c r="AM192" s="121" t="s">
        <v>421</v>
      </c>
      <c r="AN192" s="227" t="s">
        <v>421</v>
      </c>
      <c r="AO192" s="227">
        <v>0.0</v>
      </c>
      <c r="AP192" s="226"/>
      <c r="AQ192" s="226"/>
      <c r="AR192" s="226"/>
      <c r="AS192" s="226"/>
      <c r="AT192" s="226"/>
      <c r="AU192" s="226"/>
      <c r="AV192" s="226"/>
      <c r="AW192" s="226"/>
      <c r="AX192" s="227" t="s">
        <v>540</v>
      </c>
      <c r="AY192" s="226"/>
      <c r="AZ192" s="226"/>
      <c r="BA192" s="227" t="s">
        <v>540</v>
      </c>
      <c r="BB192" s="227" t="s">
        <v>532</v>
      </c>
      <c r="BC192" s="226"/>
      <c r="BD192" s="227" t="s">
        <v>532</v>
      </c>
      <c r="BE192" s="226"/>
      <c r="BF192" s="226"/>
    </row>
    <row r="193">
      <c r="A193" s="85"/>
      <c r="B193" s="136" t="s">
        <v>858</v>
      </c>
      <c r="C193" s="5"/>
      <c r="D193" s="5"/>
      <c r="E193" s="6"/>
      <c r="F193" s="227" t="s">
        <v>540</v>
      </c>
      <c r="G193" s="226"/>
      <c r="H193" s="226"/>
      <c r="I193" s="227" t="s">
        <v>421</v>
      </c>
      <c r="J193" s="226"/>
      <c r="K193" s="226"/>
      <c r="L193" s="227">
        <v>0.0</v>
      </c>
      <c r="M193" s="226"/>
      <c r="N193" s="226"/>
      <c r="O193" s="226"/>
      <c r="P193" s="226"/>
      <c r="Q193" s="141"/>
      <c r="R193" s="226"/>
      <c r="S193" s="226"/>
      <c r="T193" s="227" t="s">
        <v>529</v>
      </c>
      <c r="U193" s="226"/>
      <c r="V193" s="226"/>
      <c r="W193" s="226"/>
      <c r="X193" s="226"/>
      <c r="Y193" s="226"/>
      <c r="Z193" s="226"/>
      <c r="AA193" s="253"/>
      <c r="AB193" s="226"/>
      <c r="AC193" s="226"/>
      <c r="AD193" s="226"/>
      <c r="AE193" s="226"/>
      <c r="AF193" s="226"/>
      <c r="AG193" s="227" t="s">
        <v>540</v>
      </c>
      <c r="AH193" s="226"/>
      <c r="AI193" s="227" t="s">
        <v>540</v>
      </c>
      <c r="AJ193" s="226"/>
      <c r="AK193" s="226"/>
      <c r="AL193" s="226"/>
      <c r="AM193" s="121" t="s">
        <v>421</v>
      </c>
      <c r="AN193" s="227" t="s">
        <v>421</v>
      </c>
      <c r="AO193" s="227">
        <v>0.0</v>
      </c>
      <c r="AP193" s="226"/>
      <c r="AQ193" s="226"/>
      <c r="AR193" s="226"/>
      <c r="AS193" s="226"/>
      <c r="AT193" s="226"/>
      <c r="AU193" s="226"/>
      <c r="AV193" s="226"/>
      <c r="AW193" s="226"/>
      <c r="AX193" s="227" t="s">
        <v>540</v>
      </c>
      <c r="AY193" s="226"/>
      <c r="AZ193" s="226"/>
      <c r="BA193" s="227" t="s">
        <v>540</v>
      </c>
      <c r="BB193" s="227" t="s">
        <v>532</v>
      </c>
      <c r="BC193" s="227" t="s">
        <v>529</v>
      </c>
      <c r="BD193" s="226"/>
      <c r="BE193" s="226"/>
      <c r="BF193" s="226"/>
    </row>
    <row r="194">
      <c r="A194" s="89"/>
      <c r="B194" s="136" t="s">
        <v>859</v>
      </c>
      <c r="C194" s="5"/>
      <c r="D194" s="5"/>
      <c r="E194" s="6"/>
      <c r="F194" s="227" t="s">
        <v>540</v>
      </c>
      <c r="G194" s="226"/>
      <c r="H194" s="226"/>
      <c r="I194" s="227" t="s">
        <v>421</v>
      </c>
      <c r="J194" s="226"/>
      <c r="K194" s="226"/>
      <c r="L194" s="227">
        <v>0.0</v>
      </c>
      <c r="M194" s="226"/>
      <c r="N194" s="226"/>
      <c r="O194" s="226"/>
      <c r="P194" s="226"/>
      <c r="Q194" s="141"/>
      <c r="R194" s="226"/>
      <c r="S194" s="226"/>
      <c r="T194" s="227" t="s">
        <v>532</v>
      </c>
      <c r="U194" s="226"/>
      <c r="V194" s="227" t="s">
        <v>192</v>
      </c>
      <c r="W194" s="226"/>
      <c r="X194" s="226"/>
      <c r="Y194" s="226"/>
      <c r="Z194" s="226"/>
      <c r="AA194" s="253"/>
      <c r="AB194" s="226"/>
      <c r="AC194" s="226"/>
      <c r="AD194" s="226"/>
      <c r="AE194" s="226"/>
      <c r="AF194" s="227" t="s">
        <v>192</v>
      </c>
      <c r="AG194" s="227" t="s">
        <v>540</v>
      </c>
      <c r="AH194" s="226"/>
      <c r="AI194" s="227" t="s">
        <v>192</v>
      </c>
      <c r="AJ194" s="226"/>
      <c r="AK194" s="226"/>
      <c r="AL194" s="226"/>
      <c r="AM194" s="121" t="s">
        <v>421</v>
      </c>
      <c r="AN194" s="227" t="s">
        <v>421</v>
      </c>
      <c r="AO194" s="227">
        <v>0.0</v>
      </c>
      <c r="AP194" s="226"/>
      <c r="AQ194" s="226"/>
      <c r="AR194" s="226"/>
      <c r="AS194" s="226"/>
      <c r="AT194" s="226"/>
      <c r="AU194" s="226"/>
      <c r="AV194" s="226"/>
      <c r="AW194" s="227" t="s">
        <v>540</v>
      </c>
      <c r="AX194" s="227" t="s">
        <v>540</v>
      </c>
      <c r="AY194" s="226"/>
      <c r="AZ194" s="226"/>
      <c r="BA194" s="226"/>
      <c r="BB194" s="227" t="s">
        <v>532</v>
      </c>
      <c r="BC194" s="227" t="s">
        <v>532</v>
      </c>
      <c r="BD194" s="226"/>
      <c r="BE194" s="226"/>
      <c r="BF194" s="226"/>
    </row>
    <row r="195">
      <c r="A195" s="246">
        <v>12.0</v>
      </c>
      <c r="B195" s="136" t="s">
        <v>860</v>
      </c>
      <c r="C195" s="5"/>
      <c r="D195" s="5"/>
      <c r="E195" s="6"/>
      <c r="F195" s="227" t="s">
        <v>421</v>
      </c>
      <c r="G195" s="226"/>
      <c r="H195" s="226"/>
      <c r="I195" s="227" t="s">
        <v>421</v>
      </c>
      <c r="J195" s="226"/>
      <c r="K195" s="226"/>
      <c r="L195" s="227">
        <v>0.0</v>
      </c>
      <c r="M195" s="226"/>
      <c r="N195" s="226"/>
      <c r="O195" s="226"/>
      <c r="P195" s="226"/>
      <c r="Q195" s="141"/>
      <c r="R195" s="226"/>
      <c r="S195" s="226"/>
      <c r="T195" s="227" t="s">
        <v>532</v>
      </c>
      <c r="U195" s="227"/>
      <c r="V195" s="226"/>
      <c r="W195" s="226"/>
      <c r="X195" s="227" t="s">
        <v>213</v>
      </c>
      <c r="Y195" s="226"/>
      <c r="Z195" s="226"/>
      <c r="AA195" s="253"/>
      <c r="AB195" s="226"/>
      <c r="AC195" s="226"/>
      <c r="AD195" s="226"/>
      <c r="AE195" s="226"/>
      <c r="AF195" s="226"/>
      <c r="AG195" s="227" t="s">
        <v>421</v>
      </c>
      <c r="AH195" s="226"/>
      <c r="AI195" s="227" t="s">
        <v>421</v>
      </c>
      <c r="AJ195" s="226"/>
      <c r="AK195" s="227" t="s">
        <v>592</v>
      </c>
      <c r="AL195" s="226"/>
      <c r="AM195" s="121" t="s">
        <v>421</v>
      </c>
      <c r="AN195" s="227" t="s">
        <v>421</v>
      </c>
      <c r="AO195" s="227">
        <v>0.0</v>
      </c>
      <c r="AP195" s="226"/>
      <c r="AQ195" s="226"/>
      <c r="AR195" s="226"/>
      <c r="AS195" s="226"/>
      <c r="AT195" s="226"/>
      <c r="AU195" s="226"/>
      <c r="AV195" s="226"/>
      <c r="AW195" s="226"/>
      <c r="AX195" s="226"/>
      <c r="AY195" s="226"/>
      <c r="AZ195" s="226"/>
      <c r="BA195" s="227" t="s">
        <v>192</v>
      </c>
      <c r="BB195" s="226"/>
      <c r="BC195" s="227" t="s">
        <v>532</v>
      </c>
      <c r="BD195" s="226"/>
      <c r="BE195" s="226"/>
      <c r="BF195" s="226"/>
    </row>
    <row r="196">
      <c r="A196" s="246">
        <v>13.0</v>
      </c>
      <c r="B196" s="136" t="s">
        <v>861</v>
      </c>
      <c r="C196" s="5"/>
      <c r="D196" s="5"/>
      <c r="E196" s="6"/>
      <c r="F196" s="227" t="s">
        <v>540</v>
      </c>
      <c r="G196" s="227" t="s">
        <v>532</v>
      </c>
      <c r="H196" s="227" t="s">
        <v>192</v>
      </c>
      <c r="I196" s="227" t="s">
        <v>421</v>
      </c>
      <c r="J196" s="226"/>
      <c r="K196" s="227" t="s">
        <v>540</v>
      </c>
      <c r="L196" s="227" t="s">
        <v>532</v>
      </c>
      <c r="M196" s="226"/>
      <c r="N196" s="226"/>
      <c r="O196" s="226"/>
      <c r="P196" s="226"/>
      <c r="Q196" s="141"/>
      <c r="R196" s="226"/>
      <c r="S196" s="226"/>
      <c r="T196" s="227" t="s">
        <v>532</v>
      </c>
      <c r="U196" s="227" t="s">
        <v>539</v>
      </c>
      <c r="V196" s="226"/>
      <c r="W196" s="226"/>
      <c r="X196" s="226"/>
      <c r="Y196" s="226"/>
      <c r="Z196" s="226"/>
      <c r="AA196" s="232" t="s">
        <v>540</v>
      </c>
      <c r="AB196" s="227" t="s">
        <v>532</v>
      </c>
      <c r="AC196" s="226"/>
      <c r="AD196" s="121" t="s">
        <v>2621</v>
      </c>
      <c r="AE196" s="227" t="s">
        <v>540</v>
      </c>
      <c r="AF196" s="227" t="s">
        <v>540</v>
      </c>
      <c r="AG196" s="227" t="s">
        <v>540</v>
      </c>
      <c r="AH196" s="226"/>
      <c r="AI196" s="227" t="s">
        <v>540</v>
      </c>
      <c r="AJ196" s="226"/>
      <c r="AK196" s="226"/>
      <c r="AL196" s="226"/>
      <c r="AM196" s="121" t="s">
        <v>539</v>
      </c>
      <c r="AN196" s="227" t="s">
        <v>421</v>
      </c>
      <c r="AO196" s="227">
        <v>0.0</v>
      </c>
      <c r="AP196" s="226"/>
      <c r="AQ196" s="226"/>
      <c r="AR196" s="226"/>
      <c r="AS196" s="226"/>
      <c r="AT196" s="226"/>
      <c r="AU196" s="226"/>
      <c r="AV196" s="226"/>
      <c r="AW196" s="226"/>
      <c r="AX196" s="226"/>
      <c r="AY196" s="226"/>
      <c r="AZ196" s="226"/>
      <c r="BA196" s="227" t="s">
        <v>540</v>
      </c>
      <c r="BB196" s="227" t="s">
        <v>532</v>
      </c>
      <c r="BC196" s="227" t="s">
        <v>532</v>
      </c>
      <c r="BD196" s="226"/>
      <c r="BE196" s="226"/>
      <c r="BF196" s="226"/>
    </row>
    <row r="197">
      <c r="A197" s="246">
        <v>14.0</v>
      </c>
      <c r="B197" s="136" t="s">
        <v>862</v>
      </c>
      <c r="C197" s="5"/>
      <c r="D197" s="5"/>
      <c r="E197" s="6"/>
      <c r="F197" s="94" t="s">
        <v>2622</v>
      </c>
      <c r="G197" s="226"/>
      <c r="H197" s="227" t="s">
        <v>192</v>
      </c>
      <c r="I197" s="227" t="s">
        <v>421</v>
      </c>
      <c r="J197" s="226"/>
      <c r="K197" s="227" t="s">
        <v>421</v>
      </c>
      <c r="L197" s="227" t="s">
        <v>2623</v>
      </c>
      <c r="M197" s="226"/>
      <c r="N197" s="226"/>
      <c r="O197" s="226"/>
      <c r="P197" s="226"/>
      <c r="Q197" s="141"/>
      <c r="R197" s="227" t="s">
        <v>192</v>
      </c>
      <c r="S197" s="121" t="s">
        <v>2624</v>
      </c>
      <c r="T197" s="121" t="s">
        <v>2625</v>
      </c>
      <c r="U197" s="226"/>
      <c r="V197" s="227" t="s">
        <v>192</v>
      </c>
      <c r="W197" s="227" t="s">
        <v>2622</v>
      </c>
      <c r="X197" s="84" t="s">
        <v>2626</v>
      </c>
      <c r="Y197" s="121" t="s">
        <v>2622</v>
      </c>
      <c r="Z197" s="141"/>
      <c r="AA197" s="36" t="s">
        <v>2627</v>
      </c>
      <c r="AB197" s="36" t="s">
        <v>2628</v>
      </c>
      <c r="AC197" s="121" t="s">
        <v>2629</v>
      </c>
      <c r="AD197" s="121" t="s">
        <v>2630</v>
      </c>
      <c r="AE197" s="121" t="s">
        <v>2631</v>
      </c>
      <c r="AF197" s="121" t="s">
        <v>2632</v>
      </c>
      <c r="AG197" s="121" t="s">
        <v>421</v>
      </c>
      <c r="AH197" s="141"/>
      <c r="AI197" s="121" t="s">
        <v>2633</v>
      </c>
      <c r="AJ197" s="227">
        <v>28.0</v>
      </c>
      <c r="AK197" s="226"/>
      <c r="AL197" s="226"/>
      <c r="AM197" s="84" t="s">
        <v>2634</v>
      </c>
      <c r="AN197" s="84" t="s">
        <v>2634</v>
      </c>
      <c r="AO197" s="226"/>
      <c r="AP197" s="121" t="s">
        <v>2635</v>
      </c>
      <c r="AQ197" s="121" t="s">
        <v>2636</v>
      </c>
      <c r="AR197" s="84" t="s">
        <v>2637</v>
      </c>
      <c r="AS197" s="121" t="s">
        <v>2638</v>
      </c>
      <c r="AT197" s="121" t="s">
        <v>2639</v>
      </c>
      <c r="AU197" s="226"/>
      <c r="AV197" s="226"/>
      <c r="AW197" s="121" t="s">
        <v>2640</v>
      </c>
      <c r="AX197" s="227" t="s">
        <v>2641</v>
      </c>
      <c r="AY197" s="226"/>
      <c r="AZ197" s="226"/>
      <c r="BA197" s="121" t="s">
        <v>2642</v>
      </c>
      <c r="BB197" s="121" t="s">
        <v>2643</v>
      </c>
      <c r="BC197" s="121" t="s">
        <v>2644</v>
      </c>
      <c r="BD197" s="226"/>
      <c r="BE197" s="121" t="s">
        <v>334</v>
      </c>
      <c r="BF197" s="121" t="s">
        <v>2645</v>
      </c>
      <c r="BG197" s="58"/>
      <c r="BH197" s="58"/>
      <c r="BI197" s="58"/>
    </row>
    <row r="198" ht="148.5" customHeight="1">
      <c r="A198" s="246">
        <v>15.0</v>
      </c>
      <c r="B198" s="136" t="s">
        <v>871</v>
      </c>
      <c r="C198" s="5"/>
      <c r="D198" s="5"/>
      <c r="E198" s="6"/>
      <c r="F198" s="227"/>
      <c r="G198" s="226"/>
      <c r="H198" s="227" t="s">
        <v>192</v>
      </c>
      <c r="I198" s="227" t="s">
        <v>421</v>
      </c>
      <c r="J198" s="226"/>
      <c r="K198" s="227" t="s">
        <v>421</v>
      </c>
      <c r="L198" s="121" t="s">
        <v>2646</v>
      </c>
      <c r="M198" s="226"/>
      <c r="N198" s="226"/>
      <c r="O198" s="121" t="s">
        <v>2646</v>
      </c>
      <c r="P198" s="141"/>
      <c r="Q198" s="141"/>
      <c r="R198" s="121" t="s">
        <v>2646</v>
      </c>
      <c r="S198" s="226"/>
      <c r="T198" s="227" t="s">
        <v>592</v>
      </c>
      <c r="X198" s="50" t="s">
        <v>2647</v>
      </c>
      <c r="Y198" s="121" t="s">
        <v>2648</v>
      </c>
      <c r="Z198" s="141"/>
      <c r="AA198" s="244" t="s">
        <v>592</v>
      </c>
      <c r="AB198" s="121" t="s">
        <v>515</v>
      </c>
      <c r="AC198" s="50" t="s">
        <v>2649</v>
      </c>
      <c r="AD198" s="50" t="s">
        <v>2649</v>
      </c>
      <c r="AF198" s="50" t="s">
        <v>2650</v>
      </c>
      <c r="AG198" s="121" t="s">
        <v>421</v>
      </c>
      <c r="AH198" s="226"/>
      <c r="AI198" s="50" t="s">
        <v>2650</v>
      </c>
      <c r="AJ198" s="226"/>
      <c r="AK198" s="121" t="s">
        <v>2651</v>
      </c>
      <c r="AL198" s="226"/>
      <c r="AM198" s="84" t="s">
        <v>2652</v>
      </c>
      <c r="AN198" s="84" t="s">
        <v>2652</v>
      </c>
      <c r="AO198" s="226"/>
      <c r="AP198" s="227" t="s">
        <v>2653</v>
      </c>
      <c r="AQ198" s="121" t="s">
        <v>2654</v>
      </c>
      <c r="AR198" s="121" t="s">
        <v>421</v>
      </c>
      <c r="AS198" s="121" t="s">
        <v>2655</v>
      </c>
      <c r="AT198" s="121" t="s">
        <v>2655</v>
      </c>
      <c r="AU198" s="226"/>
      <c r="AV198" s="226"/>
      <c r="AW198" s="121" t="s">
        <v>2656</v>
      </c>
      <c r="AX198" s="227" t="s">
        <v>421</v>
      </c>
      <c r="AY198" s="226"/>
      <c r="AZ198" s="226"/>
      <c r="BA198" s="226"/>
      <c r="BB198" s="227" t="s">
        <v>592</v>
      </c>
      <c r="BC198" s="227" t="s">
        <v>592</v>
      </c>
      <c r="BD198" s="226"/>
      <c r="BE198" s="121" t="s">
        <v>2657</v>
      </c>
      <c r="BF198" s="141"/>
    </row>
    <row r="199" ht="148.5" customHeight="1">
      <c r="A199" s="246">
        <v>16.0</v>
      </c>
      <c r="B199" s="136" t="s">
        <v>873</v>
      </c>
      <c r="C199" s="5"/>
      <c r="D199" s="5"/>
      <c r="E199" s="6"/>
      <c r="F199" s="226"/>
      <c r="G199" s="226"/>
      <c r="H199" s="227" t="s">
        <v>192</v>
      </c>
      <c r="I199" s="227" t="s">
        <v>421</v>
      </c>
      <c r="J199" s="226"/>
      <c r="K199" s="227" t="s">
        <v>421</v>
      </c>
      <c r="L199" s="121" t="s">
        <v>2658</v>
      </c>
      <c r="M199" s="226"/>
      <c r="N199" s="226"/>
      <c r="O199" s="226"/>
      <c r="P199" s="121" t="s">
        <v>2658</v>
      </c>
      <c r="Q199" s="141"/>
      <c r="R199" s="226"/>
      <c r="S199" s="226"/>
      <c r="T199" s="227" t="s">
        <v>592</v>
      </c>
      <c r="U199" s="226"/>
      <c r="V199" s="226"/>
      <c r="W199" s="226"/>
      <c r="X199" s="121" t="s">
        <v>2659</v>
      </c>
      <c r="Y199" s="114" t="s">
        <v>192</v>
      </c>
      <c r="AA199" s="258"/>
      <c r="AC199" s="226"/>
      <c r="AD199" s="227" t="s">
        <v>2660</v>
      </c>
      <c r="AE199" s="226"/>
      <c r="AF199" s="226"/>
      <c r="AG199" s="121" t="s">
        <v>2661</v>
      </c>
      <c r="AH199" s="226"/>
      <c r="AI199" s="227" t="s">
        <v>540</v>
      </c>
      <c r="AJ199" s="121" t="s">
        <v>2662</v>
      </c>
      <c r="AK199" s="121" t="s">
        <v>592</v>
      </c>
      <c r="AL199" s="226"/>
      <c r="AM199" s="121" t="s">
        <v>421</v>
      </c>
      <c r="AN199" s="227" t="s">
        <v>421</v>
      </c>
      <c r="AO199" s="226"/>
      <c r="AP199" s="226"/>
      <c r="AQ199" s="226"/>
      <c r="AR199" s="226"/>
      <c r="AS199" s="226"/>
      <c r="AT199" s="226"/>
      <c r="AU199" s="226"/>
      <c r="AV199" s="226"/>
      <c r="AW199" s="226"/>
      <c r="AX199" s="227" t="s">
        <v>421</v>
      </c>
      <c r="AY199" s="226"/>
      <c r="AZ199" s="226"/>
      <c r="BA199" s="121" t="s">
        <v>1916</v>
      </c>
      <c r="BB199" s="227" t="s">
        <v>592</v>
      </c>
      <c r="BC199" s="227" t="s">
        <v>592</v>
      </c>
      <c r="BD199" s="226"/>
      <c r="BE199" s="227" t="s">
        <v>2663</v>
      </c>
      <c r="BF199" s="227" t="s">
        <v>421</v>
      </c>
    </row>
    <row r="200">
      <c r="I200" s="227"/>
      <c r="Q200" s="58"/>
      <c r="AA200" s="258"/>
      <c r="AF200" s="233"/>
      <c r="AG200" s="226"/>
      <c r="AM200" s="58"/>
      <c r="AP200" s="226"/>
      <c r="AQ200" s="226"/>
    </row>
    <row r="201">
      <c r="I201" s="227"/>
      <c r="Q201" s="58"/>
      <c r="AA201" s="258"/>
      <c r="AD201" s="226"/>
      <c r="AE201" s="226"/>
      <c r="AF201" s="233"/>
      <c r="AG201" s="226"/>
      <c r="AM201" s="58"/>
      <c r="AP201" s="226"/>
      <c r="AQ201" s="226"/>
    </row>
    <row r="202">
      <c r="I202" s="227"/>
      <c r="Q202" s="58"/>
      <c r="AA202" s="258"/>
      <c r="AD202" s="226"/>
      <c r="AE202" s="226"/>
      <c r="AF202" s="233"/>
      <c r="AG202" s="226"/>
      <c r="AM202" s="58"/>
      <c r="AP202" s="226"/>
      <c r="AQ202" s="226"/>
    </row>
    <row r="203">
      <c r="P203" s="226"/>
      <c r="Q203" s="141"/>
      <c r="AA203" s="258"/>
      <c r="AD203" s="226"/>
      <c r="AE203" s="226"/>
      <c r="AF203" s="234"/>
      <c r="AG203" s="226"/>
      <c r="AM203" s="58"/>
      <c r="AP203" s="226"/>
      <c r="AQ203" s="226"/>
    </row>
    <row r="204">
      <c r="P204" s="226"/>
      <c r="Q204" s="141"/>
      <c r="AA204" s="258"/>
      <c r="AD204" s="226"/>
      <c r="AE204" s="226"/>
      <c r="AF204" s="233"/>
      <c r="AG204" s="226"/>
      <c r="AM204" s="58"/>
      <c r="AP204" s="226"/>
      <c r="AQ204" s="226"/>
    </row>
    <row r="205">
      <c r="P205" s="226"/>
      <c r="Q205" s="141"/>
      <c r="AA205" s="258"/>
      <c r="AD205" s="226"/>
      <c r="AE205" s="226"/>
      <c r="AF205" s="233"/>
      <c r="AG205" s="226"/>
      <c r="AM205" s="58"/>
      <c r="AP205" s="226"/>
      <c r="AQ205" s="226"/>
    </row>
    <row r="206">
      <c r="P206" s="226"/>
      <c r="Q206" s="141"/>
      <c r="AA206" s="258"/>
      <c r="AD206" s="226"/>
      <c r="AE206" s="226"/>
      <c r="AF206" s="233"/>
      <c r="AG206" s="226"/>
      <c r="AM206" s="58"/>
    </row>
    <row r="207">
      <c r="P207" s="226"/>
      <c r="Q207" s="141"/>
      <c r="AA207" s="258"/>
      <c r="AD207" s="226"/>
      <c r="AE207" s="226"/>
      <c r="AF207" s="233"/>
      <c r="AG207" s="226"/>
      <c r="AM207" s="58"/>
    </row>
    <row r="208">
      <c r="P208" s="226"/>
      <c r="Q208" s="141"/>
      <c r="AA208" s="258"/>
      <c r="AD208" s="226"/>
      <c r="AE208" s="226"/>
      <c r="AF208" s="233"/>
      <c r="AG208" s="226"/>
      <c r="AM208" s="58"/>
    </row>
    <row r="209">
      <c r="P209" s="226"/>
      <c r="Q209" s="141"/>
      <c r="AA209" s="258"/>
      <c r="AD209" s="226"/>
      <c r="AE209" s="226"/>
      <c r="AF209" s="233"/>
      <c r="AG209" s="226"/>
      <c r="AM209" s="58"/>
    </row>
    <row r="210">
      <c r="P210" s="226"/>
      <c r="Q210" s="141"/>
      <c r="AA210" s="258"/>
      <c r="AD210" s="226"/>
      <c r="AE210" s="226"/>
      <c r="AF210" s="233"/>
      <c r="AG210" s="226"/>
      <c r="AM210" s="58"/>
    </row>
    <row r="211">
      <c r="P211" s="226"/>
      <c r="Q211" s="141"/>
      <c r="AA211" s="258"/>
      <c r="AD211" s="226"/>
      <c r="AE211" s="226"/>
      <c r="AF211" s="233"/>
      <c r="AG211" s="226"/>
      <c r="AM211" s="58"/>
    </row>
    <row r="212">
      <c r="P212" s="226"/>
      <c r="Q212" s="141"/>
      <c r="AA212" s="258"/>
      <c r="AD212" s="226"/>
      <c r="AE212" s="226"/>
      <c r="AF212" s="233"/>
      <c r="AG212" s="226"/>
      <c r="AM212" s="58"/>
    </row>
    <row r="213">
      <c r="P213" s="226"/>
      <c r="Q213" s="141"/>
      <c r="AA213" s="258"/>
      <c r="AD213" s="226"/>
      <c r="AE213" s="226"/>
      <c r="AF213" s="233"/>
      <c r="AG213" s="226"/>
      <c r="AM213" s="58"/>
    </row>
    <row r="214">
      <c r="P214" s="226"/>
      <c r="Q214" s="141"/>
      <c r="AA214" s="258"/>
      <c r="AD214" s="226"/>
      <c r="AE214" s="226"/>
      <c r="AF214" s="233"/>
      <c r="AG214" s="226"/>
      <c r="AM214" s="58"/>
    </row>
    <row r="215">
      <c r="P215" s="226"/>
      <c r="Q215" s="141"/>
      <c r="AA215" s="258"/>
      <c r="AD215" s="226"/>
      <c r="AE215" s="226"/>
      <c r="AF215" s="233"/>
      <c r="AG215" s="226"/>
      <c r="AM215" s="58"/>
    </row>
    <row r="216">
      <c r="P216" s="226"/>
      <c r="Q216" s="141"/>
      <c r="AA216" s="258"/>
      <c r="AD216" s="226"/>
      <c r="AE216" s="226"/>
      <c r="AF216" s="233"/>
      <c r="AG216" s="226"/>
      <c r="AM216" s="58"/>
    </row>
    <row r="217">
      <c r="P217" s="226"/>
      <c r="Q217" s="141"/>
      <c r="AA217" s="258"/>
      <c r="AD217" s="226"/>
      <c r="AE217" s="226"/>
      <c r="AF217" s="233"/>
      <c r="AG217" s="226"/>
      <c r="AM217" s="58"/>
    </row>
    <row r="218">
      <c r="P218" s="226"/>
      <c r="Q218" s="141"/>
      <c r="AA218" s="258"/>
      <c r="AD218" s="226"/>
      <c r="AE218" s="226"/>
      <c r="AF218" s="233"/>
      <c r="AG218" s="226"/>
      <c r="AM218" s="58"/>
    </row>
    <row r="219">
      <c r="P219" s="226"/>
      <c r="Q219" s="141"/>
      <c r="AA219" s="258"/>
      <c r="AD219" s="226"/>
      <c r="AE219" s="226"/>
      <c r="AF219" s="233"/>
      <c r="AG219" s="226"/>
      <c r="AM219" s="58"/>
    </row>
    <row r="220">
      <c r="P220" s="226"/>
      <c r="Q220" s="141"/>
      <c r="AA220" s="258"/>
      <c r="AD220" s="226"/>
      <c r="AE220" s="226"/>
      <c r="AF220" s="233"/>
      <c r="AG220" s="226"/>
      <c r="AM220" s="58"/>
    </row>
    <row r="221">
      <c r="P221" s="226"/>
      <c r="Q221" s="141"/>
      <c r="AA221" s="258"/>
      <c r="AD221" s="226"/>
      <c r="AE221" s="226"/>
      <c r="AF221" s="233"/>
      <c r="AG221" s="226"/>
      <c r="AM221" s="58"/>
    </row>
    <row r="222">
      <c r="P222" s="226"/>
      <c r="Q222" s="141"/>
      <c r="AA222" s="258"/>
      <c r="AD222" s="226"/>
      <c r="AE222" s="226"/>
      <c r="AF222" s="233"/>
      <c r="AG222" s="226"/>
      <c r="AM222" s="58"/>
    </row>
    <row r="223">
      <c r="P223" s="226"/>
      <c r="Q223" s="141"/>
      <c r="AA223" s="258"/>
      <c r="AD223" s="226"/>
      <c r="AE223" s="226"/>
      <c r="AF223" s="249"/>
      <c r="AG223" s="226"/>
      <c r="AM223" s="58"/>
    </row>
    <row r="224">
      <c r="P224" s="226"/>
      <c r="Q224" s="141"/>
      <c r="AA224" s="258"/>
      <c r="AD224" s="226"/>
      <c r="AE224" s="226"/>
      <c r="AF224" s="249"/>
      <c r="AG224" s="226"/>
      <c r="AM224" s="58"/>
    </row>
    <row r="225">
      <c r="P225" s="226"/>
      <c r="Q225" s="141"/>
      <c r="AA225" s="258"/>
      <c r="AD225" s="226"/>
      <c r="AE225" s="226"/>
      <c r="AF225" s="233"/>
      <c r="AG225" s="226"/>
      <c r="AM225" s="58"/>
    </row>
    <row r="226">
      <c r="P226" s="226"/>
      <c r="Q226" s="141"/>
      <c r="AA226" s="258"/>
      <c r="AD226" s="226"/>
      <c r="AE226" s="226"/>
      <c r="AF226" s="233"/>
      <c r="AG226" s="226"/>
      <c r="AM226" s="58"/>
    </row>
    <row r="227">
      <c r="P227" s="226"/>
      <c r="Q227" s="141"/>
      <c r="AA227" s="258"/>
      <c r="AD227" s="226"/>
      <c r="AE227" s="226"/>
      <c r="AF227" s="233"/>
      <c r="AG227" s="226"/>
      <c r="AM227" s="58"/>
    </row>
    <row r="228">
      <c r="P228" s="226"/>
      <c r="Q228" s="141"/>
      <c r="AA228" s="258"/>
      <c r="AD228" s="226"/>
      <c r="AE228" s="226"/>
      <c r="AF228" s="249"/>
      <c r="AG228" s="226"/>
      <c r="AM228" s="58"/>
    </row>
    <row r="229">
      <c r="P229" s="226"/>
      <c r="Q229" s="141"/>
      <c r="AA229" s="258"/>
      <c r="AD229" s="226"/>
      <c r="AE229" s="226"/>
      <c r="AF229" s="233"/>
      <c r="AG229" s="226"/>
      <c r="AM229" s="58"/>
    </row>
    <row r="230">
      <c r="P230" s="226"/>
      <c r="Q230" s="141"/>
      <c r="AA230" s="258"/>
      <c r="AD230" s="226"/>
      <c r="AE230" s="226"/>
      <c r="AF230" s="233"/>
      <c r="AG230" s="226"/>
      <c r="AM230" s="58"/>
    </row>
    <row r="231">
      <c r="P231" s="226"/>
      <c r="Q231" s="141"/>
      <c r="AA231" s="258"/>
      <c r="AD231" s="226"/>
      <c r="AE231" s="226"/>
      <c r="AF231" s="233"/>
      <c r="AG231" s="226"/>
      <c r="AM231" s="58"/>
    </row>
    <row r="232">
      <c r="P232" s="226"/>
      <c r="Q232" s="141"/>
      <c r="AA232" s="258"/>
      <c r="AD232" s="226"/>
      <c r="AE232" s="226"/>
      <c r="AF232" s="233"/>
      <c r="AG232" s="226"/>
      <c r="AM232" s="58"/>
    </row>
    <row r="233">
      <c r="P233" s="226"/>
      <c r="Q233" s="141"/>
      <c r="AA233" s="258"/>
      <c r="AD233" s="226"/>
      <c r="AE233" s="226"/>
      <c r="AF233" s="233"/>
      <c r="AG233" s="226"/>
      <c r="AM233" s="58"/>
    </row>
    <row r="234">
      <c r="P234" s="226"/>
      <c r="Q234" s="141"/>
      <c r="AA234" s="258"/>
      <c r="AD234" s="226"/>
      <c r="AE234" s="226"/>
      <c r="AF234" s="249"/>
      <c r="AG234" s="226"/>
      <c r="AM234" s="58"/>
    </row>
    <row r="235">
      <c r="P235" s="226"/>
      <c r="Q235" s="141"/>
      <c r="AA235" s="258"/>
      <c r="AD235" s="226"/>
      <c r="AE235" s="226"/>
      <c r="AF235" s="233"/>
      <c r="AG235" s="226"/>
      <c r="AM235" s="58"/>
    </row>
    <row r="236">
      <c r="P236" s="226"/>
      <c r="Q236" s="141"/>
      <c r="AA236" s="258"/>
      <c r="AD236" s="226"/>
      <c r="AE236" s="226"/>
      <c r="AF236" s="233"/>
      <c r="AG236" s="226"/>
      <c r="AM236" s="58"/>
    </row>
    <row r="237">
      <c r="P237" s="226"/>
      <c r="Q237" s="141"/>
      <c r="AA237" s="258"/>
      <c r="AD237" s="226"/>
      <c r="AE237" s="226"/>
      <c r="AF237" s="233"/>
      <c r="AG237" s="226"/>
      <c r="AM237" s="58"/>
    </row>
    <row r="238">
      <c r="P238" s="226"/>
      <c r="Q238" s="141"/>
      <c r="AA238" s="258"/>
      <c r="AD238" s="226"/>
      <c r="AE238" s="226"/>
      <c r="AF238" s="233"/>
      <c r="AG238" s="226"/>
      <c r="AM238" s="58"/>
    </row>
    <row r="239">
      <c r="P239" s="226"/>
      <c r="Q239" s="141"/>
      <c r="AA239" s="258"/>
      <c r="AD239" s="226"/>
      <c r="AE239" s="226"/>
      <c r="AF239" s="233"/>
      <c r="AG239" s="226"/>
      <c r="AM239" s="58"/>
    </row>
    <row r="240">
      <c r="P240" s="226"/>
      <c r="Q240" s="141"/>
      <c r="AA240" s="258"/>
      <c r="AD240" s="226"/>
      <c r="AE240" s="226"/>
      <c r="AF240" s="233"/>
      <c r="AG240" s="226"/>
      <c r="AM240" s="58"/>
    </row>
    <row r="241">
      <c r="P241" s="226"/>
      <c r="Q241" s="141"/>
      <c r="AA241" s="258"/>
      <c r="AD241" s="226"/>
      <c r="AE241" s="226"/>
      <c r="AF241" s="233"/>
      <c r="AG241" s="226"/>
      <c r="AM241" s="58"/>
    </row>
    <row r="242">
      <c r="P242" s="226"/>
      <c r="Q242" s="141"/>
      <c r="AA242" s="258"/>
      <c r="AD242" s="226"/>
      <c r="AE242" s="226"/>
      <c r="AF242" s="233"/>
      <c r="AG242" s="226"/>
      <c r="AM242" s="58"/>
    </row>
    <row r="243">
      <c r="P243" s="226"/>
      <c r="Q243" s="141"/>
      <c r="AA243" s="258"/>
      <c r="AD243" s="226"/>
      <c r="AE243" s="226"/>
      <c r="AF243" s="233"/>
      <c r="AG243" s="226"/>
      <c r="AM243" s="58"/>
    </row>
    <row r="244">
      <c r="P244" s="226"/>
      <c r="Q244" s="141"/>
      <c r="AA244" s="258"/>
      <c r="AD244" s="226"/>
      <c r="AE244" s="226"/>
      <c r="AF244" s="233"/>
      <c r="AG244" s="226"/>
      <c r="AM244" s="58"/>
    </row>
    <row r="245">
      <c r="P245" s="226"/>
      <c r="Q245" s="141"/>
      <c r="AA245" s="258"/>
      <c r="AD245" s="226"/>
      <c r="AE245" s="226"/>
      <c r="AF245" s="233"/>
      <c r="AG245" s="226"/>
      <c r="AM245" s="58"/>
    </row>
    <row r="246">
      <c r="P246" s="226"/>
      <c r="Q246" s="141"/>
      <c r="AA246" s="258"/>
      <c r="AD246" s="226"/>
      <c r="AE246" s="226"/>
      <c r="AF246" s="249"/>
      <c r="AG246" s="226"/>
      <c r="AM246" s="58"/>
    </row>
    <row r="247">
      <c r="P247" s="226"/>
      <c r="Q247" s="141"/>
      <c r="AA247" s="258"/>
      <c r="AD247" s="226"/>
      <c r="AE247" s="226"/>
      <c r="AF247" s="233"/>
      <c r="AG247" s="226"/>
      <c r="AM247" s="58"/>
    </row>
    <row r="248">
      <c r="P248" s="226"/>
      <c r="Q248" s="141"/>
      <c r="AA248" s="258"/>
      <c r="AD248" s="226"/>
      <c r="AE248" s="226"/>
      <c r="AF248" s="233"/>
      <c r="AG248" s="226"/>
      <c r="AM248" s="58"/>
    </row>
    <row r="249">
      <c r="P249" s="226"/>
      <c r="Q249" s="141"/>
      <c r="AA249" s="258"/>
      <c r="AD249" s="226"/>
      <c r="AE249" s="226"/>
      <c r="AF249" s="259"/>
      <c r="AG249" s="226"/>
      <c r="AM249" s="58"/>
    </row>
    <row r="250">
      <c r="P250" s="226"/>
      <c r="Q250" s="141"/>
      <c r="AA250" s="258"/>
      <c r="AD250" s="226"/>
      <c r="AE250" s="226"/>
      <c r="AF250" s="233"/>
      <c r="AG250" s="226"/>
      <c r="AM250" s="58"/>
    </row>
    <row r="251">
      <c r="P251" s="226"/>
      <c r="Q251" s="141"/>
      <c r="AA251" s="258"/>
      <c r="AD251" s="226"/>
      <c r="AE251" s="226"/>
      <c r="AF251" s="237"/>
      <c r="AG251" s="226"/>
      <c r="AM251" s="58"/>
    </row>
    <row r="252">
      <c r="P252" s="226"/>
      <c r="Q252" s="141"/>
      <c r="AA252" s="258"/>
      <c r="AD252" s="226"/>
      <c r="AE252" s="226"/>
      <c r="AF252" s="226"/>
      <c r="AG252" s="226"/>
      <c r="AM252" s="58"/>
    </row>
    <row r="253">
      <c r="P253" s="226"/>
      <c r="Q253" s="141"/>
      <c r="AA253" s="258"/>
      <c r="AD253" s="226"/>
      <c r="AE253" s="226"/>
      <c r="AF253" s="227"/>
      <c r="AG253" s="226"/>
      <c r="AM253" s="58"/>
    </row>
    <row r="254">
      <c r="P254" s="226"/>
      <c r="Q254" s="141"/>
      <c r="AA254" s="258"/>
      <c r="AD254" s="226"/>
      <c r="AE254" s="226"/>
      <c r="AF254" s="226"/>
      <c r="AG254" s="226"/>
      <c r="AM254" s="58"/>
    </row>
    <row r="255">
      <c r="P255" s="226"/>
      <c r="Q255" s="141"/>
      <c r="AA255" s="258"/>
      <c r="AD255" s="226"/>
      <c r="AE255" s="226"/>
      <c r="AF255" s="226"/>
      <c r="AG255" s="226"/>
      <c r="AM255" s="58"/>
    </row>
    <row r="256">
      <c r="P256" s="226"/>
      <c r="Q256" s="141"/>
      <c r="AA256" s="258"/>
      <c r="AD256" s="226"/>
      <c r="AE256" s="226"/>
      <c r="AF256" s="226"/>
      <c r="AG256" s="226"/>
      <c r="AM256" s="58"/>
    </row>
    <row r="257">
      <c r="P257" s="226"/>
      <c r="Q257" s="141"/>
      <c r="AA257" s="258"/>
      <c r="AD257" s="226"/>
      <c r="AE257" s="226"/>
      <c r="AF257" s="226"/>
      <c r="AG257" s="226"/>
      <c r="AM257" s="58"/>
    </row>
    <row r="258">
      <c r="P258" s="226"/>
      <c r="Q258" s="141"/>
      <c r="AA258" s="258"/>
      <c r="AD258" s="226"/>
      <c r="AE258" s="226"/>
      <c r="AF258" s="226"/>
      <c r="AG258" s="226"/>
      <c r="AM258" s="58"/>
    </row>
    <row r="259">
      <c r="P259" s="226"/>
      <c r="Q259" s="141"/>
      <c r="AA259" s="258"/>
      <c r="AD259" s="226"/>
      <c r="AE259" s="226"/>
      <c r="AF259" s="226"/>
      <c r="AG259" s="226"/>
      <c r="AM259" s="58"/>
    </row>
    <row r="260">
      <c r="P260" s="226"/>
      <c r="Q260" s="141"/>
      <c r="AA260" s="258"/>
      <c r="AD260" s="226"/>
      <c r="AE260" s="226"/>
      <c r="AF260" s="226"/>
      <c r="AG260" s="226"/>
      <c r="AM260" s="58"/>
    </row>
    <row r="261">
      <c r="P261" s="226"/>
      <c r="Q261" s="141"/>
      <c r="AA261" s="258"/>
      <c r="AD261" s="226"/>
      <c r="AE261" s="226"/>
      <c r="AF261" s="226"/>
      <c r="AG261" s="226"/>
      <c r="AM261" s="58"/>
    </row>
    <row r="262">
      <c r="P262" s="226"/>
      <c r="Q262" s="141"/>
      <c r="AA262" s="258"/>
      <c r="AD262" s="226"/>
      <c r="AE262" s="226"/>
      <c r="AF262" s="226"/>
      <c r="AG262" s="226"/>
      <c r="AM262" s="58"/>
    </row>
    <row r="263">
      <c r="P263" s="226"/>
      <c r="Q263" s="141"/>
      <c r="AA263" s="258"/>
      <c r="AD263" s="226"/>
      <c r="AE263" s="226"/>
      <c r="AF263" s="226"/>
      <c r="AG263" s="226"/>
      <c r="AM263" s="58"/>
    </row>
    <row r="264">
      <c r="P264" s="226"/>
      <c r="Q264" s="141"/>
      <c r="AA264" s="258"/>
      <c r="AD264" s="226"/>
      <c r="AE264" s="226"/>
      <c r="AF264" s="226"/>
      <c r="AG264" s="226"/>
      <c r="AM264" s="58"/>
    </row>
    <row r="265">
      <c r="P265" s="226"/>
      <c r="Q265" s="141"/>
      <c r="AA265" s="258"/>
      <c r="AD265" s="226"/>
      <c r="AE265" s="226"/>
      <c r="AF265" s="226"/>
      <c r="AG265" s="226"/>
      <c r="AM265" s="58"/>
    </row>
    <row r="266">
      <c r="P266" s="226"/>
      <c r="Q266" s="141"/>
      <c r="AA266" s="258"/>
      <c r="AD266" s="226"/>
      <c r="AE266" s="226"/>
      <c r="AF266" s="226"/>
      <c r="AG266" s="226"/>
      <c r="AM266" s="58"/>
    </row>
    <row r="267">
      <c r="P267" s="226"/>
      <c r="Q267" s="141"/>
      <c r="AA267" s="258"/>
      <c r="AD267" s="226"/>
      <c r="AE267" s="226"/>
      <c r="AF267" s="226"/>
      <c r="AG267" s="226"/>
      <c r="AM267" s="58"/>
    </row>
    <row r="268">
      <c r="P268" s="226"/>
      <c r="Q268" s="141"/>
      <c r="AA268" s="258"/>
      <c r="AD268" s="226"/>
      <c r="AE268" s="226"/>
      <c r="AF268" s="226"/>
      <c r="AG268" s="226"/>
      <c r="AM268" s="58"/>
    </row>
    <row r="269">
      <c r="P269" s="226"/>
      <c r="Q269" s="141"/>
      <c r="AA269" s="258"/>
      <c r="AD269" s="226"/>
      <c r="AE269" s="226"/>
      <c r="AF269" s="226"/>
      <c r="AG269" s="226"/>
      <c r="AM269" s="58"/>
    </row>
    <row r="270">
      <c r="P270" s="226"/>
      <c r="Q270" s="141"/>
      <c r="AA270" s="258"/>
      <c r="AD270" s="226"/>
      <c r="AE270" s="226"/>
      <c r="AF270" s="226"/>
      <c r="AG270" s="226"/>
      <c r="AM270" s="58"/>
    </row>
    <row r="271">
      <c r="P271" s="226"/>
      <c r="Q271" s="141"/>
      <c r="AA271" s="258"/>
      <c r="AD271" s="226"/>
      <c r="AE271" s="226"/>
      <c r="AF271" s="226"/>
      <c r="AG271" s="226"/>
      <c r="AM271" s="58"/>
    </row>
    <row r="272">
      <c r="P272" s="226"/>
      <c r="Q272" s="141"/>
      <c r="AA272" s="258"/>
      <c r="AD272" s="226"/>
      <c r="AE272" s="226"/>
      <c r="AF272" s="226"/>
      <c r="AG272" s="226"/>
      <c r="AM272" s="58"/>
    </row>
    <row r="273">
      <c r="P273" s="226"/>
      <c r="Q273" s="141"/>
      <c r="AA273" s="258"/>
      <c r="AD273" s="226"/>
      <c r="AE273" s="226"/>
      <c r="AF273" s="227"/>
      <c r="AG273" s="226"/>
      <c r="AM273" s="58"/>
    </row>
    <row r="274">
      <c r="P274" s="226"/>
      <c r="Q274" s="141"/>
      <c r="AA274" s="258"/>
      <c r="AD274" s="226"/>
      <c r="AE274" s="226"/>
      <c r="AF274" s="227"/>
      <c r="AG274" s="226"/>
      <c r="AM274" s="58"/>
    </row>
    <row r="275">
      <c r="P275" s="226"/>
      <c r="Q275" s="141"/>
      <c r="AA275" s="258"/>
      <c r="AD275" s="226"/>
      <c r="AE275" s="226"/>
      <c r="AF275" s="227"/>
      <c r="AG275" s="226"/>
      <c r="AM275" s="58"/>
    </row>
    <row r="276">
      <c r="P276" s="226"/>
      <c r="Q276" s="141"/>
      <c r="AA276" s="258"/>
      <c r="AD276" s="226"/>
      <c r="AE276" s="226"/>
      <c r="AF276" s="227"/>
      <c r="AG276" s="226"/>
      <c r="AM276" s="58"/>
    </row>
    <row r="277">
      <c r="P277" s="226"/>
      <c r="Q277" s="141"/>
      <c r="AA277" s="258"/>
      <c r="AD277" s="226"/>
      <c r="AE277" s="226"/>
      <c r="AF277" s="226"/>
      <c r="AG277" s="226"/>
      <c r="AM277" s="58"/>
    </row>
    <row r="278">
      <c r="P278" s="226"/>
      <c r="Q278" s="141"/>
      <c r="AA278" s="258"/>
      <c r="AD278" s="226"/>
      <c r="AE278" s="226"/>
      <c r="AF278" s="226"/>
      <c r="AG278" s="226"/>
      <c r="AM278" s="58"/>
    </row>
    <row r="279">
      <c r="P279" s="226"/>
      <c r="Q279" s="141"/>
      <c r="AA279" s="258"/>
      <c r="AD279" s="226"/>
      <c r="AE279" s="226"/>
      <c r="AF279" s="226"/>
      <c r="AG279" s="226"/>
      <c r="AM279" s="58"/>
    </row>
    <row r="280">
      <c r="P280" s="226"/>
      <c r="Q280" s="141"/>
      <c r="AA280" s="258"/>
      <c r="AD280" s="226"/>
      <c r="AE280" s="226"/>
      <c r="AF280" s="226"/>
      <c r="AG280" s="226"/>
      <c r="AM280" s="58"/>
    </row>
    <row r="281">
      <c r="P281" s="226"/>
      <c r="Q281" s="141"/>
      <c r="AA281" s="258"/>
      <c r="AD281" s="226"/>
      <c r="AE281" s="226"/>
      <c r="AF281" s="226"/>
      <c r="AG281" s="226"/>
      <c r="AM281" s="58"/>
    </row>
    <row r="282">
      <c r="P282" s="226"/>
      <c r="Q282" s="141"/>
      <c r="AA282" s="258"/>
      <c r="AD282" s="226"/>
      <c r="AE282" s="226"/>
      <c r="AF282" s="227"/>
      <c r="AG282" s="226"/>
      <c r="AM282" s="58"/>
    </row>
    <row r="283">
      <c r="P283" s="226"/>
      <c r="Q283" s="141"/>
      <c r="AA283" s="258"/>
      <c r="AD283" s="226"/>
      <c r="AE283" s="226"/>
      <c r="AF283" s="226"/>
      <c r="AG283" s="226"/>
      <c r="AM283" s="58"/>
    </row>
    <row r="284">
      <c r="P284" s="226"/>
      <c r="Q284" s="141"/>
      <c r="AA284" s="258"/>
      <c r="AD284" s="226"/>
      <c r="AE284" s="226"/>
      <c r="AF284" s="226"/>
      <c r="AG284" s="226"/>
      <c r="AM284" s="58"/>
    </row>
    <row r="285">
      <c r="P285" s="226"/>
      <c r="Q285" s="141"/>
      <c r="AA285" s="258"/>
      <c r="AD285" s="226"/>
      <c r="AE285" s="226"/>
      <c r="AF285" s="226"/>
      <c r="AG285" s="226"/>
      <c r="AM285" s="58"/>
    </row>
    <row r="286">
      <c r="P286" s="226"/>
      <c r="Q286" s="141"/>
      <c r="AA286" s="258"/>
      <c r="AD286" s="226"/>
      <c r="AE286" s="226"/>
      <c r="AF286" s="227"/>
      <c r="AG286" s="226"/>
      <c r="AM286" s="58"/>
    </row>
    <row r="287">
      <c r="P287" s="226"/>
      <c r="Q287" s="141"/>
      <c r="AA287" s="258"/>
      <c r="AD287" s="226"/>
      <c r="AE287" s="226"/>
      <c r="AF287" s="226"/>
      <c r="AG287" s="226"/>
      <c r="AM287" s="58"/>
    </row>
    <row r="288">
      <c r="P288" s="226"/>
      <c r="Q288" s="141"/>
      <c r="AA288" s="258"/>
      <c r="AD288" s="226"/>
      <c r="AE288" s="226"/>
      <c r="AF288" s="226"/>
      <c r="AG288" s="226"/>
      <c r="AM288" s="58"/>
    </row>
    <row r="289">
      <c r="P289" s="226"/>
      <c r="Q289" s="141"/>
      <c r="AA289" s="258"/>
      <c r="AD289" s="226"/>
      <c r="AE289" s="226"/>
      <c r="AF289" s="226"/>
      <c r="AG289" s="226"/>
      <c r="AM289" s="58"/>
    </row>
    <row r="290">
      <c r="P290" s="226"/>
      <c r="Q290" s="141"/>
      <c r="AA290" s="258"/>
      <c r="AD290" s="226"/>
      <c r="AE290" s="226"/>
      <c r="AF290" s="227"/>
      <c r="AG290" s="226"/>
      <c r="AM290" s="58"/>
    </row>
    <row r="291">
      <c r="P291" s="226"/>
      <c r="Q291" s="141"/>
      <c r="AA291" s="258"/>
      <c r="AD291" s="226"/>
      <c r="AE291" s="226"/>
      <c r="AF291" s="226"/>
      <c r="AG291" s="226"/>
      <c r="AM291" s="58"/>
    </row>
    <row r="292">
      <c r="P292" s="226"/>
      <c r="Q292" s="141"/>
      <c r="AA292" s="258"/>
      <c r="AD292" s="226"/>
      <c r="AE292" s="226"/>
      <c r="AF292" s="226"/>
      <c r="AG292" s="226"/>
      <c r="AM292" s="58"/>
    </row>
    <row r="293">
      <c r="P293" s="226"/>
      <c r="Q293" s="141"/>
      <c r="AA293" s="258"/>
      <c r="AD293" s="226"/>
      <c r="AE293" s="226"/>
      <c r="AF293" s="226"/>
      <c r="AG293" s="226"/>
      <c r="AM293" s="58"/>
    </row>
    <row r="294">
      <c r="P294" s="226"/>
      <c r="Q294" s="141"/>
      <c r="AA294" s="258"/>
      <c r="AD294" s="226"/>
      <c r="AE294" s="226"/>
      <c r="AF294" s="226"/>
      <c r="AG294" s="226"/>
      <c r="AM294" s="58"/>
    </row>
    <row r="295">
      <c r="P295" s="226"/>
      <c r="Q295" s="141"/>
      <c r="AA295" s="258"/>
      <c r="AD295" s="226"/>
      <c r="AE295" s="226"/>
      <c r="AF295" s="226"/>
      <c r="AG295" s="226"/>
      <c r="AM295" s="58"/>
    </row>
    <row r="296">
      <c r="P296" s="226"/>
      <c r="Q296" s="141"/>
      <c r="AA296" s="258"/>
      <c r="AD296" s="226"/>
      <c r="AE296" s="226"/>
      <c r="AF296" s="226"/>
      <c r="AG296" s="226"/>
      <c r="AM296" s="58"/>
    </row>
    <row r="297">
      <c r="P297" s="226"/>
      <c r="Q297" s="141"/>
      <c r="AA297" s="258"/>
      <c r="AD297" s="226"/>
      <c r="AE297" s="226"/>
      <c r="AF297" s="226"/>
      <c r="AG297" s="226"/>
      <c r="AM297" s="58"/>
    </row>
    <row r="298">
      <c r="P298" s="226"/>
      <c r="Q298" s="141"/>
      <c r="AA298" s="258"/>
      <c r="AD298" s="226"/>
      <c r="AE298" s="226"/>
      <c r="AF298" s="226"/>
      <c r="AG298" s="226"/>
      <c r="AM298" s="58"/>
    </row>
    <row r="299">
      <c r="P299" s="226"/>
      <c r="Q299" s="141"/>
      <c r="AA299" s="258"/>
      <c r="AD299" s="226"/>
      <c r="AE299" s="226"/>
      <c r="AF299" s="226"/>
      <c r="AG299" s="226"/>
      <c r="AM299" s="58"/>
    </row>
    <row r="300">
      <c r="P300" s="226"/>
      <c r="Q300" s="141"/>
      <c r="AA300" s="258"/>
      <c r="AD300" s="226"/>
      <c r="AE300" s="226"/>
      <c r="AF300" s="226"/>
      <c r="AG300" s="226"/>
      <c r="AM300" s="58"/>
    </row>
    <row r="301">
      <c r="P301" s="226"/>
      <c r="Q301" s="141"/>
      <c r="AA301" s="258"/>
      <c r="AD301" s="226"/>
      <c r="AE301" s="226"/>
      <c r="AF301" s="227"/>
      <c r="AG301" s="226"/>
      <c r="AM301" s="58"/>
    </row>
    <row r="302">
      <c r="P302" s="226"/>
      <c r="Q302" s="141"/>
      <c r="AA302" s="258"/>
      <c r="AD302" s="226"/>
      <c r="AE302" s="226"/>
      <c r="AF302" s="226"/>
      <c r="AG302" s="226"/>
      <c r="AM302" s="58"/>
    </row>
    <row r="303">
      <c r="P303" s="226"/>
      <c r="Q303" s="141"/>
      <c r="AA303" s="258"/>
      <c r="AD303" s="226"/>
      <c r="AE303" s="226"/>
      <c r="AF303" s="226"/>
      <c r="AG303" s="226"/>
      <c r="AM303" s="58"/>
    </row>
    <row r="304">
      <c r="P304" s="226"/>
      <c r="Q304" s="141"/>
      <c r="AA304" s="258"/>
      <c r="AD304" s="226"/>
      <c r="AE304" s="226"/>
      <c r="AF304" s="226"/>
      <c r="AG304" s="226"/>
      <c r="AM304" s="58"/>
    </row>
    <row r="305">
      <c r="P305" s="226"/>
      <c r="Q305" s="141"/>
      <c r="AA305" s="258"/>
      <c r="AD305" s="226"/>
      <c r="AE305" s="226"/>
      <c r="AF305" s="226"/>
      <c r="AG305" s="226"/>
      <c r="AM305" s="58"/>
    </row>
    <row r="306">
      <c r="P306" s="226"/>
      <c r="Q306" s="141"/>
      <c r="AA306" s="258"/>
      <c r="AD306" s="226"/>
      <c r="AE306" s="226"/>
      <c r="AF306" s="226"/>
      <c r="AG306" s="226"/>
      <c r="AM306" s="58"/>
    </row>
    <row r="307">
      <c r="P307" s="226"/>
      <c r="Q307" s="141"/>
      <c r="AA307" s="258"/>
      <c r="AD307" s="226"/>
      <c r="AE307" s="226"/>
      <c r="AF307" s="226"/>
      <c r="AG307" s="226"/>
      <c r="AM307" s="58"/>
    </row>
    <row r="308">
      <c r="P308" s="226"/>
      <c r="Q308" s="141"/>
      <c r="AA308" s="258"/>
      <c r="AD308" s="226"/>
      <c r="AE308" s="226"/>
      <c r="AF308" s="226"/>
      <c r="AG308" s="226"/>
      <c r="AM308" s="58"/>
    </row>
    <row r="309">
      <c r="P309" s="226"/>
      <c r="Q309" s="141"/>
      <c r="AA309" s="258"/>
      <c r="AD309" s="226"/>
      <c r="AE309" s="226"/>
      <c r="AF309" s="226"/>
      <c r="AG309" s="226"/>
      <c r="AM309" s="58"/>
    </row>
    <row r="310">
      <c r="P310" s="226"/>
      <c r="Q310" s="141"/>
      <c r="AA310" s="258"/>
      <c r="AD310" s="226"/>
      <c r="AE310" s="226"/>
      <c r="AF310" s="226"/>
      <c r="AG310" s="226"/>
      <c r="AM310" s="58"/>
    </row>
    <row r="311">
      <c r="P311" s="226"/>
      <c r="Q311" s="141"/>
      <c r="AA311" s="258"/>
      <c r="AD311" s="226"/>
      <c r="AE311" s="226"/>
      <c r="AF311" s="226"/>
      <c r="AG311" s="226"/>
      <c r="AM311" s="58"/>
    </row>
    <row r="312">
      <c r="P312" s="226"/>
      <c r="Q312" s="141"/>
      <c r="AA312" s="258"/>
      <c r="AD312" s="226"/>
      <c r="AE312" s="226"/>
      <c r="AF312" s="226"/>
      <c r="AG312" s="226"/>
      <c r="AM312" s="58"/>
    </row>
    <row r="313">
      <c r="P313" s="226"/>
      <c r="Q313" s="141"/>
      <c r="AA313" s="258"/>
      <c r="AD313" s="226"/>
      <c r="AE313" s="226"/>
      <c r="AF313" s="226"/>
      <c r="AG313" s="226"/>
      <c r="AM313" s="58"/>
    </row>
    <row r="314">
      <c r="P314" s="226"/>
      <c r="Q314" s="141"/>
      <c r="AA314" s="258"/>
      <c r="AD314" s="226"/>
      <c r="AE314" s="226"/>
      <c r="AF314" s="226"/>
      <c r="AG314" s="226"/>
      <c r="AM314" s="58"/>
    </row>
    <row r="315">
      <c r="P315" s="226"/>
      <c r="Q315" s="141"/>
      <c r="AA315" s="258"/>
      <c r="AD315" s="226"/>
      <c r="AE315" s="226"/>
      <c r="AF315" s="226"/>
      <c r="AG315" s="226"/>
      <c r="AM315" s="58"/>
    </row>
    <row r="316">
      <c r="P316" s="226"/>
      <c r="Q316" s="141"/>
      <c r="AA316" s="258"/>
      <c r="AD316" s="226"/>
      <c r="AE316" s="226"/>
      <c r="AF316" s="226"/>
      <c r="AG316" s="226"/>
      <c r="AM316" s="58"/>
    </row>
    <row r="317">
      <c r="P317" s="226"/>
      <c r="Q317" s="141"/>
      <c r="AA317" s="258"/>
      <c r="AD317" s="226"/>
      <c r="AE317" s="226"/>
      <c r="AF317" s="226"/>
      <c r="AG317" s="226"/>
      <c r="AM317" s="58"/>
    </row>
    <row r="318">
      <c r="P318" s="226"/>
      <c r="Q318" s="141"/>
      <c r="AA318" s="258"/>
      <c r="AD318" s="226"/>
      <c r="AE318" s="226"/>
      <c r="AF318" s="226"/>
      <c r="AG318" s="226"/>
      <c r="AM318" s="58"/>
    </row>
    <row r="319">
      <c r="P319" s="226"/>
      <c r="Q319" s="141"/>
      <c r="AA319" s="258"/>
      <c r="AD319" s="226"/>
      <c r="AE319" s="226"/>
      <c r="AF319" s="226"/>
      <c r="AG319" s="226"/>
      <c r="AM319" s="58"/>
    </row>
    <row r="320">
      <c r="P320" s="226"/>
      <c r="Q320" s="141"/>
      <c r="AA320" s="258"/>
      <c r="AD320" s="226"/>
      <c r="AE320" s="226"/>
      <c r="AF320" s="226"/>
      <c r="AG320" s="226"/>
      <c r="AM320" s="58"/>
    </row>
    <row r="321">
      <c r="P321" s="226"/>
      <c r="Q321" s="141"/>
      <c r="AA321" s="258"/>
      <c r="AD321" s="226"/>
      <c r="AE321" s="226"/>
      <c r="AF321" s="226"/>
      <c r="AG321" s="226"/>
      <c r="AM321" s="58"/>
    </row>
    <row r="322">
      <c r="P322" s="226"/>
      <c r="Q322" s="141"/>
      <c r="AA322" s="258"/>
      <c r="AD322" s="226"/>
      <c r="AE322" s="226"/>
      <c r="AF322" s="226"/>
      <c r="AG322" s="226"/>
      <c r="AM322" s="58"/>
    </row>
    <row r="323">
      <c r="P323" s="226"/>
      <c r="Q323" s="141"/>
      <c r="AA323" s="258"/>
      <c r="AD323" s="226"/>
      <c r="AE323" s="226"/>
      <c r="AF323" s="250"/>
      <c r="AG323" s="226"/>
      <c r="AM323" s="58"/>
    </row>
    <row r="324">
      <c r="P324" s="226"/>
      <c r="Q324" s="141"/>
      <c r="AA324" s="258"/>
      <c r="AD324" s="226"/>
      <c r="AE324" s="226"/>
      <c r="AF324" s="226"/>
      <c r="AG324" s="226"/>
      <c r="AM324" s="58"/>
    </row>
    <row r="325">
      <c r="P325" s="226"/>
      <c r="Q325" s="141"/>
      <c r="AA325" s="258"/>
      <c r="AD325" s="226"/>
      <c r="AE325" s="226"/>
      <c r="AF325" s="227"/>
      <c r="AG325" s="226"/>
      <c r="AM325" s="58"/>
    </row>
    <row r="326">
      <c r="P326" s="226"/>
      <c r="Q326" s="141"/>
      <c r="AA326" s="258"/>
      <c r="AD326" s="226"/>
      <c r="AE326" s="226"/>
      <c r="AF326" s="227"/>
      <c r="AG326" s="226"/>
      <c r="AM326" s="58"/>
    </row>
    <row r="327">
      <c r="P327" s="226"/>
      <c r="Q327" s="141"/>
      <c r="AA327" s="258"/>
      <c r="AD327" s="226"/>
      <c r="AE327" s="226"/>
      <c r="AF327" s="227"/>
      <c r="AG327" s="226"/>
      <c r="AM327" s="58"/>
    </row>
    <row r="328">
      <c r="P328" s="226"/>
      <c r="Q328" s="141"/>
      <c r="AA328" s="258"/>
      <c r="AD328" s="226"/>
      <c r="AE328" s="226"/>
      <c r="AF328" s="227"/>
      <c r="AG328" s="226"/>
      <c r="AM328" s="58"/>
    </row>
    <row r="329">
      <c r="P329" s="226"/>
      <c r="Q329" s="141"/>
      <c r="AA329" s="258"/>
      <c r="AD329" s="226"/>
      <c r="AE329" s="226"/>
      <c r="AF329" s="227"/>
      <c r="AG329" s="226"/>
      <c r="AM329" s="58"/>
    </row>
    <row r="330">
      <c r="P330" s="226"/>
      <c r="Q330" s="141"/>
      <c r="AA330" s="258"/>
      <c r="AD330" s="226"/>
      <c r="AE330" s="226"/>
      <c r="AF330" s="227"/>
      <c r="AG330" s="226"/>
      <c r="AM330" s="58"/>
    </row>
    <row r="331">
      <c r="P331" s="226"/>
      <c r="Q331" s="141"/>
      <c r="AA331" s="258"/>
      <c r="AD331" s="226"/>
      <c r="AE331" s="226"/>
      <c r="AF331" s="226"/>
      <c r="AG331" s="226"/>
      <c r="AM331" s="58"/>
    </row>
    <row r="332">
      <c r="P332" s="226"/>
      <c r="Q332" s="141"/>
      <c r="AA332" s="258"/>
      <c r="AD332" s="226"/>
      <c r="AE332" s="226"/>
      <c r="AF332" s="227"/>
      <c r="AG332" s="226"/>
      <c r="AM332" s="58"/>
    </row>
    <row r="333">
      <c r="P333" s="226"/>
      <c r="Q333" s="141"/>
      <c r="AA333" s="258"/>
      <c r="AD333" s="226"/>
      <c r="AE333" s="226"/>
      <c r="AF333" s="226"/>
      <c r="AG333" s="226"/>
      <c r="AM333" s="58"/>
    </row>
    <row r="334">
      <c r="P334" s="226"/>
      <c r="Q334" s="141"/>
      <c r="AA334" s="258"/>
      <c r="AD334" s="226"/>
      <c r="AE334" s="226"/>
      <c r="AF334" s="227"/>
      <c r="AG334" s="226"/>
      <c r="AM334" s="58"/>
    </row>
    <row r="335">
      <c r="P335" s="226"/>
      <c r="Q335" s="141"/>
      <c r="AA335" s="258"/>
      <c r="AD335" s="226"/>
      <c r="AE335" s="226"/>
      <c r="AF335" s="226"/>
      <c r="AG335" s="226"/>
      <c r="AM335" s="58"/>
    </row>
    <row r="336">
      <c r="P336" s="226"/>
      <c r="Q336" s="141"/>
      <c r="AA336" s="258"/>
      <c r="AD336" s="226"/>
      <c r="AE336" s="226"/>
      <c r="AF336" s="226"/>
      <c r="AG336" s="226"/>
      <c r="AM336" s="58"/>
    </row>
    <row r="337">
      <c r="P337" s="226"/>
      <c r="Q337" s="141"/>
      <c r="AA337" s="258"/>
      <c r="AD337" s="226"/>
      <c r="AE337" s="226"/>
      <c r="AF337" s="226"/>
      <c r="AG337" s="226"/>
      <c r="AM337" s="58"/>
    </row>
    <row r="338">
      <c r="P338" s="226"/>
      <c r="Q338" s="141"/>
      <c r="AA338" s="258"/>
      <c r="AD338" s="226"/>
      <c r="AE338" s="226"/>
      <c r="AF338" s="226"/>
      <c r="AG338" s="226"/>
      <c r="AM338" s="58"/>
    </row>
    <row r="339">
      <c r="P339" s="226"/>
      <c r="Q339" s="141"/>
      <c r="AA339" s="258"/>
      <c r="AD339" s="226"/>
      <c r="AE339" s="226"/>
      <c r="AF339" s="227"/>
      <c r="AG339" s="226"/>
      <c r="AM339" s="58"/>
    </row>
    <row r="340">
      <c r="P340" s="226"/>
      <c r="Q340" s="141"/>
      <c r="AA340" s="258"/>
      <c r="AD340" s="226"/>
      <c r="AE340" s="226"/>
      <c r="AF340" s="226"/>
      <c r="AG340" s="226"/>
      <c r="AM340" s="58"/>
    </row>
    <row r="341">
      <c r="P341" s="226"/>
      <c r="Q341" s="141"/>
      <c r="AA341" s="258"/>
      <c r="AD341" s="226"/>
      <c r="AE341" s="226"/>
      <c r="AF341" s="226"/>
      <c r="AG341" s="226"/>
      <c r="AM341" s="58"/>
    </row>
    <row r="342">
      <c r="P342" s="226"/>
      <c r="Q342" s="141"/>
      <c r="AA342" s="258"/>
      <c r="AD342" s="226"/>
      <c r="AE342" s="226"/>
      <c r="AF342" s="227"/>
      <c r="AG342" s="226"/>
      <c r="AM342" s="58"/>
    </row>
    <row r="343">
      <c r="P343" s="226"/>
      <c r="Q343" s="141"/>
      <c r="AA343" s="258"/>
      <c r="AD343" s="226"/>
      <c r="AE343" s="226"/>
      <c r="AF343" s="226"/>
      <c r="AG343" s="226"/>
      <c r="AM343" s="58"/>
    </row>
    <row r="344">
      <c r="P344" s="226"/>
      <c r="Q344" s="141"/>
      <c r="AA344" s="258"/>
      <c r="AD344" s="226"/>
      <c r="AE344" s="226"/>
      <c r="AF344" s="226"/>
      <c r="AG344" s="226"/>
      <c r="AM344" s="58"/>
    </row>
    <row r="345">
      <c r="P345" s="226"/>
      <c r="Q345" s="141"/>
      <c r="AA345" s="258"/>
      <c r="AD345" s="226"/>
      <c r="AE345" s="226"/>
      <c r="AF345" s="226"/>
      <c r="AG345" s="226"/>
      <c r="AM345" s="58"/>
    </row>
    <row r="346">
      <c r="P346" s="226"/>
      <c r="Q346" s="141"/>
      <c r="AA346" s="258"/>
      <c r="AD346" s="226"/>
      <c r="AE346" s="226"/>
      <c r="AF346" s="227"/>
      <c r="AG346" s="226"/>
      <c r="AM346" s="58"/>
    </row>
    <row r="347">
      <c r="P347" s="226"/>
      <c r="Q347" s="141"/>
      <c r="AA347" s="258"/>
      <c r="AD347" s="226"/>
      <c r="AE347" s="226"/>
      <c r="AF347" s="226"/>
      <c r="AG347" s="226"/>
      <c r="AM347" s="58"/>
    </row>
    <row r="348">
      <c r="P348" s="226"/>
      <c r="Q348" s="141"/>
      <c r="AA348" s="258"/>
      <c r="AD348" s="226"/>
      <c r="AE348" s="226"/>
      <c r="AF348" s="226"/>
      <c r="AG348" s="226"/>
      <c r="AM348" s="58"/>
    </row>
    <row r="349">
      <c r="P349" s="226"/>
      <c r="Q349" s="141"/>
      <c r="AA349" s="258"/>
      <c r="AD349" s="226"/>
      <c r="AE349" s="226"/>
      <c r="AF349" s="226"/>
      <c r="AG349" s="226"/>
      <c r="AM349" s="58"/>
    </row>
    <row r="350">
      <c r="P350" s="226"/>
      <c r="Q350" s="141"/>
      <c r="AA350" s="258"/>
      <c r="AD350" s="226"/>
      <c r="AE350" s="226"/>
      <c r="AF350" s="226"/>
      <c r="AG350" s="226"/>
      <c r="AM350" s="58"/>
    </row>
    <row r="351">
      <c r="P351" s="226"/>
      <c r="Q351" s="141"/>
      <c r="AA351" s="258"/>
      <c r="AD351" s="226"/>
      <c r="AE351" s="226"/>
      <c r="AF351" s="227"/>
      <c r="AG351" s="226"/>
      <c r="AM351" s="58"/>
    </row>
    <row r="352">
      <c r="P352" s="226"/>
      <c r="Q352" s="141"/>
      <c r="AA352" s="258"/>
      <c r="AD352" s="226"/>
      <c r="AE352" s="226"/>
      <c r="AF352" s="226"/>
      <c r="AG352" s="226"/>
      <c r="AM352" s="58"/>
    </row>
    <row r="353">
      <c r="P353" s="226"/>
      <c r="Q353" s="141"/>
      <c r="AA353" s="258"/>
      <c r="AD353" s="226"/>
      <c r="AE353" s="226"/>
      <c r="AF353" s="226"/>
      <c r="AG353" s="226"/>
      <c r="AM353" s="58"/>
    </row>
    <row r="354">
      <c r="P354" s="226"/>
      <c r="Q354" s="141"/>
      <c r="AA354" s="258"/>
      <c r="AD354" s="226"/>
      <c r="AE354" s="226"/>
      <c r="AF354" s="226"/>
      <c r="AG354" s="226"/>
      <c r="AM354" s="58"/>
    </row>
    <row r="355">
      <c r="P355" s="226"/>
      <c r="Q355" s="141"/>
      <c r="AA355" s="258"/>
      <c r="AD355" s="226"/>
      <c r="AE355" s="226"/>
      <c r="AF355" s="226"/>
      <c r="AG355" s="226"/>
      <c r="AM355" s="58"/>
    </row>
    <row r="356">
      <c r="P356" s="226"/>
      <c r="Q356" s="141"/>
      <c r="AA356" s="258"/>
      <c r="AD356" s="226"/>
      <c r="AE356" s="226"/>
      <c r="AF356" s="227"/>
      <c r="AG356" s="226"/>
      <c r="AM356" s="58"/>
    </row>
    <row r="357">
      <c r="P357" s="226"/>
      <c r="Q357" s="141"/>
      <c r="AA357" s="258"/>
      <c r="AD357" s="226"/>
      <c r="AE357" s="226"/>
      <c r="AF357" s="227"/>
      <c r="AG357" s="226"/>
      <c r="AM357" s="58"/>
    </row>
    <row r="358">
      <c r="P358" s="226"/>
      <c r="Q358" s="141"/>
      <c r="AA358" s="258"/>
      <c r="AD358" s="226"/>
      <c r="AE358" s="226"/>
      <c r="AF358" s="226"/>
      <c r="AG358" s="226"/>
      <c r="AM358" s="58"/>
    </row>
    <row r="359">
      <c r="P359" s="226"/>
      <c r="Q359" s="141"/>
      <c r="AA359" s="258"/>
      <c r="AD359" s="226"/>
      <c r="AE359" s="226"/>
      <c r="AF359" s="226"/>
      <c r="AG359" s="226"/>
      <c r="AM359" s="58"/>
    </row>
    <row r="360">
      <c r="P360" s="226"/>
      <c r="Q360" s="141"/>
      <c r="AA360" s="258"/>
      <c r="AD360" s="226"/>
      <c r="AE360" s="226"/>
      <c r="AF360" s="226"/>
      <c r="AG360" s="226"/>
      <c r="AM360" s="58"/>
    </row>
    <row r="361">
      <c r="P361" s="226"/>
      <c r="Q361" s="141"/>
      <c r="AA361" s="258"/>
      <c r="AD361" s="226"/>
      <c r="AE361" s="226"/>
      <c r="AF361" s="227"/>
      <c r="AG361" s="226"/>
      <c r="AM361" s="58"/>
    </row>
    <row r="362">
      <c r="P362" s="226"/>
      <c r="Q362" s="141"/>
      <c r="AA362" s="258"/>
      <c r="AD362" s="226"/>
      <c r="AE362" s="226"/>
      <c r="AF362" s="227"/>
      <c r="AG362" s="226"/>
      <c r="AM362" s="58"/>
    </row>
    <row r="363">
      <c r="P363" s="226"/>
      <c r="Q363" s="141"/>
      <c r="AA363" s="258"/>
      <c r="AD363" s="226"/>
      <c r="AE363" s="226"/>
      <c r="AF363" s="227"/>
      <c r="AG363" s="226"/>
      <c r="AM363" s="58"/>
    </row>
    <row r="364">
      <c r="P364" s="226"/>
      <c r="Q364" s="141"/>
      <c r="AA364" s="258"/>
      <c r="AD364" s="226"/>
      <c r="AE364" s="226"/>
      <c r="AF364" s="227"/>
      <c r="AG364" s="226"/>
      <c r="AM364" s="58"/>
    </row>
    <row r="365">
      <c r="P365" s="226"/>
      <c r="Q365" s="141"/>
      <c r="AA365" s="258"/>
      <c r="AD365" s="226"/>
      <c r="AE365" s="226"/>
      <c r="AF365" s="227"/>
      <c r="AG365" s="226"/>
      <c r="AM365" s="58"/>
    </row>
    <row r="366">
      <c r="P366" s="226"/>
      <c r="Q366" s="141"/>
      <c r="AA366" s="258"/>
      <c r="AD366" s="226"/>
      <c r="AE366" s="226"/>
      <c r="AF366" s="227"/>
      <c r="AG366" s="226"/>
      <c r="AM366" s="58"/>
    </row>
    <row r="367">
      <c r="P367" s="226"/>
      <c r="Q367" s="141"/>
      <c r="AA367" s="258"/>
      <c r="AD367" s="226"/>
      <c r="AE367" s="226"/>
      <c r="AF367" s="227"/>
      <c r="AG367" s="226"/>
      <c r="AM367" s="58"/>
    </row>
    <row r="368">
      <c r="P368" s="226"/>
      <c r="Q368" s="141"/>
      <c r="AA368" s="258"/>
      <c r="AD368" s="226"/>
      <c r="AE368" s="226"/>
      <c r="AF368" s="227"/>
      <c r="AG368" s="226"/>
      <c r="AM368" s="58"/>
    </row>
    <row r="369">
      <c r="P369" s="226"/>
      <c r="Q369" s="141"/>
      <c r="AA369" s="258"/>
      <c r="AD369" s="226"/>
      <c r="AE369" s="226"/>
      <c r="AF369" s="227"/>
      <c r="AG369" s="226"/>
      <c r="AM369" s="58"/>
    </row>
    <row r="370">
      <c r="P370" s="226"/>
      <c r="Q370" s="141"/>
      <c r="AA370" s="258"/>
      <c r="AD370" s="226"/>
      <c r="AE370" s="226"/>
      <c r="AF370" s="227"/>
      <c r="AG370" s="226"/>
      <c r="AM370" s="58"/>
    </row>
    <row r="371">
      <c r="Q371" s="58"/>
      <c r="AA371" s="258"/>
      <c r="AD371" s="226"/>
      <c r="AE371" s="226"/>
      <c r="AF371" s="227"/>
      <c r="AG371" s="226"/>
      <c r="AM371" s="58"/>
    </row>
    <row r="372">
      <c r="Q372" s="58"/>
      <c r="AA372" s="258"/>
      <c r="AD372" s="226"/>
      <c r="AE372" s="226"/>
      <c r="AF372" s="227"/>
      <c r="AG372" s="226"/>
      <c r="AM372" s="58"/>
    </row>
    <row r="373">
      <c r="Q373" s="58"/>
      <c r="AA373" s="258"/>
      <c r="AD373" s="226"/>
      <c r="AE373" s="226"/>
      <c r="AF373" s="227"/>
      <c r="AG373" s="226"/>
      <c r="AM373" s="58"/>
    </row>
    <row r="374">
      <c r="Q374" s="58"/>
      <c r="AA374" s="258"/>
      <c r="AD374" s="226"/>
      <c r="AE374" s="226"/>
      <c r="AF374" s="227"/>
      <c r="AG374" s="226"/>
      <c r="AM374" s="58"/>
    </row>
    <row r="375">
      <c r="Q375" s="58"/>
      <c r="AA375" s="258"/>
      <c r="AD375" s="226"/>
      <c r="AE375" s="226"/>
      <c r="AF375" s="227"/>
      <c r="AG375" s="226"/>
      <c r="AM375" s="58"/>
    </row>
    <row r="376">
      <c r="Q376" s="58"/>
      <c r="AA376" s="258"/>
      <c r="AD376" s="226"/>
      <c r="AE376" s="226"/>
      <c r="AF376" s="227"/>
      <c r="AG376" s="226"/>
      <c r="AM376" s="58"/>
    </row>
    <row r="377">
      <c r="Q377" s="58"/>
      <c r="AA377" s="258"/>
      <c r="AD377" s="226"/>
      <c r="AE377" s="226"/>
      <c r="AF377" s="227"/>
      <c r="AG377" s="226"/>
      <c r="AM377" s="58"/>
    </row>
    <row r="378">
      <c r="Q378" s="58"/>
      <c r="AA378" s="258"/>
      <c r="AD378" s="226"/>
      <c r="AE378" s="226"/>
      <c r="AF378" s="260"/>
      <c r="AG378" s="226"/>
      <c r="AM378" s="58"/>
    </row>
    <row r="379">
      <c r="Q379" s="58"/>
      <c r="AA379" s="258"/>
      <c r="AD379" s="226"/>
      <c r="AE379" s="226"/>
      <c r="AF379" s="227"/>
      <c r="AG379" s="226"/>
      <c r="AM379" s="58"/>
    </row>
    <row r="380">
      <c r="Q380" s="58"/>
      <c r="AA380" s="258"/>
      <c r="AD380" s="226"/>
      <c r="AE380" s="226"/>
      <c r="AF380" s="227"/>
      <c r="AG380" s="226"/>
      <c r="AM380" s="58"/>
    </row>
    <row r="381">
      <c r="Q381" s="58"/>
      <c r="AA381" s="258"/>
      <c r="AD381" s="226"/>
      <c r="AE381" s="226"/>
      <c r="AF381" s="227"/>
      <c r="AG381" s="226"/>
      <c r="AM381" s="58"/>
    </row>
    <row r="382">
      <c r="Q382" s="58"/>
      <c r="AA382" s="258"/>
      <c r="AD382" s="226"/>
      <c r="AE382" s="226"/>
      <c r="AF382" s="227"/>
      <c r="AG382" s="226"/>
      <c r="AM382" s="58"/>
    </row>
    <row r="383">
      <c r="Q383" s="58"/>
      <c r="AA383" s="258"/>
      <c r="AD383" s="226"/>
      <c r="AE383" s="226"/>
      <c r="AF383" s="227"/>
      <c r="AG383" s="226"/>
      <c r="AM383" s="58"/>
    </row>
    <row r="384">
      <c r="Q384" s="58"/>
      <c r="AA384" s="258"/>
      <c r="AD384" s="226"/>
      <c r="AE384" s="226"/>
      <c r="AF384" s="227"/>
      <c r="AG384" s="226"/>
      <c r="AM384" s="58"/>
    </row>
    <row r="385">
      <c r="Q385" s="58"/>
      <c r="AA385" s="258"/>
      <c r="AD385" s="226"/>
      <c r="AE385" s="226"/>
      <c r="AF385" s="227"/>
      <c r="AG385" s="226"/>
      <c r="AM385" s="58"/>
    </row>
    <row r="386">
      <c r="Q386" s="58"/>
      <c r="AA386" s="258"/>
      <c r="AD386" s="226"/>
      <c r="AE386" s="226"/>
      <c r="AF386" s="227"/>
      <c r="AG386" s="226"/>
      <c r="AM386" s="58"/>
    </row>
    <row r="387">
      <c r="Q387" s="58"/>
      <c r="AA387" s="258"/>
      <c r="AD387" s="226"/>
      <c r="AE387" s="226"/>
      <c r="AF387" s="227"/>
      <c r="AG387" s="226"/>
      <c r="AM387" s="58"/>
    </row>
    <row r="388">
      <c r="Q388" s="58"/>
      <c r="AA388" s="258"/>
      <c r="AD388" s="226"/>
      <c r="AE388" s="226"/>
      <c r="AF388" s="227"/>
      <c r="AG388" s="226"/>
      <c r="AM388" s="58"/>
    </row>
    <row r="389">
      <c r="Q389" s="58"/>
      <c r="AA389" s="258"/>
      <c r="AD389" s="226"/>
      <c r="AE389" s="226"/>
      <c r="AF389" s="227"/>
      <c r="AG389" s="226"/>
      <c r="AM389" s="58"/>
    </row>
    <row r="390">
      <c r="Q390" s="58"/>
      <c r="AA390" s="258"/>
      <c r="AD390" s="226"/>
      <c r="AE390" s="226"/>
      <c r="AF390" s="226"/>
      <c r="AG390" s="226"/>
      <c r="AM390" s="58"/>
    </row>
    <row r="391">
      <c r="Q391" s="58"/>
      <c r="AA391" s="258"/>
      <c r="AD391" s="226"/>
      <c r="AE391" s="226"/>
      <c r="AF391" s="227"/>
      <c r="AG391" s="226"/>
      <c r="AM391" s="58"/>
    </row>
    <row r="392">
      <c r="Q392" s="58"/>
      <c r="AA392" s="258"/>
      <c r="AD392" s="226"/>
      <c r="AE392" s="226"/>
      <c r="AF392" s="227"/>
      <c r="AG392" s="226"/>
      <c r="AM392" s="58"/>
    </row>
    <row r="393">
      <c r="Q393" s="58"/>
      <c r="AA393" s="258"/>
      <c r="AD393" s="226"/>
      <c r="AE393" s="226"/>
      <c r="AF393" s="227"/>
      <c r="AG393" s="226"/>
      <c r="AM393" s="58"/>
    </row>
    <row r="394">
      <c r="Q394" s="58"/>
      <c r="AA394" s="258"/>
      <c r="AD394" s="226"/>
      <c r="AE394" s="226"/>
      <c r="AF394" s="226"/>
      <c r="AG394" s="226"/>
      <c r="AM394" s="58"/>
    </row>
    <row r="395">
      <c r="Q395" s="58"/>
      <c r="AA395" s="258"/>
      <c r="AD395" s="226"/>
      <c r="AE395" s="226"/>
      <c r="AM395" s="58"/>
    </row>
    <row r="396">
      <c r="Q396" s="58"/>
      <c r="AA396" s="258"/>
      <c r="AD396" s="226"/>
      <c r="AE396" s="226"/>
      <c r="AM396" s="58"/>
    </row>
    <row r="397">
      <c r="Q397" s="58"/>
      <c r="AA397" s="258"/>
      <c r="AD397" s="226"/>
      <c r="AE397" s="226"/>
      <c r="AM397" s="58"/>
    </row>
    <row r="398">
      <c r="Q398" s="58"/>
      <c r="AA398" s="258"/>
      <c r="AD398" s="226"/>
      <c r="AE398" s="226"/>
      <c r="AM398" s="58"/>
    </row>
    <row r="399">
      <c r="Q399" s="58"/>
      <c r="AA399" s="258"/>
      <c r="AD399" s="226"/>
      <c r="AE399" s="226"/>
      <c r="AM399" s="58"/>
    </row>
    <row r="400">
      <c r="Q400" s="58"/>
      <c r="AA400" s="258"/>
      <c r="AD400" s="226"/>
      <c r="AE400" s="226"/>
      <c r="AM400" s="58"/>
    </row>
    <row r="401">
      <c r="Q401" s="58"/>
      <c r="AA401" s="258"/>
      <c r="AD401" s="226"/>
      <c r="AE401" s="226"/>
      <c r="AM401" s="58"/>
    </row>
    <row r="402">
      <c r="Q402" s="58"/>
      <c r="AA402" s="258"/>
      <c r="AD402" s="226"/>
      <c r="AE402" s="226"/>
      <c r="AM402" s="58"/>
    </row>
    <row r="403">
      <c r="Q403" s="58"/>
      <c r="AA403" s="258"/>
      <c r="AD403" s="226"/>
      <c r="AE403" s="226"/>
      <c r="AM403" s="58"/>
    </row>
    <row r="404">
      <c r="Q404" s="58"/>
      <c r="AA404" s="258"/>
      <c r="AD404" s="226"/>
      <c r="AE404" s="226"/>
      <c r="AM404" s="58"/>
    </row>
    <row r="405">
      <c r="Q405" s="58"/>
      <c r="AA405" s="258"/>
      <c r="AM405" s="58"/>
    </row>
    <row r="406">
      <c r="Q406" s="58"/>
      <c r="AA406" s="258"/>
      <c r="AM406" s="58"/>
    </row>
    <row r="407">
      <c r="Q407" s="58"/>
      <c r="AA407" s="258"/>
      <c r="AM407" s="58"/>
    </row>
    <row r="408">
      <c r="Q408" s="58"/>
      <c r="AA408" s="258"/>
      <c r="AM408" s="58"/>
    </row>
    <row r="409">
      <c r="Q409" s="58"/>
      <c r="AA409" s="258"/>
      <c r="AM409" s="58"/>
    </row>
    <row r="410">
      <c r="Q410" s="58"/>
      <c r="AA410" s="258"/>
      <c r="AM410" s="58"/>
    </row>
    <row r="411">
      <c r="Q411" s="58"/>
      <c r="AA411" s="258"/>
      <c r="AM411" s="58"/>
    </row>
    <row r="412">
      <c r="Q412" s="58"/>
      <c r="AA412" s="258"/>
      <c r="AM412" s="58"/>
    </row>
    <row r="413">
      <c r="Q413" s="58"/>
      <c r="AA413" s="258"/>
      <c r="AM413" s="58"/>
    </row>
    <row r="414">
      <c r="Q414" s="58"/>
      <c r="AA414" s="258"/>
      <c r="AM414" s="58"/>
    </row>
    <row r="415">
      <c r="Q415" s="58"/>
      <c r="AA415" s="258"/>
      <c r="AM415" s="58"/>
    </row>
    <row r="416">
      <c r="Q416" s="58"/>
      <c r="AA416" s="258"/>
      <c r="AM416" s="58"/>
    </row>
    <row r="417">
      <c r="Q417" s="58"/>
      <c r="AA417" s="258"/>
      <c r="AM417" s="58"/>
    </row>
    <row r="418">
      <c r="Q418" s="58"/>
      <c r="AA418" s="258"/>
      <c r="AM418" s="58"/>
    </row>
    <row r="419">
      <c r="Q419" s="58"/>
      <c r="AA419" s="258"/>
      <c r="AM419" s="58"/>
    </row>
    <row r="420">
      <c r="Q420" s="58"/>
      <c r="AA420" s="258"/>
      <c r="AM420" s="58"/>
    </row>
    <row r="421">
      <c r="Q421" s="58"/>
      <c r="AA421" s="258"/>
      <c r="AM421" s="58"/>
    </row>
    <row r="422">
      <c r="Q422" s="58"/>
      <c r="AA422" s="258"/>
      <c r="AM422" s="58"/>
    </row>
    <row r="423">
      <c r="Q423" s="58"/>
      <c r="AA423" s="258"/>
      <c r="AM423" s="58"/>
    </row>
    <row r="424">
      <c r="Q424" s="58"/>
      <c r="AA424" s="258"/>
      <c r="AM424" s="58"/>
    </row>
    <row r="425">
      <c r="Q425" s="58"/>
      <c r="AA425" s="258"/>
      <c r="AM425" s="58"/>
    </row>
    <row r="426">
      <c r="Q426" s="58"/>
      <c r="AA426" s="258"/>
      <c r="AM426" s="58"/>
    </row>
    <row r="427">
      <c r="Q427" s="58"/>
      <c r="AA427" s="258"/>
      <c r="AM427" s="58"/>
    </row>
    <row r="428">
      <c r="Q428" s="58"/>
      <c r="AA428" s="258"/>
      <c r="AM428" s="58"/>
    </row>
    <row r="429">
      <c r="Q429" s="58"/>
      <c r="AA429" s="258"/>
      <c r="AM429" s="58"/>
    </row>
    <row r="430">
      <c r="Q430" s="58"/>
      <c r="AA430" s="258"/>
      <c r="AM430" s="58"/>
    </row>
    <row r="431">
      <c r="Q431" s="58"/>
      <c r="AA431" s="258"/>
      <c r="AM431" s="58"/>
    </row>
    <row r="432">
      <c r="Q432" s="58"/>
      <c r="AA432" s="258"/>
      <c r="AM432" s="58"/>
    </row>
    <row r="433">
      <c r="Q433" s="58"/>
      <c r="AA433" s="258"/>
      <c r="AM433" s="58"/>
    </row>
    <row r="434">
      <c r="Q434" s="58"/>
      <c r="AA434" s="258"/>
      <c r="AM434" s="58"/>
    </row>
    <row r="435">
      <c r="Q435" s="58"/>
      <c r="AA435" s="258"/>
      <c r="AM435" s="58"/>
    </row>
    <row r="436">
      <c r="Q436" s="58"/>
      <c r="AA436" s="258"/>
      <c r="AM436" s="58"/>
    </row>
    <row r="437">
      <c r="Q437" s="58"/>
      <c r="AA437" s="258"/>
      <c r="AM437" s="58"/>
    </row>
    <row r="438">
      <c r="Q438" s="58"/>
      <c r="AA438" s="258"/>
      <c r="AM438" s="58"/>
    </row>
    <row r="439">
      <c r="Q439" s="58"/>
      <c r="AA439" s="258"/>
      <c r="AM439" s="58"/>
    </row>
    <row r="440">
      <c r="Q440" s="58"/>
      <c r="AA440" s="258"/>
      <c r="AM440" s="58"/>
    </row>
    <row r="441">
      <c r="Q441" s="58"/>
      <c r="AA441" s="258"/>
      <c r="AM441" s="58"/>
    </row>
    <row r="442">
      <c r="Q442" s="58"/>
      <c r="AA442" s="258"/>
      <c r="AM442" s="58"/>
    </row>
    <row r="443">
      <c r="Q443" s="58"/>
      <c r="AA443" s="258"/>
      <c r="AM443" s="58"/>
    </row>
    <row r="444">
      <c r="Q444" s="58"/>
      <c r="AA444" s="258"/>
      <c r="AM444" s="58"/>
    </row>
    <row r="445">
      <c r="Q445" s="58"/>
      <c r="AA445" s="258"/>
      <c r="AM445" s="58"/>
    </row>
    <row r="446">
      <c r="Q446" s="58"/>
      <c r="AA446" s="258"/>
      <c r="AM446" s="58"/>
    </row>
    <row r="447">
      <c r="Q447" s="58"/>
      <c r="AA447" s="258"/>
      <c r="AM447" s="58"/>
    </row>
    <row r="448">
      <c r="Q448" s="58"/>
      <c r="AA448" s="258"/>
      <c r="AM448" s="58"/>
    </row>
    <row r="449">
      <c r="Q449" s="58"/>
      <c r="AA449" s="258"/>
      <c r="AM449" s="58"/>
    </row>
    <row r="450">
      <c r="Q450" s="58"/>
      <c r="AA450" s="258"/>
      <c r="AM450" s="58"/>
    </row>
    <row r="451">
      <c r="Q451" s="58"/>
      <c r="AA451" s="258"/>
      <c r="AM451" s="58"/>
    </row>
    <row r="452">
      <c r="Q452" s="58"/>
      <c r="AA452" s="258"/>
      <c r="AM452" s="58"/>
    </row>
    <row r="453">
      <c r="Q453" s="58"/>
      <c r="AA453" s="258"/>
      <c r="AM453" s="58"/>
    </row>
    <row r="454">
      <c r="Q454" s="58"/>
      <c r="AA454" s="258"/>
      <c r="AM454" s="58"/>
    </row>
    <row r="455">
      <c r="Q455" s="58"/>
      <c r="AA455" s="258"/>
      <c r="AM455" s="58"/>
    </row>
    <row r="456">
      <c r="Q456" s="58"/>
      <c r="AA456" s="258"/>
      <c r="AM456" s="58"/>
    </row>
    <row r="457">
      <c r="Q457" s="58"/>
      <c r="AA457" s="258"/>
      <c r="AM457" s="58"/>
    </row>
    <row r="458">
      <c r="Q458" s="58"/>
      <c r="AA458" s="258"/>
      <c r="AM458" s="58"/>
    </row>
    <row r="459">
      <c r="Q459" s="58"/>
      <c r="AA459" s="258"/>
      <c r="AM459" s="58"/>
    </row>
    <row r="460">
      <c r="Q460" s="58"/>
      <c r="AA460" s="258"/>
      <c r="AM460" s="58"/>
    </row>
    <row r="461">
      <c r="Q461" s="58"/>
      <c r="AA461" s="258"/>
      <c r="AM461" s="58"/>
    </row>
    <row r="462">
      <c r="Q462" s="58"/>
      <c r="AA462" s="258"/>
      <c r="AM462" s="58"/>
    </row>
    <row r="463">
      <c r="Q463" s="58"/>
      <c r="AA463" s="258"/>
      <c r="AM463" s="58"/>
    </row>
    <row r="464">
      <c r="Q464" s="58"/>
      <c r="AA464" s="258"/>
      <c r="AM464" s="58"/>
    </row>
    <row r="465">
      <c r="Q465" s="58"/>
      <c r="AA465" s="258"/>
      <c r="AM465" s="58"/>
    </row>
    <row r="466">
      <c r="Q466" s="58"/>
      <c r="AA466" s="258"/>
      <c r="AM466" s="58"/>
    </row>
    <row r="467">
      <c r="Q467" s="58"/>
      <c r="AA467" s="258"/>
      <c r="AM467" s="58"/>
    </row>
    <row r="468">
      <c r="Q468" s="58"/>
      <c r="AA468" s="258"/>
      <c r="AM468" s="58"/>
    </row>
    <row r="469">
      <c r="Q469" s="58"/>
      <c r="AA469" s="258"/>
      <c r="AM469" s="58"/>
    </row>
    <row r="470">
      <c r="Q470" s="58"/>
      <c r="AA470" s="258"/>
      <c r="AM470" s="58"/>
    </row>
    <row r="471">
      <c r="Q471" s="58"/>
      <c r="AA471" s="258"/>
      <c r="AM471" s="58"/>
    </row>
    <row r="472">
      <c r="Q472" s="58"/>
      <c r="AA472" s="258"/>
      <c r="AM472" s="58"/>
    </row>
    <row r="473">
      <c r="Q473" s="58"/>
      <c r="AA473" s="258"/>
      <c r="AM473" s="58"/>
    </row>
    <row r="474">
      <c r="Q474" s="58"/>
      <c r="AA474" s="258"/>
      <c r="AM474" s="58"/>
    </row>
    <row r="475">
      <c r="Q475" s="58"/>
      <c r="AA475" s="258"/>
      <c r="AM475" s="58"/>
    </row>
    <row r="476">
      <c r="Q476" s="58"/>
      <c r="AA476" s="258"/>
      <c r="AM476" s="58"/>
    </row>
    <row r="477">
      <c r="Q477" s="58"/>
      <c r="AA477" s="258"/>
      <c r="AM477" s="58"/>
    </row>
    <row r="478">
      <c r="Q478" s="58"/>
      <c r="AA478" s="258"/>
      <c r="AM478" s="58"/>
    </row>
    <row r="479">
      <c r="Q479" s="58"/>
      <c r="AA479" s="258"/>
      <c r="AM479" s="58"/>
    </row>
    <row r="480">
      <c r="Q480" s="58"/>
      <c r="AA480" s="258"/>
      <c r="AM480" s="58"/>
    </row>
    <row r="481">
      <c r="Q481" s="58"/>
      <c r="AA481" s="258"/>
      <c r="AM481" s="58"/>
    </row>
    <row r="482">
      <c r="Q482" s="58"/>
      <c r="AA482" s="258"/>
      <c r="AM482" s="58"/>
    </row>
    <row r="483">
      <c r="Q483" s="58"/>
      <c r="AA483" s="258"/>
      <c r="AM483" s="58"/>
    </row>
    <row r="484">
      <c r="Q484" s="58"/>
      <c r="AA484" s="258"/>
      <c r="AM484" s="58"/>
    </row>
    <row r="485">
      <c r="Q485" s="58"/>
      <c r="AA485" s="258"/>
      <c r="AM485" s="58"/>
    </row>
    <row r="486">
      <c r="Q486" s="58"/>
      <c r="AA486" s="258"/>
      <c r="AM486" s="58"/>
    </row>
    <row r="487">
      <c r="Q487" s="58"/>
      <c r="AA487" s="258"/>
      <c r="AM487" s="58"/>
    </row>
    <row r="488">
      <c r="Q488" s="58"/>
      <c r="AA488" s="258"/>
      <c r="AM488" s="58"/>
    </row>
    <row r="489">
      <c r="Q489" s="58"/>
      <c r="AA489" s="258"/>
      <c r="AM489" s="58"/>
    </row>
    <row r="490">
      <c r="Q490" s="58"/>
      <c r="AA490" s="258"/>
      <c r="AM490" s="58"/>
    </row>
    <row r="491">
      <c r="Q491" s="58"/>
      <c r="AA491" s="258"/>
      <c r="AM491" s="58"/>
    </row>
    <row r="492">
      <c r="Q492" s="58"/>
      <c r="AA492" s="258"/>
      <c r="AM492" s="58"/>
    </row>
    <row r="493">
      <c r="Q493" s="58"/>
      <c r="AA493" s="258"/>
      <c r="AM493" s="58"/>
    </row>
    <row r="494">
      <c r="Q494" s="58"/>
      <c r="AA494" s="258"/>
      <c r="AM494" s="58"/>
    </row>
    <row r="495">
      <c r="Q495" s="58"/>
      <c r="AA495" s="258"/>
      <c r="AM495" s="58"/>
    </row>
    <row r="496">
      <c r="Q496" s="58"/>
      <c r="AA496" s="258"/>
      <c r="AM496" s="58"/>
    </row>
    <row r="497">
      <c r="Q497" s="58"/>
      <c r="AA497" s="258"/>
      <c r="AM497" s="58"/>
    </row>
    <row r="498">
      <c r="Q498" s="58"/>
      <c r="AA498" s="258"/>
      <c r="AM498" s="58"/>
    </row>
    <row r="499">
      <c r="Q499" s="58"/>
      <c r="AA499" s="258"/>
      <c r="AM499" s="58"/>
    </row>
    <row r="500">
      <c r="Q500" s="58"/>
      <c r="AA500" s="258"/>
      <c r="AM500" s="58"/>
    </row>
    <row r="501">
      <c r="Q501" s="58"/>
      <c r="AA501" s="258"/>
      <c r="AM501" s="58"/>
    </row>
    <row r="502">
      <c r="Q502" s="58"/>
      <c r="AA502" s="258"/>
      <c r="AM502" s="58"/>
    </row>
    <row r="503">
      <c r="Q503" s="58"/>
      <c r="AA503" s="258"/>
      <c r="AM503" s="58"/>
    </row>
    <row r="504">
      <c r="Q504" s="58"/>
      <c r="AA504" s="258"/>
      <c r="AM504" s="58"/>
    </row>
    <row r="505">
      <c r="Q505" s="58"/>
      <c r="AA505" s="258"/>
      <c r="AM505" s="58"/>
    </row>
    <row r="506">
      <c r="Q506" s="58"/>
      <c r="AA506" s="258"/>
      <c r="AM506" s="58"/>
    </row>
    <row r="507">
      <c r="Q507" s="58"/>
      <c r="AA507" s="258"/>
      <c r="AM507" s="58"/>
    </row>
    <row r="508">
      <c r="Q508" s="58"/>
      <c r="AA508" s="258"/>
      <c r="AM508" s="58"/>
    </row>
    <row r="509">
      <c r="Q509" s="58"/>
      <c r="AA509" s="258"/>
      <c r="AM509" s="58"/>
    </row>
    <row r="510">
      <c r="Q510" s="58"/>
      <c r="AA510" s="258"/>
      <c r="AM510" s="58"/>
    </row>
    <row r="511">
      <c r="Q511" s="58"/>
      <c r="AA511" s="258"/>
      <c r="AM511" s="58"/>
    </row>
    <row r="512">
      <c r="Q512" s="58"/>
      <c r="AA512" s="258"/>
      <c r="AM512" s="58"/>
    </row>
    <row r="513">
      <c r="Q513" s="58"/>
      <c r="AA513" s="258"/>
      <c r="AM513" s="58"/>
    </row>
    <row r="514">
      <c r="Q514" s="58"/>
      <c r="AA514" s="258"/>
      <c r="AM514" s="58"/>
    </row>
    <row r="515">
      <c r="Q515" s="58"/>
      <c r="AA515" s="258"/>
      <c r="AM515" s="58"/>
    </row>
    <row r="516">
      <c r="Q516" s="58"/>
      <c r="AA516" s="258"/>
      <c r="AM516" s="58"/>
    </row>
    <row r="517">
      <c r="Q517" s="58"/>
      <c r="AA517" s="258"/>
      <c r="AM517" s="58"/>
    </row>
    <row r="518">
      <c r="Q518" s="58"/>
      <c r="AA518" s="258"/>
      <c r="AM518" s="58"/>
    </row>
    <row r="519">
      <c r="Q519" s="58"/>
      <c r="AA519" s="258"/>
      <c r="AM519" s="58"/>
    </row>
    <row r="520">
      <c r="Q520" s="58"/>
      <c r="AA520" s="258"/>
      <c r="AM520" s="58"/>
    </row>
    <row r="521">
      <c r="Q521" s="58"/>
      <c r="AA521" s="258"/>
      <c r="AM521" s="58"/>
    </row>
    <row r="522">
      <c r="Q522" s="58"/>
      <c r="AA522" s="258"/>
      <c r="AM522" s="58"/>
    </row>
    <row r="523">
      <c r="Q523" s="58"/>
      <c r="AA523" s="258"/>
      <c r="AM523" s="58"/>
    </row>
    <row r="524">
      <c r="Q524" s="58"/>
      <c r="AA524" s="258"/>
      <c r="AM524" s="58"/>
    </row>
    <row r="525">
      <c r="Q525" s="58"/>
      <c r="AA525" s="258"/>
      <c r="AM525" s="58"/>
    </row>
    <row r="526">
      <c r="Q526" s="58"/>
      <c r="AA526" s="258"/>
      <c r="AM526" s="58"/>
    </row>
    <row r="527">
      <c r="Q527" s="58"/>
      <c r="AA527" s="258"/>
      <c r="AM527" s="58"/>
    </row>
    <row r="528">
      <c r="Q528" s="58"/>
      <c r="AA528" s="258"/>
      <c r="AM528" s="58"/>
    </row>
    <row r="529">
      <c r="Q529" s="58"/>
      <c r="AA529" s="258"/>
      <c r="AM529" s="58"/>
    </row>
    <row r="530">
      <c r="Q530" s="58"/>
      <c r="AA530" s="258"/>
      <c r="AM530" s="58"/>
    </row>
    <row r="531">
      <c r="Q531" s="58"/>
      <c r="AA531" s="258"/>
      <c r="AM531" s="58"/>
    </row>
    <row r="532">
      <c r="Q532" s="58"/>
      <c r="AA532" s="258"/>
      <c r="AM532" s="58"/>
    </row>
    <row r="533">
      <c r="Q533" s="58"/>
      <c r="AA533" s="258"/>
      <c r="AM533" s="58"/>
    </row>
    <row r="534">
      <c r="Q534" s="58"/>
      <c r="AA534" s="258"/>
      <c r="AM534" s="58"/>
    </row>
    <row r="535">
      <c r="Q535" s="58"/>
      <c r="AA535" s="258"/>
      <c r="AM535" s="58"/>
    </row>
    <row r="536">
      <c r="Q536" s="58"/>
      <c r="AA536" s="258"/>
      <c r="AM536" s="58"/>
    </row>
    <row r="537">
      <c r="Q537" s="58"/>
      <c r="AA537" s="258"/>
      <c r="AM537" s="58"/>
    </row>
    <row r="538">
      <c r="Q538" s="58"/>
      <c r="AA538" s="258"/>
      <c r="AM538" s="58"/>
    </row>
    <row r="539">
      <c r="Q539" s="58"/>
      <c r="AA539" s="258"/>
      <c r="AM539" s="58"/>
    </row>
    <row r="540">
      <c r="Q540" s="58"/>
      <c r="AA540" s="258"/>
      <c r="AM540" s="58"/>
    </row>
    <row r="541">
      <c r="Q541" s="58"/>
      <c r="AA541" s="258"/>
      <c r="AM541" s="58"/>
    </row>
    <row r="542">
      <c r="Q542" s="58"/>
      <c r="AA542" s="258"/>
      <c r="AM542" s="58"/>
    </row>
    <row r="543">
      <c r="Q543" s="58"/>
      <c r="AA543" s="258"/>
      <c r="AM543" s="58"/>
    </row>
    <row r="544">
      <c r="Q544" s="58"/>
      <c r="AA544" s="258"/>
      <c r="AM544" s="58"/>
    </row>
    <row r="545">
      <c r="Q545" s="58"/>
      <c r="AA545" s="258"/>
      <c r="AM545" s="58"/>
    </row>
    <row r="546">
      <c r="Q546" s="58"/>
      <c r="AA546" s="258"/>
      <c r="AM546" s="58"/>
    </row>
    <row r="547">
      <c r="Q547" s="58"/>
      <c r="AA547" s="258"/>
      <c r="AM547" s="58"/>
    </row>
    <row r="548">
      <c r="Q548" s="58"/>
      <c r="AA548" s="258"/>
      <c r="AM548" s="58"/>
    </row>
    <row r="549">
      <c r="Q549" s="58"/>
      <c r="AA549" s="258"/>
      <c r="AM549" s="58"/>
    </row>
    <row r="550">
      <c r="Q550" s="58"/>
      <c r="AA550" s="258"/>
      <c r="AM550" s="58"/>
    </row>
    <row r="551">
      <c r="Q551" s="58"/>
      <c r="AA551" s="258"/>
      <c r="AM551" s="58"/>
    </row>
    <row r="552">
      <c r="Q552" s="58"/>
      <c r="AA552" s="258"/>
      <c r="AM552" s="58"/>
    </row>
    <row r="553">
      <c r="Q553" s="58"/>
      <c r="AA553" s="258"/>
      <c r="AM553" s="58"/>
    </row>
    <row r="554">
      <c r="Q554" s="58"/>
      <c r="AA554" s="258"/>
      <c r="AM554" s="58"/>
    </row>
    <row r="555">
      <c r="Q555" s="58"/>
      <c r="AA555" s="258"/>
      <c r="AM555" s="58"/>
    </row>
    <row r="556">
      <c r="Q556" s="58"/>
      <c r="AA556" s="258"/>
      <c r="AM556" s="58"/>
    </row>
    <row r="557">
      <c r="Q557" s="58"/>
      <c r="AA557" s="258"/>
      <c r="AM557" s="58"/>
    </row>
    <row r="558">
      <c r="Q558" s="58"/>
      <c r="AA558" s="258"/>
      <c r="AM558" s="58"/>
    </row>
    <row r="559">
      <c r="Q559" s="58"/>
      <c r="AA559" s="258"/>
      <c r="AM559" s="58"/>
    </row>
    <row r="560">
      <c r="Q560" s="58"/>
      <c r="AA560" s="258"/>
      <c r="AM560" s="58"/>
    </row>
    <row r="561">
      <c r="Q561" s="58"/>
      <c r="AA561" s="258"/>
      <c r="AM561" s="58"/>
    </row>
    <row r="562">
      <c r="Q562" s="58"/>
      <c r="AA562" s="258"/>
      <c r="AM562" s="58"/>
    </row>
    <row r="563">
      <c r="Q563" s="58"/>
      <c r="AA563" s="258"/>
      <c r="AM563" s="58"/>
    </row>
    <row r="564">
      <c r="Q564" s="58"/>
      <c r="AA564" s="258"/>
      <c r="AM564" s="58"/>
    </row>
    <row r="565">
      <c r="Q565" s="58"/>
      <c r="AA565" s="258"/>
      <c r="AM565" s="58"/>
    </row>
    <row r="566">
      <c r="Q566" s="58"/>
      <c r="AA566" s="258"/>
      <c r="AM566" s="58"/>
    </row>
    <row r="567">
      <c r="Q567" s="58"/>
      <c r="AA567" s="258"/>
      <c r="AM567" s="58"/>
    </row>
    <row r="568">
      <c r="Q568" s="58"/>
      <c r="AA568" s="258"/>
      <c r="AM568" s="58"/>
    </row>
    <row r="569">
      <c r="Q569" s="58"/>
      <c r="AA569" s="258"/>
      <c r="AM569" s="58"/>
    </row>
    <row r="570">
      <c r="Q570" s="58"/>
      <c r="AA570" s="258"/>
      <c r="AM570" s="58"/>
    </row>
    <row r="571">
      <c r="Q571" s="58"/>
      <c r="AA571" s="258"/>
      <c r="AM571" s="58"/>
    </row>
    <row r="572">
      <c r="Q572" s="58"/>
      <c r="AA572" s="258"/>
      <c r="AM572" s="58"/>
    </row>
    <row r="573">
      <c r="Q573" s="58"/>
      <c r="AA573" s="258"/>
      <c r="AM573" s="58"/>
    </row>
    <row r="574">
      <c r="Q574" s="58"/>
      <c r="AA574" s="258"/>
      <c r="AM574" s="58"/>
    </row>
    <row r="575">
      <c r="Q575" s="58"/>
      <c r="AA575" s="258"/>
      <c r="AM575" s="58"/>
    </row>
    <row r="576">
      <c r="Q576" s="58"/>
      <c r="AA576" s="258"/>
      <c r="AM576" s="58"/>
    </row>
    <row r="577">
      <c r="Q577" s="58"/>
      <c r="AA577" s="258"/>
      <c r="AM577" s="58"/>
    </row>
    <row r="578">
      <c r="Q578" s="58"/>
      <c r="AA578" s="258"/>
      <c r="AM578" s="58"/>
    </row>
    <row r="579">
      <c r="Q579" s="58"/>
      <c r="AA579" s="258"/>
      <c r="AM579" s="58"/>
    </row>
    <row r="580">
      <c r="Q580" s="58"/>
      <c r="AA580" s="258"/>
      <c r="AM580" s="58"/>
    </row>
    <row r="581">
      <c r="Q581" s="58"/>
      <c r="AA581" s="258"/>
      <c r="AM581" s="58"/>
    </row>
    <row r="582">
      <c r="Q582" s="58"/>
      <c r="AA582" s="258"/>
      <c r="AM582" s="58"/>
    </row>
    <row r="583">
      <c r="Q583" s="58"/>
      <c r="AA583" s="258"/>
      <c r="AM583" s="58"/>
    </row>
    <row r="584">
      <c r="Q584" s="58"/>
      <c r="AA584" s="258"/>
      <c r="AM584" s="58"/>
    </row>
    <row r="585">
      <c r="Q585" s="58"/>
      <c r="AA585" s="258"/>
      <c r="AM585" s="58"/>
    </row>
    <row r="586">
      <c r="Q586" s="58"/>
      <c r="AA586" s="258"/>
      <c r="AM586" s="58"/>
    </row>
    <row r="587">
      <c r="Q587" s="58"/>
      <c r="AA587" s="258"/>
      <c r="AM587" s="58"/>
    </row>
    <row r="588">
      <c r="Q588" s="58"/>
      <c r="AA588" s="258"/>
      <c r="AM588" s="58"/>
    </row>
    <row r="589">
      <c r="Q589" s="58"/>
      <c r="AA589" s="258"/>
      <c r="AM589" s="58"/>
    </row>
    <row r="590">
      <c r="Q590" s="58"/>
      <c r="AA590" s="258"/>
      <c r="AM590" s="58"/>
    </row>
    <row r="591">
      <c r="Q591" s="58"/>
      <c r="AA591" s="258"/>
      <c r="AM591" s="58"/>
    </row>
    <row r="592">
      <c r="Q592" s="58"/>
      <c r="AA592" s="258"/>
      <c r="AM592" s="58"/>
    </row>
    <row r="593">
      <c r="Q593" s="58"/>
      <c r="AA593" s="258"/>
      <c r="AM593" s="58"/>
    </row>
    <row r="594">
      <c r="Q594" s="58"/>
      <c r="AA594" s="258"/>
      <c r="AM594" s="58"/>
    </row>
    <row r="595">
      <c r="Q595" s="58"/>
      <c r="AA595" s="258"/>
      <c r="AM595" s="58"/>
    </row>
    <row r="596">
      <c r="Q596" s="58"/>
      <c r="AA596" s="258"/>
      <c r="AM596" s="58"/>
    </row>
    <row r="597">
      <c r="Q597" s="58"/>
      <c r="AA597" s="258"/>
      <c r="AM597" s="58"/>
    </row>
    <row r="598">
      <c r="Q598" s="58"/>
      <c r="AA598" s="258"/>
      <c r="AM598" s="58"/>
    </row>
    <row r="599">
      <c r="Q599" s="58"/>
      <c r="AA599" s="258"/>
      <c r="AM599" s="58"/>
    </row>
    <row r="600">
      <c r="Q600" s="58"/>
      <c r="AA600" s="258"/>
      <c r="AM600" s="58"/>
    </row>
    <row r="601">
      <c r="Q601" s="58"/>
      <c r="AA601" s="258"/>
      <c r="AM601" s="58"/>
    </row>
    <row r="602">
      <c r="Q602" s="58"/>
      <c r="AA602" s="258"/>
      <c r="AM602" s="58"/>
    </row>
    <row r="603">
      <c r="Q603" s="58"/>
      <c r="AA603" s="258"/>
      <c r="AM603" s="58"/>
    </row>
    <row r="604">
      <c r="Q604" s="58"/>
      <c r="AA604" s="258"/>
      <c r="AM604" s="58"/>
    </row>
    <row r="605">
      <c r="Q605" s="58"/>
      <c r="AA605" s="258"/>
      <c r="AM605" s="58"/>
    </row>
    <row r="606">
      <c r="Q606" s="58"/>
      <c r="AA606" s="258"/>
      <c r="AM606" s="58"/>
    </row>
    <row r="607">
      <c r="Q607" s="58"/>
      <c r="AA607" s="258"/>
      <c r="AM607" s="58"/>
    </row>
    <row r="608">
      <c r="Q608" s="58"/>
      <c r="AA608" s="258"/>
      <c r="AM608" s="58"/>
    </row>
    <row r="609">
      <c r="Q609" s="58"/>
      <c r="AA609" s="258"/>
      <c r="AM609" s="58"/>
    </row>
    <row r="610">
      <c r="Q610" s="58"/>
      <c r="AA610" s="258"/>
      <c r="AM610" s="58"/>
    </row>
    <row r="611">
      <c r="Q611" s="58"/>
      <c r="AA611" s="258"/>
      <c r="AM611" s="58"/>
    </row>
    <row r="612">
      <c r="Q612" s="58"/>
      <c r="AA612" s="258"/>
      <c r="AM612" s="58"/>
    </row>
    <row r="613">
      <c r="Q613" s="58"/>
      <c r="AA613" s="258"/>
      <c r="AM613" s="58"/>
    </row>
    <row r="614">
      <c r="Q614" s="58"/>
      <c r="AA614" s="258"/>
      <c r="AM614" s="58"/>
    </row>
    <row r="615">
      <c r="Q615" s="58"/>
      <c r="AA615" s="258"/>
      <c r="AM615" s="58"/>
    </row>
    <row r="616">
      <c r="Q616" s="58"/>
      <c r="AA616" s="258"/>
      <c r="AM616" s="58"/>
    </row>
    <row r="617">
      <c r="Q617" s="58"/>
      <c r="AA617" s="258"/>
      <c r="AM617" s="58"/>
    </row>
    <row r="618">
      <c r="Q618" s="58"/>
      <c r="AA618" s="258"/>
      <c r="AM618" s="58"/>
    </row>
    <row r="619">
      <c r="Q619" s="58"/>
      <c r="AA619" s="258"/>
      <c r="AM619" s="58"/>
    </row>
    <row r="620">
      <c r="Q620" s="58"/>
      <c r="AA620" s="258"/>
      <c r="AM620" s="58"/>
    </row>
    <row r="621">
      <c r="Q621" s="58"/>
      <c r="AA621" s="258"/>
      <c r="AM621" s="58"/>
    </row>
    <row r="622">
      <c r="Q622" s="58"/>
      <c r="AA622" s="258"/>
      <c r="AM622" s="58"/>
    </row>
    <row r="623">
      <c r="Q623" s="58"/>
      <c r="AA623" s="258"/>
      <c r="AM623" s="58"/>
    </row>
    <row r="624">
      <c r="Q624" s="58"/>
      <c r="AA624" s="258"/>
      <c r="AM624" s="58"/>
    </row>
    <row r="625">
      <c r="Q625" s="58"/>
      <c r="AA625" s="258"/>
      <c r="AM625" s="58"/>
    </row>
    <row r="626">
      <c r="Q626" s="58"/>
      <c r="AA626" s="258"/>
      <c r="AM626" s="58"/>
    </row>
    <row r="627">
      <c r="Q627" s="58"/>
      <c r="AA627" s="258"/>
      <c r="AM627" s="58"/>
    </row>
    <row r="628">
      <c r="Q628" s="58"/>
      <c r="AA628" s="258"/>
      <c r="AM628" s="58"/>
    </row>
    <row r="629">
      <c r="Q629" s="58"/>
      <c r="AA629" s="258"/>
      <c r="AM629" s="58"/>
    </row>
    <row r="630">
      <c r="Q630" s="58"/>
      <c r="AA630" s="258"/>
      <c r="AM630" s="58"/>
    </row>
    <row r="631">
      <c r="Q631" s="58"/>
      <c r="AA631" s="258"/>
      <c r="AM631" s="58"/>
    </row>
    <row r="632">
      <c r="Q632" s="58"/>
      <c r="AA632" s="258"/>
      <c r="AM632" s="58"/>
    </row>
    <row r="633">
      <c r="Q633" s="58"/>
      <c r="AA633" s="258"/>
      <c r="AM633" s="58"/>
    </row>
    <row r="634">
      <c r="Q634" s="58"/>
      <c r="AA634" s="258"/>
      <c r="AM634" s="58"/>
    </row>
    <row r="635">
      <c r="Q635" s="58"/>
      <c r="AA635" s="258"/>
      <c r="AM635" s="58"/>
    </row>
    <row r="636">
      <c r="Q636" s="58"/>
      <c r="AA636" s="258"/>
      <c r="AM636" s="58"/>
    </row>
    <row r="637">
      <c r="Q637" s="58"/>
      <c r="AA637" s="258"/>
      <c r="AM637" s="58"/>
    </row>
    <row r="638">
      <c r="Q638" s="58"/>
      <c r="AA638" s="258"/>
      <c r="AM638" s="58"/>
    </row>
    <row r="639">
      <c r="Q639" s="58"/>
      <c r="AA639" s="258"/>
      <c r="AM639" s="58"/>
    </row>
    <row r="640">
      <c r="Q640" s="58"/>
      <c r="AA640" s="258"/>
      <c r="AM640" s="58"/>
    </row>
    <row r="641">
      <c r="Q641" s="58"/>
      <c r="AA641" s="258"/>
      <c r="AM641" s="58"/>
    </row>
    <row r="642">
      <c r="Q642" s="58"/>
      <c r="AA642" s="258"/>
      <c r="AM642" s="58"/>
    </row>
    <row r="643">
      <c r="Q643" s="58"/>
      <c r="AA643" s="258"/>
      <c r="AM643" s="58"/>
    </row>
    <row r="644">
      <c r="Q644" s="58"/>
      <c r="AA644" s="258"/>
      <c r="AM644" s="58"/>
    </row>
    <row r="645">
      <c r="Q645" s="58"/>
      <c r="AA645" s="258"/>
      <c r="AM645" s="58"/>
    </row>
    <row r="646">
      <c r="Q646" s="58"/>
      <c r="AA646" s="258"/>
      <c r="AM646" s="58"/>
    </row>
    <row r="647">
      <c r="Q647" s="58"/>
      <c r="AA647" s="258"/>
      <c r="AM647" s="58"/>
    </row>
    <row r="648">
      <c r="Q648" s="58"/>
      <c r="AA648" s="258"/>
      <c r="AM648" s="58"/>
    </row>
    <row r="649">
      <c r="Q649" s="58"/>
      <c r="AA649" s="258"/>
      <c r="AM649" s="58"/>
    </row>
    <row r="650">
      <c r="Q650" s="58"/>
      <c r="AA650" s="258"/>
      <c r="AM650" s="58"/>
    </row>
    <row r="651">
      <c r="Q651" s="58"/>
      <c r="AA651" s="258"/>
      <c r="AM651" s="58"/>
    </row>
    <row r="652">
      <c r="Q652" s="58"/>
      <c r="AA652" s="258"/>
      <c r="AM652" s="58"/>
    </row>
    <row r="653">
      <c r="Q653" s="58"/>
      <c r="AA653" s="258"/>
      <c r="AM653" s="58"/>
    </row>
    <row r="654">
      <c r="Q654" s="58"/>
      <c r="AA654" s="258"/>
      <c r="AM654" s="58"/>
    </row>
    <row r="655">
      <c r="Q655" s="58"/>
      <c r="AA655" s="258"/>
      <c r="AM655" s="58"/>
    </row>
    <row r="656">
      <c r="Q656" s="58"/>
      <c r="AA656" s="258"/>
      <c r="AM656" s="58"/>
    </row>
    <row r="657">
      <c r="Q657" s="58"/>
      <c r="AA657" s="258"/>
      <c r="AM657" s="58"/>
    </row>
    <row r="658">
      <c r="Q658" s="58"/>
      <c r="AA658" s="258"/>
      <c r="AM658" s="58"/>
    </row>
    <row r="659">
      <c r="Q659" s="58"/>
      <c r="AA659" s="258"/>
      <c r="AM659" s="58"/>
    </row>
    <row r="660">
      <c r="Q660" s="58"/>
      <c r="AA660" s="258"/>
      <c r="AM660" s="58"/>
    </row>
    <row r="661">
      <c r="Q661" s="58"/>
      <c r="AA661" s="258"/>
      <c r="AM661" s="58"/>
    </row>
    <row r="662">
      <c r="Q662" s="58"/>
      <c r="AA662" s="258"/>
      <c r="AM662" s="58"/>
    </row>
    <row r="663">
      <c r="Q663" s="58"/>
      <c r="AA663" s="258"/>
      <c r="AM663" s="58"/>
    </row>
    <row r="664">
      <c r="Q664" s="58"/>
      <c r="AA664" s="258"/>
      <c r="AM664" s="58"/>
    </row>
    <row r="665">
      <c r="Q665" s="58"/>
      <c r="AA665" s="258"/>
      <c r="AM665" s="58"/>
    </row>
    <row r="666">
      <c r="Q666" s="58"/>
      <c r="AA666" s="258"/>
      <c r="AM666" s="58"/>
    </row>
    <row r="667">
      <c r="Q667" s="58"/>
      <c r="AA667" s="258"/>
      <c r="AM667" s="58"/>
    </row>
    <row r="668">
      <c r="Q668" s="58"/>
      <c r="AA668" s="258"/>
      <c r="AM668" s="58"/>
    </row>
    <row r="669">
      <c r="Q669" s="58"/>
      <c r="AA669" s="258"/>
      <c r="AM669" s="58"/>
    </row>
    <row r="670">
      <c r="Q670" s="58"/>
      <c r="AA670" s="258"/>
      <c r="AM670" s="58"/>
    </row>
    <row r="671">
      <c r="Q671" s="58"/>
      <c r="AA671" s="258"/>
      <c r="AM671" s="58"/>
    </row>
    <row r="672">
      <c r="Q672" s="58"/>
      <c r="AA672" s="258"/>
      <c r="AM672" s="58"/>
    </row>
    <row r="673">
      <c r="Q673" s="58"/>
      <c r="AA673" s="258"/>
      <c r="AM673" s="58"/>
    </row>
    <row r="674">
      <c r="Q674" s="58"/>
      <c r="AA674" s="258"/>
      <c r="AM674" s="58"/>
    </row>
    <row r="675">
      <c r="Q675" s="58"/>
      <c r="AA675" s="258"/>
      <c r="AM675" s="58"/>
    </row>
    <row r="676">
      <c r="Q676" s="58"/>
      <c r="AA676" s="258"/>
      <c r="AM676" s="58"/>
    </row>
    <row r="677">
      <c r="Q677" s="58"/>
      <c r="AA677" s="258"/>
      <c r="AM677" s="58"/>
    </row>
    <row r="678">
      <c r="Q678" s="58"/>
      <c r="AA678" s="258"/>
      <c r="AM678" s="58"/>
    </row>
    <row r="679">
      <c r="Q679" s="58"/>
      <c r="AA679" s="258"/>
      <c r="AM679" s="58"/>
    </row>
    <row r="680">
      <c r="Q680" s="58"/>
      <c r="AA680" s="258"/>
      <c r="AM680" s="58"/>
    </row>
    <row r="681">
      <c r="Q681" s="58"/>
      <c r="AA681" s="258"/>
      <c r="AM681" s="58"/>
    </row>
    <row r="682">
      <c r="Q682" s="58"/>
      <c r="AA682" s="258"/>
      <c r="AM682" s="58"/>
    </row>
    <row r="683">
      <c r="Q683" s="58"/>
      <c r="AA683" s="258"/>
      <c r="AM683" s="58"/>
    </row>
    <row r="684">
      <c r="Q684" s="58"/>
      <c r="AA684" s="258"/>
      <c r="AM684" s="58"/>
    </row>
    <row r="685">
      <c r="Q685" s="58"/>
      <c r="AA685" s="258"/>
      <c r="AM685" s="58"/>
    </row>
    <row r="686">
      <c r="Q686" s="58"/>
      <c r="AA686" s="258"/>
      <c r="AM686" s="58"/>
    </row>
    <row r="687">
      <c r="Q687" s="58"/>
      <c r="AA687" s="258"/>
      <c r="AM687" s="58"/>
    </row>
    <row r="688">
      <c r="Q688" s="58"/>
      <c r="AA688" s="258"/>
      <c r="AM688" s="58"/>
    </row>
    <row r="689">
      <c r="Q689" s="58"/>
      <c r="AA689" s="258"/>
      <c r="AM689" s="58"/>
    </row>
    <row r="690">
      <c r="Q690" s="58"/>
      <c r="AA690" s="258"/>
      <c r="AM690" s="58"/>
    </row>
    <row r="691">
      <c r="Q691" s="58"/>
      <c r="AA691" s="258"/>
      <c r="AM691" s="58"/>
    </row>
    <row r="692">
      <c r="Q692" s="58"/>
      <c r="AA692" s="258"/>
      <c r="AM692" s="58"/>
    </row>
    <row r="693">
      <c r="Q693" s="58"/>
      <c r="AA693" s="258"/>
      <c r="AM693" s="58"/>
    </row>
    <row r="694">
      <c r="Q694" s="58"/>
      <c r="AA694" s="258"/>
      <c r="AM694" s="58"/>
    </row>
    <row r="695">
      <c r="Q695" s="58"/>
      <c r="AA695" s="258"/>
      <c r="AM695" s="58"/>
    </row>
    <row r="696">
      <c r="Q696" s="58"/>
      <c r="AA696" s="258"/>
      <c r="AM696" s="58"/>
    </row>
    <row r="697">
      <c r="Q697" s="58"/>
      <c r="AA697" s="258"/>
      <c r="AM697" s="58"/>
    </row>
    <row r="698">
      <c r="Q698" s="58"/>
      <c r="AA698" s="258"/>
      <c r="AM698" s="58"/>
    </row>
    <row r="699">
      <c r="Q699" s="58"/>
      <c r="AA699" s="258"/>
      <c r="AM699" s="58"/>
    </row>
    <row r="700">
      <c r="Q700" s="58"/>
      <c r="AA700" s="258"/>
      <c r="AM700" s="58"/>
    </row>
    <row r="701">
      <c r="Q701" s="58"/>
      <c r="AA701" s="258"/>
      <c r="AM701" s="58"/>
    </row>
    <row r="702">
      <c r="Q702" s="58"/>
      <c r="AA702" s="258"/>
      <c r="AM702" s="58"/>
    </row>
    <row r="703">
      <c r="Q703" s="58"/>
      <c r="AA703" s="258"/>
      <c r="AM703" s="58"/>
    </row>
    <row r="704">
      <c r="Q704" s="58"/>
      <c r="AA704" s="258"/>
      <c r="AM704" s="58"/>
    </row>
    <row r="705">
      <c r="Q705" s="58"/>
      <c r="AA705" s="258"/>
      <c r="AM705" s="58"/>
    </row>
    <row r="706">
      <c r="Q706" s="58"/>
      <c r="AA706" s="258"/>
      <c r="AM706" s="58"/>
    </row>
    <row r="707">
      <c r="Q707" s="58"/>
      <c r="AA707" s="258"/>
      <c r="AM707" s="58"/>
    </row>
    <row r="708">
      <c r="Q708" s="58"/>
      <c r="AA708" s="258"/>
      <c r="AM708" s="58"/>
    </row>
    <row r="709">
      <c r="Q709" s="58"/>
      <c r="AA709" s="258"/>
      <c r="AM709" s="58"/>
    </row>
    <row r="710">
      <c r="Q710" s="58"/>
      <c r="AA710" s="258"/>
      <c r="AM710" s="58"/>
    </row>
    <row r="711">
      <c r="Q711" s="58"/>
      <c r="AA711" s="258"/>
      <c r="AM711" s="58"/>
    </row>
    <row r="712">
      <c r="Q712" s="58"/>
      <c r="AA712" s="258"/>
      <c r="AM712" s="58"/>
    </row>
    <row r="713">
      <c r="Q713" s="58"/>
      <c r="AA713" s="258"/>
      <c r="AM713" s="58"/>
    </row>
    <row r="714">
      <c r="Q714" s="58"/>
      <c r="AA714" s="258"/>
      <c r="AM714" s="58"/>
    </row>
    <row r="715">
      <c r="Q715" s="58"/>
      <c r="AA715" s="258"/>
      <c r="AM715" s="58"/>
    </row>
    <row r="716">
      <c r="Q716" s="58"/>
      <c r="AA716" s="258"/>
      <c r="AM716" s="58"/>
    </row>
    <row r="717">
      <c r="Q717" s="58"/>
      <c r="AA717" s="258"/>
      <c r="AM717" s="58"/>
    </row>
    <row r="718">
      <c r="Q718" s="58"/>
      <c r="AA718" s="258"/>
      <c r="AM718" s="58"/>
    </row>
    <row r="719">
      <c r="Q719" s="58"/>
      <c r="AA719" s="258"/>
      <c r="AM719" s="58"/>
    </row>
    <row r="720">
      <c r="Q720" s="58"/>
      <c r="AA720" s="258"/>
      <c r="AM720" s="58"/>
    </row>
    <row r="721">
      <c r="Q721" s="58"/>
      <c r="AA721" s="258"/>
      <c r="AM721" s="58"/>
    </row>
    <row r="722">
      <c r="Q722" s="58"/>
      <c r="AA722" s="258"/>
      <c r="AM722" s="58"/>
    </row>
    <row r="723">
      <c r="Q723" s="58"/>
      <c r="AA723" s="258"/>
      <c r="AM723" s="58"/>
    </row>
    <row r="724">
      <c r="Q724" s="58"/>
      <c r="AA724" s="258"/>
      <c r="AM724" s="58"/>
    </row>
    <row r="725">
      <c r="Q725" s="58"/>
      <c r="AA725" s="258"/>
      <c r="AM725" s="58"/>
    </row>
    <row r="726">
      <c r="Q726" s="58"/>
      <c r="AA726" s="258"/>
      <c r="AM726" s="58"/>
    </row>
    <row r="727">
      <c r="Q727" s="58"/>
      <c r="AA727" s="258"/>
      <c r="AM727" s="58"/>
    </row>
    <row r="728">
      <c r="Q728" s="58"/>
      <c r="AA728" s="258"/>
      <c r="AM728" s="58"/>
    </row>
    <row r="729">
      <c r="Q729" s="58"/>
      <c r="AA729" s="258"/>
      <c r="AM729" s="58"/>
    </row>
    <row r="730">
      <c r="Q730" s="58"/>
      <c r="AA730" s="258"/>
      <c r="AM730" s="58"/>
    </row>
    <row r="731">
      <c r="Q731" s="58"/>
      <c r="AA731" s="258"/>
      <c r="AM731" s="58"/>
    </row>
    <row r="732">
      <c r="Q732" s="58"/>
      <c r="AA732" s="258"/>
      <c r="AM732" s="58"/>
    </row>
    <row r="733">
      <c r="Q733" s="58"/>
      <c r="AA733" s="258"/>
      <c r="AM733" s="58"/>
    </row>
    <row r="734">
      <c r="Q734" s="58"/>
      <c r="AA734" s="258"/>
      <c r="AM734" s="58"/>
    </row>
    <row r="735">
      <c r="Q735" s="58"/>
      <c r="AA735" s="258"/>
      <c r="AM735" s="58"/>
    </row>
    <row r="736">
      <c r="Q736" s="58"/>
      <c r="AA736" s="258"/>
      <c r="AM736" s="58"/>
    </row>
    <row r="737">
      <c r="Q737" s="58"/>
      <c r="AA737" s="258"/>
      <c r="AM737" s="58"/>
    </row>
    <row r="738">
      <c r="Q738" s="58"/>
      <c r="AA738" s="258"/>
      <c r="AM738" s="58"/>
    </row>
    <row r="739">
      <c r="Q739" s="58"/>
      <c r="AA739" s="258"/>
      <c r="AM739" s="58"/>
    </row>
    <row r="740">
      <c r="Q740" s="58"/>
      <c r="AA740" s="258"/>
      <c r="AM740" s="58"/>
    </row>
    <row r="741">
      <c r="Q741" s="58"/>
      <c r="AA741" s="258"/>
      <c r="AM741" s="58"/>
    </row>
    <row r="742">
      <c r="Q742" s="58"/>
      <c r="AA742" s="258"/>
      <c r="AM742" s="58"/>
    </row>
    <row r="743">
      <c r="Q743" s="58"/>
      <c r="AA743" s="258"/>
      <c r="AM743" s="58"/>
    </row>
    <row r="744">
      <c r="Q744" s="58"/>
      <c r="AA744" s="258"/>
      <c r="AM744" s="58"/>
    </row>
    <row r="745">
      <c r="Q745" s="58"/>
      <c r="AA745" s="258"/>
      <c r="AM745" s="58"/>
    </row>
    <row r="746">
      <c r="Q746" s="58"/>
      <c r="AA746" s="258"/>
      <c r="AM746" s="58"/>
    </row>
    <row r="747">
      <c r="Q747" s="58"/>
      <c r="AA747" s="258"/>
      <c r="AM747" s="58"/>
    </row>
    <row r="748">
      <c r="Q748" s="58"/>
      <c r="AA748" s="258"/>
      <c r="AM748" s="58"/>
    </row>
    <row r="749">
      <c r="Q749" s="58"/>
      <c r="AA749" s="258"/>
      <c r="AM749" s="58"/>
    </row>
    <row r="750">
      <c r="Q750" s="58"/>
      <c r="AA750" s="258"/>
      <c r="AM750" s="58"/>
    </row>
    <row r="751">
      <c r="Q751" s="58"/>
      <c r="AA751" s="258"/>
      <c r="AM751" s="58"/>
    </row>
    <row r="752">
      <c r="Q752" s="58"/>
      <c r="AA752" s="258"/>
      <c r="AM752" s="58"/>
    </row>
    <row r="753">
      <c r="Q753" s="58"/>
      <c r="AA753" s="258"/>
      <c r="AM753" s="58"/>
    </row>
    <row r="754">
      <c r="Q754" s="58"/>
      <c r="AA754" s="258"/>
      <c r="AM754" s="58"/>
    </row>
    <row r="755">
      <c r="Q755" s="58"/>
      <c r="AA755" s="258"/>
      <c r="AM755" s="58"/>
    </row>
    <row r="756">
      <c r="Q756" s="58"/>
      <c r="AA756" s="258"/>
      <c r="AM756" s="58"/>
    </row>
    <row r="757">
      <c r="Q757" s="58"/>
      <c r="AA757" s="258"/>
      <c r="AM757" s="58"/>
    </row>
    <row r="758">
      <c r="Q758" s="58"/>
      <c r="AA758" s="258"/>
      <c r="AM758" s="58"/>
    </row>
    <row r="759">
      <c r="Q759" s="58"/>
      <c r="AA759" s="258"/>
      <c r="AM759" s="58"/>
    </row>
    <row r="760">
      <c r="Q760" s="58"/>
      <c r="AA760" s="258"/>
      <c r="AM760" s="58"/>
    </row>
    <row r="761">
      <c r="Q761" s="58"/>
      <c r="AA761" s="258"/>
      <c r="AM761" s="58"/>
    </row>
    <row r="762">
      <c r="Q762" s="58"/>
      <c r="AA762" s="258"/>
      <c r="AM762" s="58"/>
    </row>
    <row r="763">
      <c r="Q763" s="58"/>
      <c r="AA763" s="258"/>
      <c r="AM763" s="58"/>
    </row>
    <row r="764">
      <c r="Q764" s="58"/>
      <c r="AA764" s="258"/>
      <c r="AM764" s="58"/>
    </row>
    <row r="765">
      <c r="Q765" s="58"/>
      <c r="AA765" s="258"/>
      <c r="AM765" s="58"/>
    </row>
    <row r="766">
      <c r="Q766" s="58"/>
      <c r="AA766" s="258"/>
      <c r="AM766" s="58"/>
    </row>
    <row r="767">
      <c r="Q767" s="58"/>
      <c r="AA767" s="258"/>
      <c r="AM767" s="58"/>
    </row>
    <row r="768">
      <c r="Q768" s="58"/>
      <c r="AA768" s="258"/>
      <c r="AM768" s="58"/>
    </row>
    <row r="769">
      <c r="Q769" s="58"/>
      <c r="AA769" s="258"/>
      <c r="AM769" s="58"/>
    </row>
    <row r="770">
      <c r="Q770" s="58"/>
      <c r="AA770" s="258"/>
      <c r="AM770" s="58"/>
    </row>
    <row r="771">
      <c r="Q771" s="58"/>
      <c r="AA771" s="258"/>
      <c r="AM771" s="58"/>
    </row>
    <row r="772">
      <c r="Q772" s="58"/>
      <c r="AA772" s="258"/>
      <c r="AM772" s="58"/>
    </row>
    <row r="773">
      <c r="Q773" s="58"/>
      <c r="AA773" s="258"/>
      <c r="AM773" s="58"/>
    </row>
    <row r="774">
      <c r="Q774" s="58"/>
      <c r="AA774" s="258"/>
      <c r="AM774" s="58"/>
    </row>
    <row r="775">
      <c r="Q775" s="58"/>
      <c r="AA775" s="258"/>
      <c r="AM775" s="58"/>
    </row>
    <row r="776">
      <c r="Q776" s="58"/>
      <c r="AA776" s="258"/>
      <c r="AM776" s="58"/>
    </row>
    <row r="777">
      <c r="Q777" s="58"/>
      <c r="AA777" s="258"/>
      <c r="AM777" s="58"/>
    </row>
    <row r="778">
      <c r="Q778" s="58"/>
      <c r="AA778" s="258"/>
      <c r="AM778" s="58"/>
    </row>
    <row r="779">
      <c r="Q779" s="58"/>
      <c r="AA779" s="258"/>
      <c r="AM779" s="58"/>
    </row>
    <row r="780">
      <c r="Q780" s="58"/>
      <c r="AA780" s="258"/>
      <c r="AM780" s="58"/>
    </row>
    <row r="781">
      <c r="Q781" s="58"/>
      <c r="AA781" s="258"/>
      <c r="AM781" s="58"/>
    </row>
    <row r="782">
      <c r="Q782" s="58"/>
      <c r="AA782" s="258"/>
      <c r="AM782" s="58"/>
    </row>
    <row r="783">
      <c r="Q783" s="58"/>
      <c r="AA783" s="258"/>
      <c r="AM783" s="58"/>
    </row>
    <row r="784">
      <c r="Q784" s="58"/>
      <c r="AA784" s="258"/>
      <c r="AM784" s="58"/>
    </row>
    <row r="785">
      <c r="Q785" s="58"/>
      <c r="AA785" s="258"/>
      <c r="AM785" s="58"/>
    </row>
    <row r="786">
      <c r="Q786" s="58"/>
      <c r="AA786" s="258"/>
      <c r="AM786" s="58"/>
    </row>
    <row r="787">
      <c r="Q787" s="58"/>
      <c r="AA787" s="258"/>
      <c r="AM787" s="58"/>
    </row>
    <row r="788">
      <c r="Q788" s="58"/>
      <c r="AA788" s="258"/>
      <c r="AM788" s="58"/>
    </row>
    <row r="789">
      <c r="Q789" s="58"/>
      <c r="AA789" s="258"/>
      <c r="AM789" s="58"/>
    </row>
    <row r="790">
      <c r="Q790" s="58"/>
      <c r="AA790" s="258"/>
      <c r="AM790" s="58"/>
    </row>
    <row r="791">
      <c r="Q791" s="58"/>
      <c r="AA791" s="258"/>
      <c r="AM791" s="58"/>
    </row>
    <row r="792">
      <c r="Q792" s="58"/>
      <c r="AA792" s="258"/>
      <c r="AM792" s="58"/>
    </row>
    <row r="793">
      <c r="Q793" s="58"/>
      <c r="AA793" s="258"/>
      <c r="AM793" s="58"/>
    </row>
    <row r="794">
      <c r="Q794" s="58"/>
      <c r="AA794" s="258"/>
      <c r="AM794" s="58"/>
    </row>
    <row r="795">
      <c r="Q795" s="58"/>
      <c r="AA795" s="258"/>
      <c r="AM795" s="58"/>
    </row>
    <row r="796">
      <c r="Q796" s="58"/>
      <c r="AA796" s="258"/>
      <c r="AM796" s="58"/>
    </row>
    <row r="797">
      <c r="Q797" s="58"/>
      <c r="AA797" s="258"/>
      <c r="AM797" s="58"/>
    </row>
    <row r="798">
      <c r="Q798" s="58"/>
      <c r="AA798" s="258"/>
      <c r="AM798" s="58"/>
    </row>
    <row r="799">
      <c r="Q799" s="58"/>
      <c r="AA799" s="258"/>
      <c r="AM799" s="58"/>
    </row>
    <row r="800">
      <c r="Q800" s="58"/>
      <c r="AA800" s="258"/>
      <c r="AM800" s="58"/>
    </row>
    <row r="801">
      <c r="Q801" s="58"/>
      <c r="AA801" s="258"/>
      <c r="AM801" s="58"/>
    </row>
    <row r="802">
      <c r="Q802" s="58"/>
      <c r="AA802" s="258"/>
      <c r="AM802" s="58"/>
    </row>
    <row r="803">
      <c r="Q803" s="58"/>
      <c r="AA803" s="258"/>
      <c r="AM803" s="58"/>
    </row>
    <row r="804">
      <c r="Q804" s="58"/>
      <c r="AA804" s="258"/>
      <c r="AM804" s="58"/>
    </row>
    <row r="805">
      <c r="Q805" s="58"/>
      <c r="AA805" s="258"/>
      <c r="AM805" s="58"/>
    </row>
    <row r="806">
      <c r="Q806" s="58"/>
      <c r="AA806" s="258"/>
      <c r="AM806" s="58"/>
    </row>
    <row r="807">
      <c r="Q807" s="58"/>
      <c r="AA807" s="258"/>
      <c r="AM807" s="58"/>
    </row>
    <row r="808">
      <c r="Q808" s="58"/>
      <c r="AA808" s="258"/>
      <c r="AM808" s="58"/>
    </row>
    <row r="809">
      <c r="Q809" s="58"/>
      <c r="AA809" s="258"/>
      <c r="AM809" s="58"/>
    </row>
    <row r="810">
      <c r="Q810" s="58"/>
      <c r="AA810" s="258"/>
      <c r="AM810" s="58"/>
    </row>
    <row r="811">
      <c r="Q811" s="58"/>
      <c r="AA811" s="258"/>
      <c r="AM811" s="58"/>
    </row>
    <row r="812">
      <c r="Q812" s="58"/>
      <c r="AA812" s="258"/>
      <c r="AM812" s="58"/>
    </row>
    <row r="813">
      <c r="Q813" s="58"/>
      <c r="AA813" s="258"/>
      <c r="AM813" s="58"/>
    </row>
    <row r="814">
      <c r="Q814" s="58"/>
      <c r="AA814" s="258"/>
      <c r="AM814" s="58"/>
    </row>
    <row r="815">
      <c r="Q815" s="58"/>
      <c r="AA815" s="258"/>
      <c r="AM815" s="58"/>
    </row>
    <row r="816">
      <c r="Q816" s="58"/>
      <c r="AA816" s="258"/>
      <c r="AM816" s="58"/>
    </row>
    <row r="817">
      <c r="Q817" s="58"/>
      <c r="AA817" s="258"/>
      <c r="AM817" s="58"/>
    </row>
    <row r="818">
      <c r="Q818" s="58"/>
      <c r="AA818" s="258"/>
      <c r="AM818" s="58"/>
    </row>
    <row r="819">
      <c r="Q819" s="58"/>
      <c r="AA819" s="258"/>
      <c r="AM819" s="58"/>
    </row>
    <row r="820">
      <c r="Q820" s="58"/>
      <c r="AA820" s="258"/>
      <c r="AM820" s="58"/>
    </row>
    <row r="821">
      <c r="Q821" s="58"/>
      <c r="AA821" s="258"/>
      <c r="AM821" s="58"/>
    </row>
    <row r="822">
      <c r="Q822" s="58"/>
      <c r="AA822" s="258"/>
      <c r="AM822" s="58"/>
    </row>
    <row r="823">
      <c r="Q823" s="58"/>
      <c r="AA823" s="258"/>
      <c r="AM823" s="58"/>
    </row>
    <row r="824">
      <c r="Q824" s="58"/>
      <c r="AA824" s="258"/>
      <c r="AM824" s="58"/>
    </row>
    <row r="825">
      <c r="Q825" s="58"/>
      <c r="AA825" s="258"/>
      <c r="AM825" s="58"/>
    </row>
    <row r="826">
      <c r="Q826" s="58"/>
      <c r="AA826" s="258"/>
      <c r="AM826" s="58"/>
    </row>
    <row r="827">
      <c r="Q827" s="58"/>
      <c r="AA827" s="258"/>
      <c r="AM827" s="58"/>
    </row>
    <row r="828">
      <c r="Q828" s="58"/>
      <c r="AA828" s="258"/>
      <c r="AM828" s="58"/>
    </row>
    <row r="829">
      <c r="Q829" s="58"/>
      <c r="AA829" s="258"/>
      <c r="AM829" s="58"/>
    </row>
    <row r="830">
      <c r="Q830" s="58"/>
      <c r="AA830" s="258"/>
      <c r="AM830" s="58"/>
    </row>
    <row r="831">
      <c r="Q831" s="58"/>
      <c r="AA831" s="258"/>
      <c r="AM831" s="58"/>
    </row>
    <row r="832">
      <c r="Q832" s="58"/>
      <c r="AA832" s="258"/>
      <c r="AM832" s="58"/>
    </row>
    <row r="833">
      <c r="Q833" s="58"/>
      <c r="AA833" s="258"/>
      <c r="AM833" s="58"/>
    </row>
    <row r="834">
      <c r="Q834" s="58"/>
      <c r="AA834" s="258"/>
      <c r="AM834" s="58"/>
    </row>
    <row r="835">
      <c r="Q835" s="58"/>
      <c r="AA835" s="258"/>
      <c r="AM835" s="58"/>
    </row>
    <row r="836">
      <c r="Q836" s="58"/>
      <c r="AA836" s="258"/>
      <c r="AM836" s="58"/>
    </row>
    <row r="837">
      <c r="Q837" s="58"/>
      <c r="AA837" s="258"/>
      <c r="AM837" s="58"/>
    </row>
    <row r="838">
      <c r="Q838" s="58"/>
      <c r="AA838" s="258"/>
      <c r="AM838" s="58"/>
    </row>
    <row r="839">
      <c r="Q839" s="58"/>
      <c r="AA839" s="258"/>
      <c r="AM839" s="58"/>
    </row>
    <row r="840">
      <c r="Q840" s="58"/>
      <c r="AA840" s="258"/>
      <c r="AM840" s="58"/>
    </row>
    <row r="841">
      <c r="Q841" s="58"/>
      <c r="AA841" s="258"/>
      <c r="AM841" s="58"/>
    </row>
    <row r="842">
      <c r="Q842" s="58"/>
      <c r="AA842" s="258"/>
      <c r="AM842" s="58"/>
    </row>
    <row r="843">
      <c r="Q843" s="58"/>
      <c r="AA843" s="258"/>
      <c r="AM843" s="58"/>
    </row>
    <row r="844">
      <c r="Q844" s="58"/>
      <c r="AA844" s="258"/>
      <c r="AM844" s="58"/>
    </row>
    <row r="845">
      <c r="Q845" s="58"/>
      <c r="AA845" s="258"/>
      <c r="AM845" s="58"/>
    </row>
    <row r="846">
      <c r="Q846" s="58"/>
      <c r="AA846" s="258"/>
      <c r="AM846" s="58"/>
    </row>
    <row r="847">
      <c r="Q847" s="58"/>
      <c r="AA847" s="258"/>
      <c r="AM847" s="58"/>
    </row>
    <row r="848">
      <c r="Q848" s="58"/>
      <c r="AA848" s="258"/>
      <c r="AM848" s="58"/>
    </row>
    <row r="849">
      <c r="Q849" s="58"/>
      <c r="AA849" s="258"/>
      <c r="AM849" s="58"/>
    </row>
    <row r="850">
      <c r="Q850" s="58"/>
      <c r="AA850" s="258"/>
      <c r="AM850" s="58"/>
    </row>
    <row r="851">
      <c r="Q851" s="58"/>
      <c r="AA851" s="258"/>
      <c r="AM851" s="58"/>
    </row>
    <row r="852">
      <c r="Q852" s="58"/>
      <c r="AA852" s="258"/>
      <c r="AM852" s="58"/>
    </row>
    <row r="853">
      <c r="Q853" s="58"/>
      <c r="AA853" s="258"/>
      <c r="AM853" s="58"/>
    </row>
    <row r="854">
      <c r="Q854" s="58"/>
      <c r="AA854" s="258"/>
      <c r="AM854" s="58"/>
    </row>
    <row r="855">
      <c r="Q855" s="58"/>
      <c r="AA855" s="258"/>
      <c r="AM855" s="58"/>
    </row>
    <row r="856">
      <c r="Q856" s="58"/>
      <c r="AA856" s="258"/>
      <c r="AM856" s="58"/>
    </row>
    <row r="857">
      <c r="Q857" s="58"/>
      <c r="AA857" s="258"/>
      <c r="AM857" s="58"/>
    </row>
    <row r="858">
      <c r="Q858" s="58"/>
      <c r="AA858" s="258"/>
      <c r="AM858" s="58"/>
    </row>
    <row r="859">
      <c r="Q859" s="58"/>
      <c r="AA859" s="258"/>
      <c r="AM859" s="58"/>
    </row>
    <row r="860">
      <c r="Q860" s="58"/>
      <c r="AA860" s="258"/>
      <c r="AM860" s="58"/>
    </row>
    <row r="861">
      <c r="Q861" s="58"/>
      <c r="AA861" s="258"/>
      <c r="AM861" s="58"/>
    </row>
    <row r="862">
      <c r="Q862" s="58"/>
      <c r="AA862" s="258"/>
      <c r="AM862" s="58"/>
    </row>
    <row r="863">
      <c r="Q863" s="58"/>
      <c r="AA863" s="258"/>
      <c r="AM863" s="58"/>
    </row>
    <row r="864">
      <c r="Q864" s="58"/>
      <c r="AA864" s="258"/>
      <c r="AM864" s="58"/>
    </row>
    <row r="865">
      <c r="Q865" s="58"/>
      <c r="AA865" s="258"/>
      <c r="AM865" s="58"/>
    </row>
    <row r="866">
      <c r="Q866" s="58"/>
      <c r="AA866" s="258"/>
      <c r="AM866" s="58"/>
    </row>
    <row r="867">
      <c r="Q867" s="58"/>
      <c r="AA867" s="258"/>
      <c r="AM867" s="58"/>
    </row>
    <row r="868">
      <c r="Q868" s="58"/>
      <c r="AA868" s="258"/>
      <c r="AM868" s="58"/>
    </row>
    <row r="869">
      <c r="Q869" s="58"/>
      <c r="AA869" s="258"/>
      <c r="AM869" s="58"/>
    </row>
    <row r="870">
      <c r="Q870" s="58"/>
      <c r="AA870" s="258"/>
      <c r="AM870" s="58"/>
    </row>
    <row r="871">
      <c r="Q871" s="58"/>
      <c r="AA871" s="258"/>
      <c r="AM871" s="58"/>
    </row>
    <row r="872">
      <c r="Q872" s="58"/>
      <c r="AA872" s="258"/>
      <c r="AM872" s="58"/>
    </row>
    <row r="873">
      <c r="Q873" s="58"/>
      <c r="AA873" s="258"/>
      <c r="AM873" s="58"/>
    </row>
    <row r="874">
      <c r="Q874" s="58"/>
      <c r="AA874" s="258"/>
      <c r="AM874" s="58"/>
    </row>
    <row r="875">
      <c r="Q875" s="58"/>
      <c r="AA875" s="258"/>
      <c r="AM875" s="58"/>
    </row>
    <row r="876">
      <c r="Q876" s="58"/>
      <c r="AA876" s="258"/>
      <c r="AM876" s="58"/>
    </row>
    <row r="877">
      <c r="Q877" s="58"/>
      <c r="AA877" s="258"/>
      <c r="AM877" s="58"/>
    </row>
    <row r="878">
      <c r="Q878" s="58"/>
      <c r="AA878" s="258"/>
      <c r="AM878" s="58"/>
    </row>
    <row r="879">
      <c r="Q879" s="58"/>
      <c r="AA879" s="258"/>
      <c r="AM879" s="58"/>
    </row>
    <row r="880">
      <c r="Q880" s="58"/>
      <c r="AA880" s="258"/>
      <c r="AM880" s="58"/>
    </row>
    <row r="881">
      <c r="Q881" s="58"/>
      <c r="AA881" s="258"/>
      <c r="AM881" s="58"/>
    </row>
    <row r="882">
      <c r="Q882" s="58"/>
      <c r="AA882" s="258"/>
      <c r="AM882" s="58"/>
    </row>
    <row r="883">
      <c r="Q883" s="58"/>
      <c r="AA883" s="258"/>
      <c r="AM883" s="58"/>
    </row>
    <row r="884">
      <c r="Q884" s="58"/>
      <c r="AA884" s="258"/>
      <c r="AM884" s="58"/>
    </row>
    <row r="885">
      <c r="Q885" s="58"/>
      <c r="AA885" s="258"/>
      <c r="AM885" s="58"/>
    </row>
    <row r="886">
      <c r="Q886" s="58"/>
      <c r="AA886" s="258"/>
      <c r="AM886" s="58"/>
    </row>
    <row r="887">
      <c r="Q887" s="58"/>
      <c r="AA887" s="258"/>
      <c r="AM887" s="58"/>
    </row>
    <row r="888">
      <c r="Q888" s="58"/>
      <c r="AA888" s="258"/>
      <c r="AM888" s="58"/>
    </row>
    <row r="889">
      <c r="Q889" s="58"/>
      <c r="AA889" s="258"/>
      <c r="AM889" s="58"/>
    </row>
    <row r="890">
      <c r="Q890" s="58"/>
      <c r="AA890" s="258"/>
      <c r="AM890" s="58"/>
    </row>
    <row r="891">
      <c r="Q891" s="58"/>
      <c r="AA891" s="258"/>
      <c r="AM891" s="58"/>
    </row>
    <row r="892">
      <c r="Q892" s="58"/>
      <c r="AA892" s="258"/>
      <c r="AM892" s="58"/>
    </row>
    <row r="893">
      <c r="Q893" s="58"/>
      <c r="AA893" s="258"/>
      <c r="AM893" s="58"/>
    </row>
    <row r="894">
      <c r="Q894" s="58"/>
      <c r="AA894" s="258"/>
      <c r="AM894" s="58"/>
    </row>
    <row r="895">
      <c r="Q895" s="58"/>
      <c r="AA895" s="258"/>
      <c r="AM895" s="58"/>
    </row>
    <row r="896">
      <c r="Q896" s="58"/>
      <c r="AA896" s="258"/>
      <c r="AM896" s="58"/>
    </row>
    <row r="897">
      <c r="Q897" s="58"/>
      <c r="AA897" s="258"/>
      <c r="AM897" s="58"/>
    </row>
    <row r="898">
      <c r="Q898" s="58"/>
      <c r="AA898" s="258"/>
      <c r="AM898" s="58"/>
    </row>
    <row r="899">
      <c r="Q899" s="58"/>
      <c r="AA899" s="258"/>
      <c r="AM899" s="58"/>
    </row>
    <row r="900">
      <c r="Q900" s="58"/>
      <c r="AA900" s="258"/>
      <c r="AM900" s="58"/>
    </row>
    <row r="901">
      <c r="Q901" s="58"/>
      <c r="AA901" s="258"/>
      <c r="AM901" s="58"/>
    </row>
    <row r="902">
      <c r="Q902" s="58"/>
      <c r="AA902" s="258"/>
      <c r="AM902" s="58"/>
    </row>
    <row r="903">
      <c r="Q903" s="58"/>
      <c r="AA903" s="258"/>
      <c r="AM903" s="58"/>
    </row>
    <row r="904">
      <c r="Q904" s="58"/>
      <c r="AA904" s="258"/>
      <c r="AM904" s="58"/>
    </row>
    <row r="905">
      <c r="Q905" s="58"/>
      <c r="AA905" s="258"/>
      <c r="AM905" s="58"/>
    </row>
    <row r="906">
      <c r="Q906" s="58"/>
      <c r="AA906" s="258"/>
      <c r="AM906" s="58"/>
    </row>
    <row r="907">
      <c r="Q907" s="58"/>
      <c r="AA907" s="258"/>
      <c r="AM907" s="58"/>
    </row>
    <row r="908">
      <c r="Q908" s="58"/>
      <c r="AA908" s="258"/>
      <c r="AM908" s="58"/>
    </row>
    <row r="909">
      <c r="Q909" s="58"/>
      <c r="AA909" s="258"/>
      <c r="AM909" s="58"/>
    </row>
    <row r="910">
      <c r="Q910" s="58"/>
      <c r="AA910" s="258"/>
      <c r="AM910" s="58"/>
    </row>
    <row r="911">
      <c r="Q911" s="58"/>
      <c r="AA911" s="258"/>
      <c r="AM911" s="58"/>
    </row>
    <row r="912">
      <c r="Q912" s="58"/>
      <c r="AA912" s="258"/>
      <c r="AM912" s="58"/>
    </row>
    <row r="913">
      <c r="Q913" s="58"/>
      <c r="AA913" s="258"/>
      <c r="AM913" s="58"/>
    </row>
    <row r="914">
      <c r="Q914" s="58"/>
      <c r="AA914" s="258"/>
      <c r="AM914" s="58"/>
    </row>
    <row r="915">
      <c r="Q915" s="58"/>
      <c r="AA915" s="258"/>
      <c r="AM915" s="58"/>
    </row>
    <row r="916">
      <c r="Q916" s="58"/>
      <c r="AA916" s="258"/>
      <c r="AM916" s="58"/>
    </row>
    <row r="917">
      <c r="Q917" s="58"/>
      <c r="AA917" s="258"/>
      <c r="AM917" s="58"/>
    </row>
    <row r="918">
      <c r="Q918" s="58"/>
      <c r="AA918" s="258"/>
      <c r="AM918" s="58"/>
    </row>
    <row r="919">
      <c r="Q919" s="58"/>
      <c r="AA919" s="258"/>
      <c r="AM919" s="58"/>
    </row>
    <row r="920">
      <c r="Q920" s="58"/>
      <c r="AA920" s="258"/>
      <c r="AM920" s="58"/>
    </row>
    <row r="921">
      <c r="Q921" s="58"/>
      <c r="AA921" s="258"/>
      <c r="AM921" s="58"/>
    </row>
    <row r="922">
      <c r="Q922" s="58"/>
      <c r="AA922" s="258"/>
      <c r="AM922" s="58"/>
    </row>
    <row r="923">
      <c r="Q923" s="58"/>
      <c r="AA923" s="258"/>
      <c r="AM923" s="58"/>
    </row>
    <row r="924">
      <c r="Q924" s="58"/>
      <c r="AA924" s="258"/>
      <c r="AM924" s="58"/>
    </row>
    <row r="925">
      <c r="Q925" s="58"/>
      <c r="AA925" s="258"/>
      <c r="AM925" s="58"/>
    </row>
    <row r="926">
      <c r="Q926" s="58"/>
      <c r="AA926" s="258"/>
      <c r="AM926" s="58"/>
    </row>
    <row r="927">
      <c r="Q927" s="58"/>
      <c r="AA927" s="258"/>
      <c r="AM927" s="58"/>
    </row>
    <row r="928">
      <c r="Q928" s="58"/>
      <c r="AA928" s="258"/>
      <c r="AM928" s="58"/>
    </row>
    <row r="929">
      <c r="Q929" s="58"/>
      <c r="AA929" s="258"/>
      <c r="AM929" s="58"/>
    </row>
    <row r="930">
      <c r="Q930" s="58"/>
      <c r="AA930" s="258"/>
      <c r="AM930" s="58"/>
    </row>
    <row r="931">
      <c r="Q931" s="58"/>
      <c r="AA931" s="258"/>
      <c r="AM931" s="58"/>
    </row>
    <row r="932">
      <c r="Q932" s="58"/>
      <c r="AA932" s="258"/>
      <c r="AM932" s="58"/>
    </row>
    <row r="933">
      <c r="Q933" s="58"/>
      <c r="AA933" s="258"/>
      <c r="AM933" s="58"/>
    </row>
    <row r="934">
      <c r="Q934" s="58"/>
      <c r="AA934" s="258"/>
      <c r="AM934" s="58"/>
    </row>
    <row r="935">
      <c r="Q935" s="58"/>
      <c r="AA935" s="258"/>
      <c r="AM935" s="58"/>
    </row>
    <row r="936">
      <c r="Q936" s="58"/>
      <c r="AA936" s="258"/>
      <c r="AM936" s="58"/>
    </row>
    <row r="937">
      <c r="Q937" s="58"/>
      <c r="AA937" s="258"/>
      <c r="AM937" s="58"/>
    </row>
    <row r="938">
      <c r="Q938" s="58"/>
      <c r="AA938" s="258"/>
      <c r="AM938" s="58"/>
    </row>
    <row r="939">
      <c r="Q939" s="58"/>
      <c r="AA939" s="258"/>
      <c r="AM939" s="58"/>
    </row>
    <row r="940">
      <c r="Q940" s="58"/>
      <c r="AA940" s="258"/>
      <c r="AM940" s="58"/>
    </row>
    <row r="941">
      <c r="Q941" s="58"/>
      <c r="AA941" s="258"/>
      <c r="AM941" s="58"/>
    </row>
    <row r="942">
      <c r="Q942" s="58"/>
      <c r="AA942" s="258"/>
      <c r="AM942" s="58"/>
    </row>
    <row r="943">
      <c r="Q943" s="58"/>
      <c r="AA943" s="258"/>
      <c r="AM943" s="58"/>
    </row>
    <row r="944">
      <c r="Q944" s="58"/>
      <c r="AA944" s="258"/>
      <c r="AM944" s="58"/>
    </row>
    <row r="945">
      <c r="Q945" s="58"/>
      <c r="AA945" s="258"/>
      <c r="AM945" s="58"/>
    </row>
    <row r="946">
      <c r="Q946" s="58"/>
      <c r="AA946" s="258"/>
      <c r="AM946" s="58"/>
    </row>
    <row r="947">
      <c r="Q947" s="58"/>
      <c r="AA947" s="258"/>
      <c r="AM947" s="58"/>
    </row>
    <row r="948">
      <c r="Q948" s="58"/>
      <c r="AA948" s="258"/>
      <c r="AM948" s="58"/>
    </row>
    <row r="949">
      <c r="Q949" s="58"/>
      <c r="AA949" s="258"/>
      <c r="AM949" s="58"/>
    </row>
    <row r="950">
      <c r="Q950" s="58"/>
      <c r="AA950" s="258"/>
      <c r="AM950" s="58"/>
    </row>
    <row r="951">
      <c r="Q951" s="58"/>
      <c r="AA951" s="258"/>
      <c r="AM951" s="58"/>
    </row>
    <row r="952">
      <c r="Q952" s="58"/>
      <c r="AA952" s="258"/>
      <c r="AM952" s="58"/>
    </row>
    <row r="953">
      <c r="Q953" s="58"/>
      <c r="AA953" s="258"/>
      <c r="AM953" s="58"/>
    </row>
    <row r="954">
      <c r="Q954" s="58"/>
      <c r="AA954" s="258"/>
      <c r="AM954" s="58"/>
    </row>
    <row r="955">
      <c r="Q955" s="58"/>
      <c r="AA955" s="258"/>
      <c r="AM955" s="58"/>
    </row>
    <row r="956">
      <c r="Q956" s="58"/>
      <c r="AA956" s="258"/>
      <c r="AM956" s="58"/>
    </row>
    <row r="957">
      <c r="Q957" s="58"/>
      <c r="AA957" s="258"/>
      <c r="AM957" s="58"/>
    </row>
    <row r="958">
      <c r="Q958" s="58"/>
      <c r="AA958" s="258"/>
      <c r="AM958" s="58"/>
    </row>
    <row r="959">
      <c r="Q959" s="58"/>
      <c r="AA959" s="258"/>
      <c r="AM959" s="58"/>
    </row>
    <row r="960">
      <c r="Q960" s="58"/>
      <c r="AA960" s="258"/>
      <c r="AM960" s="58"/>
    </row>
    <row r="961">
      <c r="Q961" s="58"/>
      <c r="AA961" s="258"/>
      <c r="AM961" s="58"/>
    </row>
    <row r="962">
      <c r="Q962" s="58"/>
      <c r="AA962" s="258"/>
      <c r="AM962" s="58"/>
    </row>
    <row r="963">
      <c r="Q963" s="58"/>
      <c r="AA963" s="258"/>
      <c r="AM963" s="58"/>
    </row>
    <row r="964">
      <c r="Q964" s="58"/>
      <c r="AA964" s="258"/>
      <c r="AM964" s="58"/>
    </row>
    <row r="965">
      <c r="Q965" s="58"/>
      <c r="AA965" s="258"/>
      <c r="AM965" s="58"/>
    </row>
    <row r="966">
      <c r="Q966" s="58"/>
      <c r="AA966" s="258"/>
      <c r="AM966" s="58"/>
    </row>
    <row r="967">
      <c r="Q967" s="58"/>
      <c r="AA967" s="258"/>
      <c r="AM967" s="58"/>
    </row>
    <row r="968">
      <c r="Q968" s="58"/>
      <c r="AA968" s="258"/>
      <c r="AM968" s="58"/>
    </row>
    <row r="969">
      <c r="Q969" s="58"/>
      <c r="AA969" s="258"/>
      <c r="AM969" s="58"/>
    </row>
    <row r="970">
      <c r="Q970" s="58"/>
      <c r="AA970" s="258"/>
      <c r="AM970" s="58"/>
    </row>
    <row r="971">
      <c r="Q971" s="58"/>
      <c r="AA971" s="258"/>
      <c r="AM971" s="58"/>
    </row>
    <row r="972">
      <c r="Q972" s="58"/>
      <c r="AA972" s="258"/>
      <c r="AM972" s="58"/>
    </row>
    <row r="973">
      <c r="Q973" s="58"/>
      <c r="AA973" s="258"/>
      <c r="AM973" s="58"/>
    </row>
    <row r="974">
      <c r="Q974" s="58"/>
      <c r="AA974" s="258"/>
      <c r="AM974" s="58"/>
    </row>
    <row r="975">
      <c r="Q975" s="58"/>
      <c r="AA975" s="258"/>
      <c r="AM975" s="58"/>
    </row>
    <row r="976">
      <c r="Q976" s="58"/>
      <c r="AA976" s="258"/>
      <c r="AM976" s="58"/>
    </row>
    <row r="977">
      <c r="Q977" s="58"/>
      <c r="AA977" s="258"/>
      <c r="AM977" s="58"/>
    </row>
    <row r="978">
      <c r="Q978" s="58"/>
      <c r="AA978" s="258"/>
      <c r="AM978" s="58"/>
    </row>
    <row r="979">
      <c r="Q979" s="58"/>
      <c r="AA979" s="258"/>
      <c r="AM979" s="58"/>
    </row>
    <row r="980">
      <c r="Q980" s="58"/>
      <c r="AA980" s="258"/>
      <c r="AM980" s="58"/>
    </row>
    <row r="981">
      <c r="Q981" s="58"/>
      <c r="AA981" s="258"/>
      <c r="AM981" s="58"/>
    </row>
    <row r="982">
      <c r="Q982" s="58"/>
      <c r="AA982" s="258"/>
      <c r="AM982" s="58"/>
    </row>
    <row r="983">
      <c r="Q983" s="58"/>
      <c r="AA983" s="258"/>
      <c r="AM983" s="58"/>
    </row>
    <row r="984">
      <c r="Q984" s="58"/>
      <c r="AA984" s="258"/>
      <c r="AM984" s="58"/>
    </row>
    <row r="985">
      <c r="Q985" s="58"/>
      <c r="AA985" s="258"/>
      <c r="AM985" s="58"/>
    </row>
    <row r="986">
      <c r="Q986" s="58"/>
      <c r="AA986" s="258"/>
      <c r="AM986" s="58"/>
    </row>
    <row r="987">
      <c r="Q987" s="58"/>
      <c r="AA987" s="258"/>
      <c r="AM987" s="58"/>
    </row>
    <row r="988">
      <c r="Q988" s="58"/>
      <c r="AA988" s="258"/>
      <c r="AM988" s="58"/>
    </row>
    <row r="989">
      <c r="Q989" s="58"/>
      <c r="AA989" s="258"/>
      <c r="AM989" s="58"/>
    </row>
    <row r="990">
      <c r="Q990" s="58"/>
      <c r="AA990" s="258"/>
      <c r="AM990" s="58"/>
    </row>
    <row r="991">
      <c r="Q991" s="58"/>
      <c r="AA991" s="258"/>
      <c r="AM991" s="58"/>
    </row>
    <row r="992">
      <c r="Q992" s="58"/>
      <c r="AA992" s="258"/>
      <c r="AM992" s="58"/>
    </row>
    <row r="993">
      <c r="Q993" s="58"/>
      <c r="AA993" s="258"/>
      <c r="AM993" s="58"/>
    </row>
    <row r="994">
      <c r="Q994" s="58"/>
      <c r="AA994" s="258"/>
      <c r="AM994" s="58"/>
    </row>
    <row r="995">
      <c r="Q995" s="58"/>
      <c r="AA995" s="258"/>
      <c r="AM995" s="58"/>
    </row>
    <row r="996">
      <c r="Q996" s="58"/>
      <c r="AA996" s="258"/>
      <c r="AM996" s="58"/>
    </row>
    <row r="997">
      <c r="Q997" s="58"/>
      <c r="AA997" s="258"/>
      <c r="AM997" s="58"/>
    </row>
    <row r="998">
      <c r="Q998" s="58"/>
      <c r="AA998" s="258"/>
      <c r="AM998" s="58"/>
    </row>
    <row r="999">
      <c r="Q999" s="58"/>
      <c r="AA999" s="258"/>
      <c r="AM999" s="58"/>
    </row>
    <row r="1000">
      <c r="Q1000" s="58"/>
      <c r="AA1000" s="258"/>
      <c r="AM1000" s="58"/>
    </row>
  </sheetData>
  <mergeCells count="223">
    <mergeCell ref="A1:E1"/>
    <mergeCell ref="F1:BF1"/>
    <mergeCell ref="B2:E2"/>
    <mergeCell ref="B3:E3"/>
    <mergeCell ref="B4:E4"/>
    <mergeCell ref="B5:E5"/>
    <mergeCell ref="B6:E6"/>
    <mergeCell ref="B12:E12"/>
    <mergeCell ref="B13:E13"/>
    <mergeCell ref="B14:E14"/>
    <mergeCell ref="B15:E15"/>
    <mergeCell ref="A13:A16"/>
    <mergeCell ref="A17:A19"/>
    <mergeCell ref="B7:E7"/>
    <mergeCell ref="A8:A11"/>
    <mergeCell ref="B8:E8"/>
    <mergeCell ref="B9:E9"/>
    <mergeCell ref="B10:E10"/>
    <mergeCell ref="B11:E11"/>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73:B74"/>
    <mergeCell ref="B75:B76"/>
    <mergeCell ref="B59:B60"/>
    <mergeCell ref="B61:B62"/>
    <mergeCell ref="B63:B64"/>
    <mergeCell ref="B65:B66"/>
    <mergeCell ref="B67:B68"/>
    <mergeCell ref="B69:B70"/>
    <mergeCell ref="B71:B72"/>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121:E121"/>
    <mergeCell ref="C122:E122"/>
    <mergeCell ref="C114:E114"/>
    <mergeCell ref="C115:E115"/>
    <mergeCell ref="C116:E116"/>
    <mergeCell ref="C117:E117"/>
    <mergeCell ref="C118:E118"/>
    <mergeCell ref="C119:E119"/>
    <mergeCell ref="C120:E120"/>
    <mergeCell ref="C75:E75"/>
    <mergeCell ref="C76:E76"/>
    <mergeCell ref="B77:E77"/>
    <mergeCell ref="B78:E78"/>
    <mergeCell ref="B79:E79"/>
    <mergeCell ref="B80:E80"/>
    <mergeCell ref="B81:E81"/>
    <mergeCell ref="C82:E86"/>
    <mergeCell ref="B87:E87"/>
    <mergeCell ref="B88:E88"/>
    <mergeCell ref="B89:E89"/>
    <mergeCell ref="B90:E90"/>
    <mergeCell ref="B91:E91"/>
    <mergeCell ref="B92:E92"/>
    <mergeCell ref="B93:E93"/>
    <mergeCell ref="B94:E94"/>
    <mergeCell ref="B95:E95"/>
    <mergeCell ref="B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B97:B99"/>
    <mergeCell ref="B100:B102"/>
    <mergeCell ref="B103:B105"/>
    <mergeCell ref="B106:B108"/>
    <mergeCell ref="B109:B111"/>
    <mergeCell ref="B112:B114"/>
    <mergeCell ref="B115:B117"/>
    <mergeCell ref="B118:B120"/>
    <mergeCell ref="B121:B123"/>
    <mergeCell ref="C123:E123"/>
    <mergeCell ref="B124:E124"/>
    <mergeCell ref="B125:E125"/>
    <mergeCell ref="B126:E126"/>
    <mergeCell ref="B127:E127"/>
    <mergeCell ref="C160:E160"/>
    <mergeCell ref="C161:E161"/>
    <mergeCell ref="C153:E153"/>
    <mergeCell ref="C154:E154"/>
    <mergeCell ref="C155:E155"/>
    <mergeCell ref="C156:E156"/>
    <mergeCell ref="C157:E157"/>
    <mergeCell ref="C158:E158"/>
    <mergeCell ref="C159:E159"/>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89:E189"/>
    <mergeCell ref="B196:E196"/>
    <mergeCell ref="B197:E197"/>
    <mergeCell ref="B198:E198"/>
    <mergeCell ref="B199:E199"/>
    <mergeCell ref="B190:E190"/>
    <mergeCell ref="A191:A194"/>
    <mergeCell ref="B191:E191"/>
    <mergeCell ref="B192:E192"/>
    <mergeCell ref="B193:E193"/>
    <mergeCell ref="B194:E194"/>
    <mergeCell ref="B195:E195"/>
    <mergeCell ref="B128:E128"/>
    <mergeCell ref="B129:E129"/>
    <mergeCell ref="B130:E130"/>
    <mergeCell ref="B131:E131"/>
    <mergeCell ref="B132:E132"/>
    <mergeCell ref="B133:E133"/>
    <mergeCell ref="B134:E134"/>
    <mergeCell ref="C141:E141"/>
    <mergeCell ref="C142:E142"/>
    <mergeCell ref="C143:E143"/>
    <mergeCell ref="C144:E144"/>
    <mergeCell ref="B135:E135"/>
    <mergeCell ref="B136:E136"/>
    <mergeCell ref="B137:E137"/>
    <mergeCell ref="B138:E138"/>
    <mergeCell ref="B139:E139"/>
    <mergeCell ref="B140:E140"/>
    <mergeCell ref="B141:B144"/>
    <mergeCell ref="C150:E150"/>
    <mergeCell ref="C151:E151"/>
    <mergeCell ref="B149:B152"/>
    <mergeCell ref="B153:B156"/>
    <mergeCell ref="B157:B160"/>
    <mergeCell ref="B145:B148"/>
    <mergeCell ref="C145:E145"/>
    <mergeCell ref="C146:E146"/>
    <mergeCell ref="C147:E147"/>
    <mergeCell ref="C148:E148"/>
    <mergeCell ref="C149:E149"/>
    <mergeCell ref="C152:E152"/>
  </mergeCells>
  <conditionalFormatting sqref="AM8">
    <cfRule type="notContainsBlanks" dxfId="0" priority="1">
      <formula>LEN(TRIM(AM8))&gt;0</formula>
    </cfRule>
  </conditionalFormatting>
  <conditionalFormatting sqref="AM8">
    <cfRule type="colorScale" priority="2">
      <colorScale>
        <cfvo type="min"/>
        <cfvo type="max"/>
        <color rgb="FF57BB8A"/>
        <color rgb="FFFFFFFF"/>
      </colorScale>
    </cfRule>
  </conditionalFormatting>
  <hyperlinks>
    <hyperlink r:id="rId1" ref="AW11"/>
    <hyperlink r:id="rId2" ref="AW16"/>
    <hyperlink r:id="rId3" ref="AX142"/>
    <hyperlink r:id="rId4" ref="AX174"/>
  </hyperlinks>
  <drawing r:id="rId5"/>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5.0" topLeftCell="F1" activePane="topRight" state="frozen"/>
      <selection activeCell="G2" sqref="G2" pane="topRight"/>
    </sheetView>
  </sheetViews>
  <sheetFormatPr customHeight="1" defaultColWidth="12.63" defaultRowHeight="15.75"/>
  <cols>
    <col customWidth="1" min="6" max="6" width="21.13"/>
    <col customWidth="1" min="7" max="7" width="17.25"/>
    <col customWidth="1" min="8" max="8" width="15.38"/>
    <col customWidth="1" min="9" max="9" width="14.63"/>
    <col customWidth="1" min="10" max="10" width="16.0"/>
    <col customWidth="1" min="11" max="11" width="15.38"/>
    <col customWidth="1" min="13" max="13" width="14.75"/>
    <col customWidth="1" min="14" max="14" width="15.75"/>
    <col customWidth="1" min="16" max="16" width="20.88"/>
    <col customWidth="1" min="17" max="17" width="16.75"/>
    <col customWidth="1" min="18" max="18" width="15.63"/>
    <col customWidth="1" min="19" max="19" width="18.38"/>
    <col customWidth="1" min="20" max="20" width="13.5"/>
    <col customWidth="1" min="22" max="22" width="15.75"/>
    <col customWidth="1" min="27" max="29" width="14.0"/>
    <col customWidth="1" min="30" max="30" width="17.5"/>
    <col customWidth="1" min="31" max="31" width="15.5"/>
    <col customWidth="1" min="32" max="32" width="13.38"/>
    <col customWidth="1" min="33" max="33" width="14.88"/>
    <col customWidth="1" min="35" max="35" width="15.75"/>
    <col customWidth="1" min="37" max="37" width="17.0"/>
    <col customWidth="1" min="38" max="38" width="23.5"/>
    <col customWidth="1" min="40" max="40" width="14.0"/>
    <col customWidth="1" min="42" max="42" width="14.88"/>
    <col customWidth="1" min="43" max="43" width="15.13"/>
    <col customWidth="1" min="44" max="44" width="15.38"/>
    <col customWidth="1" min="46" max="46" width="17.13"/>
    <col customWidth="1" min="48" max="48" width="14.25"/>
    <col customWidth="1" min="50" max="50" width="16.0"/>
    <col customWidth="1" min="51" max="51" width="12.75"/>
    <col customWidth="1" min="52" max="52" width="15.5"/>
    <col customWidth="1" min="53" max="53" width="17.0"/>
    <col customWidth="1" min="55" max="55" width="19.25"/>
    <col customWidth="1" min="56" max="56" width="22.38"/>
    <col customWidth="1" min="57" max="57" width="17.13"/>
    <col customWidth="1" min="58" max="58" width="16.25"/>
    <col customWidth="1" min="59" max="59" width="14.5"/>
    <col customWidth="1" min="61" max="61" width="15.38"/>
    <col customWidth="1" min="62" max="62" width="15.5"/>
    <col customWidth="1" min="63" max="63" width="19.75"/>
    <col customWidth="1" min="65" max="65" width="15.13"/>
    <col customWidth="1" min="66" max="66" width="17.13"/>
    <col customWidth="1" min="67" max="67" width="16.5"/>
    <col customWidth="1" min="69" max="69" width="15.63"/>
    <col customWidth="1" min="70" max="70" width="14.25"/>
    <col customWidth="1" min="72" max="72" width="12.13"/>
    <col customWidth="1" min="73" max="73" width="20.13"/>
    <col customWidth="1" min="74" max="74" width="16.38"/>
    <col customWidth="1" min="75" max="75" width="14.25"/>
    <col customWidth="1" min="76" max="77" width="14.75"/>
  </cols>
  <sheetData>
    <row r="1">
      <c r="A1" s="261" t="s">
        <v>2664</v>
      </c>
      <c r="B1" s="262"/>
      <c r="C1" s="263"/>
      <c r="D1" s="263"/>
      <c r="E1" s="264"/>
      <c r="F1" s="4" t="s">
        <v>1</v>
      </c>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6"/>
      <c r="BY1" s="58"/>
    </row>
    <row r="2">
      <c r="A2" s="119"/>
      <c r="B2" s="120" t="s">
        <v>875</v>
      </c>
      <c r="C2" s="5"/>
      <c r="D2" s="5"/>
      <c r="E2" s="6"/>
      <c r="F2" s="121">
        <v>1.0</v>
      </c>
      <c r="G2" s="121">
        <v>2.0</v>
      </c>
      <c r="H2" s="265">
        <v>3.0</v>
      </c>
      <c r="I2" s="121">
        <v>4.0</v>
      </c>
      <c r="J2" s="121">
        <v>5.0</v>
      </c>
      <c r="K2" s="266">
        <v>6.0</v>
      </c>
      <c r="L2" s="121">
        <v>7.0</v>
      </c>
      <c r="M2" s="121">
        <v>8.0</v>
      </c>
      <c r="N2" s="121">
        <v>9.0</v>
      </c>
      <c r="O2" s="121">
        <v>10.0</v>
      </c>
      <c r="P2" s="121">
        <v>11.0</v>
      </c>
      <c r="Q2" s="121">
        <v>12.0</v>
      </c>
      <c r="R2" s="121">
        <v>13.0</v>
      </c>
      <c r="S2" s="121">
        <v>14.0</v>
      </c>
      <c r="T2" s="121">
        <v>15.0</v>
      </c>
      <c r="U2" s="121">
        <v>16.0</v>
      </c>
      <c r="V2" s="121">
        <v>17.0</v>
      </c>
      <c r="W2" s="121">
        <v>18.0</v>
      </c>
      <c r="X2" s="121">
        <v>19.0</v>
      </c>
      <c r="Y2" s="121">
        <v>20.0</v>
      </c>
      <c r="Z2" s="121">
        <v>21.0</v>
      </c>
      <c r="AA2" s="121">
        <v>22.0</v>
      </c>
      <c r="AB2" s="121">
        <v>23.0</v>
      </c>
      <c r="AC2" s="121">
        <v>24.0</v>
      </c>
      <c r="AD2" s="121">
        <v>25.0</v>
      </c>
      <c r="AE2" s="121">
        <v>26.0</v>
      </c>
      <c r="AF2" s="121">
        <v>27.0</v>
      </c>
      <c r="AG2" s="121">
        <v>28.0</v>
      </c>
      <c r="AH2" s="121">
        <v>29.0</v>
      </c>
      <c r="AI2" s="121">
        <v>30.0</v>
      </c>
      <c r="AJ2" s="121">
        <v>31.0</v>
      </c>
      <c r="AK2" s="121">
        <v>32.0</v>
      </c>
      <c r="AL2" s="121">
        <v>33.0</v>
      </c>
      <c r="AM2" s="121">
        <v>34.0</v>
      </c>
      <c r="AN2" s="121">
        <v>35.0</v>
      </c>
      <c r="AO2" s="121">
        <v>36.0</v>
      </c>
      <c r="AP2" s="121">
        <v>37.0</v>
      </c>
      <c r="AQ2" s="121">
        <v>38.0</v>
      </c>
      <c r="AR2" s="121">
        <v>39.0</v>
      </c>
      <c r="AS2" s="121">
        <v>40.0</v>
      </c>
      <c r="AT2" s="121">
        <v>41.0</v>
      </c>
      <c r="AU2" s="121">
        <v>42.0</v>
      </c>
      <c r="AV2" s="121">
        <v>43.0</v>
      </c>
      <c r="AW2" s="121">
        <v>44.0</v>
      </c>
      <c r="AX2" s="121">
        <v>45.0</v>
      </c>
      <c r="AY2" s="121">
        <v>46.0</v>
      </c>
      <c r="AZ2" s="121">
        <v>47.0</v>
      </c>
      <c r="BA2" s="121">
        <v>48.0</v>
      </c>
      <c r="BB2" s="121">
        <v>49.0</v>
      </c>
      <c r="BC2" s="121">
        <v>50.0</v>
      </c>
      <c r="BD2" s="121">
        <v>51.0</v>
      </c>
      <c r="BE2" s="121">
        <v>52.0</v>
      </c>
      <c r="BF2" s="121">
        <v>53.0</v>
      </c>
      <c r="BG2" s="121">
        <v>54.0</v>
      </c>
      <c r="BH2" s="121">
        <v>55.0</v>
      </c>
      <c r="BI2" s="121">
        <v>56.0</v>
      </c>
      <c r="BJ2" s="121">
        <v>57.0</v>
      </c>
      <c r="BK2" s="121">
        <v>58.0</v>
      </c>
      <c r="BL2" s="121">
        <v>59.0</v>
      </c>
      <c r="BM2" s="265">
        <v>60.0</v>
      </c>
      <c r="BN2" s="121">
        <v>61.0</v>
      </c>
      <c r="BO2" s="121">
        <v>62.0</v>
      </c>
      <c r="BP2" s="121">
        <v>63.0</v>
      </c>
      <c r="BQ2" s="121">
        <v>64.0</v>
      </c>
      <c r="BR2" s="121">
        <v>65.0</v>
      </c>
      <c r="BS2" s="121">
        <v>66.0</v>
      </c>
      <c r="BT2" s="121">
        <v>67.0</v>
      </c>
      <c r="BU2" s="121">
        <v>68.0</v>
      </c>
      <c r="BV2" s="121">
        <v>69.0</v>
      </c>
      <c r="BW2" s="121">
        <v>70.0</v>
      </c>
      <c r="BX2" s="121">
        <v>71.0</v>
      </c>
      <c r="BY2" s="50"/>
    </row>
    <row r="3">
      <c r="A3" s="119"/>
      <c r="B3" s="128" t="s">
        <v>1381</v>
      </c>
      <c r="C3" s="5"/>
      <c r="D3" s="5"/>
      <c r="E3" s="6"/>
      <c r="F3" s="267" t="s">
        <v>2665</v>
      </c>
      <c r="G3" s="267" t="s">
        <v>2666</v>
      </c>
      <c r="H3" s="268" t="s">
        <v>2667</v>
      </c>
      <c r="I3" s="267" t="s">
        <v>2668</v>
      </c>
      <c r="J3" s="267" t="s">
        <v>2669</v>
      </c>
      <c r="K3" s="269" t="s">
        <v>2670</v>
      </c>
      <c r="L3" s="267" t="s">
        <v>2671</v>
      </c>
      <c r="M3" s="267" t="s">
        <v>2672</v>
      </c>
      <c r="N3" s="267" t="s">
        <v>2673</v>
      </c>
      <c r="O3" s="267" t="s">
        <v>2674</v>
      </c>
      <c r="P3" s="267" t="s">
        <v>2675</v>
      </c>
      <c r="Q3" s="267" t="s">
        <v>2676</v>
      </c>
      <c r="R3" s="267" t="s">
        <v>2677</v>
      </c>
      <c r="S3" s="267" t="s">
        <v>2678</v>
      </c>
      <c r="T3" s="267" t="s">
        <v>2679</v>
      </c>
      <c r="U3" s="267" t="s">
        <v>2680</v>
      </c>
      <c r="V3" s="267" t="s">
        <v>2681</v>
      </c>
      <c r="W3" s="267" t="s">
        <v>2682</v>
      </c>
      <c r="X3" s="267" t="s">
        <v>2683</v>
      </c>
      <c r="Y3" s="267" t="s">
        <v>2684</v>
      </c>
      <c r="Z3" s="267" t="s">
        <v>2685</v>
      </c>
      <c r="AA3" s="267" t="s">
        <v>2686</v>
      </c>
      <c r="AB3" s="267" t="s">
        <v>2687</v>
      </c>
      <c r="AC3" s="267" t="s">
        <v>2688</v>
      </c>
      <c r="AD3" s="267" t="s">
        <v>2689</v>
      </c>
      <c r="AE3" s="267" t="s">
        <v>2690</v>
      </c>
      <c r="AF3" s="267" t="s">
        <v>2691</v>
      </c>
      <c r="AG3" s="267" t="s">
        <v>2692</v>
      </c>
      <c r="AH3" s="267" t="s">
        <v>2693</v>
      </c>
      <c r="AI3" s="267" t="s">
        <v>2694</v>
      </c>
      <c r="AJ3" s="267" t="s">
        <v>2695</v>
      </c>
      <c r="AK3" s="267" t="s">
        <v>2696</v>
      </c>
      <c r="AL3" s="267" t="s">
        <v>2697</v>
      </c>
      <c r="AM3" s="267" t="s">
        <v>2698</v>
      </c>
      <c r="AN3" s="267" t="s">
        <v>2699</v>
      </c>
      <c r="AO3" s="267" t="s">
        <v>2700</v>
      </c>
      <c r="AP3" s="267" t="s">
        <v>2701</v>
      </c>
      <c r="AQ3" s="267" t="s">
        <v>2702</v>
      </c>
      <c r="AR3" s="267" t="s">
        <v>2703</v>
      </c>
      <c r="AS3" s="267" t="s">
        <v>2704</v>
      </c>
      <c r="AT3" s="267" t="s">
        <v>2705</v>
      </c>
      <c r="AU3" s="267" t="s">
        <v>2706</v>
      </c>
      <c r="AV3" s="267" t="s">
        <v>2707</v>
      </c>
      <c r="AW3" s="267" t="s">
        <v>2708</v>
      </c>
      <c r="AX3" s="267" t="s">
        <v>2709</v>
      </c>
      <c r="AY3" s="267" t="s">
        <v>2710</v>
      </c>
      <c r="AZ3" s="267" t="s">
        <v>2711</v>
      </c>
      <c r="BA3" s="267" t="s">
        <v>2712</v>
      </c>
      <c r="BB3" s="267" t="s">
        <v>2713</v>
      </c>
      <c r="BC3" s="267" t="s">
        <v>2714</v>
      </c>
      <c r="BD3" s="267" t="s">
        <v>2715</v>
      </c>
      <c r="BE3" s="267" t="s">
        <v>2716</v>
      </c>
      <c r="BF3" s="267" t="s">
        <v>2717</v>
      </c>
      <c r="BG3" s="267" t="s">
        <v>2718</v>
      </c>
      <c r="BH3" s="267" t="s">
        <v>2719</v>
      </c>
      <c r="BI3" s="267" t="s">
        <v>2720</v>
      </c>
      <c r="BJ3" s="267" t="s">
        <v>2721</v>
      </c>
      <c r="BK3" s="267" t="s">
        <v>2722</v>
      </c>
      <c r="BL3" s="267" t="s">
        <v>2723</v>
      </c>
      <c r="BM3" s="268" t="s">
        <v>2724</v>
      </c>
      <c r="BN3" s="267" t="s">
        <v>2725</v>
      </c>
      <c r="BO3" s="267" t="s">
        <v>2726</v>
      </c>
      <c r="BP3" s="267" t="s">
        <v>2727</v>
      </c>
      <c r="BQ3" s="267" t="s">
        <v>2728</v>
      </c>
      <c r="BR3" s="267" t="s">
        <v>2729</v>
      </c>
      <c r="BS3" s="267" t="s">
        <v>2730</v>
      </c>
      <c r="BT3" s="267" t="s">
        <v>2731</v>
      </c>
      <c r="BU3" s="267" t="s">
        <v>2732</v>
      </c>
      <c r="BV3" s="267" t="s">
        <v>2733</v>
      </c>
      <c r="BW3" s="267" t="s">
        <v>2734</v>
      </c>
      <c r="BX3" s="267" t="s">
        <v>2735</v>
      </c>
      <c r="BY3" s="270"/>
    </row>
    <row r="4">
      <c r="A4" s="119"/>
      <c r="B4" s="120" t="s">
        <v>77</v>
      </c>
      <c r="C4" s="5"/>
      <c r="D4" s="5"/>
      <c r="E4" s="6"/>
      <c r="F4" s="267" t="s">
        <v>2736</v>
      </c>
      <c r="G4" s="267" t="s">
        <v>2736</v>
      </c>
      <c r="H4" s="268" t="s">
        <v>2736</v>
      </c>
      <c r="I4" s="267" t="s">
        <v>2736</v>
      </c>
      <c r="J4" s="267" t="s">
        <v>2736</v>
      </c>
      <c r="K4" s="269" t="s">
        <v>2736</v>
      </c>
      <c r="L4" s="267" t="s">
        <v>2736</v>
      </c>
      <c r="M4" s="267" t="s">
        <v>2736</v>
      </c>
      <c r="N4" s="267" t="s">
        <v>2736</v>
      </c>
      <c r="O4" s="267" t="s">
        <v>2736</v>
      </c>
      <c r="P4" s="267" t="s">
        <v>2736</v>
      </c>
      <c r="Q4" s="267" t="s">
        <v>2736</v>
      </c>
      <c r="R4" s="267" t="s">
        <v>2736</v>
      </c>
      <c r="S4" s="267" t="s">
        <v>2736</v>
      </c>
      <c r="T4" s="267" t="s">
        <v>2736</v>
      </c>
      <c r="U4" s="267" t="s">
        <v>2736</v>
      </c>
      <c r="V4" s="267" t="s">
        <v>2736</v>
      </c>
      <c r="W4" s="267" t="s">
        <v>2736</v>
      </c>
      <c r="X4" s="267" t="s">
        <v>2736</v>
      </c>
      <c r="Y4" s="267" t="s">
        <v>2736</v>
      </c>
      <c r="Z4" s="267" t="s">
        <v>2736</v>
      </c>
      <c r="AA4" s="267" t="s">
        <v>2736</v>
      </c>
      <c r="AB4" s="267" t="s">
        <v>2736</v>
      </c>
      <c r="AC4" s="267" t="s">
        <v>2736</v>
      </c>
      <c r="AD4" s="267" t="s">
        <v>2736</v>
      </c>
      <c r="AE4" s="267" t="s">
        <v>2736</v>
      </c>
      <c r="AF4" s="267" t="s">
        <v>2736</v>
      </c>
      <c r="AG4" s="267" t="s">
        <v>2736</v>
      </c>
      <c r="AH4" s="267" t="s">
        <v>2736</v>
      </c>
      <c r="AI4" s="267" t="s">
        <v>2736</v>
      </c>
      <c r="AJ4" s="267" t="s">
        <v>2736</v>
      </c>
      <c r="AK4" s="267" t="s">
        <v>2736</v>
      </c>
      <c r="AL4" s="267" t="s">
        <v>2736</v>
      </c>
      <c r="AM4" s="267" t="s">
        <v>2736</v>
      </c>
      <c r="AN4" s="267" t="s">
        <v>2736</v>
      </c>
      <c r="AO4" s="267" t="s">
        <v>2736</v>
      </c>
      <c r="AP4" s="267" t="s">
        <v>2736</v>
      </c>
      <c r="AQ4" s="267" t="s">
        <v>2736</v>
      </c>
      <c r="AR4" s="267" t="s">
        <v>2736</v>
      </c>
      <c r="AS4" s="267" t="s">
        <v>2736</v>
      </c>
      <c r="AT4" s="267" t="s">
        <v>2736</v>
      </c>
      <c r="AU4" s="267" t="s">
        <v>2736</v>
      </c>
      <c r="AV4" s="267" t="s">
        <v>2736</v>
      </c>
      <c r="AW4" s="267" t="s">
        <v>2736</v>
      </c>
      <c r="AX4" s="267" t="s">
        <v>2736</v>
      </c>
      <c r="AY4" s="267" t="s">
        <v>2736</v>
      </c>
      <c r="AZ4" s="267" t="s">
        <v>2736</v>
      </c>
      <c r="BA4" s="267" t="s">
        <v>2736</v>
      </c>
      <c r="BB4" s="267" t="s">
        <v>2736</v>
      </c>
      <c r="BC4" s="267" t="s">
        <v>2736</v>
      </c>
      <c r="BD4" s="267" t="s">
        <v>2736</v>
      </c>
      <c r="BE4" s="267" t="s">
        <v>2736</v>
      </c>
      <c r="BF4" s="267" t="s">
        <v>2736</v>
      </c>
      <c r="BG4" s="267" t="s">
        <v>2736</v>
      </c>
      <c r="BH4" s="267" t="s">
        <v>2736</v>
      </c>
      <c r="BI4" s="267" t="s">
        <v>2736</v>
      </c>
      <c r="BJ4" s="267" t="s">
        <v>2736</v>
      </c>
      <c r="BK4" s="267" t="s">
        <v>2736</v>
      </c>
      <c r="BL4" s="267" t="s">
        <v>2736</v>
      </c>
      <c r="BM4" s="268" t="s">
        <v>2736</v>
      </c>
      <c r="BN4" s="267" t="s">
        <v>2736</v>
      </c>
      <c r="BO4" s="267" t="s">
        <v>2736</v>
      </c>
      <c r="BP4" s="267" t="s">
        <v>2736</v>
      </c>
      <c r="BQ4" s="267" t="s">
        <v>2736</v>
      </c>
      <c r="BR4" s="267" t="s">
        <v>2736</v>
      </c>
      <c r="BS4" s="267" t="s">
        <v>2736</v>
      </c>
      <c r="BT4" s="267" t="s">
        <v>2736</v>
      </c>
      <c r="BU4" s="267" t="s">
        <v>2736</v>
      </c>
      <c r="BV4" s="267" t="s">
        <v>2736</v>
      </c>
      <c r="BW4" s="267" t="s">
        <v>2736</v>
      </c>
      <c r="BX4" s="267" t="s">
        <v>2736</v>
      </c>
      <c r="BY4" s="271"/>
    </row>
    <row r="5">
      <c r="A5" s="119">
        <v>1.0</v>
      </c>
      <c r="B5" s="136" t="s">
        <v>79</v>
      </c>
      <c r="C5" s="5"/>
      <c r="D5" s="5"/>
      <c r="E5" s="6"/>
      <c r="F5" s="267" t="s">
        <v>2737</v>
      </c>
      <c r="G5" s="121" t="s">
        <v>2736</v>
      </c>
      <c r="H5" s="265" t="s">
        <v>2736</v>
      </c>
      <c r="I5" s="121" t="s">
        <v>2736</v>
      </c>
      <c r="J5" s="121" t="s">
        <v>2736</v>
      </c>
      <c r="K5" s="266" t="s">
        <v>2736</v>
      </c>
      <c r="L5" s="121" t="s">
        <v>2738</v>
      </c>
      <c r="M5" s="121" t="s">
        <v>2736</v>
      </c>
      <c r="N5" s="121" t="s">
        <v>2739</v>
      </c>
      <c r="O5" s="121" t="s">
        <v>2740</v>
      </c>
      <c r="P5" s="121" t="s">
        <v>2741</v>
      </c>
      <c r="Q5" s="121" t="s">
        <v>2742</v>
      </c>
      <c r="R5" s="121" t="s">
        <v>2743</v>
      </c>
      <c r="S5" s="121" t="s">
        <v>22</v>
      </c>
      <c r="T5" s="121" t="s">
        <v>2744</v>
      </c>
      <c r="U5" s="121" t="s">
        <v>2745</v>
      </c>
      <c r="V5" s="121" t="s">
        <v>2746</v>
      </c>
      <c r="W5" s="121" t="s">
        <v>2747</v>
      </c>
      <c r="X5" s="121" t="s">
        <v>2683</v>
      </c>
      <c r="Y5" s="121" t="s">
        <v>2684</v>
      </c>
      <c r="Z5" s="121" t="s">
        <v>2685</v>
      </c>
      <c r="AA5" s="121" t="s">
        <v>2686</v>
      </c>
      <c r="AB5" s="121" t="s">
        <v>2687</v>
      </c>
      <c r="AC5" s="121"/>
      <c r="AD5" s="121" t="s">
        <v>2689</v>
      </c>
      <c r="AE5" s="121" t="s">
        <v>2748</v>
      </c>
      <c r="AF5" s="121" t="s">
        <v>2749</v>
      </c>
      <c r="AG5" s="121" t="s">
        <v>2750</v>
      </c>
      <c r="AH5" s="121" t="s">
        <v>2751</v>
      </c>
      <c r="AI5" s="141"/>
      <c r="AJ5" s="121" t="s">
        <v>2752</v>
      </c>
      <c r="AK5" s="272" t="s">
        <v>2753</v>
      </c>
      <c r="AL5" s="121" t="s">
        <v>2697</v>
      </c>
      <c r="AM5" s="121" t="s">
        <v>2698</v>
      </c>
      <c r="AN5" s="121" t="s">
        <v>2754</v>
      </c>
      <c r="AO5" s="121" t="s">
        <v>2700</v>
      </c>
      <c r="AP5" s="121" t="s">
        <v>2755</v>
      </c>
      <c r="AQ5" s="121" t="s">
        <v>2702</v>
      </c>
      <c r="AR5" s="121" t="s">
        <v>2703</v>
      </c>
      <c r="AS5" s="121" t="s">
        <v>2704</v>
      </c>
      <c r="AT5" s="121" t="s">
        <v>2705</v>
      </c>
      <c r="AU5" s="121" t="s">
        <v>2756</v>
      </c>
      <c r="AV5" s="121" t="s">
        <v>2757</v>
      </c>
      <c r="AW5" s="121" t="s">
        <v>2758</v>
      </c>
      <c r="AX5" s="141"/>
      <c r="AY5" s="121" t="s">
        <v>2759</v>
      </c>
      <c r="AZ5" s="121" t="s">
        <v>2760</v>
      </c>
      <c r="BA5" s="121" t="s">
        <v>2761</v>
      </c>
      <c r="BB5" s="121" t="s">
        <v>2713</v>
      </c>
      <c r="BC5" s="121" t="s">
        <v>2762</v>
      </c>
      <c r="BD5" s="121" t="s">
        <v>2763</v>
      </c>
      <c r="BE5" s="121" t="s">
        <v>2764</v>
      </c>
      <c r="BF5" s="121" t="s">
        <v>2765</v>
      </c>
      <c r="BG5" s="121" t="s">
        <v>2766</v>
      </c>
      <c r="BH5" s="121" t="s">
        <v>2767</v>
      </c>
      <c r="BI5" s="121" t="s">
        <v>2768</v>
      </c>
      <c r="BJ5" s="121" t="s">
        <v>2769</v>
      </c>
      <c r="BK5" s="121" t="s">
        <v>2770</v>
      </c>
      <c r="BL5" s="121" t="s">
        <v>2723</v>
      </c>
      <c r="BM5" s="265" t="s">
        <v>2771</v>
      </c>
      <c r="BN5" s="121" t="s">
        <v>2772</v>
      </c>
      <c r="BO5" s="121" t="s">
        <v>2773</v>
      </c>
      <c r="BP5" s="121" t="s">
        <v>2774</v>
      </c>
      <c r="BQ5" s="121" t="s">
        <v>2728</v>
      </c>
      <c r="BR5" s="141"/>
      <c r="BS5" s="121" t="s">
        <v>2730</v>
      </c>
      <c r="BT5" s="121" t="s">
        <v>2731</v>
      </c>
      <c r="BU5" s="121" t="s">
        <v>2732</v>
      </c>
      <c r="BV5" s="121" t="s">
        <v>2775</v>
      </c>
      <c r="BW5" s="121" t="s">
        <v>2776</v>
      </c>
      <c r="BX5" s="141"/>
    </row>
    <row r="6">
      <c r="A6" s="119">
        <v>2.0</v>
      </c>
      <c r="B6" s="136" t="s">
        <v>86</v>
      </c>
      <c r="C6" s="5"/>
      <c r="D6" s="5"/>
      <c r="E6" s="6"/>
      <c r="F6" s="267">
        <v>19718.0</v>
      </c>
      <c r="G6" s="121">
        <v>26398.0</v>
      </c>
      <c r="H6" s="265">
        <v>39754.0</v>
      </c>
      <c r="I6" s="121">
        <v>36689.0</v>
      </c>
      <c r="J6" s="121">
        <v>36436.0</v>
      </c>
      <c r="K6" s="266">
        <v>18863.0</v>
      </c>
      <c r="L6" s="121">
        <v>21049.0</v>
      </c>
      <c r="M6" s="121">
        <v>43000.0</v>
      </c>
      <c r="N6" s="121">
        <v>24499.0</v>
      </c>
      <c r="O6" s="141"/>
      <c r="P6" s="121">
        <v>19736.0</v>
      </c>
      <c r="Q6" s="121">
        <v>13471.0</v>
      </c>
      <c r="R6" s="50">
        <v>31844.0</v>
      </c>
      <c r="S6" s="121">
        <v>13562.0</v>
      </c>
      <c r="T6" s="121">
        <v>27669.0</v>
      </c>
      <c r="U6" s="121">
        <v>20054.0</v>
      </c>
      <c r="V6" s="121">
        <v>37017.0</v>
      </c>
      <c r="W6" s="121">
        <v>22026.0</v>
      </c>
      <c r="X6" s="121">
        <v>23834.0</v>
      </c>
      <c r="Y6" s="121">
        <v>25331.0</v>
      </c>
      <c r="Z6" s="121">
        <v>28006.0</v>
      </c>
      <c r="AA6" s="121">
        <v>14277.0</v>
      </c>
      <c r="AB6" s="121">
        <v>16413.0</v>
      </c>
      <c r="AC6" s="121">
        <v>13381.0</v>
      </c>
      <c r="AD6" s="121">
        <v>22995.0</v>
      </c>
      <c r="AE6" s="121">
        <v>18033.0</v>
      </c>
      <c r="AF6" s="121">
        <v>35283.0</v>
      </c>
      <c r="AG6" s="121">
        <v>35176.0</v>
      </c>
      <c r="AH6" s="141"/>
      <c r="AI6" s="121">
        <v>21075.0</v>
      </c>
      <c r="AJ6" s="121" t="s">
        <v>2777</v>
      </c>
      <c r="AK6" s="272">
        <v>15060.0</v>
      </c>
      <c r="AL6" s="121">
        <v>22983.0</v>
      </c>
      <c r="AM6" s="121">
        <v>16100.0</v>
      </c>
      <c r="AN6" s="121">
        <v>11353.0</v>
      </c>
      <c r="AO6" s="141"/>
      <c r="AP6" s="121">
        <v>9525.0</v>
      </c>
      <c r="AQ6" s="121">
        <v>25798.0</v>
      </c>
      <c r="AR6" s="121">
        <v>38445.0</v>
      </c>
      <c r="AS6" s="141"/>
      <c r="AT6" s="121">
        <v>21700.0</v>
      </c>
      <c r="AU6" s="121">
        <v>19708.0</v>
      </c>
      <c r="AV6" s="121">
        <v>17608.0</v>
      </c>
      <c r="AW6" s="121">
        <v>21338.0</v>
      </c>
      <c r="AX6" s="141"/>
      <c r="AY6" s="121">
        <v>38475.0</v>
      </c>
      <c r="AZ6" s="121">
        <v>43595.0</v>
      </c>
      <c r="BA6" s="121">
        <v>33402.0</v>
      </c>
      <c r="BB6" s="121">
        <v>12649.0</v>
      </c>
      <c r="BC6" s="141"/>
      <c r="BD6" s="121">
        <v>27701.0</v>
      </c>
      <c r="BE6" s="121">
        <v>29395.0</v>
      </c>
      <c r="BF6" s="121">
        <v>19511.0</v>
      </c>
      <c r="BG6" s="121">
        <v>10852.0</v>
      </c>
      <c r="BH6" s="121">
        <v>7065.0</v>
      </c>
      <c r="BI6" s="121">
        <v>13361.0</v>
      </c>
      <c r="BJ6" s="121">
        <v>20171.0</v>
      </c>
      <c r="BK6" s="121">
        <v>22145.0</v>
      </c>
      <c r="BL6" s="121">
        <v>20570.0</v>
      </c>
      <c r="BM6" s="265">
        <v>31665.0</v>
      </c>
      <c r="BN6" s="121">
        <v>37886.0</v>
      </c>
      <c r="BO6" s="141"/>
      <c r="BP6" s="121">
        <v>14339.0</v>
      </c>
      <c r="BQ6" s="121">
        <v>36925.0</v>
      </c>
      <c r="BR6" s="141"/>
      <c r="BS6" s="121">
        <v>25169.0</v>
      </c>
      <c r="BT6" s="121">
        <v>17482.0</v>
      </c>
      <c r="BU6" s="121">
        <v>11195.0</v>
      </c>
      <c r="BV6" s="121">
        <v>19650.0</v>
      </c>
      <c r="BW6" s="121">
        <v>22785.0</v>
      </c>
      <c r="BX6" s="141"/>
    </row>
    <row r="7">
      <c r="A7" s="119">
        <v>3.0</v>
      </c>
      <c r="B7" s="136" t="s">
        <v>89</v>
      </c>
      <c r="C7" s="5"/>
      <c r="D7" s="5"/>
      <c r="E7" s="6"/>
      <c r="F7" s="267">
        <v>34.84</v>
      </c>
      <c r="G7" s="121">
        <v>24.53</v>
      </c>
      <c r="H7" s="265">
        <v>20.1</v>
      </c>
      <c r="I7" s="121">
        <v>30.7</v>
      </c>
      <c r="J7" s="121">
        <v>30.03</v>
      </c>
      <c r="K7" s="266">
        <v>27.38</v>
      </c>
      <c r="L7" s="121">
        <v>18.42</v>
      </c>
      <c r="M7" s="121" t="s">
        <v>2778</v>
      </c>
      <c r="N7" s="121">
        <v>40.14</v>
      </c>
      <c r="O7" s="141"/>
      <c r="P7" s="121">
        <v>40.19</v>
      </c>
      <c r="Q7" s="121">
        <v>22.02</v>
      </c>
      <c r="R7" s="121">
        <v>38.33</v>
      </c>
      <c r="S7" s="121">
        <v>27.69</v>
      </c>
      <c r="T7" s="121">
        <v>23.22</v>
      </c>
      <c r="U7" s="121">
        <v>31.19</v>
      </c>
      <c r="V7" s="121">
        <v>52.47</v>
      </c>
      <c r="W7" s="121">
        <v>36.84</v>
      </c>
      <c r="X7" s="141"/>
      <c r="Y7" s="141"/>
      <c r="Z7" s="121">
        <v>28.03</v>
      </c>
      <c r="AA7" s="121">
        <v>43.13</v>
      </c>
      <c r="AB7" s="121">
        <v>3269.0</v>
      </c>
      <c r="AC7" s="121">
        <v>21.13</v>
      </c>
      <c r="AD7" s="121">
        <v>51.67</v>
      </c>
      <c r="AE7" s="121">
        <v>17.57</v>
      </c>
      <c r="AF7" s="121">
        <v>16.22</v>
      </c>
      <c r="AG7" s="121">
        <v>24.02</v>
      </c>
      <c r="AH7" s="141"/>
      <c r="AI7" s="121">
        <v>24.0</v>
      </c>
      <c r="AJ7" s="141"/>
      <c r="AK7" s="272">
        <v>37.58</v>
      </c>
      <c r="AL7" s="121">
        <v>15.69</v>
      </c>
      <c r="AM7" s="121">
        <v>15.49</v>
      </c>
      <c r="AN7" s="141"/>
      <c r="AO7" s="141"/>
      <c r="AP7" s="121">
        <v>33.41</v>
      </c>
      <c r="AQ7" s="121">
        <v>26.15</v>
      </c>
      <c r="AR7" s="121" t="s">
        <v>2779</v>
      </c>
      <c r="AS7" s="141"/>
      <c r="AT7" s="121">
        <v>24.24</v>
      </c>
      <c r="AU7" s="121">
        <v>26.0</v>
      </c>
      <c r="AV7" s="121">
        <v>28.71</v>
      </c>
      <c r="AW7" s="121">
        <v>22.88</v>
      </c>
      <c r="AX7" s="141"/>
      <c r="AY7" s="121">
        <v>30.0</v>
      </c>
      <c r="AZ7" s="121">
        <v>22.74</v>
      </c>
      <c r="BA7" s="121">
        <v>520.0</v>
      </c>
      <c r="BB7" s="121">
        <v>18.88</v>
      </c>
      <c r="BC7" s="121">
        <v>17558.0</v>
      </c>
      <c r="BD7" s="121">
        <v>22.4</v>
      </c>
      <c r="BE7" s="121">
        <v>54.54</v>
      </c>
      <c r="BF7" s="141"/>
      <c r="BG7" s="121">
        <v>27.19</v>
      </c>
      <c r="BH7" s="121">
        <v>32.24</v>
      </c>
      <c r="BI7" s="121">
        <v>29.92</v>
      </c>
      <c r="BJ7" s="121">
        <v>22.41</v>
      </c>
      <c r="BK7" s="121">
        <v>19.3</v>
      </c>
      <c r="BL7" s="121">
        <v>37.19</v>
      </c>
      <c r="BM7" s="265">
        <v>33.59</v>
      </c>
      <c r="BN7" s="121">
        <v>11.46</v>
      </c>
      <c r="BO7" s="141"/>
      <c r="BP7" s="121">
        <v>26.67</v>
      </c>
      <c r="BQ7" s="121">
        <v>26.48</v>
      </c>
      <c r="BR7" s="141"/>
      <c r="BS7" s="121">
        <v>30.0</v>
      </c>
      <c r="BT7" s="121">
        <v>29.13</v>
      </c>
      <c r="BU7" s="121">
        <v>19.49</v>
      </c>
      <c r="BV7" s="121">
        <v>23.46</v>
      </c>
      <c r="BW7" s="121">
        <v>19.3</v>
      </c>
      <c r="BX7" s="141"/>
    </row>
    <row r="8">
      <c r="A8" s="202">
        <v>4.0</v>
      </c>
      <c r="B8" s="136" t="s">
        <v>99</v>
      </c>
      <c r="C8" s="5"/>
      <c r="D8" s="5"/>
      <c r="E8" s="6"/>
      <c r="F8" s="267" t="s">
        <v>2780</v>
      </c>
      <c r="G8" s="121" t="s">
        <v>2781</v>
      </c>
      <c r="H8" s="265" t="s">
        <v>2782</v>
      </c>
      <c r="I8" s="121" t="s">
        <v>2783</v>
      </c>
      <c r="J8" s="121" t="s">
        <v>2784</v>
      </c>
      <c r="K8" s="266" t="s">
        <v>2785</v>
      </c>
      <c r="L8" s="121" t="s">
        <v>2786</v>
      </c>
      <c r="M8" s="121" t="s">
        <v>2787</v>
      </c>
      <c r="N8" s="121" t="s">
        <v>2788</v>
      </c>
      <c r="O8" s="141"/>
      <c r="P8" s="121" t="s">
        <v>2789</v>
      </c>
      <c r="Q8" s="121" t="s">
        <v>2790</v>
      </c>
      <c r="R8" s="121" t="s">
        <v>2791</v>
      </c>
      <c r="S8" s="121" t="s">
        <v>2792</v>
      </c>
      <c r="T8" s="121" t="s">
        <v>2793</v>
      </c>
      <c r="U8" s="121" t="s">
        <v>2794</v>
      </c>
      <c r="V8" s="121" t="s">
        <v>2795</v>
      </c>
      <c r="W8" s="121" t="s">
        <v>2796</v>
      </c>
      <c r="X8" s="121" t="s">
        <v>2797</v>
      </c>
      <c r="Y8" s="121" t="s">
        <v>2798</v>
      </c>
      <c r="Z8" s="121" t="s">
        <v>2799</v>
      </c>
      <c r="AA8" s="121" t="s">
        <v>2800</v>
      </c>
      <c r="AB8" s="121" t="s">
        <v>2801</v>
      </c>
      <c r="AC8" s="121" t="s">
        <v>2802</v>
      </c>
      <c r="AD8" s="121" t="s">
        <v>2803</v>
      </c>
      <c r="AE8" s="244" t="s">
        <v>2804</v>
      </c>
      <c r="AF8" s="121" t="s">
        <v>2805</v>
      </c>
      <c r="AG8" s="121" t="s">
        <v>2806</v>
      </c>
      <c r="AH8" s="121" t="s">
        <v>2807</v>
      </c>
      <c r="AI8" s="121" t="s">
        <v>2808</v>
      </c>
      <c r="AJ8" s="141"/>
      <c r="AK8" s="272" t="s">
        <v>2809</v>
      </c>
      <c r="AL8" s="121" t="s">
        <v>2810</v>
      </c>
      <c r="AM8" s="121" t="s">
        <v>2698</v>
      </c>
      <c r="AN8" s="121" t="s">
        <v>2811</v>
      </c>
      <c r="AO8" s="141"/>
      <c r="AP8" s="121" t="s">
        <v>2812</v>
      </c>
      <c r="AQ8" s="121" t="s">
        <v>2702</v>
      </c>
      <c r="AR8" s="121" t="s">
        <v>2813</v>
      </c>
      <c r="AS8" s="121" t="s">
        <v>2814</v>
      </c>
      <c r="AT8" s="121" t="s">
        <v>2815</v>
      </c>
      <c r="AU8" s="121" t="s">
        <v>2816</v>
      </c>
      <c r="AV8" s="121" t="s">
        <v>2817</v>
      </c>
      <c r="AW8" s="121" t="s">
        <v>2818</v>
      </c>
      <c r="AX8" s="141"/>
      <c r="AY8" s="121" t="s">
        <v>2819</v>
      </c>
      <c r="AZ8" s="121" t="s">
        <v>2820</v>
      </c>
      <c r="BA8" s="121" t="s">
        <v>2821</v>
      </c>
      <c r="BB8" s="121" t="s">
        <v>2822</v>
      </c>
      <c r="BC8" s="121" t="s">
        <v>2823</v>
      </c>
      <c r="BD8" s="121" t="s">
        <v>2824</v>
      </c>
      <c r="BE8" s="121" t="s">
        <v>2825</v>
      </c>
      <c r="BF8" s="121" t="s">
        <v>2826</v>
      </c>
      <c r="BG8" s="121" t="s">
        <v>2827</v>
      </c>
      <c r="BH8" s="121" t="s">
        <v>2828</v>
      </c>
      <c r="BI8" s="121" t="s">
        <v>2829</v>
      </c>
      <c r="BJ8" s="121" t="s">
        <v>2830</v>
      </c>
      <c r="BK8" s="121" t="s">
        <v>2831</v>
      </c>
      <c r="BL8" s="121" t="s">
        <v>2832</v>
      </c>
      <c r="BM8" s="265" t="s">
        <v>2833</v>
      </c>
      <c r="BN8" s="121" t="s">
        <v>2834</v>
      </c>
      <c r="BO8" s="121" t="s">
        <v>2835</v>
      </c>
      <c r="BP8" s="121" t="s">
        <v>2836</v>
      </c>
      <c r="BQ8" s="273" t="s">
        <v>2837</v>
      </c>
      <c r="BR8" s="121"/>
      <c r="BS8" s="121" t="s">
        <v>2838</v>
      </c>
      <c r="BT8" s="121" t="s">
        <v>2839</v>
      </c>
      <c r="BU8" s="121" t="s">
        <v>2840</v>
      </c>
      <c r="BV8" s="121" t="s">
        <v>2841</v>
      </c>
      <c r="BW8" s="121" t="s">
        <v>2842</v>
      </c>
      <c r="BX8" s="141"/>
    </row>
    <row r="9">
      <c r="A9" s="85"/>
      <c r="B9" s="158" t="s">
        <v>173</v>
      </c>
      <c r="C9" s="5"/>
      <c r="D9" s="5"/>
      <c r="E9" s="6"/>
      <c r="F9" s="267" t="s">
        <v>2843</v>
      </c>
      <c r="G9" s="121" t="s">
        <v>2844</v>
      </c>
      <c r="H9" s="265" t="s">
        <v>2845</v>
      </c>
      <c r="I9" s="121" t="s">
        <v>2846</v>
      </c>
      <c r="J9" s="121" t="s">
        <v>2847</v>
      </c>
      <c r="K9" s="266" t="s">
        <v>2848</v>
      </c>
      <c r="L9" s="121">
        <v>4.829273123E9</v>
      </c>
      <c r="M9" s="121" t="s">
        <v>2849</v>
      </c>
      <c r="N9" s="121">
        <v>4.828226475E9</v>
      </c>
      <c r="O9" s="141"/>
      <c r="P9" s="121">
        <v>4.822246337E9</v>
      </c>
      <c r="Q9" s="121" t="s">
        <v>2850</v>
      </c>
      <c r="R9" s="121">
        <v>4.82928228E9</v>
      </c>
      <c r="S9" s="121" t="s">
        <v>2851</v>
      </c>
      <c r="T9" s="121">
        <v>4.822228337E9</v>
      </c>
      <c r="U9" s="121" t="s">
        <v>2852</v>
      </c>
      <c r="V9" s="121">
        <v>4.828202486E9</v>
      </c>
      <c r="W9" s="121">
        <v>4.822212514E9</v>
      </c>
      <c r="X9" s="141"/>
      <c r="Y9" s="121" t="s">
        <v>2853</v>
      </c>
      <c r="Z9" s="121" t="s">
        <v>2854</v>
      </c>
      <c r="AA9" s="121">
        <v>4.828284127E10</v>
      </c>
      <c r="AB9" s="121">
        <v>4.8282811E9</v>
      </c>
      <c r="AC9" s="121">
        <v>4.822267037E9</v>
      </c>
      <c r="AD9" s="274" t="s">
        <v>2855</v>
      </c>
      <c r="AE9" s="121">
        <v>4.822230236E9</v>
      </c>
      <c r="AF9" s="121">
        <v>4.812321539E9</v>
      </c>
      <c r="AG9" s="121" t="s">
        <v>2856</v>
      </c>
      <c r="AH9" s="121" t="s">
        <v>2857</v>
      </c>
      <c r="AI9" s="121" t="s">
        <v>2858</v>
      </c>
      <c r="AJ9" s="141"/>
      <c r="AK9" s="272">
        <v>4.822251037E9</v>
      </c>
      <c r="AL9" s="121">
        <v>4829.23615</v>
      </c>
      <c r="AM9" s="121">
        <v>4.822236337E9</v>
      </c>
      <c r="AN9" s="121" t="s">
        <v>2859</v>
      </c>
      <c r="AO9" s="141"/>
      <c r="AP9" s="121" t="s">
        <v>2860</v>
      </c>
      <c r="AQ9" s="121" t="s">
        <v>2861</v>
      </c>
      <c r="AR9" s="121" t="s">
        <v>2862</v>
      </c>
      <c r="AS9" s="121">
        <v>4.822205511E9</v>
      </c>
      <c r="AT9" s="121" t="s">
        <v>2863</v>
      </c>
      <c r="AU9" s="121" t="s">
        <v>2864</v>
      </c>
      <c r="AV9" s="121" t="s">
        <v>2865</v>
      </c>
      <c r="AW9" s="121" t="s">
        <v>2866</v>
      </c>
      <c r="AX9" s="141"/>
      <c r="AY9" s="121" t="s">
        <v>2867</v>
      </c>
      <c r="AZ9" s="121" t="s">
        <v>2868</v>
      </c>
      <c r="BA9" s="121" t="s">
        <v>2869</v>
      </c>
      <c r="BB9" s="121" t="s">
        <v>2870</v>
      </c>
      <c r="BC9" s="121">
        <v>4.822272171E9</v>
      </c>
      <c r="BD9" s="121" t="s">
        <v>2871</v>
      </c>
      <c r="BE9" s="121" t="s">
        <v>2872</v>
      </c>
      <c r="BF9" s="121" t="s">
        <v>2873</v>
      </c>
      <c r="BG9" s="121">
        <v>4.822281029E9</v>
      </c>
      <c r="BH9" s="121">
        <v>4.822281031E9</v>
      </c>
      <c r="BI9" s="121">
        <v>4.822272195E9</v>
      </c>
      <c r="BJ9" s="121">
        <v>4.829222391E9</v>
      </c>
      <c r="BK9" s="121">
        <v>4.829236127E9</v>
      </c>
      <c r="BL9" s="121">
        <v>4.822272068E9</v>
      </c>
      <c r="BM9" s="275" t="s">
        <v>2874</v>
      </c>
      <c r="BN9" s="121">
        <v>4.812441805E9</v>
      </c>
      <c r="BO9" s="121" t="s">
        <v>2875</v>
      </c>
      <c r="BP9" s="121" t="s">
        <v>2876</v>
      </c>
      <c r="BQ9" s="273">
        <v>4.812462243E9</v>
      </c>
      <c r="BR9" s="141"/>
      <c r="BS9" s="121" t="s">
        <v>2877</v>
      </c>
      <c r="BT9" s="121" t="s">
        <v>2878</v>
      </c>
      <c r="BU9" s="121" t="s">
        <v>2879</v>
      </c>
      <c r="BV9" s="121" t="s">
        <v>2880</v>
      </c>
      <c r="BW9" s="121">
        <v>4.829257171E9</v>
      </c>
      <c r="BX9" s="141"/>
    </row>
    <row r="10">
      <c r="A10" s="85"/>
      <c r="B10" s="158" t="s">
        <v>212</v>
      </c>
      <c r="C10" s="5"/>
      <c r="D10" s="5"/>
      <c r="E10" s="6"/>
      <c r="F10" s="267" t="s">
        <v>213</v>
      </c>
      <c r="G10" s="141"/>
      <c r="H10" s="265" t="s">
        <v>213</v>
      </c>
      <c r="I10" s="121" t="s">
        <v>213</v>
      </c>
      <c r="J10" s="141"/>
      <c r="K10" s="266" t="s">
        <v>213</v>
      </c>
      <c r="L10" s="121" t="s">
        <v>213</v>
      </c>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21" t="s">
        <v>214</v>
      </c>
      <c r="AV10" s="141"/>
      <c r="AW10" s="121" t="s">
        <v>214</v>
      </c>
      <c r="AX10" s="141"/>
      <c r="AY10" s="121" t="s">
        <v>213</v>
      </c>
      <c r="AZ10" s="121" t="s">
        <v>214</v>
      </c>
      <c r="BA10" s="121" t="s">
        <v>214</v>
      </c>
      <c r="BB10" s="121" t="s">
        <v>213</v>
      </c>
      <c r="BC10" s="121" t="s">
        <v>214</v>
      </c>
      <c r="BD10" s="141"/>
      <c r="BE10" s="121" t="s">
        <v>214</v>
      </c>
      <c r="BF10" s="121" t="s">
        <v>213</v>
      </c>
      <c r="BG10" s="141"/>
      <c r="BH10" s="141"/>
      <c r="BI10" s="141"/>
      <c r="BJ10" s="141"/>
      <c r="BK10" s="121" t="s">
        <v>213</v>
      </c>
      <c r="BL10" s="121" t="s">
        <v>213</v>
      </c>
      <c r="BM10" s="265" t="s">
        <v>192</v>
      </c>
      <c r="BN10" s="121" t="s">
        <v>214</v>
      </c>
      <c r="BO10" s="141"/>
      <c r="BP10" s="121"/>
      <c r="BQ10" s="141"/>
      <c r="BR10" s="141"/>
      <c r="BS10" s="141"/>
      <c r="BT10" s="141"/>
      <c r="BU10" s="141"/>
      <c r="BV10" s="58"/>
      <c r="BW10" s="121" t="s">
        <v>213</v>
      </c>
      <c r="BX10" s="121" t="s">
        <v>113</v>
      </c>
    </row>
    <row r="11">
      <c r="A11" s="89"/>
      <c r="B11" s="158" t="s">
        <v>215</v>
      </c>
      <c r="C11" s="5"/>
      <c r="D11" s="5"/>
      <c r="E11" s="6"/>
      <c r="F11" s="267" t="s">
        <v>2881</v>
      </c>
      <c r="G11" s="121" t="s">
        <v>2882</v>
      </c>
      <c r="H11" s="265" t="s">
        <v>2883</v>
      </c>
      <c r="I11" s="121" t="s">
        <v>2884</v>
      </c>
      <c r="J11" s="121" t="s">
        <v>2885</v>
      </c>
      <c r="K11" s="266" t="s">
        <v>2886</v>
      </c>
      <c r="L11" s="121" t="s">
        <v>2887</v>
      </c>
      <c r="M11" s="121" t="s">
        <v>2888</v>
      </c>
      <c r="N11" s="121" t="s">
        <v>2889</v>
      </c>
      <c r="O11" s="141"/>
      <c r="P11" s="121" t="s">
        <v>2890</v>
      </c>
      <c r="Q11" s="121" t="s">
        <v>2891</v>
      </c>
      <c r="R11" s="121" t="s">
        <v>2892</v>
      </c>
      <c r="S11" s="121" t="s">
        <v>2893</v>
      </c>
      <c r="T11" s="121" t="s">
        <v>2894</v>
      </c>
      <c r="U11" s="121" t="s">
        <v>2895</v>
      </c>
      <c r="V11" s="121" t="s">
        <v>2896</v>
      </c>
      <c r="W11" s="121" t="s">
        <v>2897</v>
      </c>
      <c r="X11" s="121" t="s">
        <v>2898</v>
      </c>
      <c r="Y11" s="121" t="s">
        <v>2899</v>
      </c>
      <c r="Z11" s="121" t="s">
        <v>2900</v>
      </c>
      <c r="AA11" s="121" t="s">
        <v>2901</v>
      </c>
      <c r="AB11" s="121" t="s">
        <v>2902</v>
      </c>
      <c r="AC11" s="121" t="s">
        <v>2903</v>
      </c>
      <c r="AD11" s="121" t="s">
        <v>2904</v>
      </c>
      <c r="AE11" s="121" t="s">
        <v>2905</v>
      </c>
      <c r="AF11" s="121" t="s">
        <v>2906</v>
      </c>
      <c r="AG11" s="273" t="s">
        <v>2907</v>
      </c>
      <c r="AH11" s="121" t="s">
        <v>2908</v>
      </c>
      <c r="AI11" s="121" t="s">
        <v>2909</v>
      </c>
      <c r="AJ11" s="141"/>
      <c r="AK11" s="272" t="s">
        <v>2910</v>
      </c>
      <c r="AL11" s="121" t="s">
        <v>2911</v>
      </c>
      <c r="AM11" s="121" t="s">
        <v>2912</v>
      </c>
      <c r="AN11" s="121" t="s">
        <v>2913</v>
      </c>
      <c r="AO11" s="141"/>
      <c r="AP11" s="121" t="s">
        <v>2914</v>
      </c>
      <c r="AQ11" s="121" t="s">
        <v>2915</v>
      </c>
      <c r="AR11" s="121" t="s">
        <v>2916</v>
      </c>
      <c r="AS11" s="121" t="s">
        <v>2917</v>
      </c>
      <c r="AT11" s="121" t="s">
        <v>2918</v>
      </c>
      <c r="AU11" s="121" t="s">
        <v>2919</v>
      </c>
      <c r="AV11" s="121" t="s">
        <v>2920</v>
      </c>
      <c r="AW11" s="121" t="s">
        <v>2921</v>
      </c>
      <c r="AX11" s="141"/>
      <c r="AY11" s="121" t="s">
        <v>2922</v>
      </c>
      <c r="AZ11" s="121" t="s">
        <v>2923</v>
      </c>
      <c r="BA11" s="121" t="s">
        <v>2924</v>
      </c>
      <c r="BB11" s="121" t="s">
        <v>2925</v>
      </c>
      <c r="BC11" s="121" t="s">
        <v>2926</v>
      </c>
      <c r="BD11" s="121" t="s">
        <v>2927</v>
      </c>
      <c r="BE11" s="121" t="s">
        <v>2928</v>
      </c>
      <c r="BF11" s="121" t="s">
        <v>2929</v>
      </c>
      <c r="BG11" s="121" t="s">
        <v>2930</v>
      </c>
      <c r="BH11" s="121" t="s">
        <v>2931</v>
      </c>
      <c r="BI11" s="121" t="s">
        <v>2932</v>
      </c>
      <c r="BJ11" s="121" t="s">
        <v>2933</v>
      </c>
      <c r="BK11" s="121" t="s">
        <v>2934</v>
      </c>
      <c r="BL11" s="121" t="s">
        <v>2935</v>
      </c>
      <c r="BM11" s="276" t="s">
        <v>2936</v>
      </c>
      <c r="BN11" s="121" t="s">
        <v>2937</v>
      </c>
      <c r="BO11" s="121" t="s">
        <v>2938</v>
      </c>
      <c r="BP11" s="121" t="s">
        <v>2939</v>
      </c>
      <c r="BQ11" s="121" t="s">
        <v>2940</v>
      </c>
      <c r="BR11" s="141"/>
      <c r="BS11" s="121" t="s">
        <v>2941</v>
      </c>
      <c r="BT11" s="121" t="s">
        <v>2942</v>
      </c>
      <c r="BU11" s="121" t="s">
        <v>2943</v>
      </c>
      <c r="BV11" s="121" t="s">
        <v>2944</v>
      </c>
      <c r="BW11" s="151" t="s">
        <v>2945</v>
      </c>
      <c r="BX11" s="141"/>
    </row>
    <row r="12">
      <c r="A12" s="173">
        <v>5.0</v>
      </c>
      <c r="B12" s="174" t="s">
        <v>289</v>
      </c>
      <c r="C12" s="5"/>
      <c r="D12" s="5"/>
      <c r="E12" s="6"/>
      <c r="F12" s="267" t="s">
        <v>2946</v>
      </c>
      <c r="G12" s="121" t="s">
        <v>2947</v>
      </c>
      <c r="H12" s="265" t="s">
        <v>2948</v>
      </c>
      <c r="I12" s="121" t="s">
        <v>2949</v>
      </c>
      <c r="J12" s="121" t="s">
        <v>2950</v>
      </c>
      <c r="K12" s="266" t="s">
        <v>2951</v>
      </c>
      <c r="L12" s="121" t="s">
        <v>2952</v>
      </c>
      <c r="M12" s="141"/>
      <c r="N12" s="121" t="s">
        <v>2953</v>
      </c>
      <c r="O12" s="141"/>
      <c r="P12" s="121" t="s">
        <v>2954</v>
      </c>
      <c r="Q12" s="141"/>
      <c r="S12" s="121" t="s">
        <v>2955</v>
      </c>
      <c r="T12" s="121" t="s">
        <v>2956</v>
      </c>
      <c r="U12" s="121" t="s">
        <v>2957</v>
      </c>
      <c r="V12" s="121" t="s">
        <v>2958</v>
      </c>
      <c r="X12" s="141"/>
      <c r="Y12" s="141"/>
      <c r="Z12" s="141"/>
      <c r="AA12" s="141"/>
      <c r="AB12" s="141"/>
      <c r="AC12" s="141"/>
      <c r="AD12" s="121" t="s">
        <v>1579</v>
      </c>
      <c r="AE12" s="121" t="s">
        <v>2959</v>
      </c>
      <c r="AF12" s="121" t="s">
        <v>2960</v>
      </c>
      <c r="AG12" s="121" t="s">
        <v>2961</v>
      </c>
      <c r="AH12" s="121" t="s">
        <v>2962</v>
      </c>
      <c r="AI12" s="121" t="s">
        <v>2963</v>
      </c>
      <c r="AJ12" s="141"/>
      <c r="AK12" s="272" t="s">
        <v>2964</v>
      </c>
      <c r="AL12" s="141"/>
      <c r="AM12" s="121" t="s">
        <v>2965</v>
      </c>
      <c r="AN12" s="121" t="s">
        <v>2966</v>
      </c>
      <c r="AO12" s="141"/>
      <c r="AP12" s="121" t="s">
        <v>2967</v>
      </c>
      <c r="AQ12" s="121" t="s">
        <v>2968</v>
      </c>
      <c r="AR12" s="121" t="s">
        <v>2969</v>
      </c>
      <c r="AS12" s="141"/>
      <c r="AT12" s="141"/>
      <c r="AU12" s="121" t="s">
        <v>2970</v>
      </c>
      <c r="AV12" s="121" t="s">
        <v>2971</v>
      </c>
      <c r="AW12" s="121" t="s">
        <v>2972</v>
      </c>
      <c r="AX12" s="141"/>
      <c r="AY12" s="121" t="s">
        <v>2973</v>
      </c>
      <c r="AZ12" s="121" t="s">
        <v>2974</v>
      </c>
      <c r="BA12" s="121" t="s">
        <v>2975</v>
      </c>
      <c r="BB12" s="121" t="s">
        <v>2976</v>
      </c>
      <c r="BC12" s="141"/>
      <c r="BD12" s="141"/>
      <c r="BE12" s="141"/>
      <c r="BF12" s="141"/>
      <c r="BG12" s="141"/>
      <c r="BH12" s="141"/>
      <c r="BI12" s="141"/>
      <c r="BJ12" s="141"/>
      <c r="BK12" s="121" t="s">
        <v>2977</v>
      </c>
      <c r="BL12" s="141"/>
      <c r="BM12" s="265" t="s">
        <v>2978</v>
      </c>
      <c r="BN12" s="121" t="s">
        <v>2979</v>
      </c>
      <c r="BO12" s="141"/>
      <c r="BP12" s="121" t="s">
        <v>2980</v>
      </c>
      <c r="BQ12" s="121" t="s">
        <v>2981</v>
      </c>
      <c r="BR12" s="141"/>
      <c r="BS12" s="121" t="s">
        <v>2982</v>
      </c>
      <c r="BT12" s="121" t="s">
        <v>2983</v>
      </c>
      <c r="BU12" s="121" t="s">
        <v>2984</v>
      </c>
      <c r="BV12" s="121" t="s">
        <v>2985</v>
      </c>
      <c r="BW12" s="121" t="s">
        <v>421</v>
      </c>
      <c r="BX12" s="141"/>
    </row>
    <row r="13">
      <c r="A13" s="177">
        <v>6.0</v>
      </c>
      <c r="B13" s="174" t="s">
        <v>346</v>
      </c>
      <c r="C13" s="5"/>
      <c r="D13" s="5"/>
      <c r="E13" s="6"/>
      <c r="F13" s="267" t="s">
        <v>2986</v>
      </c>
      <c r="G13" s="121" t="s">
        <v>2987</v>
      </c>
      <c r="H13" s="265" t="s">
        <v>2988</v>
      </c>
      <c r="I13" s="121" t="s">
        <v>2949</v>
      </c>
      <c r="J13" s="121" t="s">
        <v>2989</v>
      </c>
      <c r="K13" s="266" t="s">
        <v>2990</v>
      </c>
      <c r="L13" s="121" t="s">
        <v>2991</v>
      </c>
      <c r="M13" s="121" t="s">
        <v>2992</v>
      </c>
      <c r="N13" s="121" t="s">
        <v>2993</v>
      </c>
      <c r="O13" s="141"/>
      <c r="P13" s="121" t="s">
        <v>2994</v>
      </c>
      <c r="Q13" s="141"/>
      <c r="R13" s="277" t="s">
        <v>2995</v>
      </c>
      <c r="S13" s="121" t="s">
        <v>2996</v>
      </c>
      <c r="T13" s="121" t="s">
        <v>2997</v>
      </c>
      <c r="U13" s="121" t="s">
        <v>2957</v>
      </c>
      <c r="V13" s="121" t="s">
        <v>2958</v>
      </c>
      <c r="W13" s="121" t="s">
        <v>2998</v>
      </c>
      <c r="X13" s="141"/>
      <c r="Y13" s="121" t="s">
        <v>2999</v>
      </c>
      <c r="Z13" s="121" t="s">
        <v>3000</v>
      </c>
      <c r="AA13" s="121" t="s">
        <v>3001</v>
      </c>
      <c r="AB13" s="121" t="s">
        <v>3002</v>
      </c>
      <c r="AC13" s="121" t="s">
        <v>3003</v>
      </c>
      <c r="AD13" s="121" t="s">
        <v>1579</v>
      </c>
      <c r="AE13" s="121" t="s">
        <v>2959</v>
      </c>
      <c r="AF13" s="121" t="s">
        <v>3004</v>
      </c>
      <c r="AG13" s="121" t="s">
        <v>3005</v>
      </c>
      <c r="AH13" s="141"/>
      <c r="AI13" s="121" t="s">
        <v>2963</v>
      </c>
      <c r="AJ13" s="141"/>
      <c r="AK13" s="272" t="s">
        <v>3006</v>
      </c>
      <c r="AM13" s="121" t="s">
        <v>2965</v>
      </c>
      <c r="AN13" s="84" t="s">
        <v>3007</v>
      </c>
      <c r="AO13" s="141"/>
      <c r="AP13" s="121" t="s">
        <v>2967</v>
      </c>
      <c r="AQ13" s="121" t="s">
        <v>3008</v>
      </c>
      <c r="AR13" s="121" t="s">
        <v>3009</v>
      </c>
      <c r="AS13" s="121" t="s">
        <v>3010</v>
      </c>
      <c r="AT13" s="141"/>
      <c r="AU13" s="121" t="s">
        <v>3011</v>
      </c>
      <c r="AV13" s="121" t="s">
        <v>3012</v>
      </c>
      <c r="AW13" s="121" t="s">
        <v>3013</v>
      </c>
      <c r="AX13" s="141"/>
      <c r="AY13" s="121" t="s">
        <v>3014</v>
      </c>
      <c r="AZ13" s="121" t="s">
        <v>3015</v>
      </c>
      <c r="BA13" s="121" t="s">
        <v>3016</v>
      </c>
      <c r="BB13" s="121" t="s">
        <v>3017</v>
      </c>
      <c r="BC13" s="121" t="s">
        <v>3018</v>
      </c>
      <c r="BD13" s="121" t="s">
        <v>3019</v>
      </c>
      <c r="BE13" s="141"/>
      <c r="BF13" s="121" t="s">
        <v>3020</v>
      </c>
      <c r="BG13" s="121" t="s">
        <v>3021</v>
      </c>
      <c r="BH13" s="121" t="s">
        <v>3022</v>
      </c>
      <c r="BI13" s="121" t="s">
        <v>3023</v>
      </c>
      <c r="BJ13" s="121" t="s">
        <v>3024</v>
      </c>
      <c r="BK13" s="121" t="s">
        <v>3025</v>
      </c>
      <c r="BL13" s="141"/>
      <c r="BM13" s="265" t="s">
        <v>2978</v>
      </c>
      <c r="BN13" s="121" t="s">
        <v>3026</v>
      </c>
      <c r="BO13" s="141"/>
      <c r="BP13" s="121" t="s">
        <v>2980</v>
      </c>
      <c r="BQ13" s="273" t="s">
        <v>2981</v>
      </c>
      <c r="BR13" s="141"/>
      <c r="BS13" s="121" t="s">
        <v>3027</v>
      </c>
      <c r="BT13" s="121" t="s">
        <v>3028</v>
      </c>
      <c r="BU13" s="121" t="s">
        <v>2984</v>
      </c>
      <c r="BV13" s="141"/>
      <c r="BW13" s="141"/>
      <c r="BX13" s="141"/>
    </row>
    <row r="14">
      <c r="A14" s="85"/>
      <c r="B14" s="174" t="s">
        <v>419</v>
      </c>
      <c r="C14" s="5"/>
      <c r="D14" s="5"/>
      <c r="E14" s="6"/>
      <c r="F14" s="267">
        <v>4.812551141E9</v>
      </c>
      <c r="G14" s="121" t="s">
        <v>2844</v>
      </c>
      <c r="H14" s="265" t="s">
        <v>2845</v>
      </c>
      <c r="I14" s="121">
        <v>9.544534416E9</v>
      </c>
      <c r="J14" s="121">
        <v>9.496044631E9</v>
      </c>
      <c r="K14" s="266">
        <v>9.497863783E9</v>
      </c>
      <c r="L14" s="121">
        <v>9.995758185E9</v>
      </c>
      <c r="M14" s="121">
        <v>9.9614451E8</v>
      </c>
      <c r="N14" s="121">
        <v>9.249657936E9</v>
      </c>
      <c r="O14" s="141"/>
      <c r="P14" s="121">
        <v>9.447523185E9</v>
      </c>
      <c r="Q14" s="141"/>
      <c r="R14" s="114">
        <v>9.446053471E9</v>
      </c>
      <c r="S14" s="121">
        <v>9.497665306E9</v>
      </c>
      <c r="T14" s="121">
        <v>9.400733559E9</v>
      </c>
      <c r="U14" s="121" t="s">
        <v>3029</v>
      </c>
      <c r="V14" s="121">
        <v>9.446201209E9</v>
      </c>
      <c r="W14" s="121">
        <v>9.446863273E9</v>
      </c>
      <c r="X14" s="141"/>
      <c r="Y14" s="121">
        <v>9.037039553E9</v>
      </c>
      <c r="Z14" s="121">
        <v>9.400729106E9</v>
      </c>
      <c r="AA14" s="121">
        <v>9.496724994E9</v>
      </c>
      <c r="AB14" s="121">
        <v>9.497667429E9</v>
      </c>
      <c r="AC14" s="121">
        <v>9.656250286E9</v>
      </c>
      <c r="AD14" s="121" t="s">
        <v>1579</v>
      </c>
      <c r="AE14" s="121">
        <v>9.847499121E9</v>
      </c>
      <c r="AF14" s="121">
        <v>8.54703129E9</v>
      </c>
      <c r="AG14" s="121">
        <v>9.497202589E9</v>
      </c>
      <c r="AH14" s="141"/>
      <c r="AI14" s="121">
        <v>9.605516557E9</v>
      </c>
      <c r="AJ14" s="141"/>
      <c r="AK14" s="272">
        <v>4.822251037E9</v>
      </c>
      <c r="AL14" s="141"/>
      <c r="AM14" s="121">
        <v>9.447154673E9</v>
      </c>
      <c r="AN14" s="121">
        <v>7.025162115E9</v>
      </c>
      <c r="AO14" s="141"/>
      <c r="AP14" s="121">
        <v>9.946638032E9</v>
      </c>
      <c r="AQ14" s="121">
        <v>9.497822996E9</v>
      </c>
      <c r="AR14" s="121">
        <v>9.446561714E9</v>
      </c>
      <c r="AS14" s="121">
        <v>8.301860939E9</v>
      </c>
      <c r="AT14" s="141"/>
      <c r="AU14" s="121">
        <v>7.012291433E9</v>
      </c>
      <c r="AV14" s="121">
        <v>9.446375186E9</v>
      </c>
      <c r="AW14" s="121">
        <v>9.496044717E9</v>
      </c>
      <c r="AX14" s="141"/>
      <c r="AY14" s="121">
        <v>9.74401647E9</v>
      </c>
      <c r="AZ14" s="121">
        <v>9.447678944E9</v>
      </c>
      <c r="BA14" s="121">
        <v>9.061724319E9</v>
      </c>
      <c r="BB14" s="121">
        <v>9.446121504E9</v>
      </c>
      <c r="BC14" s="121">
        <v>9.446995097E9</v>
      </c>
      <c r="BD14" s="121">
        <v>9.605162267E9</v>
      </c>
      <c r="BE14" s="141"/>
      <c r="BF14" s="121">
        <v>9.496044609E9</v>
      </c>
      <c r="BG14" s="121">
        <v>9.048737872E9</v>
      </c>
      <c r="BH14" s="121">
        <v>9.526267376E9</v>
      </c>
      <c r="BI14" s="121">
        <v>8.606096608E9</v>
      </c>
      <c r="BJ14" s="121">
        <v>9.562700714E9</v>
      </c>
      <c r="BK14" s="121" t="s">
        <v>3030</v>
      </c>
      <c r="BL14" s="141"/>
      <c r="BM14" s="265">
        <v>9.447097058E9</v>
      </c>
      <c r="BN14" s="121">
        <v>9.656366111E9</v>
      </c>
      <c r="BO14" s="141"/>
      <c r="BP14" s="121">
        <v>9.544395812E9</v>
      </c>
      <c r="BQ14" s="121">
        <v>8.07542389E9</v>
      </c>
      <c r="BR14" s="141"/>
      <c r="BS14" s="121">
        <v>9.446338126E9</v>
      </c>
      <c r="BT14" s="121">
        <v>7.03436984E9</v>
      </c>
      <c r="BU14" s="121">
        <v>7.902396634E9</v>
      </c>
      <c r="BV14" s="141"/>
      <c r="BW14" s="141"/>
      <c r="BX14" s="141"/>
    </row>
    <row r="15">
      <c r="A15" s="85"/>
      <c r="B15" s="174" t="s">
        <v>212</v>
      </c>
      <c r="C15" s="5"/>
      <c r="D15" s="5"/>
      <c r="E15" s="6"/>
      <c r="F15" s="267"/>
      <c r="G15" s="141"/>
      <c r="H15" s="278"/>
      <c r="I15" s="121" t="s">
        <v>213</v>
      </c>
      <c r="J15" s="141"/>
      <c r="K15" s="279"/>
      <c r="L15" s="141"/>
      <c r="M15" s="141"/>
      <c r="N15" s="141"/>
      <c r="O15" s="141"/>
      <c r="P15" s="141"/>
      <c r="Q15" s="141"/>
      <c r="R15" s="141"/>
      <c r="S15" s="141"/>
      <c r="T15" s="141"/>
      <c r="U15" s="141"/>
      <c r="V15" s="141"/>
      <c r="W15" s="141"/>
      <c r="X15" s="141"/>
      <c r="Y15" s="141"/>
      <c r="Z15" s="141"/>
      <c r="AA15" s="141"/>
      <c r="AB15" s="141"/>
      <c r="AC15" s="141"/>
      <c r="AD15" s="121" t="s">
        <v>1579</v>
      </c>
      <c r="AE15" s="141"/>
      <c r="AF15" s="141"/>
      <c r="AG15" s="141"/>
      <c r="AH15" s="141"/>
      <c r="AI15" s="141"/>
      <c r="AJ15" s="141"/>
      <c r="AK15" s="141"/>
      <c r="AL15" s="141"/>
      <c r="AM15" s="141"/>
      <c r="AN15" s="141"/>
      <c r="AO15" s="141"/>
      <c r="AP15" s="141"/>
      <c r="AQ15" s="141"/>
      <c r="AR15" s="141"/>
      <c r="AS15" s="141"/>
      <c r="AT15" s="141"/>
      <c r="AU15" s="141"/>
      <c r="AV15" s="141"/>
      <c r="AW15" s="141"/>
      <c r="AX15" s="141"/>
      <c r="AY15" s="121" t="s">
        <v>213</v>
      </c>
      <c r="AZ15" s="141"/>
      <c r="BA15" s="141"/>
      <c r="BB15" s="121" t="s">
        <v>214</v>
      </c>
      <c r="BC15" s="141"/>
      <c r="BD15" s="141"/>
      <c r="BE15" s="141"/>
      <c r="BF15" s="121" t="s">
        <v>213</v>
      </c>
      <c r="BG15" s="141"/>
      <c r="BH15" s="141"/>
      <c r="BI15" s="141"/>
      <c r="BJ15" s="141"/>
      <c r="BK15" s="141"/>
      <c r="BL15" s="141"/>
      <c r="BM15" s="265" t="s">
        <v>192</v>
      </c>
      <c r="BN15" s="141"/>
      <c r="BO15" s="141"/>
      <c r="BP15" s="141"/>
      <c r="BQ15" s="141"/>
      <c r="BR15" s="141"/>
      <c r="BS15" s="141"/>
      <c r="BT15" s="141"/>
      <c r="BU15" s="141"/>
      <c r="BV15" s="141"/>
      <c r="BW15" s="141"/>
      <c r="BX15" s="141"/>
    </row>
    <row r="16">
      <c r="A16" s="89"/>
      <c r="B16" s="174" t="s">
        <v>215</v>
      </c>
      <c r="C16" s="5"/>
      <c r="D16" s="5"/>
      <c r="E16" s="6"/>
      <c r="F16" s="267" t="s">
        <v>2881</v>
      </c>
      <c r="G16" s="121" t="s">
        <v>2882</v>
      </c>
      <c r="H16" s="265" t="s">
        <v>2883</v>
      </c>
      <c r="I16" s="121" t="s">
        <v>3031</v>
      </c>
      <c r="J16" s="121" t="s">
        <v>2885</v>
      </c>
      <c r="K16" s="266" t="s">
        <v>2886</v>
      </c>
      <c r="L16" s="121" t="s">
        <v>2887</v>
      </c>
      <c r="M16" s="121" t="s">
        <v>2888</v>
      </c>
      <c r="N16" s="141"/>
      <c r="O16" s="141"/>
      <c r="P16" s="141"/>
      <c r="Q16" s="141"/>
      <c r="R16" s="121" t="s">
        <v>2892</v>
      </c>
      <c r="S16" s="141"/>
      <c r="T16" s="141"/>
      <c r="U16" s="121" t="s">
        <v>2895</v>
      </c>
      <c r="V16" s="141"/>
      <c r="W16" s="141"/>
      <c r="X16" s="141"/>
      <c r="Y16" s="141"/>
      <c r="Z16" s="141"/>
      <c r="AA16" s="141"/>
      <c r="AB16" s="121"/>
      <c r="AC16" s="141"/>
      <c r="AD16" s="121" t="s">
        <v>1579</v>
      </c>
      <c r="AE16" s="141"/>
      <c r="AF16" s="121" t="s">
        <v>3032</v>
      </c>
      <c r="AG16" s="121" t="s">
        <v>3033</v>
      </c>
      <c r="AH16" s="121" t="s">
        <v>3034</v>
      </c>
      <c r="AI16" s="121" t="s">
        <v>3035</v>
      </c>
      <c r="AJ16" s="141"/>
      <c r="AK16" s="272" t="s">
        <v>2910</v>
      </c>
      <c r="AL16" s="141"/>
      <c r="AM16" s="141"/>
      <c r="AN16" s="141"/>
      <c r="AO16" s="141"/>
      <c r="AP16" s="121" t="s">
        <v>3036</v>
      </c>
      <c r="AQ16" s="121" t="s">
        <v>3037</v>
      </c>
      <c r="AR16" s="141"/>
      <c r="AS16" s="121" t="s">
        <v>3038</v>
      </c>
      <c r="AT16" s="141"/>
      <c r="AU16" s="141"/>
      <c r="AV16" s="121" t="s">
        <v>2920</v>
      </c>
      <c r="AW16" s="121" t="s">
        <v>2921</v>
      </c>
      <c r="AX16" s="141"/>
      <c r="AY16" s="121" t="s">
        <v>3039</v>
      </c>
      <c r="AZ16" s="121" t="s">
        <v>3040</v>
      </c>
      <c r="BA16" s="121" t="s">
        <v>3041</v>
      </c>
      <c r="BB16" s="141"/>
      <c r="BC16" s="121"/>
      <c r="BD16" s="141"/>
      <c r="BE16" s="141"/>
      <c r="BF16" s="121" t="s">
        <v>2929</v>
      </c>
      <c r="BG16" s="141"/>
      <c r="BH16" s="141"/>
      <c r="BI16" s="141"/>
      <c r="BJ16" s="141"/>
      <c r="BK16" s="121" t="s">
        <v>3042</v>
      </c>
      <c r="BL16" s="141"/>
      <c r="BM16" s="265" t="s">
        <v>3043</v>
      </c>
      <c r="BN16" s="121" t="s">
        <v>2937</v>
      </c>
      <c r="BO16" s="141"/>
      <c r="BP16" s="121" t="s">
        <v>2939</v>
      </c>
      <c r="BQ16" s="121" t="s">
        <v>2940</v>
      </c>
      <c r="BR16" s="141"/>
      <c r="BS16" s="121" t="s">
        <v>2941</v>
      </c>
      <c r="BT16" s="121" t="s">
        <v>2942</v>
      </c>
      <c r="BU16" s="121" t="s">
        <v>2943</v>
      </c>
      <c r="BV16" s="141"/>
      <c r="BW16" s="141"/>
      <c r="BX16" s="141"/>
    </row>
    <row r="17">
      <c r="A17" s="177">
        <v>7.0</v>
      </c>
      <c r="B17" s="136" t="s">
        <v>469</v>
      </c>
      <c r="C17" s="5"/>
      <c r="D17" s="5"/>
      <c r="E17" s="6"/>
      <c r="F17" s="267">
        <v>4803.0</v>
      </c>
      <c r="G17" s="121">
        <v>6620.0</v>
      </c>
      <c r="H17" s="265">
        <v>12895.0</v>
      </c>
      <c r="I17" s="121">
        <v>10485.0</v>
      </c>
      <c r="J17" s="121">
        <v>11985.0</v>
      </c>
      <c r="K17" s="266">
        <v>4460.0</v>
      </c>
      <c r="L17" s="121">
        <v>5030.0</v>
      </c>
      <c r="M17" s="141"/>
      <c r="N17" s="121">
        <v>7740.0</v>
      </c>
      <c r="O17" s="141"/>
      <c r="P17" s="121">
        <v>5774.0</v>
      </c>
      <c r="Q17" s="121">
        <v>3198.0</v>
      </c>
      <c r="R17" s="121">
        <v>9215.0</v>
      </c>
      <c r="S17" s="121">
        <v>3905.0</v>
      </c>
      <c r="T17" s="121">
        <v>7785.0</v>
      </c>
      <c r="U17" s="121">
        <v>6539.0</v>
      </c>
      <c r="V17" s="121">
        <v>12518.0</v>
      </c>
      <c r="W17" s="121">
        <v>7119.0</v>
      </c>
      <c r="X17" s="141"/>
      <c r="Y17" s="121">
        <v>6801.0</v>
      </c>
      <c r="Z17" s="121">
        <v>4200.0</v>
      </c>
      <c r="AA17" s="121">
        <v>5363.0</v>
      </c>
      <c r="AB17" s="121">
        <v>4910.0</v>
      </c>
      <c r="AC17" s="121">
        <v>4113.0</v>
      </c>
      <c r="AD17" s="121">
        <v>6472.0</v>
      </c>
      <c r="AE17" s="121">
        <v>6050.0</v>
      </c>
      <c r="AF17" s="121">
        <v>10257.0</v>
      </c>
      <c r="AG17" s="121">
        <v>11235.0</v>
      </c>
      <c r="AH17" s="141"/>
      <c r="AI17" s="121">
        <v>6307.0</v>
      </c>
      <c r="AJ17" s="141"/>
      <c r="AK17" s="272">
        <v>5265.0</v>
      </c>
      <c r="AL17" s="121">
        <v>6415.0</v>
      </c>
      <c r="AM17" s="121">
        <v>4812.0</v>
      </c>
      <c r="AN17" s="121">
        <v>3934.0</v>
      </c>
      <c r="AO17" s="141"/>
      <c r="AP17" s="121">
        <v>2975.0</v>
      </c>
      <c r="AQ17" s="121">
        <v>5500.0</v>
      </c>
      <c r="AR17" s="121">
        <v>6000.0</v>
      </c>
      <c r="AS17" s="121">
        <v>5246.0</v>
      </c>
      <c r="AT17" s="121">
        <v>6922.0</v>
      </c>
      <c r="AU17" s="141"/>
      <c r="AV17" s="121">
        <v>4732.0</v>
      </c>
      <c r="AW17" s="121">
        <v>7912.0</v>
      </c>
      <c r="AX17" s="141"/>
      <c r="AY17" s="121">
        <v>10700.0</v>
      </c>
      <c r="AZ17" s="121">
        <v>12190.0</v>
      </c>
      <c r="BA17" s="121">
        <v>10507.0</v>
      </c>
      <c r="BB17" s="121">
        <v>4048.0</v>
      </c>
      <c r="BC17" s="121">
        <v>4372.0</v>
      </c>
      <c r="BD17" s="121">
        <v>9963.0</v>
      </c>
      <c r="BE17" s="141"/>
      <c r="BF17" s="141"/>
      <c r="BG17" s="141"/>
      <c r="BH17" s="121">
        <v>1721.0</v>
      </c>
      <c r="BI17" s="121">
        <v>3935.0</v>
      </c>
      <c r="BJ17" s="121">
        <v>5264.0</v>
      </c>
      <c r="BK17" s="121">
        <v>8297.0</v>
      </c>
      <c r="BL17" s="121">
        <v>6511.0</v>
      </c>
      <c r="BM17" s="265">
        <v>8685.0</v>
      </c>
      <c r="BN17" s="121">
        <v>8893.0</v>
      </c>
      <c r="BO17" s="121">
        <v>9003.0</v>
      </c>
      <c r="BP17" s="121">
        <v>5350.0</v>
      </c>
      <c r="BQ17" s="121">
        <v>9625.0</v>
      </c>
      <c r="BR17" s="141"/>
      <c r="BS17" s="121">
        <v>8647.0</v>
      </c>
      <c r="BT17" s="121">
        <v>5461.0</v>
      </c>
      <c r="BU17" s="121">
        <v>3884.0</v>
      </c>
      <c r="BV17" s="121">
        <v>4750.0</v>
      </c>
      <c r="BW17" s="121">
        <v>7572.0</v>
      </c>
      <c r="BX17" s="141"/>
    </row>
    <row r="18">
      <c r="A18" s="85"/>
      <c r="B18" s="136" t="s">
        <v>471</v>
      </c>
      <c r="C18" s="5"/>
      <c r="D18" s="5"/>
      <c r="E18" s="6"/>
      <c r="F18" s="267">
        <v>565.0</v>
      </c>
      <c r="G18" s="121">
        <v>1825.0</v>
      </c>
      <c r="H18" s="265">
        <v>2967.0</v>
      </c>
      <c r="I18" s="121">
        <v>1852.0</v>
      </c>
      <c r="J18" s="121">
        <v>1150.0</v>
      </c>
      <c r="K18" s="266">
        <v>1332.0</v>
      </c>
      <c r="L18" s="121">
        <v>267.0</v>
      </c>
      <c r="M18" s="141"/>
      <c r="N18" s="121">
        <v>296.0</v>
      </c>
      <c r="O18" s="141"/>
      <c r="P18" s="121">
        <v>948.0</v>
      </c>
      <c r="Q18" s="121">
        <v>196.0</v>
      </c>
      <c r="R18" s="121">
        <v>620.0</v>
      </c>
      <c r="S18" s="121">
        <v>410.0</v>
      </c>
      <c r="T18" s="121">
        <v>1455.0</v>
      </c>
      <c r="U18" s="121">
        <v>1101.0</v>
      </c>
      <c r="V18" s="121">
        <v>3000.0</v>
      </c>
      <c r="W18" s="121">
        <v>381.0</v>
      </c>
      <c r="X18" s="141"/>
      <c r="Y18" s="141"/>
      <c r="Z18" s="121">
        <v>400.0</v>
      </c>
      <c r="AA18" s="121">
        <v>739.0</v>
      </c>
      <c r="AB18" s="121">
        <v>457.0</v>
      </c>
      <c r="AC18" s="121">
        <v>270.0</v>
      </c>
      <c r="AD18" s="121">
        <v>514.0</v>
      </c>
      <c r="AE18" s="121">
        <v>1965.0</v>
      </c>
      <c r="AF18" s="121">
        <v>1575.0</v>
      </c>
      <c r="AG18" s="121">
        <v>1860.0</v>
      </c>
      <c r="AH18" s="141"/>
      <c r="AI18" s="121">
        <v>258.0</v>
      </c>
      <c r="AJ18" s="141"/>
      <c r="AK18" s="272">
        <v>159.0</v>
      </c>
      <c r="AL18" s="141"/>
      <c r="AM18" s="121">
        <v>404.0</v>
      </c>
      <c r="AN18" s="121">
        <v>148.0</v>
      </c>
      <c r="AO18" s="141"/>
      <c r="AP18" s="121">
        <v>160.0</v>
      </c>
      <c r="AQ18" s="121">
        <v>402.0</v>
      </c>
      <c r="AR18" s="121">
        <v>600.0</v>
      </c>
      <c r="AS18" s="121">
        <v>483.0</v>
      </c>
      <c r="AT18" s="121">
        <v>1299.0</v>
      </c>
      <c r="AU18" s="141"/>
      <c r="AV18" s="121">
        <v>342.0</v>
      </c>
      <c r="AW18" s="121">
        <v>1282.0</v>
      </c>
      <c r="AX18" s="141"/>
      <c r="AY18" s="121">
        <v>2822.0</v>
      </c>
      <c r="AZ18" s="121">
        <v>807.0</v>
      </c>
      <c r="BA18" s="141"/>
      <c r="BB18" s="121">
        <v>695.0</v>
      </c>
      <c r="BC18" s="121">
        <v>353.0</v>
      </c>
      <c r="BD18" s="121">
        <v>1976.0</v>
      </c>
      <c r="BE18" s="141"/>
      <c r="BF18" s="141"/>
      <c r="BG18" s="141"/>
      <c r="BH18" s="121">
        <v>98.0</v>
      </c>
      <c r="BI18" s="121">
        <v>872.0</v>
      </c>
      <c r="BJ18" s="121">
        <v>150.0</v>
      </c>
      <c r="BK18" s="121">
        <v>467.0</v>
      </c>
      <c r="BL18" s="121">
        <v>838.0</v>
      </c>
      <c r="BM18" s="265">
        <v>321.0</v>
      </c>
      <c r="BN18" s="121">
        <v>1020.0</v>
      </c>
      <c r="BO18" s="121">
        <v>1040.0</v>
      </c>
      <c r="BP18" s="121">
        <v>1534.0</v>
      </c>
      <c r="BQ18" s="121">
        <v>1500.0</v>
      </c>
      <c r="BR18" s="141"/>
      <c r="BS18" s="121">
        <v>517.0</v>
      </c>
      <c r="BT18" s="121">
        <v>897.0</v>
      </c>
      <c r="BU18" s="121">
        <v>843.0</v>
      </c>
      <c r="BV18" s="121">
        <v>1064.0</v>
      </c>
      <c r="BW18" s="141"/>
      <c r="BX18" s="141"/>
    </row>
    <row r="19" ht="16.5" customHeight="1">
      <c r="A19" s="89"/>
      <c r="B19" s="136" t="s">
        <v>472</v>
      </c>
      <c r="C19" s="5"/>
      <c r="D19" s="5"/>
      <c r="E19" s="6"/>
      <c r="F19" s="267">
        <v>15.0</v>
      </c>
      <c r="G19" s="121">
        <v>16.0</v>
      </c>
      <c r="H19" s="265">
        <v>22.0</v>
      </c>
      <c r="I19" s="121">
        <v>20.0</v>
      </c>
      <c r="J19" s="121">
        <v>20.0</v>
      </c>
      <c r="K19" s="266">
        <v>13.0</v>
      </c>
      <c r="L19" s="121">
        <v>15.0</v>
      </c>
      <c r="M19" s="141"/>
      <c r="N19" s="121">
        <v>16.0</v>
      </c>
      <c r="O19" s="121">
        <v>23.0</v>
      </c>
      <c r="P19" s="121">
        <v>14.0</v>
      </c>
      <c r="Q19" s="121">
        <v>13.0</v>
      </c>
      <c r="R19" s="121">
        <v>19.0</v>
      </c>
      <c r="S19" s="121">
        <v>13.0</v>
      </c>
      <c r="T19" s="121">
        <v>15.0</v>
      </c>
      <c r="U19" s="121">
        <v>15.0</v>
      </c>
      <c r="V19" s="121">
        <v>23.0</v>
      </c>
      <c r="W19" s="121">
        <v>15.0</v>
      </c>
      <c r="X19" s="141"/>
      <c r="Y19" s="121">
        <v>15.0</v>
      </c>
      <c r="Z19" s="121">
        <v>17.0</v>
      </c>
      <c r="AA19" s="121">
        <v>13.0</v>
      </c>
      <c r="AB19" s="121">
        <v>13.0</v>
      </c>
      <c r="AC19" s="121">
        <v>13.0</v>
      </c>
      <c r="AD19" s="121">
        <v>16.0</v>
      </c>
      <c r="AE19" s="121">
        <v>14.0</v>
      </c>
      <c r="AF19" s="121">
        <v>20.0</v>
      </c>
      <c r="AG19" s="121">
        <v>20.0</v>
      </c>
      <c r="AH19" s="141"/>
      <c r="AI19" s="121">
        <v>15.0</v>
      </c>
      <c r="AJ19" s="141"/>
      <c r="AK19" s="272">
        <v>14.0</v>
      </c>
      <c r="AL19" s="121">
        <v>15.0</v>
      </c>
      <c r="AM19" s="121">
        <v>13.0</v>
      </c>
      <c r="AN19" s="121">
        <v>13.0</v>
      </c>
      <c r="AO19" s="141"/>
      <c r="AP19" s="121">
        <v>13.0</v>
      </c>
      <c r="AQ19" s="121">
        <v>17.0</v>
      </c>
      <c r="AR19" s="121">
        <v>21.0</v>
      </c>
      <c r="AS19" s="121">
        <v>13.0</v>
      </c>
      <c r="AT19" s="121">
        <v>15.0</v>
      </c>
      <c r="AU19" s="141"/>
      <c r="AV19" s="121">
        <v>14.0</v>
      </c>
      <c r="AW19" s="121">
        <v>16.0</v>
      </c>
      <c r="AX19" s="141"/>
      <c r="AY19" s="121">
        <v>20.0</v>
      </c>
      <c r="AZ19" s="121">
        <v>23.0</v>
      </c>
      <c r="BA19" s="121">
        <v>19.0</v>
      </c>
      <c r="BB19" s="121">
        <v>13.0</v>
      </c>
      <c r="BC19" s="121">
        <v>14.0</v>
      </c>
      <c r="BD19" s="121">
        <v>18.0</v>
      </c>
      <c r="BE19" s="121">
        <v>18.0</v>
      </c>
      <c r="BF19" s="141"/>
      <c r="BG19" s="121">
        <v>13.0</v>
      </c>
      <c r="BH19" s="121">
        <v>13.0</v>
      </c>
      <c r="BI19" s="121">
        <v>13.0</v>
      </c>
      <c r="BJ19" s="121">
        <v>15.0</v>
      </c>
      <c r="BK19" s="121">
        <v>15.0</v>
      </c>
      <c r="BL19" s="121">
        <v>14.0</v>
      </c>
      <c r="BM19" s="265">
        <v>18.0</v>
      </c>
      <c r="BN19" s="121">
        <v>20.0</v>
      </c>
      <c r="BO19" s="121">
        <v>17.0</v>
      </c>
      <c r="BP19" s="121">
        <v>13.0</v>
      </c>
      <c r="BQ19" s="121">
        <v>20.0</v>
      </c>
      <c r="BR19" s="141"/>
      <c r="BS19" s="121">
        <v>16.0</v>
      </c>
      <c r="BT19" s="121">
        <v>13.0</v>
      </c>
      <c r="BU19" s="121">
        <v>13.0</v>
      </c>
      <c r="BV19" s="121">
        <v>13.0</v>
      </c>
      <c r="BW19" s="121">
        <v>16.0</v>
      </c>
      <c r="BX19" s="141"/>
    </row>
    <row r="20">
      <c r="A20" s="173">
        <v>8.0</v>
      </c>
      <c r="B20" s="186" t="s">
        <v>473</v>
      </c>
      <c r="C20" s="5"/>
      <c r="D20" s="5"/>
      <c r="E20" s="6"/>
      <c r="F20" s="267"/>
      <c r="G20" s="121"/>
      <c r="H20" s="278"/>
      <c r="I20" s="141"/>
      <c r="J20" s="141"/>
      <c r="K20" s="279"/>
      <c r="L20" s="141"/>
      <c r="M20" s="141"/>
      <c r="N20" s="141"/>
      <c r="O20" s="141"/>
      <c r="P20" s="141"/>
      <c r="Q20" s="141"/>
      <c r="R20" s="141"/>
      <c r="S20" s="141"/>
      <c r="T20" s="141"/>
      <c r="U20" s="141"/>
      <c r="V20" s="141"/>
      <c r="W20" s="141"/>
      <c r="X20" s="141"/>
      <c r="Y20" s="141"/>
      <c r="Z20" s="141"/>
      <c r="AA20" s="141"/>
      <c r="AB20" s="141"/>
      <c r="AC20" s="141"/>
      <c r="AD20" s="121"/>
      <c r="AE20" s="141"/>
      <c r="AF20" s="12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278"/>
      <c r="BN20" s="141"/>
      <c r="BO20" s="141"/>
      <c r="BP20" s="121">
        <v>22.0</v>
      </c>
      <c r="BQ20" s="141"/>
      <c r="BR20" s="141"/>
      <c r="BS20" s="141"/>
      <c r="BT20" s="141"/>
      <c r="BU20" s="141"/>
      <c r="BV20" s="141"/>
      <c r="BW20" s="141"/>
      <c r="BX20" s="141"/>
    </row>
    <row r="21">
      <c r="A21" s="119"/>
      <c r="B21" s="136" t="s">
        <v>476</v>
      </c>
      <c r="C21" s="5"/>
      <c r="D21" s="5"/>
      <c r="E21" s="6"/>
      <c r="F21" s="267" t="s">
        <v>3044</v>
      </c>
      <c r="G21" s="121">
        <v>0.8</v>
      </c>
      <c r="H21" s="265">
        <v>0.6</v>
      </c>
      <c r="I21" s="121">
        <v>0.5</v>
      </c>
      <c r="J21" s="121">
        <v>0.65</v>
      </c>
      <c r="K21" s="266">
        <v>0.25</v>
      </c>
      <c r="L21" s="121">
        <v>0.2</v>
      </c>
      <c r="M21" s="141"/>
      <c r="N21" s="121">
        <v>0.012</v>
      </c>
      <c r="O21" s="141"/>
      <c r="P21" s="121">
        <v>0.42</v>
      </c>
      <c r="Q21" s="121">
        <v>0.05</v>
      </c>
      <c r="R21" s="121">
        <v>18.4</v>
      </c>
      <c r="S21" s="121">
        <v>12.328</v>
      </c>
      <c r="T21" s="121">
        <v>0.01</v>
      </c>
      <c r="U21" s="121">
        <v>0.0013</v>
      </c>
      <c r="V21" s="121">
        <v>1.0</v>
      </c>
      <c r="W21" s="121">
        <v>0.05</v>
      </c>
      <c r="X21" s="141"/>
      <c r="Y21" s="141"/>
      <c r="Z21" s="141"/>
      <c r="AA21" s="121">
        <v>0.06</v>
      </c>
      <c r="AB21" s="121">
        <v>0.07</v>
      </c>
      <c r="AC21" s="121">
        <v>0.05</v>
      </c>
      <c r="AD21" s="121">
        <v>4.0</v>
      </c>
      <c r="AE21" s="121">
        <v>3.0</v>
      </c>
      <c r="AF21" s="121">
        <v>0.3</v>
      </c>
      <c r="AG21" s="121" t="s">
        <v>3045</v>
      </c>
      <c r="AH21" s="141"/>
      <c r="AI21" s="121">
        <v>0.079</v>
      </c>
      <c r="AJ21" s="141"/>
      <c r="AK21" s="272">
        <v>0.02</v>
      </c>
      <c r="AL21" s="121" t="s">
        <v>3046</v>
      </c>
      <c r="AM21" s="121">
        <v>0.019</v>
      </c>
      <c r="AN21" s="121" t="s">
        <v>3047</v>
      </c>
      <c r="AO21" s="141"/>
      <c r="AP21" s="121">
        <v>0.173</v>
      </c>
      <c r="AQ21" s="121">
        <v>0.0</v>
      </c>
      <c r="AR21" s="121">
        <v>0.0</v>
      </c>
      <c r="AS21" s="141"/>
      <c r="AT21" s="121">
        <v>0.25</v>
      </c>
      <c r="AU21" s="121">
        <v>0.54</v>
      </c>
      <c r="AV21" s="121">
        <v>0.468</v>
      </c>
      <c r="AW21" s="121">
        <v>0.755</v>
      </c>
      <c r="AX21" s="141"/>
      <c r="AY21" s="121">
        <v>0.445</v>
      </c>
      <c r="AZ21" s="121">
        <v>13.078</v>
      </c>
      <c r="BA21" s="141"/>
      <c r="BB21" s="121">
        <v>0.55</v>
      </c>
      <c r="BC21" s="121">
        <v>0.005</v>
      </c>
      <c r="BD21" s="121">
        <v>0.831</v>
      </c>
      <c r="BE21" s="121" t="s">
        <v>3048</v>
      </c>
      <c r="BF21" s="141"/>
      <c r="BG21" s="121" t="s">
        <v>3049</v>
      </c>
      <c r="BH21" s="121" t="s">
        <v>3050</v>
      </c>
      <c r="BI21" s="121" t="s">
        <v>3051</v>
      </c>
      <c r="BJ21" s="121">
        <v>0.016</v>
      </c>
      <c r="BK21" s="121" t="s">
        <v>3052</v>
      </c>
      <c r="BL21" s="121" t="s">
        <v>3053</v>
      </c>
      <c r="BM21" s="265">
        <v>0.045</v>
      </c>
      <c r="BN21" s="121">
        <v>0.78</v>
      </c>
      <c r="BO21" s="141"/>
      <c r="BP21" s="121">
        <v>0.06</v>
      </c>
      <c r="BQ21" s="121">
        <v>0.62</v>
      </c>
      <c r="BR21" s="141"/>
      <c r="BS21" s="121">
        <v>2.4</v>
      </c>
      <c r="BT21" s="121">
        <v>0.015</v>
      </c>
      <c r="BU21" s="141"/>
      <c r="BV21" s="121">
        <v>0.1</v>
      </c>
      <c r="BW21" s="121">
        <v>0.5</v>
      </c>
      <c r="BX21" s="141"/>
    </row>
    <row r="22">
      <c r="A22" s="119"/>
      <c r="B22" s="136" t="s">
        <v>481</v>
      </c>
      <c r="C22" s="5"/>
      <c r="D22" s="5"/>
      <c r="E22" s="6"/>
      <c r="F22" s="267" t="s">
        <v>3044</v>
      </c>
      <c r="G22" s="121">
        <v>0.5</v>
      </c>
      <c r="H22" s="265">
        <v>0.4</v>
      </c>
      <c r="I22" s="121">
        <v>0.5</v>
      </c>
      <c r="J22" s="121">
        <v>0.068</v>
      </c>
      <c r="K22" s="266">
        <v>0.05</v>
      </c>
      <c r="L22" s="121">
        <v>0.08</v>
      </c>
      <c r="M22" s="141"/>
      <c r="N22" s="121">
        <v>0.012</v>
      </c>
      <c r="O22" s="141"/>
      <c r="P22" s="121" t="s">
        <v>3054</v>
      </c>
      <c r="Q22" s="121">
        <v>0.02</v>
      </c>
      <c r="R22" s="121">
        <v>5.0</v>
      </c>
      <c r="S22" s="121">
        <v>0.05</v>
      </c>
      <c r="T22" s="121">
        <v>0.005</v>
      </c>
      <c r="U22" s="121">
        <v>0.0013</v>
      </c>
      <c r="V22" s="121">
        <v>0.5</v>
      </c>
      <c r="W22" s="121">
        <v>0.02</v>
      </c>
      <c r="X22" s="141"/>
      <c r="Y22" s="141"/>
      <c r="Z22" s="121">
        <v>100.0</v>
      </c>
      <c r="AA22" s="121">
        <v>0.06</v>
      </c>
      <c r="AB22" s="121">
        <v>0.03</v>
      </c>
      <c r="AC22" s="121">
        <v>0.02</v>
      </c>
      <c r="AD22" s="121">
        <v>0.0</v>
      </c>
      <c r="AE22" s="121">
        <v>0.0</v>
      </c>
      <c r="AF22" s="121">
        <v>0.18</v>
      </c>
      <c r="AG22" s="121" t="s">
        <v>3055</v>
      </c>
      <c r="AH22" s="141"/>
      <c r="AI22" s="121">
        <v>0.04</v>
      </c>
      <c r="AJ22" s="141"/>
      <c r="AK22" s="272">
        <v>0.01</v>
      </c>
      <c r="AL22" s="121" t="s">
        <v>214</v>
      </c>
      <c r="AM22" s="121">
        <v>0.008</v>
      </c>
      <c r="AN22" s="121" t="s">
        <v>3047</v>
      </c>
      <c r="AO22" s="141"/>
      <c r="AP22" s="121">
        <v>0.018</v>
      </c>
      <c r="AQ22" s="121">
        <v>0.0</v>
      </c>
      <c r="AR22" s="121">
        <v>0.0</v>
      </c>
      <c r="AS22" s="141"/>
      <c r="AT22" s="121">
        <v>0.25</v>
      </c>
      <c r="AU22" s="121">
        <v>0.421</v>
      </c>
      <c r="AV22" s="121">
        <v>0.375</v>
      </c>
      <c r="AW22" s="121">
        <v>0.528</v>
      </c>
      <c r="AX22" s="141"/>
      <c r="AY22" s="121">
        <v>0.112</v>
      </c>
      <c r="AZ22" s="121">
        <v>0.2</v>
      </c>
      <c r="BA22" s="141"/>
      <c r="BB22" s="121">
        <v>0.42</v>
      </c>
      <c r="BC22" s="121">
        <v>0.0045</v>
      </c>
      <c r="BD22" s="141"/>
      <c r="BE22" s="121"/>
      <c r="BF22" s="141"/>
      <c r="BG22" s="121" t="s">
        <v>3056</v>
      </c>
      <c r="BH22" s="121">
        <v>0.0</v>
      </c>
      <c r="BI22" s="121" t="s">
        <v>3057</v>
      </c>
      <c r="BJ22" s="121">
        <v>0.016</v>
      </c>
      <c r="BK22" s="121" t="s">
        <v>3058</v>
      </c>
      <c r="BL22" s="121">
        <v>0.015</v>
      </c>
      <c r="BM22" s="265">
        <v>0.02</v>
      </c>
      <c r="BN22" s="121">
        <v>0.54</v>
      </c>
      <c r="BO22" s="141"/>
      <c r="BP22" s="121">
        <v>0.06</v>
      </c>
      <c r="BQ22" s="121">
        <v>0.62</v>
      </c>
      <c r="BR22" s="141"/>
      <c r="BS22" s="121">
        <v>0.28</v>
      </c>
      <c r="BT22" s="121">
        <v>0.015</v>
      </c>
      <c r="BU22" s="141"/>
      <c r="BV22" s="121">
        <v>0.1</v>
      </c>
      <c r="BW22" s="121" t="s">
        <v>213</v>
      </c>
      <c r="BX22" s="141"/>
    </row>
    <row r="23">
      <c r="A23" s="119"/>
      <c r="B23" s="136" t="s">
        <v>490</v>
      </c>
      <c r="C23" s="5"/>
      <c r="D23" s="5"/>
      <c r="E23" s="6"/>
      <c r="F23" s="267" t="s">
        <v>3059</v>
      </c>
      <c r="G23" s="121">
        <v>0.072</v>
      </c>
      <c r="H23" s="278"/>
      <c r="I23" s="121">
        <v>0.05</v>
      </c>
      <c r="J23" s="121">
        <v>1.76</v>
      </c>
      <c r="K23" s="266">
        <v>0.91</v>
      </c>
      <c r="L23" s="121">
        <v>0.01</v>
      </c>
      <c r="M23" s="141"/>
      <c r="N23" s="121">
        <v>0.48</v>
      </c>
      <c r="O23" s="141"/>
      <c r="P23" s="121" t="s">
        <v>3060</v>
      </c>
      <c r="Q23" s="121">
        <v>0.8</v>
      </c>
      <c r="R23" s="121">
        <v>5.2</v>
      </c>
      <c r="S23" s="121">
        <v>3.7</v>
      </c>
      <c r="T23" s="141"/>
      <c r="U23" s="121">
        <v>1.9</v>
      </c>
      <c r="V23" s="121">
        <v>13.15</v>
      </c>
      <c r="W23" s="121">
        <v>0.2</v>
      </c>
      <c r="X23" s="141"/>
      <c r="Y23" s="141"/>
      <c r="Z23" s="121">
        <v>0.0035</v>
      </c>
      <c r="AA23" s="121" t="s">
        <v>3061</v>
      </c>
      <c r="AB23" s="121" t="s">
        <v>3061</v>
      </c>
      <c r="AC23" s="121">
        <v>0.8</v>
      </c>
      <c r="AD23" s="121">
        <v>0.0</v>
      </c>
      <c r="AE23" s="121">
        <v>0.0</v>
      </c>
      <c r="AF23" s="121">
        <v>100.0</v>
      </c>
      <c r="AG23" s="121" t="s">
        <v>3062</v>
      </c>
      <c r="AH23" s="141"/>
      <c r="AI23" s="121" t="s">
        <v>3063</v>
      </c>
      <c r="AJ23" s="141"/>
      <c r="AK23" s="272" t="s">
        <v>3064</v>
      </c>
      <c r="AL23" s="121">
        <v>0.0</v>
      </c>
      <c r="AM23" s="121">
        <v>0.0</v>
      </c>
      <c r="AN23" s="121">
        <v>0.0</v>
      </c>
      <c r="AO23" s="141"/>
      <c r="AP23" s="121">
        <v>6.02</v>
      </c>
      <c r="AQ23" s="121">
        <v>0.0</v>
      </c>
      <c r="AR23" s="121">
        <v>0.0</v>
      </c>
      <c r="AS23" s="141"/>
      <c r="AT23" s="141"/>
      <c r="AU23" s="121" t="s">
        <v>506</v>
      </c>
      <c r="AV23" s="121" t="s">
        <v>3065</v>
      </c>
      <c r="AW23" s="121" t="s">
        <v>3066</v>
      </c>
      <c r="AX23" s="141"/>
      <c r="AY23" s="141"/>
      <c r="AZ23" s="121" t="s">
        <v>3067</v>
      </c>
      <c r="BA23" s="141"/>
      <c r="BB23" s="121">
        <v>400.0</v>
      </c>
      <c r="BC23" s="141"/>
      <c r="BD23" s="141"/>
      <c r="BE23" s="121" t="s">
        <v>3068</v>
      </c>
      <c r="BF23" s="141"/>
      <c r="BG23" s="121" t="s">
        <v>3069</v>
      </c>
      <c r="BH23" s="121" t="s">
        <v>3070</v>
      </c>
      <c r="BI23" s="121" t="s">
        <v>3068</v>
      </c>
      <c r="BJ23" s="141"/>
      <c r="BK23" s="121">
        <v>0.234</v>
      </c>
      <c r="BL23" s="121" t="s">
        <v>3071</v>
      </c>
      <c r="BM23" s="265">
        <v>700.0</v>
      </c>
      <c r="BN23" s="121">
        <v>55.0</v>
      </c>
      <c r="BO23" s="141"/>
      <c r="BP23" s="121">
        <v>1500.0</v>
      </c>
      <c r="BQ23" s="121">
        <v>68.0</v>
      </c>
      <c r="BR23" s="141"/>
      <c r="BS23" s="121">
        <v>102.2</v>
      </c>
      <c r="BT23" s="141"/>
      <c r="BU23" s="141"/>
      <c r="BV23" s="141"/>
      <c r="BW23" s="141"/>
      <c r="BX23" s="141"/>
    </row>
    <row r="24">
      <c r="A24" s="119"/>
      <c r="B24" s="136" t="s">
        <v>508</v>
      </c>
      <c r="C24" s="5"/>
      <c r="D24" s="5"/>
      <c r="E24" s="6"/>
      <c r="F24" s="267" t="s">
        <v>3072</v>
      </c>
      <c r="G24" s="121">
        <v>0.8</v>
      </c>
      <c r="H24" s="265">
        <v>0.2</v>
      </c>
      <c r="I24" s="121">
        <v>0.3</v>
      </c>
      <c r="J24" s="121">
        <v>0.8</v>
      </c>
      <c r="K24" s="266">
        <v>0.05</v>
      </c>
      <c r="L24" s="121">
        <v>0.2</v>
      </c>
      <c r="M24" s="141"/>
      <c r="N24" s="121">
        <v>0.438</v>
      </c>
      <c r="O24" s="141"/>
      <c r="P24" s="121" t="s">
        <v>214</v>
      </c>
      <c r="Q24" s="121">
        <v>0.48</v>
      </c>
      <c r="R24" s="121">
        <v>0.082</v>
      </c>
      <c r="S24" s="121">
        <v>0.05</v>
      </c>
      <c r="T24" s="141"/>
      <c r="U24" s="141"/>
      <c r="V24" s="121">
        <v>0.5</v>
      </c>
      <c r="W24" s="121" t="s">
        <v>421</v>
      </c>
      <c r="X24" s="141"/>
      <c r="Y24" s="121" t="s">
        <v>421</v>
      </c>
      <c r="Z24" s="121" t="s">
        <v>421</v>
      </c>
      <c r="AA24" s="121" t="s">
        <v>421</v>
      </c>
      <c r="AB24" s="121" t="s">
        <v>1579</v>
      </c>
      <c r="AC24" s="121">
        <v>0.48</v>
      </c>
      <c r="AD24" s="121">
        <v>4.0</v>
      </c>
      <c r="AE24" s="121">
        <v>0.0</v>
      </c>
      <c r="AF24" s="121">
        <v>0.18</v>
      </c>
      <c r="AG24" s="121" t="s">
        <v>3055</v>
      </c>
      <c r="AH24" s="141"/>
      <c r="AI24" s="121">
        <v>0.0</v>
      </c>
      <c r="AJ24" s="141"/>
      <c r="AK24" s="272">
        <v>0.01</v>
      </c>
      <c r="AL24" s="121">
        <v>0.04</v>
      </c>
      <c r="AM24" s="121">
        <v>0.0</v>
      </c>
      <c r="AN24" s="121">
        <v>0.02</v>
      </c>
      <c r="AO24" s="141"/>
      <c r="AP24" s="141"/>
      <c r="AQ24" s="121">
        <v>0.0</v>
      </c>
      <c r="AR24" s="121">
        <v>0.0</v>
      </c>
      <c r="AS24" s="141"/>
      <c r="AT24" s="141"/>
      <c r="AU24" s="141"/>
      <c r="AV24" s="121">
        <v>0.375</v>
      </c>
      <c r="AW24" s="121">
        <v>0.528</v>
      </c>
      <c r="AX24" s="141"/>
      <c r="AY24" s="141"/>
      <c r="AZ24" s="121">
        <v>13.078</v>
      </c>
      <c r="BA24" s="141"/>
      <c r="BB24" s="121">
        <v>0.0</v>
      </c>
      <c r="BC24" s="141"/>
      <c r="BD24" s="141"/>
      <c r="BE24" s="121" t="s">
        <v>213</v>
      </c>
      <c r="BF24" s="141"/>
      <c r="BG24" s="121" t="s">
        <v>214</v>
      </c>
      <c r="BH24" s="121">
        <v>0.0</v>
      </c>
      <c r="BI24" s="121" t="s">
        <v>214</v>
      </c>
      <c r="BJ24" s="121" t="s">
        <v>3073</v>
      </c>
      <c r="BK24" s="121" t="s">
        <v>214</v>
      </c>
      <c r="BL24" s="121" t="s">
        <v>214</v>
      </c>
      <c r="BM24" s="265">
        <v>0.0</v>
      </c>
      <c r="BN24" s="121">
        <v>0.0</v>
      </c>
      <c r="BO24" s="141"/>
      <c r="BP24" s="121">
        <v>0.0</v>
      </c>
      <c r="BQ24" s="121">
        <v>0.0</v>
      </c>
      <c r="BR24" s="141"/>
      <c r="BS24" s="121">
        <v>0.0</v>
      </c>
      <c r="BT24" s="141"/>
      <c r="BU24" s="141"/>
      <c r="BV24" s="141"/>
      <c r="BW24" s="141"/>
      <c r="BX24" s="141"/>
    </row>
    <row r="25">
      <c r="A25" s="119"/>
      <c r="B25" s="136" t="s">
        <v>514</v>
      </c>
      <c r="C25" s="5"/>
      <c r="D25" s="5"/>
      <c r="E25" s="6"/>
      <c r="F25" s="267">
        <v>0.0</v>
      </c>
      <c r="G25" s="121">
        <v>0.0</v>
      </c>
      <c r="H25" s="265">
        <v>0.2</v>
      </c>
      <c r="I25" s="121">
        <v>0.0</v>
      </c>
      <c r="J25" s="121" t="s">
        <v>192</v>
      </c>
      <c r="K25" s="266">
        <v>0.0</v>
      </c>
      <c r="L25" s="121">
        <v>0.0</v>
      </c>
      <c r="M25" s="141"/>
      <c r="N25" s="121" t="s">
        <v>214</v>
      </c>
      <c r="O25" s="141"/>
      <c r="P25" s="121" t="s">
        <v>214</v>
      </c>
      <c r="Q25" s="121" t="s">
        <v>192</v>
      </c>
      <c r="R25" s="121">
        <v>0.0</v>
      </c>
      <c r="S25" s="121">
        <v>0.0</v>
      </c>
      <c r="T25" s="141"/>
      <c r="U25" s="121">
        <v>0.039</v>
      </c>
      <c r="V25" s="141"/>
      <c r="W25" s="121" t="s">
        <v>421</v>
      </c>
      <c r="X25" s="141"/>
      <c r="Y25" s="121" t="s">
        <v>421</v>
      </c>
      <c r="Z25" s="121" t="s">
        <v>421</v>
      </c>
      <c r="AA25" s="121" t="s">
        <v>421</v>
      </c>
      <c r="AB25" s="121" t="s">
        <v>1579</v>
      </c>
      <c r="AC25" s="121" t="s">
        <v>192</v>
      </c>
      <c r="AD25" s="121">
        <v>0.0</v>
      </c>
      <c r="AE25" s="121">
        <v>0.0</v>
      </c>
      <c r="AF25" s="121">
        <v>0.0</v>
      </c>
      <c r="AG25" s="121">
        <v>0.0</v>
      </c>
      <c r="AH25" s="121">
        <v>0.0</v>
      </c>
      <c r="AI25" s="121">
        <v>0.0</v>
      </c>
      <c r="AJ25" s="141"/>
      <c r="AK25" s="272" t="s">
        <v>214</v>
      </c>
      <c r="AL25" s="121" t="s">
        <v>214</v>
      </c>
      <c r="AM25" s="121">
        <v>0.0</v>
      </c>
      <c r="AN25" s="121">
        <v>0.0</v>
      </c>
      <c r="AO25" s="141"/>
      <c r="AP25" s="141"/>
      <c r="AQ25" s="121">
        <v>0.0</v>
      </c>
      <c r="AR25" s="121">
        <v>0.0</v>
      </c>
      <c r="AS25" s="141"/>
      <c r="AT25" s="141"/>
      <c r="AU25" s="141"/>
      <c r="AV25" s="121">
        <v>0.0</v>
      </c>
      <c r="AW25" s="141"/>
      <c r="AX25" s="141"/>
      <c r="AY25" s="141"/>
      <c r="AZ25" s="121">
        <v>13.078</v>
      </c>
      <c r="BA25" s="141"/>
      <c r="BB25" s="121">
        <v>0.0</v>
      </c>
      <c r="BC25" s="141"/>
      <c r="BD25" s="141"/>
      <c r="BE25" s="121" t="s">
        <v>213</v>
      </c>
      <c r="BF25" s="141"/>
      <c r="BG25" s="121" t="s">
        <v>214</v>
      </c>
      <c r="BH25" s="121">
        <v>0.0</v>
      </c>
      <c r="BI25" s="121" t="s">
        <v>214</v>
      </c>
      <c r="BJ25" s="141"/>
      <c r="BK25" s="121" t="s">
        <v>213</v>
      </c>
      <c r="BL25" s="121" t="s">
        <v>214</v>
      </c>
      <c r="BM25" s="265">
        <v>0.0</v>
      </c>
      <c r="BN25" s="121">
        <v>0.0</v>
      </c>
      <c r="BO25" s="141"/>
      <c r="BP25" s="121">
        <v>0.0</v>
      </c>
      <c r="BQ25" s="121">
        <v>0.0</v>
      </c>
      <c r="BR25" s="141"/>
      <c r="BS25" s="121">
        <v>0.0</v>
      </c>
      <c r="BT25" s="141"/>
      <c r="BU25" s="141"/>
      <c r="BV25" s="141"/>
      <c r="BW25" s="121" t="s">
        <v>213</v>
      </c>
      <c r="BX25" s="141"/>
    </row>
    <row r="26">
      <c r="A26" s="173">
        <v>9.0</v>
      </c>
      <c r="B26" s="186" t="s">
        <v>517</v>
      </c>
      <c r="C26" s="5"/>
      <c r="D26" s="5"/>
      <c r="E26" s="6"/>
      <c r="F26" s="267"/>
      <c r="G26" s="141"/>
      <c r="H26" s="278"/>
      <c r="I26" s="141"/>
      <c r="J26" s="141"/>
      <c r="K26" s="279"/>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278"/>
      <c r="BN26" s="141"/>
      <c r="BO26" s="141"/>
      <c r="BP26" s="141"/>
      <c r="BQ26" s="141"/>
      <c r="BR26" s="141"/>
      <c r="BS26" s="141"/>
      <c r="BT26" s="141"/>
      <c r="BU26" s="141"/>
      <c r="BV26" s="121" t="s">
        <v>529</v>
      </c>
      <c r="BW26" s="141"/>
      <c r="BX26" s="141"/>
    </row>
    <row r="27">
      <c r="A27" s="119"/>
      <c r="B27" s="187" t="s">
        <v>527</v>
      </c>
      <c r="C27" s="5"/>
      <c r="D27" s="5"/>
      <c r="E27" s="6"/>
      <c r="F27" s="267" t="s">
        <v>528</v>
      </c>
      <c r="G27" s="121" t="s">
        <v>528</v>
      </c>
      <c r="H27" s="265" t="s">
        <v>528</v>
      </c>
      <c r="I27" s="121" t="s">
        <v>528</v>
      </c>
      <c r="J27" s="121" t="s">
        <v>530</v>
      </c>
      <c r="K27" s="266" t="s">
        <v>529</v>
      </c>
      <c r="L27" s="121" t="s">
        <v>529</v>
      </c>
      <c r="M27" s="141"/>
      <c r="N27" s="121" t="s">
        <v>529</v>
      </c>
      <c r="O27" s="141"/>
      <c r="P27" s="121" t="s">
        <v>3074</v>
      </c>
      <c r="Q27" s="121" t="s">
        <v>530</v>
      </c>
      <c r="R27" s="121" t="s">
        <v>528</v>
      </c>
      <c r="S27" s="121" t="s">
        <v>528</v>
      </c>
      <c r="T27" s="141"/>
      <c r="U27" s="121" t="s">
        <v>528</v>
      </c>
      <c r="V27" s="121" t="s">
        <v>528</v>
      </c>
      <c r="W27" s="121" t="s">
        <v>529</v>
      </c>
      <c r="X27" s="141"/>
      <c r="Y27" s="121" t="s">
        <v>529</v>
      </c>
      <c r="Z27" s="121" t="s">
        <v>540</v>
      </c>
      <c r="AA27" s="121" t="s">
        <v>530</v>
      </c>
      <c r="AB27" s="121" t="s">
        <v>528</v>
      </c>
      <c r="AC27" s="121" t="s">
        <v>530</v>
      </c>
      <c r="AD27" s="121" t="s">
        <v>528</v>
      </c>
      <c r="AE27" s="121" t="s">
        <v>529</v>
      </c>
      <c r="AF27" s="121" t="s">
        <v>529</v>
      </c>
      <c r="AG27" s="121" t="s">
        <v>529</v>
      </c>
      <c r="AH27" s="121" t="s">
        <v>529</v>
      </c>
      <c r="AI27" s="94" t="s">
        <v>529</v>
      </c>
      <c r="AJ27" s="141"/>
      <c r="AK27" s="272" t="s">
        <v>528</v>
      </c>
      <c r="AL27" s="141"/>
      <c r="AM27" s="121" t="s">
        <v>529</v>
      </c>
      <c r="AN27" s="121" t="s">
        <v>532</v>
      </c>
      <c r="AO27" s="141"/>
      <c r="AP27" s="141"/>
      <c r="AQ27" s="121" t="s">
        <v>532</v>
      </c>
      <c r="AR27" s="121">
        <v>0.0</v>
      </c>
      <c r="AS27" s="121" t="s">
        <v>532</v>
      </c>
      <c r="AT27" s="141"/>
      <c r="AU27" s="121" t="s">
        <v>539</v>
      </c>
      <c r="AV27" s="121" t="s">
        <v>532</v>
      </c>
      <c r="AW27" s="121" t="s">
        <v>528</v>
      </c>
      <c r="AX27" s="141"/>
      <c r="AY27" s="141"/>
      <c r="AZ27" s="121" t="s">
        <v>528</v>
      </c>
      <c r="BA27" s="121" t="s">
        <v>528</v>
      </c>
      <c r="BB27" s="121" t="s">
        <v>529</v>
      </c>
      <c r="BC27" s="121" t="s">
        <v>528</v>
      </c>
      <c r="BD27" s="121" t="s">
        <v>528</v>
      </c>
      <c r="BE27" s="121" t="s">
        <v>528</v>
      </c>
      <c r="BF27" s="141"/>
      <c r="BG27" s="121" t="s">
        <v>528</v>
      </c>
      <c r="BH27" s="121" t="s">
        <v>529</v>
      </c>
      <c r="BI27" s="121" t="s">
        <v>528</v>
      </c>
      <c r="BJ27" s="121" t="s">
        <v>529</v>
      </c>
      <c r="BK27" s="121" t="s">
        <v>529</v>
      </c>
      <c r="BL27" s="121" t="s">
        <v>529</v>
      </c>
      <c r="BM27" s="265" t="s">
        <v>529</v>
      </c>
      <c r="BN27" s="121" t="s">
        <v>528</v>
      </c>
      <c r="BO27" s="141"/>
      <c r="BP27" s="121" t="s">
        <v>528</v>
      </c>
      <c r="BQ27" s="121" t="s">
        <v>528</v>
      </c>
      <c r="BR27" s="141"/>
      <c r="BS27" s="121" t="s">
        <v>528</v>
      </c>
      <c r="BT27" s="121" t="s">
        <v>528</v>
      </c>
      <c r="BU27" s="121" t="s">
        <v>528</v>
      </c>
      <c r="BV27" s="121" t="s">
        <v>528</v>
      </c>
      <c r="BW27" s="121" t="s">
        <v>529</v>
      </c>
      <c r="BX27" s="141"/>
    </row>
    <row r="28">
      <c r="A28" s="119"/>
      <c r="B28" s="136" t="s">
        <v>533</v>
      </c>
      <c r="C28" s="5"/>
      <c r="D28" s="5"/>
      <c r="E28" s="6"/>
      <c r="F28" s="267">
        <v>80.0</v>
      </c>
      <c r="G28" s="121">
        <v>71.0</v>
      </c>
      <c r="H28" s="265">
        <v>62.0</v>
      </c>
      <c r="I28" s="121">
        <v>60.0</v>
      </c>
      <c r="J28" s="121">
        <v>55.0</v>
      </c>
      <c r="K28" s="266">
        <v>60.0</v>
      </c>
      <c r="L28" s="121">
        <v>65.0</v>
      </c>
      <c r="M28" s="141"/>
      <c r="N28" s="121">
        <v>62.0</v>
      </c>
      <c r="O28" s="141"/>
      <c r="P28" s="121">
        <v>23.0</v>
      </c>
      <c r="Q28" s="121">
        <v>65.0</v>
      </c>
      <c r="R28" s="121">
        <v>67.0</v>
      </c>
      <c r="S28" s="121" t="s">
        <v>1853</v>
      </c>
      <c r="T28" s="141"/>
      <c r="U28" s="121">
        <v>100.0</v>
      </c>
      <c r="V28" s="121">
        <v>50.0</v>
      </c>
      <c r="W28" s="121">
        <v>55.0</v>
      </c>
      <c r="X28" s="141"/>
      <c r="Y28" s="121">
        <v>60.0</v>
      </c>
      <c r="Z28" s="121">
        <v>63.0</v>
      </c>
      <c r="AA28" s="121">
        <v>60.0</v>
      </c>
      <c r="AB28" s="121">
        <v>75.0</v>
      </c>
      <c r="AC28" s="121">
        <v>61.0</v>
      </c>
      <c r="AD28" s="190">
        <v>0.65</v>
      </c>
      <c r="AE28" s="121">
        <v>50.0</v>
      </c>
      <c r="AF28" s="121">
        <v>70.0</v>
      </c>
      <c r="AG28" s="121">
        <v>30.0</v>
      </c>
      <c r="AH28" s="121">
        <v>50.0</v>
      </c>
      <c r="AI28" s="121">
        <v>75.0</v>
      </c>
      <c r="AJ28" s="141"/>
      <c r="AK28" s="272">
        <v>58.0</v>
      </c>
      <c r="AL28" s="121">
        <v>45.0</v>
      </c>
      <c r="AM28" s="121">
        <v>65.0</v>
      </c>
      <c r="AN28" s="121">
        <v>25.0</v>
      </c>
      <c r="AO28" s="141"/>
      <c r="AP28" s="121">
        <v>39.0</v>
      </c>
      <c r="AQ28" s="121">
        <v>50.0</v>
      </c>
      <c r="AR28" s="121">
        <v>60.0</v>
      </c>
      <c r="AS28" s="141"/>
      <c r="AT28" s="141"/>
      <c r="AU28" s="121">
        <v>25.0</v>
      </c>
      <c r="AV28" s="121">
        <v>55.0</v>
      </c>
      <c r="AW28" s="121">
        <v>30.0</v>
      </c>
      <c r="AX28" s="141"/>
      <c r="AY28" s="141"/>
      <c r="AZ28" s="121">
        <v>90.0</v>
      </c>
      <c r="BA28" s="141"/>
      <c r="BB28" s="121">
        <v>80.0</v>
      </c>
      <c r="BC28" s="121"/>
      <c r="BD28" s="141"/>
      <c r="BE28" s="121">
        <v>18.0</v>
      </c>
      <c r="BF28" s="141"/>
      <c r="BG28" s="121">
        <v>15.0</v>
      </c>
      <c r="BH28" s="121">
        <v>30.0</v>
      </c>
      <c r="BI28" s="121">
        <v>18.0</v>
      </c>
      <c r="BJ28" s="121">
        <v>28.0</v>
      </c>
      <c r="BK28" s="121">
        <v>12.0</v>
      </c>
      <c r="BL28" s="121">
        <v>57.0</v>
      </c>
      <c r="BM28" s="265">
        <v>60.0</v>
      </c>
      <c r="BN28" s="121">
        <v>55.0</v>
      </c>
      <c r="BO28" s="141"/>
      <c r="BP28" s="121">
        <v>20.0</v>
      </c>
      <c r="BQ28" s="121">
        <v>42.0</v>
      </c>
      <c r="BR28" s="141"/>
      <c r="BS28" s="190">
        <v>0.2</v>
      </c>
      <c r="BT28" s="190">
        <v>0.6</v>
      </c>
      <c r="BU28" s="141"/>
      <c r="BV28" s="121">
        <v>60.0</v>
      </c>
      <c r="BW28" s="141"/>
      <c r="BX28" s="141"/>
    </row>
    <row r="29">
      <c r="A29" s="119"/>
      <c r="B29" s="136" t="s">
        <v>535</v>
      </c>
      <c r="C29" s="5"/>
      <c r="D29" s="5"/>
      <c r="E29" s="6"/>
      <c r="F29" s="267">
        <v>52.0</v>
      </c>
      <c r="G29" s="121">
        <v>24.0</v>
      </c>
      <c r="H29" s="265">
        <v>23.0</v>
      </c>
      <c r="I29" s="121">
        <v>20.0</v>
      </c>
      <c r="J29" s="121">
        <v>100.0</v>
      </c>
      <c r="K29" s="266">
        <v>20.0</v>
      </c>
      <c r="L29" s="121">
        <v>80.0</v>
      </c>
      <c r="M29" s="141"/>
      <c r="N29" s="141"/>
      <c r="O29" s="141"/>
      <c r="P29" s="121">
        <v>28.0</v>
      </c>
      <c r="Q29" s="121">
        <v>100.0</v>
      </c>
      <c r="R29" s="121">
        <v>90.0</v>
      </c>
      <c r="S29" s="121" t="s">
        <v>3075</v>
      </c>
      <c r="T29" s="141"/>
      <c r="U29" s="121">
        <v>100.0</v>
      </c>
      <c r="V29" s="141"/>
      <c r="W29" s="121">
        <v>100.0</v>
      </c>
      <c r="X29" s="141"/>
      <c r="Y29" s="121">
        <v>100.0</v>
      </c>
      <c r="Z29" s="121">
        <v>100.0</v>
      </c>
      <c r="AA29" s="121">
        <v>0.0</v>
      </c>
      <c r="AB29" s="121">
        <v>100.0</v>
      </c>
      <c r="AC29" s="121">
        <v>100.0</v>
      </c>
      <c r="AD29" s="121">
        <v>0.0</v>
      </c>
      <c r="AE29" s="121">
        <v>50.0</v>
      </c>
      <c r="AF29" s="121">
        <v>70.0</v>
      </c>
      <c r="AG29" s="121">
        <v>0.0</v>
      </c>
      <c r="AH29" s="121">
        <v>50.0</v>
      </c>
      <c r="AI29" s="121">
        <v>50.0</v>
      </c>
      <c r="AJ29" s="141"/>
      <c r="AK29" s="272">
        <v>55.0</v>
      </c>
      <c r="AL29" s="121">
        <v>50.0</v>
      </c>
      <c r="AM29" s="121">
        <v>60.0</v>
      </c>
      <c r="AN29" s="121">
        <v>0.0</v>
      </c>
      <c r="AO29" s="141"/>
      <c r="AP29" s="141"/>
      <c r="AQ29" s="121">
        <v>25.0</v>
      </c>
      <c r="AR29" s="121">
        <v>35.0</v>
      </c>
      <c r="AS29" s="141"/>
      <c r="AT29" s="141"/>
      <c r="AU29" s="141"/>
      <c r="AV29" s="121">
        <v>30.0</v>
      </c>
      <c r="AW29" s="121">
        <v>0.0</v>
      </c>
      <c r="AX29" s="141"/>
      <c r="AY29" s="141"/>
      <c r="AZ29" s="121">
        <v>100.0</v>
      </c>
      <c r="BA29" s="141"/>
      <c r="BB29" s="121">
        <v>40.0</v>
      </c>
      <c r="BC29" s="121"/>
      <c r="BD29" s="121">
        <v>20.0</v>
      </c>
      <c r="BE29" s="121">
        <v>27.0</v>
      </c>
      <c r="BF29" s="141"/>
      <c r="BG29" s="121">
        <v>25.0</v>
      </c>
      <c r="BH29" s="121">
        <v>18.0</v>
      </c>
      <c r="BI29" s="121">
        <v>27.0</v>
      </c>
      <c r="BJ29" s="121" t="s">
        <v>1579</v>
      </c>
      <c r="BK29" s="121">
        <v>5.0</v>
      </c>
      <c r="BL29" s="121">
        <v>13.0</v>
      </c>
      <c r="BM29" s="265">
        <v>30.0</v>
      </c>
      <c r="BN29" s="121">
        <v>35.0</v>
      </c>
      <c r="BO29" s="141"/>
      <c r="BP29" s="121">
        <v>20.0</v>
      </c>
      <c r="BQ29" s="121">
        <v>20.0</v>
      </c>
      <c r="BR29" s="141"/>
      <c r="BS29" s="190">
        <v>0.25</v>
      </c>
      <c r="BT29" s="190">
        <v>0.6</v>
      </c>
      <c r="BU29" s="141"/>
      <c r="BV29" s="121">
        <v>60.0</v>
      </c>
      <c r="BW29" s="121">
        <v>75.0</v>
      </c>
      <c r="BX29" s="141"/>
    </row>
    <row r="30">
      <c r="A30" s="119"/>
      <c r="B30" s="136" t="s">
        <v>536</v>
      </c>
      <c r="C30" s="5"/>
      <c r="D30" s="5"/>
      <c r="E30" s="6"/>
      <c r="F30" s="267">
        <v>0.0</v>
      </c>
      <c r="G30" s="121">
        <v>2.0</v>
      </c>
      <c r="H30" s="265">
        <v>3.0</v>
      </c>
      <c r="I30" s="121">
        <v>0.0</v>
      </c>
      <c r="J30" s="121">
        <v>5.0</v>
      </c>
      <c r="K30" s="266">
        <v>0.0</v>
      </c>
      <c r="L30" s="121">
        <v>0.0</v>
      </c>
      <c r="M30" s="141"/>
      <c r="N30" s="121">
        <v>1.0</v>
      </c>
      <c r="O30" s="141"/>
      <c r="P30" s="121">
        <v>0.0</v>
      </c>
      <c r="Q30" s="121">
        <v>0.0</v>
      </c>
      <c r="R30" s="141"/>
      <c r="S30" s="121">
        <v>0.0</v>
      </c>
      <c r="T30" s="141"/>
      <c r="U30" s="121">
        <v>0.0</v>
      </c>
      <c r="V30" s="121">
        <v>0.0</v>
      </c>
      <c r="W30" s="121">
        <v>0.0</v>
      </c>
      <c r="X30" s="141"/>
      <c r="Y30" s="121">
        <v>0.0</v>
      </c>
      <c r="Z30" s="121">
        <v>0.0</v>
      </c>
      <c r="AA30" s="121">
        <v>0.0</v>
      </c>
      <c r="AB30" s="121">
        <v>0.0</v>
      </c>
      <c r="AC30" s="121">
        <v>0.0</v>
      </c>
      <c r="AD30" s="121">
        <v>0.0</v>
      </c>
      <c r="AE30" s="121">
        <v>0.0</v>
      </c>
      <c r="AF30" s="121">
        <v>0.0</v>
      </c>
      <c r="AG30" s="141"/>
      <c r="AH30" s="121">
        <v>0.0</v>
      </c>
      <c r="AI30" s="121">
        <v>0.0</v>
      </c>
      <c r="AJ30" s="141"/>
      <c r="AK30" s="272">
        <v>0.0</v>
      </c>
      <c r="AL30" s="121">
        <v>0.0</v>
      </c>
      <c r="AM30" s="121">
        <v>0.0</v>
      </c>
      <c r="AN30" s="141"/>
      <c r="AO30" s="141"/>
      <c r="AP30" s="141"/>
      <c r="AQ30" s="121">
        <v>0.0</v>
      </c>
      <c r="AR30" s="121">
        <v>0.0</v>
      </c>
      <c r="AS30" s="121">
        <v>0.0</v>
      </c>
      <c r="AT30" s="141"/>
      <c r="AU30" s="121">
        <v>0.0</v>
      </c>
      <c r="AV30" s="121">
        <v>0.0</v>
      </c>
      <c r="AW30" s="121">
        <v>30.0</v>
      </c>
      <c r="AX30" s="141"/>
      <c r="AY30" s="141"/>
      <c r="AZ30" s="121">
        <v>0.0</v>
      </c>
      <c r="BA30" s="141"/>
      <c r="BB30" s="121">
        <v>0.0</v>
      </c>
      <c r="BC30" s="121">
        <v>0.0</v>
      </c>
      <c r="BD30" s="141"/>
      <c r="BE30" s="121">
        <v>0.0</v>
      </c>
      <c r="BF30" s="141"/>
      <c r="BG30" s="121">
        <v>0.0</v>
      </c>
      <c r="BH30" s="121">
        <v>0.0</v>
      </c>
      <c r="BI30" s="121">
        <v>0.0</v>
      </c>
      <c r="BJ30" s="121" t="s">
        <v>1579</v>
      </c>
      <c r="BK30" s="121">
        <v>0.0</v>
      </c>
      <c r="BL30" s="121">
        <v>0.0</v>
      </c>
      <c r="BM30" s="265">
        <v>0.0</v>
      </c>
      <c r="BN30" s="121">
        <v>0.0</v>
      </c>
      <c r="BO30" s="141"/>
      <c r="BP30" s="121">
        <v>0.0</v>
      </c>
      <c r="BQ30" s="121">
        <v>0.0</v>
      </c>
      <c r="BR30" s="141"/>
      <c r="BS30" s="121">
        <v>0.0</v>
      </c>
      <c r="BT30" s="121">
        <v>0.0</v>
      </c>
      <c r="BU30" s="121">
        <v>0.0</v>
      </c>
      <c r="BV30" s="121">
        <v>5.0</v>
      </c>
      <c r="BW30" s="121" t="s">
        <v>532</v>
      </c>
      <c r="BX30" s="141"/>
    </row>
    <row r="31">
      <c r="A31" s="119"/>
      <c r="B31" s="136" t="s">
        <v>537</v>
      </c>
      <c r="C31" s="5"/>
      <c r="D31" s="5"/>
      <c r="E31" s="6"/>
      <c r="F31" s="267">
        <v>0.0</v>
      </c>
      <c r="G31" s="121">
        <v>5.0</v>
      </c>
      <c r="H31" s="265">
        <v>2.0</v>
      </c>
      <c r="I31" s="121">
        <v>0.0</v>
      </c>
      <c r="J31" s="121">
        <v>2.0</v>
      </c>
      <c r="K31" s="266">
        <v>0.0</v>
      </c>
      <c r="L31" s="121">
        <v>0.0</v>
      </c>
      <c r="M31" s="141"/>
      <c r="N31" s="141"/>
      <c r="O31" s="141"/>
      <c r="P31" s="121">
        <v>0.0</v>
      </c>
      <c r="Q31" s="121">
        <v>0.0</v>
      </c>
      <c r="R31" s="141"/>
      <c r="S31" s="121">
        <v>0.0</v>
      </c>
      <c r="T31" s="141"/>
      <c r="U31" s="121">
        <v>0.0</v>
      </c>
      <c r="V31" s="121">
        <v>0.0</v>
      </c>
      <c r="W31" s="121">
        <v>0.0</v>
      </c>
      <c r="X31" s="141"/>
      <c r="Y31" s="121">
        <v>0.0</v>
      </c>
      <c r="Z31" s="121">
        <v>0.0</v>
      </c>
      <c r="AA31" s="121">
        <v>0.0</v>
      </c>
      <c r="AB31" s="121">
        <v>0.0</v>
      </c>
      <c r="AC31" s="121">
        <v>0.0</v>
      </c>
      <c r="AD31" s="121">
        <v>0.0</v>
      </c>
      <c r="AE31" s="121">
        <v>0.0</v>
      </c>
      <c r="AF31" s="121">
        <v>0.0</v>
      </c>
      <c r="AG31" s="141"/>
      <c r="AH31" s="121">
        <v>0.0</v>
      </c>
      <c r="AI31" s="121">
        <v>0.0</v>
      </c>
      <c r="AJ31" s="141"/>
      <c r="AK31" s="272">
        <v>0.0</v>
      </c>
      <c r="AL31" s="121">
        <v>0.0</v>
      </c>
      <c r="AM31" s="121">
        <v>0.0</v>
      </c>
      <c r="AN31" s="141"/>
      <c r="AO31" s="141"/>
      <c r="AP31" s="141"/>
      <c r="AQ31" s="121">
        <v>0.0</v>
      </c>
      <c r="AR31" s="121">
        <v>0.0</v>
      </c>
      <c r="AS31" s="121">
        <v>0.0</v>
      </c>
      <c r="AT31" s="141"/>
      <c r="AU31" s="121">
        <v>0.0</v>
      </c>
      <c r="AV31" s="121">
        <v>0.0</v>
      </c>
      <c r="AW31" s="121">
        <v>50.0</v>
      </c>
      <c r="AX31" s="141"/>
      <c r="AY31" s="141"/>
      <c r="AZ31" s="121">
        <v>0.0</v>
      </c>
      <c r="BA31" s="141"/>
      <c r="BB31" s="121">
        <v>0.0</v>
      </c>
      <c r="BC31" s="141"/>
      <c r="BD31" s="141"/>
      <c r="BE31" s="121">
        <v>0.0</v>
      </c>
      <c r="BF31" s="141"/>
      <c r="BG31" s="121">
        <v>0.0</v>
      </c>
      <c r="BH31" s="121">
        <v>0.0</v>
      </c>
      <c r="BI31" s="121">
        <v>0.0</v>
      </c>
      <c r="BJ31" s="121" t="s">
        <v>1579</v>
      </c>
      <c r="BK31" s="121">
        <v>0.0</v>
      </c>
      <c r="BL31" s="121">
        <v>0.0</v>
      </c>
      <c r="BM31" s="265">
        <v>0.0</v>
      </c>
      <c r="BN31" s="121">
        <v>0.0</v>
      </c>
      <c r="BO31" s="141"/>
      <c r="BP31" s="121">
        <v>0.0</v>
      </c>
      <c r="BQ31" s="121">
        <v>0.0</v>
      </c>
      <c r="BR31" s="141"/>
      <c r="BS31" s="121">
        <v>0.0</v>
      </c>
      <c r="BT31" s="121">
        <v>0.0</v>
      </c>
      <c r="BU31" s="121">
        <v>0.0</v>
      </c>
      <c r="BV31" s="121">
        <v>5.0</v>
      </c>
      <c r="BW31" s="121" t="s">
        <v>532</v>
      </c>
      <c r="BX31" s="141"/>
    </row>
    <row r="32">
      <c r="A32" s="119"/>
      <c r="B32" s="136" t="s">
        <v>538</v>
      </c>
      <c r="C32" s="5"/>
      <c r="D32" s="5"/>
      <c r="E32" s="6"/>
      <c r="F32" s="267" t="s">
        <v>528</v>
      </c>
      <c r="G32" s="121" t="s">
        <v>528</v>
      </c>
      <c r="H32" s="265" t="s">
        <v>539</v>
      </c>
      <c r="I32" s="121" t="s">
        <v>529</v>
      </c>
      <c r="J32" s="121" t="s">
        <v>540</v>
      </c>
      <c r="K32" s="266" t="s">
        <v>529</v>
      </c>
      <c r="L32" s="121" t="s">
        <v>529</v>
      </c>
      <c r="M32" s="141"/>
      <c r="N32" s="141"/>
      <c r="O32" s="141"/>
      <c r="P32" s="121" t="s">
        <v>528</v>
      </c>
      <c r="Q32" s="121" t="s">
        <v>530</v>
      </c>
      <c r="R32" s="141"/>
      <c r="S32" s="121" t="s">
        <v>532</v>
      </c>
      <c r="T32" s="141"/>
      <c r="U32" s="121" t="s">
        <v>528</v>
      </c>
      <c r="V32" s="141"/>
      <c r="W32" s="121" t="s">
        <v>529</v>
      </c>
      <c r="X32" s="141"/>
      <c r="Y32" s="121" t="s">
        <v>529</v>
      </c>
      <c r="Z32" s="121" t="s">
        <v>540</v>
      </c>
      <c r="AA32" s="121" t="s">
        <v>540</v>
      </c>
      <c r="AB32" s="121" t="s">
        <v>528</v>
      </c>
      <c r="AC32" s="121" t="s">
        <v>530</v>
      </c>
      <c r="AD32" s="121" t="s">
        <v>528</v>
      </c>
      <c r="AE32" s="121" t="s">
        <v>529</v>
      </c>
      <c r="AF32" s="121" t="s">
        <v>529</v>
      </c>
      <c r="AG32" s="121" t="s">
        <v>529</v>
      </c>
      <c r="AH32" s="121" t="s">
        <v>529</v>
      </c>
      <c r="AI32" s="121" t="s">
        <v>529</v>
      </c>
      <c r="AJ32" s="141"/>
      <c r="AK32" s="272" t="s">
        <v>528</v>
      </c>
      <c r="AL32" s="121" t="s">
        <v>528</v>
      </c>
      <c r="AM32" s="121" t="s">
        <v>532</v>
      </c>
      <c r="AN32" s="121" t="s">
        <v>532</v>
      </c>
      <c r="AO32" s="141"/>
      <c r="AP32" s="121" t="s">
        <v>528</v>
      </c>
      <c r="AQ32" s="121" t="s">
        <v>532</v>
      </c>
      <c r="AR32" s="121" t="s">
        <v>539</v>
      </c>
      <c r="AS32" s="121" t="s">
        <v>532</v>
      </c>
      <c r="AT32" s="141"/>
      <c r="AU32" s="121" t="s">
        <v>528</v>
      </c>
      <c r="AV32" s="121" t="s">
        <v>529</v>
      </c>
      <c r="AW32" s="121" t="s">
        <v>529</v>
      </c>
      <c r="AX32" s="141"/>
      <c r="AY32" s="141"/>
      <c r="AZ32" s="121" t="s">
        <v>528</v>
      </c>
      <c r="BA32" s="121" t="s">
        <v>528</v>
      </c>
      <c r="BB32" s="121" t="s">
        <v>529</v>
      </c>
      <c r="BC32" s="121" t="s">
        <v>528</v>
      </c>
      <c r="BD32" s="121" t="s">
        <v>528</v>
      </c>
      <c r="BE32" s="121" t="s">
        <v>3076</v>
      </c>
      <c r="BF32" s="141"/>
      <c r="BG32" s="121" t="s">
        <v>539</v>
      </c>
      <c r="BH32" s="121">
        <v>0.0</v>
      </c>
      <c r="BI32" s="121" t="s">
        <v>539</v>
      </c>
      <c r="BJ32" s="141"/>
      <c r="BK32" s="121" t="s">
        <v>532</v>
      </c>
      <c r="BL32" s="121" t="s">
        <v>532</v>
      </c>
      <c r="BM32" s="265" t="s">
        <v>532</v>
      </c>
      <c r="BN32" s="121" t="s">
        <v>532</v>
      </c>
      <c r="BO32" s="141"/>
      <c r="BP32" s="141"/>
      <c r="BQ32" s="121" t="s">
        <v>528</v>
      </c>
      <c r="BR32" s="141"/>
      <c r="BS32" s="121" t="s">
        <v>528</v>
      </c>
      <c r="BT32" s="121" t="s">
        <v>532</v>
      </c>
      <c r="BU32" s="121" t="s">
        <v>532</v>
      </c>
      <c r="BV32" s="141"/>
      <c r="BW32" s="121" t="s">
        <v>528</v>
      </c>
      <c r="BX32" s="141"/>
    </row>
    <row r="33">
      <c r="A33" s="119"/>
      <c r="B33" s="136" t="s">
        <v>541</v>
      </c>
      <c r="C33" s="5"/>
      <c r="D33" s="5"/>
      <c r="E33" s="6"/>
      <c r="F33" s="267">
        <v>80.0</v>
      </c>
      <c r="G33" s="121">
        <v>20.0</v>
      </c>
      <c r="H33" s="265">
        <v>30.0</v>
      </c>
      <c r="I33" s="121">
        <v>0.0</v>
      </c>
      <c r="J33" s="121">
        <v>0.0</v>
      </c>
      <c r="K33" s="266">
        <v>20.0</v>
      </c>
      <c r="L33" s="121">
        <v>0.0</v>
      </c>
      <c r="M33" s="141"/>
      <c r="N33" s="141"/>
      <c r="O33" s="141"/>
      <c r="P33" s="121">
        <v>2.0</v>
      </c>
      <c r="Q33" s="121">
        <v>90.0</v>
      </c>
      <c r="R33" s="141"/>
      <c r="S33" s="121">
        <v>0.0</v>
      </c>
      <c r="T33" s="141"/>
      <c r="U33" s="121">
        <v>100.0</v>
      </c>
      <c r="V33" s="141"/>
      <c r="W33" s="121">
        <v>100.0</v>
      </c>
      <c r="X33" s="141"/>
      <c r="Y33" s="121" t="s">
        <v>421</v>
      </c>
      <c r="Z33" s="141"/>
      <c r="AA33" s="121" t="s">
        <v>421</v>
      </c>
      <c r="AB33" s="121" t="s">
        <v>1579</v>
      </c>
      <c r="AC33" s="121">
        <v>90.0</v>
      </c>
      <c r="AD33" s="121">
        <v>100.0</v>
      </c>
      <c r="AE33" s="141"/>
      <c r="AF33" s="121">
        <v>70.0</v>
      </c>
      <c r="AG33" s="121">
        <v>40.0</v>
      </c>
      <c r="AH33" s="141"/>
      <c r="AI33" s="121">
        <v>70.0</v>
      </c>
      <c r="AJ33" s="141"/>
      <c r="AK33" s="272">
        <v>70.0</v>
      </c>
      <c r="AL33" s="121">
        <v>70.0</v>
      </c>
      <c r="AM33" s="121">
        <v>0.0</v>
      </c>
      <c r="AN33" s="121">
        <v>20.0</v>
      </c>
      <c r="AO33" s="141"/>
      <c r="AP33" s="121">
        <v>80.0</v>
      </c>
      <c r="AQ33" s="121">
        <v>0.0</v>
      </c>
      <c r="AR33" s="141"/>
      <c r="AS33" s="141"/>
      <c r="AT33" s="141"/>
      <c r="AU33" s="121">
        <v>20.0</v>
      </c>
      <c r="AV33" s="121">
        <v>30.0</v>
      </c>
      <c r="AW33" s="121">
        <v>45.0</v>
      </c>
      <c r="AX33" s="141"/>
      <c r="AY33" s="141"/>
      <c r="AZ33" s="121">
        <v>100.0</v>
      </c>
      <c r="BA33" s="141"/>
      <c r="BB33" s="121">
        <v>100.0</v>
      </c>
      <c r="BC33" s="121"/>
      <c r="BD33" s="121">
        <v>20.0</v>
      </c>
      <c r="BE33" s="141"/>
      <c r="BF33" s="141"/>
      <c r="BG33" s="121">
        <v>0.0</v>
      </c>
      <c r="BH33" s="121">
        <v>7.0</v>
      </c>
      <c r="BI33" s="121">
        <v>0.0</v>
      </c>
      <c r="BJ33" s="141"/>
      <c r="BK33" s="121">
        <v>10.0</v>
      </c>
      <c r="BL33" s="121">
        <v>0.0</v>
      </c>
      <c r="BM33" s="265">
        <v>0.0</v>
      </c>
      <c r="BN33" s="121">
        <v>0.0</v>
      </c>
      <c r="BO33" s="141"/>
      <c r="BP33" s="121">
        <v>60.0</v>
      </c>
      <c r="BQ33" s="121">
        <v>50.0</v>
      </c>
      <c r="BR33" s="141"/>
      <c r="BS33" s="121">
        <v>60.0</v>
      </c>
      <c r="BT33" s="121" t="s">
        <v>214</v>
      </c>
      <c r="BU33" s="121">
        <v>0.0</v>
      </c>
      <c r="BV33" s="121">
        <v>60.0</v>
      </c>
      <c r="BW33" s="121">
        <v>100.0</v>
      </c>
      <c r="BX33" s="141"/>
    </row>
    <row r="34">
      <c r="A34" s="119"/>
      <c r="B34" s="158" t="s">
        <v>542</v>
      </c>
      <c r="C34" s="5"/>
      <c r="D34" s="5"/>
      <c r="E34" s="6"/>
      <c r="F34" s="267"/>
      <c r="G34" s="121" t="s">
        <v>3077</v>
      </c>
      <c r="H34" s="278"/>
      <c r="I34" s="121"/>
      <c r="J34" s="141"/>
      <c r="K34" s="266" t="s">
        <v>529</v>
      </c>
      <c r="L34" s="121" t="s">
        <v>528</v>
      </c>
      <c r="M34" s="141"/>
      <c r="N34" s="141"/>
      <c r="O34" s="141"/>
      <c r="P34" s="121"/>
      <c r="Q34" s="121" t="s">
        <v>530</v>
      </c>
      <c r="R34" s="141"/>
      <c r="S34" s="141"/>
      <c r="T34" s="141"/>
      <c r="U34" s="141"/>
      <c r="V34" s="141"/>
      <c r="W34" s="121" t="s">
        <v>529</v>
      </c>
      <c r="X34" s="141"/>
      <c r="Y34" s="141"/>
      <c r="Z34" s="121" t="s">
        <v>530</v>
      </c>
      <c r="AA34" s="141"/>
      <c r="AB34" s="141"/>
      <c r="AC34" s="121" t="s">
        <v>530</v>
      </c>
      <c r="AD34" s="121">
        <v>0.0</v>
      </c>
      <c r="AE34" s="141"/>
      <c r="AF34" s="121">
        <v>82.0</v>
      </c>
      <c r="AG34" s="141"/>
      <c r="AH34" s="141"/>
      <c r="AI34" s="121">
        <v>126.0</v>
      </c>
      <c r="AJ34" s="141"/>
      <c r="AK34" s="68" t="s">
        <v>3078</v>
      </c>
      <c r="AL34" s="68" t="s">
        <v>3078</v>
      </c>
      <c r="AM34" s="121" t="s">
        <v>3079</v>
      </c>
      <c r="AN34" s="121" t="s">
        <v>3080</v>
      </c>
      <c r="AO34" s="141"/>
      <c r="AP34" s="141"/>
      <c r="AQ34" s="121" t="s">
        <v>3079</v>
      </c>
      <c r="AR34" s="121" t="s">
        <v>3079</v>
      </c>
      <c r="AS34" s="141"/>
      <c r="AT34" s="141"/>
      <c r="AU34" s="141"/>
      <c r="AV34" s="141"/>
      <c r="AW34" s="141"/>
      <c r="AX34" s="141"/>
      <c r="AY34" s="141"/>
      <c r="AZ34" s="121" t="s">
        <v>528</v>
      </c>
      <c r="BA34" s="121"/>
      <c r="BB34" s="141"/>
      <c r="BC34" s="121" t="s">
        <v>528</v>
      </c>
      <c r="BD34" s="141"/>
      <c r="BE34" s="141"/>
      <c r="BF34" s="141"/>
      <c r="BG34" s="121" t="s">
        <v>528</v>
      </c>
      <c r="BH34" s="121" t="s">
        <v>529</v>
      </c>
      <c r="BI34" s="121" t="s">
        <v>528</v>
      </c>
      <c r="BJ34" s="121" t="s">
        <v>529</v>
      </c>
      <c r="BK34" s="121" t="s">
        <v>529</v>
      </c>
      <c r="BL34" s="121" t="s">
        <v>529</v>
      </c>
      <c r="BM34" s="265" t="s">
        <v>529</v>
      </c>
      <c r="BN34" s="121" t="s">
        <v>528</v>
      </c>
      <c r="BO34" s="141"/>
      <c r="BP34" s="121"/>
      <c r="BQ34" s="121" t="s">
        <v>528</v>
      </c>
      <c r="BR34" s="141"/>
      <c r="BS34" s="141"/>
      <c r="BT34" s="141"/>
      <c r="BU34" s="141"/>
      <c r="BV34" s="141"/>
      <c r="BW34" s="141"/>
      <c r="BX34" s="141"/>
    </row>
    <row r="35" ht="53.25" customHeight="1">
      <c r="A35" s="119"/>
      <c r="B35" s="136" t="s">
        <v>544</v>
      </c>
      <c r="C35" s="5"/>
      <c r="D35" s="5"/>
      <c r="E35" s="6"/>
      <c r="F35" s="267" t="s">
        <v>528</v>
      </c>
      <c r="G35" s="121" t="s">
        <v>528</v>
      </c>
      <c r="H35" s="265" t="s">
        <v>528</v>
      </c>
      <c r="I35" s="121" t="s">
        <v>528</v>
      </c>
      <c r="J35" s="121" t="s">
        <v>530</v>
      </c>
      <c r="K35" s="266" t="s">
        <v>529</v>
      </c>
      <c r="L35" s="121" t="s">
        <v>529</v>
      </c>
      <c r="M35" s="141"/>
      <c r="N35" s="121" t="s">
        <v>529</v>
      </c>
      <c r="O35" s="141"/>
      <c r="P35" s="121" t="s">
        <v>528</v>
      </c>
      <c r="Q35" s="121" t="s">
        <v>530</v>
      </c>
      <c r="R35" s="141"/>
      <c r="S35" s="121" t="s">
        <v>529</v>
      </c>
      <c r="T35" s="141"/>
      <c r="U35" s="121" t="s">
        <v>528</v>
      </c>
      <c r="V35" s="141"/>
      <c r="W35" s="121" t="s">
        <v>529</v>
      </c>
      <c r="X35" s="141"/>
      <c r="Y35" s="121" t="s">
        <v>528</v>
      </c>
      <c r="Z35" s="121" t="s">
        <v>530</v>
      </c>
      <c r="AA35" s="121" t="s">
        <v>530</v>
      </c>
      <c r="AB35" s="121" t="s">
        <v>528</v>
      </c>
      <c r="AC35" s="121" t="s">
        <v>530</v>
      </c>
      <c r="AD35" s="121">
        <v>0.0</v>
      </c>
      <c r="AE35" s="121" t="s">
        <v>529</v>
      </c>
      <c r="AF35" s="121" t="s">
        <v>529</v>
      </c>
      <c r="AG35" s="121" t="s">
        <v>529</v>
      </c>
      <c r="AH35" s="121" t="s">
        <v>529</v>
      </c>
      <c r="AI35" s="94" t="s">
        <v>529</v>
      </c>
      <c r="AJ35" s="141"/>
      <c r="AK35" s="272" t="s">
        <v>528</v>
      </c>
      <c r="AL35" s="121" t="s">
        <v>3078</v>
      </c>
      <c r="AM35" s="121" t="s">
        <v>529</v>
      </c>
      <c r="AN35" s="121" t="s">
        <v>529</v>
      </c>
      <c r="AO35" s="141"/>
      <c r="AP35" s="121" t="s">
        <v>528</v>
      </c>
      <c r="AQ35" s="121" t="s">
        <v>529</v>
      </c>
      <c r="AR35" s="121" t="s">
        <v>528</v>
      </c>
      <c r="AS35" s="121" t="s">
        <v>529</v>
      </c>
      <c r="AT35" s="141"/>
      <c r="AU35" s="121" t="s">
        <v>528</v>
      </c>
      <c r="AV35" s="121" t="s">
        <v>530</v>
      </c>
      <c r="AW35" s="121" t="s">
        <v>528</v>
      </c>
      <c r="AX35" s="141"/>
      <c r="AY35" s="141"/>
      <c r="AZ35" s="121" t="s">
        <v>528</v>
      </c>
      <c r="BA35" s="121" t="s">
        <v>539</v>
      </c>
      <c r="BB35" s="121" t="s">
        <v>529</v>
      </c>
      <c r="BC35" s="121" t="s">
        <v>528</v>
      </c>
      <c r="BD35" s="121" t="s">
        <v>540</v>
      </c>
      <c r="BE35" s="121" t="s">
        <v>529</v>
      </c>
      <c r="BF35" s="121"/>
      <c r="BG35" s="121" t="s">
        <v>528</v>
      </c>
      <c r="BH35" s="121" t="s">
        <v>528</v>
      </c>
      <c r="BI35" s="121" t="s">
        <v>528</v>
      </c>
      <c r="BJ35" s="121" t="s">
        <v>529</v>
      </c>
      <c r="BK35" s="121" t="s">
        <v>529</v>
      </c>
      <c r="BL35" s="121" t="s">
        <v>529</v>
      </c>
      <c r="BM35" s="265" t="s">
        <v>529</v>
      </c>
      <c r="BN35" s="121" t="s">
        <v>528</v>
      </c>
      <c r="BO35" s="141"/>
      <c r="BP35" s="121" t="s">
        <v>528</v>
      </c>
      <c r="BQ35" s="121" t="s">
        <v>528</v>
      </c>
      <c r="BR35" s="141"/>
      <c r="BS35" s="121" t="s">
        <v>528</v>
      </c>
      <c r="BT35" s="121" t="s">
        <v>528</v>
      </c>
      <c r="BU35" s="121" t="s">
        <v>529</v>
      </c>
      <c r="BV35" s="121" t="s">
        <v>529</v>
      </c>
      <c r="BW35" s="121" t="s">
        <v>528</v>
      </c>
      <c r="BX35" s="141"/>
    </row>
    <row r="36">
      <c r="A36" s="119"/>
      <c r="B36" s="136" t="s">
        <v>548</v>
      </c>
      <c r="C36" s="5"/>
      <c r="D36" s="5"/>
      <c r="E36" s="6"/>
      <c r="F36" s="267">
        <v>15.0</v>
      </c>
      <c r="G36" s="121">
        <v>16.0</v>
      </c>
      <c r="H36" s="265">
        <v>22.0</v>
      </c>
      <c r="I36" s="121">
        <v>20.0</v>
      </c>
      <c r="J36" s="121">
        <v>20.0</v>
      </c>
      <c r="K36" s="266">
        <v>13.0</v>
      </c>
      <c r="L36" s="121">
        <v>15.0</v>
      </c>
      <c r="M36" s="141"/>
      <c r="N36" s="121">
        <v>16.0</v>
      </c>
      <c r="O36" s="141"/>
      <c r="P36" s="121">
        <v>14.0</v>
      </c>
      <c r="Q36" s="121">
        <v>13.0</v>
      </c>
      <c r="R36" s="141"/>
      <c r="S36" s="121">
        <v>13.0</v>
      </c>
      <c r="T36" s="121">
        <v>15.0</v>
      </c>
      <c r="U36" s="121">
        <v>15.0</v>
      </c>
      <c r="V36" s="121">
        <v>8.0</v>
      </c>
      <c r="W36" s="121">
        <v>14.0</v>
      </c>
      <c r="X36" s="141"/>
      <c r="Y36" s="121">
        <v>15.0</v>
      </c>
      <c r="Z36" s="121">
        <v>17.0</v>
      </c>
      <c r="AA36" s="121">
        <v>13.0</v>
      </c>
      <c r="AB36" s="121">
        <v>13.0</v>
      </c>
      <c r="AC36" s="121">
        <v>13.0</v>
      </c>
      <c r="AD36" s="121">
        <v>0.0</v>
      </c>
      <c r="AE36" s="121">
        <v>14.0</v>
      </c>
      <c r="AF36" s="121">
        <v>20.0</v>
      </c>
      <c r="AG36" s="121">
        <v>20.0</v>
      </c>
      <c r="AH36" s="121">
        <v>17.0</v>
      </c>
      <c r="AI36" s="121">
        <v>15.0</v>
      </c>
      <c r="AJ36" s="141"/>
      <c r="AK36" s="272">
        <v>14.0</v>
      </c>
      <c r="AL36" s="121">
        <v>15.0</v>
      </c>
      <c r="AM36" s="121">
        <v>13.0</v>
      </c>
      <c r="AN36" s="121">
        <v>13.0</v>
      </c>
      <c r="AO36" s="141"/>
      <c r="AP36" s="121">
        <v>13.0</v>
      </c>
      <c r="AQ36" s="121">
        <v>17.0</v>
      </c>
      <c r="AR36" s="121">
        <v>21.0</v>
      </c>
      <c r="AS36" s="121">
        <v>13.0</v>
      </c>
      <c r="AT36" s="141"/>
      <c r="AU36" s="121">
        <v>14.0</v>
      </c>
      <c r="AV36" s="121">
        <v>14.0</v>
      </c>
      <c r="AW36" s="121">
        <v>16.0</v>
      </c>
      <c r="AX36" s="141"/>
      <c r="AY36" s="141"/>
      <c r="AZ36" s="121">
        <v>23.0</v>
      </c>
      <c r="BA36" s="141"/>
      <c r="BB36" s="121">
        <v>13.0</v>
      </c>
      <c r="BC36" s="121">
        <v>14.0</v>
      </c>
      <c r="BD36" s="121" t="s">
        <v>421</v>
      </c>
      <c r="BE36" s="121">
        <v>18.0</v>
      </c>
      <c r="BF36" s="141"/>
      <c r="BG36" s="121">
        <v>13.0</v>
      </c>
      <c r="BH36" s="121">
        <v>13.0</v>
      </c>
      <c r="BI36" s="121">
        <v>13.0</v>
      </c>
      <c r="BJ36" s="121">
        <v>15.0</v>
      </c>
      <c r="BK36" s="121">
        <v>15.0</v>
      </c>
      <c r="BL36" s="121">
        <v>14.0</v>
      </c>
      <c r="BM36" s="265">
        <v>18.0</v>
      </c>
      <c r="BN36" s="121">
        <v>20.0</v>
      </c>
      <c r="BO36" s="141"/>
      <c r="BP36" s="121">
        <v>13.0</v>
      </c>
      <c r="BQ36" s="121">
        <v>20.0</v>
      </c>
      <c r="BR36" s="141"/>
      <c r="BS36" s="121">
        <v>16.0</v>
      </c>
      <c r="BT36" s="121">
        <v>13.0</v>
      </c>
      <c r="BU36" s="121">
        <v>13.0</v>
      </c>
      <c r="BV36" s="121">
        <v>13.0</v>
      </c>
      <c r="BW36" s="121">
        <v>16.0</v>
      </c>
      <c r="BX36" s="141"/>
    </row>
    <row r="37">
      <c r="A37" s="119"/>
      <c r="B37" s="136" t="s">
        <v>549</v>
      </c>
      <c r="C37" s="5"/>
      <c r="D37" s="5"/>
      <c r="E37" s="6"/>
      <c r="F37" s="267">
        <v>3850.0</v>
      </c>
      <c r="G37" s="121">
        <v>4322.0</v>
      </c>
      <c r="H37" s="265">
        <v>8500.0</v>
      </c>
      <c r="I37" s="121">
        <v>4255.0</v>
      </c>
      <c r="J37" s="121">
        <v>11985.0</v>
      </c>
      <c r="K37" s="266">
        <v>4460.0</v>
      </c>
      <c r="L37" s="121">
        <v>5030.0</v>
      </c>
      <c r="M37" s="141"/>
      <c r="N37" s="121">
        <v>4798.0</v>
      </c>
      <c r="O37" s="141"/>
      <c r="P37" s="121">
        <v>5774.0</v>
      </c>
      <c r="Q37" s="121">
        <v>1920.0</v>
      </c>
      <c r="R37" s="141"/>
      <c r="S37" s="121">
        <v>2840.0</v>
      </c>
      <c r="T37" s="121">
        <v>4684.0</v>
      </c>
      <c r="U37" s="121">
        <v>5400.0</v>
      </c>
      <c r="V37" s="121">
        <v>4000.0</v>
      </c>
      <c r="W37" s="121">
        <v>3150.0</v>
      </c>
      <c r="X37" s="141"/>
      <c r="Y37" s="121">
        <v>2876.0</v>
      </c>
      <c r="Z37" s="121">
        <v>3100.0</v>
      </c>
      <c r="AA37" s="121">
        <v>3250.0</v>
      </c>
      <c r="AB37" s="121">
        <v>3682.0</v>
      </c>
      <c r="AC37" s="121">
        <v>2862.0</v>
      </c>
      <c r="AD37" s="121">
        <v>0.0</v>
      </c>
      <c r="AE37" s="121">
        <v>4235.0</v>
      </c>
      <c r="AF37" s="121">
        <v>8411.0</v>
      </c>
      <c r="AG37" s="121">
        <v>7580.0</v>
      </c>
      <c r="AH37" s="121"/>
      <c r="AI37" s="280">
        <v>4725.0</v>
      </c>
      <c r="AJ37" s="141"/>
      <c r="AK37" s="272">
        <v>2820.0</v>
      </c>
      <c r="AL37" s="121">
        <v>5750.0</v>
      </c>
      <c r="AM37" s="121">
        <v>3083.0</v>
      </c>
      <c r="AN37" s="121">
        <v>3934.0</v>
      </c>
      <c r="AO37" s="141"/>
      <c r="AP37" s="121">
        <v>2389.0</v>
      </c>
      <c r="AQ37" s="121">
        <v>2600.0</v>
      </c>
      <c r="AR37" s="121">
        <v>3500.0</v>
      </c>
      <c r="AS37" s="141"/>
      <c r="AT37" s="141"/>
      <c r="AU37" s="121">
        <v>1000.0</v>
      </c>
      <c r="AV37" s="121">
        <v>3200.0</v>
      </c>
      <c r="AW37" s="121">
        <v>4900.0</v>
      </c>
      <c r="AX37" s="141"/>
      <c r="AY37" s="141"/>
      <c r="AZ37" s="121">
        <v>11190.0</v>
      </c>
      <c r="BA37" s="141"/>
      <c r="BB37" s="121">
        <v>3000.0</v>
      </c>
      <c r="BC37" s="121">
        <v>4372.0</v>
      </c>
      <c r="BD37" s="121" t="s">
        <v>421</v>
      </c>
      <c r="BE37" s="121">
        <v>1750.0</v>
      </c>
      <c r="BF37" s="141"/>
      <c r="BG37" s="121">
        <v>2150.0</v>
      </c>
      <c r="BH37" s="121">
        <v>1257.0</v>
      </c>
      <c r="BI37" s="121">
        <v>3226.0</v>
      </c>
      <c r="BJ37" s="121">
        <v>2500.0</v>
      </c>
      <c r="BK37" s="121">
        <v>6425.0</v>
      </c>
      <c r="BL37" s="121">
        <v>3726.0</v>
      </c>
      <c r="BM37" s="265">
        <v>6064.0</v>
      </c>
      <c r="BN37" s="121">
        <v>6225.0</v>
      </c>
      <c r="BO37" s="141"/>
      <c r="BP37" s="121">
        <v>3500.0</v>
      </c>
      <c r="BQ37" s="121">
        <v>7226.0</v>
      </c>
      <c r="BR37" s="141"/>
      <c r="BS37" s="121">
        <v>5384.0</v>
      </c>
      <c r="BT37" s="121">
        <v>5461.0</v>
      </c>
      <c r="BU37" s="121">
        <v>3884.0</v>
      </c>
      <c r="BV37" s="121">
        <v>652.0</v>
      </c>
      <c r="BW37" s="141"/>
      <c r="BX37" s="141"/>
    </row>
    <row r="38">
      <c r="A38" s="119"/>
      <c r="B38" s="136" t="s">
        <v>551</v>
      </c>
      <c r="C38" s="5"/>
      <c r="D38" s="5"/>
      <c r="E38" s="6"/>
      <c r="F38" s="267">
        <v>250.0</v>
      </c>
      <c r="G38" s="121">
        <v>1062.0</v>
      </c>
      <c r="H38" s="265">
        <v>1023.0</v>
      </c>
      <c r="I38" s="121">
        <v>680.0</v>
      </c>
      <c r="J38" s="121">
        <v>1150.0</v>
      </c>
      <c r="K38" s="266">
        <v>1332.0</v>
      </c>
      <c r="L38" s="121">
        <v>267.0</v>
      </c>
      <c r="M38" s="141"/>
      <c r="N38" s="121">
        <v>118.0</v>
      </c>
      <c r="O38" s="141"/>
      <c r="P38" s="121">
        <v>948.0</v>
      </c>
      <c r="Q38" s="121">
        <v>117.0</v>
      </c>
      <c r="R38" s="141"/>
      <c r="S38" s="121">
        <v>348.0</v>
      </c>
      <c r="T38" s="121">
        <v>946.0</v>
      </c>
      <c r="U38" s="121">
        <v>360.0</v>
      </c>
      <c r="V38" s="121">
        <v>600.0</v>
      </c>
      <c r="W38" s="121">
        <v>171.0</v>
      </c>
      <c r="X38" s="141"/>
      <c r="Y38" s="121">
        <v>100.0</v>
      </c>
      <c r="Z38" s="121">
        <v>50.0</v>
      </c>
      <c r="AA38" s="121">
        <v>460.0</v>
      </c>
      <c r="AB38" s="121">
        <v>343.0</v>
      </c>
      <c r="AC38" s="121">
        <v>138.0</v>
      </c>
      <c r="AD38" s="121">
        <v>0.0</v>
      </c>
      <c r="AE38" s="121">
        <v>700.0</v>
      </c>
      <c r="AF38" s="121">
        <v>846.0</v>
      </c>
      <c r="AG38" s="121">
        <v>600.0</v>
      </c>
      <c r="AH38" s="121"/>
      <c r="AI38" s="121">
        <v>126.0</v>
      </c>
      <c r="AJ38" s="141"/>
      <c r="AK38" s="272">
        <v>68.0</v>
      </c>
      <c r="AL38" s="121">
        <v>85.0</v>
      </c>
      <c r="AM38" s="121">
        <v>393.0</v>
      </c>
      <c r="AN38" s="121">
        <v>148.0</v>
      </c>
      <c r="AO38" s="141"/>
      <c r="AP38" s="121">
        <v>160.0</v>
      </c>
      <c r="AQ38" s="121">
        <v>108.0</v>
      </c>
      <c r="AR38" s="121">
        <v>365.0</v>
      </c>
      <c r="AS38" s="141"/>
      <c r="AT38" s="141"/>
      <c r="AU38" s="121">
        <v>130.0</v>
      </c>
      <c r="AV38" s="121">
        <v>260.0</v>
      </c>
      <c r="AW38" s="121">
        <v>700.0</v>
      </c>
      <c r="AX38" s="141"/>
      <c r="AY38" s="141"/>
      <c r="AZ38" s="121">
        <v>547.0</v>
      </c>
      <c r="BA38" s="141"/>
      <c r="BB38" s="121">
        <v>414.0</v>
      </c>
      <c r="BC38" s="121">
        <v>272.0</v>
      </c>
      <c r="BD38" s="121" t="s">
        <v>421</v>
      </c>
      <c r="BE38" s="121">
        <v>150.0</v>
      </c>
      <c r="BF38" s="141"/>
      <c r="BG38" s="121">
        <v>150.0</v>
      </c>
      <c r="BH38" s="121">
        <v>29.0</v>
      </c>
      <c r="BI38" s="121">
        <v>712.0</v>
      </c>
      <c r="BJ38" s="121">
        <v>50.0</v>
      </c>
      <c r="BK38" s="121">
        <v>147.0</v>
      </c>
      <c r="BL38" s="121">
        <v>108.0</v>
      </c>
      <c r="BM38" s="265">
        <v>68.0</v>
      </c>
      <c r="BN38" s="121">
        <v>278.0</v>
      </c>
      <c r="BO38" s="141"/>
      <c r="BP38" s="121">
        <v>18.0</v>
      </c>
      <c r="BQ38" s="121">
        <v>273.0</v>
      </c>
      <c r="BR38" s="141"/>
      <c r="BS38" s="121">
        <v>436.0</v>
      </c>
      <c r="BT38" s="121">
        <v>847.0</v>
      </c>
      <c r="BU38" s="141"/>
      <c r="BV38" s="141"/>
      <c r="BW38" s="141"/>
      <c r="BX38" s="141"/>
    </row>
    <row r="39">
      <c r="A39" s="119"/>
      <c r="B39" s="136" t="s">
        <v>552</v>
      </c>
      <c r="C39" s="5"/>
      <c r="D39" s="5"/>
      <c r="E39" s="6"/>
      <c r="F39" s="267">
        <v>0.0</v>
      </c>
      <c r="G39" s="121">
        <v>0.0</v>
      </c>
      <c r="H39" s="265">
        <v>0.0</v>
      </c>
      <c r="I39" s="121">
        <v>67.0</v>
      </c>
      <c r="J39" s="121">
        <v>100.0</v>
      </c>
      <c r="K39" s="266">
        <v>100.0</v>
      </c>
      <c r="L39" s="121">
        <v>0.0</v>
      </c>
      <c r="M39" s="141"/>
      <c r="N39" s="141"/>
      <c r="O39" s="141"/>
      <c r="P39" s="121">
        <v>100.0</v>
      </c>
      <c r="Q39" s="121">
        <v>0.0</v>
      </c>
      <c r="R39" s="141"/>
      <c r="S39" s="121">
        <v>0.0</v>
      </c>
      <c r="T39" s="121">
        <v>0.0</v>
      </c>
      <c r="U39" s="121">
        <v>0.0</v>
      </c>
      <c r="V39" s="121">
        <v>50.0</v>
      </c>
      <c r="W39" s="121">
        <v>55.0</v>
      </c>
      <c r="X39" s="141"/>
      <c r="Y39" s="121">
        <v>0.0</v>
      </c>
      <c r="Z39" s="121" t="s">
        <v>1579</v>
      </c>
      <c r="AA39" s="141"/>
      <c r="AB39" s="121" t="s">
        <v>1579</v>
      </c>
      <c r="AC39" s="121">
        <v>0.0</v>
      </c>
      <c r="AD39" s="121">
        <v>0.0</v>
      </c>
      <c r="AE39" s="121">
        <v>60.0</v>
      </c>
      <c r="AF39" s="121">
        <v>80.0</v>
      </c>
      <c r="AG39" s="141"/>
      <c r="AH39" s="141"/>
      <c r="AI39" s="121">
        <v>0.0</v>
      </c>
      <c r="AJ39" s="141"/>
      <c r="AK39" s="272">
        <v>0.0</v>
      </c>
      <c r="AL39" s="121">
        <v>0.0</v>
      </c>
      <c r="AM39" s="121">
        <v>0.0</v>
      </c>
      <c r="AN39" s="121">
        <v>0.0</v>
      </c>
      <c r="AO39" s="141"/>
      <c r="AP39" s="141"/>
      <c r="AQ39" s="121">
        <v>0.0</v>
      </c>
      <c r="AR39" s="121">
        <v>0.0</v>
      </c>
      <c r="AS39" s="141"/>
      <c r="AT39" s="141"/>
      <c r="AU39" s="121">
        <v>0.0</v>
      </c>
      <c r="AV39" s="121">
        <v>0.0</v>
      </c>
      <c r="AW39" s="141"/>
      <c r="AX39" s="141"/>
      <c r="AY39" s="141"/>
      <c r="AZ39" s="121">
        <v>0.0</v>
      </c>
      <c r="BA39" s="141"/>
      <c r="BB39" s="121" t="s">
        <v>421</v>
      </c>
      <c r="BC39" s="121" t="s">
        <v>192</v>
      </c>
      <c r="BD39" s="121" t="s">
        <v>192</v>
      </c>
      <c r="BE39" s="190">
        <v>1.0</v>
      </c>
      <c r="BF39" s="141"/>
      <c r="BG39" s="141"/>
      <c r="BH39" s="121" t="s">
        <v>213</v>
      </c>
      <c r="BI39" s="121">
        <v>100.0</v>
      </c>
      <c r="BJ39" s="141"/>
      <c r="BK39" s="121">
        <v>0.0</v>
      </c>
      <c r="BL39" s="121">
        <v>0.0</v>
      </c>
      <c r="BM39" s="265">
        <v>0.0</v>
      </c>
      <c r="BN39" s="121">
        <v>0.0</v>
      </c>
      <c r="BO39" s="141"/>
      <c r="BP39" s="121">
        <v>0.0</v>
      </c>
      <c r="BQ39" s="121">
        <v>0.0</v>
      </c>
      <c r="BR39" s="141"/>
      <c r="BS39" s="121">
        <v>0.0</v>
      </c>
      <c r="BT39" s="121" t="s">
        <v>214</v>
      </c>
      <c r="BU39" s="141"/>
      <c r="BV39" s="121">
        <v>100.0</v>
      </c>
      <c r="BW39" s="121" t="s">
        <v>213</v>
      </c>
      <c r="BX39" s="141"/>
    </row>
    <row r="40">
      <c r="A40" s="119"/>
      <c r="B40" s="136" t="s">
        <v>553</v>
      </c>
      <c r="C40" s="5"/>
      <c r="D40" s="5"/>
      <c r="E40" s="6"/>
      <c r="F40" s="267">
        <v>0.0</v>
      </c>
      <c r="G40" s="121">
        <v>0.0</v>
      </c>
      <c r="H40" s="265">
        <v>0.0</v>
      </c>
      <c r="I40" s="121">
        <v>0.0</v>
      </c>
      <c r="J40" s="121">
        <v>0.0</v>
      </c>
      <c r="K40" s="266">
        <v>0.0</v>
      </c>
      <c r="L40" s="121">
        <v>0.0</v>
      </c>
      <c r="M40" s="141"/>
      <c r="N40" s="121">
        <v>62.0</v>
      </c>
      <c r="O40" s="141"/>
      <c r="P40" s="141"/>
      <c r="Q40" s="121">
        <v>0.0</v>
      </c>
      <c r="R40" s="141"/>
      <c r="S40" s="121">
        <v>0.0</v>
      </c>
      <c r="T40" s="121">
        <v>0.0</v>
      </c>
      <c r="U40" s="121">
        <v>0.0</v>
      </c>
      <c r="V40" s="121">
        <v>0.0</v>
      </c>
      <c r="W40" s="121">
        <v>0.0</v>
      </c>
      <c r="X40" s="141"/>
      <c r="Y40" s="121">
        <v>0.0</v>
      </c>
      <c r="Z40" s="121" t="s">
        <v>1579</v>
      </c>
      <c r="AA40" s="141"/>
      <c r="AB40" s="121" t="s">
        <v>1579</v>
      </c>
      <c r="AC40" s="121">
        <v>0.0</v>
      </c>
      <c r="AD40" s="121">
        <v>0.0</v>
      </c>
      <c r="AE40" s="121">
        <v>0.0</v>
      </c>
      <c r="AF40" s="121">
        <v>0.0</v>
      </c>
      <c r="AG40" s="141"/>
      <c r="AH40" s="121">
        <v>0.0</v>
      </c>
      <c r="AI40" s="121">
        <v>0.0</v>
      </c>
      <c r="AJ40" s="141"/>
      <c r="AK40" s="272">
        <v>0.0</v>
      </c>
      <c r="AL40" s="141"/>
      <c r="AM40" s="121">
        <v>0.0</v>
      </c>
      <c r="AN40" s="190">
        <v>1.0</v>
      </c>
      <c r="AO40" s="141"/>
      <c r="AP40" s="141"/>
      <c r="AQ40" s="121">
        <v>0.0</v>
      </c>
      <c r="AR40" s="121">
        <v>0.0</v>
      </c>
      <c r="AS40" s="141"/>
      <c r="AT40" s="141"/>
      <c r="AU40" s="121">
        <v>0.0</v>
      </c>
      <c r="AV40" s="121">
        <v>0.0</v>
      </c>
      <c r="AW40" s="121">
        <v>0.0</v>
      </c>
      <c r="AX40" s="141"/>
      <c r="AY40" s="141"/>
      <c r="AZ40" s="121">
        <v>0.0</v>
      </c>
      <c r="BA40" s="141"/>
      <c r="BB40" s="121">
        <v>0.0</v>
      </c>
      <c r="BC40" s="121" t="s">
        <v>192</v>
      </c>
      <c r="BD40" s="121" t="s">
        <v>192</v>
      </c>
      <c r="BE40" s="141"/>
      <c r="BF40" s="141"/>
      <c r="BG40" s="141"/>
      <c r="BH40" s="121" t="s">
        <v>213</v>
      </c>
      <c r="BI40" s="121">
        <v>0.0</v>
      </c>
      <c r="BJ40" s="141"/>
      <c r="BK40" s="121" t="s">
        <v>213</v>
      </c>
      <c r="BL40" s="121">
        <v>0.0</v>
      </c>
      <c r="BM40" s="265">
        <v>0.0</v>
      </c>
      <c r="BN40" s="121">
        <v>0.0</v>
      </c>
      <c r="BO40" s="141"/>
      <c r="BP40" s="141"/>
      <c r="BQ40" s="121">
        <v>0.0</v>
      </c>
      <c r="BR40" s="141"/>
      <c r="BS40" s="190">
        <v>0.8</v>
      </c>
      <c r="BT40" s="121" t="s">
        <v>214</v>
      </c>
      <c r="BU40" s="141"/>
      <c r="BV40" s="141"/>
      <c r="BW40" s="121" t="s">
        <v>213</v>
      </c>
      <c r="BX40" s="141"/>
    </row>
    <row r="41">
      <c r="A41" s="119"/>
      <c r="B41" s="136" t="s">
        <v>554</v>
      </c>
      <c r="C41" s="5"/>
      <c r="D41" s="5"/>
      <c r="E41" s="6"/>
      <c r="F41" s="267">
        <v>0.0</v>
      </c>
      <c r="G41" s="121">
        <v>0.0</v>
      </c>
      <c r="H41" s="265">
        <v>0.0</v>
      </c>
      <c r="I41" s="121">
        <v>0.0</v>
      </c>
      <c r="J41" s="121">
        <v>0.0</v>
      </c>
      <c r="K41" s="266">
        <v>0.0</v>
      </c>
      <c r="L41" s="121">
        <v>0.0</v>
      </c>
      <c r="M41" s="141"/>
      <c r="N41" s="141"/>
      <c r="O41" s="141"/>
      <c r="P41" s="141"/>
      <c r="Q41" s="121">
        <v>0.0</v>
      </c>
      <c r="R41" s="141"/>
      <c r="S41" s="121">
        <v>0.0</v>
      </c>
      <c r="T41" s="121">
        <v>0.0</v>
      </c>
      <c r="U41" s="121">
        <v>0.0</v>
      </c>
      <c r="V41" s="121">
        <v>50.0</v>
      </c>
      <c r="W41" s="121">
        <v>0.0</v>
      </c>
      <c r="X41" s="141"/>
      <c r="Y41" s="121">
        <v>0.0</v>
      </c>
      <c r="Z41" s="121">
        <v>100.0</v>
      </c>
      <c r="AA41" s="121">
        <v>60.0</v>
      </c>
      <c r="AB41" s="121">
        <v>100.0</v>
      </c>
      <c r="AC41" s="121">
        <v>0.0</v>
      </c>
      <c r="AD41" s="121">
        <v>0.0</v>
      </c>
      <c r="AE41" s="121">
        <v>0.0</v>
      </c>
      <c r="AF41" s="121">
        <v>0.0</v>
      </c>
      <c r="AG41" s="58"/>
      <c r="AH41" s="121">
        <v>0.0</v>
      </c>
      <c r="AI41" s="121">
        <v>0.0</v>
      </c>
      <c r="AJ41" s="141"/>
      <c r="AK41" s="272">
        <v>0.0</v>
      </c>
      <c r="AL41" s="141"/>
      <c r="AM41" s="121">
        <v>0.0</v>
      </c>
      <c r="AN41" s="121">
        <v>0.0</v>
      </c>
      <c r="AO41" s="141"/>
      <c r="AP41" s="141"/>
      <c r="AQ41" s="121">
        <v>100.0</v>
      </c>
      <c r="AR41" s="121">
        <v>0.0</v>
      </c>
      <c r="AS41" s="141"/>
      <c r="AT41" s="141"/>
      <c r="AU41" s="121">
        <v>0.0</v>
      </c>
      <c r="AV41" s="121">
        <v>0.0</v>
      </c>
      <c r="AW41" s="121">
        <v>0.0</v>
      </c>
      <c r="AX41" s="141"/>
      <c r="AY41" s="141"/>
      <c r="AZ41" s="121">
        <v>0.0</v>
      </c>
      <c r="BA41" s="141"/>
      <c r="BB41" s="121">
        <v>0.0</v>
      </c>
      <c r="BC41" s="121" t="s">
        <v>192</v>
      </c>
      <c r="BD41" s="121" t="s">
        <v>192</v>
      </c>
      <c r="BE41" s="141"/>
      <c r="BF41" s="141"/>
      <c r="BG41" s="141"/>
      <c r="BH41" s="121" t="s">
        <v>213</v>
      </c>
      <c r="BI41" s="121">
        <v>0.0</v>
      </c>
      <c r="BJ41" s="141"/>
      <c r="BK41" s="121" t="s">
        <v>213</v>
      </c>
      <c r="BL41" s="121">
        <v>0.0</v>
      </c>
      <c r="BM41" s="265">
        <v>0.0</v>
      </c>
      <c r="BN41" s="121">
        <v>0.0</v>
      </c>
      <c r="BO41" s="141"/>
      <c r="BP41" s="141"/>
      <c r="BQ41" s="121">
        <v>0.0</v>
      </c>
      <c r="BR41" s="141"/>
      <c r="BS41" s="190">
        <v>0.2</v>
      </c>
      <c r="BT41" s="121" t="s">
        <v>214</v>
      </c>
      <c r="BU41" s="141"/>
      <c r="BV41" s="141"/>
      <c r="BW41" s="141"/>
      <c r="BX41" s="141"/>
    </row>
    <row r="42">
      <c r="A42" s="119"/>
      <c r="B42" s="136" t="s">
        <v>555</v>
      </c>
      <c r="C42" s="5"/>
      <c r="D42" s="5"/>
      <c r="E42" s="6"/>
      <c r="F42" s="267" t="s">
        <v>318</v>
      </c>
      <c r="G42" s="121" t="s">
        <v>3081</v>
      </c>
      <c r="H42" s="265" t="s">
        <v>571</v>
      </c>
      <c r="I42" s="267" t="s">
        <v>318</v>
      </c>
      <c r="J42" s="121" t="s">
        <v>421</v>
      </c>
      <c r="K42" s="266" t="s">
        <v>1798</v>
      </c>
      <c r="L42" s="121" t="s">
        <v>334</v>
      </c>
      <c r="M42" s="141"/>
      <c r="N42" s="141"/>
      <c r="O42" s="141"/>
      <c r="P42" s="121" t="s">
        <v>421</v>
      </c>
      <c r="Q42" s="121" t="s">
        <v>344</v>
      </c>
      <c r="R42" s="141"/>
      <c r="S42" s="121" t="s">
        <v>3082</v>
      </c>
      <c r="T42" s="121" t="s">
        <v>3083</v>
      </c>
      <c r="U42" s="121" t="s">
        <v>1256</v>
      </c>
      <c r="V42" s="121">
        <v>0.0</v>
      </c>
      <c r="W42" s="121" t="s">
        <v>1798</v>
      </c>
      <c r="X42" s="141"/>
      <c r="Y42" s="121" t="s">
        <v>2158</v>
      </c>
      <c r="Z42" s="121" t="s">
        <v>3084</v>
      </c>
      <c r="AA42" s="141"/>
      <c r="AB42" s="121" t="s">
        <v>3085</v>
      </c>
      <c r="AC42" s="121" t="s">
        <v>318</v>
      </c>
      <c r="AD42" s="121">
        <v>0.0</v>
      </c>
      <c r="AE42" s="121">
        <v>0.0</v>
      </c>
      <c r="AF42" s="121" t="s">
        <v>559</v>
      </c>
      <c r="AG42" s="121" t="s">
        <v>3086</v>
      </c>
      <c r="AH42" s="121" t="s">
        <v>559</v>
      </c>
      <c r="AI42" s="84" t="s">
        <v>3087</v>
      </c>
      <c r="AJ42" s="141"/>
      <c r="AK42" s="121" t="s">
        <v>3088</v>
      </c>
      <c r="AL42" s="121" t="s">
        <v>3088</v>
      </c>
      <c r="AM42" s="121" t="s">
        <v>3089</v>
      </c>
      <c r="AN42" s="141"/>
      <c r="AO42" s="141"/>
      <c r="AP42" s="141"/>
      <c r="AQ42" s="141"/>
      <c r="AR42" s="121">
        <v>0.0</v>
      </c>
      <c r="AS42" s="141"/>
      <c r="AT42" s="141"/>
      <c r="AU42" s="141"/>
      <c r="AV42" s="121" t="s">
        <v>3090</v>
      </c>
      <c r="AW42" s="121" t="s">
        <v>3091</v>
      </c>
      <c r="AX42" s="141"/>
      <c r="AY42" s="141"/>
      <c r="AZ42" s="121" t="s">
        <v>559</v>
      </c>
      <c r="BA42" s="141"/>
      <c r="BB42" s="121" t="s">
        <v>3092</v>
      </c>
      <c r="BC42" s="121" t="s">
        <v>559</v>
      </c>
      <c r="BD42" s="141"/>
      <c r="BE42" s="121" t="s">
        <v>421</v>
      </c>
      <c r="BF42" s="141"/>
      <c r="BG42" s="121" t="s">
        <v>574</v>
      </c>
      <c r="BH42" s="121" t="s">
        <v>574</v>
      </c>
      <c r="BI42" s="121" t="s">
        <v>574</v>
      </c>
      <c r="BJ42" s="121" t="s">
        <v>1671</v>
      </c>
      <c r="BK42" s="121" t="s">
        <v>1671</v>
      </c>
      <c r="BL42" s="141"/>
      <c r="BM42" s="265" t="s">
        <v>318</v>
      </c>
      <c r="BN42" s="121" t="s">
        <v>318</v>
      </c>
      <c r="BO42" s="141"/>
      <c r="BP42" s="121" t="s">
        <v>3093</v>
      </c>
      <c r="BQ42" s="121" t="s">
        <v>318</v>
      </c>
      <c r="BR42" s="141"/>
      <c r="BS42" s="121" t="s">
        <v>3093</v>
      </c>
      <c r="BT42" s="121" t="s">
        <v>3094</v>
      </c>
      <c r="BU42" s="121" t="s">
        <v>3094</v>
      </c>
      <c r="BV42" s="141"/>
      <c r="BW42" s="121" t="s">
        <v>3095</v>
      </c>
      <c r="BX42" s="141"/>
    </row>
    <row r="43">
      <c r="A43" s="119"/>
      <c r="B43" s="136" t="s">
        <v>575</v>
      </c>
      <c r="C43" s="5"/>
      <c r="D43" s="5"/>
      <c r="E43" s="6"/>
      <c r="F43" s="267" t="s">
        <v>540</v>
      </c>
      <c r="G43" s="121"/>
      <c r="H43" s="278"/>
      <c r="I43" s="121" t="s">
        <v>528</v>
      </c>
      <c r="J43" s="121">
        <v>1.0</v>
      </c>
      <c r="K43" s="266" t="s">
        <v>529</v>
      </c>
      <c r="L43" s="121" t="s">
        <v>539</v>
      </c>
      <c r="M43" s="141"/>
      <c r="N43" s="141"/>
      <c r="O43" s="141"/>
      <c r="P43" s="121" t="s">
        <v>192</v>
      </c>
      <c r="Q43" s="121">
        <v>0.0</v>
      </c>
      <c r="R43" s="141"/>
      <c r="S43" s="141"/>
      <c r="T43" s="121">
        <v>0.0</v>
      </c>
      <c r="U43" s="141"/>
      <c r="V43" s="121">
        <v>0.0</v>
      </c>
      <c r="W43" s="121">
        <v>0.0</v>
      </c>
      <c r="X43" s="141"/>
      <c r="Y43" s="121" t="s">
        <v>528</v>
      </c>
      <c r="Z43" s="121" t="s">
        <v>540</v>
      </c>
      <c r="AA43" s="121" t="s">
        <v>530</v>
      </c>
      <c r="AB43" s="121" t="s">
        <v>421</v>
      </c>
      <c r="AC43" s="121">
        <v>0.0</v>
      </c>
      <c r="AD43" s="141"/>
      <c r="AE43" s="121" t="s">
        <v>529</v>
      </c>
      <c r="AF43" s="121" t="s">
        <v>532</v>
      </c>
      <c r="AG43" s="121" t="s">
        <v>529</v>
      </c>
      <c r="AH43" s="121" t="s">
        <v>529</v>
      </c>
      <c r="AI43" s="121" t="s">
        <v>532</v>
      </c>
      <c r="AJ43" s="141"/>
      <c r="AK43" s="272" t="s">
        <v>528</v>
      </c>
      <c r="AL43" s="121">
        <v>0.0</v>
      </c>
      <c r="AM43" s="121" t="s">
        <v>532</v>
      </c>
      <c r="AN43" s="121" t="s">
        <v>532</v>
      </c>
      <c r="AO43" s="141"/>
      <c r="AP43" s="121" t="s">
        <v>532</v>
      </c>
      <c r="AQ43" s="121">
        <v>1.0</v>
      </c>
      <c r="AR43" s="121" t="s">
        <v>528</v>
      </c>
      <c r="AS43" s="121" t="s">
        <v>532</v>
      </c>
      <c r="AT43" s="141"/>
      <c r="AU43" s="121" t="s">
        <v>528</v>
      </c>
      <c r="AV43" s="141"/>
      <c r="AW43" s="121" t="s">
        <v>3096</v>
      </c>
      <c r="AX43" s="141"/>
      <c r="AY43" s="141"/>
      <c r="AZ43" s="121" t="s">
        <v>528</v>
      </c>
      <c r="BA43" s="141"/>
      <c r="BB43" s="121" t="s">
        <v>421</v>
      </c>
      <c r="BC43" s="121" t="s">
        <v>540</v>
      </c>
      <c r="BD43" s="141"/>
      <c r="BE43" s="121" t="s">
        <v>421</v>
      </c>
      <c r="BF43" s="141"/>
      <c r="BG43" s="121" t="s">
        <v>214</v>
      </c>
      <c r="BH43" s="121" t="s">
        <v>213</v>
      </c>
      <c r="BI43" s="121" t="s">
        <v>214</v>
      </c>
      <c r="BJ43" s="141"/>
      <c r="BK43" s="141"/>
      <c r="BL43" s="121" t="s">
        <v>213</v>
      </c>
      <c r="BM43" s="265" t="s">
        <v>192</v>
      </c>
      <c r="BN43" s="121" t="s">
        <v>214</v>
      </c>
      <c r="BO43" s="141"/>
      <c r="BP43" s="121" t="s">
        <v>528</v>
      </c>
      <c r="BQ43" s="121" t="s">
        <v>539</v>
      </c>
      <c r="BR43" s="141"/>
      <c r="BS43" s="121" t="s">
        <v>528</v>
      </c>
      <c r="BT43" s="121" t="s">
        <v>214</v>
      </c>
      <c r="BU43" s="121" t="s">
        <v>214</v>
      </c>
      <c r="BV43" s="121" t="s">
        <v>529</v>
      </c>
      <c r="BW43" s="121" t="s">
        <v>213</v>
      </c>
      <c r="BX43" s="141"/>
    </row>
    <row r="44">
      <c r="A44" s="119"/>
      <c r="B44" s="136" t="s">
        <v>576</v>
      </c>
      <c r="C44" s="5"/>
      <c r="D44" s="5"/>
      <c r="E44" s="6"/>
      <c r="F44" s="267">
        <v>0.0</v>
      </c>
      <c r="G44" s="121" t="s">
        <v>3097</v>
      </c>
      <c r="H44" s="265">
        <v>2.0</v>
      </c>
      <c r="I44" s="121" t="s">
        <v>3098</v>
      </c>
      <c r="J44" s="121">
        <v>2.0</v>
      </c>
      <c r="K44" s="266">
        <v>1.0</v>
      </c>
      <c r="L44" s="121">
        <v>0.0</v>
      </c>
      <c r="M44" s="141"/>
      <c r="N44" s="121">
        <v>22.0</v>
      </c>
      <c r="O44" s="141"/>
      <c r="P44" s="121" t="s">
        <v>3099</v>
      </c>
      <c r="Q44" s="121">
        <v>0.0</v>
      </c>
      <c r="R44" s="141"/>
      <c r="S44" s="121">
        <v>0.0</v>
      </c>
      <c r="T44" s="121">
        <v>0.0</v>
      </c>
      <c r="U44" s="121">
        <v>0.0</v>
      </c>
      <c r="V44" s="121">
        <v>2.0</v>
      </c>
      <c r="W44" s="121">
        <v>0.0</v>
      </c>
      <c r="X44" s="141"/>
      <c r="Y44" s="121">
        <v>3.0</v>
      </c>
      <c r="Z44" s="141"/>
      <c r="AA44" s="121">
        <v>3.0</v>
      </c>
      <c r="AB44" s="121" t="s">
        <v>1579</v>
      </c>
      <c r="AC44" s="121">
        <v>0.0</v>
      </c>
      <c r="AD44" s="141"/>
      <c r="AE44" s="121">
        <v>3.0</v>
      </c>
      <c r="AF44" s="121">
        <v>0.0</v>
      </c>
      <c r="AG44" s="141"/>
      <c r="AH44" s="121"/>
      <c r="AI44" s="121" t="s">
        <v>421</v>
      </c>
      <c r="AJ44" s="141"/>
      <c r="AK44" s="272" t="s">
        <v>3100</v>
      </c>
      <c r="AL44" s="121" t="s">
        <v>515</v>
      </c>
      <c r="AM44" s="121">
        <v>0.0</v>
      </c>
      <c r="AN44" s="121" t="s">
        <v>421</v>
      </c>
      <c r="AO44" s="141"/>
      <c r="AP44" s="121">
        <v>0.0</v>
      </c>
      <c r="AQ44" s="121" t="s">
        <v>3101</v>
      </c>
      <c r="AR44" s="121" t="s">
        <v>1328</v>
      </c>
      <c r="AS44" s="121" t="s">
        <v>421</v>
      </c>
      <c r="AT44" s="141"/>
      <c r="AU44" s="121"/>
      <c r="AV44" s="121">
        <v>0.6</v>
      </c>
      <c r="AW44" s="121">
        <v>2.0</v>
      </c>
      <c r="AX44" s="141"/>
      <c r="AY44" s="141"/>
      <c r="AZ44" s="121">
        <v>4.0</v>
      </c>
      <c r="BA44" s="141"/>
      <c r="BB44" s="121" t="s">
        <v>421</v>
      </c>
      <c r="BC44" s="141"/>
      <c r="BD44" s="121">
        <v>3.0</v>
      </c>
      <c r="BE44" s="141"/>
      <c r="BF44" s="141"/>
      <c r="BG44" s="141"/>
      <c r="BH44" s="121" t="s">
        <v>213</v>
      </c>
      <c r="BI44" s="121" t="s">
        <v>2610</v>
      </c>
      <c r="BJ44" s="141"/>
      <c r="BK44" s="121" t="s">
        <v>3102</v>
      </c>
      <c r="BL44" s="121">
        <v>0.5</v>
      </c>
      <c r="BM44" s="265" t="s">
        <v>192</v>
      </c>
      <c r="BN44" s="121">
        <v>0.4</v>
      </c>
      <c r="BO44" s="141"/>
      <c r="BP44" s="121">
        <v>0.6</v>
      </c>
      <c r="BQ44" s="121">
        <v>0.5</v>
      </c>
      <c r="BR44" s="141"/>
      <c r="BS44" s="121" t="s">
        <v>3103</v>
      </c>
      <c r="BT44" s="121" t="s">
        <v>214</v>
      </c>
      <c r="BU44" s="121">
        <v>0.0</v>
      </c>
      <c r="BV44" s="141"/>
      <c r="BW44" s="121" t="s">
        <v>213</v>
      </c>
      <c r="BX44" s="141"/>
    </row>
    <row r="45">
      <c r="A45" s="119"/>
      <c r="B45" s="197" t="s">
        <v>591</v>
      </c>
      <c r="C45" s="5"/>
      <c r="D45" s="5"/>
      <c r="E45" s="6"/>
      <c r="F45" s="267"/>
      <c r="G45" s="141"/>
      <c r="H45" s="278"/>
      <c r="I45" s="141"/>
      <c r="J45" s="141"/>
      <c r="K45" s="279"/>
      <c r="L45" s="141"/>
      <c r="M45" s="141"/>
      <c r="N45" s="141"/>
      <c r="O45" s="141"/>
      <c r="P45" s="141"/>
      <c r="Q45" s="121">
        <v>0.0</v>
      </c>
      <c r="R45" s="141"/>
      <c r="S45" s="121">
        <v>0.0</v>
      </c>
      <c r="T45" s="121">
        <v>0.0</v>
      </c>
      <c r="U45" s="141"/>
      <c r="V45" s="141"/>
      <c r="W45" s="121"/>
      <c r="X45" s="141"/>
      <c r="Y45" s="121" t="s">
        <v>716</v>
      </c>
      <c r="Z45" s="141"/>
      <c r="AA45" s="141"/>
      <c r="AB45" s="141"/>
      <c r="AC45" s="121">
        <v>0.0</v>
      </c>
      <c r="AD45" s="141"/>
      <c r="AE45" s="141"/>
      <c r="AF45" s="141"/>
      <c r="AG45" s="121"/>
      <c r="AH45" s="141"/>
      <c r="AI45" s="121">
        <v>0.0</v>
      </c>
      <c r="AJ45" s="141"/>
      <c r="AK45" s="272" t="s">
        <v>1268</v>
      </c>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278"/>
      <c r="BN45" s="141"/>
      <c r="BO45" s="141"/>
      <c r="BP45" s="141"/>
      <c r="BQ45" s="141"/>
      <c r="BR45" s="141"/>
      <c r="BS45" s="141"/>
      <c r="BT45" s="141"/>
      <c r="BU45" s="141"/>
      <c r="BV45" s="141"/>
      <c r="BW45" s="141"/>
      <c r="BX45" s="141"/>
    </row>
    <row r="46">
      <c r="A46" s="119"/>
      <c r="B46" s="136" t="s">
        <v>594</v>
      </c>
      <c r="C46" s="5"/>
      <c r="D46" s="5"/>
      <c r="E46" s="6"/>
      <c r="F46" s="267" t="s">
        <v>421</v>
      </c>
      <c r="G46" s="121">
        <v>0.0</v>
      </c>
      <c r="H46" s="265">
        <v>100.0</v>
      </c>
      <c r="I46" s="121">
        <v>100.0</v>
      </c>
      <c r="J46" s="121">
        <v>5.0</v>
      </c>
      <c r="K46" s="266">
        <v>10.0</v>
      </c>
      <c r="L46" s="121">
        <v>0.0</v>
      </c>
      <c r="M46" s="141"/>
      <c r="N46" s="141"/>
      <c r="O46" s="141"/>
      <c r="P46" s="141"/>
      <c r="Q46" s="121">
        <v>0.0</v>
      </c>
      <c r="R46" s="141"/>
      <c r="S46" s="121">
        <v>0.0</v>
      </c>
      <c r="T46" s="121">
        <v>0.0</v>
      </c>
      <c r="U46" s="121">
        <v>0.0</v>
      </c>
      <c r="V46" s="121">
        <v>5.0</v>
      </c>
      <c r="W46" s="121" t="s">
        <v>421</v>
      </c>
      <c r="X46" s="141"/>
      <c r="Y46" s="121">
        <v>5.0</v>
      </c>
      <c r="Z46" s="141"/>
      <c r="AA46" s="121" t="s">
        <v>421</v>
      </c>
      <c r="AB46" s="121" t="s">
        <v>421</v>
      </c>
      <c r="AC46" s="121">
        <v>0.0</v>
      </c>
      <c r="AD46" s="141"/>
      <c r="AE46" s="121">
        <v>50.0</v>
      </c>
      <c r="AF46" s="121">
        <v>0.0</v>
      </c>
      <c r="AG46" s="141"/>
      <c r="AH46" s="121">
        <v>50.0</v>
      </c>
      <c r="AI46" s="121">
        <v>0.0</v>
      </c>
      <c r="AJ46" s="141"/>
      <c r="AK46" s="272"/>
      <c r="AL46" s="121">
        <v>0.0</v>
      </c>
      <c r="AM46" s="121" t="s">
        <v>716</v>
      </c>
      <c r="AN46" s="121">
        <v>0.0</v>
      </c>
      <c r="AO46" s="141"/>
      <c r="AP46" s="121">
        <v>0.0</v>
      </c>
      <c r="AQ46" s="121" t="s">
        <v>716</v>
      </c>
      <c r="AR46" s="121" t="s">
        <v>2546</v>
      </c>
      <c r="AS46" s="121">
        <v>0.0</v>
      </c>
      <c r="AT46" s="141"/>
      <c r="AU46" s="121"/>
      <c r="AV46" s="121">
        <v>0.0</v>
      </c>
      <c r="AW46" s="121">
        <v>50.0</v>
      </c>
      <c r="AX46" s="141"/>
      <c r="AY46" s="141"/>
      <c r="AZ46" s="121">
        <v>0.0</v>
      </c>
      <c r="BA46" s="141"/>
      <c r="BB46" s="121">
        <v>0.0</v>
      </c>
      <c r="BC46" s="141"/>
      <c r="BD46" s="141"/>
      <c r="BE46" s="121" t="s">
        <v>421</v>
      </c>
      <c r="BF46" s="141"/>
      <c r="BG46" s="121" t="s">
        <v>421</v>
      </c>
      <c r="BH46" s="121" t="s">
        <v>421</v>
      </c>
      <c r="BI46" s="121" t="s">
        <v>515</v>
      </c>
      <c r="BJ46" s="141"/>
      <c r="BK46" s="121">
        <v>0.0</v>
      </c>
      <c r="BL46" s="121" t="s">
        <v>421</v>
      </c>
      <c r="BM46" s="265" t="s">
        <v>421</v>
      </c>
      <c r="BN46" s="121" t="s">
        <v>421</v>
      </c>
      <c r="BO46" s="141"/>
      <c r="BP46" s="121">
        <v>0.1</v>
      </c>
      <c r="BQ46" s="121" t="s">
        <v>598</v>
      </c>
      <c r="BR46" s="141"/>
      <c r="BS46" s="190">
        <v>0.4</v>
      </c>
      <c r="BT46" s="121" t="s">
        <v>214</v>
      </c>
      <c r="BU46" s="121" t="s">
        <v>214</v>
      </c>
      <c r="BV46" s="141"/>
      <c r="BW46" s="121" t="s">
        <v>213</v>
      </c>
      <c r="BX46" s="141"/>
    </row>
    <row r="47">
      <c r="A47" s="119"/>
      <c r="B47" s="136" t="s">
        <v>595</v>
      </c>
      <c r="C47" s="5"/>
      <c r="D47" s="5"/>
      <c r="E47" s="6"/>
      <c r="F47" s="267" t="s">
        <v>421</v>
      </c>
      <c r="G47" s="121">
        <v>0.0</v>
      </c>
      <c r="H47" s="265">
        <v>0.0</v>
      </c>
      <c r="I47" s="121">
        <v>0.0</v>
      </c>
      <c r="J47" s="141"/>
      <c r="K47" s="266">
        <v>10.0</v>
      </c>
      <c r="L47" s="121">
        <v>0.0</v>
      </c>
      <c r="M47" s="141"/>
      <c r="N47" s="141"/>
      <c r="O47" s="141"/>
      <c r="P47" s="121" t="s">
        <v>421</v>
      </c>
      <c r="Q47" s="121">
        <v>0.0</v>
      </c>
      <c r="R47" s="141"/>
      <c r="S47" s="121">
        <v>0.0</v>
      </c>
      <c r="T47" s="121">
        <v>0.0</v>
      </c>
      <c r="U47" s="121">
        <v>0.0</v>
      </c>
      <c r="V47" s="121">
        <v>0.0</v>
      </c>
      <c r="W47" s="121" t="s">
        <v>421</v>
      </c>
      <c r="X47" s="141"/>
      <c r="Y47" s="121" t="s">
        <v>421</v>
      </c>
      <c r="Z47" s="141"/>
      <c r="AA47" s="121">
        <v>10.0</v>
      </c>
      <c r="AB47" s="121" t="s">
        <v>421</v>
      </c>
      <c r="AC47" s="121">
        <v>0.0</v>
      </c>
      <c r="AD47" s="141"/>
      <c r="AE47" s="121">
        <v>0.0</v>
      </c>
      <c r="AF47" s="121">
        <v>0.0</v>
      </c>
      <c r="AG47" s="121">
        <v>40.0</v>
      </c>
      <c r="AH47" s="121">
        <v>0.0</v>
      </c>
      <c r="AI47" s="121">
        <v>0.0</v>
      </c>
      <c r="AJ47" s="141"/>
      <c r="AK47" s="141"/>
      <c r="AL47" s="121">
        <v>0.0</v>
      </c>
      <c r="AM47" s="121">
        <v>0.0</v>
      </c>
      <c r="AN47" s="121">
        <v>0.0</v>
      </c>
      <c r="AO47" s="141"/>
      <c r="AP47" s="121">
        <v>0.0</v>
      </c>
      <c r="AQ47" s="141"/>
      <c r="AR47" s="141"/>
      <c r="AS47" s="121">
        <v>0.0</v>
      </c>
      <c r="AT47" s="141"/>
      <c r="AU47" s="121"/>
      <c r="AV47" s="121">
        <v>0.0</v>
      </c>
      <c r="AW47" s="121">
        <v>0.0</v>
      </c>
      <c r="AX47" s="141"/>
      <c r="AY47" s="141"/>
      <c r="AZ47" s="121">
        <v>100.0</v>
      </c>
      <c r="BA47" s="141"/>
      <c r="BB47" s="121">
        <v>0.0</v>
      </c>
      <c r="BC47" s="141"/>
      <c r="BD47" s="141"/>
      <c r="BE47" s="121" t="s">
        <v>421</v>
      </c>
      <c r="BF47" s="141"/>
      <c r="BG47" s="121" t="s">
        <v>421</v>
      </c>
      <c r="BH47" s="121" t="s">
        <v>421</v>
      </c>
      <c r="BI47" s="121" t="s">
        <v>515</v>
      </c>
      <c r="BJ47" s="141"/>
      <c r="BK47" s="190">
        <v>1.0</v>
      </c>
      <c r="BL47" s="121" t="s">
        <v>421</v>
      </c>
      <c r="BM47" s="265" t="s">
        <v>421</v>
      </c>
      <c r="BN47" s="121" t="s">
        <v>421</v>
      </c>
      <c r="BO47" s="141"/>
      <c r="BP47" s="141"/>
      <c r="BQ47" s="121" t="s">
        <v>598</v>
      </c>
      <c r="BR47" s="141"/>
      <c r="BS47" s="121" t="s">
        <v>421</v>
      </c>
      <c r="BT47" s="121" t="s">
        <v>214</v>
      </c>
      <c r="BU47" s="121" t="s">
        <v>214</v>
      </c>
      <c r="BV47" s="121" t="s">
        <v>529</v>
      </c>
      <c r="BW47" s="121" t="s">
        <v>213</v>
      </c>
      <c r="BX47" s="141"/>
    </row>
    <row r="48">
      <c r="A48" s="119"/>
      <c r="B48" s="136" t="s">
        <v>596</v>
      </c>
      <c r="C48" s="5"/>
      <c r="D48" s="5"/>
      <c r="E48" s="6"/>
      <c r="F48" s="267" t="s">
        <v>421</v>
      </c>
      <c r="G48" s="121">
        <v>30.0</v>
      </c>
      <c r="H48" s="278"/>
      <c r="I48" s="121">
        <v>0.0</v>
      </c>
      <c r="J48" s="141"/>
      <c r="K48" s="266">
        <v>0.0</v>
      </c>
      <c r="L48" s="121">
        <v>0.0</v>
      </c>
      <c r="M48" s="141"/>
      <c r="N48" s="141"/>
      <c r="O48" s="141"/>
      <c r="P48" s="141"/>
      <c r="Q48" s="121">
        <v>0.0</v>
      </c>
      <c r="R48" s="141"/>
      <c r="S48" s="121">
        <v>0.0</v>
      </c>
      <c r="T48" s="121">
        <v>0.0</v>
      </c>
      <c r="U48" s="121">
        <v>0.0</v>
      </c>
      <c r="V48" s="121">
        <v>0.0</v>
      </c>
      <c r="W48" s="121" t="s">
        <v>421</v>
      </c>
      <c r="X48" s="141"/>
      <c r="Y48" s="121" t="s">
        <v>421</v>
      </c>
      <c r="Z48" s="141"/>
      <c r="AA48" s="121" t="s">
        <v>421</v>
      </c>
      <c r="AB48" s="121" t="s">
        <v>421</v>
      </c>
      <c r="AC48" s="121">
        <v>0.0</v>
      </c>
      <c r="AD48" s="141"/>
      <c r="AE48" s="121">
        <v>0.0</v>
      </c>
      <c r="AF48" s="121">
        <v>0.0</v>
      </c>
      <c r="AG48" s="141"/>
      <c r="AH48" s="114">
        <v>0.0</v>
      </c>
      <c r="AI48" s="121">
        <v>0.0</v>
      </c>
      <c r="AJ48" s="141"/>
      <c r="AK48" s="272">
        <v>5.0</v>
      </c>
      <c r="AL48" s="121">
        <v>0.0</v>
      </c>
      <c r="AM48" s="121">
        <v>0.0</v>
      </c>
      <c r="AN48" s="121">
        <v>0.0</v>
      </c>
      <c r="AO48" s="141"/>
      <c r="AP48" s="121">
        <v>0.0</v>
      </c>
      <c r="AQ48" s="141"/>
      <c r="AR48" s="141"/>
      <c r="AS48" s="121">
        <v>0.0</v>
      </c>
      <c r="AT48" s="141"/>
      <c r="AU48" s="121"/>
      <c r="AV48" s="121">
        <v>15.0</v>
      </c>
      <c r="AW48" s="121">
        <v>50.0</v>
      </c>
      <c r="AX48" s="141"/>
      <c r="AY48" s="141"/>
      <c r="AZ48" s="121">
        <v>0.0</v>
      </c>
      <c r="BA48" s="141"/>
      <c r="BB48" s="121">
        <v>0.0</v>
      </c>
      <c r="BC48" s="141"/>
      <c r="BD48" s="141"/>
      <c r="BE48" s="121" t="s">
        <v>421</v>
      </c>
      <c r="BF48" s="141"/>
      <c r="BG48" s="121" t="s">
        <v>421</v>
      </c>
      <c r="BH48" s="121" t="s">
        <v>421</v>
      </c>
      <c r="BI48" s="121" t="s">
        <v>515</v>
      </c>
      <c r="BJ48" s="141"/>
      <c r="BK48" s="121">
        <v>0.0</v>
      </c>
      <c r="BL48" s="121" t="s">
        <v>421</v>
      </c>
      <c r="BM48" s="265" t="s">
        <v>421</v>
      </c>
      <c r="BN48" s="121" t="s">
        <v>421</v>
      </c>
      <c r="BO48" s="141"/>
      <c r="BP48" s="141"/>
      <c r="BQ48" s="121" t="s">
        <v>598</v>
      </c>
      <c r="BR48" s="141"/>
      <c r="BS48" s="121" t="s">
        <v>421</v>
      </c>
      <c r="BT48" s="121" t="s">
        <v>214</v>
      </c>
      <c r="BU48" s="121" t="s">
        <v>214</v>
      </c>
      <c r="BV48" s="141"/>
      <c r="BW48" s="121" t="s">
        <v>213</v>
      </c>
      <c r="BX48" s="141"/>
    </row>
    <row r="49">
      <c r="A49" s="119"/>
      <c r="B49" s="136" t="s">
        <v>597</v>
      </c>
      <c r="C49" s="5"/>
      <c r="D49" s="5"/>
      <c r="E49" s="6"/>
      <c r="F49" s="267" t="s">
        <v>421</v>
      </c>
      <c r="G49" s="121">
        <v>70.0</v>
      </c>
      <c r="H49" s="278"/>
      <c r="I49" s="121">
        <v>0.0</v>
      </c>
      <c r="J49" s="141"/>
      <c r="K49" s="266">
        <v>0.0</v>
      </c>
      <c r="L49" s="121">
        <v>0.0</v>
      </c>
      <c r="M49" s="141"/>
      <c r="N49" s="121">
        <v>100.0</v>
      </c>
      <c r="O49" s="141"/>
      <c r="P49" s="141"/>
      <c r="Q49" s="121">
        <v>0.0</v>
      </c>
      <c r="R49" s="141"/>
      <c r="S49" s="121">
        <v>0.0</v>
      </c>
      <c r="T49" s="121">
        <v>0.0</v>
      </c>
      <c r="U49" s="121">
        <v>0.0</v>
      </c>
      <c r="V49" s="121">
        <v>0.0</v>
      </c>
      <c r="W49" s="121" t="s">
        <v>421</v>
      </c>
      <c r="X49" s="141"/>
      <c r="Y49" s="121" t="s">
        <v>421</v>
      </c>
      <c r="Z49" s="141"/>
      <c r="AA49" s="121" t="s">
        <v>421</v>
      </c>
      <c r="AB49" s="121" t="s">
        <v>421</v>
      </c>
      <c r="AC49" s="121">
        <v>0.0</v>
      </c>
      <c r="AD49" s="141"/>
      <c r="AE49" s="121">
        <v>0.0</v>
      </c>
      <c r="AF49" s="121">
        <v>0.0</v>
      </c>
      <c r="AG49" s="141"/>
      <c r="AH49" s="121">
        <v>0.0</v>
      </c>
      <c r="AI49" s="121">
        <v>0.0</v>
      </c>
      <c r="AJ49" s="141"/>
      <c r="AK49" s="141"/>
      <c r="AL49" s="121">
        <v>0.0</v>
      </c>
      <c r="AM49" s="121">
        <v>0.0</v>
      </c>
      <c r="AN49" s="121">
        <v>0.0</v>
      </c>
      <c r="AO49" s="141"/>
      <c r="AP49" s="121">
        <v>0.0</v>
      </c>
      <c r="AQ49" s="141"/>
      <c r="AR49" s="141"/>
      <c r="AS49" s="121">
        <v>0.0</v>
      </c>
      <c r="AT49" s="141"/>
      <c r="AU49" s="121"/>
      <c r="AV49" s="121">
        <v>25.0</v>
      </c>
      <c r="AW49" s="121" t="s">
        <v>3104</v>
      </c>
      <c r="AX49" s="141"/>
      <c r="AY49" s="141"/>
      <c r="AZ49" s="121">
        <v>0.0</v>
      </c>
      <c r="BA49" s="141"/>
      <c r="BB49" s="121">
        <v>0.0</v>
      </c>
      <c r="BC49" s="141"/>
      <c r="BD49" s="141"/>
      <c r="BE49" s="121" t="s">
        <v>421</v>
      </c>
      <c r="BF49" s="141"/>
      <c r="BG49" s="121" t="s">
        <v>421</v>
      </c>
      <c r="BH49" s="121" t="s">
        <v>421</v>
      </c>
      <c r="BI49" s="121" t="s">
        <v>515</v>
      </c>
      <c r="BJ49" s="141"/>
      <c r="BK49" s="121">
        <v>0.0</v>
      </c>
      <c r="BL49" s="121" t="s">
        <v>421</v>
      </c>
      <c r="BM49" s="265" t="s">
        <v>421</v>
      </c>
      <c r="BN49" s="121" t="s">
        <v>421</v>
      </c>
      <c r="BO49" s="141"/>
      <c r="BP49" s="141"/>
      <c r="BQ49" s="121" t="s">
        <v>598</v>
      </c>
      <c r="BR49" s="141"/>
      <c r="BS49" s="121" t="s">
        <v>421</v>
      </c>
      <c r="BT49" s="121" t="s">
        <v>214</v>
      </c>
      <c r="BU49" s="121" t="s">
        <v>214</v>
      </c>
      <c r="BV49" s="141"/>
      <c r="BW49" s="121" t="s">
        <v>192</v>
      </c>
      <c r="BX49" s="141"/>
    </row>
    <row r="50">
      <c r="A50" s="119"/>
      <c r="B50" s="136" t="s">
        <v>599</v>
      </c>
      <c r="C50" s="5"/>
      <c r="D50" s="5"/>
      <c r="E50" s="6"/>
      <c r="F50" s="267" t="s">
        <v>421</v>
      </c>
      <c r="G50" s="141"/>
      <c r="H50" s="278"/>
      <c r="I50" s="141"/>
      <c r="J50" s="141"/>
      <c r="K50" s="279"/>
      <c r="L50" s="141"/>
      <c r="M50" s="141"/>
      <c r="N50" s="141"/>
      <c r="O50" s="141"/>
      <c r="P50" s="141"/>
      <c r="Q50" s="121" t="s">
        <v>421</v>
      </c>
      <c r="R50" s="141"/>
      <c r="S50" s="141"/>
      <c r="T50" s="121">
        <v>0.0</v>
      </c>
      <c r="U50" s="121">
        <v>0.0</v>
      </c>
      <c r="V50" s="121">
        <v>0.0</v>
      </c>
      <c r="W50" s="121" t="s">
        <v>421</v>
      </c>
      <c r="X50" s="141"/>
      <c r="Y50" s="121" t="s">
        <v>3105</v>
      </c>
      <c r="Z50" s="141"/>
      <c r="AA50" s="121" t="s">
        <v>421</v>
      </c>
      <c r="AB50" s="121" t="s">
        <v>421</v>
      </c>
      <c r="AC50" s="121" t="s">
        <v>421</v>
      </c>
      <c r="AD50" s="141"/>
      <c r="AE50" s="121">
        <v>0.0</v>
      </c>
      <c r="AF50" s="121">
        <v>0.0</v>
      </c>
      <c r="AG50" s="141"/>
      <c r="AH50" s="121">
        <v>0.0</v>
      </c>
      <c r="AI50" s="121">
        <v>0.0</v>
      </c>
      <c r="AJ50" s="141"/>
      <c r="AK50" s="272" t="s">
        <v>3106</v>
      </c>
      <c r="AL50" s="121">
        <v>0.0</v>
      </c>
      <c r="AM50" s="121">
        <v>0.0</v>
      </c>
      <c r="AN50" s="121">
        <v>0.0</v>
      </c>
      <c r="AO50" s="141"/>
      <c r="AP50" s="121">
        <v>0.0</v>
      </c>
      <c r="AQ50" s="141"/>
      <c r="AR50" s="141"/>
      <c r="AS50" s="121">
        <v>0.0</v>
      </c>
      <c r="AT50" s="141"/>
      <c r="AU50" s="141"/>
      <c r="AV50" s="141"/>
      <c r="AW50" s="121" t="s">
        <v>3104</v>
      </c>
      <c r="AX50" s="141"/>
      <c r="AY50" s="141"/>
      <c r="AZ50" s="141"/>
      <c r="BA50" s="141"/>
      <c r="BB50" s="121" t="s">
        <v>421</v>
      </c>
      <c r="BC50" s="141"/>
      <c r="BD50" s="141"/>
      <c r="BE50" s="121" t="s">
        <v>421</v>
      </c>
      <c r="BF50" s="141"/>
      <c r="BG50" s="121" t="s">
        <v>421</v>
      </c>
      <c r="BH50" s="121" t="s">
        <v>421</v>
      </c>
      <c r="BI50" s="121" t="s">
        <v>515</v>
      </c>
      <c r="BJ50" s="141"/>
      <c r="BK50" s="121">
        <v>0.0</v>
      </c>
      <c r="BL50" s="121" t="s">
        <v>421</v>
      </c>
      <c r="BM50" s="265" t="s">
        <v>421</v>
      </c>
      <c r="BN50" s="121" t="s">
        <v>421</v>
      </c>
      <c r="BO50" s="141"/>
      <c r="BP50" s="141"/>
      <c r="BQ50" s="121" t="s">
        <v>598</v>
      </c>
      <c r="BR50" s="141"/>
      <c r="BS50" s="141"/>
      <c r="BT50" s="121" t="s">
        <v>214</v>
      </c>
      <c r="BU50" s="121" t="s">
        <v>214</v>
      </c>
      <c r="BV50" s="141"/>
      <c r="BW50" s="121" t="s">
        <v>213</v>
      </c>
      <c r="BX50" s="141"/>
    </row>
    <row r="51">
      <c r="A51" s="119"/>
      <c r="B51" s="136" t="s">
        <v>612</v>
      </c>
      <c r="C51" s="5"/>
      <c r="D51" s="5"/>
      <c r="E51" s="6"/>
      <c r="F51" s="267" t="s">
        <v>421</v>
      </c>
      <c r="G51" s="121">
        <v>0.0</v>
      </c>
      <c r="H51" s="265">
        <v>100.0</v>
      </c>
      <c r="I51" s="121">
        <v>100.0</v>
      </c>
      <c r="J51" s="121"/>
      <c r="K51" s="266">
        <v>100.0</v>
      </c>
      <c r="L51" s="121">
        <v>100.0</v>
      </c>
      <c r="M51" s="141"/>
      <c r="N51" s="141"/>
      <c r="O51" s="141"/>
      <c r="P51" s="141"/>
      <c r="Q51" s="121">
        <v>0.0</v>
      </c>
      <c r="R51" s="141"/>
      <c r="S51" s="121">
        <v>0.0</v>
      </c>
      <c r="T51" s="121">
        <v>0.0</v>
      </c>
      <c r="U51" s="121">
        <v>0.0</v>
      </c>
      <c r="V51" s="121">
        <v>100.0</v>
      </c>
      <c r="W51" s="121" t="s">
        <v>421</v>
      </c>
      <c r="X51" s="141"/>
      <c r="Y51" s="121">
        <v>100.0</v>
      </c>
      <c r="Z51" s="141"/>
      <c r="AA51" s="121">
        <v>100.0</v>
      </c>
      <c r="AB51" s="121" t="s">
        <v>421</v>
      </c>
      <c r="AC51" s="121">
        <v>0.0</v>
      </c>
      <c r="AD51" s="141"/>
      <c r="AE51" s="121">
        <v>80.0</v>
      </c>
      <c r="AF51" s="121">
        <v>0.0</v>
      </c>
      <c r="AG51" s="121">
        <v>70.0</v>
      </c>
      <c r="AH51" s="121">
        <v>80.0</v>
      </c>
      <c r="AI51" s="121">
        <v>0.0</v>
      </c>
      <c r="AJ51" s="141"/>
      <c r="AK51" s="272">
        <v>100.0</v>
      </c>
      <c r="AL51" s="121">
        <v>0.0</v>
      </c>
      <c r="AM51" s="121">
        <v>0.0</v>
      </c>
      <c r="AN51" s="121">
        <v>0.0</v>
      </c>
      <c r="AO51" s="141"/>
      <c r="AP51" s="121">
        <v>0.0</v>
      </c>
      <c r="AQ51" s="121"/>
      <c r="AR51" s="141"/>
      <c r="AS51" s="121">
        <v>0.0</v>
      </c>
      <c r="AT51" s="141"/>
      <c r="AU51" s="121"/>
      <c r="AV51" s="121">
        <v>100.0</v>
      </c>
      <c r="AW51" s="121">
        <v>100.0</v>
      </c>
      <c r="AX51" s="141"/>
      <c r="AY51" s="141"/>
      <c r="AZ51" s="121" t="s">
        <v>421</v>
      </c>
      <c r="BA51" s="141"/>
      <c r="BB51" s="121">
        <v>0.0</v>
      </c>
      <c r="BC51" s="121"/>
      <c r="BD51" s="121">
        <v>100.0</v>
      </c>
      <c r="BE51" s="121" t="s">
        <v>421</v>
      </c>
      <c r="BF51" s="141"/>
      <c r="BG51" s="121" t="s">
        <v>421</v>
      </c>
      <c r="BH51" s="121" t="s">
        <v>421</v>
      </c>
      <c r="BI51" s="121" t="s">
        <v>515</v>
      </c>
      <c r="BJ51" s="141"/>
      <c r="BK51" s="190">
        <v>1.0</v>
      </c>
      <c r="BL51" s="121" t="s">
        <v>421</v>
      </c>
      <c r="BM51" s="265" t="s">
        <v>421</v>
      </c>
      <c r="BN51" s="121">
        <v>70.0</v>
      </c>
      <c r="BO51" s="141"/>
      <c r="BP51" s="121">
        <v>100.0</v>
      </c>
      <c r="BQ51" s="121">
        <v>0.0</v>
      </c>
      <c r="BR51" s="141"/>
      <c r="BS51" s="190">
        <v>0.7</v>
      </c>
      <c r="BT51" s="121" t="s">
        <v>214</v>
      </c>
      <c r="BU51" s="121" t="s">
        <v>214</v>
      </c>
      <c r="BV51" s="141"/>
      <c r="BW51" s="141"/>
      <c r="BX51" s="141"/>
    </row>
    <row r="52">
      <c r="A52" s="119"/>
      <c r="B52" s="136" t="s">
        <v>613</v>
      </c>
      <c r="C52" s="5"/>
      <c r="D52" s="5"/>
      <c r="E52" s="6"/>
      <c r="F52" s="267" t="s">
        <v>421</v>
      </c>
      <c r="G52" s="121">
        <v>0.0</v>
      </c>
      <c r="H52" s="278"/>
      <c r="I52" s="121">
        <v>0.0</v>
      </c>
      <c r="J52" s="121">
        <v>100.0</v>
      </c>
      <c r="K52" s="266">
        <v>0.0</v>
      </c>
      <c r="L52" s="121">
        <v>0.0</v>
      </c>
      <c r="M52" s="141"/>
      <c r="N52" s="141"/>
      <c r="O52" s="141"/>
      <c r="P52" s="141"/>
      <c r="Q52" s="121">
        <v>0.0</v>
      </c>
      <c r="R52" s="141"/>
      <c r="S52" s="121">
        <v>0.0</v>
      </c>
      <c r="T52" s="121">
        <v>0.0</v>
      </c>
      <c r="U52" s="121">
        <v>0.0</v>
      </c>
      <c r="V52" s="121">
        <v>0.0</v>
      </c>
      <c r="W52" s="121" t="s">
        <v>421</v>
      </c>
      <c r="X52" s="141"/>
      <c r="Y52" s="121">
        <v>0.0</v>
      </c>
      <c r="Z52" s="141"/>
      <c r="AA52" s="121">
        <v>0.0</v>
      </c>
      <c r="AB52" s="121" t="s">
        <v>421</v>
      </c>
      <c r="AC52" s="121">
        <v>0.0</v>
      </c>
      <c r="AD52" s="141"/>
      <c r="AE52" s="121">
        <v>0.0</v>
      </c>
      <c r="AF52" s="121">
        <v>0.0</v>
      </c>
      <c r="AG52" s="121">
        <v>0.0</v>
      </c>
      <c r="AH52" s="121">
        <v>0.0</v>
      </c>
      <c r="AI52" s="121">
        <v>0.0</v>
      </c>
      <c r="AJ52" s="141"/>
      <c r="AK52" s="141"/>
      <c r="AL52" s="121">
        <v>0.0</v>
      </c>
      <c r="AM52" s="121">
        <v>0.0</v>
      </c>
      <c r="AN52" s="121">
        <v>0.0</v>
      </c>
      <c r="AO52" s="141"/>
      <c r="AP52" s="121">
        <v>0.0</v>
      </c>
      <c r="AQ52" s="121">
        <v>100.0</v>
      </c>
      <c r="AR52" s="141"/>
      <c r="AS52" s="121">
        <v>0.0</v>
      </c>
      <c r="AT52" s="141"/>
      <c r="AU52" s="121"/>
      <c r="AV52" s="121">
        <v>0.0</v>
      </c>
      <c r="AW52" s="121">
        <v>0.0</v>
      </c>
      <c r="AX52" s="141"/>
      <c r="AY52" s="141"/>
      <c r="AZ52" s="121">
        <v>0.0</v>
      </c>
      <c r="BA52" s="141"/>
      <c r="BB52" s="121">
        <v>0.0</v>
      </c>
      <c r="BC52" s="141"/>
      <c r="BD52" s="141"/>
      <c r="BE52" s="121" t="s">
        <v>421</v>
      </c>
      <c r="BF52" s="141"/>
      <c r="BG52" s="121" t="s">
        <v>421</v>
      </c>
      <c r="BH52" s="121" t="s">
        <v>421</v>
      </c>
      <c r="BI52" s="121" t="s">
        <v>515</v>
      </c>
      <c r="BJ52" s="141"/>
      <c r="BK52" s="121">
        <v>0.0</v>
      </c>
      <c r="BL52" s="121" t="s">
        <v>421</v>
      </c>
      <c r="BM52" s="265" t="s">
        <v>421</v>
      </c>
      <c r="BN52" s="121">
        <v>0.0</v>
      </c>
      <c r="BO52" s="141"/>
      <c r="BP52" s="141"/>
      <c r="BQ52" s="121">
        <v>0.0</v>
      </c>
      <c r="BR52" s="141"/>
      <c r="BS52" s="121">
        <v>0.0</v>
      </c>
      <c r="BT52" s="121" t="s">
        <v>214</v>
      </c>
      <c r="BU52" s="121" t="s">
        <v>214</v>
      </c>
      <c r="BV52" s="141"/>
      <c r="BW52" s="141"/>
      <c r="BX52" s="141"/>
    </row>
    <row r="53">
      <c r="A53" s="119"/>
      <c r="B53" s="136" t="s">
        <v>614</v>
      </c>
      <c r="C53" s="5"/>
      <c r="D53" s="5"/>
      <c r="E53" s="6"/>
      <c r="F53" s="267" t="s">
        <v>421</v>
      </c>
      <c r="G53" s="121" t="s">
        <v>528</v>
      </c>
      <c r="H53" s="265" t="s">
        <v>528</v>
      </c>
      <c r="I53" s="121" t="s">
        <v>528</v>
      </c>
      <c r="J53" s="121" t="s">
        <v>530</v>
      </c>
      <c r="K53" s="266" t="s">
        <v>529</v>
      </c>
      <c r="L53" s="121" t="s">
        <v>528</v>
      </c>
      <c r="M53" s="141"/>
      <c r="N53" s="121" t="s">
        <v>529</v>
      </c>
      <c r="O53" s="141"/>
      <c r="P53" s="121" t="s">
        <v>3107</v>
      </c>
      <c r="Q53" s="121" t="s">
        <v>421</v>
      </c>
      <c r="R53" s="141"/>
      <c r="S53" s="121" t="s">
        <v>421</v>
      </c>
      <c r="T53" s="121" t="s">
        <v>421</v>
      </c>
      <c r="U53" s="121" t="s">
        <v>532</v>
      </c>
      <c r="V53" s="121" t="s">
        <v>530</v>
      </c>
      <c r="W53" s="121" t="s">
        <v>421</v>
      </c>
      <c r="X53" s="141"/>
      <c r="Y53" s="121" t="s">
        <v>528</v>
      </c>
      <c r="Z53" s="141"/>
      <c r="AA53" s="121" t="s">
        <v>530</v>
      </c>
      <c r="AB53" s="121" t="s">
        <v>421</v>
      </c>
      <c r="AC53" s="121" t="s">
        <v>421</v>
      </c>
      <c r="AD53" s="141"/>
      <c r="AE53" s="121" t="s">
        <v>529</v>
      </c>
      <c r="AF53" s="121" t="s">
        <v>532</v>
      </c>
      <c r="AG53" s="121" t="s">
        <v>532</v>
      </c>
      <c r="AH53" s="121" t="s">
        <v>529</v>
      </c>
      <c r="AI53" s="121" t="s">
        <v>532</v>
      </c>
      <c r="AJ53" s="141"/>
      <c r="AK53" s="272" t="s">
        <v>528</v>
      </c>
      <c r="AL53" s="121" t="s">
        <v>539</v>
      </c>
      <c r="AM53" s="121" t="s">
        <v>532</v>
      </c>
      <c r="AN53" s="121" t="s">
        <v>532</v>
      </c>
      <c r="AO53" s="141"/>
      <c r="AP53" s="121" t="s">
        <v>532</v>
      </c>
      <c r="AQ53" s="141"/>
      <c r="AR53" s="141"/>
      <c r="AS53" s="121" t="s">
        <v>532</v>
      </c>
      <c r="AT53" s="141"/>
      <c r="AU53" s="121"/>
      <c r="AV53" s="121" t="s">
        <v>529</v>
      </c>
      <c r="AW53" s="121" t="s">
        <v>528</v>
      </c>
      <c r="AX53" s="141"/>
      <c r="AY53" s="141"/>
      <c r="AZ53" s="121" t="s">
        <v>528</v>
      </c>
      <c r="BA53" s="141"/>
      <c r="BB53" s="121" t="s">
        <v>421</v>
      </c>
      <c r="BC53" s="141"/>
      <c r="BD53" s="121" t="s">
        <v>530</v>
      </c>
      <c r="BE53" s="121" t="s">
        <v>421</v>
      </c>
      <c r="BF53" s="141"/>
      <c r="BG53" s="121" t="s">
        <v>421</v>
      </c>
      <c r="BH53" s="121" t="s">
        <v>421</v>
      </c>
      <c r="BI53" s="121" t="s">
        <v>515</v>
      </c>
      <c r="BJ53" s="141"/>
      <c r="BK53" s="121" t="s">
        <v>529</v>
      </c>
      <c r="BL53" s="121" t="s">
        <v>421</v>
      </c>
      <c r="BM53" s="265" t="s">
        <v>421</v>
      </c>
      <c r="BN53" s="121" t="s">
        <v>540</v>
      </c>
      <c r="BO53" s="141"/>
      <c r="BP53" s="141"/>
      <c r="BQ53" s="121" t="s">
        <v>532</v>
      </c>
      <c r="BR53" s="141"/>
      <c r="BS53" s="121" t="s">
        <v>528</v>
      </c>
      <c r="BT53" s="121" t="s">
        <v>539</v>
      </c>
      <c r="BU53" s="121" t="s">
        <v>539</v>
      </c>
      <c r="BV53" s="121" t="s">
        <v>529</v>
      </c>
      <c r="BW53" s="141"/>
      <c r="BX53" s="141"/>
    </row>
    <row r="54">
      <c r="A54" s="119"/>
      <c r="B54" s="136" t="s">
        <v>616</v>
      </c>
      <c r="C54" s="5"/>
      <c r="D54" s="5"/>
      <c r="E54" s="6"/>
      <c r="F54" s="267" t="s">
        <v>421</v>
      </c>
      <c r="G54" s="121" t="s">
        <v>539</v>
      </c>
      <c r="H54" s="265" t="s">
        <v>539</v>
      </c>
      <c r="I54" s="121" t="s">
        <v>539</v>
      </c>
      <c r="J54" s="121" t="s">
        <v>540</v>
      </c>
      <c r="K54" s="266" t="s">
        <v>529</v>
      </c>
      <c r="L54" s="121" t="s">
        <v>539</v>
      </c>
      <c r="M54" s="141"/>
      <c r="N54" s="121" t="s">
        <v>529</v>
      </c>
      <c r="O54" s="141"/>
      <c r="P54" s="141"/>
      <c r="Q54" s="121" t="s">
        <v>421</v>
      </c>
      <c r="R54" s="141"/>
      <c r="S54" s="121" t="s">
        <v>421</v>
      </c>
      <c r="T54" s="121" t="s">
        <v>421</v>
      </c>
      <c r="U54" s="121" t="s">
        <v>532</v>
      </c>
      <c r="V54" s="121" t="s">
        <v>530</v>
      </c>
      <c r="W54" s="121" t="s">
        <v>421</v>
      </c>
      <c r="X54" s="141"/>
      <c r="Y54" s="121" t="s">
        <v>528</v>
      </c>
      <c r="Z54" s="141"/>
      <c r="AA54" s="121" t="s">
        <v>530</v>
      </c>
      <c r="AB54" s="121" t="s">
        <v>421</v>
      </c>
      <c r="AC54" s="121" t="s">
        <v>421</v>
      </c>
      <c r="AD54" s="141"/>
      <c r="AE54" s="121" t="s">
        <v>540</v>
      </c>
      <c r="AF54" s="121" t="s">
        <v>532</v>
      </c>
      <c r="AG54" s="121" t="s">
        <v>532</v>
      </c>
      <c r="AH54" s="121" t="s">
        <v>532</v>
      </c>
      <c r="AI54" s="121" t="s">
        <v>532</v>
      </c>
      <c r="AJ54" s="141"/>
      <c r="AK54" s="272" t="s">
        <v>528</v>
      </c>
      <c r="AL54" s="121" t="s">
        <v>539</v>
      </c>
      <c r="AM54" s="121" t="s">
        <v>532</v>
      </c>
      <c r="AN54" s="121" t="s">
        <v>532</v>
      </c>
      <c r="AO54" s="141"/>
      <c r="AP54" s="121" t="s">
        <v>532</v>
      </c>
      <c r="AQ54" s="121" t="s">
        <v>532</v>
      </c>
      <c r="AR54" s="121" t="s">
        <v>528</v>
      </c>
      <c r="AS54" s="121" t="s">
        <v>532</v>
      </c>
      <c r="AT54" s="141"/>
      <c r="AU54" s="121"/>
      <c r="AV54" s="121" t="s">
        <v>532</v>
      </c>
      <c r="AW54" s="121" t="s">
        <v>539</v>
      </c>
      <c r="AX54" s="141"/>
      <c r="AY54" s="141"/>
      <c r="AZ54" s="121" t="s">
        <v>528</v>
      </c>
      <c r="BA54" s="141"/>
      <c r="BB54" s="121" t="s">
        <v>421</v>
      </c>
      <c r="BC54" s="141"/>
      <c r="BD54" s="121" t="s">
        <v>530</v>
      </c>
      <c r="BE54" s="121" t="s">
        <v>421</v>
      </c>
      <c r="BF54" s="141"/>
      <c r="BG54" s="121" t="s">
        <v>421</v>
      </c>
      <c r="BH54" s="121" t="s">
        <v>421</v>
      </c>
      <c r="BI54" s="121" t="s">
        <v>515</v>
      </c>
      <c r="BJ54" s="141"/>
      <c r="BK54" s="121" t="s">
        <v>421</v>
      </c>
      <c r="BL54" s="121" t="s">
        <v>421</v>
      </c>
      <c r="BM54" s="265" t="s">
        <v>421</v>
      </c>
      <c r="BN54" s="121" t="s">
        <v>540</v>
      </c>
      <c r="BO54" s="141"/>
      <c r="BP54" s="141"/>
      <c r="BQ54" s="121" t="s">
        <v>532</v>
      </c>
      <c r="BR54" s="141"/>
      <c r="BS54" s="141"/>
      <c r="BT54" s="121" t="s">
        <v>539</v>
      </c>
      <c r="BU54" s="121" t="s">
        <v>539</v>
      </c>
      <c r="BV54" s="141"/>
      <c r="BW54" s="141"/>
      <c r="BX54" s="141"/>
    </row>
    <row r="55">
      <c r="A55" s="119"/>
      <c r="B55" s="136" t="s">
        <v>617</v>
      </c>
      <c r="C55" s="5"/>
      <c r="D55" s="5"/>
      <c r="E55" s="6"/>
      <c r="F55" s="267" t="s">
        <v>421</v>
      </c>
      <c r="G55" s="121" t="s">
        <v>539</v>
      </c>
      <c r="H55" s="265" t="s">
        <v>539</v>
      </c>
      <c r="I55" s="121" t="s">
        <v>539</v>
      </c>
      <c r="J55" s="121" t="s">
        <v>540</v>
      </c>
      <c r="K55" s="266" t="s">
        <v>532</v>
      </c>
      <c r="L55" s="121" t="s">
        <v>539</v>
      </c>
      <c r="M55" s="141"/>
      <c r="N55" s="121" t="s">
        <v>421</v>
      </c>
      <c r="O55" s="141"/>
      <c r="P55" s="141"/>
      <c r="Q55" s="121" t="s">
        <v>421</v>
      </c>
      <c r="R55" s="141"/>
      <c r="S55" s="121" t="s">
        <v>421</v>
      </c>
      <c r="T55" s="121" t="s">
        <v>421</v>
      </c>
      <c r="U55" s="121" t="s">
        <v>532</v>
      </c>
      <c r="V55" s="121" t="s">
        <v>540</v>
      </c>
      <c r="W55" s="121" t="s">
        <v>421</v>
      </c>
      <c r="X55" s="141"/>
      <c r="Y55" s="121" t="s">
        <v>539</v>
      </c>
      <c r="Z55" s="141"/>
      <c r="AA55" s="121" t="s">
        <v>540</v>
      </c>
      <c r="AB55" s="121" t="s">
        <v>421</v>
      </c>
      <c r="AC55" s="121" t="s">
        <v>421</v>
      </c>
      <c r="AD55" s="141"/>
      <c r="AE55" s="121" t="s">
        <v>532</v>
      </c>
      <c r="AF55" s="121" t="s">
        <v>532</v>
      </c>
      <c r="AG55" s="121" t="s">
        <v>532</v>
      </c>
      <c r="AH55" s="121" t="s">
        <v>532</v>
      </c>
      <c r="AI55" s="121" t="s">
        <v>532</v>
      </c>
      <c r="AJ55" s="141"/>
      <c r="AK55" s="272" t="s">
        <v>528</v>
      </c>
      <c r="AL55" s="121" t="s">
        <v>539</v>
      </c>
      <c r="AM55" s="121" t="s">
        <v>529</v>
      </c>
      <c r="AN55" s="121" t="s">
        <v>532</v>
      </c>
      <c r="AO55" s="141"/>
      <c r="AP55" s="141"/>
      <c r="AQ55" s="121" t="s">
        <v>532</v>
      </c>
      <c r="AR55" s="121" t="s">
        <v>528</v>
      </c>
      <c r="AS55" s="141"/>
      <c r="AT55" s="141"/>
      <c r="AU55" s="121"/>
      <c r="AV55" s="141"/>
      <c r="AW55" s="121" t="s">
        <v>539</v>
      </c>
      <c r="AX55" s="141"/>
      <c r="AY55" s="141"/>
      <c r="AZ55" s="121" t="s">
        <v>539</v>
      </c>
      <c r="BA55" s="141"/>
      <c r="BB55" s="121" t="s">
        <v>421</v>
      </c>
      <c r="BC55" s="141"/>
      <c r="BD55" s="141"/>
      <c r="BE55" s="121" t="s">
        <v>421</v>
      </c>
      <c r="BF55" s="141"/>
      <c r="BG55" s="121" t="s">
        <v>421</v>
      </c>
      <c r="BH55" s="121" t="s">
        <v>421</v>
      </c>
      <c r="BI55" s="121" t="s">
        <v>515</v>
      </c>
      <c r="BJ55" s="141"/>
      <c r="BK55" s="121" t="s">
        <v>421</v>
      </c>
      <c r="BL55" s="121" t="s">
        <v>421</v>
      </c>
      <c r="BM55" s="265" t="s">
        <v>421</v>
      </c>
      <c r="BN55" s="121" t="s">
        <v>540</v>
      </c>
      <c r="BO55" s="141"/>
      <c r="BP55" s="141"/>
      <c r="BQ55" s="121" t="s">
        <v>532</v>
      </c>
      <c r="BR55" s="141"/>
      <c r="BS55" s="121" t="s">
        <v>532</v>
      </c>
      <c r="BT55" s="121" t="s">
        <v>539</v>
      </c>
      <c r="BU55" s="141"/>
      <c r="BV55" s="141"/>
      <c r="BW55" s="121" t="s">
        <v>532</v>
      </c>
      <c r="BX55" s="141"/>
    </row>
    <row r="56">
      <c r="A56" s="119"/>
      <c r="B56" s="136" t="s">
        <v>618</v>
      </c>
      <c r="C56" s="5"/>
      <c r="D56" s="5"/>
      <c r="E56" s="6"/>
      <c r="F56" s="267" t="s">
        <v>421</v>
      </c>
      <c r="G56" s="121" t="s">
        <v>528</v>
      </c>
      <c r="H56" s="265" t="s">
        <v>528</v>
      </c>
      <c r="I56" s="121" t="s">
        <v>539</v>
      </c>
      <c r="J56" s="121" t="s">
        <v>540</v>
      </c>
      <c r="K56" s="266" t="s">
        <v>532</v>
      </c>
      <c r="L56" s="121" t="s">
        <v>539</v>
      </c>
      <c r="M56" s="141"/>
      <c r="N56" s="121" t="s">
        <v>421</v>
      </c>
      <c r="O56" s="141"/>
      <c r="P56" s="141"/>
      <c r="Q56" s="121" t="s">
        <v>421</v>
      </c>
      <c r="R56" s="141"/>
      <c r="S56" s="121" t="s">
        <v>421</v>
      </c>
      <c r="T56" s="121" t="s">
        <v>421</v>
      </c>
      <c r="U56" s="121" t="s">
        <v>598</v>
      </c>
      <c r="V56" s="121" t="s">
        <v>530</v>
      </c>
      <c r="W56" s="121" t="s">
        <v>421</v>
      </c>
      <c r="X56" s="141"/>
      <c r="Y56" s="121" t="s">
        <v>528</v>
      </c>
      <c r="Z56" s="141"/>
      <c r="AA56" s="121" t="s">
        <v>540</v>
      </c>
      <c r="AB56" s="121" t="s">
        <v>421</v>
      </c>
      <c r="AC56" s="121" t="s">
        <v>421</v>
      </c>
      <c r="AD56" s="141"/>
      <c r="AE56" s="121" t="s">
        <v>532</v>
      </c>
      <c r="AF56" s="121" t="s">
        <v>532</v>
      </c>
      <c r="AG56" s="121" t="s">
        <v>532</v>
      </c>
      <c r="AH56" s="121" t="s">
        <v>532</v>
      </c>
      <c r="AI56" s="121" t="s">
        <v>532</v>
      </c>
      <c r="AJ56" s="141"/>
      <c r="AK56" s="272" t="s">
        <v>528</v>
      </c>
      <c r="AL56" s="121" t="s">
        <v>539</v>
      </c>
      <c r="AM56" s="121" t="s">
        <v>529</v>
      </c>
      <c r="AN56" s="121" t="s">
        <v>532</v>
      </c>
      <c r="AO56" s="141"/>
      <c r="AP56" s="141"/>
      <c r="AQ56" s="121" t="s">
        <v>528</v>
      </c>
      <c r="AR56" s="121" t="s">
        <v>528</v>
      </c>
      <c r="AS56" s="141"/>
      <c r="AT56" s="141"/>
      <c r="AU56" s="121"/>
      <c r="AV56" s="121" t="s">
        <v>532</v>
      </c>
      <c r="AW56" s="141"/>
      <c r="AX56" s="141"/>
      <c r="AY56" s="141"/>
      <c r="AZ56" s="121" t="s">
        <v>3108</v>
      </c>
      <c r="BA56" s="141"/>
      <c r="BB56" s="121" t="s">
        <v>421</v>
      </c>
      <c r="BC56" s="121" t="s">
        <v>530</v>
      </c>
      <c r="BD56" s="121" t="s">
        <v>530</v>
      </c>
      <c r="BE56" s="121" t="s">
        <v>421</v>
      </c>
      <c r="BF56" s="141"/>
      <c r="BG56" s="121" t="s">
        <v>421</v>
      </c>
      <c r="BH56" s="121" t="s">
        <v>421</v>
      </c>
      <c r="BI56" s="121" t="s">
        <v>515</v>
      </c>
      <c r="BJ56" s="141"/>
      <c r="BK56" s="121" t="s">
        <v>529</v>
      </c>
      <c r="BL56" s="121" t="s">
        <v>421</v>
      </c>
      <c r="BM56" s="265" t="s">
        <v>421</v>
      </c>
      <c r="BN56" s="121" t="s">
        <v>540</v>
      </c>
      <c r="BO56" s="141"/>
      <c r="BP56" s="141"/>
      <c r="BQ56" s="121" t="s">
        <v>532</v>
      </c>
      <c r="BR56" s="141"/>
      <c r="BS56" s="121" t="s">
        <v>532</v>
      </c>
      <c r="BT56" s="121" t="s">
        <v>539</v>
      </c>
      <c r="BU56" s="121" t="s">
        <v>539</v>
      </c>
      <c r="BV56" s="121" t="s">
        <v>529</v>
      </c>
      <c r="BW56" s="121" t="s">
        <v>532</v>
      </c>
      <c r="BX56" s="141"/>
    </row>
    <row r="57">
      <c r="A57" s="119"/>
      <c r="B57" s="186" t="s">
        <v>619</v>
      </c>
      <c r="C57" s="5"/>
      <c r="D57" s="5"/>
      <c r="E57" s="6"/>
      <c r="F57" s="267"/>
      <c r="G57" s="141"/>
      <c r="H57" s="278"/>
      <c r="I57" s="141"/>
      <c r="J57" s="141"/>
      <c r="K57" s="279"/>
      <c r="L57" s="141"/>
      <c r="M57" s="141"/>
      <c r="N57" s="121" t="s">
        <v>2172</v>
      </c>
      <c r="O57" s="141"/>
      <c r="P57" s="141"/>
      <c r="Q57" s="141"/>
      <c r="R57" s="141"/>
      <c r="S57" s="141"/>
      <c r="T57" s="141"/>
      <c r="U57" s="141"/>
      <c r="V57" s="141"/>
      <c r="W57" s="141"/>
      <c r="X57" s="141"/>
      <c r="Y57" s="141"/>
      <c r="Z57" s="141"/>
      <c r="AA57" s="141"/>
      <c r="AB57" s="121" t="s">
        <v>421</v>
      </c>
      <c r="AC57" s="141"/>
      <c r="AD57" s="141"/>
      <c r="AE57" s="141"/>
      <c r="AF57" s="141"/>
      <c r="AG57" s="121" t="s">
        <v>421</v>
      </c>
      <c r="AH57" s="141"/>
      <c r="AI57" s="121" t="s">
        <v>213</v>
      </c>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278"/>
      <c r="BN57" s="141"/>
      <c r="BO57" s="141"/>
      <c r="BP57" s="141"/>
      <c r="BQ57" s="141"/>
      <c r="BR57" s="141"/>
      <c r="BS57" s="141"/>
      <c r="BT57" s="141"/>
      <c r="BU57" s="141"/>
      <c r="BV57" s="141"/>
      <c r="BW57" s="141"/>
      <c r="BX57" s="141"/>
    </row>
    <row r="58">
      <c r="A58" s="119"/>
      <c r="B58" s="198" t="s">
        <v>620</v>
      </c>
      <c r="C58" s="5"/>
      <c r="D58" s="5"/>
      <c r="E58" s="6"/>
      <c r="F58" s="267"/>
      <c r="G58" s="121">
        <v>2.0</v>
      </c>
      <c r="H58" s="265">
        <v>1.0</v>
      </c>
      <c r="I58" s="141"/>
      <c r="J58" s="141"/>
      <c r="K58" s="279"/>
      <c r="L58" s="141"/>
      <c r="M58" s="141"/>
      <c r="N58" s="141"/>
      <c r="O58" s="141"/>
      <c r="P58" s="141"/>
      <c r="Q58" s="141"/>
      <c r="R58" s="141"/>
      <c r="S58" s="141"/>
      <c r="T58" s="141"/>
      <c r="U58" s="141"/>
      <c r="V58" s="141"/>
      <c r="W58" s="141"/>
      <c r="X58" s="141"/>
      <c r="Y58" s="141"/>
      <c r="Z58" s="141"/>
      <c r="AA58" s="121" t="s">
        <v>3109</v>
      </c>
      <c r="AB58" s="121" t="s">
        <v>421</v>
      </c>
      <c r="AC58" s="141"/>
      <c r="AD58" s="141"/>
      <c r="AE58" s="121" t="s">
        <v>598</v>
      </c>
      <c r="AF58" s="58"/>
      <c r="AG58" s="58"/>
      <c r="AH58" s="141"/>
      <c r="AI58" s="141"/>
      <c r="AJ58" s="141"/>
      <c r="AK58" s="141"/>
      <c r="AL58" s="141"/>
      <c r="AM58" s="121">
        <v>0.0</v>
      </c>
      <c r="AN58" s="121">
        <v>0.0</v>
      </c>
      <c r="AO58" s="141"/>
      <c r="AP58" s="141"/>
      <c r="AQ58" s="141"/>
      <c r="AR58" s="141"/>
      <c r="AS58" s="141"/>
      <c r="AT58" s="141"/>
      <c r="AU58" s="141"/>
      <c r="AV58" s="141"/>
      <c r="AW58" s="141"/>
      <c r="AX58" s="141"/>
      <c r="AY58" s="141"/>
      <c r="AZ58" s="141"/>
      <c r="BA58" s="141"/>
      <c r="BB58" s="121"/>
      <c r="BC58" s="141"/>
      <c r="BD58" s="141"/>
      <c r="BE58" s="121" t="s">
        <v>3110</v>
      </c>
      <c r="BF58" s="141"/>
      <c r="BG58" s="141"/>
      <c r="BH58" s="141"/>
      <c r="BI58" s="141"/>
      <c r="BJ58" s="141"/>
      <c r="BK58" s="141"/>
      <c r="BL58" s="141"/>
      <c r="BM58" s="278"/>
      <c r="BN58" s="141"/>
      <c r="BO58" s="141"/>
      <c r="BP58" s="141"/>
      <c r="BQ58" s="141"/>
      <c r="BR58" s="141"/>
      <c r="BS58" s="141"/>
      <c r="BT58" s="141"/>
      <c r="BU58" s="141"/>
      <c r="BV58" s="141"/>
      <c r="BW58" s="141"/>
      <c r="BX58" s="141"/>
    </row>
    <row r="59">
      <c r="A59" s="119"/>
      <c r="B59" s="200" t="s">
        <v>647</v>
      </c>
      <c r="C59" s="136" t="s">
        <v>648</v>
      </c>
      <c r="D59" s="5"/>
      <c r="E59" s="6"/>
      <c r="F59" s="267" t="s">
        <v>421</v>
      </c>
      <c r="G59" s="121">
        <v>0.0</v>
      </c>
      <c r="H59" s="265">
        <v>0.0</v>
      </c>
      <c r="I59" s="121">
        <v>0.0</v>
      </c>
      <c r="J59" s="121" t="s">
        <v>192</v>
      </c>
      <c r="K59" s="266">
        <v>0.0</v>
      </c>
      <c r="L59" s="121">
        <v>0.0</v>
      </c>
      <c r="M59" s="141"/>
      <c r="N59" s="141"/>
      <c r="O59" s="141"/>
      <c r="P59" s="141"/>
      <c r="Q59" s="121" t="s">
        <v>192</v>
      </c>
      <c r="R59" s="141"/>
      <c r="S59" s="121" t="s">
        <v>213</v>
      </c>
      <c r="T59" s="121" t="s">
        <v>192</v>
      </c>
      <c r="U59" s="121" t="s">
        <v>213</v>
      </c>
      <c r="V59" s="121">
        <v>0.0</v>
      </c>
      <c r="W59" s="121">
        <v>0.0</v>
      </c>
      <c r="X59" s="121">
        <v>0.0</v>
      </c>
      <c r="Y59" s="121" t="s">
        <v>421</v>
      </c>
      <c r="Z59" s="141"/>
      <c r="AA59" s="141"/>
      <c r="AB59" s="121" t="s">
        <v>421</v>
      </c>
      <c r="AC59" s="121" t="s">
        <v>192</v>
      </c>
      <c r="AD59" s="141"/>
      <c r="AE59" s="121" t="s">
        <v>192</v>
      </c>
      <c r="AF59" s="121">
        <v>0.0</v>
      </c>
      <c r="AG59" s="141"/>
      <c r="AH59" s="141"/>
      <c r="AI59" s="121">
        <v>0.0</v>
      </c>
      <c r="AJ59" s="141"/>
      <c r="AK59" s="141"/>
      <c r="AL59" s="121">
        <v>0.0</v>
      </c>
      <c r="AM59" s="121">
        <v>0.0</v>
      </c>
      <c r="AN59" s="121">
        <v>0.0</v>
      </c>
      <c r="AO59" s="141"/>
      <c r="AP59" s="141"/>
      <c r="AQ59" s="121" t="s">
        <v>421</v>
      </c>
      <c r="AR59" s="141"/>
      <c r="AS59" s="141"/>
      <c r="AT59" s="141"/>
      <c r="AU59" s="121"/>
      <c r="AV59" s="121">
        <v>0.0</v>
      </c>
      <c r="AW59" s="121" t="s">
        <v>532</v>
      </c>
      <c r="AX59" s="141"/>
      <c r="AY59" s="141"/>
      <c r="AZ59" s="121">
        <v>2.0</v>
      </c>
      <c r="BA59" s="141"/>
      <c r="BB59" s="121">
        <v>0.0</v>
      </c>
      <c r="BC59" s="141"/>
      <c r="BD59" s="141"/>
      <c r="BE59" s="121">
        <v>0.0</v>
      </c>
      <c r="BF59" s="141"/>
      <c r="BG59" s="121"/>
      <c r="BH59" s="141"/>
      <c r="BI59" s="121">
        <v>1.0</v>
      </c>
      <c r="BJ59" s="121">
        <v>250.0</v>
      </c>
      <c r="BK59" s="121" t="s">
        <v>421</v>
      </c>
      <c r="BL59" s="121" t="s">
        <v>213</v>
      </c>
      <c r="BM59" s="265" t="s">
        <v>192</v>
      </c>
      <c r="BN59" s="94" t="s">
        <v>421</v>
      </c>
      <c r="BO59" s="141"/>
      <c r="BP59" s="141"/>
      <c r="BQ59" s="121" t="s">
        <v>213</v>
      </c>
      <c r="BR59" s="141"/>
      <c r="BS59" s="121" t="s">
        <v>214</v>
      </c>
      <c r="BT59" s="121" t="s">
        <v>214</v>
      </c>
      <c r="BU59" s="121" t="s">
        <v>214</v>
      </c>
      <c r="BV59" s="121" t="s">
        <v>213</v>
      </c>
      <c r="BW59" s="121" t="s">
        <v>213</v>
      </c>
      <c r="BX59" s="141"/>
    </row>
    <row r="60">
      <c r="A60" s="119"/>
      <c r="B60" s="89"/>
      <c r="C60" s="136" t="s">
        <v>649</v>
      </c>
      <c r="D60" s="5"/>
      <c r="E60" s="6"/>
      <c r="F60" s="267" t="s">
        <v>421</v>
      </c>
      <c r="G60" s="121">
        <v>0.0</v>
      </c>
      <c r="H60" s="265">
        <v>0.0</v>
      </c>
      <c r="I60" s="121">
        <v>0.0</v>
      </c>
      <c r="J60" s="141"/>
      <c r="K60" s="266">
        <v>0.0</v>
      </c>
      <c r="L60" s="121">
        <v>0.0</v>
      </c>
      <c r="M60" s="141"/>
      <c r="N60" s="141"/>
      <c r="O60" s="141"/>
      <c r="P60" s="141"/>
      <c r="Q60" s="121" t="s">
        <v>192</v>
      </c>
      <c r="R60" s="141"/>
      <c r="S60" s="121" t="s">
        <v>213</v>
      </c>
      <c r="T60" s="121" t="s">
        <v>192</v>
      </c>
      <c r="U60" s="121" t="s">
        <v>213</v>
      </c>
      <c r="V60" s="121">
        <v>0.0</v>
      </c>
      <c r="W60" s="121">
        <v>0.0</v>
      </c>
      <c r="X60" s="121">
        <v>0.0</v>
      </c>
      <c r="Y60" s="121" t="s">
        <v>421</v>
      </c>
      <c r="Z60" s="141"/>
      <c r="AA60" s="141"/>
      <c r="AB60" s="121" t="s">
        <v>421</v>
      </c>
      <c r="AC60" s="121" t="s">
        <v>192</v>
      </c>
      <c r="AD60" s="141"/>
      <c r="AE60" s="121" t="s">
        <v>192</v>
      </c>
      <c r="AF60" s="121">
        <v>0.0</v>
      </c>
      <c r="AG60" s="141"/>
      <c r="AH60" s="141"/>
      <c r="AI60" s="121">
        <v>0.0</v>
      </c>
      <c r="AJ60" s="141"/>
      <c r="AK60" s="141"/>
      <c r="AL60" s="121">
        <v>0.0</v>
      </c>
      <c r="AM60" s="121">
        <v>0.0</v>
      </c>
      <c r="AN60" s="121">
        <v>0.0</v>
      </c>
      <c r="AO60" s="141"/>
      <c r="AP60" s="141"/>
      <c r="AQ60" s="121" t="s">
        <v>421</v>
      </c>
      <c r="AR60" s="141"/>
      <c r="AS60" s="141"/>
      <c r="AT60" s="141"/>
      <c r="AU60" s="121"/>
      <c r="AV60" s="121">
        <v>0.0</v>
      </c>
      <c r="AW60" s="121" t="s">
        <v>532</v>
      </c>
      <c r="AX60" s="141"/>
      <c r="AY60" s="141"/>
      <c r="AZ60" s="121">
        <v>0.0</v>
      </c>
      <c r="BA60" s="141"/>
      <c r="BB60" s="121">
        <v>0.0</v>
      </c>
      <c r="BC60" s="141"/>
      <c r="BD60" s="141"/>
      <c r="BE60" s="121">
        <v>0.0</v>
      </c>
      <c r="BF60" s="141"/>
      <c r="BG60" s="141"/>
      <c r="BH60" s="141"/>
      <c r="BI60" s="121">
        <v>25.3</v>
      </c>
      <c r="BJ60" s="141"/>
      <c r="BK60" s="121" t="s">
        <v>421</v>
      </c>
      <c r="BL60" s="121" t="s">
        <v>421</v>
      </c>
      <c r="BM60" s="265" t="s">
        <v>421</v>
      </c>
      <c r="BN60" s="94" t="s">
        <v>421</v>
      </c>
      <c r="BO60" s="141"/>
      <c r="BP60" s="141"/>
      <c r="BQ60" s="121" t="s">
        <v>3111</v>
      </c>
      <c r="BR60" s="141"/>
      <c r="BS60" s="141"/>
      <c r="BT60" s="121" t="s">
        <v>214</v>
      </c>
      <c r="BU60" s="141"/>
      <c r="BV60" s="121" t="s">
        <v>213</v>
      </c>
      <c r="BW60" s="141"/>
      <c r="BX60" s="141"/>
    </row>
    <row r="61">
      <c r="A61" s="119"/>
      <c r="B61" s="200" t="s">
        <v>650</v>
      </c>
      <c r="C61" s="136" t="s">
        <v>648</v>
      </c>
      <c r="D61" s="5"/>
      <c r="E61" s="6"/>
      <c r="F61" s="267" t="s">
        <v>421</v>
      </c>
      <c r="G61" s="121">
        <v>0.0</v>
      </c>
      <c r="H61" s="265">
        <v>0.0</v>
      </c>
      <c r="I61" s="121">
        <v>0.0</v>
      </c>
      <c r="J61" s="121" t="s">
        <v>192</v>
      </c>
      <c r="K61" s="266">
        <v>0.0</v>
      </c>
      <c r="L61" s="121">
        <v>0.0</v>
      </c>
      <c r="M61" s="141"/>
      <c r="N61" s="141"/>
      <c r="O61" s="141"/>
      <c r="P61" s="141"/>
      <c r="Q61" s="121" t="s">
        <v>192</v>
      </c>
      <c r="R61" s="141"/>
      <c r="S61" s="121" t="s">
        <v>214</v>
      </c>
      <c r="T61" s="121" t="s">
        <v>192</v>
      </c>
      <c r="U61" s="121" t="s">
        <v>213</v>
      </c>
      <c r="V61" s="121">
        <v>0.0</v>
      </c>
      <c r="W61" s="121">
        <v>0.0</v>
      </c>
      <c r="X61" s="121">
        <v>0.0</v>
      </c>
      <c r="Y61" s="121" t="s">
        <v>421</v>
      </c>
      <c r="Z61" s="141"/>
      <c r="AA61" s="141"/>
      <c r="AB61" s="121" t="s">
        <v>421</v>
      </c>
      <c r="AC61" s="121" t="s">
        <v>192</v>
      </c>
      <c r="AD61" s="141"/>
      <c r="AE61" s="121" t="s">
        <v>192</v>
      </c>
      <c r="AF61" s="121">
        <v>0.0</v>
      </c>
      <c r="AG61" s="141"/>
      <c r="AH61" s="141"/>
      <c r="AI61" s="121">
        <v>0.0</v>
      </c>
      <c r="AJ61" s="141"/>
      <c r="AK61" s="141"/>
      <c r="AL61" s="121">
        <v>0.0</v>
      </c>
      <c r="AM61" s="121">
        <v>0.0</v>
      </c>
      <c r="AN61" s="121">
        <v>0.0</v>
      </c>
      <c r="AO61" s="141"/>
      <c r="AP61" s="141"/>
      <c r="AQ61" s="121" t="s">
        <v>421</v>
      </c>
      <c r="AR61" s="141"/>
      <c r="AS61" s="141"/>
      <c r="AT61" s="141"/>
      <c r="AU61" s="121"/>
      <c r="AV61" s="121">
        <v>0.0</v>
      </c>
      <c r="AW61" s="121" t="s">
        <v>532</v>
      </c>
      <c r="AX61" s="141"/>
      <c r="AY61" s="141"/>
      <c r="AZ61" s="121">
        <v>0.0</v>
      </c>
      <c r="BA61" s="141"/>
      <c r="BB61" s="121">
        <v>0.0</v>
      </c>
      <c r="BC61" s="141"/>
      <c r="BD61" s="121">
        <v>30.0</v>
      </c>
      <c r="BE61" s="121">
        <v>0.0</v>
      </c>
      <c r="BF61" s="141"/>
      <c r="BG61" s="141"/>
      <c r="BH61" s="121" t="s">
        <v>421</v>
      </c>
      <c r="BI61" s="141"/>
      <c r="BJ61" s="141"/>
      <c r="BK61" s="121" t="s">
        <v>421</v>
      </c>
      <c r="BL61" s="121" t="s">
        <v>213</v>
      </c>
      <c r="BM61" s="265" t="s">
        <v>192</v>
      </c>
      <c r="BN61" s="94" t="s">
        <v>421</v>
      </c>
      <c r="BO61" s="141"/>
      <c r="BP61" s="141"/>
      <c r="BQ61" s="141"/>
      <c r="BR61" s="141"/>
      <c r="BS61" s="121" t="s">
        <v>214</v>
      </c>
      <c r="BT61" s="121" t="s">
        <v>214</v>
      </c>
      <c r="BU61" s="121" t="s">
        <v>214</v>
      </c>
      <c r="BV61" s="121" t="s">
        <v>213</v>
      </c>
      <c r="BW61" s="121" t="s">
        <v>213</v>
      </c>
      <c r="BX61" s="141"/>
    </row>
    <row r="62">
      <c r="A62" s="119"/>
      <c r="B62" s="89"/>
      <c r="C62" s="136" t="s">
        <v>649</v>
      </c>
      <c r="D62" s="5"/>
      <c r="E62" s="6"/>
      <c r="F62" s="267" t="s">
        <v>421</v>
      </c>
      <c r="G62" s="121">
        <v>0.0</v>
      </c>
      <c r="H62" s="265">
        <v>0.0</v>
      </c>
      <c r="I62" s="121">
        <v>0.0</v>
      </c>
      <c r="J62" s="141"/>
      <c r="K62" s="266">
        <v>0.0</v>
      </c>
      <c r="L62" s="121">
        <v>0.0</v>
      </c>
      <c r="M62" s="141"/>
      <c r="N62" s="141"/>
      <c r="O62" s="141"/>
      <c r="P62" s="121" t="s">
        <v>3112</v>
      </c>
      <c r="Q62" s="121" t="s">
        <v>192</v>
      </c>
      <c r="R62" s="141"/>
      <c r="S62" s="121" t="s">
        <v>214</v>
      </c>
      <c r="T62" s="121" t="s">
        <v>192</v>
      </c>
      <c r="U62" s="121" t="s">
        <v>213</v>
      </c>
      <c r="V62" s="121">
        <v>0.0</v>
      </c>
      <c r="W62" s="121">
        <v>0.0</v>
      </c>
      <c r="X62" s="121">
        <v>0.0</v>
      </c>
      <c r="Y62" s="121" t="s">
        <v>421</v>
      </c>
      <c r="Z62" s="141"/>
      <c r="AA62" s="141"/>
      <c r="AB62" s="121" t="s">
        <v>421</v>
      </c>
      <c r="AC62" s="121" t="s">
        <v>192</v>
      </c>
      <c r="AD62" s="141"/>
      <c r="AE62" s="121" t="s">
        <v>192</v>
      </c>
      <c r="AF62" s="121">
        <v>0.0</v>
      </c>
      <c r="AG62" s="141"/>
      <c r="AH62" s="141"/>
      <c r="AI62" s="121">
        <v>0.0</v>
      </c>
      <c r="AJ62" s="141"/>
      <c r="AK62" s="141"/>
      <c r="AL62" s="121">
        <v>0.0</v>
      </c>
      <c r="AM62" s="121">
        <v>0.0</v>
      </c>
      <c r="AN62" s="121">
        <v>0.0</v>
      </c>
      <c r="AO62" s="141"/>
      <c r="AP62" s="141"/>
      <c r="AQ62" s="121" t="s">
        <v>421</v>
      </c>
      <c r="AR62" s="141"/>
      <c r="AS62" s="141"/>
      <c r="AT62" s="141"/>
      <c r="AU62" s="121"/>
      <c r="AV62" s="121">
        <v>0.0</v>
      </c>
      <c r="AW62" s="121" t="s">
        <v>532</v>
      </c>
      <c r="AX62" s="141"/>
      <c r="AY62" s="141"/>
      <c r="AZ62" s="121">
        <v>0.0</v>
      </c>
      <c r="BA62" s="141"/>
      <c r="BB62" s="121">
        <v>0.0</v>
      </c>
      <c r="BC62" s="141"/>
      <c r="BD62" s="121">
        <v>194.4</v>
      </c>
      <c r="BE62" s="121">
        <v>0.0</v>
      </c>
      <c r="BF62" s="141"/>
      <c r="BG62" s="141"/>
      <c r="BH62" s="121" t="s">
        <v>421</v>
      </c>
      <c r="BI62" s="141"/>
      <c r="BJ62" s="141"/>
      <c r="BK62" s="121" t="s">
        <v>421</v>
      </c>
      <c r="BL62" s="121" t="s">
        <v>421</v>
      </c>
      <c r="BM62" s="265" t="s">
        <v>421</v>
      </c>
      <c r="BN62" s="94" t="s">
        <v>421</v>
      </c>
      <c r="BO62" s="141"/>
      <c r="BP62" s="141"/>
      <c r="BQ62" s="141"/>
      <c r="BR62" s="141"/>
      <c r="BS62" s="141"/>
      <c r="BT62" s="121" t="s">
        <v>214</v>
      </c>
      <c r="BU62" s="141"/>
      <c r="BV62" s="121" t="s">
        <v>213</v>
      </c>
      <c r="BW62" s="141"/>
      <c r="BX62" s="141"/>
    </row>
    <row r="63">
      <c r="A63" s="119"/>
      <c r="B63" s="200" t="s">
        <v>651</v>
      </c>
      <c r="C63" s="136" t="s">
        <v>648</v>
      </c>
      <c r="D63" s="5"/>
      <c r="E63" s="6"/>
      <c r="F63" s="267" t="s">
        <v>421</v>
      </c>
      <c r="G63" s="121">
        <v>0.0</v>
      </c>
      <c r="H63" s="265">
        <v>0.0</v>
      </c>
      <c r="I63" s="121">
        <v>0.0</v>
      </c>
      <c r="J63" s="121" t="s">
        <v>192</v>
      </c>
      <c r="K63" s="266">
        <v>0.0</v>
      </c>
      <c r="L63" s="121">
        <v>0.0</v>
      </c>
      <c r="M63" s="141"/>
      <c r="N63" s="141"/>
      <c r="O63" s="141"/>
      <c r="P63" s="141"/>
      <c r="Q63" s="121" t="s">
        <v>192</v>
      </c>
      <c r="R63" s="141"/>
      <c r="S63" s="121" t="s">
        <v>214</v>
      </c>
      <c r="T63" s="121" t="s">
        <v>192</v>
      </c>
      <c r="U63" s="121" t="s">
        <v>213</v>
      </c>
      <c r="V63" s="121">
        <v>0.0</v>
      </c>
      <c r="W63" s="121">
        <v>0.0</v>
      </c>
      <c r="X63" s="121">
        <v>0.0</v>
      </c>
      <c r="Y63" s="121" t="s">
        <v>421</v>
      </c>
      <c r="Z63" s="141"/>
      <c r="AA63" s="141"/>
      <c r="AB63" s="121" t="s">
        <v>421</v>
      </c>
      <c r="AC63" s="121" t="s">
        <v>192</v>
      </c>
      <c r="AD63" s="141"/>
      <c r="AE63" s="121" t="s">
        <v>192</v>
      </c>
      <c r="AF63" s="121">
        <v>0.0</v>
      </c>
      <c r="AG63" s="141"/>
      <c r="AH63" s="141"/>
      <c r="AI63" s="121">
        <v>0.0</v>
      </c>
      <c r="AJ63" s="141"/>
      <c r="AK63" s="141"/>
      <c r="AL63" s="121">
        <v>0.0</v>
      </c>
      <c r="AM63" s="121">
        <v>0.0</v>
      </c>
      <c r="AN63" s="121">
        <v>0.0</v>
      </c>
      <c r="AO63" s="141"/>
      <c r="AP63" s="141"/>
      <c r="AQ63" s="121" t="s">
        <v>421</v>
      </c>
      <c r="AR63" s="141"/>
      <c r="AS63" s="141"/>
      <c r="AT63" s="141"/>
      <c r="AU63" s="121"/>
      <c r="AV63" s="121">
        <v>0.0</v>
      </c>
      <c r="AW63" s="121" t="s">
        <v>532</v>
      </c>
      <c r="AX63" s="141"/>
      <c r="AY63" s="141"/>
      <c r="AZ63" s="121">
        <v>0.0</v>
      </c>
      <c r="BA63" s="141"/>
      <c r="BB63" s="121">
        <v>0.0</v>
      </c>
      <c r="BC63" s="141"/>
      <c r="BD63" s="121">
        <v>72.0</v>
      </c>
      <c r="BE63" s="121">
        <v>0.0</v>
      </c>
      <c r="BF63" s="141"/>
      <c r="BG63" s="141"/>
      <c r="BH63" s="121" t="s">
        <v>421</v>
      </c>
      <c r="BI63" s="121" t="s">
        <v>515</v>
      </c>
      <c r="BJ63" s="141"/>
      <c r="BK63" s="121" t="s">
        <v>421</v>
      </c>
      <c r="BL63" s="121" t="s">
        <v>213</v>
      </c>
      <c r="BM63" s="265" t="s">
        <v>192</v>
      </c>
      <c r="BN63" s="94" t="s">
        <v>421</v>
      </c>
      <c r="BO63" s="141"/>
      <c r="BP63" s="141"/>
      <c r="BQ63" s="121" t="s">
        <v>214</v>
      </c>
      <c r="BR63" s="141"/>
      <c r="BS63" s="121" t="s">
        <v>214</v>
      </c>
      <c r="BT63" s="121" t="s">
        <v>214</v>
      </c>
      <c r="BU63" s="141"/>
      <c r="BV63" s="121" t="s">
        <v>213</v>
      </c>
      <c r="BW63" s="121" t="s">
        <v>213</v>
      </c>
      <c r="BX63" s="141"/>
    </row>
    <row r="64" ht="38.25" customHeight="1">
      <c r="A64" s="119"/>
      <c r="B64" s="89"/>
      <c r="C64" s="136" t="s">
        <v>649</v>
      </c>
      <c r="D64" s="5"/>
      <c r="E64" s="6"/>
      <c r="F64" s="267" t="s">
        <v>421</v>
      </c>
      <c r="G64" s="121">
        <v>0.0</v>
      </c>
      <c r="H64" s="265">
        <v>0.0</v>
      </c>
      <c r="I64" s="121">
        <v>0.0</v>
      </c>
      <c r="J64" s="141"/>
      <c r="K64" s="266">
        <v>0.0</v>
      </c>
      <c r="L64" s="121">
        <v>0.0</v>
      </c>
      <c r="M64" s="141"/>
      <c r="N64" s="141"/>
      <c r="O64" s="141"/>
      <c r="P64" s="141"/>
      <c r="Q64" s="121" t="s">
        <v>192</v>
      </c>
      <c r="R64" s="141"/>
      <c r="S64" s="121" t="s">
        <v>214</v>
      </c>
      <c r="T64" s="121" t="s">
        <v>192</v>
      </c>
      <c r="U64" s="141"/>
      <c r="V64" s="121">
        <v>0.0</v>
      </c>
      <c r="W64" s="121">
        <v>0.0</v>
      </c>
      <c r="X64" s="121">
        <v>0.0</v>
      </c>
      <c r="Y64" s="121" t="s">
        <v>421</v>
      </c>
      <c r="Z64" s="141"/>
      <c r="AA64" s="121" t="s">
        <v>421</v>
      </c>
      <c r="AB64" s="121" t="s">
        <v>421</v>
      </c>
      <c r="AC64" s="121" t="s">
        <v>192</v>
      </c>
      <c r="AD64" s="141"/>
      <c r="AE64" s="121" t="s">
        <v>192</v>
      </c>
      <c r="AF64" s="121">
        <v>0.0</v>
      </c>
      <c r="AG64" s="141"/>
      <c r="AH64" s="141"/>
      <c r="AI64" s="121">
        <v>0.0</v>
      </c>
      <c r="AJ64" s="141"/>
      <c r="AK64" s="141"/>
      <c r="AL64" s="121">
        <v>0.0</v>
      </c>
      <c r="AM64" s="121">
        <v>0.0</v>
      </c>
      <c r="AN64" s="121">
        <v>0.0</v>
      </c>
      <c r="AO64" s="141"/>
      <c r="AP64" s="141"/>
      <c r="AQ64" s="121" t="s">
        <v>421</v>
      </c>
      <c r="AR64" s="141"/>
      <c r="AS64" s="141"/>
      <c r="AT64" s="141"/>
      <c r="AU64" s="141"/>
      <c r="AV64" s="121">
        <v>0.0</v>
      </c>
      <c r="AW64" s="121" t="s">
        <v>532</v>
      </c>
      <c r="AX64" s="141"/>
      <c r="AY64" s="141"/>
      <c r="AZ64" s="121">
        <v>0.0</v>
      </c>
      <c r="BA64" s="141"/>
      <c r="BB64" s="121">
        <v>0.0</v>
      </c>
      <c r="BC64" s="141"/>
      <c r="BD64" s="121">
        <v>72.0</v>
      </c>
      <c r="BE64" s="121">
        <v>0.0</v>
      </c>
      <c r="BF64" s="141"/>
      <c r="BG64" s="141"/>
      <c r="BH64" s="121" t="s">
        <v>421</v>
      </c>
      <c r="BI64" s="121" t="s">
        <v>515</v>
      </c>
      <c r="BJ64" s="141"/>
      <c r="BK64" s="121" t="s">
        <v>421</v>
      </c>
      <c r="BL64" s="121" t="s">
        <v>421</v>
      </c>
      <c r="BM64" s="265" t="s">
        <v>421</v>
      </c>
      <c r="BN64" s="94" t="s">
        <v>421</v>
      </c>
      <c r="BO64" s="141"/>
      <c r="BP64" s="141"/>
      <c r="BQ64" s="141"/>
      <c r="BR64" s="141"/>
      <c r="BS64" s="141"/>
      <c r="BT64" s="121" t="s">
        <v>214</v>
      </c>
      <c r="BU64" s="141"/>
      <c r="BV64" s="121" t="s">
        <v>213</v>
      </c>
      <c r="BW64" s="141"/>
      <c r="BX64" s="141"/>
    </row>
    <row r="65">
      <c r="A65" s="119"/>
      <c r="B65" s="200" t="s">
        <v>652</v>
      </c>
      <c r="C65" s="136" t="s">
        <v>648</v>
      </c>
      <c r="D65" s="5"/>
      <c r="E65" s="6"/>
      <c r="F65" s="267" t="s">
        <v>421</v>
      </c>
      <c r="G65" s="121">
        <v>0.0</v>
      </c>
      <c r="H65" s="265">
        <v>0.0</v>
      </c>
      <c r="I65" s="121">
        <v>0.0</v>
      </c>
      <c r="J65" s="121" t="s">
        <v>192</v>
      </c>
      <c r="K65" s="266">
        <v>0.0</v>
      </c>
      <c r="L65" s="121">
        <v>0.0</v>
      </c>
      <c r="M65" s="141"/>
      <c r="N65" s="141"/>
      <c r="O65" s="141"/>
      <c r="P65" s="141"/>
      <c r="Q65" s="121" t="s">
        <v>192</v>
      </c>
      <c r="R65" s="141"/>
      <c r="S65" s="121" t="s">
        <v>214</v>
      </c>
      <c r="T65" s="121" t="s">
        <v>192</v>
      </c>
      <c r="U65" s="121">
        <v>11.0</v>
      </c>
      <c r="V65" s="121">
        <v>1.0</v>
      </c>
      <c r="W65" s="121">
        <v>0.0</v>
      </c>
      <c r="X65" s="121">
        <v>1.0</v>
      </c>
      <c r="Y65" s="121" t="s">
        <v>421</v>
      </c>
      <c r="Z65" s="141"/>
      <c r="AA65" s="141"/>
      <c r="AB65" s="121" t="s">
        <v>421</v>
      </c>
      <c r="AC65" s="121" t="s">
        <v>192</v>
      </c>
      <c r="AD65" s="141"/>
      <c r="AE65" s="121" t="s">
        <v>192</v>
      </c>
      <c r="AF65" s="121">
        <v>0.0</v>
      </c>
      <c r="AG65" s="141"/>
      <c r="AH65" s="141"/>
      <c r="AI65" s="121">
        <v>0.0</v>
      </c>
      <c r="AJ65" s="141"/>
      <c r="AK65" s="141"/>
      <c r="AL65" s="121">
        <v>0.0</v>
      </c>
      <c r="AM65" s="121">
        <v>0.0</v>
      </c>
      <c r="AN65" s="121">
        <v>0.0</v>
      </c>
      <c r="AO65" s="141"/>
      <c r="AP65" s="141"/>
      <c r="AQ65" s="121" t="s">
        <v>421</v>
      </c>
      <c r="AR65" s="141"/>
      <c r="AS65" s="141"/>
      <c r="AT65" s="141"/>
      <c r="AU65" s="141"/>
      <c r="AV65" s="121">
        <v>0.0</v>
      </c>
      <c r="AW65" s="121" t="s">
        <v>532</v>
      </c>
      <c r="AX65" s="141"/>
      <c r="AY65" s="141"/>
      <c r="AZ65" s="121">
        <v>23.0</v>
      </c>
      <c r="BA65" s="141"/>
      <c r="BB65" s="121">
        <v>0.0</v>
      </c>
      <c r="BC65" s="141"/>
      <c r="BD65" s="121">
        <v>1.0</v>
      </c>
      <c r="BE65" s="121">
        <v>0.0</v>
      </c>
      <c r="BF65" s="141"/>
      <c r="BG65" s="141"/>
      <c r="BH65" s="121" t="s">
        <v>421</v>
      </c>
      <c r="BI65" s="121" t="s">
        <v>515</v>
      </c>
      <c r="BJ65" s="141"/>
      <c r="BK65" s="121" t="s">
        <v>421</v>
      </c>
      <c r="BL65" s="141"/>
      <c r="BM65" s="265" t="s">
        <v>192</v>
      </c>
      <c r="BN65" s="94" t="s">
        <v>421</v>
      </c>
      <c r="BO65" s="141"/>
      <c r="BP65" s="141"/>
      <c r="BQ65" s="121" t="s">
        <v>214</v>
      </c>
      <c r="BR65" s="141"/>
      <c r="BS65" s="121" t="s">
        <v>214</v>
      </c>
      <c r="BT65" s="121" t="s">
        <v>214</v>
      </c>
      <c r="BU65" s="141"/>
      <c r="BV65" s="121" t="s">
        <v>213</v>
      </c>
      <c r="BW65" s="121" t="s">
        <v>213</v>
      </c>
      <c r="BX65" s="141"/>
    </row>
    <row r="66">
      <c r="A66" s="119"/>
      <c r="B66" s="89"/>
      <c r="C66" s="136" t="s">
        <v>649</v>
      </c>
      <c r="D66" s="5"/>
      <c r="E66" s="6"/>
      <c r="F66" s="267" t="s">
        <v>421</v>
      </c>
      <c r="G66" s="121">
        <v>0.0</v>
      </c>
      <c r="H66" s="265">
        <v>0.0</v>
      </c>
      <c r="I66" s="121">
        <v>0.0</v>
      </c>
      <c r="J66" s="141"/>
      <c r="K66" s="266">
        <v>0.0</v>
      </c>
      <c r="L66" s="121">
        <v>0.0</v>
      </c>
      <c r="M66" s="141"/>
      <c r="N66" s="141"/>
      <c r="O66" s="141"/>
      <c r="P66" s="141"/>
      <c r="Q66" s="121" t="s">
        <v>192</v>
      </c>
      <c r="R66" s="141"/>
      <c r="S66" s="121" t="s">
        <v>214</v>
      </c>
      <c r="T66" s="121" t="s">
        <v>192</v>
      </c>
      <c r="U66" s="121">
        <v>18.0</v>
      </c>
      <c r="V66" s="121">
        <v>0.0</v>
      </c>
      <c r="W66" s="121">
        <v>0.0</v>
      </c>
      <c r="X66" s="121">
        <v>0.0</v>
      </c>
      <c r="Y66" s="121" t="s">
        <v>421</v>
      </c>
      <c r="Z66" s="141"/>
      <c r="AA66" s="121" t="s">
        <v>421</v>
      </c>
      <c r="AB66" s="121" t="s">
        <v>421</v>
      </c>
      <c r="AC66" s="121" t="s">
        <v>192</v>
      </c>
      <c r="AD66" s="141"/>
      <c r="AE66" s="121" t="s">
        <v>192</v>
      </c>
      <c r="AF66" s="121">
        <v>0.0</v>
      </c>
      <c r="AG66" s="141"/>
      <c r="AH66" s="141"/>
      <c r="AI66" s="121">
        <v>0.0</v>
      </c>
      <c r="AJ66" s="141"/>
      <c r="AK66" s="141"/>
      <c r="AL66" s="121">
        <v>0.0</v>
      </c>
      <c r="AM66" s="121">
        <v>0.0</v>
      </c>
      <c r="AN66" s="121">
        <v>0.0</v>
      </c>
      <c r="AO66" s="141"/>
      <c r="AP66" s="141"/>
      <c r="AQ66" s="121" t="s">
        <v>421</v>
      </c>
      <c r="AR66" s="141"/>
      <c r="AS66" s="141"/>
      <c r="AT66" s="141"/>
      <c r="AU66" s="141"/>
      <c r="AV66" s="121">
        <v>0.0</v>
      </c>
      <c r="AW66" s="121" t="s">
        <v>532</v>
      </c>
      <c r="AX66" s="141"/>
      <c r="AY66" s="141"/>
      <c r="AZ66" s="121">
        <v>0.0</v>
      </c>
      <c r="BA66" s="141"/>
      <c r="BB66" s="121">
        <v>0.0</v>
      </c>
      <c r="BC66" s="141"/>
      <c r="BD66" s="121">
        <v>65.0</v>
      </c>
      <c r="BE66" s="121">
        <v>0.0</v>
      </c>
      <c r="BF66" s="141"/>
      <c r="BG66" s="141"/>
      <c r="BH66" s="141"/>
      <c r="BI66" s="121" t="s">
        <v>515</v>
      </c>
      <c r="BJ66" s="141"/>
      <c r="BK66" s="121" t="s">
        <v>421</v>
      </c>
      <c r="BL66" s="141"/>
      <c r="BM66" s="265" t="s">
        <v>421</v>
      </c>
      <c r="BN66" s="94" t="s">
        <v>421</v>
      </c>
      <c r="BO66" s="141"/>
      <c r="BP66" s="141"/>
      <c r="BQ66" s="141"/>
      <c r="BR66" s="141"/>
      <c r="BS66" s="141"/>
      <c r="BT66" s="121" t="s">
        <v>214</v>
      </c>
      <c r="BU66" s="141"/>
      <c r="BV66" s="121" t="s">
        <v>213</v>
      </c>
      <c r="BW66" s="141"/>
      <c r="BX66" s="141"/>
    </row>
    <row r="67">
      <c r="A67" s="119"/>
      <c r="B67" s="200" t="s">
        <v>655</v>
      </c>
      <c r="C67" s="281" t="s">
        <v>3113</v>
      </c>
      <c r="D67" s="5"/>
      <c r="E67" s="6"/>
      <c r="F67" s="267" t="s">
        <v>421</v>
      </c>
      <c r="G67" s="121">
        <v>6.0</v>
      </c>
      <c r="H67" s="265">
        <v>22.0</v>
      </c>
      <c r="I67" s="121">
        <v>12.0</v>
      </c>
      <c r="J67" s="121">
        <v>22.0</v>
      </c>
      <c r="K67" s="266">
        <v>0.0</v>
      </c>
      <c r="L67" s="121">
        <v>0.0</v>
      </c>
      <c r="M67" s="141"/>
      <c r="N67" s="141"/>
      <c r="O67" s="141"/>
      <c r="P67" s="141"/>
      <c r="Q67" s="121" t="s">
        <v>3114</v>
      </c>
      <c r="R67" s="141"/>
      <c r="S67" s="121" t="s">
        <v>3115</v>
      </c>
      <c r="T67" s="121" t="s">
        <v>3116</v>
      </c>
      <c r="U67" s="121" t="s">
        <v>213</v>
      </c>
      <c r="V67" s="121">
        <v>0.0</v>
      </c>
      <c r="W67" s="121">
        <v>0.0</v>
      </c>
      <c r="X67" s="121">
        <v>0.0</v>
      </c>
      <c r="Y67" s="121" t="s">
        <v>643</v>
      </c>
      <c r="Z67" s="121" t="s">
        <v>3117</v>
      </c>
      <c r="AA67" s="141"/>
      <c r="AB67" s="121" t="s">
        <v>3118</v>
      </c>
      <c r="AC67" s="121" t="s">
        <v>3114</v>
      </c>
      <c r="AD67" s="141"/>
      <c r="AE67" s="121" t="s">
        <v>3119</v>
      </c>
      <c r="AF67" s="121">
        <v>0.0</v>
      </c>
      <c r="AG67" s="141"/>
      <c r="AH67" s="141"/>
      <c r="AI67" s="121">
        <v>0.0</v>
      </c>
      <c r="AJ67" s="141"/>
      <c r="AK67" s="141"/>
      <c r="AL67" s="121">
        <v>0.0</v>
      </c>
      <c r="AM67" s="121">
        <v>0.0</v>
      </c>
      <c r="AN67" s="121">
        <v>0.0</v>
      </c>
      <c r="AO67" s="141"/>
      <c r="AP67" s="141"/>
      <c r="AQ67" s="121" t="s">
        <v>421</v>
      </c>
      <c r="AR67" s="141"/>
      <c r="AS67" s="141"/>
      <c r="AT67" s="141"/>
      <c r="AU67" s="141"/>
      <c r="AV67" s="121">
        <v>0.0</v>
      </c>
      <c r="AW67" s="121" t="s">
        <v>532</v>
      </c>
      <c r="AX67" s="141"/>
      <c r="AY67" s="141"/>
      <c r="AZ67" s="121">
        <v>15.0</v>
      </c>
      <c r="BA67" s="141"/>
      <c r="BB67" s="121">
        <v>0.0</v>
      </c>
      <c r="BC67" s="121">
        <v>14.0</v>
      </c>
      <c r="BD67" s="121">
        <v>18.0</v>
      </c>
      <c r="BE67" s="121">
        <v>0.0</v>
      </c>
      <c r="BF67" s="141"/>
      <c r="BG67" s="141"/>
      <c r="BH67" s="141"/>
      <c r="BI67" s="121" t="s">
        <v>515</v>
      </c>
      <c r="BJ67" s="121">
        <v>15.0</v>
      </c>
      <c r="BK67" s="121" t="s">
        <v>421</v>
      </c>
      <c r="BL67" s="141"/>
      <c r="BM67" s="265" t="s">
        <v>192</v>
      </c>
      <c r="BN67" s="94" t="s">
        <v>421</v>
      </c>
      <c r="BO67" s="141"/>
      <c r="BP67" s="141"/>
      <c r="BQ67" s="121">
        <v>60.0</v>
      </c>
      <c r="BR67" s="141"/>
      <c r="BS67" s="121">
        <v>16.0</v>
      </c>
      <c r="BT67" s="121">
        <v>10.0</v>
      </c>
      <c r="BU67" s="141"/>
      <c r="BV67" s="121" t="s">
        <v>213</v>
      </c>
      <c r="BW67" s="121" t="s">
        <v>213</v>
      </c>
      <c r="BX67" s="141"/>
    </row>
    <row r="68" ht="24.0" customHeight="1">
      <c r="A68" s="119"/>
      <c r="B68" s="89"/>
      <c r="C68" s="136" t="s">
        <v>649</v>
      </c>
      <c r="D68" s="5"/>
      <c r="E68" s="6"/>
      <c r="F68" s="267" t="s">
        <v>421</v>
      </c>
      <c r="G68" s="121">
        <v>0.0</v>
      </c>
      <c r="H68" s="265">
        <v>24.0</v>
      </c>
      <c r="I68" s="121">
        <v>1.0</v>
      </c>
      <c r="J68" s="121">
        <v>3.6</v>
      </c>
      <c r="K68" s="266">
        <v>0.0</v>
      </c>
      <c r="L68" s="121">
        <v>0.0</v>
      </c>
      <c r="M68" s="141"/>
      <c r="N68" s="141"/>
      <c r="O68" s="141"/>
      <c r="P68" s="141"/>
      <c r="Q68" s="121">
        <v>40.0</v>
      </c>
      <c r="R68" s="141"/>
      <c r="S68" s="121">
        <v>39.0</v>
      </c>
      <c r="T68" s="121">
        <v>45.0</v>
      </c>
      <c r="U68" s="121" t="s">
        <v>213</v>
      </c>
      <c r="V68" s="121">
        <v>0.0</v>
      </c>
      <c r="W68" s="121">
        <v>0.0</v>
      </c>
      <c r="X68" s="121">
        <v>0.0</v>
      </c>
      <c r="Y68" s="121">
        <v>7.2</v>
      </c>
      <c r="Z68" s="141"/>
      <c r="AA68" s="141"/>
      <c r="AB68" s="141"/>
      <c r="AC68" s="121"/>
      <c r="AD68" s="141"/>
      <c r="AE68" s="141"/>
      <c r="AF68" s="121">
        <v>0.0</v>
      </c>
      <c r="AG68" s="141"/>
      <c r="AH68" s="141"/>
      <c r="AI68" s="121">
        <v>0.0</v>
      </c>
      <c r="AJ68" s="141"/>
      <c r="AK68" s="141"/>
      <c r="AL68" s="121">
        <v>0.0</v>
      </c>
      <c r="AM68" s="121">
        <v>0.0</v>
      </c>
      <c r="AN68" s="121">
        <v>0.0</v>
      </c>
      <c r="AO68" s="141"/>
      <c r="AP68" s="141"/>
      <c r="AQ68" s="121" t="s">
        <v>421</v>
      </c>
      <c r="AR68" s="141"/>
      <c r="AS68" s="141"/>
      <c r="AT68" s="141"/>
      <c r="AU68" s="141"/>
      <c r="AV68" s="121">
        <v>0.0</v>
      </c>
      <c r="AW68" s="121" t="s">
        <v>532</v>
      </c>
      <c r="AX68" s="141"/>
      <c r="AY68" s="141"/>
      <c r="AZ68" s="121">
        <v>0.0</v>
      </c>
      <c r="BA68" s="141"/>
      <c r="BB68" s="121">
        <v>0.0</v>
      </c>
      <c r="BC68" s="141"/>
      <c r="BD68" s="121">
        <v>108.0</v>
      </c>
      <c r="BE68" s="121">
        <v>0.0</v>
      </c>
      <c r="BF68" s="141"/>
      <c r="BG68" s="141"/>
      <c r="BH68" s="141"/>
      <c r="BI68" s="121" t="s">
        <v>515</v>
      </c>
      <c r="BJ68" s="141"/>
      <c r="BK68" s="121" t="s">
        <v>421</v>
      </c>
      <c r="BL68" s="141"/>
      <c r="BM68" s="265" t="s">
        <v>421</v>
      </c>
      <c r="BN68" s="94" t="s">
        <v>421</v>
      </c>
      <c r="BO68" s="141"/>
      <c r="BP68" s="141"/>
      <c r="BQ68" s="141"/>
      <c r="BR68" s="141"/>
      <c r="BS68" s="121" t="s">
        <v>2513</v>
      </c>
      <c r="BT68" s="121">
        <v>5.0</v>
      </c>
      <c r="BU68" s="141"/>
      <c r="BV68" s="121" t="s">
        <v>213</v>
      </c>
      <c r="BW68" s="141"/>
      <c r="BX68" s="141"/>
    </row>
    <row r="69">
      <c r="A69" s="119"/>
      <c r="B69" s="200" t="s">
        <v>657</v>
      </c>
      <c r="C69" s="136" t="s">
        <v>648</v>
      </c>
      <c r="D69" s="5"/>
      <c r="E69" s="6"/>
      <c r="F69" s="267" t="s">
        <v>421</v>
      </c>
      <c r="G69" s="121">
        <v>0.0</v>
      </c>
      <c r="H69" s="265">
        <v>0.0</v>
      </c>
      <c r="I69" s="121">
        <v>0.0</v>
      </c>
      <c r="J69" s="121">
        <v>22.0</v>
      </c>
      <c r="K69" s="266">
        <v>0.0</v>
      </c>
      <c r="L69" s="121">
        <v>0.0</v>
      </c>
      <c r="M69" s="141"/>
      <c r="N69" s="141"/>
      <c r="O69" s="141"/>
      <c r="P69" s="141"/>
      <c r="Q69" s="121">
        <v>0.0</v>
      </c>
      <c r="R69" s="141"/>
      <c r="S69" s="121">
        <v>0.0</v>
      </c>
      <c r="T69" s="121">
        <v>0.0</v>
      </c>
      <c r="U69" s="121" t="s">
        <v>213</v>
      </c>
      <c r="V69" s="121">
        <v>0.0</v>
      </c>
      <c r="W69" s="121">
        <v>0.0</v>
      </c>
      <c r="X69" s="121">
        <v>0.0</v>
      </c>
      <c r="Y69" s="141"/>
      <c r="Z69" s="141"/>
      <c r="AA69" s="141"/>
      <c r="AB69" s="121" t="s">
        <v>421</v>
      </c>
      <c r="AC69" s="121">
        <v>0.0</v>
      </c>
      <c r="AD69" s="141"/>
      <c r="AE69" s="141"/>
      <c r="AF69" s="121">
        <v>0.0</v>
      </c>
      <c r="AG69" s="141"/>
      <c r="AH69" s="141"/>
      <c r="AI69" s="121">
        <v>0.0</v>
      </c>
      <c r="AJ69" s="141"/>
      <c r="AK69" s="141"/>
      <c r="AL69" s="121">
        <v>0.0</v>
      </c>
      <c r="AM69" s="121">
        <v>0.0</v>
      </c>
      <c r="AN69" s="121">
        <v>0.0</v>
      </c>
      <c r="AO69" s="141"/>
      <c r="AP69" s="141"/>
      <c r="AQ69" s="121" t="s">
        <v>192</v>
      </c>
      <c r="AR69" s="141"/>
      <c r="AS69" s="141"/>
      <c r="AT69" s="141"/>
      <c r="AU69" s="141"/>
      <c r="AV69" s="121">
        <v>0.0</v>
      </c>
      <c r="AW69" s="121" t="s">
        <v>532</v>
      </c>
      <c r="AX69" s="141"/>
      <c r="AY69" s="141"/>
      <c r="AZ69" s="121">
        <v>0.0</v>
      </c>
      <c r="BA69" s="141"/>
      <c r="BB69" s="121">
        <v>0.0</v>
      </c>
      <c r="BC69" s="121"/>
      <c r="BD69" s="121">
        <v>2000.0</v>
      </c>
      <c r="BE69" s="121">
        <v>0.0</v>
      </c>
      <c r="BF69" s="141"/>
      <c r="BG69" s="141"/>
      <c r="BH69" s="141"/>
      <c r="BI69" s="121" t="s">
        <v>515</v>
      </c>
      <c r="BJ69" s="141"/>
      <c r="BK69" s="121" t="s">
        <v>421</v>
      </c>
      <c r="BL69" s="121" t="s">
        <v>213</v>
      </c>
      <c r="BM69" s="265" t="s">
        <v>192</v>
      </c>
      <c r="BN69" s="94" t="s">
        <v>421</v>
      </c>
      <c r="BO69" s="141"/>
      <c r="BP69" s="141"/>
      <c r="BQ69" s="141"/>
      <c r="BR69" s="141"/>
      <c r="BS69" s="121" t="s">
        <v>214</v>
      </c>
      <c r="BT69" s="121" t="s">
        <v>214</v>
      </c>
      <c r="BU69" s="141"/>
      <c r="BV69" s="121" t="s">
        <v>213</v>
      </c>
      <c r="BW69" s="121" t="s">
        <v>213</v>
      </c>
      <c r="BX69" s="141"/>
    </row>
    <row r="70">
      <c r="A70" s="119"/>
      <c r="B70" s="89"/>
      <c r="C70" s="136" t="s">
        <v>649</v>
      </c>
      <c r="D70" s="5"/>
      <c r="E70" s="6"/>
      <c r="F70" s="267" t="s">
        <v>421</v>
      </c>
      <c r="G70" s="121">
        <v>0.0</v>
      </c>
      <c r="H70" s="265">
        <v>0.0</v>
      </c>
      <c r="I70" s="121">
        <v>0.0</v>
      </c>
      <c r="J70" s="121">
        <v>3.6</v>
      </c>
      <c r="K70" s="266">
        <v>0.0</v>
      </c>
      <c r="L70" s="121">
        <v>0.0</v>
      </c>
      <c r="M70" s="141"/>
      <c r="N70" s="141"/>
      <c r="O70" s="141"/>
      <c r="P70" s="141"/>
      <c r="Q70" s="121">
        <v>0.0</v>
      </c>
      <c r="R70" s="141"/>
      <c r="S70" s="121">
        <v>0.0</v>
      </c>
      <c r="T70" s="121">
        <v>0.0</v>
      </c>
      <c r="U70" s="121" t="s">
        <v>213</v>
      </c>
      <c r="V70" s="121">
        <v>0.0</v>
      </c>
      <c r="W70" s="121">
        <v>0.0</v>
      </c>
      <c r="X70" s="121">
        <v>0.0</v>
      </c>
      <c r="Y70" s="141"/>
      <c r="Z70" s="141"/>
      <c r="AA70" s="141"/>
      <c r="AB70" s="121" t="s">
        <v>421</v>
      </c>
      <c r="AC70" s="121">
        <v>0.0</v>
      </c>
      <c r="AD70" s="141"/>
      <c r="AE70" s="141"/>
      <c r="AF70" s="121">
        <v>0.0</v>
      </c>
      <c r="AG70" s="141"/>
      <c r="AH70" s="141"/>
      <c r="AI70" s="121">
        <v>0.0</v>
      </c>
      <c r="AJ70" s="141"/>
      <c r="AK70" s="141"/>
      <c r="AL70" s="121">
        <v>0.0</v>
      </c>
      <c r="AM70" s="121">
        <v>0.0</v>
      </c>
      <c r="AN70" s="121">
        <v>0.0</v>
      </c>
      <c r="AO70" s="141"/>
      <c r="AP70" s="141"/>
      <c r="AQ70" s="121" t="s">
        <v>192</v>
      </c>
      <c r="AR70" s="141"/>
      <c r="AS70" s="141"/>
      <c r="AT70" s="141"/>
      <c r="AU70" s="141"/>
      <c r="AV70" s="121">
        <v>0.0</v>
      </c>
      <c r="AW70" s="121" t="s">
        <v>532</v>
      </c>
      <c r="AX70" s="141"/>
      <c r="AY70" s="141"/>
      <c r="AZ70" s="121">
        <v>0.0</v>
      </c>
      <c r="BA70" s="141"/>
      <c r="BB70" s="121">
        <v>0.0</v>
      </c>
      <c r="BC70" s="141"/>
      <c r="BD70" s="121">
        <v>0.0</v>
      </c>
      <c r="BE70" s="121">
        <v>0.0</v>
      </c>
      <c r="BF70" s="141"/>
      <c r="BG70" s="141"/>
      <c r="BH70" s="141"/>
      <c r="BI70" s="121" t="s">
        <v>515</v>
      </c>
      <c r="BJ70" s="141"/>
      <c r="BK70" s="121" t="s">
        <v>421</v>
      </c>
      <c r="BL70" s="121" t="s">
        <v>213</v>
      </c>
      <c r="BM70" s="265" t="s">
        <v>421</v>
      </c>
      <c r="BN70" s="94" t="s">
        <v>421</v>
      </c>
      <c r="BO70" s="141"/>
      <c r="BP70" s="141"/>
      <c r="BQ70" s="141"/>
      <c r="BR70" s="141"/>
      <c r="BS70" s="141"/>
      <c r="BT70" s="121" t="s">
        <v>214</v>
      </c>
      <c r="BU70" s="141"/>
      <c r="BV70" s="121" t="s">
        <v>213</v>
      </c>
      <c r="BW70" s="141"/>
      <c r="BX70" s="141"/>
    </row>
    <row r="71">
      <c r="A71" s="119"/>
      <c r="B71" s="200" t="s">
        <v>658</v>
      </c>
      <c r="C71" s="136" t="s">
        <v>648</v>
      </c>
      <c r="D71" s="5"/>
      <c r="E71" s="6"/>
      <c r="F71" s="267" t="s">
        <v>421</v>
      </c>
      <c r="G71" s="121">
        <v>0.0</v>
      </c>
      <c r="H71" s="265">
        <v>0.0</v>
      </c>
      <c r="I71" s="121">
        <v>0.0</v>
      </c>
      <c r="J71" s="121">
        <v>13.0</v>
      </c>
      <c r="K71" s="266">
        <v>0.0</v>
      </c>
      <c r="L71" s="121">
        <v>0.0</v>
      </c>
      <c r="M71" s="141"/>
      <c r="N71" s="141"/>
      <c r="O71" s="141"/>
      <c r="P71" s="141"/>
      <c r="Q71" s="121">
        <v>0.0</v>
      </c>
      <c r="R71" s="141"/>
      <c r="S71" s="121">
        <v>0.0</v>
      </c>
      <c r="T71" s="121">
        <v>15.0</v>
      </c>
      <c r="U71" s="121" t="s">
        <v>213</v>
      </c>
      <c r="V71" s="121">
        <v>0.0</v>
      </c>
      <c r="W71" s="121">
        <v>0.0</v>
      </c>
      <c r="X71" s="121">
        <v>0.0</v>
      </c>
      <c r="Y71" s="141"/>
      <c r="Z71" s="141"/>
      <c r="AA71" s="141"/>
      <c r="AB71" s="121" t="s">
        <v>421</v>
      </c>
      <c r="AC71" s="121">
        <v>0.0</v>
      </c>
      <c r="AD71" s="141"/>
      <c r="AE71" s="141"/>
      <c r="AF71" s="121">
        <v>0.0</v>
      </c>
      <c r="AG71" s="141"/>
      <c r="AH71" s="141"/>
      <c r="AI71" s="121">
        <v>0.0</v>
      </c>
      <c r="AJ71" s="141"/>
      <c r="AK71" s="141"/>
      <c r="AL71" s="121">
        <v>0.0</v>
      </c>
      <c r="AM71" s="121">
        <v>0.0</v>
      </c>
      <c r="AN71" s="121">
        <v>0.0</v>
      </c>
      <c r="AO71" s="141"/>
      <c r="AP71" s="141"/>
      <c r="AQ71" s="121" t="s">
        <v>192</v>
      </c>
      <c r="AR71" s="141"/>
      <c r="AS71" s="141"/>
      <c r="AT71" s="141"/>
      <c r="AU71" s="141"/>
      <c r="AV71" s="121">
        <v>0.0</v>
      </c>
      <c r="AW71" s="121" t="s">
        <v>532</v>
      </c>
      <c r="AX71" s="141"/>
      <c r="AY71" s="141"/>
      <c r="AZ71" s="121">
        <v>0.0</v>
      </c>
      <c r="BA71" s="141"/>
      <c r="BB71" s="121">
        <v>0.0</v>
      </c>
      <c r="BC71" s="141"/>
      <c r="BD71" s="141"/>
      <c r="BE71" s="121">
        <v>0.0</v>
      </c>
      <c r="BF71" s="141"/>
      <c r="BG71" s="141"/>
      <c r="BH71" s="141"/>
      <c r="BI71" s="121" t="s">
        <v>515</v>
      </c>
      <c r="BJ71" s="141"/>
      <c r="BK71" s="121" t="s">
        <v>421</v>
      </c>
      <c r="BL71" s="121" t="s">
        <v>213</v>
      </c>
      <c r="BM71" s="265" t="s">
        <v>192</v>
      </c>
      <c r="BN71" s="94" t="s">
        <v>421</v>
      </c>
      <c r="BO71" s="141"/>
      <c r="BP71" s="141"/>
      <c r="BQ71" s="141"/>
      <c r="BR71" s="141"/>
      <c r="BS71" s="121" t="s">
        <v>214</v>
      </c>
      <c r="BT71" s="121" t="s">
        <v>214</v>
      </c>
      <c r="BU71" s="141"/>
      <c r="BV71" s="121" t="s">
        <v>213</v>
      </c>
      <c r="BW71" s="121" t="s">
        <v>213</v>
      </c>
      <c r="BX71" s="141"/>
    </row>
    <row r="72">
      <c r="A72" s="119"/>
      <c r="B72" s="89"/>
      <c r="C72" s="136" t="s">
        <v>649</v>
      </c>
      <c r="D72" s="5"/>
      <c r="E72" s="6"/>
      <c r="F72" s="267" t="s">
        <v>421</v>
      </c>
      <c r="G72" s="121">
        <v>0.0</v>
      </c>
      <c r="H72" s="265">
        <v>0.0</v>
      </c>
      <c r="I72" s="121">
        <v>0.0</v>
      </c>
      <c r="J72" s="121">
        <v>5.4</v>
      </c>
      <c r="K72" s="266">
        <v>0.0</v>
      </c>
      <c r="L72" s="121">
        <v>0.0</v>
      </c>
      <c r="M72" s="141"/>
      <c r="N72" s="141"/>
      <c r="O72" s="141"/>
      <c r="P72" s="141"/>
      <c r="Q72" s="121">
        <v>0.0</v>
      </c>
      <c r="R72" s="141"/>
      <c r="S72" s="121">
        <v>0.0</v>
      </c>
      <c r="T72" s="121">
        <v>45.0</v>
      </c>
      <c r="U72" s="121" t="s">
        <v>213</v>
      </c>
      <c r="V72" s="121">
        <v>0.0</v>
      </c>
      <c r="W72" s="121">
        <v>0.0</v>
      </c>
      <c r="X72" s="121">
        <v>0.0</v>
      </c>
      <c r="Y72" s="141"/>
      <c r="Z72" s="141"/>
      <c r="AA72" s="141"/>
      <c r="AB72" s="121" t="s">
        <v>421</v>
      </c>
      <c r="AC72" s="121">
        <v>0.0</v>
      </c>
      <c r="AD72" s="141"/>
      <c r="AE72" s="141"/>
      <c r="AF72" s="121">
        <v>0.0</v>
      </c>
      <c r="AG72" s="141"/>
      <c r="AH72" s="141"/>
      <c r="AI72" s="121">
        <v>0.0</v>
      </c>
      <c r="AJ72" s="141"/>
      <c r="AK72" s="141"/>
      <c r="AL72" s="121">
        <v>0.0</v>
      </c>
      <c r="AM72" s="121">
        <v>0.0</v>
      </c>
      <c r="AN72" s="121">
        <v>0.0</v>
      </c>
      <c r="AO72" s="141"/>
      <c r="AP72" s="141"/>
      <c r="AQ72" s="121" t="s">
        <v>192</v>
      </c>
      <c r="AR72" s="141"/>
      <c r="AS72" s="141"/>
      <c r="AT72" s="141"/>
      <c r="AU72" s="141"/>
      <c r="AV72" s="121">
        <v>0.0</v>
      </c>
      <c r="AW72" s="121" t="s">
        <v>532</v>
      </c>
      <c r="AX72" s="141"/>
      <c r="AY72" s="141"/>
      <c r="AZ72" s="121">
        <v>0.0</v>
      </c>
      <c r="BA72" s="141"/>
      <c r="BB72" s="121">
        <v>0.0</v>
      </c>
      <c r="BC72" s="141"/>
      <c r="BD72" s="141"/>
      <c r="BE72" s="121">
        <v>0.0</v>
      </c>
      <c r="BF72" s="141"/>
      <c r="BG72" s="141"/>
      <c r="BH72" s="141"/>
      <c r="BI72" s="121" t="s">
        <v>515</v>
      </c>
      <c r="BJ72" s="141"/>
      <c r="BK72" s="121" t="s">
        <v>421</v>
      </c>
      <c r="BL72" s="121" t="s">
        <v>213</v>
      </c>
      <c r="BM72" s="265" t="s">
        <v>421</v>
      </c>
      <c r="BN72" s="94" t="s">
        <v>421</v>
      </c>
      <c r="BO72" s="141"/>
      <c r="BP72" s="141"/>
      <c r="BQ72" s="141"/>
      <c r="BR72" s="141"/>
      <c r="BS72" s="141"/>
      <c r="BT72" s="121" t="s">
        <v>214</v>
      </c>
      <c r="BU72" s="141"/>
      <c r="BV72" s="121" t="s">
        <v>213</v>
      </c>
      <c r="BW72" s="141"/>
      <c r="BX72" s="141"/>
    </row>
    <row r="73">
      <c r="A73" s="119"/>
      <c r="B73" s="200" t="s">
        <v>659</v>
      </c>
      <c r="C73" s="136" t="s">
        <v>648</v>
      </c>
      <c r="D73" s="5"/>
      <c r="E73" s="6"/>
      <c r="F73" s="267" t="s">
        <v>421</v>
      </c>
      <c r="G73" s="121">
        <v>0.0</v>
      </c>
      <c r="H73" s="265">
        <v>0.0</v>
      </c>
      <c r="I73" s="121">
        <v>0.0</v>
      </c>
      <c r="J73" s="121" t="s">
        <v>192</v>
      </c>
      <c r="K73" s="266">
        <v>0.0</v>
      </c>
      <c r="L73" s="121">
        <v>0.0</v>
      </c>
      <c r="M73" s="141"/>
      <c r="N73" s="141"/>
      <c r="O73" s="141"/>
      <c r="P73" s="141"/>
      <c r="Q73" s="121">
        <v>0.0</v>
      </c>
      <c r="R73" s="141"/>
      <c r="S73" s="121">
        <v>0.0</v>
      </c>
      <c r="T73" s="121">
        <v>0.0</v>
      </c>
      <c r="U73" s="121" t="s">
        <v>213</v>
      </c>
      <c r="V73" s="121">
        <v>0.0</v>
      </c>
      <c r="W73" s="121">
        <v>0.0</v>
      </c>
      <c r="X73" s="121">
        <v>0.0</v>
      </c>
      <c r="Y73" s="121">
        <v>20.0</v>
      </c>
      <c r="Z73" s="141"/>
      <c r="AA73" s="141"/>
      <c r="AB73" s="121" t="s">
        <v>421</v>
      </c>
      <c r="AC73" s="121">
        <v>0.0</v>
      </c>
      <c r="AD73" s="141"/>
      <c r="AE73" s="141"/>
      <c r="AF73" s="121">
        <v>0.0</v>
      </c>
      <c r="AG73" s="141"/>
      <c r="AH73" s="141"/>
      <c r="AI73" s="121">
        <v>0.0</v>
      </c>
      <c r="AJ73" s="141"/>
      <c r="AK73" s="272">
        <v>1.0</v>
      </c>
      <c r="AL73" s="121">
        <v>0.0</v>
      </c>
      <c r="AM73" s="121">
        <v>0.0</v>
      </c>
      <c r="AN73" s="121">
        <v>0.0</v>
      </c>
      <c r="AO73" s="141"/>
      <c r="AP73" s="141"/>
      <c r="AQ73" s="121" t="s">
        <v>213</v>
      </c>
      <c r="AR73" s="141"/>
      <c r="AS73" s="141"/>
      <c r="AT73" s="141"/>
      <c r="AU73" s="141"/>
      <c r="AV73" s="121">
        <v>0.0</v>
      </c>
      <c r="AW73" s="121" t="s">
        <v>532</v>
      </c>
      <c r="AX73" s="141"/>
      <c r="AY73" s="141"/>
      <c r="AZ73" s="121">
        <v>0.0</v>
      </c>
      <c r="BA73" s="141"/>
      <c r="BB73" s="121">
        <v>0.0</v>
      </c>
      <c r="BC73" s="141"/>
      <c r="BD73" s="141"/>
      <c r="BE73" s="121">
        <v>0.0</v>
      </c>
      <c r="BF73" s="141"/>
      <c r="BG73" s="141"/>
      <c r="BH73" s="141"/>
      <c r="BI73" s="121" t="s">
        <v>515</v>
      </c>
      <c r="BJ73" s="141"/>
      <c r="BK73" s="121" t="s">
        <v>421</v>
      </c>
      <c r="BL73" s="121" t="s">
        <v>213</v>
      </c>
      <c r="BM73" s="265" t="s">
        <v>192</v>
      </c>
      <c r="BN73" s="94" t="s">
        <v>421</v>
      </c>
      <c r="BO73" s="141"/>
      <c r="BP73" s="141"/>
      <c r="BQ73" s="141"/>
      <c r="BR73" s="141"/>
      <c r="BS73" s="121" t="s">
        <v>214</v>
      </c>
      <c r="BT73" s="121" t="s">
        <v>214</v>
      </c>
      <c r="BU73" s="141"/>
      <c r="BV73" s="121" t="s">
        <v>213</v>
      </c>
      <c r="BW73" s="121" t="s">
        <v>213</v>
      </c>
      <c r="BX73" s="141"/>
    </row>
    <row r="74">
      <c r="A74" s="119"/>
      <c r="B74" s="89"/>
      <c r="C74" s="136" t="s">
        <v>649</v>
      </c>
      <c r="D74" s="5"/>
      <c r="E74" s="6"/>
      <c r="F74" s="267" t="s">
        <v>421</v>
      </c>
      <c r="G74" s="121">
        <v>0.0</v>
      </c>
      <c r="H74" s="265">
        <v>0.0</v>
      </c>
      <c r="I74" s="121">
        <v>0.0</v>
      </c>
      <c r="J74" s="141"/>
      <c r="K74" s="266">
        <v>0.0</v>
      </c>
      <c r="L74" s="121">
        <v>0.0</v>
      </c>
      <c r="M74" s="141"/>
      <c r="N74" s="141"/>
      <c r="O74" s="141"/>
      <c r="P74" s="141"/>
      <c r="Q74" s="121">
        <v>0.0</v>
      </c>
      <c r="R74" s="141"/>
      <c r="S74" s="121">
        <v>0.0</v>
      </c>
      <c r="T74" s="121">
        <v>0.0</v>
      </c>
      <c r="U74" s="121" t="s">
        <v>213</v>
      </c>
      <c r="V74" s="121">
        <v>0.0</v>
      </c>
      <c r="W74" s="121">
        <v>0.0</v>
      </c>
      <c r="X74" s="121">
        <v>0.0</v>
      </c>
      <c r="Y74" s="121">
        <v>7.2</v>
      </c>
      <c r="Z74" s="141"/>
      <c r="AA74" s="141"/>
      <c r="AB74" s="121" t="s">
        <v>421</v>
      </c>
      <c r="AC74" s="121">
        <v>0.0</v>
      </c>
      <c r="AD74" s="141"/>
      <c r="AE74" s="141"/>
      <c r="AF74" s="121">
        <v>0.0</v>
      </c>
      <c r="AG74" s="141"/>
      <c r="AH74" s="141"/>
      <c r="AI74" s="121">
        <v>0.0</v>
      </c>
      <c r="AJ74" s="141"/>
      <c r="AK74" s="272">
        <v>6.0</v>
      </c>
      <c r="AL74" s="121">
        <v>0.0</v>
      </c>
      <c r="AM74" s="121">
        <v>0.0</v>
      </c>
      <c r="AN74" s="121">
        <v>0.0</v>
      </c>
      <c r="AO74" s="141"/>
      <c r="AP74" s="141"/>
      <c r="AQ74" s="121" t="s">
        <v>192</v>
      </c>
      <c r="AR74" s="141"/>
      <c r="AS74" s="141"/>
      <c r="AT74" s="141"/>
      <c r="AU74" s="141"/>
      <c r="AV74" s="121">
        <v>0.0</v>
      </c>
      <c r="AW74" s="121" t="s">
        <v>532</v>
      </c>
      <c r="AX74" s="141"/>
      <c r="AY74" s="141"/>
      <c r="AZ74" s="121">
        <v>0.0</v>
      </c>
      <c r="BA74" s="141"/>
      <c r="BB74" s="121">
        <v>0.0</v>
      </c>
      <c r="BC74" s="141"/>
      <c r="BD74" s="141"/>
      <c r="BE74" s="121">
        <v>0.0</v>
      </c>
      <c r="BF74" s="141"/>
      <c r="BG74" s="141"/>
      <c r="BH74" s="141"/>
      <c r="BI74" s="121" t="s">
        <v>515</v>
      </c>
      <c r="BJ74" s="141"/>
      <c r="BK74" s="121" t="s">
        <v>421</v>
      </c>
      <c r="BL74" s="121" t="s">
        <v>421</v>
      </c>
      <c r="BM74" s="265" t="s">
        <v>421</v>
      </c>
      <c r="BN74" s="94" t="s">
        <v>421</v>
      </c>
      <c r="BO74" s="141"/>
      <c r="BP74" s="141"/>
      <c r="BQ74" s="121" t="s">
        <v>214</v>
      </c>
      <c r="BR74" s="141"/>
      <c r="BS74" s="141"/>
      <c r="BT74" s="121" t="s">
        <v>214</v>
      </c>
      <c r="BU74" s="141"/>
      <c r="BV74" s="121" t="s">
        <v>213</v>
      </c>
      <c r="BW74" s="141"/>
      <c r="BX74" s="141"/>
    </row>
    <row r="75">
      <c r="A75" s="119"/>
      <c r="B75" s="200" t="s">
        <v>660</v>
      </c>
      <c r="C75" s="136" t="s">
        <v>648</v>
      </c>
      <c r="D75" s="5"/>
      <c r="E75" s="6"/>
      <c r="F75" s="267" t="s">
        <v>421</v>
      </c>
      <c r="G75" s="121">
        <v>0.0</v>
      </c>
      <c r="H75" s="265">
        <v>0.0</v>
      </c>
      <c r="I75" s="121">
        <v>0.0</v>
      </c>
      <c r="J75" s="121">
        <v>0.0</v>
      </c>
      <c r="K75" s="266">
        <v>0.0</v>
      </c>
      <c r="L75" s="121">
        <v>0.0</v>
      </c>
      <c r="M75" s="141"/>
      <c r="N75" s="141"/>
      <c r="O75" s="141"/>
      <c r="P75" s="141"/>
      <c r="Q75" s="121">
        <v>0.0</v>
      </c>
      <c r="R75" s="141"/>
      <c r="S75" s="121">
        <v>0.0</v>
      </c>
      <c r="T75" s="121">
        <v>0.0</v>
      </c>
      <c r="U75" s="121" t="s">
        <v>213</v>
      </c>
      <c r="V75" s="121">
        <v>0.0</v>
      </c>
      <c r="W75" s="121">
        <v>0.0</v>
      </c>
      <c r="X75" s="121">
        <v>0.0</v>
      </c>
      <c r="Y75" s="141"/>
      <c r="Z75" s="141"/>
      <c r="AA75" s="141"/>
      <c r="AB75" s="121" t="s">
        <v>421</v>
      </c>
      <c r="AC75" s="121">
        <v>0.0</v>
      </c>
      <c r="AD75" s="141"/>
      <c r="AE75" s="141"/>
      <c r="AF75" s="121">
        <v>0.0</v>
      </c>
      <c r="AG75" s="141"/>
      <c r="AH75" s="141"/>
      <c r="AI75" s="121">
        <v>0.0</v>
      </c>
      <c r="AJ75" s="141"/>
      <c r="AK75" s="141"/>
      <c r="AL75" s="121">
        <v>0.0</v>
      </c>
      <c r="AM75" s="121">
        <v>0.0</v>
      </c>
      <c r="AN75" s="121">
        <v>0.0</v>
      </c>
      <c r="AO75" s="141"/>
      <c r="AP75" s="141"/>
      <c r="AQ75" s="121" t="s">
        <v>192</v>
      </c>
      <c r="AR75" s="141"/>
      <c r="AS75" s="141"/>
      <c r="AT75" s="141"/>
      <c r="AU75" s="141"/>
      <c r="AV75" s="121">
        <v>0.0</v>
      </c>
      <c r="AW75" s="121" t="s">
        <v>532</v>
      </c>
      <c r="AX75" s="141"/>
      <c r="AY75" s="141"/>
      <c r="AZ75" s="121">
        <v>0.0</v>
      </c>
      <c r="BA75" s="141"/>
      <c r="BB75" s="121">
        <v>0.0</v>
      </c>
      <c r="BC75" s="141"/>
      <c r="BD75" s="141"/>
      <c r="BE75" s="121">
        <v>0.0</v>
      </c>
      <c r="BF75" s="141"/>
      <c r="BG75" s="141"/>
      <c r="BH75" s="141"/>
      <c r="BI75" s="121" t="s">
        <v>515</v>
      </c>
      <c r="BJ75" s="141"/>
      <c r="BK75" s="121" t="s">
        <v>421</v>
      </c>
      <c r="BL75" s="121" t="s">
        <v>213</v>
      </c>
      <c r="BM75" s="265" t="s">
        <v>192</v>
      </c>
      <c r="BN75" s="94" t="s">
        <v>421</v>
      </c>
      <c r="BO75" s="141"/>
      <c r="BP75" s="141"/>
      <c r="BQ75" s="141"/>
      <c r="BR75" s="141"/>
      <c r="BS75" s="121" t="s">
        <v>2172</v>
      </c>
      <c r="BT75" s="121" t="s">
        <v>214</v>
      </c>
      <c r="BU75" s="141"/>
      <c r="BV75" s="121" t="s">
        <v>213</v>
      </c>
      <c r="BW75" s="121" t="s">
        <v>213</v>
      </c>
      <c r="BX75" s="141"/>
    </row>
    <row r="76">
      <c r="A76" s="119"/>
      <c r="B76" s="89"/>
      <c r="C76" s="136" t="s">
        <v>649</v>
      </c>
      <c r="D76" s="5"/>
      <c r="E76" s="6"/>
      <c r="F76" s="267" t="s">
        <v>421</v>
      </c>
      <c r="G76" s="121">
        <v>0.0</v>
      </c>
      <c r="H76" s="265">
        <v>0.0</v>
      </c>
      <c r="I76" s="121">
        <v>0.0</v>
      </c>
      <c r="J76" s="141"/>
      <c r="K76" s="266">
        <v>0.0</v>
      </c>
      <c r="L76" s="121">
        <v>0.0</v>
      </c>
      <c r="M76" s="141"/>
      <c r="N76" s="141"/>
      <c r="O76" s="141"/>
      <c r="P76" s="141"/>
      <c r="Q76" s="121">
        <v>0.0</v>
      </c>
      <c r="R76" s="141"/>
      <c r="S76" s="121">
        <v>0.0</v>
      </c>
      <c r="T76" s="121">
        <v>0.0</v>
      </c>
      <c r="U76" s="121" t="s">
        <v>213</v>
      </c>
      <c r="V76" s="121">
        <v>0.0</v>
      </c>
      <c r="W76" s="121">
        <v>0.0</v>
      </c>
      <c r="X76" s="121">
        <v>0.0</v>
      </c>
      <c r="Y76" s="141"/>
      <c r="Z76" s="141"/>
      <c r="AA76" s="141"/>
      <c r="AB76" s="121" t="s">
        <v>421</v>
      </c>
      <c r="AC76" s="121">
        <v>0.0</v>
      </c>
      <c r="AD76" s="141"/>
      <c r="AE76" s="141"/>
      <c r="AF76" s="121">
        <v>0.0</v>
      </c>
      <c r="AG76" s="141"/>
      <c r="AH76" s="141"/>
      <c r="AI76" s="121">
        <v>0.0</v>
      </c>
      <c r="AJ76" s="141"/>
      <c r="AK76" s="141"/>
      <c r="AL76" s="121">
        <v>0.0</v>
      </c>
      <c r="AM76" s="121">
        <v>0.0</v>
      </c>
      <c r="AN76" s="121">
        <v>0.0</v>
      </c>
      <c r="AO76" s="141"/>
      <c r="AP76" s="141"/>
      <c r="AQ76" s="121" t="s">
        <v>214</v>
      </c>
      <c r="AR76" s="141"/>
      <c r="AS76" s="141"/>
      <c r="AT76" s="141"/>
      <c r="AU76" s="141"/>
      <c r="AV76" s="121">
        <v>0.0</v>
      </c>
      <c r="AW76" s="121" t="s">
        <v>532</v>
      </c>
      <c r="AX76" s="141"/>
      <c r="AY76" s="141"/>
      <c r="AZ76" s="121">
        <v>0.0</v>
      </c>
      <c r="BA76" s="141"/>
      <c r="BB76" s="121">
        <v>0.0</v>
      </c>
      <c r="BC76" s="141"/>
      <c r="BD76" s="141"/>
      <c r="BE76" s="121">
        <v>0.0</v>
      </c>
      <c r="BF76" s="141"/>
      <c r="BG76" s="141"/>
      <c r="BH76" s="141"/>
      <c r="BI76" s="121" t="s">
        <v>515</v>
      </c>
      <c r="BJ76" s="141"/>
      <c r="BK76" s="121" t="s">
        <v>421</v>
      </c>
      <c r="BL76" s="121" t="s">
        <v>421</v>
      </c>
      <c r="BM76" s="265" t="s">
        <v>421</v>
      </c>
      <c r="BN76" s="94" t="s">
        <v>421</v>
      </c>
      <c r="BO76" s="141"/>
      <c r="BP76" s="141"/>
      <c r="BQ76" s="141"/>
      <c r="BR76" s="141"/>
      <c r="BS76" s="141"/>
      <c r="BT76" s="121" t="s">
        <v>214</v>
      </c>
      <c r="BU76" s="141"/>
      <c r="BV76" s="121" t="s">
        <v>213</v>
      </c>
      <c r="BW76" s="141"/>
      <c r="BX76" s="141"/>
    </row>
    <row r="77">
      <c r="A77" s="119"/>
      <c r="B77" s="136" t="s">
        <v>661</v>
      </c>
      <c r="C77" s="5"/>
      <c r="D77" s="5"/>
      <c r="E77" s="6"/>
      <c r="F77" s="121" t="s">
        <v>421</v>
      </c>
      <c r="G77" s="282">
        <v>401769.0</v>
      </c>
      <c r="H77" s="265">
        <v>22.0</v>
      </c>
      <c r="I77" s="121">
        <v>0.0</v>
      </c>
      <c r="J77" s="141"/>
      <c r="K77" s="266">
        <v>0.0</v>
      </c>
      <c r="L77" s="121">
        <v>0.0</v>
      </c>
      <c r="M77" s="141"/>
      <c r="N77" s="141"/>
      <c r="O77" s="141"/>
      <c r="P77" s="121" t="s">
        <v>214</v>
      </c>
      <c r="Q77" s="121">
        <v>0.0</v>
      </c>
      <c r="R77" s="141"/>
      <c r="S77" s="141"/>
      <c r="T77" s="121">
        <v>0.0</v>
      </c>
      <c r="U77" s="121" t="s">
        <v>213</v>
      </c>
      <c r="V77" s="141"/>
      <c r="W77" s="141"/>
      <c r="X77" s="141"/>
      <c r="Y77" s="282" t="s">
        <v>3120</v>
      </c>
      <c r="Z77" s="282">
        <v>36526.0</v>
      </c>
      <c r="AA77" s="141"/>
      <c r="AB77" s="121" t="s">
        <v>421</v>
      </c>
      <c r="AC77" s="121">
        <v>0.0</v>
      </c>
      <c r="AD77" s="141"/>
      <c r="AE77" s="141"/>
      <c r="AF77" s="121">
        <v>0.0</v>
      </c>
      <c r="AG77" s="121" t="s">
        <v>421</v>
      </c>
      <c r="AH77" s="141"/>
      <c r="AI77" s="121">
        <v>0.0</v>
      </c>
      <c r="AJ77" s="141"/>
      <c r="AK77" s="141"/>
      <c r="AL77" s="141"/>
      <c r="AM77" s="121">
        <v>0.0</v>
      </c>
      <c r="AN77" s="121">
        <v>0.0</v>
      </c>
      <c r="AO77" s="141"/>
      <c r="AP77" s="141"/>
      <c r="AQ77" s="121" t="s">
        <v>421</v>
      </c>
      <c r="AR77" s="141"/>
      <c r="AS77" s="141"/>
      <c r="AT77" s="141"/>
      <c r="AU77" s="141"/>
      <c r="AV77" s="121">
        <v>0.0</v>
      </c>
      <c r="AW77" s="141"/>
      <c r="AX77" s="141"/>
      <c r="AY77" s="141"/>
      <c r="AZ77" s="121">
        <v>0.0</v>
      </c>
      <c r="BA77" s="141"/>
      <c r="BB77" s="121">
        <v>0.0</v>
      </c>
      <c r="BC77" s="141"/>
      <c r="BD77" s="121"/>
      <c r="BE77" s="121">
        <v>29395.0</v>
      </c>
      <c r="BF77" s="141"/>
      <c r="BG77" s="141"/>
      <c r="BH77" s="141"/>
      <c r="BI77" s="121" t="s">
        <v>214</v>
      </c>
      <c r="BJ77" s="141"/>
      <c r="BK77" s="141"/>
      <c r="BL77" s="121" t="s">
        <v>421</v>
      </c>
      <c r="BM77" s="265" t="s">
        <v>421</v>
      </c>
      <c r="BN77" s="94" t="s">
        <v>421</v>
      </c>
      <c r="BO77" s="141"/>
      <c r="BP77" s="141"/>
      <c r="BQ77" s="121" t="s">
        <v>214</v>
      </c>
      <c r="BR77" s="141"/>
      <c r="BS77" s="141"/>
      <c r="BT77" s="121" t="s">
        <v>214</v>
      </c>
      <c r="BU77" s="141"/>
      <c r="BV77" s="121" t="s">
        <v>213</v>
      </c>
      <c r="BW77" s="141"/>
      <c r="BX77" s="141"/>
    </row>
    <row r="78">
      <c r="A78" s="119"/>
      <c r="B78" s="136" t="s">
        <v>662</v>
      </c>
      <c r="C78" s="5"/>
      <c r="D78" s="5"/>
      <c r="E78" s="6"/>
      <c r="F78" s="121" t="s">
        <v>3121</v>
      </c>
      <c r="G78" s="121" t="s">
        <v>3122</v>
      </c>
      <c r="H78" s="265" t="s">
        <v>3123</v>
      </c>
      <c r="I78" s="121" t="s">
        <v>3124</v>
      </c>
      <c r="J78" s="141"/>
      <c r="K78" s="266" t="s">
        <v>3125</v>
      </c>
      <c r="L78" s="121" t="s">
        <v>3116</v>
      </c>
      <c r="M78" s="141"/>
      <c r="N78" s="151" t="s">
        <v>3126</v>
      </c>
      <c r="O78" s="141"/>
      <c r="P78" s="121" t="s">
        <v>3119</v>
      </c>
      <c r="Q78" s="121" t="s">
        <v>3125</v>
      </c>
      <c r="R78" s="141"/>
      <c r="S78" s="121" t="s">
        <v>213</v>
      </c>
      <c r="T78" s="141"/>
      <c r="U78" s="121" t="s">
        <v>213</v>
      </c>
      <c r="V78" s="121" t="s">
        <v>3127</v>
      </c>
      <c r="W78" s="84" t="s">
        <v>3128</v>
      </c>
      <c r="X78" s="121" t="s">
        <v>3127</v>
      </c>
      <c r="Y78" s="121" t="s">
        <v>421</v>
      </c>
      <c r="Z78" s="141"/>
      <c r="AA78" s="121" t="s">
        <v>421</v>
      </c>
      <c r="AB78" s="121" t="s">
        <v>421</v>
      </c>
      <c r="AC78" s="121" t="s">
        <v>3129</v>
      </c>
      <c r="AD78" s="141"/>
      <c r="AE78" s="141"/>
      <c r="AF78" s="121" t="s">
        <v>3130</v>
      </c>
      <c r="AG78" s="121" t="s">
        <v>3130</v>
      </c>
      <c r="AH78" s="121"/>
      <c r="AI78" s="121" t="s">
        <v>3127</v>
      </c>
      <c r="AJ78" s="141"/>
      <c r="AK78" s="272">
        <v>14.0</v>
      </c>
      <c r="AL78" s="121">
        <v>0.0</v>
      </c>
      <c r="AM78" s="121">
        <v>13.0</v>
      </c>
      <c r="AN78" s="121">
        <v>13.0</v>
      </c>
      <c r="AO78" s="141"/>
      <c r="AP78" s="141"/>
      <c r="AQ78" s="121" t="s">
        <v>192</v>
      </c>
      <c r="AR78" s="141"/>
      <c r="AS78" s="141"/>
      <c r="AT78" s="141"/>
      <c r="AU78" s="141"/>
      <c r="AV78" s="121" t="s">
        <v>3131</v>
      </c>
      <c r="AW78" s="121" t="s">
        <v>3132</v>
      </c>
      <c r="AX78" s="141"/>
      <c r="AY78" s="141"/>
      <c r="AZ78" s="121" t="s">
        <v>3133</v>
      </c>
      <c r="BA78" s="141"/>
      <c r="BB78" s="121" t="s">
        <v>421</v>
      </c>
      <c r="BC78" s="121" t="s">
        <v>3134</v>
      </c>
      <c r="BD78" s="141"/>
      <c r="BE78" s="141"/>
      <c r="BF78" s="141"/>
      <c r="BG78" s="121" t="s">
        <v>3135</v>
      </c>
      <c r="BH78" s="121" t="s">
        <v>3136</v>
      </c>
      <c r="BI78" s="121" t="s">
        <v>3137</v>
      </c>
      <c r="BJ78" s="121" t="s">
        <v>3116</v>
      </c>
      <c r="BK78" s="121" t="s">
        <v>3138</v>
      </c>
      <c r="BL78" s="141"/>
      <c r="BM78" s="265" t="s">
        <v>3139</v>
      </c>
      <c r="BN78" s="121" t="s">
        <v>3140</v>
      </c>
      <c r="BO78" s="141"/>
      <c r="BP78" s="141"/>
      <c r="BQ78" s="121" t="s">
        <v>628</v>
      </c>
      <c r="BR78" s="141"/>
      <c r="BS78" s="121" t="s">
        <v>3141</v>
      </c>
      <c r="BT78" s="121" t="s">
        <v>3142</v>
      </c>
      <c r="BU78" s="141"/>
      <c r="BV78" s="141"/>
      <c r="BW78" s="141"/>
      <c r="BX78" s="141"/>
    </row>
    <row r="79">
      <c r="A79" s="119"/>
      <c r="B79" s="136" t="s">
        <v>689</v>
      </c>
      <c r="C79" s="5"/>
      <c r="D79" s="5"/>
      <c r="E79" s="6"/>
      <c r="F79" s="121">
        <v>45.0</v>
      </c>
      <c r="G79" s="121">
        <v>96.0</v>
      </c>
      <c r="H79" s="265" t="s">
        <v>3143</v>
      </c>
      <c r="I79" s="121" t="s">
        <v>3144</v>
      </c>
      <c r="J79" s="121">
        <v>200.0</v>
      </c>
      <c r="K79" s="266">
        <v>6.0</v>
      </c>
      <c r="L79" s="121">
        <v>0.3</v>
      </c>
      <c r="M79" s="141"/>
      <c r="N79" s="121" t="s">
        <v>3145</v>
      </c>
      <c r="O79" s="141"/>
      <c r="P79" s="121">
        <v>26.0</v>
      </c>
      <c r="Q79" s="121" t="s">
        <v>515</v>
      </c>
      <c r="R79" s="141"/>
      <c r="S79" s="121" t="s">
        <v>3146</v>
      </c>
      <c r="T79" s="141"/>
      <c r="U79" s="121" t="s">
        <v>598</v>
      </c>
      <c r="V79" s="121">
        <v>15.0</v>
      </c>
      <c r="W79" s="121" t="s">
        <v>3147</v>
      </c>
      <c r="X79" s="121">
        <v>15.0</v>
      </c>
      <c r="Y79" s="141"/>
      <c r="Z79" s="121" t="s">
        <v>3148</v>
      </c>
      <c r="AA79" s="141"/>
      <c r="AB79" s="121" t="s">
        <v>421</v>
      </c>
      <c r="AC79" s="121" t="s">
        <v>515</v>
      </c>
      <c r="AD79" s="141"/>
      <c r="AE79" s="141"/>
      <c r="AF79" s="121" t="s">
        <v>3149</v>
      </c>
      <c r="AG79" s="121" t="s">
        <v>3150</v>
      </c>
      <c r="AH79" s="141"/>
      <c r="AI79" s="121" t="s">
        <v>3151</v>
      </c>
      <c r="AJ79" s="141"/>
      <c r="AK79" s="272" t="s">
        <v>3152</v>
      </c>
      <c r="AL79" s="121" t="s">
        <v>3153</v>
      </c>
      <c r="AM79" s="121">
        <v>54.0</v>
      </c>
      <c r="AN79" s="121">
        <v>65.0</v>
      </c>
      <c r="AO79" s="141"/>
      <c r="AP79" s="141"/>
      <c r="AQ79" s="121" t="s">
        <v>421</v>
      </c>
      <c r="AR79" s="141"/>
      <c r="AS79" s="141"/>
      <c r="AT79" s="141"/>
      <c r="AU79" s="141"/>
      <c r="AV79" s="121">
        <v>56.0</v>
      </c>
      <c r="AW79" s="121">
        <v>48.0</v>
      </c>
      <c r="AX79" s="141"/>
      <c r="AY79" s="141"/>
      <c r="AZ79" s="121">
        <v>92.0</v>
      </c>
      <c r="BA79" s="141"/>
      <c r="BB79" s="141"/>
      <c r="BC79" s="141"/>
      <c r="BD79" s="121">
        <v>2439.4</v>
      </c>
      <c r="BE79" s="141"/>
      <c r="BF79" s="141"/>
      <c r="BG79" s="121" t="s">
        <v>3154</v>
      </c>
      <c r="BH79" s="141"/>
      <c r="BI79" s="121" t="s">
        <v>3155</v>
      </c>
      <c r="BJ79" s="121" t="s">
        <v>3156</v>
      </c>
      <c r="BK79" s="121" t="s">
        <v>3157</v>
      </c>
      <c r="BL79" s="141"/>
      <c r="BM79" s="265" t="s">
        <v>3158</v>
      </c>
      <c r="BN79" s="121">
        <v>350.0</v>
      </c>
      <c r="BO79" s="141"/>
      <c r="BP79" s="141"/>
      <c r="BQ79" s="121">
        <v>120.0</v>
      </c>
      <c r="BR79" s="141"/>
      <c r="BS79" s="141"/>
      <c r="BT79" s="121">
        <v>39.0</v>
      </c>
      <c r="BU79" s="141"/>
      <c r="BV79" s="141"/>
      <c r="BW79" s="141"/>
      <c r="BX79" s="141"/>
    </row>
    <row r="80">
      <c r="A80" s="119"/>
      <c r="B80" s="136" t="s">
        <v>692</v>
      </c>
      <c r="C80" s="5"/>
      <c r="D80" s="5"/>
      <c r="E80" s="6"/>
      <c r="F80" s="121" t="s">
        <v>3159</v>
      </c>
      <c r="G80" s="121">
        <v>32.0</v>
      </c>
      <c r="H80" s="265">
        <v>25.0</v>
      </c>
      <c r="I80" s="121">
        <v>15.0</v>
      </c>
      <c r="J80" s="121">
        <v>40.0</v>
      </c>
      <c r="K80" s="266">
        <v>1.0</v>
      </c>
      <c r="L80" s="141"/>
      <c r="M80" s="141"/>
      <c r="N80" s="121" t="s">
        <v>515</v>
      </c>
      <c r="O80" s="141"/>
      <c r="P80" s="121" t="s">
        <v>3160</v>
      </c>
      <c r="Q80" s="121" t="s">
        <v>515</v>
      </c>
      <c r="R80" s="141"/>
      <c r="S80" s="121" t="s">
        <v>3161</v>
      </c>
      <c r="T80" s="141"/>
      <c r="U80" s="121" t="s">
        <v>598</v>
      </c>
      <c r="V80" s="121">
        <v>0.0</v>
      </c>
      <c r="W80" s="121">
        <v>2.0</v>
      </c>
      <c r="X80" s="121">
        <v>0.0</v>
      </c>
      <c r="Y80" s="141"/>
      <c r="Z80" s="121" t="s">
        <v>3162</v>
      </c>
      <c r="AA80" s="141"/>
      <c r="AB80" s="121" t="s">
        <v>421</v>
      </c>
      <c r="AC80" s="121" t="s">
        <v>515</v>
      </c>
      <c r="AD80" s="141"/>
      <c r="AE80" s="141"/>
      <c r="AF80" s="121" t="s">
        <v>3163</v>
      </c>
      <c r="AG80" s="121" t="s">
        <v>3164</v>
      </c>
      <c r="AH80" s="141"/>
      <c r="AI80" s="121" t="s">
        <v>421</v>
      </c>
      <c r="AJ80" s="141"/>
      <c r="AK80" s="272" t="s">
        <v>1879</v>
      </c>
      <c r="AL80" s="121" t="s">
        <v>3165</v>
      </c>
      <c r="AM80" s="121" t="s">
        <v>3166</v>
      </c>
      <c r="AN80" s="121">
        <v>0.0</v>
      </c>
      <c r="AO80" s="141"/>
      <c r="AP80" s="141"/>
      <c r="AQ80" s="121" t="s">
        <v>421</v>
      </c>
      <c r="AR80" s="141"/>
      <c r="AS80" s="141"/>
      <c r="AT80" s="141"/>
      <c r="AU80" s="141"/>
      <c r="AV80" s="141"/>
      <c r="AW80" s="141"/>
      <c r="AX80" s="141"/>
      <c r="AY80" s="141"/>
      <c r="AZ80" s="121">
        <v>85.0</v>
      </c>
      <c r="BA80" s="141"/>
      <c r="BB80" s="141"/>
      <c r="BC80" s="141"/>
      <c r="BD80" s="141"/>
      <c r="BE80" s="141"/>
      <c r="BF80" s="141"/>
      <c r="BG80" s="121" t="s">
        <v>3167</v>
      </c>
      <c r="BH80" s="141"/>
      <c r="BI80" s="121" t="s">
        <v>3168</v>
      </c>
      <c r="BJ80" s="141"/>
      <c r="BK80" s="121" t="s">
        <v>3168</v>
      </c>
      <c r="BL80" s="141"/>
      <c r="BM80" s="265" t="s">
        <v>3169</v>
      </c>
      <c r="BN80" s="121" t="s">
        <v>3170</v>
      </c>
      <c r="BO80" s="141"/>
      <c r="BP80" s="141"/>
      <c r="BQ80" s="141"/>
      <c r="BR80" s="141"/>
      <c r="BS80" s="141"/>
      <c r="BT80" s="121">
        <v>5.0</v>
      </c>
      <c r="BU80" s="141"/>
      <c r="BV80" s="141"/>
      <c r="BW80" s="141"/>
      <c r="BX80" s="141"/>
    </row>
    <row r="81">
      <c r="A81" s="119"/>
      <c r="B81" s="198" t="s">
        <v>709</v>
      </c>
      <c r="C81" s="5"/>
      <c r="D81" s="5"/>
      <c r="E81" s="6"/>
      <c r="F81" s="141"/>
      <c r="G81" s="141"/>
      <c r="H81" s="278"/>
      <c r="I81" s="141"/>
      <c r="J81" s="141"/>
      <c r="K81" s="279"/>
      <c r="L81" s="141"/>
      <c r="M81" s="141"/>
      <c r="N81" s="141"/>
      <c r="O81" s="141"/>
      <c r="P81" s="141"/>
      <c r="Q81" s="141"/>
      <c r="R81" s="141"/>
      <c r="S81" s="141"/>
      <c r="T81" s="141"/>
      <c r="U81" s="141"/>
      <c r="V81" s="141"/>
      <c r="W81" s="141"/>
      <c r="X81" s="141"/>
      <c r="Y81" s="141"/>
      <c r="Z81" s="141"/>
      <c r="AA81" s="141"/>
      <c r="AB81" s="121" t="s">
        <v>421</v>
      </c>
      <c r="AC81" s="141"/>
      <c r="AD81" s="141"/>
      <c r="AE81" s="141"/>
      <c r="AF81" s="141"/>
      <c r="AG81" s="141"/>
      <c r="AH81" s="141"/>
      <c r="AI81" s="141"/>
      <c r="AJ81" s="141"/>
      <c r="AK81" s="141"/>
      <c r="AL81" s="121">
        <v>0.0</v>
      </c>
      <c r="AM81" s="121">
        <v>0.0</v>
      </c>
      <c r="AN81" s="121">
        <v>0.0</v>
      </c>
      <c r="AO81" s="141"/>
      <c r="AP81" s="141"/>
      <c r="AQ81" s="121" t="s">
        <v>421</v>
      </c>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278"/>
      <c r="BN81" s="141"/>
      <c r="BO81" s="141"/>
      <c r="BP81" s="141"/>
      <c r="BQ81" s="141"/>
      <c r="BR81" s="141"/>
      <c r="BS81" s="141"/>
      <c r="BT81" s="141"/>
      <c r="BU81" s="141"/>
      <c r="BV81" s="141"/>
      <c r="BW81" s="141"/>
      <c r="BX81" s="141"/>
    </row>
    <row r="82">
      <c r="A82" s="119"/>
      <c r="B82" s="209" t="s">
        <v>716</v>
      </c>
      <c r="C82" s="220" t="s">
        <v>717</v>
      </c>
      <c r="D82" s="106"/>
      <c r="E82" s="107"/>
      <c r="F82" s="50">
        <v>0.0</v>
      </c>
      <c r="G82" s="121">
        <v>0.0</v>
      </c>
      <c r="H82" s="265">
        <v>0.0</v>
      </c>
      <c r="I82" s="121">
        <v>0.0</v>
      </c>
      <c r="J82" s="141"/>
      <c r="K82" s="279"/>
      <c r="L82" s="121">
        <v>0.0</v>
      </c>
      <c r="M82" s="141"/>
      <c r="N82" s="141"/>
      <c r="O82" s="141"/>
      <c r="P82" s="141"/>
      <c r="Q82" s="121" t="s">
        <v>515</v>
      </c>
      <c r="R82" s="141"/>
      <c r="S82" s="141"/>
      <c r="T82" s="141"/>
      <c r="U82" s="121" t="s">
        <v>598</v>
      </c>
      <c r="V82" s="121">
        <v>0.0</v>
      </c>
      <c r="W82" s="121">
        <v>0.0</v>
      </c>
      <c r="X82" s="121">
        <v>0.0</v>
      </c>
      <c r="Y82" s="141"/>
      <c r="Z82" s="141"/>
      <c r="AA82" s="141"/>
      <c r="AB82" s="121" t="s">
        <v>1579</v>
      </c>
      <c r="AC82" s="121" t="s">
        <v>515</v>
      </c>
      <c r="AD82" s="141"/>
      <c r="AE82" s="141"/>
      <c r="AF82" s="141"/>
      <c r="AG82" s="121" t="s">
        <v>421</v>
      </c>
      <c r="AH82" s="141"/>
      <c r="AI82" s="121" t="s">
        <v>421</v>
      </c>
      <c r="AJ82" s="141"/>
      <c r="AK82" s="141"/>
      <c r="AL82" s="121">
        <v>0.0</v>
      </c>
      <c r="AM82" s="121">
        <v>0.0</v>
      </c>
      <c r="AN82" s="121">
        <v>0.0</v>
      </c>
      <c r="AO82" s="141"/>
      <c r="AP82" s="141"/>
      <c r="AQ82" s="121" t="s">
        <v>421</v>
      </c>
      <c r="AR82" s="141"/>
      <c r="AS82" s="141"/>
      <c r="AT82" s="141"/>
      <c r="AU82" s="141"/>
      <c r="AV82" s="121">
        <v>0.0</v>
      </c>
      <c r="AW82" s="141"/>
      <c r="AX82" s="141"/>
      <c r="AY82" s="141"/>
      <c r="AZ82" s="141"/>
      <c r="BA82" s="141"/>
      <c r="BB82" s="141"/>
      <c r="BC82" s="141"/>
      <c r="BD82" s="141"/>
      <c r="BE82" s="141"/>
      <c r="BF82" s="141"/>
      <c r="BG82" s="141"/>
      <c r="BH82" s="141"/>
      <c r="BI82" s="121" t="s">
        <v>515</v>
      </c>
      <c r="BJ82" s="141"/>
      <c r="BK82" s="141"/>
      <c r="BL82" s="141"/>
      <c r="BM82" s="265">
        <v>0.0</v>
      </c>
      <c r="BN82" s="141"/>
      <c r="BO82" s="141"/>
      <c r="BP82" s="141"/>
      <c r="BQ82" s="141"/>
      <c r="BR82" s="141"/>
      <c r="BS82" s="141"/>
      <c r="BT82" s="121">
        <v>0.0</v>
      </c>
      <c r="BU82" s="141"/>
      <c r="BV82" s="141"/>
      <c r="BW82" s="141"/>
      <c r="BX82" s="141"/>
    </row>
    <row r="83">
      <c r="A83" s="119"/>
      <c r="B83" s="209" t="s">
        <v>718</v>
      </c>
      <c r="C83" s="108"/>
      <c r="E83" s="109"/>
      <c r="F83" s="50">
        <v>0.0</v>
      </c>
      <c r="G83" s="121">
        <v>0.0</v>
      </c>
      <c r="H83" s="265">
        <v>0.0</v>
      </c>
      <c r="I83" s="121">
        <v>0.0</v>
      </c>
      <c r="J83" s="141"/>
      <c r="K83" s="279"/>
      <c r="L83" s="121">
        <v>0.0</v>
      </c>
      <c r="M83" s="141"/>
      <c r="N83" s="141"/>
      <c r="O83" s="141"/>
      <c r="P83" s="121" t="s">
        <v>421</v>
      </c>
      <c r="Q83" s="121" t="s">
        <v>515</v>
      </c>
      <c r="R83" s="141"/>
      <c r="S83" s="141"/>
      <c r="T83" s="141"/>
      <c r="U83" s="121" t="s">
        <v>598</v>
      </c>
      <c r="V83" s="121">
        <v>0.0</v>
      </c>
      <c r="W83" s="121">
        <v>0.0</v>
      </c>
      <c r="X83" s="121">
        <v>0.0</v>
      </c>
      <c r="Y83" s="141"/>
      <c r="Z83" s="141"/>
      <c r="AA83" s="141"/>
      <c r="AB83" s="121" t="s">
        <v>1579</v>
      </c>
      <c r="AC83" s="121" t="s">
        <v>515</v>
      </c>
      <c r="AD83" s="141"/>
      <c r="AE83" s="141"/>
      <c r="AF83" s="141"/>
      <c r="AG83" s="121" t="s">
        <v>421</v>
      </c>
      <c r="AH83" s="141"/>
      <c r="AI83" s="94" t="s">
        <v>421</v>
      </c>
      <c r="AJ83" s="141"/>
      <c r="AK83" s="141"/>
      <c r="AL83" s="121">
        <v>0.0</v>
      </c>
      <c r="AM83" s="121">
        <v>0.0</v>
      </c>
      <c r="AN83" s="121">
        <v>0.0</v>
      </c>
      <c r="AO83" s="141"/>
      <c r="AP83" s="141"/>
      <c r="AQ83" s="121" t="s">
        <v>421</v>
      </c>
      <c r="AR83" s="141"/>
      <c r="AS83" s="141"/>
      <c r="AT83" s="141"/>
      <c r="AU83" s="141"/>
      <c r="AV83" s="121">
        <v>0.0</v>
      </c>
      <c r="AW83" s="141"/>
      <c r="AX83" s="141"/>
      <c r="AY83" s="141"/>
      <c r="AZ83" s="141"/>
      <c r="BA83" s="141"/>
      <c r="BB83" s="141"/>
      <c r="BC83" s="141"/>
      <c r="BD83" s="141"/>
      <c r="BE83" s="141"/>
      <c r="BF83" s="141"/>
      <c r="BG83" s="141"/>
      <c r="BH83" s="141"/>
      <c r="BI83" s="121" t="s">
        <v>515</v>
      </c>
      <c r="BJ83" s="141"/>
      <c r="BK83" s="141"/>
      <c r="BL83" s="141"/>
      <c r="BM83" s="265">
        <v>0.0</v>
      </c>
      <c r="BN83" s="141"/>
      <c r="BO83" s="141"/>
      <c r="BP83" s="141"/>
      <c r="BQ83" s="141"/>
      <c r="BR83" s="141"/>
      <c r="BS83" s="141"/>
      <c r="BT83" s="121">
        <v>0.0</v>
      </c>
      <c r="BU83" s="141"/>
      <c r="BV83" s="141"/>
      <c r="BW83" s="141"/>
      <c r="BX83" s="141"/>
    </row>
    <row r="84">
      <c r="A84" s="119"/>
      <c r="B84" s="209" t="s">
        <v>719</v>
      </c>
      <c r="C84" s="108"/>
      <c r="E84" s="109"/>
      <c r="F84" s="50">
        <v>0.0</v>
      </c>
      <c r="G84" s="121">
        <v>0.0</v>
      </c>
      <c r="H84" s="265">
        <v>0.0</v>
      </c>
      <c r="I84" s="121">
        <v>0.0</v>
      </c>
      <c r="J84" s="121" t="s">
        <v>3171</v>
      </c>
      <c r="K84" s="279"/>
      <c r="L84" s="121">
        <v>0.0</v>
      </c>
      <c r="M84" s="141"/>
      <c r="N84" s="141"/>
      <c r="O84" s="141"/>
      <c r="P84" s="141"/>
      <c r="Q84" s="121" t="s">
        <v>515</v>
      </c>
      <c r="R84" s="141"/>
      <c r="S84" s="141"/>
      <c r="T84" s="141"/>
      <c r="U84" s="121" t="s">
        <v>598</v>
      </c>
      <c r="V84" s="121">
        <v>0.0</v>
      </c>
      <c r="W84" s="121">
        <v>0.0</v>
      </c>
      <c r="X84" s="121">
        <v>0.0</v>
      </c>
      <c r="Y84" s="141"/>
      <c r="Z84" s="141"/>
      <c r="AA84" s="141"/>
      <c r="AB84" s="121" t="s">
        <v>1579</v>
      </c>
      <c r="AC84" s="121" t="s">
        <v>515</v>
      </c>
      <c r="AD84" s="141"/>
      <c r="AE84" s="141"/>
      <c r="AF84" s="141"/>
      <c r="AG84" s="121" t="s">
        <v>421</v>
      </c>
      <c r="AH84" s="141"/>
      <c r="AI84" s="94" t="s">
        <v>421</v>
      </c>
      <c r="AJ84" s="141"/>
      <c r="AK84" s="141"/>
      <c r="AL84" s="121">
        <v>0.0</v>
      </c>
      <c r="AM84" s="209" t="s">
        <v>719</v>
      </c>
      <c r="AN84" s="121">
        <v>0.0</v>
      </c>
      <c r="AO84" s="141"/>
      <c r="AP84" s="141"/>
      <c r="AQ84" s="121" t="s">
        <v>421</v>
      </c>
      <c r="AR84" s="141"/>
      <c r="AS84" s="141"/>
      <c r="AT84" s="141"/>
      <c r="AU84" s="141"/>
      <c r="AV84" s="121">
        <v>0.0</v>
      </c>
      <c r="AW84" s="141"/>
      <c r="AX84" s="141"/>
      <c r="AY84" s="141"/>
      <c r="AZ84" s="141"/>
      <c r="BA84" s="141"/>
      <c r="BB84" s="141"/>
      <c r="BC84" s="141"/>
      <c r="BD84" s="141"/>
      <c r="BE84" s="141"/>
      <c r="BF84" s="141"/>
      <c r="BG84" s="141"/>
      <c r="BH84" s="141"/>
      <c r="BI84" s="121" t="s">
        <v>515</v>
      </c>
      <c r="BJ84" s="141"/>
      <c r="BK84" s="141"/>
      <c r="BL84" s="141"/>
      <c r="BM84" s="265">
        <v>0.0</v>
      </c>
      <c r="BN84" s="141"/>
      <c r="BO84" s="141"/>
      <c r="BP84" s="141"/>
      <c r="BQ84" s="141"/>
      <c r="BR84" s="141"/>
      <c r="BS84" s="141"/>
      <c r="BT84" s="121">
        <v>0.0</v>
      </c>
      <c r="BU84" s="141"/>
      <c r="BV84" s="141"/>
      <c r="BW84" s="141"/>
      <c r="BX84" s="141"/>
    </row>
    <row r="85">
      <c r="A85" s="119"/>
      <c r="B85" s="209" t="s">
        <v>721</v>
      </c>
      <c r="C85" s="108"/>
      <c r="E85" s="109"/>
      <c r="F85" s="50">
        <v>0.0</v>
      </c>
      <c r="G85" s="121" t="s">
        <v>528</v>
      </c>
      <c r="H85" s="265" t="s">
        <v>540</v>
      </c>
      <c r="I85" s="121">
        <v>0.0</v>
      </c>
      <c r="J85" s="141"/>
      <c r="K85" s="279"/>
      <c r="L85" s="121">
        <v>0.0</v>
      </c>
      <c r="M85" s="141"/>
      <c r="N85" s="141"/>
      <c r="O85" s="141"/>
      <c r="P85" s="141"/>
      <c r="Q85" s="121" t="s">
        <v>515</v>
      </c>
      <c r="R85" s="141"/>
      <c r="S85" s="141"/>
      <c r="T85" s="141"/>
      <c r="U85" s="121" t="s">
        <v>598</v>
      </c>
      <c r="V85" s="121">
        <v>0.0</v>
      </c>
      <c r="W85" s="121">
        <v>1.0</v>
      </c>
      <c r="X85" s="121">
        <v>0.0</v>
      </c>
      <c r="Y85" s="141"/>
      <c r="Z85" s="141"/>
      <c r="AA85" s="141"/>
      <c r="AB85" s="121" t="s">
        <v>1579</v>
      </c>
      <c r="AC85" s="121" t="s">
        <v>515</v>
      </c>
      <c r="AD85" s="141"/>
      <c r="AE85" s="141"/>
      <c r="AF85" s="121" t="s">
        <v>721</v>
      </c>
      <c r="AG85" s="141"/>
      <c r="AH85" s="141"/>
      <c r="AI85" s="94" t="s">
        <v>421</v>
      </c>
      <c r="AJ85" s="141"/>
      <c r="AK85" s="141"/>
      <c r="AL85" s="121">
        <v>0.0</v>
      </c>
      <c r="AM85" s="121">
        <v>0.0</v>
      </c>
      <c r="AN85" s="121">
        <v>0.0</v>
      </c>
      <c r="AO85" s="141"/>
      <c r="AP85" s="141"/>
      <c r="AQ85" s="121" t="s">
        <v>421</v>
      </c>
      <c r="AR85" s="141"/>
      <c r="AS85" s="141"/>
      <c r="AT85" s="141"/>
      <c r="AU85" s="141"/>
      <c r="AV85" s="121">
        <v>0.0</v>
      </c>
      <c r="AW85" s="141"/>
      <c r="AX85" s="141"/>
      <c r="AY85" s="141"/>
      <c r="AZ85" s="141"/>
      <c r="BA85" s="141"/>
      <c r="BB85" s="141"/>
      <c r="BC85" s="141"/>
      <c r="BD85" s="121"/>
      <c r="BE85" s="141"/>
      <c r="BF85" s="141"/>
      <c r="BG85" s="141"/>
      <c r="BH85" s="141"/>
      <c r="BI85" s="121" t="s">
        <v>515</v>
      </c>
      <c r="BJ85" s="141"/>
      <c r="BK85" s="141"/>
      <c r="BL85" s="141"/>
      <c r="BM85" s="265">
        <v>0.0</v>
      </c>
      <c r="BN85" s="141"/>
      <c r="BO85" s="141"/>
      <c r="BP85" s="141"/>
      <c r="BQ85" s="141"/>
      <c r="BR85" s="141"/>
      <c r="BS85" s="141"/>
      <c r="BT85" s="121">
        <v>0.0</v>
      </c>
      <c r="BU85" s="141"/>
      <c r="BV85" s="141"/>
      <c r="BW85" s="141"/>
      <c r="BX85" s="141"/>
    </row>
    <row r="86">
      <c r="A86" s="119"/>
      <c r="B86" s="209" t="s">
        <v>726</v>
      </c>
      <c r="C86" s="110"/>
      <c r="D86" s="111"/>
      <c r="E86" s="112"/>
      <c r="F86" s="50" t="s">
        <v>528</v>
      </c>
      <c r="G86" s="121" t="s">
        <v>528</v>
      </c>
      <c r="H86" s="265" t="s">
        <v>530</v>
      </c>
      <c r="I86" s="121">
        <v>0.0</v>
      </c>
      <c r="J86" s="121" t="s">
        <v>710</v>
      </c>
      <c r="K86" s="266" t="s">
        <v>711</v>
      </c>
      <c r="L86" s="121" t="s">
        <v>714</v>
      </c>
      <c r="M86" s="141"/>
      <c r="N86" s="121" t="s">
        <v>3172</v>
      </c>
      <c r="O86" s="141"/>
      <c r="P86" s="141"/>
      <c r="Q86" s="121" t="s">
        <v>515</v>
      </c>
      <c r="R86" s="141"/>
      <c r="S86" s="141"/>
      <c r="T86" s="141"/>
      <c r="U86" s="121" t="s">
        <v>598</v>
      </c>
      <c r="V86" s="121">
        <v>0.0</v>
      </c>
      <c r="W86" s="121">
        <v>0.0</v>
      </c>
      <c r="X86" s="121">
        <v>0.0</v>
      </c>
      <c r="Y86" s="141"/>
      <c r="Z86" s="121" t="s">
        <v>714</v>
      </c>
      <c r="AA86" s="121">
        <v>13.0</v>
      </c>
      <c r="AB86" s="121" t="s">
        <v>1579</v>
      </c>
      <c r="AC86" s="121" t="s">
        <v>515</v>
      </c>
      <c r="AD86" s="141"/>
      <c r="AE86" s="141"/>
      <c r="AF86" s="121">
        <v>20.0</v>
      </c>
      <c r="AG86" s="141"/>
      <c r="AH86" s="141"/>
      <c r="AI86" s="94" t="s">
        <v>421</v>
      </c>
      <c r="AJ86" s="141"/>
      <c r="AK86" s="272" t="s">
        <v>528</v>
      </c>
      <c r="AL86" s="121">
        <v>0.0</v>
      </c>
      <c r="AM86" s="121" t="s">
        <v>529</v>
      </c>
      <c r="AN86" s="121" t="s">
        <v>529</v>
      </c>
      <c r="AO86" s="141"/>
      <c r="AP86" s="141"/>
      <c r="AQ86" s="121" t="s">
        <v>421</v>
      </c>
      <c r="AR86" s="141"/>
      <c r="AS86" s="141"/>
      <c r="AT86" s="141"/>
      <c r="AU86" s="141"/>
      <c r="AV86" s="121" t="s">
        <v>529</v>
      </c>
      <c r="AW86" s="141"/>
      <c r="AX86" s="141"/>
      <c r="AY86" s="141"/>
      <c r="AZ86" s="121" t="s">
        <v>528</v>
      </c>
      <c r="BA86" s="141"/>
      <c r="BB86" s="141"/>
      <c r="BC86" s="121" t="s">
        <v>530</v>
      </c>
      <c r="BD86" s="141"/>
      <c r="BE86" s="141"/>
      <c r="BF86" s="141"/>
      <c r="BG86" s="121">
        <v>13.0</v>
      </c>
      <c r="BH86" s="141"/>
      <c r="BI86" s="121" t="s">
        <v>515</v>
      </c>
      <c r="BJ86" s="141"/>
      <c r="BK86" s="141"/>
      <c r="BL86" s="141"/>
      <c r="BM86" s="265">
        <v>12.0</v>
      </c>
      <c r="BN86" s="121">
        <v>20.0</v>
      </c>
      <c r="BO86" s="141"/>
      <c r="BP86" s="141"/>
      <c r="BQ86" s="141"/>
      <c r="BR86" s="141"/>
      <c r="BS86" s="141"/>
      <c r="BT86" s="121">
        <v>10.0</v>
      </c>
      <c r="BU86" s="141"/>
      <c r="BV86" s="141"/>
      <c r="BW86" s="121">
        <v>16.0</v>
      </c>
      <c r="BX86" s="141"/>
    </row>
    <row r="87">
      <c r="A87" s="119"/>
      <c r="B87" s="136" t="s">
        <v>731</v>
      </c>
      <c r="C87" s="5"/>
      <c r="D87" s="5"/>
      <c r="E87" s="6"/>
      <c r="F87" s="50" t="s">
        <v>532</v>
      </c>
      <c r="G87" s="121" t="s">
        <v>539</v>
      </c>
      <c r="H87" s="265" t="s">
        <v>540</v>
      </c>
      <c r="I87" s="121">
        <v>0.0</v>
      </c>
      <c r="J87" s="121" t="s">
        <v>540</v>
      </c>
      <c r="K87" s="266" t="s">
        <v>532</v>
      </c>
      <c r="L87" s="121" t="s">
        <v>532</v>
      </c>
      <c r="M87" s="141"/>
      <c r="N87" s="121" t="s">
        <v>532</v>
      </c>
      <c r="O87" s="141"/>
      <c r="P87" s="121" t="s">
        <v>3173</v>
      </c>
      <c r="Q87" s="121" t="s">
        <v>539</v>
      </c>
      <c r="R87" s="141"/>
      <c r="S87" s="121" t="s">
        <v>532</v>
      </c>
      <c r="T87" s="141"/>
      <c r="U87" s="121" t="s">
        <v>598</v>
      </c>
      <c r="V87" s="121">
        <v>0.0</v>
      </c>
      <c r="W87" s="121">
        <v>0.0</v>
      </c>
      <c r="X87" s="121">
        <v>0.0</v>
      </c>
      <c r="Y87" s="141"/>
      <c r="Z87" s="141"/>
      <c r="AA87" s="121" t="s">
        <v>540</v>
      </c>
      <c r="AB87" s="141"/>
      <c r="AC87" s="121" t="s">
        <v>539</v>
      </c>
      <c r="AD87" s="141"/>
      <c r="AE87" s="141"/>
      <c r="AF87" s="121" t="s">
        <v>532</v>
      </c>
      <c r="AG87" s="121" t="s">
        <v>532</v>
      </c>
      <c r="AH87" s="58"/>
      <c r="AI87" s="121" t="s">
        <v>532</v>
      </c>
      <c r="AJ87" s="141"/>
      <c r="AK87" s="272" t="s">
        <v>539</v>
      </c>
      <c r="AL87" s="121" t="s">
        <v>539</v>
      </c>
      <c r="AM87" s="121" t="s">
        <v>532</v>
      </c>
      <c r="AN87" s="121" t="s">
        <v>532</v>
      </c>
      <c r="AO87" s="141"/>
      <c r="AP87" s="121" t="s">
        <v>532</v>
      </c>
      <c r="AQ87" s="121" t="s">
        <v>540</v>
      </c>
      <c r="AR87" s="141"/>
      <c r="AS87" s="141"/>
      <c r="AT87" s="141"/>
      <c r="AU87" s="141"/>
      <c r="AV87" s="121" t="s">
        <v>532</v>
      </c>
      <c r="AW87" s="121">
        <v>0.0</v>
      </c>
      <c r="AX87" s="141"/>
      <c r="AY87" s="141"/>
      <c r="AZ87" s="121" t="s">
        <v>539</v>
      </c>
      <c r="BA87" s="121"/>
      <c r="BB87" s="121" t="s">
        <v>540</v>
      </c>
      <c r="BC87" s="121" t="s">
        <v>540</v>
      </c>
      <c r="BD87" s="121" t="s">
        <v>540</v>
      </c>
      <c r="BE87" s="141"/>
      <c r="BF87" s="141"/>
      <c r="BG87" s="121" t="s">
        <v>3174</v>
      </c>
      <c r="BH87" s="141"/>
      <c r="BI87" s="121" t="s">
        <v>3174</v>
      </c>
      <c r="BJ87" s="121" t="s">
        <v>532</v>
      </c>
      <c r="BK87" s="121" t="s">
        <v>3174</v>
      </c>
      <c r="BL87" s="141"/>
      <c r="BM87" s="265" t="s">
        <v>530</v>
      </c>
      <c r="BN87" s="121" t="s">
        <v>540</v>
      </c>
      <c r="BO87" s="141"/>
      <c r="BP87" s="141"/>
      <c r="BQ87" s="121" t="s">
        <v>539</v>
      </c>
      <c r="BR87" s="141"/>
      <c r="BS87" s="121" t="s">
        <v>540</v>
      </c>
      <c r="BT87" s="121" t="s">
        <v>528</v>
      </c>
      <c r="BU87" s="141"/>
      <c r="BV87" s="141"/>
      <c r="BW87" s="121" t="s">
        <v>532</v>
      </c>
      <c r="BX87" s="141"/>
    </row>
    <row r="88">
      <c r="A88" s="119"/>
      <c r="B88" s="136" t="s">
        <v>732</v>
      </c>
      <c r="C88" s="5"/>
      <c r="D88" s="5"/>
      <c r="E88" s="6"/>
      <c r="F88" s="50">
        <v>0.0</v>
      </c>
      <c r="G88" s="121">
        <v>0.0</v>
      </c>
      <c r="H88" s="265">
        <v>0.0</v>
      </c>
      <c r="I88" s="121">
        <v>0.0</v>
      </c>
      <c r="J88" s="141"/>
      <c r="K88" s="266">
        <v>0.0</v>
      </c>
      <c r="L88" s="121">
        <v>0.0</v>
      </c>
      <c r="M88" s="141"/>
      <c r="N88" s="141"/>
      <c r="O88" s="141"/>
      <c r="P88" s="141"/>
      <c r="Q88" s="121" t="s">
        <v>515</v>
      </c>
      <c r="R88" s="141"/>
      <c r="S88" s="141"/>
      <c r="T88" s="141"/>
      <c r="U88" s="121" t="s">
        <v>598</v>
      </c>
      <c r="V88" s="121">
        <v>0.0</v>
      </c>
      <c r="W88" s="121">
        <v>0.0</v>
      </c>
      <c r="X88" s="121">
        <v>0.0</v>
      </c>
      <c r="Y88" s="141"/>
      <c r="Z88" s="141"/>
      <c r="AA88" s="141"/>
      <c r="AB88" s="141"/>
      <c r="AC88" s="121" t="s">
        <v>515</v>
      </c>
      <c r="AD88" s="141"/>
      <c r="AE88" s="141"/>
      <c r="AF88" s="121">
        <v>0.0</v>
      </c>
      <c r="AG88" s="121">
        <v>0.0</v>
      </c>
      <c r="AH88" s="58"/>
      <c r="AI88" s="121">
        <v>0.0</v>
      </c>
      <c r="AJ88" s="141"/>
      <c r="AK88" s="141"/>
      <c r="AL88" s="121">
        <v>0.0</v>
      </c>
      <c r="AM88" s="121">
        <v>0.0</v>
      </c>
      <c r="AN88" s="121">
        <v>0.0</v>
      </c>
      <c r="AO88" s="141"/>
      <c r="AP88" s="141"/>
      <c r="AQ88" s="121">
        <v>0.0</v>
      </c>
      <c r="AR88" s="141"/>
      <c r="AS88" s="141"/>
      <c r="AT88" s="141"/>
      <c r="AU88" s="141"/>
      <c r="AV88" s="121" t="s">
        <v>421</v>
      </c>
      <c r="AW88" s="121">
        <v>0.0</v>
      </c>
      <c r="AX88" s="141"/>
      <c r="AY88" s="141"/>
      <c r="AZ88" s="121">
        <v>0.0</v>
      </c>
      <c r="BA88" s="141"/>
      <c r="BB88" s="141"/>
      <c r="BC88" s="121" t="s">
        <v>421</v>
      </c>
      <c r="BD88" s="121" t="s">
        <v>421</v>
      </c>
      <c r="BE88" s="141"/>
      <c r="BF88" s="141"/>
      <c r="BG88" s="121" t="s">
        <v>515</v>
      </c>
      <c r="BH88" s="141"/>
      <c r="BI88" s="121" t="s">
        <v>421</v>
      </c>
      <c r="BJ88" s="121" t="s">
        <v>598</v>
      </c>
      <c r="BK88" s="121" t="s">
        <v>598</v>
      </c>
      <c r="BL88" s="141"/>
      <c r="BM88" s="265">
        <v>10.0</v>
      </c>
      <c r="BN88" s="121" t="s">
        <v>540</v>
      </c>
      <c r="BO88" s="141"/>
      <c r="BP88" s="141"/>
      <c r="BQ88" s="141"/>
      <c r="BR88" s="141"/>
      <c r="BS88" s="121" t="s">
        <v>515</v>
      </c>
      <c r="BT88" s="121">
        <v>10.0</v>
      </c>
      <c r="BU88" s="141"/>
      <c r="BV88" s="141"/>
      <c r="BW88" s="141"/>
      <c r="BX88" s="141"/>
    </row>
    <row r="89">
      <c r="A89" s="119"/>
      <c r="B89" s="136" t="s">
        <v>733</v>
      </c>
      <c r="C89" s="5"/>
      <c r="D89" s="5"/>
      <c r="E89" s="6"/>
      <c r="F89" s="50">
        <v>0.0</v>
      </c>
      <c r="G89" s="121">
        <v>0.0</v>
      </c>
      <c r="H89" s="265">
        <v>0.0</v>
      </c>
      <c r="I89" s="121">
        <v>0.0</v>
      </c>
      <c r="J89" s="141"/>
      <c r="K89" s="266">
        <v>0.0</v>
      </c>
      <c r="L89" s="121">
        <v>0.0</v>
      </c>
      <c r="M89" s="141"/>
      <c r="N89" s="141"/>
      <c r="O89" s="141"/>
      <c r="P89" s="141"/>
      <c r="Q89" s="121" t="s">
        <v>515</v>
      </c>
      <c r="R89" s="141"/>
      <c r="S89" s="141"/>
      <c r="T89" s="141"/>
      <c r="U89" s="121" t="s">
        <v>598</v>
      </c>
      <c r="V89" s="121">
        <v>0.0</v>
      </c>
      <c r="W89" s="121">
        <v>0.0</v>
      </c>
      <c r="X89" s="121">
        <v>0.0</v>
      </c>
      <c r="Y89" s="141"/>
      <c r="Z89" s="141"/>
      <c r="AA89" s="141"/>
      <c r="AB89" s="141"/>
      <c r="AC89" s="121" t="s">
        <v>515</v>
      </c>
      <c r="AD89" s="141"/>
      <c r="AE89" s="141"/>
      <c r="AF89" s="121">
        <v>0.0</v>
      </c>
      <c r="AG89" s="121">
        <v>0.0</v>
      </c>
      <c r="AH89" s="58"/>
      <c r="AI89" s="121">
        <v>0.0</v>
      </c>
      <c r="AJ89" s="141"/>
      <c r="AK89" s="141"/>
      <c r="AL89" s="121">
        <v>0.0</v>
      </c>
      <c r="AM89" s="121">
        <v>0.0</v>
      </c>
      <c r="AN89" s="121">
        <v>0.0</v>
      </c>
      <c r="AO89" s="141"/>
      <c r="AP89" s="141"/>
      <c r="AQ89" s="121">
        <v>0.0</v>
      </c>
      <c r="AR89" s="141"/>
      <c r="AS89" s="141"/>
      <c r="AT89" s="141"/>
      <c r="AU89" s="141"/>
      <c r="AV89" s="121" t="s">
        <v>421</v>
      </c>
      <c r="AW89" s="121">
        <v>0.0</v>
      </c>
      <c r="AX89" s="141"/>
      <c r="AY89" s="141"/>
      <c r="AZ89" s="121">
        <v>0.0</v>
      </c>
      <c r="BA89" s="141"/>
      <c r="BB89" s="141"/>
      <c r="BC89" s="121" t="s">
        <v>421</v>
      </c>
      <c r="BD89" s="121" t="s">
        <v>421</v>
      </c>
      <c r="BE89" s="141"/>
      <c r="BF89" s="141"/>
      <c r="BG89" s="121" t="s">
        <v>515</v>
      </c>
      <c r="BH89" s="141"/>
      <c r="BI89" s="121" t="s">
        <v>421</v>
      </c>
      <c r="BJ89" s="121" t="s">
        <v>598</v>
      </c>
      <c r="BK89" s="121" t="s">
        <v>598</v>
      </c>
      <c r="BL89" s="141"/>
      <c r="BM89" s="265">
        <v>10.0</v>
      </c>
      <c r="BN89" s="121" t="s">
        <v>540</v>
      </c>
      <c r="BO89" s="141"/>
      <c r="BP89" s="141"/>
      <c r="BQ89" s="141"/>
      <c r="BR89" s="141"/>
      <c r="BS89" s="121" t="s">
        <v>515</v>
      </c>
      <c r="BT89" s="121">
        <v>10.0</v>
      </c>
      <c r="BU89" s="141"/>
      <c r="BV89" s="141"/>
      <c r="BW89" s="141"/>
      <c r="BX89" s="141"/>
    </row>
    <row r="90">
      <c r="A90" s="119"/>
      <c r="B90" s="136" t="s">
        <v>734</v>
      </c>
      <c r="C90" s="5"/>
      <c r="D90" s="5"/>
      <c r="E90" s="6"/>
      <c r="F90" s="50">
        <v>0.0</v>
      </c>
      <c r="G90" s="121">
        <v>0.0</v>
      </c>
      <c r="H90" s="265">
        <v>0.0</v>
      </c>
      <c r="I90" s="121">
        <v>0.0</v>
      </c>
      <c r="J90" s="141"/>
      <c r="K90" s="266">
        <v>0.0</v>
      </c>
      <c r="L90" s="121">
        <v>0.0</v>
      </c>
      <c r="M90" s="141"/>
      <c r="N90" s="141"/>
      <c r="O90" s="141"/>
      <c r="P90" s="141"/>
      <c r="Q90" s="121" t="s">
        <v>515</v>
      </c>
      <c r="R90" s="141"/>
      <c r="S90" s="141"/>
      <c r="T90" s="141"/>
      <c r="U90" s="121" t="s">
        <v>598</v>
      </c>
      <c r="V90" s="121">
        <v>0.0</v>
      </c>
      <c r="W90" s="121">
        <v>0.0</v>
      </c>
      <c r="X90" s="121">
        <v>0.0</v>
      </c>
      <c r="Y90" s="141"/>
      <c r="Z90" s="141"/>
      <c r="AA90" s="141"/>
      <c r="AB90" s="141"/>
      <c r="AC90" s="121" t="s">
        <v>515</v>
      </c>
      <c r="AD90" s="141"/>
      <c r="AE90" s="141"/>
      <c r="AF90" s="121">
        <v>0.0</v>
      </c>
      <c r="AG90" s="121">
        <v>0.0</v>
      </c>
      <c r="AH90" s="58"/>
      <c r="AI90" s="121">
        <v>0.0</v>
      </c>
      <c r="AJ90" s="141"/>
      <c r="AK90" s="141"/>
      <c r="AL90" s="121">
        <v>0.0</v>
      </c>
      <c r="AM90" s="121">
        <v>0.0</v>
      </c>
      <c r="AN90" s="121">
        <v>0.0</v>
      </c>
      <c r="AO90" s="141"/>
      <c r="AP90" s="141"/>
      <c r="AQ90" s="121">
        <v>0.0</v>
      </c>
      <c r="AR90" s="141"/>
      <c r="AS90" s="141"/>
      <c r="AT90" s="141"/>
      <c r="AU90" s="141"/>
      <c r="AV90" s="121" t="s">
        <v>421</v>
      </c>
      <c r="AW90" s="121">
        <v>0.0</v>
      </c>
      <c r="AX90" s="141"/>
      <c r="AY90" s="141"/>
      <c r="AZ90" s="121">
        <v>0.0</v>
      </c>
      <c r="BA90" s="141"/>
      <c r="BB90" s="141"/>
      <c r="BC90" s="121" t="s">
        <v>421</v>
      </c>
      <c r="BD90" s="121" t="s">
        <v>421</v>
      </c>
      <c r="BE90" s="141"/>
      <c r="BF90" s="141"/>
      <c r="BG90" s="121" t="s">
        <v>515</v>
      </c>
      <c r="BH90" s="141"/>
      <c r="BI90" s="121" t="s">
        <v>421</v>
      </c>
      <c r="BJ90" s="121" t="s">
        <v>598</v>
      </c>
      <c r="BK90" s="121" t="s">
        <v>598</v>
      </c>
      <c r="BL90" s="141"/>
      <c r="BM90" s="265">
        <v>0.0</v>
      </c>
      <c r="BN90" s="121" t="s">
        <v>540</v>
      </c>
      <c r="BO90" s="141"/>
      <c r="BP90" s="141"/>
      <c r="BQ90" s="141"/>
      <c r="BR90" s="141"/>
      <c r="BS90" s="121" t="s">
        <v>515</v>
      </c>
      <c r="BT90" s="121">
        <v>0.0</v>
      </c>
      <c r="BU90" s="141"/>
      <c r="BV90" s="141"/>
      <c r="BW90" s="141"/>
      <c r="BX90" s="141"/>
    </row>
    <row r="91">
      <c r="A91" s="119"/>
      <c r="B91" s="136" t="s">
        <v>736</v>
      </c>
      <c r="C91" s="5"/>
      <c r="D91" s="5"/>
      <c r="E91" s="6"/>
      <c r="F91" s="50">
        <v>0.0</v>
      </c>
      <c r="G91" s="121">
        <v>0.0</v>
      </c>
      <c r="H91" s="265">
        <v>0.0</v>
      </c>
      <c r="I91" s="121">
        <v>0.0</v>
      </c>
      <c r="J91" s="141"/>
      <c r="K91" s="266"/>
      <c r="L91" s="121">
        <v>0.0</v>
      </c>
      <c r="M91" s="141"/>
      <c r="N91" s="141"/>
      <c r="O91" s="141"/>
      <c r="P91" s="121" t="s">
        <v>3175</v>
      </c>
      <c r="Q91" s="121" t="s">
        <v>515</v>
      </c>
      <c r="R91" s="141"/>
      <c r="S91" s="141"/>
      <c r="T91" s="141"/>
      <c r="U91" s="121" t="s">
        <v>598</v>
      </c>
      <c r="V91" s="121">
        <v>0.0</v>
      </c>
      <c r="W91" s="121" t="s">
        <v>3176</v>
      </c>
      <c r="X91" s="121">
        <v>0.0</v>
      </c>
      <c r="Y91" s="141"/>
      <c r="Z91" s="141"/>
      <c r="AA91" s="141"/>
      <c r="AB91" s="141"/>
      <c r="AC91" s="121" t="s">
        <v>515</v>
      </c>
      <c r="AD91" s="141"/>
      <c r="AE91" s="141"/>
      <c r="AF91" s="121" t="s">
        <v>737</v>
      </c>
      <c r="AG91" s="141"/>
      <c r="AH91" s="58"/>
      <c r="AI91" s="121" t="s">
        <v>3177</v>
      </c>
      <c r="AJ91" s="141"/>
      <c r="AK91" s="272" t="s">
        <v>515</v>
      </c>
      <c r="AL91" s="121">
        <v>0.0</v>
      </c>
      <c r="AM91" s="121">
        <v>0.0</v>
      </c>
      <c r="AN91" s="121">
        <v>0.0</v>
      </c>
      <c r="AO91" s="141"/>
      <c r="AP91" s="141"/>
      <c r="AQ91" s="121" t="s">
        <v>421</v>
      </c>
      <c r="AR91" s="141"/>
      <c r="AS91" s="141"/>
      <c r="AT91" s="141"/>
      <c r="AU91" s="141"/>
      <c r="AV91" s="141"/>
      <c r="AW91" s="121">
        <v>0.0</v>
      </c>
      <c r="AX91" s="141"/>
      <c r="AY91" s="141"/>
      <c r="AZ91" s="121" t="s">
        <v>560</v>
      </c>
      <c r="BA91" s="141"/>
      <c r="BB91" s="141"/>
      <c r="BC91" s="121" t="s">
        <v>421</v>
      </c>
      <c r="BD91" s="121" t="s">
        <v>421</v>
      </c>
      <c r="BE91" s="141"/>
      <c r="BF91" s="141"/>
      <c r="BG91" s="121" t="s">
        <v>515</v>
      </c>
      <c r="BH91" s="141"/>
      <c r="BI91" s="121" t="s">
        <v>421</v>
      </c>
      <c r="BJ91" s="121" t="s">
        <v>598</v>
      </c>
      <c r="BK91" s="121" t="s">
        <v>598</v>
      </c>
      <c r="BL91" s="141"/>
      <c r="BM91" s="278"/>
      <c r="BN91" s="121">
        <v>100.0</v>
      </c>
      <c r="BO91" s="141"/>
      <c r="BP91" s="141"/>
      <c r="BQ91" s="121">
        <v>100.0</v>
      </c>
      <c r="BR91" s="141"/>
      <c r="BS91" s="121" t="s">
        <v>3178</v>
      </c>
      <c r="BT91" s="141"/>
      <c r="BU91" s="141"/>
      <c r="BV91" s="141"/>
      <c r="BW91" s="121" t="s">
        <v>737</v>
      </c>
      <c r="BX91" s="141"/>
    </row>
    <row r="92">
      <c r="A92" s="119"/>
      <c r="B92" s="136" t="s">
        <v>739</v>
      </c>
      <c r="C92" s="5"/>
      <c r="D92" s="5"/>
      <c r="E92" s="6"/>
      <c r="F92" s="50">
        <v>100.0</v>
      </c>
      <c r="G92" s="121">
        <v>100.0</v>
      </c>
      <c r="H92" s="265">
        <v>100.0</v>
      </c>
      <c r="I92" s="121">
        <v>0.0</v>
      </c>
      <c r="J92" s="141"/>
      <c r="K92" s="266">
        <v>100.0</v>
      </c>
      <c r="L92" s="121">
        <v>0.0</v>
      </c>
      <c r="M92" s="141"/>
      <c r="N92" s="121">
        <v>100.0</v>
      </c>
      <c r="O92" s="141"/>
      <c r="P92" s="141"/>
      <c r="Q92" s="121" t="s">
        <v>515</v>
      </c>
      <c r="R92" s="141"/>
      <c r="S92" s="121">
        <v>100.0</v>
      </c>
      <c r="T92" s="141"/>
      <c r="U92" s="121" t="s">
        <v>598</v>
      </c>
      <c r="V92" s="141"/>
      <c r="W92" s="121">
        <v>100.0</v>
      </c>
      <c r="X92" s="141"/>
      <c r="Y92" s="141"/>
      <c r="Z92" s="121">
        <v>100.0</v>
      </c>
      <c r="AA92" s="121">
        <v>100.0</v>
      </c>
      <c r="AB92" s="121">
        <v>100.0</v>
      </c>
      <c r="AC92" s="121" t="s">
        <v>515</v>
      </c>
      <c r="AD92" s="141"/>
      <c r="AE92" s="141"/>
      <c r="AF92" s="121">
        <v>100.0</v>
      </c>
      <c r="AG92" s="141"/>
      <c r="AH92" s="58"/>
      <c r="AI92" s="121">
        <v>100.0</v>
      </c>
      <c r="AJ92" s="141"/>
      <c r="AK92" s="141"/>
      <c r="AL92" s="121" t="s">
        <v>3179</v>
      </c>
      <c r="AM92" s="121">
        <v>0.0</v>
      </c>
      <c r="AN92" s="121">
        <v>0.0</v>
      </c>
      <c r="AO92" s="141"/>
      <c r="AP92" s="141"/>
      <c r="AQ92" s="121">
        <v>0.0</v>
      </c>
      <c r="AR92" s="141"/>
      <c r="AS92" s="141"/>
      <c r="AT92" s="141"/>
      <c r="AU92" s="141"/>
      <c r="AV92" s="121">
        <v>100.0</v>
      </c>
      <c r="AW92" s="121">
        <v>0.0</v>
      </c>
      <c r="AX92" s="141"/>
      <c r="AY92" s="141"/>
      <c r="AZ92" s="121">
        <v>100.0</v>
      </c>
      <c r="BA92" s="141"/>
      <c r="BB92" s="141"/>
      <c r="BC92" s="121" t="s">
        <v>421</v>
      </c>
      <c r="BD92" s="121" t="s">
        <v>421</v>
      </c>
      <c r="BE92" s="141"/>
      <c r="BF92" s="141"/>
      <c r="BG92" s="121" t="s">
        <v>515</v>
      </c>
      <c r="BH92" s="141"/>
      <c r="BI92" s="121" t="s">
        <v>421</v>
      </c>
      <c r="BJ92" s="121" t="s">
        <v>598</v>
      </c>
      <c r="BK92" s="121" t="s">
        <v>598</v>
      </c>
      <c r="BL92" s="141"/>
      <c r="BM92" s="265">
        <v>100.0</v>
      </c>
      <c r="BN92" s="121">
        <v>100.0</v>
      </c>
      <c r="BO92" s="141"/>
      <c r="BP92" s="141"/>
      <c r="BQ92" s="121">
        <v>100.0</v>
      </c>
      <c r="BR92" s="141"/>
      <c r="BS92" s="190">
        <v>1.0</v>
      </c>
      <c r="BT92" s="121">
        <v>100.0</v>
      </c>
      <c r="BU92" s="141"/>
      <c r="BV92" s="141"/>
      <c r="BW92" s="190">
        <v>1.0</v>
      </c>
      <c r="BX92" s="141"/>
    </row>
    <row r="93">
      <c r="A93" s="119"/>
      <c r="B93" s="136" t="s">
        <v>741</v>
      </c>
      <c r="C93" s="5"/>
      <c r="D93" s="5"/>
      <c r="E93" s="6"/>
      <c r="F93" s="50">
        <v>0.0</v>
      </c>
      <c r="G93" s="121">
        <v>0.0</v>
      </c>
      <c r="H93" s="265">
        <v>0.0</v>
      </c>
      <c r="I93" s="121">
        <v>0.0</v>
      </c>
      <c r="J93" s="121">
        <v>100.0</v>
      </c>
      <c r="K93" s="266">
        <v>0.0</v>
      </c>
      <c r="L93" s="121">
        <v>0.0</v>
      </c>
      <c r="M93" s="141"/>
      <c r="N93" s="141"/>
      <c r="O93" s="141"/>
      <c r="P93" s="141"/>
      <c r="Q93" s="121">
        <v>0.0</v>
      </c>
      <c r="R93" s="141"/>
      <c r="S93" s="121">
        <v>0.0</v>
      </c>
      <c r="T93" s="141"/>
      <c r="U93" s="121" t="s">
        <v>598</v>
      </c>
      <c r="V93" s="141"/>
      <c r="W93" s="121">
        <v>0.0</v>
      </c>
      <c r="X93" s="141"/>
      <c r="Y93" s="141"/>
      <c r="Z93" s="141"/>
      <c r="AA93" s="121">
        <v>0.0</v>
      </c>
      <c r="AB93" s="121" t="s">
        <v>1579</v>
      </c>
      <c r="AC93" s="121">
        <v>0.0</v>
      </c>
      <c r="AD93" s="141"/>
      <c r="AE93" s="141"/>
      <c r="AF93" s="121">
        <v>0.0</v>
      </c>
      <c r="AG93" s="141"/>
      <c r="AH93" s="58"/>
      <c r="AI93" s="121">
        <v>0.0</v>
      </c>
      <c r="AJ93" s="141"/>
      <c r="AK93" s="141"/>
      <c r="AL93" s="121">
        <v>0.0</v>
      </c>
      <c r="AM93" s="141"/>
      <c r="AN93" s="121">
        <v>0.0</v>
      </c>
      <c r="AO93" s="141"/>
      <c r="AP93" s="141"/>
      <c r="AQ93" s="121">
        <v>0.0</v>
      </c>
      <c r="AR93" s="141"/>
      <c r="AS93" s="141"/>
      <c r="AT93" s="141"/>
      <c r="AU93" s="141"/>
      <c r="AV93" s="121">
        <v>0.0</v>
      </c>
      <c r="AW93" s="121">
        <v>0.0</v>
      </c>
      <c r="AX93" s="141"/>
      <c r="AY93" s="141"/>
      <c r="AZ93" s="121">
        <v>0.0</v>
      </c>
      <c r="BA93" s="141"/>
      <c r="BB93" s="141"/>
      <c r="BC93" s="121" t="s">
        <v>421</v>
      </c>
      <c r="BD93" s="121" t="s">
        <v>421</v>
      </c>
      <c r="BE93" s="141"/>
      <c r="BF93" s="141"/>
      <c r="BG93" s="121" t="s">
        <v>515</v>
      </c>
      <c r="BH93" s="141"/>
      <c r="BI93" s="121" t="s">
        <v>421</v>
      </c>
      <c r="BJ93" s="121" t="s">
        <v>598</v>
      </c>
      <c r="BK93" s="121" t="s">
        <v>598</v>
      </c>
      <c r="BL93" s="141"/>
      <c r="BM93" s="265">
        <v>0.0</v>
      </c>
      <c r="BN93" s="121">
        <v>0.0</v>
      </c>
      <c r="BO93" s="141"/>
      <c r="BP93" s="141"/>
      <c r="BQ93" s="121">
        <v>0.0</v>
      </c>
      <c r="BR93" s="141"/>
      <c r="BS93" s="121">
        <v>0.0</v>
      </c>
      <c r="BT93" s="121">
        <v>0.0</v>
      </c>
      <c r="BU93" s="141"/>
      <c r="BV93" s="141"/>
      <c r="BW93" s="141"/>
      <c r="BX93" s="141"/>
    </row>
    <row r="94">
      <c r="A94" s="119"/>
      <c r="B94" s="136" t="s">
        <v>742</v>
      </c>
      <c r="C94" s="5"/>
      <c r="D94" s="5"/>
      <c r="E94" s="6"/>
      <c r="F94" s="50">
        <v>0.0</v>
      </c>
      <c r="G94" s="121">
        <v>0.0</v>
      </c>
      <c r="H94" s="265">
        <v>0.0</v>
      </c>
      <c r="I94" s="121">
        <v>0.0</v>
      </c>
      <c r="J94" s="121" t="s">
        <v>3180</v>
      </c>
      <c r="K94" s="266" t="s">
        <v>421</v>
      </c>
      <c r="L94" s="121">
        <v>0.0</v>
      </c>
      <c r="M94" s="141"/>
      <c r="N94" s="141"/>
      <c r="O94" s="141"/>
      <c r="P94" s="141"/>
      <c r="Q94" s="121" t="s">
        <v>515</v>
      </c>
      <c r="R94" s="141"/>
      <c r="S94" s="121" t="s">
        <v>421</v>
      </c>
      <c r="T94" s="141"/>
      <c r="U94" s="121" t="s">
        <v>598</v>
      </c>
      <c r="V94" s="141"/>
      <c r="W94" s="121" t="s">
        <v>421</v>
      </c>
      <c r="X94" s="141"/>
      <c r="Y94" s="141"/>
      <c r="Z94" s="141"/>
      <c r="AA94" s="141"/>
      <c r="AB94" s="121" t="s">
        <v>1579</v>
      </c>
      <c r="AC94" s="121" t="s">
        <v>515</v>
      </c>
      <c r="AD94" s="141"/>
      <c r="AE94" s="141"/>
      <c r="AF94" s="121" t="s">
        <v>421</v>
      </c>
      <c r="AG94" s="141"/>
      <c r="AH94" s="58"/>
      <c r="AI94" s="121" t="s">
        <v>421</v>
      </c>
      <c r="AJ94" s="141"/>
      <c r="AK94" s="141"/>
      <c r="AL94" s="121">
        <v>0.0</v>
      </c>
      <c r="AM94" s="121">
        <v>0.0</v>
      </c>
      <c r="AN94" s="121">
        <v>0.0</v>
      </c>
      <c r="AO94" s="141"/>
      <c r="AP94" s="141"/>
      <c r="AQ94" s="121" t="s">
        <v>421</v>
      </c>
      <c r="AR94" s="141"/>
      <c r="AS94" s="141"/>
      <c r="AT94" s="141"/>
      <c r="AU94" s="141"/>
      <c r="AV94" s="121" t="s">
        <v>421</v>
      </c>
      <c r="AW94" s="121">
        <v>0.0</v>
      </c>
      <c r="AX94" s="141"/>
      <c r="AY94" s="141"/>
      <c r="AZ94" s="121">
        <v>0.0</v>
      </c>
      <c r="BA94" s="141"/>
      <c r="BB94" s="141"/>
      <c r="BC94" s="121" t="s">
        <v>421</v>
      </c>
      <c r="BD94" s="121" t="s">
        <v>421</v>
      </c>
      <c r="BE94" s="141"/>
      <c r="BF94" s="141"/>
      <c r="BG94" s="121" t="s">
        <v>515</v>
      </c>
      <c r="BH94" s="141"/>
      <c r="BI94" s="121" t="s">
        <v>421</v>
      </c>
      <c r="BJ94" s="121" t="s">
        <v>598</v>
      </c>
      <c r="BK94" s="121" t="s">
        <v>598</v>
      </c>
      <c r="BL94" s="141"/>
      <c r="BM94" s="265" t="s">
        <v>421</v>
      </c>
      <c r="BN94" s="121" t="s">
        <v>421</v>
      </c>
      <c r="BO94" s="141"/>
      <c r="BP94" s="141"/>
      <c r="BQ94" s="121" t="s">
        <v>515</v>
      </c>
      <c r="BR94" s="141"/>
      <c r="BS94" s="121" t="s">
        <v>515</v>
      </c>
      <c r="BT94" s="141"/>
      <c r="BU94" s="141"/>
      <c r="BV94" s="141"/>
      <c r="BW94" s="141"/>
      <c r="BX94" s="141"/>
    </row>
    <row r="95">
      <c r="A95" s="119"/>
      <c r="B95" s="136" t="s">
        <v>744</v>
      </c>
      <c r="C95" s="5"/>
      <c r="D95" s="5"/>
      <c r="E95" s="6"/>
      <c r="F95" s="50" t="s">
        <v>528</v>
      </c>
      <c r="G95" s="121" t="s">
        <v>528</v>
      </c>
      <c r="H95" s="265" t="s">
        <v>540</v>
      </c>
      <c r="I95" s="121" t="s">
        <v>532</v>
      </c>
      <c r="J95" s="121" t="s">
        <v>540</v>
      </c>
      <c r="K95" s="266" t="s">
        <v>532</v>
      </c>
      <c r="L95" s="121" t="s">
        <v>532</v>
      </c>
      <c r="M95" s="141"/>
      <c r="N95" s="121" t="s">
        <v>532</v>
      </c>
      <c r="O95" s="141"/>
      <c r="P95" s="121" t="s">
        <v>3181</v>
      </c>
      <c r="Q95" s="121" t="s">
        <v>3182</v>
      </c>
      <c r="R95" s="141"/>
      <c r="S95" s="121" t="s">
        <v>532</v>
      </c>
      <c r="T95" s="141"/>
      <c r="U95" s="121" t="s">
        <v>3183</v>
      </c>
      <c r="V95" s="141"/>
      <c r="W95" s="121" t="s">
        <v>529</v>
      </c>
      <c r="X95" s="141"/>
      <c r="Y95" s="141"/>
      <c r="Z95" s="121" t="s">
        <v>540</v>
      </c>
      <c r="AA95" s="121" t="s">
        <v>3184</v>
      </c>
      <c r="AB95" s="121" t="s">
        <v>532</v>
      </c>
      <c r="AC95" s="121" t="s">
        <v>529</v>
      </c>
      <c r="AD95" s="141"/>
      <c r="AE95" s="141"/>
      <c r="AF95" s="121" t="s">
        <v>532</v>
      </c>
      <c r="AG95" s="121" t="s">
        <v>532</v>
      </c>
      <c r="AH95" s="58"/>
      <c r="AI95" s="121" t="s">
        <v>532</v>
      </c>
      <c r="AJ95" s="141"/>
      <c r="AK95" s="272" t="s">
        <v>528</v>
      </c>
      <c r="AL95" s="121">
        <v>0.0</v>
      </c>
      <c r="AM95" s="121">
        <v>0.0</v>
      </c>
      <c r="AN95" s="121">
        <v>0.0</v>
      </c>
      <c r="AO95" s="141"/>
      <c r="AP95" s="121" t="s">
        <v>529</v>
      </c>
      <c r="AQ95" s="121" t="s">
        <v>421</v>
      </c>
      <c r="AR95" s="141"/>
      <c r="AS95" s="141"/>
      <c r="AT95" s="141"/>
      <c r="AU95" s="141"/>
      <c r="AV95" s="121" t="s">
        <v>532</v>
      </c>
      <c r="AW95" s="121">
        <v>0.0</v>
      </c>
      <c r="AX95" s="141"/>
      <c r="AY95" s="141"/>
      <c r="AZ95" s="121" t="s">
        <v>528</v>
      </c>
      <c r="BA95" s="121"/>
      <c r="BB95" s="121" t="s">
        <v>540</v>
      </c>
      <c r="BC95" s="121" t="s">
        <v>540</v>
      </c>
      <c r="BD95" s="121" t="s">
        <v>540</v>
      </c>
      <c r="BE95" s="141"/>
      <c r="BF95" s="141"/>
      <c r="BG95" s="121" t="s">
        <v>3185</v>
      </c>
      <c r="BH95" s="141"/>
      <c r="BI95" s="121" t="s">
        <v>3186</v>
      </c>
      <c r="BJ95" s="141"/>
      <c r="BK95" s="121" t="s">
        <v>3187</v>
      </c>
      <c r="BL95" s="141"/>
      <c r="BM95" s="265" t="s">
        <v>532</v>
      </c>
      <c r="BN95" s="121" t="s">
        <v>3188</v>
      </c>
      <c r="BO95" s="141"/>
      <c r="BP95" s="141"/>
      <c r="BQ95" s="121" t="s">
        <v>3189</v>
      </c>
      <c r="BR95" s="141"/>
      <c r="BS95" s="121" t="s">
        <v>532</v>
      </c>
      <c r="BT95" s="121" t="s">
        <v>539</v>
      </c>
      <c r="BU95" s="141"/>
      <c r="BV95" s="141"/>
      <c r="BW95" s="121" t="s">
        <v>528</v>
      </c>
      <c r="BX95" s="141"/>
    </row>
    <row r="96">
      <c r="A96" s="119"/>
      <c r="B96" s="197" t="s">
        <v>751</v>
      </c>
      <c r="C96" s="5"/>
      <c r="D96" s="5"/>
      <c r="E96" s="6"/>
      <c r="F96" s="141"/>
      <c r="G96" s="141"/>
      <c r="H96" s="278"/>
      <c r="I96" s="141"/>
      <c r="J96" s="141"/>
      <c r="K96" s="279"/>
      <c r="L96" s="141"/>
      <c r="M96" s="141"/>
      <c r="N96" s="141"/>
      <c r="O96" s="141"/>
      <c r="P96" s="141"/>
      <c r="Q96" s="141"/>
      <c r="R96" s="141"/>
      <c r="S96" s="141"/>
      <c r="T96" s="141"/>
      <c r="U96" s="141"/>
      <c r="V96" s="141"/>
      <c r="W96" s="141"/>
      <c r="X96" s="141"/>
      <c r="Y96" s="141"/>
      <c r="Z96" s="141"/>
      <c r="AA96" s="141"/>
      <c r="AB96" s="141"/>
      <c r="AC96" s="141"/>
      <c r="AD96" s="141"/>
      <c r="AE96" s="141"/>
      <c r="AF96" s="141"/>
      <c r="AG96" s="121" t="s">
        <v>421</v>
      </c>
      <c r="AH96" s="58"/>
      <c r="AI96" s="141"/>
      <c r="AJ96" s="141"/>
      <c r="AK96" s="141"/>
      <c r="AL96" s="121">
        <v>0.0</v>
      </c>
      <c r="AM96" s="141"/>
      <c r="AN96" s="121">
        <v>0.0</v>
      </c>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278"/>
      <c r="BN96" s="141"/>
      <c r="BO96" s="141"/>
      <c r="BP96" s="141"/>
      <c r="BQ96" s="141"/>
      <c r="BR96" s="141"/>
      <c r="BS96" s="141"/>
      <c r="BT96" s="141"/>
      <c r="BU96" s="141"/>
      <c r="BV96" s="141"/>
      <c r="BW96" s="141"/>
      <c r="BX96" s="141"/>
    </row>
    <row r="97">
      <c r="A97" s="119"/>
      <c r="B97" s="206" t="s">
        <v>752</v>
      </c>
      <c r="C97" s="201" t="s">
        <v>753</v>
      </c>
      <c r="D97" s="5"/>
      <c r="E97" s="6"/>
      <c r="F97" s="121">
        <v>0.0</v>
      </c>
      <c r="G97" s="121">
        <v>0.0</v>
      </c>
      <c r="H97" s="265">
        <v>0.0</v>
      </c>
      <c r="I97" s="121">
        <v>0.0</v>
      </c>
      <c r="J97" s="121"/>
      <c r="K97" s="266">
        <v>0.0</v>
      </c>
      <c r="L97" s="121">
        <v>0.0</v>
      </c>
      <c r="M97" s="141"/>
      <c r="N97" s="141"/>
      <c r="O97" s="141"/>
      <c r="P97" s="141"/>
      <c r="Q97" s="121">
        <v>0.0</v>
      </c>
      <c r="R97" s="141"/>
      <c r="S97" s="121">
        <v>0.0</v>
      </c>
      <c r="T97" s="141"/>
      <c r="U97" s="121" t="s">
        <v>213</v>
      </c>
      <c r="V97" s="121">
        <v>0.0</v>
      </c>
      <c r="W97" s="121">
        <v>0.0</v>
      </c>
      <c r="X97" s="121">
        <v>0.0</v>
      </c>
      <c r="Y97" s="141"/>
      <c r="Z97" s="141"/>
      <c r="AA97" s="121" t="s">
        <v>421</v>
      </c>
      <c r="AB97" s="121" t="s">
        <v>421</v>
      </c>
      <c r="AC97" s="121">
        <v>0.0</v>
      </c>
      <c r="AD97" s="141"/>
      <c r="AE97" s="141"/>
      <c r="AF97" s="121">
        <v>0.0</v>
      </c>
      <c r="AG97" s="121">
        <v>0.0</v>
      </c>
      <c r="AH97" s="50">
        <v>0.0</v>
      </c>
      <c r="AI97" s="121">
        <v>0.0</v>
      </c>
      <c r="AJ97" s="141"/>
      <c r="AK97" s="141"/>
      <c r="AL97" s="121">
        <v>0.0</v>
      </c>
      <c r="AM97" s="121">
        <v>0.0</v>
      </c>
      <c r="AN97" s="121">
        <v>0.0</v>
      </c>
      <c r="AO97" s="141"/>
      <c r="AP97" s="141"/>
      <c r="AQ97" s="121">
        <v>0.0</v>
      </c>
      <c r="AR97" s="141"/>
      <c r="AS97" s="141"/>
      <c r="AT97" s="141"/>
      <c r="AU97" s="141"/>
      <c r="AV97" s="121">
        <v>0.0</v>
      </c>
      <c r="AW97" s="121">
        <v>0.0</v>
      </c>
      <c r="AX97" s="141"/>
      <c r="AY97" s="141"/>
      <c r="AZ97" s="121">
        <v>0.0</v>
      </c>
      <c r="BA97" s="141"/>
      <c r="BB97" s="141"/>
      <c r="BC97" s="121" t="s">
        <v>192</v>
      </c>
      <c r="BD97" s="121" t="s">
        <v>192</v>
      </c>
      <c r="BE97" s="141"/>
      <c r="BF97" s="121" t="s">
        <v>421</v>
      </c>
      <c r="BG97" s="121" t="s">
        <v>421</v>
      </c>
      <c r="BH97" s="141"/>
      <c r="BI97" s="283" t="s">
        <v>515</v>
      </c>
      <c r="BJ97" s="121" t="s">
        <v>598</v>
      </c>
      <c r="BK97" s="121" t="s">
        <v>598</v>
      </c>
      <c r="BL97" s="141"/>
      <c r="BM97" s="265" t="s">
        <v>421</v>
      </c>
      <c r="BN97" s="121" t="s">
        <v>3190</v>
      </c>
      <c r="BO97" s="141"/>
      <c r="BP97" s="141"/>
      <c r="BQ97" s="121" t="s">
        <v>3191</v>
      </c>
      <c r="BR97" s="141"/>
      <c r="BS97" s="141"/>
      <c r="BU97" s="141"/>
      <c r="BV97" s="141"/>
      <c r="BW97" s="141"/>
      <c r="BX97" s="141"/>
    </row>
    <row r="98">
      <c r="A98" s="119"/>
      <c r="B98" s="85"/>
      <c r="C98" s="201" t="s">
        <v>754</v>
      </c>
      <c r="D98" s="5"/>
      <c r="E98" s="6"/>
      <c r="F98" s="121">
        <v>0.0</v>
      </c>
      <c r="G98" s="121">
        <v>0.0</v>
      </c>
      <c r="H98" s="265">
        <v>0.0</v>
      </c>
      <c r="I98" s="121">
        <v>0.0</v>
      </c>
      <c r="J98" s="121"/>
      <c r="K98" s="266">
        <v>0.0</v>
      </c>
      <c r="L98" s="121">
        <v>0.0</v>
      </c>
      <c r="M98" s="141"/>
      <c r="N98" s="141"/>
      <c r="O98" s="141"/>
      <c r="P98" s="141"/>
      <c r="Q98" s="121">
        <v>0.0</v>
      </c>
      <c r="R98" s="141"/>
      <c r="S98" s="121">
        <v>0.0</v>
      </c>
      <c r="T98" s="141"/>
      <c r="U98" s="141"/>
      <c r="V98" s="121">
        <v>0.0</v>
      </c>
      <c r="W98" s="121">
        <v>0.0</v>
      </c>
      <c r="X98" s="121">
        <v>0.0</v>
      </c>
      <c r="Y98" s="141"/>
      <c r="Z98" s="141"/>
      <c r="AA98" s="121" t="s">
        <v>421</v>
      </c>
      <c r="AB98" s="121" t="s">
        <v>421</v>
      </c>
      <c r="AC98" s="121">
        <v>0.0</v>
      </c>
      <c r="AD98" s="141"/>
      <c r="AE98" s="141"/>
      <c r="AF98" s="121">
        <v>0.0</v>
      </c>
      <c r="AG98" s="121">
        <v>0.0</v>
      </c>
      <c r="AH98" s="50">
        <v>0.0</v>
      </c>
      <c r="AI98" s="121">
        <v>0.0</v>
      </c>
      <c r="AJ98" s="141"/>
      <c r="AK98" s="141"/>
      <c r="AL98" s="121">
        <v>0.0</v>
      </c>
      <c r="AM98" s="121">
        <v>0.0</v>
      </c>
      <c r="AN98" s="121">
        <v>0.0</v>
      </c>
      <c r="AO98" s="141"/>
      <c r="AP98" s="141"/>
      <c r="AQ98" s="121">
        <v>0.0</v>
      </c>
      <c r="AR98" s="141"/>
      <c r="AS98" s="141"/>
      <c r="AT98" s="141"/>
      <c r="AU98" s="141"/>
      <c r="AV98" s="121">
        <v>0.0</v>
      </c>
      <c r="AW98" s="121">
        <v>0.0</v>
      </c>
      <c r="AX98" s="141"/>
      <c r="AY98" s="141"/>
      <c r="AZ98" s="121">
        <v>0.0</v>
      </c>
      <c r="BA98" s="141"/>
      <c r="BB98" s="141"/>
      <c r="BC98" s="121" t="s">
        <v>421</v>
      </c>
      <c r="BD98" s="121" t="s">
        <v>421</v>
      </c>
      <c r="BE98" s="141"/>
      <c r="BF98" s="121" t="s">
        <v>421</v>
      </c>
      <c r="BG98" s="121" t="s">
        <v>421</v>
      </c>
      <c r="BH98" s="141"/>
      <c r="BI98" s="85"/>
      <c r="BJ98" s="121" t="s">
        <v>598</v>
      </c>
      <c r="BK98" s="121" t="s">
        <v>598</v>
      </c>
      <c r="BL98" s="141"/>
      <c r="BM98" s="265" t="s">
        <v>421</v>
      </c>
      <c r="BN98" s="121" t="s">
        <v>515</v>
      </c>
      <c r="BO98" s="141"/>
      <c r="BP98" s="141"/>
      <c r="BQ98" s="141"/>
      <c r="BR98" s="141"/>
      <c r="BS98" s="121">
        <v>0.0</v>
      </c>
      <c r="BU98" s="141"/>
      <c r="BV98" s="141"/>
      <c r="BW98" s="141"/>
      <c r="BX98" s="141"/>
    </row>
    <row r="99">
      <c r="A99" s="119"/>
      <c r="B99" s="89"/>
      <c r="C99" s="201" t="s">
        <v>755</v>
      </c>
      <c r="D99" s="5"/>
      <c r="E99" s="6"/>
      <c r="F99" s="121">
        <v>0.0</v>
      </c>
      <c r="G99" s="121">
        <v>0.0</v>
      </c>
      <c r="H99" s="265">
        <v>0.0</v>
      </c>
      <c r="I99" s="121">
        <v>0.0</v>
      </c>
      <c r="J99" s="141"/>
      <c r="K99" s="266">
        <v>0.0</v>
      </c>
      <c r="L99" s="121">
        <v>0.0</v>
      </c>
      <c r="M99" s="141"/>
      <c r="N99" s="141"/>
      <c r="O99" s="141"/>
      <c r="P99" s="141"/>
      <c r="Q99" s="121">
        <v>0.0</v>
      </c>
      <c r="R99" s="141"/>
      <c r="S99" s="121">
        <v>0.0</v>
      </c>
      <c r="T99" s="141"/>
      <c r="U99" s="141"/>
      <c r="V99" s="121">
        <v>0.0</v>
      </c>
      <c r="W99" s="121">
        <v>0.0</v>
      </c>
      <c r="X99" s="121">
        <v>0.0</v>
      </c>
      <c r="Y99" s="141"/>
      <c r="Z99" s="141"/>
      <c r="AA99" s="121" t="s">
        <v>421</v>
      </c>
      <c r="AB99" s="121" t="s">
        <v>421</v>
      </c>
      <c r="AC99" s="121">
        <v>0.0</v>
      </c>
      <c r="AD99" s="141"/>
      <c r="AE99" s="141"/>
      <c r="AF99" s="121">
        <v>0.0</v>
      </c>
      <c r="AG99" s="121">
        <v>0.0</v>
      </c>
      <c r="AH99" s="50">
        <v>0.0</v>
      </c>
      <c r="AI99" s="121">
        <v>0.0</v>
      </c>
      <c r="AJ99" s="141"/>
      <c r="AK99" s="141"/>
      <c r="AL99" s="121">
        <v>0.0</v>
      </c>
      <c r="AM99" s="121">
        <v>0.0</v>
      </c>
      <c r="AN99" s="121">
        <v>0.0</v>
      </c>
      <c r="AO99" s="141"/>
      <c r="AP99" s="141"/>
      <c r="AQ99" s="121">
        <v>0.0</v>
      </c>
      <c r="AR99" s="141"/>
      <c r="AS99" s="141"/>
      <c r="AT99" s="141"/>
      <c r="AU99" s="141"/>
      <c r="AV99" s="121">
        <v>0.0</v>
      </c>
      <c r="AW99" s="121">
        <v>0.0</v>
      </c>
      <c r="AX99" s="141"/>
      <c r="AY99" s="141"/>
      <c r="AZ99" s="121">
        <v>0.0</v>
      </c>
      <c r="BA99" s="141"/>
      <c r="BB99" s="141"/>
      <c r="BC99" s="121" t="s">
        <v>421</v>
      </c>
      <c r="BD99" s="121" t="s">
        <v>421</v>
      </c>
      <c r="BE99" s="141"/>
      <c r="BF99" s="121" t="s">
        <v>421</v>
      </c>
      <c r="BG99" s="121" t="s">
        <v>421</v>
      </c>
      <c r="BH99" s="141"/>
      <c r="BI99" s="85"/>
      <c r="BJ99" s="121" t="s">
        <v>598</v>
      </c>
      <c r="BK99" s="121" t="s">
        <v>598</v>
      </c>
      <c r="BL99" s="141"/>
      <c r="BM99" s="265" t="s">
        <v>421</v>
      </c>
      <c r="BN99" s="121" t="s">
        <v>515</v>
      </c>
      <c r="BO99" s="141"/>
      <c r="BP99" s="141"/>
      <c r="BQ99" s="141"/>
      <c r="BR99" s="141"/>
      <c r="BS99" s="141"/>
      <c r="BT99" s="141"/>
      <c r="BU99" s="141"/>
      <c r="BV99" s="141"/>
      <c r="BW99" s="141"/>
      <c r="BX99" s="141"/>
    </row>
    <row r="100">
      <c r="A100" s="119"/>
      <c r="B100" s="206" t="s">
        <v>756</v>
      </c>
      <c r="C100" s="201" t="s">
        <v>753</v>
      </c>
      <c r="D100" s="5"/>
      <c r="E100" s="6"/>
      <c r="F100" s="121">
        <v>0.0</v>
      </c>
      <c r="G100" s="121">
        <v>0.0</v>
      </c>
      <c r="H100" s="265">
        <v>0.0</v>
      </c>
      <c r="I100" s="121">
        <v>0.0</v>
      </c>
      <c r="J100" s="141"/>
      <c r="K100" s="266">
        <v>0.0</v>
      </c>
      <c r="L100" s="121">
        <v>0.0</v>
      </c>
      <c r="M100" s="141"/>
      <c r="N100" s="141"/>
      <c r="O100" s="141"/>
      <c r="P100" s="141"/>
      <c r="Q100" s="121">
        <v>0.0</v>
      </c>
      <c r="R100" s="141"/>
      <c r="S100" s="121">
        <v>0.0</v>
      </c>
      <c r="T100" s="141"/>
      <c r="U100" s="141"/>
      <c r="V100" s="121">
        <v>1.0</v>
      </c>
      <c r="W100" s="121">
        <v>0.0</v>
      </c>
      <c r="X100" s="121">
        <v>1.0</v>
      </c>
      <c r="Y100" s="141"/>
      <c r="Z100" s="141"/>
      <c r="AA100" s="121" t="s">
        <v>421</v>
      </c>
      <c r="AB100" s="121" t="s">
        <v>421</v>
      </c>
      <c r="AC100" s="121">
        <v>0.0</v>
      </c>
      <c r="AD100" s="141"/>
      <c r="AE100" s="141"/>
      <c r="AF100" s="121">
        <v>0.0</v>
      </c>
      <c r="AG100" s="121">
        <v>0.0</v>
      </c>
      <c r="AH100" s="50">
        <v>0.0</v>
      </c>
      <c r="AI100" s="121">
        <v>0.0</v>
      </c>
      <c r="AJ100" s="141"/>
      <c r="AK100" s="141"/>
      <c r="AL100" s="121">
        <v>0.0</v>
      </c>
      <c r="AM100" s="121">
        <v>0.0</v>
      </c>
      <c r="AN100" s="121">
        <v>0.0</v>
      </c>
      <c r="AO100" s="141"/>
      <c r="AP100" s="141"/>
      <c r="AQ100" s="121">
        <v>0.0</v>
      </c>
      <c r="AR100" s="141"/>
      <c r="AS100" s="141"/>
      <c r="AT100" s="141"/>
      <c r="AU100" s="141"/>
      <c r="AV100" s="121">
        <v>0.0</v>
      </c>
      <c r="AW100" s="121">
        <v>0.0</v>
      </c>
      <c r="AX100" s="141"/>
      <c r="AY100" s="141"/>
      <c r="AZ100" s="121">
        <v>0.0</v>
      </c>
      <c r="BA100" s="141"/>
      <c r="BB100" s="141"/>
      <c r="BC100" s="121" t="s">
        <v>192</v>
      </c>
      <c r="BD100" s="121" t="s">
        <v>192</v>
      </c>
      <c r="BE100" s="141"/>
      <c r="BF100" s="121" t="s">
        <v>421</v>
      </c>
      <c r="BG100" s="121" t="s">
        <v>421</v>
      </c>
      <c r="BH100" s="224"/>
      <c r="BI100" s="85"/>
      <c r="BJ100" s="121" t="s">
        <v>598</v>
      </c>
      <c r="BK100" s="121" t="s">
        <v>598</v>
      </c>
      <c r="BL100" s="141"/>
      <c r="BM100" s="265" t="s">
        <v>421</v>
      </c>
      <c r="BN100" s="121" t="s">
        <v>515</v>
      </c>
      <c r="BO100" s="141"/>
      <c r="BP100" s="141"/>
      <c r="BQ100" s="141"/>
      <c r="BR100" s="141"/>
      <c r="BS100" s="141"/>
      <c r="BT100" s="141"/>
      <c r="BU100" s="141"/>
      <c r="BV100" s="141"/>
      <c r="BW100" s="141"/>
      <c r="BX100" s="141"/>
    </row>
    <row r="101">
      <c r="A101" s="119"/>
      <c r="B101" s="85"/>
      <c r="C101" s="201" t="s">
        <v>754</v>
      </c>
      <c r="D101" s="5"/>
      <c r="E101" s="6"/>
      <c r="F101" s="121">
        <v>0.0</v>
      </c>
      <c r="G101" s="121">
        <v>0.0</v>
      </c>
      <c r="H101" s="265">
        <v>0.0</v>
      </c>
      <c r="I101" s="121">
        <v>0.0</v>
      </c>
      <c r="J101" s="141"/>
      <c r="K101" s="266">
        <v>0.0</v>
      </c>
      <c r="L101" s="121">
        <v>0.0</v>
      </c>
      <c r="M101" s="141"/>
      <c r="N101" s="141"/>
      <c r="O101" s="141"/>
      <c r="P101" s="141"/>
      <c r="Q101" s="121">
        <v>0.0</v>
      </c>
      <c r="R101" s="141"/>
      <c r="S101" s="121">
        <v>0.0</v>
      </c>
      <c r="T101" s="141"/>
      <c r="U101" s="121" t="s">
        <v>213</v>
      </c>
      <c r="V101" s="121">
        <v>1.0</v>
      </c>
      <c r="W101" s="121">
        <v>0.0</v>
      </c>
      <c r="X101" s="121">
        <v>1.0</v>
      </c>
      <c r="Y101" s="141"/>
      <c r="Z101" s="141"/>
      <c r="AA101" s="121" t="s">
        <v>421</v>
      </c>
      <c r="AB101" s="121" t="s">
        <v>421</v>
      </c>
      <c r="AC101" s="121">
        <v>0.0</v>
      </c>
      <c r="AD101" s="141"/>
      <c r="AE101" s="141"/>
      <c r="AF101" s="121">
        <v>0.0</v>
      </c>
      <c r="AG101" s="121">
        <v>0.0</v>
      </c>
      <c r="AH101" s="50">
        <v>0.0</v>
      </c>
      <c r="AI101" s="121">
        <v>0.0</v>
      </c>
      <c r="AJ101" s="141"/>
      <c r="AK101" s="141"/>
      <c r="AL101" s="121">
        <v>0.0</v>
      </c>
      <c r="AM101" s="121">
        <v>0.0</v>
      </c>
      <c r="AN101" s="121">
        <v>0.0</v>
      </c>
      <c r="AO101" s="141"/>
      <c r="AP101" s="141"/>
      <c r="AQ101" s="121">
        <v>0.0</v>
      </c>
      <c r="AR101" s="141"/>
      <c r="AS101" s="141"/>
      <c r="AT101" s="141"/>
      <c r="AU101" s="141"/>
      <c r="AV101" s="121">
        <v>0.0</v>
      </c>
      <c r="AW101" s="121">
        <v>0.0</v>
      </c>
      <c r="AX101" s="141"/>
      <c r="AY101" s="141"/>
      <c r="AZ101" s="121">
        <v>0.0</v>
      </c>
      <c r="BA101" s="141"/>
      <c r="BB101" s="141"/>
      <c r="BC101" s="121" t="s">
        <v>421</v>
      </c>
      <c r="BD101" s="121" t="s">
        <v>421</v>
      </c>
      <c r="BE101" s="141"/>
      <c r="BF101" s="121" t="s">
        <v>421</v>
      </c>
      <c r="BG101" s="121" t="s">
        <v>421</v>
      </c>
      <c r="BH101" s="141"/>
      <c r="BI101" s="85"/>
      <c r="BJ101" s="121" t="s">
        <v>598</v>
      </c>
      <c r="BK101" s="121" t="s">
        <v>598</v>
      </c>
      <c r="BL101" s="141"/>
      <c r="BM101" s="265" t="s">
        <v>421</v>
      </c>
      <c r="BN101" s="121" t="s">
        <v>515</v>
      </c>
      <c r="BO101" s="141"/>
      <c r="BP101" s="141"/>
      <c r="BQ101" s="141"/>
      <c r="BR101" s="141"/>
      <c r="BS101" s="141"/>
      <c r="BT101" s="141"/>
      <c r="BU101" s="141"/>
      <c r="BV101" s="141"/>
      <c r="BW101" s="141"/>
      <c r="BX101" s="141"/>
    </row>
    <row r="102">
      <c r="A102" s="119"/>
      <c r="B102" s="89"/>
      <c r="C102" s="201" t="s">
        <v>755</v>
      </c>
      <c r="D102" s="5"/>
      <c r="E102" s="6"/>
      <c r="F102" s="121">
        <v>0.0</v>
      </c>
      <c r="G102" s="121">
        <v>0.0</v>
      </c>
      <c r="H102" s="278"/>
      <c r="I102" s="121">
        <v>0.0</v>
      </c>
      <c r="J102" s="141"/>
      <c r="K102" s="266">
        <v>0.0</v>
      </c>
      <c r="L102" s="121">
        <v>0.0</v>
      </c>
      <c r="M102" s="141"/>
      <c r="N102" s="141"/>
      <c r="O102" s="141"/>
      <c r="P102" s="141"/>
      <c r="Q102" s="121">
        <v>0.0</v>
      </c>
      <c r="R102" s="141"/>
      <c r="S102" s="121">
        <v>0.0</v>
      </c>
      <c r="T102" s="141"/>
      <c r="U102" s="121" t="s">
        <v>213</v>
      </c>
      <c r="V102" s="121">
        <v>0.5</v>
      </c>
      <c r="W102" s="121">
        <v>0.0</v>
      </c>
      <c r="X102" s="121">
        <v>0.5</v>
      </c>
      <c r="Y102" s="141"/>
      <c r="Z102" s="141"/>
      <c r="AA102" s="121" t="s">
        <v>421</v>
      </c>
      <c r="AB102" s="121" t="s">
        <v>421</v>
      </c>
      <c r="AC102" s="121">
        <v>0.0</v>
      </c>
      <c r="AD102" s="141"/>
      <c r="AE102" s="141"/>
      <c r="AF102" s="121">
        <v>0.0</v>
      </c>
      <c r="AG102" s="121">
        <v>0.0</v>
      </c>
      <c r="AH102" s="50">
        <v>0.0</v>
      </c>
      <c r="AI102" s="121">
        <v>0.0</v>
      </c>
      <c r="AJ102" s="141"/>
      <c r="AK102" s="141"/>
      <c r="AL102" s="121">
        <v>0.0</v>
      </c>
      <c r="AM102" s="121">
        <v>0.0</v>
      </c>
      <c r="AN102" s="121">
        <v>0.0</v>
      </c>
      <c r="AO102" s="141"/>
      <c r="AP102" s="141"/>
      <c r="AQ102" s="121">
        <v>0.0</v>
      </c>
      <c r="AR102" s="141"/>
      <c r="AS102" s="141"/>
      <c r="AT102" s="141"/>
      <c r="AU102" s="141"/>
      <c r="AV102" s="121">
        <v>0.0</v>
      </c>
      <c r="AW102" s="121">
        <v>0.0</v>
      </c>
      <c r="AX102" s="141"/>
      <c r="AY102" s="141"/>
      <c r="AZ102" s="121">
        <v>0.0</v>
      </c>
      <c r="BA102" s="141"/>
      <c r="BB102" s="141"/>
      <c r="BC102" s="121" t="s">
        <v>421</v>
      </c>
      <c r="BD102" s="121" t="s">
        <v>421</v>
      </c>
      <c r="BE102" s="141"/>
      <c r="BF102" s="121" t="s">
        <v>421</v>
      </c>
      <c r="BG102" s="121" t="s">
        <v>421</v>
      </c>
      <c r="BH102" s="141"/>
      <c r="BI102" s="85"/>
      <c r="BJ102" s="121" t="s">
        <v>598</v>
      </c>
      <c r="BK102" s="121" t="s">
        <v>598</v>
      </c>
      <c r="BL102" s="141"/>
      <c r="BM102" s="265" t="s">
        <v>421</v>
      </c>
      <c r="BN102" s="94" t="s">
        <v>421</v>
      </c>
      <c r="BO102" s="141"/>
      <c r="BP102" s="141"/>
      <c r="BQ102" s="141"/>
      <c r="BR102" s="141"/>
      <c r="BS102" s="141"/>
      <c r="BT102" s="141"/>
      <c r="BU102" s="141"/>
      <c r="BV102" s="141"/>
      <c r="BW102" s="141"/>
      <c r="BX102" s="141"/>
    </row>
    <row r="103">
      <c r="A103" s="119"/>
      <c r="B103" s="206" t="s">
        <v>1298</v>
      </c>
      <c r="C103" s="201" t="s">
        <v>753</v>
      </c>
      <c r="D103" s="5"/>
      <c r="E103" s="6"/>
      <c r="F103" s="121">
        <v>0.0</v>
      </c>
      <c r="G103" s="50">
        <v>0.0</v>
      </c>
      <c r="H103" s="265">
        <v>0.0</v>
      </c>
      <c r="I103" s="121">
        <v>0.0</v>
      </c>
      <c r="J103" s="141"/>
      <c r="K103" s="266">
        <v>0.0</v>
      </c>
      <c r="L103" s="121">
        <v>0.0</v>
      </c>
      <c r="M103" s="141"/>
      <c r="N103" s="141"/>
      <c r="O103" s="141"/>
      <c r="P103" s="141"/>
      <c r="Q103" s="121">
        <v>0.0</v>
      </c>
      <c r="R103" s="141"/>
      <c r="S103" s="121">
        <v>0.0</v>
      </c>
      <c r="T103" s="141"/>
      <c r="U103" s="121" t="s">
        <v>213</v>
      </c>
      <c r="V103" s="121">
        <v>0.0</v>
      </c>
      <c r="W103" s="121">
        <v>1.0</v>
      </c>
      <c r="X103" s="121">
        <v>0.0</v>
      </c>
      <c r="Y103" s="141"/>
      <c r="Z103" s="141"/>
      <c r="AA103" s="121" t="s">
        <v>421</v>
      </c>
      <c r="AB103" s="121" t="s">
        <v>421</v>
      </c>
      <c r="AC103" s="121">
        <v>0.0</v>
      </c>
      <c r="AD103" s="141"/>
      <c r="AE103" s="141"/>
      <c r="AF103" s="121">
        <v>0.0</v>
      </c>
      <c r="AG103" s="121">
        <v>0.0</v>
      </c>
      <c r="AH103" s="50">
        <v>0.0</v>
      </c>
      <c r="AI103" s="121">
        <v>0.0</v>
      </c>
      <c r="AJ103" s="141"/>
      <c r="AK103" s="141"/>
      <c r="AL103" s="121">
        <v>0.0</v>
      </c>
      <c r="AM103" s="121">
        <v>0.0</v>
      </c>
      <c r="AN103" s="121">
        <v>0.0</v>
      </c>
      <c r="AO103" s="141"/>
      <c r="AP103" s="141"/>
      <c r="AQ103" s="121">
        <v>0.0</v>
      </c>
      <c r="AR103" s="141"/>
      <c r="AS103" s="141"/>
      <c r="AT103" s="141"/>
      <c r="AU103" s="141"/>
      <c r="AV103" s="121">
        <v>0.0</v>
      </c>
      <c r="AW103" s="121">
        <v>0.0</v>
      </c>
      <c r="AX103" s="141"/>
      <c r="AY103" s="141"/>
      <c r="AZ103" s="121">
        <v>0.0</v>
      </c>
      <c r="BA103" s="141"/>
      <c r="BB103" s="141"/>
      <c r="BC103" s="121" t="s">
        <v>192</v>
      </c>
      <c r="BD103" s="121" t="s">
        <v>192</v>
      </c>
      <c r="BE103" s="141"/>
      <c r="BF103" s="121" t="s">
        <v>421</v>
      </c>
      <c r="BG103" s="121" t="s">
        <v>421</v>
      </c>
      <c r="BH103" s="141"/>
      <c r="BI103" s="85"/>
      <c r="BJ103" s="121" t="s">
        <v>598</v>
      </c>
      <c r="BK103" s="121" t="s">
        <v>598</v>
      </c>
      <c r="BL103" s="141"/>
      <c r="BM103" s="265" t="s">
        <v>421</v>
      </c>
      <c r="BN103" s="94" t="s">
        <v>421</v>
      </c>
      <c r="BO103" s="141"/>
      <c r="BP103" s="141"/>
      <c r="BQ103" s="141"/>
      <c r="BR103" s="141"/>
      <c r="BS103" s="141"/>
      <c r="BT103" s="141"/>
      <c r="BU103" s="141"/>
      <c r="BV103" s="141"/>
      <c r="BW103" s="121">
        <v>1.0</v>
      </c>
      <c r="BX103" s="141"/>
    </row>
    <row r="104">
      <c r="A104" s="119"/>
      <c r="B104" s="85"/>
      <c r="C104" s="201" t="s">
        <v>754</v>
      </c>
      <c r="D104" s="5"/>
      <c r="E104" s="6"/>
      <c r="F104" s="121">
        <v>0.0</v>
      </c>
      <c r="G104" s="50">
        <v>0.0</v>
      </c>
      <c r="H104" s="265">
        <v>0.0</v>
      </c>
      <c r="I104" s="121">
        <v>0.0</v>
      </c>
      <c r="J104" s="141"/>
      <c r="K104" s="266">
        <v>0.0</v>
      </c>
      <c r="L104" s="121">
        <v>0.0</v>
      </c>
      <c r="M104" s="141"/>
      <c r="N104" s="141"/>
      <c r="O104" s="141"/>
      <c r="P104" s="141"/>
      <c r="Q104" s="121">
        <v>0.0</v>
      </c>
      <c r="R104" s="141"/>
      <c r="S104" s="121">
        <v>0.0</v>
      </c>
      <c r="T104" s="141"/>
      <c r="U104" s="121" t="s">
        <v>213</v>
      </c>
      <c r="V104" s="121">
        <v>0.0</v>
      </c>
      <c r="W104" s="121">
        <v>0.0</v>
      </c>
      <c r="X104" s="121">
        <v>0.0</v>
      </c>
      <c r="Y104" s="141"/>
      <c r="Z104" s="141"/>
      <c r="AA104" s="121" t="s">
        <v>421</v>
      </c>
      <c r="AB104" s="121" t="s">
        <v>421</v>
      </c>
      <c r="AC104" s="121">
        <v>0.0</v>
      </c>
      <c r="AD104" s="141"/>
      <c r="AE104" s="141"/>
      <c r="AF104" s="141"/>
      <c r="AG104" s="121">
        <v>0.0</v>
      </c>
      <c r="AH104" s="50">
        <v>0.0</v>
      </c>
      <c r="AI104" s="141"/>
      <c r="AJ104" s="141"/>
      <c r="AK104" s="141"/>
      <c r="AL104" s="121">
        <v>0.0</v>
      </c>
      <c r="AM104" s="121">
        <v>0.0</v>
      </c>
      <c r="AN104" s="121">
        <v>0.0</v>
      </c>
      <c r="AO104" s="141"/>
      <c r="AP104" s="141"/>
      <c r="AQ104" s="121">
        <v>0.0</v>
      </c>
      <c r="AR104" s="141"/>
      <c r="AS104" s="141"/>
      <c r="AT104" s="141"/>
      <c r="AU104" s="141"/>
      <c r="AV104" s="121">
        <v>0.0</v>
      </c>
      <c r="AW104" s="121">
        <v>0.0</v>
      </c>
      <c r="AX104" s="141"/>
      <c r="AY104" s="141"/>
      <c r="AZ104" s="121">
        <v>0.0</v>
      </c>
      <c r="BA104" s="141"/>
      <c r="BB104" s="141"/>
      <c r="BC104" s="121" t="s">
        <v>421</v>
      </c>
      <c r="BD104" s="121" t="s">
        <v>421</v>
      </c>
      <c r="BE104" s="141"/>
      <c r="BF104" s="121" t="s">
        <v>421</v>
      </c>
      <c r="BG104" s="121" t="s">
        <v>421</v>
      </c>
      <c r="BH104" s="141"/>
      <c r="BI104" s="85"/>
      <c r="BJ104" s="121" t="s">
        <v>598</v>
      </c>
      <c r="BK104" s="121" t="s">
        <v>598</v>
      </c>
      <c r="BL104" s="141"/>
      <c r="BM104" s="265" t="s">
        <v>421</v>
      </c>
      <c r="BN104" s="94" t="s">
        <v>421</v>
      </c>
      <c r="BO104" s="141"/>
      <c r="BP104" s="141"/>
      <c r="BQ104" s="141"/>
      <c r="BR104" s="141"/>
      <c r="BS104" s="141"/>
      <c r="BT104" s="141"/>
      <c r="BU104" s="141"/>
      <c r="BV104" s="141"/>
      <c r="BW104" s="121" t="s">
        <v>3192</v>
      </c>
      <c r="BX104" s="141"/>
    </row>
    <row r="105">
      <c r="A105" s="119"/>
      <c r="B105" s="89"/>
      <c r="C105" s="201" t="s">
        <v>755</v>
      </c>
      <c r="D105" s="5"/>
      <c r="E105" s="6"/>
      <c r="F105" s="121">
        <v>0.0</v>
      </c>
      <c r="G105" s="50">
        <v>0.0</v>
      </c>
      <c r="H105" s="265">
        <v>0.0</v>
      </c>
      <c r="I105" s="121">
        <v>0.0</v>
      </c>
      <c r="J105" s="141"/>
      <c r="K105" s="266">
        <v>0.0</v>
      </c>
      <c r="L105" s="121">
        <v>0.0</v>
      </c>
      <c r="M105" s="141"/>
      <c r="N105" s="141"/>
      <c r="O105" s="141"/>
      <c r="P105" s="141"/>
      <c r="Q105" s="121">
        <v>0.0</v>
      </c>
      <c r="R105" s="141"/>
      <c r="S105" s="121">
        <v>0.0</v>
      </c>
      <c r="T105" s="141"/>
      <c r="U105" s="121" t="s">
        <v>213</v>
      </c>
      <c r="V105" s="121">
        <v>0.0</v>
      </c>
      <c r="W105" s="121">
        <v>0.0</v>
      </c>
      <c r="X105" s="121">
        <v>0.0</v>
      </c>
      <c r="Y105" s="141"/>
      <c r="Z105" s="141"/>
      <c r="AA105" s="121" t="s">
        <v>421</v>
      </c>
      <c r="AB105" s="121" t="s">
        <v>421</v>
      </c>
      <c r="AC105" s="121">
        <v>0.0</v>
      </c>
      <c r="AD105" s="141"/>
      <c r="AE105" s="141"/>
      <c r="AF105" s="141"/>
      <c r="AG105" s="121">
        <v>0.0</v>
      </c>
      <c r="AH105" s="50">
        <v>0.0</v>
      </c>
      <c r="AI105" s="141"/>
      <c r="AJ105" s="141"/>
      <c r="AK105" s="141"/>
      <c r="AL105" s="121">
        <v>0.0</v>
      </c>
      <c r="AM105" s="121">
        <v>0.0</v>
      </c>
      <c r="AN105" s="121">
        <v>0.0</v>
      </c>
      <c r="AO105" s="141"/>
      <c r="AP105" s="141"/>
      <c r="AQ105" s="121">
        <v>0.0</v>
      </c>
      <c r="AR105" s="141"/>
      <c r="AS105" s="141"/>
      <c r="AT105" s="141"/>
      <c r="AU105" s="141"/>
      <c r="AV105" s="121">
        <v>0.0</v>
      </c>
      <c r="AW105" s="121">
        <v>0.0</v>
      </c>
      <c r="AX105" s="141"/>
      <c r="AY105" s="141"/>
      <c r="AZ105" s="121">
        <v>0.0</v>
      </c>
      <c r="BA105" s="141"/>
      <c r="BB105" s="141"/>
      <c r="BC105" s="121" t="s">
        <v>421</v>
      </c>
      <c r="BD105" s="121" t="s">
        <v>421</v>
      </c>
      <c r="BE105" s="141"/>
      <c r="BF105" s="121" t="s">
        <v>421</v>
      </c>
      <c r="BG105" s="121" t="s">
        <v>421</v>
      </c>
      <c r="BH105" s="141"/>
      <c r="BI105" s="85"/>
      <c r="BJ105" s="121" t="s">
        <v>598</v>
      </c>
      <c r="BK105" s="121" t="s">
        <v>598</v>
      </c>
      <c r="BL105" s="141"/>
      <c r="BM105" s="265" t="s">
        <v>421</v>
      </c>
      <c r="BN105" s="94" t="s">
        <v>421</v>
      </c>
      <c r="BO105" s="141"/>
      <c r="BP105" s="141"/>
      <c r="BQ105" s="141"/>
      <c r="BR105" s="141"/>
      <c r="BS105" s="141"/>
      <c r="BT105" s="141"/>
      <c r="BU105" s="141"/>
      <c r="BV105" s="141"/>
      <c r="BW105" s="141"/>
      <c r="BX105" s="141"/>
    </row>
    <row r="106">
      <c r="A106" s="119"/>
      <c r="B106" s="206" t="s">
        <v>757</v>
      </c>
      <c r="C106" s="201" t="s">
        <v>753</v>
      </c>
      <c r="D106" s="5"/>
      <c r="E106" s="6"/>
      <c r="F106" s="121">
        <v>0.0</v>
      </c>
      <c r="G106" s="121">
        <v>3.0</v>
      </c>
      <c r="H106" s="265">
        <v>1.0</v>
      </c>
      <c r="I106" s="121">
        <v>0.0</v>
      </c>
      <c r="J106" s="121"/>
      <c r="K106" s="266">
        <v>0.0</v>
      </c>
      <c r="L106" s="121">
        <v>0.0</v>
      </c>
      <c r="M106" s="141"/>
      <c r="N106" s="141"/>
      <c r="O106" s="141"/>
      <c r="P106" s="141"/>
      <c r="Q106" s="121">
        <v>0.0</v>
      </c>
      <c r="R106" s="141"/>
      <c r="S106" s="121">
        <v>0.0</v>
      </c>
      <c r="T106" s="141"/>
      <c r="U106" s="121" t="s">
        <v>213</v>
      </c>
      <c r="V106" s="121">
        <v>0.0</v>
      </c>
      <c r="W106" s="121">
        <v>0.0</v>
      </c>
      <c r="X106" s="121">
        <v>0.0</v>
      </c>
      <c r="Y106" s="141"/>
      <c r="Z106" s="141"/>
      <c r="AA106" s="121" t="s">
        <v>421</v>
      </c>
      <c r="AB106" s="121" t="s">
        <v>421</v>
      </c>
      <c r="AC106" s="121">
        <v>0.0</v>
      </c>
      <c r="AD106" s="141"/>
      <c r="AE106" s="141"/>
      <c r="AF106" s="121">
        <v>0.0</v>
      </c>
      <c r="AG106" s="121">
        <v>0.0</v>
      </c>
      <c r="AH106" s="50">
        <v>0.0</v>
      </c>
      <c r="AI106" s="121">
        <v>0.0</v>
      </c>
      <c r="AJ106" s="141"/>
      <c r="AK106" s="141"/>
      <c r="AL106" s="121">
        <v>0.0</v>
      </c>
      <c r="AM106" s="121">
        <v>0.0</v>
      </c>
      <c r="AN106" s="121">
        <v>0.0</v>
      </c>
      <c r="AO106" s="141"/>
      <c r="AP106" s="141"/>
      <c r="AQ106" s="121">
        <v>0.0</v>
      </c>
      <c r="AR106" s="141"/>
      <c r="AS106" s="141"/>
      <c r="AT106" s="141"/>
      <c r="AU106" s="141"/>
      <c r="AV106" s="121">
        <v>0.0</v>
      </c>
      <c r="AW106" s="121">
        <v>0.0</v>
      </c>
      <c r="AX106" s="141"/>
      <c r="AY106" s="141"/>
      <c r="AZ106" s="121">
        <v>0.0</v>
      </c>
      <c r="BA106" s="141"/>
      <c r="BB106" s="141"/>
      <c r="BC106" s="121" t="s">
        <v>421</v>
      </c>
      <c r="BD106" s="121" t="s">
        <v>192</v>
      </c>
      <c r="BE106" s="141"/>
      <c r="BF106" s="121" t="s">
        <v>421</v>
      </c>
      <c r="BG106" s="121" t="s">
        <v>421</v>
      </c>
      <c r="BH106" s="141"/>
      <c r="BI106" s="85"/>
      <c r="BJ106" s="121" t="s">
        <v>598</v>
      </c>
      <c r="BK106" s="121" t="s">
        <v>598</v>
      </c>
      <c r="BL106" s="141"/>
      <c r="BM106" s="265" t="s">
        <v>421</v>
      </c>
      <c r="BN106" s="94" t="s">
        <v>421</v>
      </c>
      <c r="BO106" s="141"/>
      <c r="BP106" s="141"/>
      <c r="BQ106" s="141"/>
      <c r="BR106" s="141"/>
      <c r="BS106" s="141"/>
      <c r="BT106" s="141"/>
      <c r="BU106" s="141"/>
      <c r="BV106" s="141"/>
      <c r="BW106" s="141"/>
      <c r="BX106" s="141"/>
    </row>
    <row r="107">
      <c r="A107" s="119"/>
      <c r="B107" s="85"/>
      <c r="C107" s="201" t="s">
        <v>754</v>
      </c>
      <c r="D107" s="5"/>
      <c r="E107" s="6"/>
      <c r="F107" s="121">
        <v>0.0</v>
      </c>
      <c r="G107" s="121">
        <v>3.0</v>
      </c>
      <c r="H107" s="265">
        <v>1.0</v>
      </c>
      <c r="I107" s="121">
        <v>0.0</v>
      </c>
      <c r="J107" s="121"/>
      <c r="K107" s="266">
        <v>0.0</v>
      </c>
      <c r="L107" s="121">
        <v>0.0</v>
      </c>
      <c r="M107" s="141"/>
      <c r="N107" s="141"/>
      <c r="O107" s="141"/>
      <c r="P107" s="141"/>
      <c r="Q107" s="121">
        <v>0.0</v>
      </c>
      <c r="R107" s="141"/>
      <c r="S107" s="121">
        <v>0.0</v>
      </c>
      <c r="T107" s="141"/>
      <c r="U107" s="121" t="s">
        <v>213</v>
      </c>
      <c r="V107" s="121">
        <v>0.0</v>
      </c>
      <c r="W107" s="121">
        <v>0.0</v>
      </c>
      <c r="X107" s="121">
        <v>0.0</v>
      </c>
      <c r="Y107" s="141"/>
      <c r="Z107" s="141"/>
      <c r="AA107" s="121" t="s">
        <v>421</v>
      </c>
      <c r="AB107" s="121" t="s">
        <v>421</v>
      </c>
      <c r="AC107" s="121">
        <v>0.0</v>
      </c>
      <c r="AD107" s="141"/>
      <c r="AE107" s="141"/>
      <c r="AF107" s="141"/>
      <c r="AG107" s="121">
        <v>0.0</v>
      </c>
      <c r="AH107" s="50">
        <v>0.0</v>
      </c>
      <c r="AI107" s="141"/>
      <c r="AJ107" s="141"/>
      <c r="AK107" s="141"/>
      <c r="AL107" s="121">
        <v>0.0</v>
      </c>
      <c r="AM107" s="121">
        <v>0.0</v>
      </c>
      <c r="AN107" s="121">
        <v>0.0</v>
      </c>
      <c r="AO107" s="141"/>
      <c r="AP107" s="141"/>
      <c r="AQ107" s="121">
        <v>0.0</v>
      </c>
      <c r="AR107" s="141"/>
      <c r="AS107" s="141"/>
      <c r="AT107" s="141"/>
      <c r="AU107" s="141"/>
      <c r="AV107" s="121">
        <v>0.0</v>
      </c>
      <c r="AW107" s="121">
        <v>0.0</v>
      </c>
      <c r="AX107" s="141"/>
      <c r="AY107" s="141"/>
      <c r="AZ107" s="121">
        <v>0.0</v>
      </c>
      <c r="BA107" s="141"/>
      <c r="BB107" s="141"/>
      <c r="BC107" s="121" t="s">
        <v>421</v>
      </c>
      <c r="BD107" s="121" t="s">
        <v>421</v>
      </c>
      <c r="BE107" s="141"/>
      <c r="BF107" s="121" t="s">
        <v>421</v>
      </c>
      <c r="BG107" s="121" t="s">
        <v>421</v>
      </c>
      <c r="BH107" s="141"/>
      <c r="BI107" s="85"/>
      <c r="BJ107" s="121" t="s">
        <v>598</v>
      </c>
      <c r="BK107" s="121" t="s">
        <v>598</v>
      </c>
      <c r="BL107" s="141"/>
      <c r="BM107" s="265" t="s">
        <v>421</v>
      </c>
      <c r="BN107" s="94" t="s">
        <v>421</v>
      </c>
      <c r="BO107" s="141"/>
      <c r="BP107" s="141"/>
      <c r="BQ107" s="141"/>
      <c r="BR107" s="141"/>
      <c r="BS107" s="141"/>
      <c r="BT107" s="141"/>
      <c r="BU107" s="141"/>
      <c r="BV107" s="141"/>
      <c r="BW107" s="141"/>
      <c r="BX107" s="141"/>
    </row>
    <row r="108">
      <c r="A108" s="119"/>
      <c r="B108" s="89"/>
      <c r="C108" s="201" t="s">
        <v>755</v>
      </c>
      <c r="D108" s="5"/>
      <c r="E108" s="6"/>
      <c r="F108" s="121">
        <v>0.0</v>
      </c>
      <c r="G108" s="121" t="s">
        <v>3193</v>
      </c>
      <c r="H108" s="265" t="s">
        <v>3194</v>
      </c>
      <c r="I108" s="121">
        <v>0.0</v>
      </c>
      <c r="J108" s="141"/>
      <c r="K108" s="266">
        <v>0.0</v>
      </c>
      <c r="L108" s="121">
        <v>0.0</v>
      </c>
      <c r="M108" s="141"/>
      <c r="N108" s="141"/>
      <c r="O108" s="141"/>
      <c r="P108" s="141"/>
      <c r="Q108" s="121">
        <v>0.0</v>
      </c>
      <c r="R108" s="141"/>
      <c r="S108" s="121">
        <v>0.0</v>
      </c>
      <c r="T108" s="141"/>
      <c r="U108" s="121" t="s">
        <v>213</v>
      </c>
      <c r="V108" s="121">
        <v>0.0</v>
      </c>
      <c r="W108" s="121">
        <v>0.0</v>
      </c>
      <c r="X108" s="121">
        <v>0.0</v>
      </c>
      <c r="Y108" s="141"/>
      <c r="Z108" s="141"/>
      <c r="AA108" s="121" t="s">
        <v>421</v>
      </c>
      <c r="AB108" s="121" t="s">
        <v>421</v>
      </c>
      <c r="AC108" s="121">
        <v>0.0</v>
      </c>
      <c r="AD108" s="141"/>
      <c r="AE108" s="141"/>
      <c r="AF108" s="141"/>
      <c r="AG108" s="121">
        <v>0.0</v>
      </c>
      <c r="AH108" s="50">
        <v>0.0</v>
      </c>
      <c r="AI108" s="141"/>
      <c r="AJ108" s="141"/>
      <c r="AK108" s="141"/>
      <c r="AL108" s="121">
        <v>0.0</v>
      </c>
      <c r="AM108" s="121">
        <v>0.0</v>
      </c>
      <c r="AN108" s="121">
        <v>0.0</v>
      </c>
      <c r="AO108" s="141"/>
      <c r="AP108" s="141"/>
      <c r="AQ108" s="121">
        <v>0.0</v>
      </c>
      <c r="AR108" s="141"/>
      <c r="AS108" s="141"/>
      <c r="AT108" s="141"/>
      <c r="AU108" s="141"/>
      <c r="AV108" s="121">
        <v>0.0</v>
      </c>
      <c r="AW108" s="121">
        <v>0.0</v>
      </c>
      <c r="AX108" s="141"/>
      <c r="AY108" s="141"/>
      <c r="AZ108" s="121">
        <v>0.0</v>
      </c>
      <c r="BA108" s="141"/>
      <c r="BB108" s="141"/>
      <c r="BC108" s="121" t="s">
        <v>421</v>
      </c>
      <c r="BD108" s="121" t="s">
        <v>421</v>
      </c>
      <c r="BE108" s="141"/>
      <c r="BF108" s="121" t="s">
        <v>421</v>
      </c>
      <c r="BG108" s="121" t="s">
        <v>421</v>
      </c>
      <c r="BH108" s="141"/>
      <c r="BI108" s="85"/>
      <c r="BJ108" s="121" t="s">
        <v>598</v>
      </c>
      <c r="BK108" s="121" t="s">
        <v>598</v>
      </c>
      <c r="BL108" s="141"/>
      <c r="BM108" s="265" t="s">
        <v>421</v>
      </c>
      <c r="BN108" s="94" t="s">
        <v>421</v>
      </c>
      <c r="BO108" s="141"/>
      <c r="BP108" s="141"/>
      <c r="BQ108" s="141"/>
      <c r="BR108" s="141"/>
      <c r="BS108" s="141"/>
      <c r="BT108" s="141"/>
      <c r="BU108" s="141"/>
      <c r="BV108" s="141"/>
      <c r="BW108" s="141"/>
      <c r="BX108" s="141"/>
    </row>
    <row r="109">
      <c r="A109" s="119"/>
      <c r="B109" s="206" t="s">
        <v>761</v>
      </c>
      <c r="C109" s="201" t="s">
        <v>753</v>
      </c>
      <c r="D109" s="5"/>
      <c r="E109" s="6"/>
      <c r="F109" s="121">
        <v>0.0</v>
      </c>
      <c r="G109" s="121">
        <v>0.0</v>
      </c>
      <c r="H109" s="265">
        <v>0.0</v>
      </c>
      <c r="I109" s="121">
        <v>0.0</v>
      </c>
      <c r="J109" s="141"/>
      <c r="K109" s="266">
        <v>0.0</v>
      </c>
      <c r="L109" s="121">
        <v>0.0</v>
      </c>
      <c r="M109" s="141"/>
      <c r="N109" s="141"/>
      <c r="O109" s="141"/>
      <c r="P109" s="141"/>
      <c r="Q109" s="121">
        <v>0.0</v>
      </c>
      <c r="R109" s="141"/>
      <c r="S109" s="121">
        <v>0.0</v>
      </c>
      <c r="T109" s="141"/>
      <c r="U109" s="121" t="s">
        <v>213</v>
      </c>
      <c r="V109" s="121">
        <v>0.0</v>
      </c>
      <c r="W109" s="121">
        <v>0.0</v>
      </c>
      <c r="X109" s="121">
        <v>0.0</v>
      </c>
      <c r="Y109" s="141"/>
      <c r="Z109" s="141"/>
      <c r="AA109" s="121" t="s">
        <v>421</v>
      </c>
      <c r="AB109" s="121" t="s">
        <v>421</v>
      </c>
      <c r="AC109" s="121">
        <v>0.0</v>
      </c>
      <c r="AD109" s="141"/>
      <c r="AE109" s="141"/>
      <c r="AF109" s="121">
        <v>0.0</v>
      </c>
      <c r="AG109" s="121">
        <v>0.0</v>
      </c>
      <c r="AH109" s="50">
        <v>0.0</v>
      </c>
      <c r="AI109" s="121">
        <v>0.0</v>
      </c>
      <c r="AJ109" s="141"/>
      <c r="AK109" s="141"/>
      <c r="AL109" s="121">
        <v>0.0</v>
      </c>
      <c r="AM109" s="121">
        <v>0.0</v>
      </c>
      <c r="AN109" s="121">
        <v>0.0</v>
      </c>
      <c r="AO109" s="141"/>
      <c r="AP109" s="141"/>
      <c r="AQ109" s="121">
        <v>0.0</v>
      </c>
      <c r="AR109" s="141"/>
      <c r="AS109" s="141"/>
      <c r="AT109" s="141"/>
      <c r="AU109" s="141"/>
      <c r="AV109" s="121">
        <v>0.0</v>
      </c>
      <c r="AW109" s="121">
        <v>0.0</v>
      </c>
      <c r="AX109" s="141"/>
      <c r="AY109" s="141"/>
      <c r="AZ109" s="121">
        <v>0.0</v>
      </c>
      <c r="BA109" s="141"/>
      <c r="BB109" s="141"/>
      <c r="BC109" s="121" t="s">
        <v>421</v>
      </c>
      <c r="BD109" s="121" t="s">
        <v>192</v>
      </c>
      <c r="BE109" s="141"/>
      <c r="BF109" s="121" t="s">
        <v>421</v>
      </c>
      <c r="BG109" s="121" t="s">
        <v>421</v>
      </c>
      <c r="BH109" s="141"/>
      <c r="BI109" s="85"/>
      <c r="BJ109" s="121" t="s">
        <v>598</v>
      </c>
      <c r="BK109" s="121" t="s">
        <v>598</v>
      </c>
      <c r="BL109" s="141"/>
      <c r="BM109" s="265" t="s">
        <v>421</v>
      </c>
      <c r="BN109" s="94" t="s">
        <v>421</v>
      </c>
      <c r="BO109" s="141"/>
      <c r="BP109" s="141"/>
      <c r="BQ109" s="141"/>
      <c r="BR109" s="141"/>
      <c r="BS109" s="141"/>
      <c r="BT109" s="141"/>
      <c r="BU109" s="141"/>
      <c r="BV109" s="141"/>
      <c r="BW109" s="141"/>
      <c r="BX109" s="141"/>
    </row>
    <row r="110">
      <c r="A110" s="119"/>
      <c r="B110" s="85"/>
      <c r="C110" s="201" t="s">
        <v>754</v>
      </c>
      <c r="D110" s="5"/>
      <c r="E110" s="6"/>
      <c r="F110" s="121">
        <v>0.0</v>
      </c>
      <c r="G110" s="121">
        <v>0.0</v>
      </c>
      <c r="H110" s="265">
        <v>0.0</v>
      </c>
      <c r="I110" s="121">
        <v>0.0</v>
      </c>
      <c r="J110" s="141"/>
      <c r="K110" s="266">
        <v>0.0</v>
      </c>
      <c r="L110" s="121">
        <v>0.0</v>
      </c>
      <c r="M110" s="141"/>
      <c r="N110" s="141"/>
      <c r="O110" s="141"/>
      <c r="P110" s="141"/>
      <c r="Q110" s="121">
        <v>0.0</v>
      </c>
      <c r="R110" s="141"/>
      <c r="S110" s="121">
        <v>0.0</v>
      </c>
      <c r="T110" s="141"/>
      <c r="U110" s="121" t="s">
        <v>213</v>
      </c>
      <c r="V110" s="121">
        <v>0.0</v>
      </c>
      <c r="W110" s="121">
        <v>0.0</v>
      </c>
      <c r="X110" s="121">
        <v>0.0</v>
      </c>
      <c r="Y110" s="141"/>
      <c r="Z110" s="141"/>
      <c r="AA110" s="121" t="s">
        <v>421</v>
      </c>
      <c r="AB110" s="121" t="s">
        <v>421</v>
      </c>
      <c r="AC110" s="121">
        <v>0.0</v>
      </c>
      <c r="AD110" s="141"/>
      <c r="AE110" s="141"/>
      <c r="AF110" s="141"/>
      <c r="AG110" s="121">
        <v>0.0</v>
      </c>
      <c r="AH110" s="50">
        <v>0.0</v>
      </c>
      <c r="AI110" s="141"/>
      <c r="AJ110" s="141"/>
      <c r="AK110" s="141"/>
      <c r="AL110" s="121">
        <v>0.0</v>
      </c>
      <c r="AM110" s="121">
        <v>0.0</v>
      </c>
      <c r="AN110" s="121">
        <v>0.0</v>
      </c>
      <c r="AO110" s="141"/>
      <c r="AP110" s="141"/>
      <c r="AQ110" s="121" t="s">
        <v>421</v>
      </c>
      <c r="AR110" s="141"/>
      <c r="AS110" s="141"/>
      <c r="AT110" s="141"/>
      <c r="AU110" s="141"/>
      <c r="AV110" s="121">
        <v>0.0</v>
      </c>
      <c r="AW110" s="121">
        <v>0.0</v>
      </c>
      <c r="AX110" s="141"/>
      <c r="AY110" s="141"/>
      <c r="AZ110" s="121">
        <v>0.0</v>
      </c>
      <c r="BA110" s="141"/>
      <c r="BB110" s="141"/>
      <c r="BC110" s="121" t="s">
        <v>421</v>
      </c>
      <c r="BD110" s="121" t="s">
        <v>421</v>
      </c>
      <c r="BE110" s="141"/>
      <c r="BF110" s="121" t="s">
        <v>421</v>
      </c>
      <c r="BG110" s="121" t="s">
        <v>421</v>
      </c>
      <c r="BH110" s="141"/>
      <c r="BI110" s="85"/>
      <c r="BJ110" s="121" t="s">
        <v>598</v>
      </c>
      <c r="BK110" s="121" t="s">
        <v>598</v>
      </c>
      <c r="BL110" s="141"/>
      <c r="BM110" s="265" t="s">
        <v>421</v>
      </c>
      <c r="BN110" s="94" t="s">
        <v>421</v>
      </c>
      <c r="BO110" s="141"/>
      <c r="BP110" s="141"/>
      <c r="BQ110" s="141"/>
      <c r="BR110" s="141"/>
      <c r="BS110" s="141"/>
      <c r="BT110" s="141"/>
      <c r="BU110" s="141"/>
      <c r="BV110" s="141"/>
      <c r="BW110" s="141"/>
      <c r="BX110" s="141"/>
    </row>
    <row r="111">
      <c r="A111" s="119"/>
      <c r="B111" s="89"/>
      <c r="C111" s="201" t="s">
        <v>755</v>
      </c>
      <c r="D111" s="5"/>
      <c r="E111" s="6"/>
      <c r="F111" s="121">
        <v>0.0</v>
      </c>
      <c r="G111" s="121">
        <v>0.0</v>
      </c>
      <c r="H111" s="265">
        <v>0.0</v>
      </c>
      <c r="I111" s="121">
        <v>0.0</v>
      </c>
      <c r="J111" s="141"/>
      <c r="K111" s="266">
        <v>0.0</v>
      </c>
      <c r="L111" s="121">
        <v>0.0</v>
      </c>
      <c r="M111" s="141"/>
      <c r="N111" s="141"/>
      <c r="O111" s="141"/>
      <c r="P111" s="141"/>
      <c r="Q111" s="121">
        <v>0.0</v>
      </c>
      <c r="R111" s="141"/>
      <c r="S111" s="121">
        <v>0.0</v>
      </c>
      <c r="T111" s="141"/>
      <c r="U111" s="121" t="s">
        <v>213</v>
      </c>
      <c r="V111" s="121">
        <v>0.0</v>
      </c>
      <c r="W111" s="121">
        <v>0.0</v>
      </c>
      <c r="X111" s="121">
        <v>0.0</v>
      </c>
      <c r="Y111" s="141"/>
      <c r="Z111" s="141"/>
      <c r="AA111" s="121" t="s">
        <v>421</v>
      </c>
      <c r="AB111" s="121" t="s">
        <v>421</v>
      </c>
      <c r="AC111" s="121">
        <v>0.0</v>
      </c>
      <c r="AD111" s="141"/>
      <c r="AE111" s="141"/>
      <c r="AF111" s="141"/>
      <c r="AG111" s="121">
        <v>0.0</v>
      </c>
      <c r="AH111" s="50">
        <v>0.0</v>
      </c>
      <c r="AI111" s="141"/>
      <c r="AJ111" s="141"/>
      <c r="AK111" s="141"/>
      <c r="AL111" s="121">
        <v>0.0</v>
      </c>
      <c r="AM111" s="121">
        <v>0.0</v>
      </c>
      <c r="AN111" s="121">
        <v>0.0</v>
      </c>
      <c r="AO111" s="141"/>
      <c r="AP111" s="141"/>
      <c r="AQ111" s="121" t="s">
        <v>421</v>
      </c>
      <c r="AR111" s="141"/>
      <c r="AS111" s="141"/>
      <c r="AT111" s="141"/>
      <c r="AU111" s="141"/>
      <c r="AV111" s="121">
        <v>0.0</v>
      </c>
      <c r="AW111" s="121">
        <v>0.0</v>
      </c>
      <c r="AX111" s="141"/>
      <c r="AY111" s="141"/>
      <c r="AZ111" s="121">
        <v>0.0</v>
      </c>
      <c r="BA111" s="141"/>
      <c r="BB111" s="141"/>
      <c r="BC111" s="121" t="s">
        <v>421</v>
      </c>
      <c r="BD111" s="121" t="s">
        <v>421</v>
      </c>
      <c r="BE111" s="141"/>
      <c r="BF111" s="121" t="s">
        <v>421</v>
      </c>
      <c r="BG111" s="121" t="s">
        <v>421</v>
      </c>
      <c r="BH111" s="141"/>
      <c r="BI111" s="85"/>
      <c r="BJ111" s="121" t="s">
        <v>598</v>
      </c>
      <c r="BK111" s="121" t="s">
        <v>598</v>
      </c>
      <c r="BL111" s="141"/>
      <c r="BM111" s="265" t="s">
        <v>421</v>
      </c>
      <c r="BN111" s="94" t="s">
        <v>421</v>
      </c>
      <c r="BO111" s="141"/>
      <c r="BP111" s="141"/>
      <c r="BQ111" s="141"/>
      <c r="BR111" s="141"/>
      <c r="BS111" s="141"/>
      <c r="BT111" s="141"/>
      <c r="BU111" s="141"/>
      <c r="BV111" s="141"/>
      <c r="BW111" s="141"/>
      <c r="BX111" s="141"/>
    </row>
    <row r="112">
      <c r="A112" s="119"/>
      <c r="B112" s="206" t="s">
        <v>762</v>
      </c>
      <c r="C112" s="201" t="s">
        <v>753</v>
      </c>
      <c r="D112" s="5"/>
      <c r="E112" s="6"/>
      <c r="F112" s="121">
        <v>0.0</v>
      </c>
      <c r="G112" s="121">
        <v>0.0</v>
      </c>
      <c r="H112" s="265">
        <v>0.0</v>
      </c>
      <c r="I112" s="121">
        <v>0.0</v>
      </c>
      <c r="J112" s="141"/>
      <c r="K112" s="266">
        <v>0.0</v>
      </c>
      <c r="L112" s="121">
        <v>0.0</v>
      </c>
      <c r="M112" s="141"/>
      <c r="N112" s="141"/>
      <c r="O112" s="141"/>
      <c r="P112" s="141"/>
      <c r="Q112" s="121">
        <v>0.0</v>
      </c>
      <c r="R112" s="141"/>
      <c r="S112" s="121">
        <v>0.0</v>
      </c>
      <c r="T112" s="141"/>
      <c r="U112" s="121" t="s">
        <v>213</v>
      </c>
      <c r="V112" s="121">
        <v>0.0</v>
      </c>
      <c r="W112" s="121">
        <v>0.0</v>
      </c>
      <c r="X112" s="121">
        <v>0.0</v>
      </c>
      <c r="Y112" s="141"/>
      <c r="Z112" s="141"/>
      <c r="AA112" s="121" t="s">
        <v>421</v>
      </c>
      <c r="AB112" s="121" t="s">
        <v>421</v>
      </c>
      <c r="AC112" s="121">
        <v>0.0</v>
      </c>
      <c r="AD112" s="141"/>
      <c r="AE112" s="141"/>
      <c r="AF112" s="121">
        <v>0.0</v>
      </c>
      <c r="AG112" s="121">
        <v>0.0</v>
      </c>
      <c r="AH112" s="50">
        <v>0.0</v>
      </c>
      <c r="AI112" s="121">
        <v>0.0</v>
      </c>
      <c r="AJ112" s="141"/>
      <c r="AK112" s="141"/>
      <c r="AL112" s="121">
        <v>0.0</v>
      </c>
      <c r="AM112" s="121">
        <v>0.0</v>
      </c>
      <c r="AN112" s="121">
        <v>0.0</v>
      </c>
      <c r="AO112" s="141"/>
      <c r="AP112" s="141"/>
      <c r="AQ112" s="121" t="s">
        <v>421</v>
      </c>
      <c r="AR112" s="141"/>
      <c r="AS112" s="141"/>
      <c r="AT112" s="141"/>
      <c r="AU112" s="141"/>
      <c r="AV112" s="121">
        <v>0.0</v>
      </c>
      <c r="AW112" s="121">
        <v>0.0</v>
      </c>
      <c r="AX112" s="141"/>
      <c r="AY112" s="141"/>
      <c r="AZ112" s="121">
        <v>0.0</v>
      </c>
      <c r="BA112" s="141"/>
      <c r="BB112" s="141"/>
      <c r="BC112" s="121" t="s">
        <v>421</v>
      </c>
      <c r="BD112" s="121" t="s">
        <v>192</v>
      </c>
      <c r="BE112" s="141"/>
      <c r="BF112" s="121" t="s">
        <v>421</v>
      </c>
      <c r="BG112" s="121" t="s">
        <v>421</v>
      </c>
      <c r="BH112" s="141"/>
      <c r="BI112" s="85"/>
      <c r="BJ112" s="121" t="s">
        <v>598</v>
      </c>
      <c r="BK112" s="121" t="s">
        <v>598</v>
      </c>
      <c r="BL112" s="141"/>
      <c r="BM112" s="265" t="s">
        <v>421</v>
      </c>
      <c r="BN112" s="94" t="s">
        <v>421</v>
      </c>
      <c r="BO112" s="141"/>
      <c r="BP112" s="141"/>
      <c r="BQ112" s="141"/>
      <c r="BR112" s="141"/>
      <c r="BS112" s="141"/>
      <c r="BT112" s="141"/>
      <c r="BU112" s="141"/>
      <c r="BV112" s="141"/>
      <c r="BW112" s="141"/>
      <c r="BX112" s="141"/>
    </row>
    <row r="113">
      <c r="A113" s="119"/>
      <c r="B113" s="85"/>
      <c r="C113" s="201" t="s">
        <v>754</v>
      </c>
      <c r="D113" s="5"/>
      <c r="E113" s="6"/>
      <c r="F113" s="121">
        <v>0.0</v>
      </c>
      <c r="G113" s="121">
        <v>0.0</v>
      </c>
      <c r="H113" s="265">
        <v>0.0</v>
      </c>
      <c r="I113" s="121">
        <v>0.0</v>
      </c>
      <c r="J113" s="141"/>
      <c r="K113" s="266">
        <v>0.0</v>
      </c>
      <c r="L113" s="121">
        <v>0.0</v>
      </c>
      <c r="M113" s="141"/>
      <c r="N113" s="141"/>
      <c r="O113" s="141"/>
      <c r="P113" s="141"/>
      <c r="Q113" s="121">
        <v>0.0</v>
      </c>
      <c r="R113" s="141"/>
      <c r="S113" s="121">
        <v>0.0</v>
      </c>
      <c r="T113" s="141"/>
      <c r="U113" s="121" t="s">
        <v>213</v>
      </c>
      <c r="V113" s="121">
        <v>0.0</v>
      </c>
      <c r="W113" s="121">
        <v>0.0</v>
      </c>
      <c r="X113" s="121">
        <v>0.0</v>
      </c>
      <c r="Y113" s="141"/>
      <c r="Z113" s="141"/>
      <c r="AA113" s="121" t="s">
        <v>421</v>
      </c>
      <c r="AB113" s="121" t="s">
        <v>421</v>
      </c>
      <c r="AC113" s="121">
        <v>0.0</v>
      </c>
      <c r="AD113" s="141"/>
      <c r="AE113" s="141"/>
      <c r="AF113" s="141"/>
      <c r="AG113" s="121">
        <v>0.0</v>
      </c>
      <c r="AH113" s="50">
        <v>0.0</v>
      </c>
      <c r="AI113" s="141"/>
      <c r="AJ113" s="141"/>
      <c r="AK113" s="141"/>
      <c r="AL113" s="121">
        <v>0.0</v>
      </c>
      <c r="AM113" s="121">
        <v>0.0</v>
      </c>
      <c r="AN113" s="121">
        <v>0.0</v>
      </c>
      <c r="AO113" s="141"/>
      <c r="AP113" s="141"/>
      <c r="AQ113" s="121" t="s">
        <v>421</v>
      </c>
      <c r="AR113" s="141"/>
      <c r="AS113" s="141"/>
      <c r="AT113" s="141"/>
      <c r="AU113" s="141"/>
      <c r="AV113" s="121">
        <v>0.0</v>
      </c>
      <c r="AW113" s="121">
        <v>0.0</v>
      </c>
      <c r="AX113" s="141"/>
      <c r="AY113" s="141"/>
      <c r="AZ113" s="121">
        <v>0.0</v>
      </c>
      <c r="BA113" s="141"/>
      <c r="BB113" s="141"/>
      <c r="BC113" s="121" t="s">
        <v>421</v>
      </c>
      <c r="BD113" s="121" t="s">
        <v>421</v>
      </c>
      <c r="BE113" s="141"/>
      <c r="BF113" s="121" t="s">
        <v>421</v>
      </c>
      <c r="BG113" s="121" t="s">
        <v>421</v>
      </c>
      <c r="BH113" s="141"/>
      <c r="BI113" s="85"/>
      <c r="BJ113" s="121" t="s">
        <v>598</v>
      </c>
      <c r="BK113" s="121" t="s">
        <v>598</v>
      </c>
      <c r="BL113" s="141"/>
      <c r="BM113" s="265" t="s">
        <v>421</v>
      </c>
      <c r="BN113" s="94" t="s">
        <v>421</v>
      </c>
      <c r="BO113" s="141"/>
      <c r="BP113" s="141"/>
      <c r="BQ113" s="141"/>
      <c r="BR113" s="141"/>
      <c r="BS113" s="141"/>
      <c r="BT113" s="141"/>
      <c r="BU113" s="141"/>
      <c r="BV113" s="141"/>
      <c r="BW113" s="141"/>
      <c r="BX113" s="141"/>
    </row>
    <row r="114">
      <c r="A114" s="119"/>
      <c r="B114" s="89"/>
      <c r="C114" s="201" t="s">
        <v>755</v>
      </c>
      <c r="D114" s="5"/>
      <c r="E114" s="6"/>
      <c r="F114" s="121">
        <v>0.0</v>
      </c>
      <c r="G114" s="121">
        <v>0.0</v>
      </c>
      <c r="H114" s="265">
        <v>0.0</v>
      </c>
      <c r="I114" s="121">
        <v>0.0</v>
      </c>
      <c r="J114" s="141"/>
      <c r="K114" s="266">
        <v>0.0</v>
      </c>
      <c r="L114" s="121">
        <v>0.0</v>
      </c>
      <c r="M114" s="141"/>
      <c r="N114" s="141"/>
      <c r="O114" s="141"/>
      <c r="P114" s="141"/>
      <c r="Q114" s="121">
        <v>0.0</v>
      </c>
      <c r="R114" s="141"/>
      <c r="S114" s="121">
        <v>0.0</v>
      </c>
      <c r="T114" s="141"/>
      <c r="U114" s="121" t="s">
        <v>213</v>
      </c>
      <c r="V114" s="121">
        <v>0.0</v>
      </c>
      <c r="W114" s="121">
        <v>0.0</v>
      </c>
      <c r="X114" s="121">
        <v>0.0</v>
      </c>
      <c r="Y114" s="141"/>
      <c r="Z114" s="141"/>
      <c r="AA114" s="121" t="s">
        <v>421</v>
      </c>
      <c r="AB114" s="121" t="s">
        <v>421</v>
      </c>
      <c r="AC114" s="121">
        <v>0.0</v>
      </c>
      <c r="AD114" s="141"/>
      <c r="AE114" s="141"/>
      <c r="AF114" s="141"/>
      <c r="AG114" s="121">
        <v>0.0</v>
      </c>
      <c r="AH114" s="50">
        <v>0.0</v>
      </c>
      <c r="AI114" s="141"/>
      <c r="AJ114" s="141"/>
      <c r="AK114" s="141"/>
      <c r="AL114" s="121">
        <v>0.0</v>
      </c>
      <c r="AM114" s="121">
        <v>0.0</v>
      </c>
      <c r="AN114" s="121">
        <v>0.0</v>
      </c>
      <c r="AO114" s="141"/>
      <c r="AP114" s="141"/>
      <c r="AQ114" s="121" t="s">
        <v>421</v>
      </c>
      <c r="AR114" s="141"/>
      <c r="AS114" s="141"/>
      <c r="AT114" s="141"/>
      <c r="AU114" s="141"/>
      <c r="AV114" s="121">
        <v>0.0</v>
      </c>
      <c r="AW114" s="121">
        <v>0.0</v>
      </c>
      <c r="AX114" s="141"/>
      <c r="AY114" s="141"/>
      <c r="AZ114" s="121">
        <v>0.0</v>
      </c>
      <c r="BA114" s="141"/>
      <c r="BB114" s="141"/>
      <c r="BC114" s="121" t="s">
        <v>421</v>
      </c>
      <c r="BD114" s="121" t="s">
        <v>421</v>
      </c>
      <c r="BE114" s="141"/>
      <c r="BF114" s="121" t="s">
        <v>421</v>
      </c>
      <c r="BG114" s="121" t="s">
        <v>421</v>
      </c>
      <c r="BH114" s="141"/>
      <c r="BI114" s="85"/>
      <c r="BJ114" s="121" t="s">
        <v>598</v>
      </c>
      <c r="BK114" s="121" t="s">
        <v>598</v>
      </c>
      <c r="BL114" s="141"/>
      <c r="BM114" s="265" t="s">
        <v>421</v>
      </c>
      <c r="BN114" s="94" t="s">
        <v>421</v>
      </c>
      <c r="BO114" s="141"/>
      <c r="BP114" s="141"/>
      <c r="BQ114" s="141"/>
      <c r="BR114" s="141"/>
      <c r="BS114" s="141"/>
      <c r="BT114" s="141"/>
      <c r="BU114" s="141"/>
      <c r="BV114" s="141"/>
      <c r="BW114" s="141"/>
      <c r="BX114" s="141"/>
    </row>
    <row r="115">
      <c r="A115" s="119"/>
      <c r="B115" s="206" t="s">
        <v>763</v>
      </c>
      <c r="C115" s="201" t="s">
        <v>753</v>
      </c>
      <c r="D115" s="5"/>
      <c r="E115" s="6"/>
      <c r="F115" s="121">
        <v>0.0</v>
      </c>
      <c r="G115" s="121">
        <v>0.0</v>
      </c>
      <c r="H115" s="265">
        <v>0.0</v>
      </c>
      <c r="I115" s="121">
        <v>0.0</v>
      </c>
      <c r="J115" s="141"/>
      <c r="K115" s="266">
        <v>0.0</v>
      </c>
      <c r="L115" s="121">
        <v>0.0</v>
      </c>
      <c r="M115" s="141"/>
      <c r="N115" s="141"/>
      <c r="O115" s="141"/>
      <c r="P115" s="141"/>
      <c r="Q115" s="121">
        <v>0.0</v>
      </c>
      <c r="R115" s="141"/>
      <c r="S115" s="121">
        <v>0.0</v>
      </c>
      <c r="T115" s="141"/>
      <c r="U115" s="121" t="s">
        <v>213</v>
      </c>
      <c r="V115" s="121">
        <v>0.0</v>
      </c>
      <c r="W115" s="121">
        <v>0.0</v>
      </c>
      <c r="X115" s="121">
        <v>0.0</v>
      </c>
      <c r="Y115" s="141"/>
      <c r="Z115" s="141"/>
      <c r="AA115" s="121" t="s">
        <v>421</v>
      </c>
      <c r="AB115" s="121" t="s">
        <v>421</v>
      </c>
      <c r="AC115" s="121">
        <v>0.0</v>
      </c>
      <c r="AD115" s="141"/>
      <c r="AE115" s="141"/>
      <c r="AF115" s="121">
        <v>0.0</v>
      </c>
      <c r="AG115" s="121">
        <v>0.0</v>
      </c>
      <c r="AH115" s="50">
        <v>0.0</v>
      </c>
      <c r="AI115" s="121">
        <v>0.0</v>
      </c>
      <c r="AJ115" s="141"/>
      <c r="AK115" s="141"/>
      <c r="AL115" s="121">
        <v>0.0</v>
      </c>
      <c r="AM115" s="121">
        <v>0.0</v>
      </c>
      <c r="AN115" s="121">
        <v>0.0</v>
      </c>
      <c r="AO115" s="141"/>
      <c r="AP115" s="141"/>
      <c r="AQ115" s="121" t="s">
        <v>421</v>
      </c>
      <c r="AR115" s="141"/>
      <c r="AS115" s="141"/>
      <c r="AT115" s="141"/>
      <c r="AU115" s="141"/>
      <c r="AV115" s="121">
        <v>0.0</v>
      </c>
      <c r="AW115" s="121">
        <v>0.0</v>
      </c>
      <c r="AX115" s="141"/>
      <c r="AY115" s="141"/>
      <c r="AZ115" s="121">
        <v>0.0</v>
      </c>
      <c r="BA115" s="141"/>
      <c r="BB115" s="141"/>
      <c r="BC115" s="121" t="s">
        <v>421</v>
      </c>
      <c r="BD115" s="121" t="s">
        <v>192</v>
      </c>
      <c r="BE115" s="141"/>
      <c r="BF115" s="121" t="s">
        <v>421</v>
      </c>
      <c r="BG115" s="121" t="s">
        <v>421</v>
      </c>
      <c r="BH115" s="141"/>
      <c r="BI115" s="85"/>
      <c r="BJ115" s="121" t="s">
        <v>598</v>
      </c>
      <c r="BK115" s="121" t="s">
        <v>598</v>
      </c>
      <c r="BL115" s="141"/>
      <c r="BM115" s="265" t="s">
        <v>421</v>
      </c>
      <c r="BN115" s="94" t="s">
        <v>421</v>
      </c>
      <c r="BO115" s="141"/>
      <c r="BP115" s="141"/>
      <c r="BQ115" s="141"/>
      <c r="BR115" s="141"/>
      <c r="BS115" s="141"/>
      <c r="BT115" s="141"/>
      <c r="BU115" s="141"/>
      <c r="BV115" s="141"/>
      <c r="BW115" s="141"/>
      <c r="BX115" s="141"/>
    </row>
    <row r="116">
      <c r="A116" s="119"/>
      <c r="B116" s="85"/>
      <c r="C116" s="284">
        <v>5.0509106E7</v>
      </c>
      <c r="D116" s="5"/>
      <c r="E116" s="6"/>
      <c r="F116" s="121">
        <v>0.0</v>
      </c>
      <c r="G116" s="121">
        <v>0.0</v>
      </c>
      <c r="H116" s="265">
        <v>0.0</v>
      </c>
      <c r="I116" s="121">
        <v>0.0</v>
      </c>
      <c r="J116" s="141"/>
      <c r="K116" s="266">
        <v>0.0</v>
      </c>
      <c r="L116" s="121">
        <v>0.0</v>
      </c>
      <c r="M116" s="141"/>
      <c r="N116" s="141"/>
      <c r="O116" s="141"/>
      <c r="P116" s="141"/>
      <c r="Q116" s="121">
        <v>0.0</v>
      </c>
      <c r="R116" s="141"/>
      <c r="S116" s="121">
        <v>0.0</v>
      </c>
      <c r="T116" s="141"/>
      <c r="U116" s="121" t="s">
        <v>213</v>
      </c>
      <c r="V116" s="121">
        <v>0.0</v>
      </c>
      <c r="W116" s="121">
        <v>0.0</v>
      </c>
      <c r="X116" s="121">
        <v>0.0</v>
      </c>
      <c r="Y116" s="141"/>
      <c r="Z116" s="141"/>
      <c r="AA116" s="121" t="s">
        <v>421</v>
      </c>
      <c r="AB116" s="121" t="s">
        <v>421</v>
      </c>
      <c r="AC116" s="121">
        <v>0.0</v>
      </c>
      <c r="AD116" s="141"/>
      <c r="AE116" s="141"/>
      <c r="AF116" s="141"/>
      <c r="AG116" s="121">
        <v>0.0</v>
      </c>
      <c r="AH116" s="121">
        <v>0.0</v>
      </c>
      <c r="AI116" s="141"/>
      <c r="AJ116" s="141"/>
      <c r="AK116" s="141"/>
      <c r="AL116" s="121">
        <v>0.0</v>
      </c>
      <c r="AM116" s="121">
        <v>0.0</v>
      </c>
      <c r="AN116" s="121">
        <v>0.0</v>
      </c>
      <c r="AO116" s="141"/>
      <c r="AP116" s="141"/>
      <c r="AQ116" s="121" t="s">
        <v>421</v>
      </c>
      <c r="AR116" s="141"/>
      <c r="AS116" s="141"/>
      <c r="AT116" s="141"/>
      <c r="AU116" s="141"/>
      <c r="AV116" s="121">
        <v>0.0</v>
      </c>
      <c r="AW116" s="121">
        <v>0.0</v>
      </c>
      <c r="AX116" s="141"/>
      <c r="AY116" s="141"/>
      <c r="AZ116" s="121">
        <v>0.0</v>
      </c>
      <c r="BA116" s="141"/>
      <c r="BB116" s="141"/>
      <c r="BC116" s="121" t="s">
        <v>421</v>
      </c>
      <c r="BD116" s="121" t="s">
        <v>421</v>
      </c>
      <c r="BE116" s="141"/>
      <c r="BF116" s="121" t="s">
        <v>421</v>
      </c>
      <c r="BG116" s="121" t="s">
        <v>421</v>
      </c>
      <c r="BH116" s="141"/>
      <c r="BI116" s="85"/>
      <c r="BJ116" s="121" t="s">
        <v>598</v>
      </c>
      <c r="BK116" s="121" t="s">
        <v>598</v>
      </c>
      <c r="BL116" s="141"/>
      <c r="BM116" s="265" t="s">
        <v>421</v>
      </c>
      <c r="BN116" s="94" t="s">
        <v>421</v>
      </c>
      <c r="BO116" s="141"/>
      <c r="BP116" s="141"/>
      <c r="BQ116" s="141"/>
      <c r="BR116" s="141"/>
      <c r="BS116" s="141"/>
      <c r="BT116" s="141"/>
      <c r="BU116" s="141"/>
      <c r="BV116" s="141"/>
      <c r="BW116" s="141"/>
      <c r="BX116" s="141"/>
    </row>
    <row r="117">
      <c r="A117" s="119"/>
      <c r="B117" s="89"/>
      <c r="C117" s="201" t="s">
        <v>755</v>
      </c>
      <c r="D117" s="5"/>
      <c r="E117" s="6"/>
      <c r="F117" s="121">
        <v>0.0</v>
      </c>
      <c r="G117" s="121">
        <v>0.0</v>
      </c>
      <c r="H117" s="265">
        <v>0.0</v>
      </c>
      <c r="I117" s="121">
        <v>0.0</v>
      </c>
      <c r="J117" s="141"/>
      <c r="K117" s="266">
        <v>0.0</v>
      </c>
      <c r="L117" s="121">
        <v>0.0</v>
      </c>
      <c r="M117" s="141"/>
      <c r="N117" s="141"/>
      <c r="O117" s="141"/>
      <c r="P117" s="141"/>
      <c r="Q117" s="121">
        <v>0.0</v>
      </c>
      <c r="R117" s="141"/>
      <c r="S117" s="121">
        <v>0.0</v>
      </c>
      <c r="T117" s="141"/>
      <c r="U117" s="121" t="s">
        <v>213</v>
      </c>
      <c r="V117" s="121">
        <v>0.0</v>
      </c>
      <c r="W117" s="121">
        <v>0.0</v>
      </c>
      <c r="X117" s="121">
        <v>0.0</v>
      </c>
      <c r="Y117" s="141"/>
      <c r="Z117" s="141"/>
      <c r="AA117" s="121" t="s">
        <v>421</v>
      </c>
      <c r="AB117" s="121" t="s">
        <v>421</v>
      </c>
      <c r="AC117" s="121">
        <v>0.0</v>
      </c>
      <c r="AD117" s="141"/>
      <c r="AE117" s="141"/>
      <c r="AF117" s="141"/>
      <c r="AG117" s="121">
        <v>0.0</v>
      </c>
      <c r="AH117" s="121">
        <v>0.0</v>
      </c>
      <c r="AI117" s="141"/>
      <c r="AJ117" s="141"/>
      <c r="AK117" s="141"/>
      <c r="AL117" s="121">
        <v>0.0</v>
      </c>
      <c r="AM117" s="121">
        <v>0.0</v>
      </c>
      <c r="AN117" s="121">
        <v>0.0</v>
      </c>
      <c r="AO117" s="141"/>
      <c r="AP117" s="141"/>
      <c r="AQ117" s="121" t="s">
        <v>421</v>
      </c>
      <c r="AR117" s="141"/>
      <c r="AS117" s="141"/>
      <c r="AT117" s="141"/>
      <c r="AU117" s="141"/>
      <c r="AV117" s="121">
        <v>0.0</v>
      </c>
      <c r="AW117" s="121">
        <v>0.0</v>
      </c>
      <c r="AX117" s="141"/>
      <c r="AY117" s="141"/>
      <c r="AZ117" s="121">
        <v>0.0</v>
      </c>
      <c r="BA117" s="141"/>
      <c r="BB117" s="141"/>
      <c r="BC117" s="121" t="s">
        <v>421</v>
      </c>
      <c r="BD117" s="121" t="s">
        <v>421</v>
      </c>
      <c r="BE117" s="141"/>
      <c r="BF117" s="121" t="s">
        <v>421</v>
      </c>
      <c r="BG117" s="121" t="s">
        <v>421</v>
      </c>
      <c r="BH117" s="141"/>
      <c r="BI117" s="85"/>
      <c r="BJ117" s="121" t="s">
        <v>598</v>
      </c>
      <c r="BK117" s="121" t="s">
        <v>598</v>
      </c>
      <c r="BL117" s="141"/>
      <c r="BM117" s="265" t="s">
        <v>421</v>
      </c>
      <c r="BN117" s="94" t="s">
        <v>421</v>
      </c>
      <c r="BO117" s="141"/>
      <c r="BP117" s="141"/>
      <c r="BQ117" s="141"/>
      <c r="BR117" s="141"/>
      <c r="BS117" s="141"/>
      <c r="BT117" s="141"/>
      <c r="BU117" s="141"/>
      <c r="BV117" s="141"/>
      <c r="BW117" s="141"/>
      <c r="BX117" s="141"/>
    </row>
    <row r="118">
      <c r="A118" s="119"/>
      <c r="B118" s="206" t="s">
        <v>765</v>
      </c>
      <c r="C118" s="201" t="s">
        <v>753</v>
      </c>
      <c r="D118" s="5"/>
      <c r="E118" s="6"/>
      <c r="F118" s="121">
        <v>1.0</v>
      </c>
      <c r="G118" s="121">
        <v>0.0</v>
      </c>
      <c r="H118" s="265">
        <v>0.0</v>
      </c>
      <c r="I118" s="121">
        <v>1.0</v>
      </c>
      <c r="J118" s="121">
        <v>1.0</v>
      </c>
      <c r="K118" s="266">
        <v>1.0</v>
      </c>
      <c r="L118" s="121">
        <v>0.0</v>
      </c>
      <c r="M118" s="141"/>
      <c r="N118" s="121" t="s">
        <v>3195</v>
      </c>
      <c r="O118" s="141"/>
      <c r="P118" s="141"/>
      <c r="Q118" s="121">
        <v>0.0</v>
      </c>
      <c r="R118" s="141"/>
      <c r="S118" s="121">
        <v>0.0</v>
      </c>
      <c r="T118" s="141"/>
      <c r="U118" s="121" t="s">
        <v>213</v>
      </c>
      <c r="V118" s="121">
        <v>0.0</v>
      </c>
      <c r="W118" s="121">
        <v>0.0</v>
      </c>
      <c r="X118" s="121">
        <v>0.0</v>
      </c>
      <c r="Y118" s="141"/>
      <c r="Z118" s="141"/>
      <c r="AA118" s="121" t="s">
        <v>421</v>
      </c>
      <c r="AB118" s="121" t="s">
        <v>421</v>
      </c>
      <c r="AC118" s="121">
        <v>0.0</v>
      </c>
      <c r="AD118" s="141"/>
      <c r="AE118" s="141"/>
      <c r="AF118" s="121">
        <v>1.0</v>
      </c>
      <c r="AG118" s="121">
        <v>0.0</v>
      </c>
      <c r="AH118" s="121">
        <v>0.0</v>
      </c>
      <c r="AI118" s="121">
        <v>1.0</v>
      </c>
      <c r="AK118" s="272">
        <v>1.0</v>
      </c>
      <c r="AL118" s="121">
        <v>0.0</v>
      </c>
      <c r="AM118" s="121">
        <v>0.0</v>
      </c>
      <c r="AN118" s="121">
        <v>1.0</v>
      </c>
      <c r="AO118" s="141"/>
      <c r="AP118" s="121">
        <v>1.0</v>
      </c>
      <c r="AQ118" s="121" t="s">
        <v>421</v>
      </c>
      <c r="AR118" s="141"/>
      <c r="AS118" s="141"/>
      <c r="AT118" s="141"/>
      <c r="AU118" s="141"/>
      <c r="AV118" s="121">
        <v>0.0</v>
      </c>
      <c r="AW118" s="121">
        <v>0.0</v>
      </c>
      <c r="AX118" s="141"/>
      <c r="AY118" s="141"/>
      <c r="AZ118" s="121">
        <v>0.0</v>
      </c>
      <c r="BA118" s="141"/>
      <c r="BB118" s="141"/>
      <c r="BC118" s="121" t="s">
        <v>421</v>
      </c>
      <c r="BD118" s="121" t="s">
        <v>192</v>
      </c>
      <c r="BE118" s="141"/>
      <c r="BF118" s="121" t="s">
        <v>421</v>
      </c>
      <c r="BG118" s="121" t="s">
        <v>421</v>
      </c>
      <c r="BH118" s="141"/>
      <c r="BI118" s="85"/>
      <c r="BJ118" s="121" t="s">
        <v>598</v>
      </c>
      <c r="BK118" s="121" t="s">
        <v>598</v>
      </c>
      <c r="BL118" s="141"/>
      <c r="BM118" s="265" t="s">
        <v>421</v>
      </c>
      <c r="BN118" s="121" t="s">
        <v>421</v>
      </c>
      <c r="BO118" s="141"/>
      <c r="BP118" s="141"/>
      <c r="BQ118" s="141"/>
      <c r="BR118" s="141"/>
      <c r="BS118" s="141"/>
      <c r="BT118" s="121" t="s">
        <v>3196</v>
      </c>
      <c r="BU118" s="141"/>
      <c r="BV118" s="141"/>
      <c r="BW118" s="141"/>
      <c r="BX118" s="141"/>
    </row>
    <row r="119">
      <c r="A119" s="119"/>
      <c r="B119" s="85"/>
      <c r="C119" s="201" t="s">
        <v>754</v>
      </c>
      <c r="D119" s="5"/>
      <c r="E119" s="6"/>
      <c r="F119" s="121">
        <v>0.0</v>
      </c>
      <c r="G119" s="121">
        <v>0.0</v>
      </c>
      <c r="H119" s="265">
        <v>0.0</v>
      </c>
      <c r="I119" s="121">
        <v>20.0</v>
      </c>
      <c r="J119" s="121">
        <v>2.0</v>
      </c>
      <c r="K119" s="266">
        <v>3.0</v>
      </c>
      <c r="L119" s="121">
        <v>0.0</v>
      </c>
      <c r="M119" s="141"/>
      <c r="N119" s="141"/>
      <c r="O119" s="141"/>
      <c r="P119" s="141"/>
      <c r="Q119" s="121">
        <v>0.0</v>
      </c>
      <c r="R119" s="141"/>
      <c r="S119" s="121">
        <v>0.0</v>
      </c>
      <c r="T119" s="141"/>
      <c r="U119" s="121" t="s">
        <v>213</v>
      </c>
      <c r="V119" s="121">
        <v>0.0</v>
      </c>
      <c r="W119" s="121">
        <v>0.0</v>
      </c>
      <c r="X119" s="121">
        <v>0.0</v>
      </c>
      <c r="Y119" s="141"/>
      <c r="Z119" s="121" t="s">
        <v>3197</v>
      </c>
      <c r="AA119" s="121" t="s">
        <v>421</v>
      </c>
      <c r="AB119" s="121" t="s">
        <v>421</v>
      </c>
      <c r="AC119" s="121">
        <v>0.0</v>
      </c>
      <c r="AD119" s="141"/>
      <c r="AE119" s="141"/>
      <c r="AF119" s="121">
        <v>10.0</v>
      </c>
      <c r="AG119" s="121">
        <v>0.0</v>
      </c>
      <c r="AH119" s="121">
        <v>0.0</v>
      </c>
      <c r="AI119" s="121">
        <v>9.0</v>
      </c>
      <c r="AK119" s="272">
        <v>7.0</v>
      </c>
      <c r="AL119" s="121">
        <v>0.0</v>
      </c>
      <c r="AM119" s="121">
        <v>0.0</v>
      </c>
      <c r="AN119" s="121">
        <v>13.0</v>
      </c>
      <c r="AO119" s="141"/>
      <c r="AP119" s="121">
        <v>13.0</v>
      </c>
      <c r="AQ119" s="121" t="s">
        <v>421</v>
      </c>
      <c r="AR119" s="141"/>
      <c r="AS119" s="141"/>
      <c r="AT119" s="141"/>
      <c r="AU119" s="141"/>
      <c r="AV119" s="121">
        <v>0.0</v>
      </c>
      <c r="AW119" s="121">
        <v>0.0</v>
      </c>
      <c r="AX119" s="141"/>
      <c r="AY119" s="141"/>
      <c r="AZ119" s="121">
        <v>0.0</v>
      </c>
      <c r="BA119" s="141"/>
      <c r="BB119" s="141"/>
      <c r="BC119" s="121" t="s">
        <v>421</v>
      </c>
      <c r="BD119" s="121" t="s">
        <v>421</v>
      </c>
      <c r="BE119" s="141"/>
      <c r="BF119" s="121" t="s">
        <v>421</v>
      </c>
      <c r="BG119" s="121" t="s">
        <v>421</v>
      </c>
      <c r="BH119" s="141"/>
      <c r="BI119" s="85"/>
      <c r="BJ119" s="121" t="s">
        <v>598</v>
      </c>
      <c r="BK119" s="121" t="s">
        <v>598</v>
      </c>
      <c r="BL119" s="141"/>
      <c r="BM119" s="265" t="s">
        <v>421</v>
      </c>
      <c r="BN119" s="94" t="s">
        <v>421</v>
      </c>
      <c r="BO119" s="141"/>
      <c r="BP119" s="141"/>
      <c r="BQ119" s="141"/>
      <c r="BR119" s="141"/>
      <c r="BS119" s="141"/>
      <c r="BT119" s="121">
        <v>26.0</v>
      </c>
      <c r="BU119" s="141"/>
      <c r="BV119" s="141"/>
      <c r="BW119" s="141"/>
      <c r="BX119" s="141"/>
    </row>
    <row r="120">
      <c r="A120" s="119"/>
      <c r="B120" s="89"/>
      <c r="C120" s="201" t="s">
        <v>755</v>
      </c>
      <c r="D120" s="5"/>
      <c r="E120" s="6"/>
      <c r="F120" s="121">
        <v>0.0</v>
      </c>
      <c r="G120" s="121">
        <v>0.0</v>
      </c>
      <c r="H120" s="265">
        <v>0.0</v>
      </c>
      <c r="I120" s="121" t="s">
        <v>1227</v>
      </c>
      <c r="J120" s="141"/>
      <c r="K120" s="279"/>
      <c r="L120" s="121">
        <v>0.0</v>
      </c>
      <c r="M120" s="141"/>
      <c r="N120" s="141"/>
      <c r="O120" s="141"/>
      <c r="P120" s="141"/>
      <c r="Q120" s="121">
        <v>0.0</v>
      </c>
      <c r="R120" s="141"/>
      <c r="S120" s="121">
        <v>0.0</v>
      </c>
      <c r="T120" s="141"/>
      <c r="U120" s="121" t="s">
        <v>213</v>
      </c>
      <c r="V120" s="121">
        <v>0.0</v>
      </c>
      <c r="W120" s="121">
        <v>0.0</v>
      </c>
      <c r="X120" s="121">
        <v>0.0</v>
      </c>
      <c r="Y120" s="141"/>
      <c r="Z120" s="141"/>
      <c r="AA120" s="121" t="s">
        <v>421</v>
      </c>
      <c r="AB120" s="121" t="s">
        <v>421</v>
      </c>
      <c r="AC120" s="121">
        <v>0.0</v>
      </c>
      <c r="AD120" s="141"/>
      <c r="AE120" s="141"/>
      <c r="AF120" s="141"/>
      <c r="AG120" s="121">
        <v>0.0</v>
      </c>
      <c r="AH120" s="121">
        <v>0.0</v>
      </c>
      <c r="AI120" s="121">
        <v>0.04</v>
      </c>
      <c r="AK120" s="272">
        <v>0.01</v>
      </c>
      <c r="AL120" s="121">
        <v>0.0</v>
      </c>
      <c r="AM120" s="121">
        <v>0.0</v>
      </c>
      <c r="AN120" s="121">
        <v>0.02</v>
      </c>
      <c r="AO120" s="141"/>
      <c r="AP120" s="141"/>
      <c r="AQ120" s="121" t="s">
        <v>421</v>
      </c>
      <c r="AR120" s="141"/>
      <c r="AS120" s="141"/>
      <c r="AT120" s="141"/>
      <c r="AU120" s="141"/>
      <c r="AV120" s="121">
        <v>0.0</v>
      </c>
      <c r="AW120" s="121">
        <v>0.0</v>
      </c>
      <c r="AX120" s="141"/>
      <c r="AY120" s="141"/>
      <c r="AZ120" s="121">
        <v>0.0</v>
      </c>
      <c r="BA120" s="141"/>
      <c r="BB120" s="141"/>
      <c r="BC120" s="121" t="s">
        <v>421</v>
      </c>
      <c r="BD120" s="121" t="s">
        <v>421</v>
      </c>
      <c r="BE120" s="141"/>
      <c r="BF120" s="121" t="s">
        <v>421</v>
      </c>
      <c r="BG120" s="121" t="s">
        <v>421</v>
      </c>
      <c r="BH120" s="141"/>
      <c r="BI120" s="85"/>
      <c r="BJ120" s="121" t="s">
        <v>598</v>
      </c>
      <c r="BK120" s="121" t="s">
        <v>598</v>
      </c>
      <c r="BL120" s="141"/>
      <c r="BM120" s="265" t="s">
        <v>421</v>
      </c>
      <c r="BN120" s="94" t="s">
        <v>421</v>
      </c>
      <c r="BO120" s="141"/>
      <c r="BP120" s="141"/>
      <c r="BQ120" s="141"/>
      <c r="BR120" s="141"/>
      <c r="BS120" s="141"/>
      <c r="BT120" s="141"/>
      <c r="BU120" s="141"/>
      <c r="BV120" s="141"/>
      <c r="BW120" s="141"/>
      <c r="BX120" s="141"/>
    </row>
    <row r="121">
      <c r="A121" s="119"/>
      <c r="B121" s="206" t="s">
        <v>767</v>
      </c>
      <c r="C121" s="201" t="s">
        <v>753</v>
      </c>
      <c r="D121" s="5"/>
      <c r="E121" s="6"/>
      <c r="F121" s="121">
        <v>0.0</v>
      </c>
      <c r="G121" s="121">
        <v>0.0</v>
      </c>
      <c r="H121" s="265">
        <v>0.0</v>
      </c>
      <c r="I121" s="121">
        <v>0.0</v>
      </c>
      <c r="J121" s="141"/>
      <c r="K121" s="279"/>
      <c r="L121" s="121">
        <v>0.0</v>
      </c>
      <c r="M121" s="141"/>
      <c r="N121" s="141"/>
      <c r="O121" s="141"/>
      <c r="P121" s="141"/>
      <c r="Q121" s="121">
        <v>0.0</v>
      </c>
      <c r="R121" s="141"/>
      <c r="S121" s="121">
        <v>0.0</v>
      </c>
      <c r="T121" s="141"/>
      <c r="U121" s="121" t="s">
        <v>213</v>
      </c>
      <c r="V121" s="121">
        <v>0.0</v>
      </c>
      <c r="W121" s="121">
        <v>0.0</v>
      </c>
      <c r="X121" s="121">
        <v>0.0</v>
      </c>
      <c r="Y121" s="141"/>
      <c r="Z121" s="141"/>
      <c r="AA121" s="121" t="s">
        <v>421</v>
      </c>
      <c r="AB121" s="121" t="s">
        <v>421</v>
      </c>
      <c r="AC121" s="121">
        <v>0.0</v>
      </c>
      <c r="AD121" s="141"/>
      <c r="AE121" s="141"/>
      <c r="AF121" s="121">
        <v>0.0</v>
      </c>
      <c r="AG121" s="121">
        <v>0.0</v>
      </c>
      <c r="AH121" s="121">
        <v>0.0</v>
      </c>
      <c r="AI121" s="141"/>
      <c r="AJ121" s="141"/>
      <c r="AL121" s="121">
        <v>0.0</v>
      </c>
      <c r="AM121" s="121">
        <v>1.0</v>
      </c>
      <c r="AN121" s="121">
        <v>0.0</v>
      </c>
      <c r="AO121" s="141"/>
      <c r="AP121" s="141"/>
      <c r="AQ121" s="121" t="s">
        <v>421</v>
      </c>
      <c r="AR121" s="141"/>
      <c r="AS121" s="141"/>
      <c r="AT121" s="141"/>
      <c r="AU121" s="141"/>
      <c r="AV121" s="121">
        <v>0.0</v>
      </c>
      <c r="AW121" s="121">
        <v>0.0</v>
      </c>
      <c r="AX121" s="141"/>
      <c r="AY121" s="141"/>
      <c r="AZ121" s="121">
        <v>2.0</v>
      </c>
      <c r="BA121" s="141"/>
      <c r="BB121" s="141"/>
      <c r="BC121" s="121" t="s">
        <v>421</v>
      </c>
      <c r="BD121" s="121" t="s">
        <v>192</v>
      </c>
      <c r="BE121" s="141"/>
      <c r="BF121" s="121" t="s">
        <v>421</v>
      </c>
      <c r="BG121" s="121" t="s">
        <v>421</v>
      </c>
      <c r="BH121" s="141"/>
      <c r="BI121" s="85"/>
      <c r="BJ121" s="121" t="s">
        <v>598</v>
      </c>
      <c r="BK121" s="121" t="s">
        <v>598</v>
      </c>
      <c r="BL121" s="141"/>
      <c r="BM121" s="265" t="s">
        <v>421</v>
      </c>
      <c r="BN121" s="94" t="s">
        <v>421</v>
      </c>
      <c r="BO121" s="141"/>
      <c r="BP121" s="141"/>
      <c r="BQ121" s="141"/>
      <c r="BR121" s="141"/>
      <c r="BS121" s="141"/>
      <c r="BT121" s="141"/>
      <c r="BU121" s="141"/>
      <c r="BV121" s="141"/>
      <c r="BW121" s="141"/>
      <c r="BX121" s="141"/>
    </row>
    <row r="122">
      <c r="A122" s="119"/>
      <c r="B122" s="85"/>
      <c r="C122" s="201" t="s">
        <v>754</v>
      </c>
      <c r="D122" s="5"/>
      <c r="E122" s="6"/>
      <c r="F122" s="121">
        <v>0.0</v>
      </c>
      <c r="G122" s="121">
        <v>0.0</v>
      </c>
      <c r="H122" s="265">
        <v>0.0</v>
      </c>
      <c r="I122" s="121">
        <v>0.0</v>
      </c>
      <c r="J122" s="141"/>
      <c r="K122" s="279"/>
      <c r="L122" s="121">
        <v>0.0</v>
      </c>
      <c r="M122" s="141"/>
      <c r="N122" s="141"/>
      <c r="O122" s="141"/>
      <c r="P122" s="141"/>
      <c r="Q122" s="121">
        <v>0.0</v>
      </c>
      <c r="R122" s="141"/>
      <c r="S122" s="121">
        <v>0.0</v>
      </c>
      <c r="T122" s="141"/>
      <c r="U122" s="121" t="s">
        <v>213</v>
      </c>
      <c r="V122" s="121">
        <v>0.0</v>
      </c>
      <c r="W122" s="121">
        <v>0.0</v>
      </c>
      <c r="X122" s="121">
        <v>0.0</v>
      </c>
      <c r="Y122" s="141"/>
      <c r="Z122" s="141"/>
      <c r="AA122" s="121" t="s">
        <v>421</v>
      </c>
      <c r="AB122" s="121" t="s">
        <v>421</v>
      </c>
      <c r="AC122" s="121">
        <v>0.0</v>
      </c>
      <c r="AD122" s="141"/>
      <c r="AE122" s="141"/>
      <c r="AF122" s="141"/>
      <c r="AG122" s="121">
        <v>0.0</v>
      </c>
      <c r="AH122" s="121">
        <v>0.0</v>
      </c>
      <c r="AI122" s="141"/>
      <c r="AJ122" s="141"/>
      <c r="AK122" s="141"/>
      <c r="AL122" s="121">
        <v>0.0</v>
      </c>
      <c r="AM122" s="121">
        <v>0.0</v>
      </c>
      <c r="AN122" s="121">
        <v>0.0</v>
      </c>
      <c r="AO122" s="141"/>
      <c r="AP122" s="141"/>
      <c r="AQ122" s="121" t="s">
        <v>421</v>
      </c>
      <c r="AR122" s="141"/>
      <c r="AS122" s="141"/>
      <c r="AT122" s="141"/>
      <c r="AU122" s="141"/>
      <c r="AV122" s="121">
        <v>0.0</v>
      </c>
      <c r="AW122" s="121">
        <v>0.0</v>
      </c>
      <c r="AX122" s="141"/>
      <c r="AY122" s="141"/>
      <c r="AZ122" s="121">
        <v>2.0</v>
      </c>
      <c r="BA122" s="141"/>
      <c r="BB122" s="141"/>
      <c r="BC122" s="121" t="s">
        <v>421</v>
      </c>
      <c r="BD122" s="121" t="s">
        <v>421</v>
      </c>
      <c r="BE122" s="141"/>
      <c r="BF122" s="121" t="s">
        <v>421</v>
      </c>
      <c r="BG122" s="121" t="s">
        <v>421</v>
      </c>
      <c r="BH122" s="141"/>
      <c r="BI122" s="85"/>
      <c r="BJ122" s="121" t="s">
        <v>598</v>
      </c>
      <c r="BK122" s="121" t="s">
        <v>598</v>
      </c>
      <c r="BL122" s="141"/>
      <c r="BM122" s="265" t="s">
        <v>421</v>
      </c>
      <c r="BN122" s="94" t="s">
        <v>421</v>
      </c>
      <c r="BO122" s="141"/>
      <c r="BP122" s="141"/>
      <c r="BQ122" s="141"/>
      <c r="BR122" s="141"/>
      <c r="BS122" s="141"/>
      <c r="BT122" s="141"/>
      <c r="BU122" s="141"/>
      <c r="BV122" s="141"/>
      <c r="BW122" s="141"/>
      <c r="BX122" s="141"/>
    </row>
    <row r="123">
      <c r="A123" s="119"/>
      <c r="B123" s="89"/>
      <c r="C123" s="201" t="s">
        <v>755</v>
      </c>
      <c r="D123" s="5"/>
      <c r="E123" s="6"/>
      <c r="F123" s="121">
        <v>0.0</v>
      </c>
      <c r="G123" s="121">
        <v>0.0</v>
      </c>
      <c r="H123" s="265">
        <v>0.0</v>
      </c>
      <c r="I123" s="121">
        <v>0.0</v>
      </c>
      <c r="J123" s="141"/>
      <c r="K123" s="279"/>
      <c r="L123" s="121"/>
      <c r="M123" s="141"/>
      <c r="N123" s="141"/>
      <c r="O123" s="141"/>
      <c r="P123" s="141"/>
      <c r="Q123" s="121">
        <v>0.0</v>
      </c>
      <c r="R123" s="141"/>
      <c r="S123" s="121">
        <v>0.0</v>
      </c>
      <c r="T123" s="141"/>
      <c r="U123" s="121" t="s">
        <v>213</v>
      </c>
      <c r="V123" s="121">
        <v>0.0</v>
      </c>
      <c r="W123" s="121">
        <v>0.0</v>
      </c>
      <c r="X123" s="121">
        <v>0.0</v>
      </c>
      <c r="Y123" s="141"/>
      <c r="Z123" s="141"/>
      <c r="AA123" s="121" t="s">
        <v>421</v>
      </c>
      <c r="AB123" s="121" t="s">
        <v>421</v>
      </c>
      <c r="AC123" s="121">
        <v>0.0</v>
      </c>
      <c r="AD123" s="141"/>
      <c r="AE123" s="141"/>
      <c r="AF123" s="141"/>
      <c r="AG123" s="121">
        <v>0.0</v>
      </c>
      <c r="AH123" s="121">
        <v>0.0</v>
      </c>
      <c r="AI123" s="141"/>
      <c r="AJ123" s="141"/>
      <c r="AK123" s="141"/>
      <c r="AL123" s="121">
        <v>0.0</v>
      </c>
      <c r="AM123" s="121">
        <v>0.0</v>
      </c>
      <c r="AN123" s="121">
        <v>0.0</v>
      </c>
      <c r="AO123" s="141"/>
      <c r="AP123" s="141"/>
      <c r="AQ123" s="121" t="s">
        <v>421</v>
      </c>
      <c r="AR123" s="141"/>
      <c r="AS123" s="141"/>
      <c r="AT123" s="141"/>
      <c r="AU123" s="141"/>
      <c r="AV123" s="121">
        <v>0.0</v>
      </c>
      <c r="AW123" s="121">
        <v>0.0</v>
      </c>
      <c r="AX123" s="141"/>
      <c r="AY123" s="141"/>
      <c r="AZ123" s="121">
        <v>1.5</v>
      </c>
      <c r="BA123" s="141"/>
      <c r="BB123" s="141"/>
      <c r="BC123" s="121" t="s">
        <v>421</v>
      </c>
      <c r="BD123" s="121" t="s">
        <v>421</v>
      </c>
      <c r="BE123" s="141"/>
      <c r="BF123" s="121" t="s">
        <v>421</v>
      </c>
      <c r="BG123" s="121" t="s">
        <v>421</v>
      </c>
      <c r="BH123" s="141"/>
      <c r="BI123" s="89"/>
      <c r="BJ123" s="121" t="s">
        <v>598</v>
      </c>
      <c r="BK123" s="121" t="s">
        <v>598</v>
      </c>
      <c r="BL123" s="141"/>
      <c r="BM123" s="265" t="s">
        <v>421</v>
      </c>
      <c r="BN123" s="94" t="s">
        <v>421</v>
      </c>
      <c r="BO123" s="141"/>
      <c r="BP123" s="141"/>
      <c r="BQ123" s="141"/>
      <c r="BR123" s="141"/>
      <c r="BS123" s="141"/>
      <c r="BT123" s="141"/>
      <c r="BU123" s="141"/>
      <c r="BV123" s="141"/>
      <c r="BW123" s="141"/>
      <c r="BX123" s="141"/>
    </row>
    <row r="124">
      <c r="A124" s="119"/>
      <c r="B124" s="197" t="s">
        <v>769</v>
      </c>
      <c r="C124" s="5"/>
      <c r="D124" s="5"/>
      <c r="E124" s="6"/>
      <c r="F124" s="141"/>
      <c r="G124" s="121">
        <v>0.0</v>
      </c>
      <c r="H124" s="278"/>
      <c r="I124" s="141"/>
      <c r="J124" s="141"/>
      <c r="K124" s="279"/>
      <c r="L124" s="121">
        <v>0.0</v>
      </c>
      <c r="M124" s="141"/>
      <c r="N124" s="141"/>
      <c r="O124" s="141"/>
      <c r="P124" s="141"/>
      <c r="Q124" s="141"/>
      <c r="R124" s="141"/>
      <c r="S124" s="141"/>
      <c r="T124" s="141"/>
      <c r="U124" s="141"/>
      <c r="V124" s="141"/>
      <c r="W124" s="121"/>
      <c r="X124" s="141"/>
      <c r="Y124" s="141"/>
      <c r="Z124" s="141"/>
      <c r="AA124" s="121"/>
      <c r="AB124" s="141"/>
      <c r="AC124" s="141"/>
      <c r="AD124" s="141"/>
      <c r="AE124" s="141"/>
      <c r="AF124" s="141"/>
      <c r="AG124" s="121" t="s">
        <v>421</v>
      </c>
      <c r="AH124" s="121">
        <v>0.0</v>
      </c>
      <c r="AI124" s="141"/>
      <c r="AJ124" s="141"/>
      <c r="AK124" s="141"/>
      <c r="AL124" s="121">
        <v>0.0</v>
      </c>
      <c r="AM124" s="141"/>
      <c r="AN124" s="121">
        <v>0.0</v>
      </c>
      <c r="AO124" s="141"/>
      <c r="AP124" s="141"/>
      <c r="AQ124" s="121"/>
      <c r="AR124" s="141"/>
      <c r="AS124" s="141"/>
      <c r="AT124" s="141"/>
      <c r="AU124" s="141"/>
      <c r="AV124" s="121">
        <v>0.0</v>
      </c>
      <c r="AW124" s="121">
        <v>0.0</v>
      </c>
      <c r="AX124" s="141"/>
      <c r="AY124" s="141"/>
      <c r="AZ124" s="141"/>
      <c r="BA124" s="141"/>
      <c r="BB124" s="141"/>
      <c r="BC124" s="141"/>
      <c r="BD124" s="141"/>
      <c r="BE124" s="141"/>
      <c r="BF124" s="121" t="s">
        <v>421</v>
      </c>
      <c r="BG124" s="141"/>
      <c r="BH124" s="141"/>
      <c r="BI124" s="141"/>
      <c r="BJ124" s="121" t="s">
        <v>598</v>
      </c>
      <c r="BK124" s="121" t="s">
        <v>598</v>
      </c>
      <c r="BL124" s="141"/>
      <c r="BM124" s="265"/>
      <c r="BN124" s="94" t="s">
        <v>421</v>
      </c>
      <c r="BO124" s="141"/>
      <c r="BP124" s="141"/>
      <c r="BQ124" s="141"/>
      <c r="BR124" s="141"/>
      <c r="BS124" s="141"/>
      <c r="BT124" s="141"/>
      <c r="BU124" s="141"/>
      <c r="BV124" s="141"/>
      <c r="BW124" s="141"/>
      <c r="BX124" s="141"/>
    </row>
    <row r="125">
      <c r="A125" s="119"/>
      <c r="B125" s="136" t="s">
        <v>770</v>
      </c>
      <c r="C125" s="5"/>
      <c r="D125" s="5"/>
      <c r="E125" s="6"/>
      <c r="F125" s="121">
        <v>0.0</v>
      </c>
      <c r="G125" s="121">
        <v>0.0</v>
      </c>
      <c r="H125" s="265">
        <v>0.0</v>
      </c>
      <c r="I125" s="121">
        <v>0.0</v>
      </c>
      <c r="J125" s="141"/>
      <c r="K125" s="279"/>
      <c r="L125" s="121">
        <v>0.0</v>
      </c>
      <c r="M125" s="141"/>
      <c r="N125" s="141"/>
      <c r="O125" s="141"/>
      <c r="P125" s="141"/>
      <c r="Q125" s="121">
        <v>0.0</v>
      </c>
      <c r="R125" s="141"/>
      <c r="S125" s="121">
        <v>0.0</v>
      </c>
      <c r="T125" s="141"/>
      <c r="U125" s="121" t="s">
        <v>213</v>
      </c>
      <c r="V125" s="121">
        <v>100.0</v>
      </c>
      <c r="W125" s="121">
        <v>0.0</v>
      </c>
      <c r="X125" s="121">
        <v>98.0</v>
      </c>
      <c r="Y125" s="141"/>
      <c r="Z125" s="141"/>
      <c r="AA125" s="121" t="s">
        <v>421</v>
      </c>
      <c r="AB125" s="121" t="s">
        <v>421</v>
      </c>
      <c r="AC125" s="121">
        <v>0.0</v>
      </c>
      <c r="AD125" s="141"/>
      <c r="AE125" s="141"/>
      <c r="AF125" s="141"/>
      <c r="AG125" s="141"/>
      <c r="AH125" s="121">
        <v>0.0</v>
      </c>
      <c r="AI125" s="121">
        <v>0.0</v>
      </c>
      <c r="AJ125" s="141"/>
      <c r="AK125" s="141"/>
      <c r="AL125" s="121">
        <v>0.0</v>
      </c>
      <c r="AM125" s="121">
        <v>0.0</v>
      </c>
      <c r="AN125" s="121">
        <v>0.0</v>
      </c>
      <c r="AO125" s="141"/>
      <c r="AP125" s="141"/>
      <c r="AQ125" s="121" t="s">
        <v>421</v>
      </c>
      <c r="AR125" s="141"/>
      <c r="AS125" s="141"/>
      <c r="AT125" s="141"/>
      <c r="AU125" s="141"/>
      <c r="AV125" s="121">
        <v>0.0</v>
      </c>
      <c r="AW125" s="121">
        <v>0.0</v>
      </c>
      <c r="AX125" s="141"/>
      <c r="AY125" s="141"/>
      <c r="AZ125" s="141"/>
      <c r="BA125" s="141"/>
      <c r="BB125" s="141"/>
      <c r="BC125" s="141"/>
      <c r="BD125" s="141"/>
      <c r="BE125" s="141"/>
      <c r="BF125" s="121" t="s">
        <v>421</v>
      </c>
      <c r="BG125" s="121" t="s">
        <v>421</v>
      </c>
      <c r="BH125" s="141"/>
      <c r="BI125" s="283" t="s">
        <v>515</v>
      </c>
      <c r="BJ125" s="121" t="s">
        <v>598</v>
      </c>
      <c r="BK125" s="121" t="s">
        <v>598</v>
      </c>
      <c r="BL125" s="141"/>
      <c r="BM125" s="265">
        <v>0.0</v>
      </c>
      <c r="BN125" s="94" t="s">
        <v>421</v>
      </c>
      <c r="BO125" s="141"/>
      <c r="BP125" s="141"/>
      <c r="BQ125" s="141"/>
      <c r="BR125" s="141"/>
      <c r="BS125" s="121"/>
      <c r="BT125" s="141"/>
      <c r="BU125" s="141"/>
      <c r="BV125" s="141"/>
      <c r="BW125" s="141"/>
      <c r="BX125" s="141"/>
    </row>
    <row r="126">
      <c r="A126" s="119"/>
      <c r="B126" s="136" t="s">
        <v>771</v>
      </c>
      <c r="C126" s="5"/>
      <c r="D126" s="5"/>
      <c r="E126" s="6"/>
      <c r="F126" s="121">
        <v>0.0</v>
      </c>
      <c r="G126" s="121">
        <v>0.0</v>
      </c>
      <c r="H126" s="265">
        <v>0.0</v>
      </c>
      <c r="I126" s="121">
        <v>0.0</v>
      </c>
      <c r="J126" s="141"/>
      <c r="K126" s="279"/>
      <c r="L126" s="121">
        <v>0.0</v>
      </c>
      <c r="M126" s="141"/>
      <c r="N126" s="141"/>
      <c r="O126" s="141"/>
      <c r="P126" s="141"/>
      <c r="Q126" s="121">
        <v>0.0</v>
      </c>
      <c r="R126" s="141"/>
      <c r="S126" s="121">
        <v>0.0</v>
      </c>
      <c r="T126" s="141"/>
      <c r="U126" s="121" t="s">
        <v>213</v>
      </c>
      <c r="V126" s="121">
        <v>0.0</v>
      </c>
      <c r="W126" s="121">
        <v>0.0</v>
      </c>
      <c r="X126" s="121">
        <v>0.0</v>
      </c>
      <c r="Y126" s="141"/>
      <c r="Z126" s="141"/>
      <c r="AA126" s="121" t="s">
        <v>421</v>
      </c>
      <c r="AB126" s="121" t="s">
        <v>421</v>
      </c>
      <c r="AC126" s="121">
        <v>0.0</v>
      </c>
      <c r="AD126" s="141"/>
      <c r="AE126" s="141"/>
      <c r="AF126" s="141"/>
      <c r="AG126" s="141"/>
      <c r="AH126" s="121">
        <v>0.0</v>
      </c>
      <c r="AI126" s="121">
        <v>0.0</v>
      </c>
      <c r="AJ126" s="141"/>
      <c r="AK126" s="141"/>
      <c r="AL126" s="121">
        <v>0.0</v>
      </c>
      <c r="AM126" s="121">
        <v>0.0</v>
      </c>
      <c r="AN126" s="121">
        <v>0.0</v>
      </c>
      <c r="AO126" s="141"/>
      <c r="AP126" s="141"/>
      <c r="AQ126" s="121" t="s">
        <v>421</v>
      </c>
      <c r="AR126" s="141"/>
      <c r="AS126" s="141"/>
      <c r="AT126" s="141"/>
      <c r="AU126" s="141"/>
      <c r="AV126" s="121">
        <v>0.0</v>
      </c>
      <c r="AW126" s="121">
        <v>0.0</v>
      </c>
      <c r="AX126" s="141"/>
      <c r="AY126" s="141"/>
      <c r="AZ126" s="141"/>
      <c r="BA126" s="141"/>
      <c r="BB126" s="141"/>
      <c r="BC126" s="141"/>
      <c r="BD126" s="141"/>
      <c r="BE126" s="141"/>
      <c r="BF126" s="121" t="s">
        <v>421</v>
      </c>
      <c r="BG126" s="121" t="s">
        <v>421</v>
      </c>
      <c r="BH126" s="141"/>
      <c r="BI126" s="85"/>
      <c r="BJ126" s="121" t="s">
        <v>598</v>
      </c>
      <c r="BK126" s="121" t="s">
        <v>598</v>
      </c>
      <c r="BL126" s="141"/>
      <c r="BM126" s="265">
        <v>0.0</v>
      </c>
      <c r="BN126" s="94" t="s">
        <v>421</v>
      </c>
      <c r="BO126" s="141"/>
      <c r="BP126" s="141"/>
      <c r="BQ126" s="141"/>
      <c r="BR126" s="141"/>
      <c r="BS126" s="121" t="s">
        <v>528</v>
      </c>
      <c r="BT126" s="141"/>
      <c r="BU126" s="141"/>
      <c r="BV126" s="141"/>
      <c r="BW126" s="141"/>
      <c r="BX126" s="141"/>
    </row>
    <row r="127">
      <c r="A127" s="119"/>
      <c r="B127" s="136" t="s">
        <v>772</v>
      </c>
      <c r="C127" s="5"/>
      <c r="D127" s="5"/>
      <c r="E127" s="6"/>
      <c r="F127" s="121">
        <v>0.0</v>
      </c>
      <c r="G127" s="121">
        <v>0.0</v>
      </c>
      <c r="H127" s="265">
        <v>0.0</v>
      </c>
      <c r="I127" s="121">
        <v>0.0</v>
      </c>
      <c r="J127" s="141"/>
      <c r="K127" s="279"/>
      <c r="L127" s="121">
        <v>0.0</v>
      </c>
      <c r="M127" s="141"/>
      <c r="N127" s="121">
        <v>100.0</v>
      </c>
      <c r="O127" s="141"/>
      <c r="P127" s="141"/>
      <c r="Q127" s="121">
        <v>0.0</v>
      </c>
      <c r="R127" s="141"/>
      <c r="S127" s="121">
        <v>0.0</v>
      </c>
      <c r="T127" s="141"/>
      <c r="U127" s="121">
        <v>100.0</v>
      </c>
      <c r="V127" s="121">
        <v>0.0</v>
      </c>
      <c r="W127" s="121">
        <v>0.0</v>
      </c>
      <c r="X127" s="121">
        <v>0.0</v>
      </c>
      <c r="Y127" s="141"/>
      <c r="Z127" s="141"/>
      <c r="AA127" s="121" t="s">
        <v>421</v>
      </c>
      <c r="AB127" s="121" t="s">
        <v>421</v>
      </c>
      <c r="AC127" s="121">
        <v>0.0</v>
      </c>
      <c r="AD127" s="141"/>
      <c r="AE127" s="141"/>
      <c r="AF127" s="141"/>
      <c r="AG127" s="141"/>
      <c r="AH127" s="121">
        <v>0.0</v>
      </c>
      <c r="AI127" s="121">
        <v>0.0</v>
      </c>
      <c r="AJ127" s="141"/>
      <c r="AK127" s="141"/>
      <c r="AL127" s="121">
        <v>0.0</v>
      </c>
      <c r="AM127" s="121">
        <v>0.0</v>
      </c>
      <c r="AN127" s="121">
        <v>0.0</v>
      </c>
      <c r="AO127" s="141"/>
      <c r="AP127" s="141"/>
      <c r="AQ127" s="121" t="s">
        <v>421</v>
      </c>
      <c r="AR127" s="141"/>
      <c r="AS127" s="141"/>
      <c r="AT127" s="141"/>
      <c r="AU127" s="141"/>
      <c r="AV127" s="121">
        <v>0.0</v>
      </c>
      <c r="AW127" s="121">
        <v>0.0</v>
      </c>
      <c r="AX127" s="141"/>
      <c r="AY127" s="141"/>
      <c r="AZ127" s="141"/>
      <c r="BA127" s="141"/>
      <c r="BB127" s="141"/>
      <c r="BC127" s="141"/>
      <c r="BD127" s="141"/>
      <c r="BE127" s="141"/>
      <c r="BF127" s="121" t="s">
        <v>421</v>
      </c>
      <c r="BG127" s="121" t="s">
        <v>421</v>
      </c>
      <c r="BH127" s="141"/>
      <c r="BI127" s="85"/>
      <c r="BJ127" s="121" t="s">
        <v>598</v>
      </c>
      <c r="BK127" s="121" t="s">
        <v>598</v>
      </c>
      <c r="BL127" s="141"/>
      <c r="BM127" s="265">
        <v>0.0</v>
      </c>
      <c r="BN127" s="94" t="s">
        <v>421</v>
      </c>
      <c r="BO127" s="141"/>
      <c r="BP127" s="141"/>
      <c r="BQ127" s="141"/>
      <c r="BR127" s="141"/>
      <c r="BS127" s="121">
        <v>0.0</v>
      </c>
      <c r="BT127" s="141"/>
      <c r="BU127" s="141"/>
      <c r="BV127" s="141"/>
      <c r="BW127" s="141"/>
      <c r="BX127" s="141"/>
    </row>
    <row r="128">
      <c r="A128" s="119"/>
      <c r="B128" s="136" t="s">
        <v>773</v>
      </c>
      <c r="C128" s="5"/>
      <c r="D128" s="5"/>
      <c r="E128" s="6"/>
      <c r="F128" s="121">
        <v>0.0</v>
      </c>
      <c r="G128" s="121">
        <v>32.0</v>
      </c>
      <c r="H128" s="265">
        <v>0.0</v>
      </c>
      <c r="I128" s="121">
        <v>75.0</v>
      </c>
      <c r="J128" s="141"/>
      <c r="K128" s="279"/>
      <c r="L128" s="121">
        <v>0.0</v>
      </c>
      <c r="M128" s="141"/>
      <c r="N128" s="141"/>
      <c r="O128" s="141"/>
      <c r="P128" s="141"/>
      <c r="Q128" s="121">
        <v>0.0</v>
      </c>
      <c r="R128" s="141"/>
      <c r="S128" s="121">
        <v>0.0</v>
      </c>
      <c r="T128" s="141"/>
      <c r="U128" s="121" t="s">
        <v>213</v>
      </c>
      <c r="V128" s="121">
        <v>0.0</v>
      </c>
      <c r="W128" s="121">
        <v>25.0</v>
      </c>
      <c r="X128" s="121">
        <v>0.0</v>
      </c>
      <c r="Y128" s="141"/>
      <c r="Z128" s="141"/>
      <c r="AA128" s="121" t="s">
        <v>421</v>
      </c>
      <c r="AB128" s="121" t="s">
        <v>421</v>
      </c>
      <c r="AC128" s="121">
        <v>0.0</v>
      </c>
      <c r="AD128" s="141"/>
      <c r="AE128" s="141"/>
      <c r="AF128" s="141"/>
      <c r="AG128" s="141"/>
      <c r="AH128" s="121">
        <v>0.0</v>
      </c>
      <c r="AI128" s="121">
        <v>0.0</v>
      </c>
      <c r="AJ128" s="141"/>
      <c r="AK128" s="141"/>
      <c r="AL128" s="121">
        <v>0.0</v>
      </c>
      <c r="AM128" s="121">
        <v>0.0</v>
      </c>
      <c r="AN128" s="121">
        <v>0.0</v>
      </c>
      <c r="AO128" s="141"/>
      <c r="AP128" s="141"/>
      <c r="AQ128" s="121" t="s">
        <v>421</v>
      </c>
      <c r="AR128" s="141"/>
      <c r="AS128" s="141"/>
      <c r="AT128" s="141"/>
      <c r="AU128" s="141"/>
      <c r="AV128" s="121">
        <v>0.0</v>
      </c>
      <c r="AW128" s="121">
        <v>0.0</v>
      </c>
      <c r="AX128" s="141"/>
      <c r="AY128" s="141"/>
      <c r="AZ128" s="141"/>
      <c r="BA128" s="141"/>
      <c r="BB128" s="141"/>
      <c r="BC128" s="141"/>
      <c r="BD128" s="141"/>
      <c r="BE128" s="141"/>
      <c r="BF128" s="121" t="s">
        <v>421</v>
      </c>
      <c r="BG128" s="121" t="s">
        <v>421</v>
      </c>
      <c r="BH128" s="141"/>
      <c r="BI128" s="85"/>
      <c r="BJ128" s="121" t="s">
        <v>598</v>
      </c>
      <c r="BK128" s="121" t="s">
        <v>598</v>
      </c>
      <c r="BL128" s="141"/>
      <c r="BM128" s="265">
        <v>0.0</v>
      </c>
      <c r="BN128" s="94" t="s">
        <v>421</v>
      </c>
      <c r="BO128" s="141"/>
      <c r="BP128" s="141"/>
      <c r="BQ128" s="141"/>
      <c r="BR128" s="141"/>
      <c r="BS128" s="121">
        <v>0.0</v>
      </c>
      <c r="BT128" s="141"/>
      <c r="BU128" s="141"/>
      <c r="BV128" s="141"/>
      <c r="BW128" s="141"/>
      <c r="BX128" s="141"/>
    </row>
    <row r="129">
      <c r="A129" s="119"/>
      <c r="B129" s="136" t="s">
        <v>774</v>
      </c>
      <c r="C129" s="5"/>
      <c r="D129" s="5"/>
      <c r="E129" s="6"/>
      <c r="F129" s="121">
        <v>0.0</v>
      </c>
      <c r="G129" s="121">
        <v>68.0</v>
      </c>
      <c r="H129" s="265">
        <v>100.0</v>
      </c>
      <c r="I129" s="121">
        <v>0.0</v>
      </c>
      <c r="J129" s="121">
        <v>100.0</v>
      </c>
      <c r="K129" s="266">
        <v>100.0</v>
      </c>
      <c r="L129" s="121">
        <v>100.0</v>
      </c>
      <c r="M129" s="141"/>
      <c r="N129" s="141"/>
      <c r="O129" s="141"/>
      <c r="P129" s="141"/>
      <c r="Q129" s="121">
        <v>100.0</v>
      </c>
      <c r="R129" s="141"/>
      <c r="S129" s="121">
        <v>100.0</v>
      </c>
      <c r="T129" s="141"/>
      <c r="U129" s="121" t="s">
        <v>213</v>
      </c>
      <c r="V129" s="121">
        <v>0.0</v>
      </c>
      <c r="W129" s="141"/>
      <c r="X129" s="121">
        <v>0.0</v>
      </c>
      <c r="Y129" s="141"/>
      <c r="Z129" s="121" t="s">
        <v>711</v>
      </c>
      <c r="AA129" s="121" t="s">
        <v>421</v>
      </c>
      <c r="AB129" s="121" t="s">
        <v>421</v>
      </c>
      <c r="AC129" s="121">
        <v>0.0</v>
      </c>
      <c r="AD129" s="141"/>
      <c r="AE129" s="141"/>
      <c r="AF129" s="121">
        <v>100.0</v>
      </c>
      <c r="AG129" s="141"/>
      <c r="AH129" s="121">
        <v>0.0</v>
      </c>
      <c r="AI129" s="121">
        <v>100.0</v>
      </c>
      <c r="AJ129" s="141"/>
      <c r="AK129" s="141"/>
      <c r="AL129" s="121">
        <v>0.04</v>
      </c>
      <c r="AM129" s="281" t="s">
        <v>726</v>
      </c>
      <c r="AN129" s="5"/>
      <c r="AO129" s="5"/>
      <c r="AP129" s="6"/>
      <c r="AQ129" s="121" t="s">
        <v>421</v>
      </c>
      <c r="AR129" s="141"/>
      <c r="AS129" s="141"/>
      <c r="AT129" s="141"/>
      <c r="AU129" s="141"/>
      <c r="AV129" s="121">
        <v>100.0</v>
      </c>
      <c r="AW129" s="121">
        <v>100.0</v>
      </c>
      <c r="AX129" s="141"/>
      <c r="AY129" s="141"/>
      <c r="AZ129" s="121">
        <v>100.0</v>
      </c>
      <c r="BA129" s="121"/>
      <c r="BB129" s="121" t="s">
        <v>710</v>
      </c>
      <c r="BC129" s="141"/>
      <c r="BD129" s="141"/>
      <c r="BE129" s="141"/>
      <c r="BF129" s="121" t="s">
        <v>421</v>
      </c>
      <c r="BG129" s="121" t="s">
        <v>421</v>
      </c>
      <c r="BH129" s="141"/>
      <c r="BI129" s="85"/>
      <c r="BJ129" s="121" t="s">
        <v>598</v>
      </c>
      <c r="BK129" s="121" t="s">
        <v>598</v>
      </c>
      <c r="BL129" s="141"/>
      <c r="BM129" s="265">
        <v>80.0</v>
      </c>
      <c r="BN129" s="94" t="s">
        <v>421</v>
      </c>
      <c r="BO129" s="141"/>
      <c r="BP129" s="141"/>
      <c r="BQ129" s="141"/>
      <c r="BR129" s="141"/>
      <c r="BS129" s="121">
        <v>0.0</v>
      </c>
      <c r="BT129" s="141"/>
      <c r="BU129" s="141"/>
      <c r="BV129" s="141"/>
      <c r="BW129" s="190">
        <v>1.0</v>
      </c>
      <c r="BX129" s="141"/>
    </row>
    <row r="130">
      <c r="A130" s="119"/>
      <c r="B130" s="136" t="s">
        <v>775</v>
      </c>
      <c r="C130" s="5"/>
      <c r="D130" s="5"/>
      <c r="E130" s="6"/>
      <c r="F130" s="121" t="s">
        <v>3198</v>
      </c>
      <c r="G130" s="121" t="s">
        <v>3199</v>
      </c>
      <c r="H130" s="265">
        <v>0.0</v>
      </c>
      <c r="I130" s="121">
        <v>0.0</v>
      </c>
      <c r="J130" s="121" t="s">
        <v>3200</v>
      </c>
      <c r="K130" s="279"/>
      <c r="L130" s="121">
        <v>0.3</v>
      </c>
      <c r="M130" s="141"/>
      <c r="N130" s="141"/>
      <c r="O130" s="141"/>
      <c r="P130" s="141"/>
      <c r="Q130" s="121">
        <v>0.0</v>
      </c>
      <c r="R130" s="141"/>
      <c r="S130" s="121">
        <v>0.0</v>
      </c>
      <c r="T130" s="141"/>
      <c r="U130" s="121" t="s">
        <v>213</v>
      </c>
      <c r="V130" s="121">
        <v>0.0</v>
      </c>
      <c r="W130" s="121">
        <v>0.0</v>
      </c>
      <c r="X130" s="121">
        <v>0.0</v>
      </c>
      <c r="Y130" s="141"/>
      <c r="Z130" s="141"/>
      <c r="AA130" s="121" t="s">
        <v>421</v>
      </c>
      <c r="AB130" s="121" t="s">
        <v>421</v>
      </c>
      <c r="AC130" s="121">
        <v>0.0</v>
      </c>
      <c r="AD130" s="141"/>
      <c r="AE130" s="141"/>
      <c r="AF130" s="121">
        <v>0.18</v>
      </c>
      <c r="AG130" s="121" t="s">
        <v>421</v>
      </c>
      <c r="AH130" s="121">
        <v>0.0</v>
      </c>
      <c r="AI130" s="121">
        <v>0.0</v>
      </c>
      <c r="AJ130" s="141"/>
      <c r="AK130" s="141"/>
      <c r="AL130" s="121">
        <v>0.0</v>
      </c>
      <c r="AM130" s="121">
        <v>0.0</v>
      </c>
      <c r="AN130" s="121">
        <v>0.0</v>
      </c>
      <c r="AO130" s="141"/>
      <c r="AP130" s="141"/>
      <c r="AQ130" s="121" t="s">
        <v>421</v>
      </c>
      <c r="AR130" s="141"/>
      <c r="AS130" s="141"/>
      <c r="AT130" s="141"/>
      <c r="AU130" s="141"/>
      <c r="AV130" s="121">
        <v>0.0</v>
      </c>
      <c r="AW130" s="121">
        <v>0.0</v>
      </c>
      <c r="AX130" s="141"/>
      <c r="AY130" s="141"/>
      <c r="AZ130" s="141"/>
      <c r="BA130" s="141"/>
      <c r="BB130" s="141"/>
      <c r="BC130" s="141"/>
      <c r="BD130" s="141"/>
      <c r="BE130" s="141"/>
      <c r="BF130" s="121" t="s">
        <v>421</v>
      </c>
      <c r="BG130" s="121" t="s">
        <v>421</v>
      </c>
      <c r="BH130" s="141"/>
      <c r="BI130" s="85"/>
      <c r="BJ130" s="121" t="s">
        <v>598</v>
      </c>
      <c r="BK130" s="121" t="s">
        <v>598</v>
      </c>
      <c r="BL130" s="141"/>
      <c r="BM130" s="265">
        <v>0.0</v>
      </c>
      <c r="BN130" s="94" t="s">
        <v>421</v>
      </c>
      <c r="BO130" s="141"/>
      <c r="BP130" s="141"/>
      <c r="BQ130" s="141"/>
      <c r="BR130" s="141"/>
      <c r="BS130" s="121">
        <v>0.0</v>
      </c>
      <c r="BT130" s="141"/>
      <c r="BU130" s="141"/>
      <c r="BV130" s="141"/>
      <c r="BW130" s="141"/>
      <c r="BX130" s="141"/>
    </row>
    <row r="131">
      <c r="A131" s="119"/>
      <c r="B131" s="136" t="s">
        <v>779</v>
      </c>
      <c r="C131" s="5"/>
      <c r="D131" s="5"/>
      <c r="E131" s="6"/>
      <c r="F131" s="121" t="s">
        <v>3201</v>
      </c>
      <c r="G131" s="121">
        <v>60.0</v>
      </c>
      <c r="H131" s="265">
        <v>0.0</v>
      </c>
      <c r="I131" s="121">
        <v>0.0</v>
      </c>
      <c r="J131" s="121">
        <v>10.0</v>
      </c>
      <c r="K131" s="266">
        <v>3.0</v>
      </c>
      <c r="L131" s="121">
        <v>0.0</v>
      </c>
      <c r="M131" s="141"/>
      <c r="N131" s="141"/>
      <c r="O131" s="141"/>
      <c r="P131" s="141"/>
      <c r="Q131" s="121">
        <v>0.0</v>
      </c>
      <c r="R131" s="141"/>
      <c r="S131" s="121">
        <v>0.0</v>
      </c>
      <c r="T131" s="141"/>
      <c r="U131" s="121" t="s">
        <v>213</v>
      </c>
      <c r="V131" s="121">
        <v>0.0</v>
      </c>
      <c r="W131" s="121">
        <v>0.0</v>
      </c>
      <c r="X131" s="121">
        <v>0.0</v>
      </c>
      <c r="Y131" s="141"/>
      <c r="Z131" s="121">
        <v>10.0</v>
      </c>
      <c r="AA131" s="121" t="s">
        <v>421</v>
      </c>
      <c r="AB131" s="121" t="s">
        <v>421</v>
      </c>
      <c r="AC131" s="121">
        <v>0.0</v>
      </c>
      <c r="AD131" s="141"/>
      <c r="AE131" s="141"/>
      <c r="AF131" s="141"/>
      <c r="AG131" s="121" t="s">
        <v>421</v>
      </c>
      <c r="AH131" s="121">
        <v>0.0</v>
      </c>
      <c r="AI131" s="121">
        <v>0.0</v>
      </c>
      <c r="AJ131" s="141"/>
      <c r="AK131" s="141"/>
      <c r="AL131" s="121">
        <v>0.0</v>
      </c>
      <c r="AM131" s="121">
        <v>0.0</v>
      </c>
      <c r="AN131" s="121">
        <v>0.0</v>
      </c>
      <c r="AO131" s="141"/>
      <c r="AP131" s="141"/>
      <c r="AQ131" s="121" t="s">
        <v>421</v>
      </c>
      <c r="AR131" s="141"/>
      <c r="AS131" s="141"/>
      <c r="AT131" s="141"/>
      <c r="AU131" s="141"/>
      <c r="AV131" s="121">
        <v>0.0</v>
      </c>
      <c r="AW131" s="121">
        <v>0.0</v>
      </c>
      <c r="AX131" s="141"/>
      <c r="AY131" s="141"/>
      <c r="AZ131" s="141"/>
      <c r="BA131" s="141"/>
      <c r="BB131" s="141"/>
      <c r="BC131" s="141"/>
      <c r="BD131" s="141"/>
      <c r="BE131" s="141"/>
      <c r="BF131" s="121" t="s">
        <v>421</v>
      </c>
      <c r="BG131" s="121" t="s">
        <v>421</v>
      </c>
      <c r="BH131" s="141"/>
      <c r="BI131" s="89"/>
      <c r="BJ131" s="121" t="s">
        <v>598</v>
      </c>
      <c r="BK131" s="121" t="s">
        <v>598</v>
      </c>
      <c r="BL131" s="141"/>
      <c r="BM131" s="265">
        <v>0.0</v>
      </c>
      <c r="BN131" s="94" t="s">
        <v>421</v>
      </c>
      <c r="BO131" s="141"/>
      <c r="BP131" s="141"/>
      <c r="BQ131" s="141"/>
      <c r="BR131" s="141"/>
      <c r="BS131" s="121">
        <v>0.0</v>
      </c>
      <c r="BT131" s="141"/>
      <c r="BU131" s="141"/>
      <c r="BV131" s="141"/>
      <c r="BW131" s="141"/>
      <c r="BX131" s="141"/>
    </row>
    <row r="132">
      <c r="A132" s="119"/>
      <c r="B132" s="186" t="s">
        <v>785</v>
      </c>
      <c r="C132" s="5"/>
      <c r="D132" s="5"/>
      <c r="E132" s="6"/>
      <c r="F132" s="121">
        <v>0.0</v>
      </c>
      <c r="G132" s="141"/>
      <c r="H132" s="278"/>
      <c r="I132" s="141"/>
      <c r="J132" s="121" t="s">
        <v>421</v>
      </c>
      <c r="K132" s="279"/>
      <c r="L132" s="141"/>
      <c r="M132" s="141"/>
      <c r="N132" s="141"/>
      <c r="O132" s="141"/>
      <c r="P132" s="141"/>
      <c r="Q132" s="141"/>
      <c r="R132" s="141"/>
      <c r="S132" s="141"/>
      <c r="T132" s="141"/>
      <c r="U132" s="121"/>
      <c r="V132" s="141"/>
      <c r="W132" s="141"/>
      <c r="X132" s="141"/>
      <c r="Y132" s="141"/>
      <c r="Z132" s="141"/>
      <c r="AA132" s="141"/>
      <c r="AB132" s="121" t="s">
        <v>421</v>
      </c>
      <c r="AC132" s="141"/>
      <c r="AD132" s="141"/>
      <c r="AE132" s="141"/>
      <c r="AF132" s="141"/>
      <c r="AG132" s="121" t="s">
        <v>421</v>
      </c>
      <c r="AH132" s="121">
        <v>0.0</v>
      </c>
      <c r="AI132" s="141"/>
      <c r="AJ132" s="141"/>
      <c r="AK132" s="141"/>
      <c r="AL132" s="141"/>
      <c r="AM132" s="141"/>
      <c r="AN132" s="121">
        <v>0.0</v>
      </c>
      <c r="AO132" s="141"/>
      <c r="AP132" s="141"/>
      <c r="AQ132" s="141"/>
      <c r="AR132" s="141"/>
      <c r="AS132" s="141"/>
      <c r="AT132" s="141"/>
      <c r="AU132" s="141"/>
      <c r="AV132" s="141"/>
      <c r="AW132" s="141"/>
      <c r="AX132" s="141"/>
      <c r="AY132" s="141"/>
      <c r="AZ132" s="141"/>
      <c r="BA132" s="141"/>
      <c r="BB132" s="141"/>
      <c r="BC132" s="141"/>
      <c r="BD132" s="141"/>
      <c r="BE132" s="141"/>
      <c r="BF132" s="121" t="s">
        <v>421</v>
      </c>
      <c r="BG132" s="141"/>
      <c r="BH132" s="141"/>
      <c r="BI132" s="141"/>
      <c r="BJ132" s="121" t="s">
        <v>598</v>
      </c>
      <c r="BK132" s="121" t="s">
        <v>598</v>
      </c>
      <c r="BL132" s="141"/>
      <c r="BM132" s="265" t="s">
        <v>532</v>
      </c>
      <c r="BN132" s="94" t="s">
        <v>421</v>
      </c>
      <c r="BO132" s="141"/>
      <c r="BP132" s="121" t="s">
        <v>3202</v>
      </c>
      <c r="BQ132" s="121" t="s">
        <v>3202</v>
      </c>
      <c r="BR132" s="141"/>
      <c r="BS132" s="121" t="s">
        <v>3203</v>
      </c>
      <c r="BT132" s="121" t="s">
        <v>3202</v>
      </c>
      <c r="BU132" s="141"/>
      <c r="BV132" s="141"/>
      <c r="BW132" s="141"/>
      <c r="BX132" s="141"/>
    </row>
    <row r="133">
      <c r="A133" s="119"/>
      <c r="B133" s="136" t="s">
        <v>786</v>
      </c>
      <c r="C133" s="5"/>
      <c r="D133" s="5"/>
      <c r="E133" s="6"/>
      <c r="F133" s="121" t="s">
        <v>539</v>
      </c>
      <c r="G133" s="121">
        <v>0.0</v>
      </c>
      <c r="H133" s="265" t="s">
        <v>530</v>
      </c>
      <c r="I133" s="121" t="s">
        <v>528</v>
      </c>
      <c r="J133" s="121" t="s">
        <v>421</v>
      </c>
      <c r="K133" s="266" t="s">
        <v>532</v>
      </c>
      <c r="L133" s="121" t="s">
        <v>532</v>
      </c>
      <c r="M133" s="141"/>
      <c r="N133" s="121" t="s">
        <v>532</v>
      </c>
      <c r="O133" s="141"/>
      <c r="P133" s="141"/>
      <c r="Q133" s="121" t="s">
        <v>532</v>
      </c>
      <c r="R133" s="141"/>
      <c r="S133" s="121" t="s">
        <v>532</v>
      </c>
      <c r="T133" s="141"/>
      <c r="U133" s="121" t="s">
        <v>532</v>
      </c>
      <c r="V133" s="121" t="s">
        <v>192</v>
      </c>
      <c r="W133" s="121" t="s">
        <v>540</v>
      </c>
      <c r="X133" s="121" t="s">
        <v>192</v>
      </c>
      <c r="Y133" s="141"/>
      <c r="Z133" s="121" t="s">
        <v>530</v>
      </c>
      <c r="AA133" s="121" t="s">
        <v>540</v>
      </c>
      <c r="AB133" s="121" t="s">
        <v>421</v>
      </c>
      <c r="AC133" s="121" t="s">
        <v>532</v>
      </c>
      <c r="AD133" s="141"/>
      <c r="AE133" s="141"/>
      <c r="AF133" s="121" t="s">
        <v>529</v>
      </c>
      <c r="AG133" s="121" t="s">
        <v>532</v>
      </c>
      <c r="AH133" s="121">
        <v>0.0</v>
      </c>
      <c r="AI133" s="121" t="s">
        <v>532</v>
      </c>
      <c r="AJ133" s="141"/>
      <c r="AK133" s="272" t="s">
        <v>528</v>
      </c>
      <c r="AL133" s="141"/>
      <c r="AM133" s="121">
        <v>0.0</v>
      </c>
      <c r="AN133" s="121">
        <v>0.0</v>
      </c>
      <c r="AO133" s="141"/>
      <c r="AP133" s="141"/>
      <c r="AQ133" s="121" t="s">
        <v>532</v>
      </c>
      <c r="AR133" s="141"/>
      <c r="AS133" s="141"/>
      <c r="AT133" s="141"/>
      <c r="AU133" s="141"/>
      <c r="AV133" s="121" t="s">
        <v>532</v>
      </c>
      <c r="AW133" s="121" t="s">
        <v>539</v>
      </c>
      <c r="AX133" s="141"/>
      <c r="AY133" s="141"/>
      <c r="AZ133" s="121" t="s">
        <v>539</v>
      </c>
      <c r="BA133" s="141"/>
      <c r="BB133" s="121" t="s">
        <v>540</v>
      </c>
      <c r="BC133" s="141"/>
      <c r="BD133" s="121" t="s">
        <v>540</v>
      </c>
      <c r="BE133" s="141"/>
      <c r="BF133" s="121" t="s">
        <v>421</v>
      </c>
      <c r="BG133" s="121" t="s">
        <v>532</v>
      </c>
      <c r="BH133" s="141"/>
      <c r="BI133" s="121" t="s">
        <v>539</v>
      </c>
      <c r="BJ133" s="121" t="s">
        <v>598</v>
      </c>
      <c r="BK133" s="121" t="s">
        <v>598</v>
      </c>
      <c r="BL133" s="121" t="s">
        <v>213</v>
      </c>
      <c r="BM133" s="265" t="s">
        <v>532</v>
      </c>
      <c r="BN133" s="94" t="s">
        <v>421</v>
      </c>
      <c r="BO133" s="141"/>
      <c r="BP133" s="141"/>
      <c r="BQ133" s="141"/>
      <c r="BR133" s="121"/>
      <c r="BS133" s="121" t="s">
        <v>532</v>
      </c>
      <c r="BT133" s="121" t="s">
        <v>3204</v>
      </c>
      <c r="BU133" s="141"/>
      <c r="BV133" s="141"/>
      <c r="BW133" s="121" t="s">
        <v>532</v>
      </c>
      <c r="BX133" s="141"/>
    </row>
    <row r="134">
      <c r="A134" s="119"/>
      <c r="B134" s="281">
        <v>5.0509106E7</v>
      </c>
      <c r="C134" s="5"/>
      <c r="D134" s="5"/>
      <c r="E134" s="6"/>
      <c r="F134" s="121">
        <v>0.0</v>
      </c>
      <c r="G134" s="141"/>
      <c r="H134" s="265">
        <v>0.0</v>
      </c>
      <c r="I134" s="141"/>
      <c r="J134" s="121" t="s">
        <v>421</v>
      </c>
      <c r="K134" s="266" t="s">
        <v>532</v>
      </c>
      <c r="L134" s="121">
        <v>0.0</v>
      </c>
      <c r="M134" s="141"/>
      <c r="N134" s="141"/>
      <c r="O134" s="141"/>
      <c r="P134" s="141"/>
      <c r="Q134" s="121" t="s">
        <v>532</v>
      </c>
      <c r="R134" s="141"/>
      <c r="S134" s="121" t="s">
        <v>213</v>
      </c>
      <c r="T134" s="141"/>
      <c r="U134" s="121" t="s">
        <v>532</v>
      </c>
      <c r="V134" s="84" t="s">
        <v>192</v>
      </c>
      <c r="W134" s="121" t="s">
        <v>192</v>
      </c>
      <c r="X134" s="84" t="s">
        <v>192</v>
      </c>
      <c r="Y134" s="141"/>
      <c r="Z134" s="121" t="s">
        <v>421</v>
      </c>
      <c r="AA134" s="141"/>
      <c r="AB134" s="121" t="s">
        <v>421</v>
      </c>
      <c r="AC134" s="121" t="s">
        <v>532</v>
      </c>
      <c r="AD134" s="141"/>
      <c r="AE134" s="141"/>
      <c r="AF134" s="141"/>
      <c r="AG134" s="141"/>
      <c r="AH134" s="121">
        <v>0.0</v>
      </c>
      <c r="AI134" s="141"/>
      <c r="AJ134" s="141"/>
      <c r="AK134" s="272" t="s">
        <v>896</v>
      </c>
      <c r="AL134" s="141"/>
      <c r="AM134" s="121"/>
      <c r="AN134" s="121">
        <v>0.0</v>
      </c>
      <c r="AO134" s="141"/>
      <c r="AP134" s="141"/>
      <c r="AQ134" s="121">
        <v>0.0</v>
      </c>
      <c r="AR134" s="141"/>
      <c r="AS134" s="141"/>
      <c r="AT134" s="141"/>
      <c r="AU134" s="141"/>
      <c r="AV134" s="141"/>
      <c r="AW134" s="141"/>
      <c r="AX134" s="141"/>
      <c r="AY134" s="141"/>
      <c r="AZ134" s="121" t="s">
        <v>214</v>
      </c>
      <c r="BA134" s="141"/>
      <c r="BB134" s="141"/>
      <c r="BC134" s="141"/>
      <c r="BD134" s="141"/>
      <c r="BE134" s="141"/>
      <c r="BF134" s="121" t="s">
        <v>421</v>
      </c>
      <c r="BG134" s="141"/>
      <c r="BH134" s="141"/>
      <c r="BI134" s="141"/>
      <c r="BJ134" s="121" t="s">
        <v>598</v>
      </c>
      <c r="BK134" s="121" t="s">
        <v>598</v>
      </c>
      <c r="BL134" s="141"/>
      <c r="BM134" s="278"/>
      <c r="BN134" s="94" t="s">
        <v>421</v>
      </c>
      <c r="BO134" s="141"/>
      <c r="BP134" s="141"/>
      <c r="BQ134" s="141"/>
      <c r="BR134" s="141"/>
      <c r="BS134" s="141"/>
      <c r="BT134" s="141"/>
      <c r="BU134" s="141"/>
      <c r="BV134" s="141"/>
      <c r="BW134" s="141"/>
      <c r="BX134" s="141"/>
    </row>
    <row r="135">
      <c r="A135" s="119"/>
      <c r="B135" s="136" t="s">
        <v>794</v>
      </c>
      <c r="C135" s="5"/>
      <c r="D135" s="5"/>
      <c r="E135" s="6"/>
      <c r="F135" s="121" t="s">
        <v>421</v>
      </c>
      <c r="G135" s="121">
        <v>0.0</v>
      </c>
      <c r="H135" s="265">
        <v>0.0</v>
      </c>
      <c r="I135" s="121">
        <v>0.0</v>
      </c>
      <c r="J135" s="121" t="s">
        <v>421</v>
      </c>
      <c r="K135" s="266" t="s">
        <v>532</v>
      </c>
      <c r="L135" s="121" t="s">
        <v>421</v>
      </c>
      <c r="M135" s="141"/>
      <c r="N135" s="121" t="s">
        <v>214</v>
      </c>
      <c r="O135" s="141"/>
      <c r="P135" s="141"/>
      <c r="Q135" s="121" t="s">
        <v>213</v>
      </c>
      <c r="R135" s="141"/>
      <c r="S135" s="121" t="s">
        <v>3205</v>
      </c>
      <c r="T135" s="141"/>
      <c r="U135" s="121" t="s">
        <v>213</v>
      </c>
      <c r="V135" s="84" t="s">
        <v>192</v>
      </c>
      <c r="W135" s="94" t="s">
        <v>192</v>
      </c>
      <c r="X135" s="84" t="s">
        <v>192</v>
      </c>
      <c r="Y135" s="141"/>
      <c r="Z135" s="121" t="s">
        <v>540</v>
      </c>
      <c r="AA135" s="121" t="s">
        <v>1579</v>
      </c>
      <c r="AB135" s="121" t="s">
        <v>421</v>
      </c>
      <c r="AC135" s="121" t="s">
        <v>213</v>
      </c>
      <c r="AD135" s="141"/>
      <c r="AE135" s="141"/>
      <c r="AF135" s="121" t="s">
        <v>799</v>
      </c>
      <c r="AG135" s="121">
        <v>0.0</v>
      </c>
      <c r="AH135" s="121" t="s">
        <v>799</v>
      </c>
      <c r="AI135" s="121">
        <v>0.0</v>
      </c>
      <c r="AJ135" s="141"/>
      <c r="AK135" s="272">
        <v>0.0</v>
      </c>
      <c r="AL135" s="141"/>
      <c r="AM135" s="121">
        <v>0.0</v>
      </c>
      <c r="AN135" s="121">
        <v>0.0</v>
      </c>
      <c r="AO135" s="141"/>
      <c r="AP135" s="141"/>
      <c r="AQ135" s="121">
        <v>0.0</v>
      </c>
      <c r="AR135" s="141"/>
      <c r="AS135" s="141"/>
      <c r="AT135" s="141"/>
      <c r="AU135" s="141"/>
      <c r="AV135" s="121" t="s">
        <v>421</v>
      </c>
      <c r="AW135" s="121">
        <v>0.0</v>
      </c>
      <c r="AX135" s="141"/>
      <c r="AY135" s="141"/>
      <c r="AZ135" s="121" t="s">
        <v>214</v>
      </c>
      <c r="BA135" s="141"/>
      <c r="BB135" s="121" t="s">
        <v>540</v>
      </c>
      <c r="BC135" s="141"/>
      <c r="BD135" s="121" t="s">
        <v>192</v>
      </c>
      <c r="BE135" s="141"/>
      <c r="BF135" s="121" t="s">
        <v>421</v>
      </c>
      <c r="BG135" s="121" t="s">
        <v>598</v>
      </c>
      <c r="BH135" s="141"/>
      <c r="BI135" s="121" t="s">
        <v>515</v>
      </c>
      <c r="BJ135" s="121" t="s">
        <v>598</v>
      </c>
      <c r="BK135" s="121" t="s">
        <v>598</v>
      </c>
      <c r="BL135" s="121" t="s">
        <v>213</v>
      </c>
      <c r="BM135" s="265" t="s">
        <v>213</v>
      </c>
      <c r="BN135" s="94" t="s">
        <v>421</v>
      </c>
      <c r="BO135" s="141"/>
      <c r="BP135" s="141"/>
      <c r="BQ135" s="141"/>
      <c r="BR135" s="141"/>
      <c r="BS135" s="121" t="s">
        <v>3206</v>
      </c>
      <c r="BT135" s="121" t="s">
        <v>3207</v>
      </c>
      <c r="BU135" s="141"/>
      <c r="BV135" s="141"/>
      <c r="BW135" s="141"/>
      <c r="BX135" s="141"/>
    </row>
    <row r="136">
      <c r="A136" s="119"/>
      <c r="B136" s="136" t="s">
        <v>796</v>
      </c>
      <c r="C136" s="5"/>
      <c r="D136" s="5"/>
      <c r="E136" s="6"/>
      <c r="F136" s="121">
        <v>0.0</v>
      </c>
      <c r="G136" s="121">
        <v>0.0</v>
      </c>
      <c r="H136" s="265">
        <v>0.0</v>
      </c>
      <c r="I136" s="121">
        <v>0.0</v>
      </c>
      <c r="J136" s="121" t="s">
        <v>421</v>
      </c>
      <c r="K136" s="266" t="s">
        <v>532</v>
      </c>
      <c r="L136" s="121">
        <v>0.0</v>
      </c>
      <c r="M136" s="141"/>
      <c r="N136" s="141"/>
      <c r="O136" s="141"/>
      <c r="P136" s="141"/>
      <c r="Q136" s="121" t="s">
        <v>213</v>
      </c>
      <c r="R136" s="141"/>
      <c r="S136" s="121" t="s">
        <v>3205</v>
      </c>
      <c r="T136" s="141"/>
      <c r="U136" s="121" t="s">
        <v>213</v>
      </c>
      <c r="V136" s="84" t="s">
        <v>192</v>
      </c>
      <c r="W136" s="94" t="s">
        <v>192</v>
      </c>
      <c r="X136" s="84" t="s">
        <v>192</v>
      </c>
      <c r="Y136" s="141"/>
      <c r="Z136" s="121" t="s">
        <v>540</v>
      </c>
      <c r="AA136" s="121" t="s">
        <v>1579</v>
      </c>
      <c r="AB136" s="121" t="s">
        <v>421</v>
      </c>
      <c r="AC136" s="121" t="s">
        <v>213</v>
      </c>
      <c r="AD136" s="141"/>
      <c r="AE136" s="141"/>
      <c r="AF136" s="121" t="s">
        <v>3208</v>
      </c>
      <c r="AG136" s="121" t="s">
        <v>213</v>
      </c>
      <c r="AH136" s="121">
        <v>0.0</v>
      </c>
      <c r="AI136" s="121" t="s">
        <v>213</v>
      </c>
      <c r="AJ136" s="141"/>
      <c r="AK136" s="272">
        <v>0.0</v>
      </c>
      <c r="AL136" s="141"/>
      <c r="AM136" s="121">
        <v>0.0</v>
      </c>
      <c r="AN136" s="121">
        <v>0.0</v>
      </c>
      <c r="AO136" s="141"/>
      <c r="AP136" s="141"/>
      <c r="AQ136" s="121">
        <v>0.0</v>
      </c>
      <c r="AR136" s="141"/>
      <c r="AS136" s="141"/>
      <c r="AT136" s="141"/>
      <c r="AU136" s="141"/>
      <c r="AV136" s="121" t="s">
        <v>421</v>
      </c>
      <c r="AW136" s="141"/>
      <c r="AX136" s="141"/>
      <c r="AY136" s="141"/>
      <c r="AZ136" s="121" t="s">
        <v>214</v>
      </c>
      <c r="BA136" s="141"/>
      <c r="BB136" s="121" t="s">
        <v>192</v>
      </c>
      <c r="BC136" s="141"/>
      <c r="BD136" s="121" t="s">
        <v>192</v>
      </c>
      <c r="BE136" s="141"/>
      <c r="BF136" s="121" t="s">
        <v>421</v>
      </c>
      <c r="BG136" s="121" t="s">
        <v>598</v>
      </c>
      <c r="BH136" s="141"/>
      <c r="BI136" s="121" t="s">
        <v>515</v>
      </c>
      <c r="BJ136" s="121" t="s">
        <v>598</v>
      </c>
      <c r="BK136" s="121" t="s">
        <v>598</v>
      </c>
      <c r="BL136" s="121" t="s">
        <v>213</v>
      </c>
      <c r="BM136" s="265" t="s">
        <v>213</v>
      </c>
      <c r="BN136" s="94" t="s">
        <v>421</v>
      </c>
      <c r="BO136" s="141"/>
      <c r="BP136" s="141"/>
      <c r="BQ136" s="141"/>
      <c r="BR136" s="141"/>
      <c r="BS136" s="121" t="s">
        <v>515</v>
      </c>
      <c r="BT136" s="121" t="s">
        <v>3207</v>
      </c>
      <c r="BU136" s="141"/>
      <c r="BV136" s="141"/>
      <c r="BW136" s="141"/>
      <c r="BX136" s="141"/>
    </row>
    <row r="137">
      <c r="A137" s="119"/>
      <c r="B137" s="136" t="s">
        <v>798</v>
      </c>
      <c r="C137" s="5"/>
      <c r="D137" s="5"/>
      <c r="E137" s="6"/>
      <c r="F137" s="121" t="s">
        <v>213</v>
      </c>
      <c r="G137" s="121" t="s">
        <v>214</v>
      </c>
      <c r="H137" s="265">
        <v>0.0</v>
      </c>
      <c r="I137" s="121">
        <v>0.0</v>
      </c>
      <c r="J137" s="121" t="s">
        <v>421</v>
      </c>
      <c r="K137" s="266" t="s">
        <v>532</v>
      </c>
      <c r="L137" s="121">
        <v>0.0</v>
      </c>
      <c r="M137" s="141"/>
      <c r="N137" s="141"/>
      <c r="O137" s="141"/>
      <c r="P137" s="141"/>
      <c r="Q137" s="121" t="s">
        <v>213</v>
      </c>
      <c r="R137" s="141"/>
      <c r="S137" s="121" t="s">
        <v>3209</v>
      </c>
      <c r="T137" s="141"/>
      <c r="U137" s="121" t="s">
        <v>213</v>
      </c>
      <c r="V137" s="84" t="s">
        <v>192</v>
      </c>
      <c r="W137" s="94" t="s">
        <v>192</v>
      </c>
      <c r="X137" s="84" t="s">
        <v>192</v>
      </c>
      <c r="Y137" s="141"/>
      <c r="Z137" s="121" t="s">
        <v>540</v>
      </c>
      <c r="AA137" s="121" t="s">
        <v>1579</v>
      </c>
      <c r="AB137" s="121" t="s">
        <v>421</v>
      </c>
      <c r="AC137" s="121" t="s">
        <v>213</v>
      </c>
      <c r="AD137" s="141"/>
      <c r="AE137" s="141"/>
      <c r="AF137" s="121">
        <v>1.0</v>
      </c>
      <c r="AG137" s="121" t="s">
        <v>213</v>
      </c>
      <c r="AH137" s="141"/>
      <c r="AI137" s="121" t="s">
        <v>213</v>
      </c>
      <c r="AJ137" s="141"/>
      <c r="AK137" s="272">
        <v>0.0</v>
      </c>
      <c r="AL137" s="141"/>
      <c r="AM137" s="121">
        <v>0.0</v>
      </c>
      <c r="AN137" s="121">
        <v>0.0</v>
      </c>
      <c r="AO137" s="141"/>
      <c r="AP137" s="141"/>
      <c r="AQ137" s="121">
        <v>0.0</v>
      </c>
      <c r="AR137" s="141"/>
      <c r="AS137" s="141"/>
      <c r="AT137" s="141"/>
      <c r="AU137" s="141"/>
      <c r="AV137" s="121" t="s">
        <v>421</v>
      </c>
      <c r="AW137" s="141"/>
      <c r="AX137" s="141"/>
      <c r="AY137" s="141"/>
      <c r="AZ137" s="121" t="s">
        <v>214</v>
      </c>
      <c r="BA137" s="141"/>
      <c r="BB137" s="121" t="s">
        <v>192</v>
      </c>
      <c r="BC137" s="141"/>
      <c r="BD137" s="121" t="s">
        <v>192</v>
      </c>
      <c r="BE137" s="141"/>
      <c r="BF137" s="121" t="s">
        <v>421</v>
      </c>
      <c r="BG137" s="121" t="s">
        <v>598</v>
      </c>
      <c r="BH137" s="141"/>
      <c r="BI137" s="121" t="s">
        <v>515</v>
      </c>
      <c r="BJ137" s="121" t="s">
        <v>598</v>
      </c>
      <c r="BK137" s="121" t="s">
        <v>598</v>
      </c>
      <c r="BL137" s="121" t="s">
        <v>213</v>
      </c>
      <c r="BM137" s="265" t="s">
        <v>213</v>
      </c>
      <c r="BN137" s="94" t="s">
        <v>421</v>
      </c>
      <c r="BO137" s="141"/>
      <c r="BP137" s="141"/>
      <c r="BQ137" s="141"/>
      <c r="BR137" s="141"/>
      <c r="BS137" s="121" t="s">
        <v>515</v>
      </c>
      <c r="BT137" s="121" t="s">
        <v>3207</v>
      </c>
      <c r="BU137" s="141"/>
      <c r="BV137" s="141"/>
      <c r="BW137" s="141"/>
      <c r="BX137" s="141"/>
    </row>
    <row r="138">
      <c r="A138" s="119"/>
      <c r="B138" s="136" t="s">
        <v>802</v>
      </c>
      <c r="C138" s="5"/>
      <c r="D138" s="5"/>
      <c r="E138" s="6"/>
      <c r="F138" s="121" t="s">
        <v>213</v>
      </c>
      <c r="G138" s="121" t="s">
        <v>214</v>
      </c>
      <c r="H138" s="265">
        <v>0.0</v>
      </c>
      <c r="I138" s="121">
        <v>0.0</v>
      </c>
      <c r="J138" s="121" t="s">
        <v>421</v>
      </c>
      <c r="K138" s="266" t="s">
        <v>532</v>
      </c>
      <c r="L138" s="121">
        <v>0.0</v>
      </c>
      <c r="M138" s="141"/>
      <c r="N138" s="141"/>
      <c r="O138" s="141"/>
      <c r="P138" s="141"/>
      <c r="Q138" s="121" t="s">
        <v>213</v>
      </c>
      <c r="R138" s="141"/>
      <c r="S138" s="121" t="s">
        <v>214</v>
      </c>
      <c r="T138" s="141"/>
      <c r="U138" s="121" t="s">
        <v>213</v>
      </c>
      <c r="V138" s="84" t="s">
        <v>192</v>
      </c>
      <c r="W138" s="94" t="s">
        <v>192</v>
      </c>
      <c r="X138" s="84" t="s">
        <v>192</v>
      </c>
      <c r="Y138" s="141"/>
      <c r="Z138" s="141"/>
      <c r="AA138" s="121" t="s">
        <v>1579</v>
      </c>
      <c r="AB138" s="121" t="s">
        <v>421</v>
      </c>
      <c r="AC138" s="121" t="s">
        <v>213</v>
      </c>
      <c r="AD138" s="141"/>
      <c r="AE138" s="141"/>
      <c r="AF138" s="121">
        <v>0.0</v>
      </c>
      <c r="AG138" s="121" t="s">
        <v>213</v>
      </c>
      <c r="AH138" s="141"/>
      <c r="AI138" s="121" t="s">
        <v>3210</v>
      </c>
      <c r="AJ138" s="141"/>
      <c r="AK138" s="272">
        <v>0.0</v>
      </c>
      <c r="AL138" s="141"/>
      <c r="AM138" s="121">
        <v>0.0</v>
      </c>
      <c r="AN138" s="121">
        <v>0.0</v>
      </c>
      <c r="AO138" s="141"/>
      <c r="AP138" s="141"/>
      <c r="AQ138" s="121">
        <v>0.0</v>
      </c>
      <c r="AR138" s="141"/>
      <c r="AS138" s="141"/>
      <c r="AT138" s="141"/>
      <c r="AU138" s="141"/>
      <c r="AV138" s="121" t="s">
        <v>421</v>
      </c>
      <c r="AW138" s="121">
        <v>0.0</v>
      </c>
      <c r="AX138" s="141"/>
      <c r="AY138" s="141"/>
      <c r="AZ138" s="121" t="s">
        <v>214</v>
      </c>
      <c r="BA138" s="141"/>
      <c r="BB138" s="121" t="s">
        <v>192</v>
      </c>
      <c r="BC138" s="141"/>
      <c r="BD138" s="121" t="s">
        <v>192</v>
      </c>
      <c r="BE138" s="141"/>
      <c r="BF138" s="121" t="s">
        <v>421</v>
      </c>
      <c r="BG138" s="121" t="s">
        <v>598</v>
      </c>
      <c r="BH138" s="141"/>
      <c r="BI138" s="121" t="s">
        <v>515</v>
      </c>
      <c r="BJ138" s="121" t="s">
        <v>598</v>
      </c>
      <c r="BK138" s="121" t="s">
        <v>598</v>
      </c>
      <c r="BL138" s="121" t="s">
        <v>213</v>
      </c>
      <c r="BM138" s="265" t="s">
        <v>213</v>
      </c>
      <c r="BN138" s="94" t="s">
        <v>421</v>
      </c>
      <c r="BO138" s="141"/>
      <c r="BP138" s="141"/>
      <c r="BQ138" s="141"/>
      <c r="BR138" s="141"/>
      <c r="BS138" s="121" t="s">
        <v>515</v>
      </c>
      <c r="BT138" s="121" t="s">
        <v>3207</v>
      </c>
      <c r="BU138" s="141"/>
      <c r="BV138" s="141"/>
      <c r="BW138" s="141"/>
      <c r="BX138" s="141"/>
    </row>
    <row r="139">
      <c r="A139" s="119"/>
      <c r="B139" s="136" t="s">
        <v>804</v>
      </c>
      <c r="C139" s="5"/>
      <c r="D139" s="5"/>
      <c r="E139" s="6"/>
      <c r="F139" s="121" t="s">
        <v>213</v>
      </c>
      <c r="G139" s="121">
        <v>0.0</v>
      </c>
      <c r="H139" s="265">
        <v>0.0</v>
      </c>
      <c r="I139" s="121">
        <v>0.0</v>
      </c>
      <c r="J139" s="121" t="s">
        <v>421</v>
      </c>
      <c r="K139" s="266" t="s">
        <v>532</v>
      </c>
      <c r="L139" s="121" t="s">
        <v>421</v>
      </c>
      <c r="M139" s="141"/>
      <c r="N139" s="141"/>
      <c r="O139" s="141"/>
      <c r="P139" s="141"/>
      <c r="Q139" s="121" t="s">
        <v>598</v>
      </c>
      <c r="R139" s="141"/>
      <c r="S139" s="121" t="s">
        <v>3211</v>
      </c>
      <c r="T139" s="141"/>
      <c r="U139" s="121" t="s">
        <v>598</v>
      </c>
      <c r="V139" s="84" t="s">
        <v>192</v>
      </c>
      <c r="W139" s="94" t="s">
        <v>192</v>
      </c>
      <c r="X139" s="84" t="s">
        <v>192</v>
      </c>
      <c r="Y139" s="141"/>
      <c r="Z139" s="121" t="s">
        <v>540</v>
      </c>
      <c r="AA139" s="121" t="s">
        <v>1579</v>
      </c>
      <c r="AB139" s="121" t="s">
        <v>421</v>
      </c>
      <c r="AC139" s="121" t="s">
        <v>598</v>
      </c>
      <c r="AD139" s="141"/>
      <c r="AE139" s="141"/>
      <c r="AF139" s="121" t="s">
        <v>3212</v>
      </c>
      <c r="AG139" s="121" t="s">
        <v>421</v>
      </c>
      <c r="AH139" s="141"/>
      <c r="AI139" s="121" t="s">
        <v>2605</v>
      </c>
      <c r="AJ139" s="141"/>
      <c r="AK139" s="272">
        <v>0.0</v>
      </c>
      <c r="AL139" s="141"/>
      <c r="AM139" s="121">
        <v>0.0</v>
      </c>
      <c r="AN139" s="121">
        <v>0.0</v>
      </c>
      <c r="AO139" s="141"/>
      <c r="AP139" s="141"/>
      <c r="AQ139" s="121">
        <v>0.0</v>
      </c>
      <c r="AR139" s="141"/>
      <c r="AS139" s="141"/>
      <c r="AT139" s="141"/>
      <c r="AU139" s="141"/>
      <c r="AV139" s="121" t="s">
        <v>421</v>
      </c>
      <c r="AW139" s="121">
        <v>0.0</v>
      </c>
      <c r="AX139" s="141"/>
      <c r="AY139" s="141"/>
      <c r="AZ139" s="121" t="s">
        <v>214</v>
      </c>
      <c r="BA139" s="141"/>
      <c r="BB139" s="121" t="s">
        <v>192</v>
      </c>
      <c r="BC139" s="141"/>
      <c r="BD139" s="121" t="s">
        <v>421</v>
      </c>
      <c r="BE139" s="141"/>
      <c r="BF139" s="121" t="s">
        <v>421</v>
      </c>
      <c r="BG139" s="121" t="s">
        <v>598</v>
      </c>
      <c r="BH139" s="141"/>
      <c r="BI139" s="121" t="s">
        <v>515</v>
      </c>
      <c r="BJ139" s="121" t="s">
        <v>598</v>
      </c>
      <c r="BK139" s="121" t="s">
        <v>598</v>
      </c>
      <c r="BL139" s="121" t="s">
        <v>421</v>
      </c>
      <c r="BM139" s="265" t="s">
        <v>421</v>
      </c>
      <c r="BN139" s="94" t="s">
        <v>421</v>
      </c>
      <c r="BO139" s="141"/>
      <c r="BP139" s="141"/>
      <c r="BQ139" s="141"/>
      <c r="BR139" s="141"/>
      <c r="BS139" s="121" t="s">
        <v>515</v>
      </c>
      <c r="BT139" s="121" t="s">
        <v>3207</v>
      </c>
      <c r="BU139" s="141"/>
      <c r="BV139" s="141"/>
      <c r="BW139" s="121" t="s">
        <v>532</v>
      </c>
      <c r="BX139" s="141"/>
    </row>
    <row r="140">
      <c r="A140" s="119"/>
      <c r="B140" s="208" t="s">
        <v>807</v>
      </c>
      <c r="C140" s="5"/>
      <c r="D140" s="5"/>
      <c r="E140" s="6"/>
      <c r="F140" s="121" t="s">
        <v>213</v>
      </c>
      <c r="G140" s="141"/>
      <c r="H140" s="265">
        <v>0.0</v>
      </c>
      <c r="I140" s="141"/>
      <c r="J140" s="141"/>
      <c r="K140" s="279"/>
      <c r="L140" s="141"/>
      <c r="M140" s="141"/>
      <c r="N140" s="141"/>
      <c r="O140" s="141"/>
      <c r="P140" s="141"/>
      <c r="Q140" s="141"/>
      <c r="R140" s="141"/>
      <c r="S140" s="121" t="s">
        <v>213</v>
      </c>
      <c r="T140" s="141"/>
      <c r="U140" s="141"/>
      <c r="V140" s="84" t="s">
        <v>192</v>
      </c>
      <c r="W140" s="141"/>
      <c r="X140" s="84" t="s">
        <v>192</v>
      </c>
      <c r="Y140" s="141"/>
      <c r="Z140" s="121" t="s">
        <v>540</v>
      </c>
      <c r="AA140" s="141"/>
      <c r="AB140" s="121" t="s">
        <v>421</v>
      </c>
      <c r="AC140" s="141"/>
      <c r="AD140" s="141"/>
      <c r="AE140" s="141"/>
      <c r="AF140" s="141"/>
      <c r="AG140" s="121" t="s">
        <v>421</v>
      </c>
      <c r="AH140" s="141"/>
      <c r="AI140" s="121" t="s">
        <v>421</v>
      </c>
      <c r="AJ140" s="141"/>
      <c r="AK140" s="272">
        <v>0.0</v>
      </c>
      <c r="AL140" s="141"/>
      <c r="AM140" s="141"/>
      <c r="AN140" s="121">
        <v>0.0</v>
      </c>
      <c r="AO140" s="141"/>
      <c r="AP140" s="141"/>
      <c r="AQ140" s="141"/>
      <c r="AR140" s="141"/>
      <c r="AS140" s="141"/>
      <c r="AT140" s="141"/>
      <c r="AU140" s="141"/>
      <c r="AV140" s="141"/>
      <c r="AW140" s="141"/>
      <c r="AX140" s="141"/>
      <c r="AY140" s="141"/>
      <c r="AZ140" s="141"/>
      <c r="BA140" s="141"/>
      <c r="BB140" s="141"/>
      <c r="BC140" s="141"/>
      <c r="BD140" s="141"/>
      <c r="BE140" s="141"/>
      <c r="BF140" s="121" t="s">
        <v>421</v>
      </c>
      <c r="BG140" s="121"/>
      <c r="BH140" s="141"/>
      <c r="BI140" s="141"/>
      <c r="BJ140" s="121" t="s">
        <v>598</v>
      </c>
      <c r="BK140" s="121" t="s">
        <v>598</v>
      </c>
      <c r="BL140" s="141"/>
      <c r="BM140" s="278"/>
      <c r="BN140" s="94" t="s">
        <v>421</v>
      </c>
      <c r="BO140" s="141"/>
      <c r="BP140" s="141"/>
      <c r="BQ140" s="141"/>
      <c r="BR140" s="141"/>
      <c r="BS140" s="141"/>
      <c r="BT140" s="141"/>
      <c r="BU140" s="141"/>
      <c r="BV140" s="141"/>
      <c r="BW140" s="141"/>
      <c r="BX140" s="141"/>
    </row>
    <row r="141">
      <c r="A141" s="119"/>
      <c r="B141" s="200" t="s">
        <v>808</v>
      </c>
      <c r="C141" s="136" t="s">
        <v>809</v>
      </c>
      <c r="D141" s="5"/>
      <c r="E141" s="6"/>
      <c r="F141" s="121" t="s">
        <v>213</v>
      </c>
      <c r="G141" s="121" t="s">
        <v>214</v>
      </c>
      <c r="H141" s="265">
        <v>0.0</v>
      </c>
      <c r="I141" s="121">
        <v>0.0</v>
      </c>
      <c r="J141" s="121" t="s">
        <v>421</v>
      </c>
      <c r="K141" s="266" t="s">
        <v>532</v>
      </c>
      <c r="L141" s="121" t="s">
        <v>421</v>
      </c>
      <c r="M141" s="141"/>
      <c r="N141" s="121" t="s">
        <v>3213</v>
      </c>
      <c r="O141" s="141"/>
      <c r="P141" s="141"/>
      <c r="Q141" s="121" t="s">
        <v>213</v>
      </c>
      <c r="R141" s="141"/>
      <c r="S141" s="121" t="s">
        <v>214</v>
      </c>
      <c r="T141" s="141"/>
      <c r="U141" s="121" t="s">
        <v>213</v>
      </c>
      <c r="V141" s="84" t="s">
        <v>192</v>
      </c>
      <c r="W141" s="94" t="s">
        <v>192</v>
      </c>
      <c r="X141" s="84" t="s">
        <v>192</v>
      </c>
      <c r="Y141" s="141"/>
      <c r="Z141" s="141"/>
      <c r="AA141" s="121">
        <v>0.0</v>
      </c>
      <c r="AB141" s="121" t="s">
        <v>421</v>
      </c>
      <c r="AC141" s="121" t="s">
        <v>213</v>
      </c>
      <c r="AD141" s="141"/>
      <c r="AE141" s="141"/>
      <c r="AF141" s="121">
        <v>0.0</v>
      </c>
      <c r="AG141" s="141"/>
      <c r="AH141" s="141"/>
      <c r="AI141" s="121">
        <v>0.0</v>
      </c>
      <c r="AJ141" s="141"/>
      <c r="AK141" s="272">
        <v>0.0</v>
      </c>
      <c r="AL141" s="141"/>
      <c r="AM141" s="121" t="s">
        <v>598</v>
      </c>
      <c r="AN141" s="121">
        <v>0.0</v>
      </c>
      <c r="AO141" s="141"/>
      <c r="AP141" s="121" t="s">
        <v>3214</v>
      </c>
      <c r="AQ141" s="121">
        <v>0.0</v>
      </c>
      <c r="AR141" s="141"/>
      <c r="AS141" s="141"/>
      <c r="AT141" s="141"/>
      <c r="AU141" s="141"/>
      <c r="AV141" s="121">
        <v>0.0</v>
      </c>
      <c r="AW141" s="121">
        <v>0.0</v>
      </c>
      <c r="AX141" s="141"/>
      <c r="AY141" s="141"/>
      <c r="AZ141" s="121">
        <v>412.0</v>
      </c>
      <c r="BA141" s="141"/>
      <c r="BB141" s="141"/>
      <c r="BC141" s="141"/>
      <c r="BD141" s="121" t="s">
        <v>540</v>
      </c>
      <c r="BE141" s="141"/>
      <c r="BF141" s="121" t="s">
        <v>421</v>
      </c>
      <c r="BG141" s="121" t="s">
        <v>598</v>
      </c>
      <c r="BH141" s="141"/>
      <c r="BI141" s="283" t="s">
        <v>515</v>
      </c>
      <c r="BJ141" s="121" t="s">
        <v>598</v>
      </c>
      <c r="BK141" s="121" t="s">
        <v>598</v>
      </c>
      <c r="BL141" s="121" t="s">
        <v>421</v>
      </c>
      <c r="BM141" s="265" t="s">
        <v>192</v>
      </c>
      <c r="BN141" s="94" t="s">
        <v>421</v>
      </c>
      <c r="BO141" s="141"/>
      <c r="BP141" s="141"/>
      <c r="BQ141" s="141"/>
      <c r="BR141" s="141"/>
      <c r="BS141" s="285" t="s">
        <v>3207</v>
      </c>
      <c r="BT141" s="121">
        <v>150.0</v>
      </c>
      <c r="BU141" s="141"/>
      <c r="BV141" s="141"/>
      <c r="BW141" s="141"/>
      <c r="BX141" s="141"/>
    </row>
    <row r="142">
      <c r="A142" s="119"/>
      <c r="B142" s="85"/>
      <c r="C142" s="136" t="s">
        <v>815</v>
      </c>
      <c r="D142" s="5"/>
      <c r="E142" s="6"/>
      <c r="F142" s="121" t="s">
        <v>213</v>
      </c>
      <c r="G142" s="121" t="s">
        <v>214</v>
      </c>
      <c r="H142" s="265">
        <v>0.0</v>
      </c>
      <c r="I142" s="121">
        <v>0.0</v>
      </c>
      <c r="J142" s="121" t="s">
        <v>421</v>
      </c>
      <c r="K142" s="266" t="s">
        <v>532</v>
      </c>
      <c r="L142" s="121" t="s">
        <v>421</v>
      </c>
      <c r="M142" s="141"/>
      <c r="N142" s="121" t="s">
        <v>3213</v>
      </c>
      <c r="O142" s="141"/>
      <c r="P142" s="141"/>
      <c r="Q142" s="121" t="s">
        <v>213</v>
      </c>
      <c r="R142" s="141"/>
      <c r="S142" s="121" t="s">
        <v>214</v>
      </c>
      <c r="T142" s="141"/>
      <c r="U142" s="121" t="s">
        <v>213</v>
      </c>
      <c r="V142" s="84" t="s">
        <v>192</v>
      </c>
      <c r="W142" s="94" t="s">
        <v>192</v>
      </c>
      <c r="X142" s="84" t="s">
        <v>192</v>
      </c>
      <c r="Y142" s="141"/>
      <c r="Z142" s="141"/>
      <c r="AA142" s="121">
        <v>0.0</v>
      </c>
      <c r="AB142" s="121" t="s">
        <v>421</v>
      </c>
      <c r="AC142" s="121" t="s">
        <v>213</v>
      </c>
      <c r="AD142" s="141"/>
      <c r="AE142" s="141"/>
      <c r="AF142" s="121">
        <v>0.0</v>
      </c>
      <c r="AG142" s="141"/>
      <c r="AH142" s="141"/>
      <c r="AI142" s="121">
        <v>0.0</v>
      </c>
      <c r="AJ142" s="141"/>
      <c r="AK142" s="141"/>
      <c r="AL142" s="141"/>
      <c r="AM142" s="121" t="s">
        <v>598</v>
      </c>
      <c r="AN142" s="121">
        <v>0.0</v>
      </c>
      <c r="AO142" s="141"/>
      <c r="AP142" s="141"/>
      <c r="AQ142" s="121">
        <v>0.0</v>
      </c>
      <c r="AR142" s="141"/>
      <c r="AS142" s="141"/>
      <c r="AT142" s="141"/>
      <c r="AU142" s="141"/>
      <c r="AV142" s="121">
        <v>0.0</v>
      </c>
      <c r="AW142" s="121">
        <v>0.0</v>
      </c>
      <c r="AX142" s="141"/>
      <c r="AY142" s="141"/>
      <c r="AZ142" s="121">
        <v>0.0</v>
      </c>
      <c r="BA142" s="141"/>
      <c r="BB142" s="141"/>
      <c r="BC142" s="141"/>
      <c r="BD142" s="141"/>
      <c r="BE142" s="141"/>
      <c r="BF142" s="121" t="s">
        <v>421</v>
      </c>
      <c r="BG142" s="121" t="s">
        <v>598</v>
      </c>
      <c r="BH142" s="141"/>
      <c r="BI142" s="85"/>
      <c r="BJ142" s="121" t="s">
        <v>598</v>
      </c>
      <c r="BK142" s="121" t="s">
        <v>598</v>
      </c>
      <c r="BL142" s="121" t="s">
        <v>421</v>
      </c>
      <c r="BM142" s="265" t="s">
        <v>192</v>
      </c>
      <c r="BN142" s="94" t="s">
        <v>421</v>
      </c>
      <c r="BO142" s="141"/>
      <c r="BP142" s="141"/>
      <c r="BQ142" s="141"/>
      <c r="BR142" s="141"/>
      <c r="BS142" s="285" t="s">
        <v>3207</v>
      </c>
      <c r="BT142" s="141"/>
      <c r="BU142" s="141"/>
      <c r="BV142" s="141"/>
      <c r="BW142" s="141"/>
      <c r="BX142" s="141"/>
    </row>
    <row r="143">
      <c r="A143" s="119"/>
      <c r="B143" s="85"/>
      <c r="C143" s="136" t="s">
        <v>816</v>
      </c>
      <c r="D143" s="5"/>
      <c r="E143" s="6"/>
      <c r="F143" s="121" t="s">
        <v>213</v>
      </c>
      <c r="G143" s="121" t="s">
        <v>214</v>
      </c>
      <c r="H143" s="265">
        <v>0.0</v>
      </c>
      <c r="I143" s="121">
        <v>0.0</v>
      </c>
      <c r="J143" s="121" t="s">
        <v>421</v>
      </c>
      <c r="K143" s="266" t="s">
        <v>532</v>
      </c>
      <c r="L143" s="121" t="s">
        <v>421</v>
      </c>
      <c r="M143" s="141"/>
      <c r="N143" s="121" t="s">
        <v>214</v>
      </c>
      <c r="O143" s="141"/>
      <c r="P143" s="141"/>
      <c r="Q143" s="121" t="s">
        <v>213</v>
      </c>
      <c r="R143" s="141"/>
      <c r="S143" s="121" t="s">
        <v>214</v>
      </c>
      <c r="T143" s="141"/>
      <c r="U143" s="121" t="s">
        <v>213</v>
      </c>
      <c r="V143" s="84" t="s">
        <v>192</v>
      </c>
      <c r="W143" s="94" t="s">
        <v>192</v>
      </c>
      <c r="X143" s="84" t="s">
        <v>192</v>
      </c>
      <c r="Y143" s="141"/>
      <c r="Z143" s="141"/>
      <c r="AA143" s="121">
        <v>0.0</v>
      </c>
      <c r="AB143" s="121" t="s">
        <v>421</v>
      </c>
      <c r="AC143" s="121" t="s">
        <v>213</v>
      </c>
      <c r="AD143" s="141"/>
      <c r="AE143" s="141"/>
      <c r="AF143" s="121">
        <v>0.0</v>
      </c>
      <c r="AG143" s="141"/>
      <c r="AH143" s="141"/>
      <c r="AI143" s="121">
        <v>0.0</v>
      </c>
      <c r="AJ143" s="141"/>
      <c r="AK143" s="272">
        <v>0.0</v>
      </c>
      <c r="AL143" s="141"/>
      <c r="AM143" s="121" t="s">
        <v>598</v>
      </c>
      <c r="AN143" s="121">
        <v>0.0</v>
      </c>
      <c r="AO143" s="141"/>
      <c r="AP143" s="141"/>
      <c r="AQ143" s="121">
        <v>0.0</v>
      </c>
      <c r="AR143" s="141"/>
      <c r="AS143" s="141"/>
      <c r="AT143" s="141"/>
      <c r="AU143" s="141"/>
      <c r="AV143" s="121">
        <v>0.0</v>
      </c>
      <c r="AW143" s="121">
        <v>0.0</v>
      </c>
      <c r="AX143" s="141"/>
      <c r="AY143" s="141"/>
      <c r="AZ143" s="121">
        <v>0.0</v>
      </c>
      <c r="BA143" s="141"/>
      <c r="BB143" s="141"/>
      <c r="BC143" s="141"/>
      <c r="BD143" s="141"/>
      <c r="BE143" s="141"/>
      <c r="BF143" s="121" t="s">
        <v>421</v>
      </c>
      <c r="BG143" s="121" t="s">
        <v>598</v>
      </c>
      <c r="BH143" s="141"/>
      <c r="BI143" s="85"/>
      <c r="BJ143" s="121" t="s">
        <v>598</v>
      </c>
      <c r="BK143" s="121" t="s">
        <v>598</v>
      </c>
      <c r="BL143" s="121" t="s">
        <v>421</v>
      </c>
      <c r="BM143" s="265" t="s">
        <v>192</v>
      </c>
      <c r="BN143" s="94" t="s">
        <v>421</v>
      </c>
      <c r="BO143" s="141"/>
      <c r="BP143" s="141"/>
      <c r="BQ143" s="141"/>
      <c r="BR143" s="141"/>
      <c r="BS143" s="285" t="s">
        <v>3207</v>
      </c>
      <c r="BT143" s="141"/>
      <c r="BU143" s="141"/>
      <c r="BV143" s="141"/>
      <c r="BW143" s="141"/>
      <c r="BX143" s="141"/>
    </row>
    <row r="144">
      <c r="A144" s="119"/>
      <c r="B144" s="89"/>
      <c r="C144" s="136" t="s">
        <v>817</v>
      </c>
      <c r="D144" s="5"/>
      <c r="E144" s="6"/>
      <c r="F144" s="121" t="s">
        <v>213</v>
      </c>
      <c r="G144" s="121" t="s">
        <v>214</v>
      </c>
      <c r="H144" s="265">
        <v>0.0</v>
      </c>
      <c r="I144" s="121">
        <v>0.0</v>
      </c>
      <c r="J144" s="121" t="s">
        <v>421</v>
      </c>
      <c r="K144" s="266" t="s">
        <v>532</v>
      </c>
      <c r="L144" s="121" t="s">
        <v>213</v>
      </c>
      <c r="M144" s="141"/>
      <c r="N144" s="121" t="s">
        <v>3215</v>
      </c>
      <c r="O144" s="141"/>
      <c r="P144" s="141"/>
      <c r="Q144" s="121" t="s">
        <v>213</v>
      </c>
      <c r="R144" s="141"/>
      <c r="S144" s="121" t="s">
        <v>214</v>
      </c>
      <c r="T144" s="141"/>
      <c r="U144" s="121" t="s">
        <v>213</v>
      </c>
      <c r="V144" s="84" t="s">
        <v>192</v>
      </c>
      <c r="W144" s="94" t="s">
        <v>192</v>
      </c>
      <c r="X144" s="84" t="s">
        <v>192</v>
      </c>
      <c r="Y144" s="141"/>
      <c r="Z144" s="141"/>
      <c r="AA144" s="121">
        <v>0.0</v>
      </c>
      <c r="AB144" s="121" t="s">
        <v>421</v>
      </c>
      <c r="AC144" s="121" t="s">
        <v>213</v>
      </c>
      <c r="AD144" s="141"/>
      <c r="AE144" s="141"/>
      <c r="AF144" s="121">
        <v>0.0</v>
      </c>
      <c r="AG144" s="141"/>
      <c r="AH144" s="141"/>
      <c r="AI144" s="121">
        <v>0.0</v>
      </c>
      <c r="AJ144" s="141"/>
      <c r="AK144" s="272">
        <v>0.0</v>
      </c>
      <c r="AL144" s="141"/>
      <c r="AM144" s="121">
        <v>0.0</v>
      </c>
      <c r="AN144" s="121">
        <v>0.0</v>
      </c>
      <c r="AO144" s="141"/>
      <c r="AP144" s="141"/>
      <c r="AQ144" s="121">
        <v>0.0</v>
      </c>
      <c r="AR144" s="141"/>
      <c r="AS144" s="141"/>
      <c r="AT144" s="141"/>
      <c r="AU144" s="141"/>
      <c r="AV144" s="121">
        <v>0.0</v>
      </c>
      <c r="AW144" s="121">
        <v>0.0</v>
      </c>
      <c r="AX144" s="141"/>
      <c r="AY144" s="141"/>
      <c r="AZ144" s="121">
        <v>0.0</v>
      </c>
      <c r="BA144" s="141"/>
      <c r="BB144" s="141"/>
      <c r="BC144" s="141"/>
      <c r="BD144" s="141"/>
      <c r="BE144" s="141"/>
      <c r="BF144" s="121" t="s">
        <v>421</v>
      </c>
      <c r="BG144" s="121" t="s">
        <v>598</v>
      </c>
      <c r="BH144" s="141"/>
      <c r="BI144" s="89"/>
      <c r="BJ144" s="121" t="s">
        <v>598</v>
      </c>
      <c r="BK144" s="121" t="s">
        <v>598</v>
      </c>
      <c r="BL144" s="121" t="s">
        <v>421</v>
      </c>
      <c r="BM144" s="265" t="s">
        <v>192</v>
      </c>
      <c r="BN144" s="94" t="s">
        <v>421</v>
      </c>
      <c r="BO144" s="141"/>
      <c r="BP144" s="141"/>
      <c r="BQ144" s="141"/>
      <c r="BR144" s="141"/>
      <c r="BS144" s="285" t="s">
        <v>3207</v>
      </c>
      <c r="BT144" s="141"/>
      <c r="BU144" s="141"/>
      <c r="BV144" s="141"/>
      <c r="BW144" s="141"/>
      <c r="BX144" s="141"/>
    </row>
    <row r="145">
      <c r="A145" s="119"/>
      <c r="B145" s="200" t="s">
        <v>818</v>
      </c>
      <c r="C145" s="136" t="s">
        <v>809</v>
      </c>
      <c r="D145" s="5"/>
      <c r="E145" s="6"/>
      <c r="F145" s="121" t="s">
        <v>213</v>
      </c>
      <c r="G145" s="121" t="s">
        <v>214</v>
      </c>
      <c r="H145" s="265">
        <v>0.0</v>
      </c>
      <c r="I145" s="121">
        <v>0.0</v>
      </c>
      <c r="J145" s="121" t="s">
        <v>421</v>
      </c>
      <c r="K145" s="266" t="s">
        <v>532</v>
      </c>
      <c r="L145" s="121" t="s">
        <v>213</v>
      </c>
      <c r="M145" s="141"/>
      <c r="N145" s="141"/>
      <c r="O145" s="141"/>
      <c r="P145" s="141"/>
      <c r="Q145" s="121" t="s">
        <v>213</v>
      </c>
      <c r="R145" s="141"/>
      <c r="S145" s="121" t="s">
        <v>214</v>
      </c>
      <c r="T145" s="141"/>
      <c r="U145" s="121" t="s">
        <v>213</v>
      </c>
      <c r="V145" s="84" t="s">
        <v>192</v>
      </c>
      <c r="W145" s="94" t="s">
        <v>192</v>
      </c>
      <c r="X145" s="84" t="s">
        <v>192</v>
      </c>
      <c r="Y145" s="141"/>
      <c r="Z145" s="141"/>
      <c r="AA145" s="121">
        <v>0.0</v>
      </c>
      <c r="AB145" s="121" t="s">
        <v>421</v>
      </c>
      <c r="AC145" s="121" t="s">
        <v>213</v>
      </c>
      <c r="AD145" s="141"/>
      <c r="AE145" s="141"/>
      <c r="AF145" s="121">
        <v>0.0</v>
      </c>
      <c r="AG145" s="141"/>
      <c r="AH145" s="141"/>
      <c r="AI145" s="121">
        <v>0.0</v>
      </c>
      <c r="AJ145" s="141"/>
      <c r="AK145" s="141"/>
      <c r="AL145" s="141"/>
      <c r="AM145" s="121" t="s">
        <v>3216</v>
      </c>
      <c r="AN145" s="121">
        <v>0.0</v>
      </c>
      <c r="AO145" s="141"/>
      <c r="AP145" s="141"/>
      <c r="AQ145" s="121">
        <v>0.0</v>
      </c>
      <c r="AR145" s="141"/>
      <c r="AS145" s="141"/>
      <c r="AT145" s="141"/>
      <c r="AU145" s="141"/>
      <c r="AV145" s="121">
        <v>0.0</v>
      </c>
      <c r="AW145" s="121">
        <v>0.0</v>
      </c>
      <c r="AX145" s="141"/>
      <c r="AY145" s="141"/>
      <c r="AZ145" s="121">
        <v>0.0</v>
      </c>
      <c r="BA145" s="141"/>
      <c r="BB145" s="141"/>
      <c r="BC145" s="141"/>
      <c r="BD145" s="121" t="s">
        <v>540</v>
      </c>
      <c r="BE145" s="141"/>
      <c r="BF145" s="121" t="s">
        <v>421</v>
      </c>
      <c r="BG145" s="121" t="s">
        <v>598</v>
      </c>
      <c r="BH145" s="141"/>
      <c r="BI145" s="286" t="s">
        <v>515</v>
      </c>
      <c r="BJ145" s="121" t="s">
        <v>598</v>
      </c>
      <c r="BK145" s="121" t="s">
        <v>598</v>
      </c>
      <c r="BL145" s="121" t="s">
        <v>421</v>
      </c>
      <c r="BM145" s="265" t="s">
        <v>192</v>
      </c>
      <c r="BN145" s="94" t="s">
        <v>421</v>
      </c>
      <c r="BO145" s="141"/>
      <c r="BP145" s="141"/>
      <c r="BQ145" s="141"/>
      <c r="BR145" s="141"/>
      <c r="BS145" s="285" t="s">
        <v>3207</v>
      </c>
      <c r="BT145" s="141"/>
      <c r="BU145" s="141"/>
      <c r="BV145" s="141"/>
      <c r="BW145" s="141"/>
      <c r="BX145" s="141"/>
    </row>
    <row r="146">
      <c r="A146" s="119"/>
      <c r="B146" s="85"/>
      <c r="C146" s="136" t="s">
        <v>815</v>
      </c>
      <c r="D146" s="5"/>
      <c r="E146" s="6"/>
      <c r="F146" s="121" t="s">
        <v>213</v>
      </c>
      <c r="G146" s="121" t="s">
        <v>214</v>
      </c>
      <c r="H146" s="265">
        <v>0.0</v>
      </c>
      <c r="I146" s="121">
        <v>0.0</v>
      </c>
      <c r="J146" s="121" t="s">
        <v>421</v>
      </c>
      <c r="K146" s="266" t="s">
        <v>532</v>
      </c>
      <c r="L146" s="121" t="s">
        <v>214</v>
      </c>
      <c r="M146" s="141"/>
      <c r="N146" s="141"/>
      <c r="O146" s="141"/>
      <c r="P146" s="141"/>
      <c r="Q146" s="121" t="s">
        <v>213</v>
      </c>
      <c r="R146" s="141"/>
      <c r="S146" s="121" t="s">
        <v>214</v>
      </c>
      <c r="T146" s="141"/>
      <c r="U146" s="121" t="s">
        <v>213</v>
      </c>
      <c r="V146" s="84" t="s">
        <v>192</v>
      </c>
      <c r="W146" s="94" t="s">
        <v>192</v>
      </c>
      <c r="X146" s="84" t="s">
        <v>192</v>
      </c>
      <c r="Y146" s="141"/>
      <c r="Z146" s="141"/>
      <c r="AA146" s="121">
        <v>0.0</v>
      </c>
      <c r="AB146" s="121" t="s">
        <v>421</v>
      </c>
      <c r="AC146" s="121" t="s">
        <v>213</v>
      </c>
      <c r="AD146" s="141"/>
      <c r="AE146" s="141"/>
      <c r="AF146" s="141"/>
      <c r="AG146" s="141"/>
      <c r="AH146" s="141"/>
      <c r="AI146" s="121">
        <v>0.0</v>
      </c>
      <c r="AJ146" s="141"/>
      <c r="AK146" s="272">
        <v>0.0</v>
      </c>
      <c r="AL146" s="141"/>
      <c r="AM146" s="121">
        <v>0.0</v>
      </c>
      <c r="AN146" s="121">
        <v>0.0</v>
      </c>
      <c r="AO146" s="141"/>
      <c r="AP146" s="141"/>
      <c r="AQ146" s="121">
        <v>0.0</v>
      </c>
      <c r="AR146" s="141"/>
      <c r="AS146" s="141"/>
      <c r="AT146" s="141"/>
      <c r="AU146" s="141"/>
      <c r="AV146" s="121">
        <v>0.0</v>
      </c>
      <c r="AW146" s="121">
        <v>0.0</v>
      </c>
      <c r="AX146" s="141"/>
      <c r="AY146" s="141"/>
      <c r="AZ146" s="121">
        <v>0.0</v>
      </c>
      <c r="BA146" s="141"/>
      <c r="BB146" s="141"/>
      <c r="BC146" s="141"/>
      <c r="BD146" s="141"/>
      <c r="BE146" s="141"/>
      <c r="BF146" s="121" t="s">
        <v>421</v>
      </c>
      <c r="BG146" s="121" t="s">
        <v>598</v>
      </c>
      <c r="BH146" s="141"/>
      <c r="BI146" s="85"/>
      <c r="BJ146" s="121" t="s">
        <v>598</v>
      </c>
      <c r="BK146" s="121" t="s">
        <v>598</v>
      </c>
      <c r="BL146" s="121" t="s">
        <v>421</v>
      </c>
      <c r="BM146" s="265" t="s">
        <v>192</v>
      </c>
      <c r="BN146" s="94" t="s">
        <v>421</v>
      </c>
      <c r="BO146" s="141"/>
      <c r="BP146" s="141"/>
      <c r="BQ146" s="141"/>
      <c r="BR146" s="141"/>
      <c r="BS146" s="285" t="s">
        <v>3207</v>
      </c>
      <c r="BT146" s="141"/>
      <c r="BU146" s="141"/>
      <c r="BV146" s="141"/>
      <c r="BW146" s="141"/>
      <c r="BX146" s="141"/>
    </row>
    <row r="147">
      <c r="A147" s="119"/>
      <c r="B147" s="85"/>
      <c r="C147" s="136" t="s">
        <v>816</v>
      </c>
      <c r="D147" s="5"/>
      <c r="E147" s="6"/>
      <c r="F147" s="121" t="s">
        <v>213</v>
      </c>
      <c r="G147" s="121" t="s">
        <v>214</v>
      </c>
      <c r="H147" s="265">
        <v>0.0</v>
      </c>
      <c r="I147" s="121">
        <v>0.0</v>
      </c>
      <c r="J147" s="121" t="s">
        <v>421</v>
      </c>
      <c r="K147" s="266" t="s">
        <v>532</v>
      </c>
      <c r="L147" s="121" t="s">
        <v>213</v>
      </c>
      <c r="M147" s="141"/>
      <c r="N147" s="141"/>
      <c r="O147" s="141"/>
      <c r="P147" s="141"/>
      <c r="Q147" s="121" t="s">
        <v>213</v>
      </c>
      <c r="R147" s="141"/>
      <c r="S147" s="121" t="s">
        <v>214</v>
      </c>
      <c r="T147" s="141"/>
      <c r="U147" s="121" t="s">
        <v>213</v>
      </c>
      <c r="V147" s="84" t="s">
        <v>192</v>
      </c>
      <c r="W147" s="94" t="s">
        <v>192</v>
      </c>
      <c r="X147" s="84" t="s">
        <v>192</v>
      </c>
      <c r="Y147" s="141"/>
      <c r="Z147" s="141"/>
      <c r="AA147" s="121">
        <v>0.0</v>
      </c>
      <c r="AB147" s="121" t="s">
        <v>421</v>
      </c>
      <c r="AC147" s="121" t="s">
        <v>213</v>
      </c>
      <c r="AD147" s="141"/>
      <c r="AE147" s="141"/>
      <c r="AF147" s="141"/>
      <c r="AG147" s="141"/>
      <c r="AH147" s="141"/>
      <c r="AI147" s="121">
        <v>0.0</v>
      </c>
      <c r="AJ147" s="141"/>
      <c r="AK147" s="141"/>
      <c r="AL147" s="141"/>
      <c r="AM147" s="121">
        <v>0.0</v>
      </c>
      <c r="AN147" s="121">
        <v>0.0</v>
      </c>
      <c r="AO147" s="141"/>
      <c r="AP147" s="141"/>
      <c r="AQ147" s="121">
        <v>0.0</v>
      </c>
      <c r="AR147" s="141"/>
      <c r="AS147" s="141"/>
      <c r="AT147" s="141"/>
      <c r="AU147" s="141"/>
      <c r="AV147" s="121">
        <v>0.0</v>
      </c>
      <c r="AW147" s="121">
        <v>0.0</v>
      </c>
      <c r="AX147" s="141"/>
      <c r="AY147" s="141"/>
      <c r="AZ147" s="121">
        <v>0.0</v>
      </c>
      <c r="BA147" s="141"/>
      <c r="BB147" s="141"/>
      <c r="BC147" s="141"/>
      <c r="BD147" s="141"/>
      <c r="BE147" s="141"/>
      <c r="BF147" s="121" t="s">
        <v>421</v>
      </c>
      <c r="BG147" s="121" t="s">
        <v>598</v>
      </c>
      <c r="BH147" s="141"/>
      <c r="BI147" s="85"/>
      <c r="BJ147" s="121" t="s">
        <v>598</v>
      </c>
      <c r="BK147" s="121" t="s">
        <v>598</v>
      </c>
      <c r="BL147" s="121" t="s">
        <v>421</v>
      </c>
      <c r="BM147" s="265" t="s">
        <v>192</v>
      </c>
      <c r="BN147" s="94" t="s">
        <v>421</v>
      </c>
      <c r="BO147" s="141"/>
      <c r="BP147" s="141"/>
      <c r="BQ147" s="141"/>
      <c r="BR147" s="141"/>
      <c r="BS147" s="285" t="s">
        <v>3207</v>
      </c>
      <c r="BT147" s="141"/>
      <c r="BU147" s="141"/>
      <c r="BV147" s="141"/>
      <c r="BW147" s="141"/>
      <c r="BX147" s="141"/>
    </row>
    <row r="148">
      <c r="A148" s="119"/>
      <c r="B148" s="89"/>
      <c r="C148" s="136" t="s">
        <v>817</v>
      </c>
      <c r="D148" s="5"/>
      <c r="E148" s="6"/>
      <c r="F148" s="121" t="s">
        <v>213</v>
      </c>
      <c r="G148" s="121" t="s">
        <v>214</v>
      </c>
      <c r="H148" s="265">
        <v>0.0</v>
      </c>
      <c r="I148" s="121">
        <v>0.0</v>
      </c>
      <c r="J148" s="121" t="s">
        <v>421</v>
      </c>
      <c r="K148" s="266" t="s">
        <v>532</v>
      </c>
      <c r="L148" s="121" t="s">
        <v>213</v>
      </c>
      <c r="M148" s="141"/>
      <c r="N148" s="141"/>
      <c r="O148" s="141"/>
      <c r="P148" s="141"/>
      <c r="Q148" s="121" t="s">
        <v>213</v>
      </c>
      <c r="R148" s="141"/>
      <c r="S148" s="121" t="s">
        <v>214</v>
      </c>
      <c r="T148" s="141"/>
      <c r="U148" s="121" t="s">
        <v>213</v>
      </c>
      <c r="V148" s="84" t="s">
        <v>192</v>
      </c>
      <c r="W148" s="94" t="s">
        <v>192</v>
      </c>
      <c r="X148" s="84" t="s">
        <v>192</v>
      </c>
      <c r="Y148" s="141"/>
      <c r="Z148" s="141"/>
      <c r="AA148" s="121">
        <v>0.0</v>
      </c>
      <c r="AB148" s="121" t="s">
        <v>421</v>
      </c>
      <c r="AC148" s="121" t="s">
        <v>213</v>
      </c>
      <c r="AD148" s="141"/>
      <c r="AE148" s="141"/>
      <c r="AF148" s="141"/>
      <c r="AG148" s="141"/>
      <c r="AH148" s="141"/>
      <c r="AI148" s="121">
        <v>0.0</v>
      </c>
      <c r="AJ148" s="141"/>
      <c r="AK148" s="272">
        <v>0.0</v>
      </c>
      <c r="AL148" s="141"/>
      <c r="AM148" s="121">
        <v>0.0</v>
      </c>
      <c r="AN148" s="121">
        <v>0.0</v>
      </c>
      <c r="AO148" s="141"/>
      <c r="AP148" s="141"/>
      <c r="AQ148" s="121">
        <v>0.0</v>
      </c>
      <c r="AR148" s="141"/>
      <c r="AS148" s="141"/>
      <c r="AT148" s="141"/>
      <c r="AU148" s="141"/>
      <c r="AV148" s="121">
        <v>0.0</v>
      </c>
      <c r="AW148" s="121">
        <v>0.0</v>
      </c>
      <c r="AX148" s="141"/>
      <c r="AY148" s="141"/>
      <c r="AZ148" s="121">
        <v>0.0</v>
      </c>
      <c r="BA148" s="141"/>
      <c r="BB148" s="141"/>
      <c r="BC148" s="141"/>
      <c r="BD148" s="141"/>
      <c r="BE148" s="141"/>
      <c r="BF148" s="121" t="s">
        <v>421</v>
      </c>
      <c r="BG148" s="121" t="s">
        <v>598</v>
      </c>
      <c r="BH148" s="141"/>
      <c r="BI148" s="89"/>
      <c r="BJ148" s="121" t="s">
        <v>598</v>
      </c>
      <c r="BK148" s="121" t="s">
        <v>598</v>
      </c>
      <c r="BL148" s="121" t="s">
        <v>421</v>
      </c>
      <c r="BM148" s="265" t="s">
        <v>192</v>
      </c>
      <c r="BN148" s="94" t="s">
        <v>421</v>
      </c>
      <c r="BO148" s="141"/>
      <c r="BP148" s="141"/>
      <c r="BQ148" s="141"/>
      <c r="BR148" s="141"/>
      <c r="BS148" s="285" t="s">
        <v>3207</v>
      </c>
      <c r="BT148" s="141"/>
      <c r="BU148" s="141"/>
      <c r="BV148" s="141"/>
      <c r="BW148" s="141"/>
      <c r="BX148" s="141"/>
    </row>
    <row r="149">
      <c r="A149" s="119"/>
      <c r="B149" s="200" t="s">
        <v>819</v>
      </c>
      <c r="C149" s="136" t="s">
        <v>809</v>
      </c>
      <c r="D149" s="5"/>
      <c r="E149" s="6"/>
      <c r="F149" s="121" t="s">
        <v>213</v>
      </c>
      <c r="G149" s="121" t="s">
        <v>214</v>
      </c>
      <c r="H149" s="265">
        <v>0.0</v>
      </c>
      <c r="I149" s="121">
        <v>0.0</v>
      </c>
      <c r="J149" s="121" t="s">
        <v>421</v>
      </c>
      <c r="K149" s="266" t="s">
        <v>532</v>
      </c>
      <c r="L149" s="121" t="s">
        <v>213</v>
      </c>
      <c r="M149" s="141"/>
      <c r="N149" s="141"/>
      <c r="O149" s="141"/>
      <c r="P149" s="141"/>
      <c r="Q149" s="121" t="s">
        <v>213</v>
      </c>
      <c r="R149" s="141"/>
      <c r="S149" s="121" t="s">
        <v>214</v>
      </c>
      <c r="T149" s="141"/>
      <c r="U149" s="121" t="s">
        <v>213</v>
      </c>
      <c r="V149" s="84" t="s">
        <v>192</v>
      </c>
      <c r="W149" s="94" t="s">
        <v>192</v>
      </c>
      <c r="X149" s="84" t="s">
        <v>192</v>
      </c>
      <c r="Y149" s="141"/>
      <c r="Z149" s="141"/>
      <c r="AA149" s="121">
        <v>0.0</v>
      </c>
      <c r="AB149" s="121" t="s">
        <v>421</v>
      </c>
      <c r="AC149" s="121" t="s">
        <v>213</v>
      </c>
      <c r="AD149" s="141"/>
      <c r="AE149" s="141"/>
      <c r="AF149" s="121">
        <v>0.0</v>
      </c>
      <c r="AG149" s="141"/>
      <c r="AH149" s="141"/>
      <c r="AI149" s="121">
        <v>0.0</v>
      </c>
      <c r="AJ149" s="141"/>
      <c r="AK149" s="272">
        <v>0.0</v>
      </c>
      <c r="AL149" s="141"/>
      <c r="AM149" s="121" t="s">
        <v>3217</v>
      </c>
      <c r="AN149" s="121">
        <v>0.0</v>
      </c>
      <c r="AO149" s="141"/>
      <c r="AP149" s="141"/>
      <c r="AQ149" s="121">
        <v>0.0</v>
      </c>
      <c r="AR149" s="141"/>
      <c r="AS149" s="141"/>
      <c r="AT149" s="141"/>
      <c r="AU149" s="141"/>
      <c r="AV149" s="121">
        <v>0.0</v>
      </c>
      <c r="AW149" s="121">
        <v>0.0</v>
      </c>
      <c r="AX149" s="141"/>
      <c r="AY149" s="141"/>
      <c r="AZ149" s="121">
        <v>0.0</v>
      </c>
      <c r="BA149" s="141"/>
      <c r="BB149" s="141"/>
      <c r="BC149" s="141"/>
      <c r="BD149" s="121" t="s">
        <v>540</v>
      </c>
      <c r="BE149" s="141"/>
      <c r="BF149" s="121" t="s">
        <v>421</v>
      </c>
      <c r="BG149" s="121" t="s">
        <v>598</v>
      </c>
      <c r="BH149" s="141"/>
      <c r="BI149" s="286" t="s">
        <v>515</v>
      </c>
      <c r="BJ149" s="121" t="s">
        <v>598</v>
      </c>
      <c r="BK149" s="121" t="s">
        <v>598</v>
      </c>
      <c r="BL149" s="121" t="s">
        <v>421</v>
      </c>
      <c r="BM149" s="265" t="s">
        <v>192</v>
      </c>
      <c r="BN149" s="121" t="s">
        <v>421</v>
      </c>
      <c r="BO149" s="141"/>
      <c r="BP149" s="141"/>
      <c r="BQ149" s="141"/>
      <c r="BR149" s="141"/>
      <c r="BS149" s="285" t="s">
        <v>3207</v>
      </c>
      <c r="BT149" s="121" t="s">
        <v>3218</v>
      </c>
      <c r="BU149" s="141"/>
      <c r="BV149" s="141"/>
      <c r="BW149" s="141"/>
      <c r="BX149" s="141"/>
    </row>
    <row r="150">
      <c r="A150" s="119"/>
      <c r="B150" s="85"/>
      <c r="C150" s="136" t="s">
        <v>815</v>
      </c>
      <c r="D150" s="5"/>
      <c r="E150" s="6"/>
      <c r="F150" s="121" t="s">
        <v>213</v>
      </c>
      <c r="G150" s="121" t="s">
        <v>214</v>
      </c>
      <c r="H150" s="265">
        <v>0.0</v>
      </c>
      <c r="I150" s="121">
        <v>0.0</v>
      </c>
      <c r="J150" s="121" t="s">
        <v>421</v>
      </c>
      <c r="K150" s="266" t="s">
        <v>532</v>
      </c>
      <c r="L150" s="121" t="s">
        <v>213</v>
      </c>
      <c r="M150" s="141"/>
      <c r="N150" s="141"/>
      <c r="O150" s="141"/>
      <c r="P150" s="141"/>
      <c r="Q150" s="121" t="s">
        <v>213</v>
      </c>
      <c r="R150" s="141"/>
      <c r="S150" s="121" t="s">
        <v>214</v>
      </c>
      <c r="T150" s="141"/>
      <c r="U150" s="121" t="s">
        <v>213</v>
      </c>
      <c r="V150" s="84" t="s">
        <v>192</v>
      </c>
      <c r="W150" s="94" t="s">
        <v>192</v>
      </c>
      <c r="X150" s="84" t="s">
        <v>192</v>
      </c>
      <c r="Y150" s="141"/>
      <c r="Z150" s="141"/>
      <c r="AA150" s="121">
        <v>0.0</v>
      </c>
      <c r="AB150" s="121" t="s">
        <v>421</v>
      </c>
      <c r="AC150" s="121" t="s">
        <v>213</v>
      </c>
      <c r="AD150" s="141"/>
      <c r="AE150" s="141"/>
      <c r="AF150" s="141"/>
      <c r="AG150" s="141"/>
      <c r="AH150" s="141"/>
      <c r="AI150" s="121">
        <v>0.0</v>
      </c>
      <c r="AJ150" s="141"/>
      <c r="AK150" s="272">
        <v>0.0</v>
      </c>
      <c r="AL150" s="141"/>
      <c r="AM150" s="121">
        <v>0.0</v>
      </c>
      <c r="AN150" s="121">
        <v>0.0</v>
      </c>
      <c r="AO150" s="141"/>
      <c r="AP150" s="141"/>
      <c r="AQ150" s="121">
        <v>0.0</v>
      </c>
      <c r="AR150" s="141"/>
      <c r="AS150" s="141"/>
      <c r="AT150" s="141"/>
      <c r="AU150" s="141"/>
      <c r="AV150" s="121">
        <v>0.0</v>
      </c>
      <c r="AW150" s="121">
        <v>0.0</v>
      </c>
      <c r="AX150" s="141"/>
      <c r="AY150" s="141"/>
      <c r="AZ150" s="121">
        <v>0.0</v>
      </c>
      <c r="BA150" s="141"/>
      <c r="BB150" s="141"/>
      <c r="BC150" s="141"/>
      <c r="BD150" s="141"/>
      <c r="BE150" s="141"/>
      <c r="BF150" s="121" t="s">
        <v>421</v>
      </c>
      <c r="BG150" s="121" t="s">
        <v>598</v>
      </c>
      <c r="BH150" s="141"/>
      <c r="BI150" s="85"/>
      <c r="BJ150" s="121" t="s">
        <v>598</v>
      </c>
      <c r="BK150" s="121" t="s">
        <v>598</v>
      </c>
      <c r="BL150" s="141"/>
      <c r="BM150" s="265" t="s">
        <v>192</v>
      </c>
      <c r="BN150" s="94" t="s">
        <v>421</v>
      </c>
      <c r="BO150" s="141"/>
      <c r="BP150" s="141"/>
      <c r="BQ150" s="141"/>
      <c r="BR150" s="141"/>
      <c r="BS150" s="285" t="s">
        <v>3207</v>
      </c>
      <c r="BT150" s="141"/>
      <c r="BU150" s="141"/>
      <c r="BV150" s="141"/>
      <c r="BW150" s="141"/>
      <c r="BX150" s="141"/>
    </row>
    <row r="151">
      <c r="A151" s="119"/>
      <c r="B151" s="85"/>
      <c r="C151" s="136" t="s">
        <v>816</v>
      </c>
      <c r="D151" s="5"/>
      <c r="E151" s="6"/>
      <c r="F151" s="121" t="s">
        <v>213</v>
      </c>
      <c r="G151" s="121" t="s">
        <v>214</v>
      </c>
      <c r="H151" s="265">
        <v>0.0</v>
      </c>
      <c r="I151" s="121">
        <v>0.0</v>
      </c>
      <c r="J151" s="121" t="s">
        <v>421</v>
      </c>
      <c r="K151" s="266" t="s">
        <v>532</v>
      </c>
      <c r="L151" s="121" t="s">
        <v>213</v>
      </c>
      <c r="M151" s="141"/>
      <c r="N151" s="141"/>
      <c r="O151" s="141"/>
      <c r="P151" s="141"/>
      <c r="Q151" s="121" t="s">
        <v>213</v>
      </c>
      <c r="R151" s="141"/>
      <c r="S151" s="121" t="s">
        <v>214</v>
      </c>
      <c r="T151" s="141"/>
      <c r="U151" s="121" t="s">
        <v>213</v>
      </c>
      <c r="V151" s="84" t="s">
        <v>192</v>
      </c>
      <c r="W151" s="94" t="s">
        <v>192</v>
      </c>
      <c r="X151" s="84" t="s">
        <v>192</v>
      </c>
      <c r="Y151" s="141"/>
      <c r="Z151" s="141"/>
      <c r="AA151" s="121">
        <v>0.0</v>
      </c>
      <c r="AB151" s="121" t="s">
        <v>421</v>
      </c>
      <c r="AC151" s="121" t="s">
        <v>213</v>
      </c>
      <c r="AD151" s="141"/>
      <c r="AE151" s="141"/>
      <c r="AF151" s="141"/>
      <c r="AG151" s="141"/>
      <c r="AH151" s="141"/>
      <c r="AI151" s="121">
        <v>0.0</v>
      </c>
      <c r="AJ151" s="141"/>
      <c r="AK151" s="272">
        <v>0.0</v>
      </c>
      <c r="AL151" s="141"/>
      <c r="AM151" s="121">
        <v>0.0</v>
      </c>
      <c r="AN151" s="121">
        <v>0.0</v>
      </c>
      <c r="AO151" s="141"/>
      <c r="AP151" s="141"/>
      <c r="AQ151" s="121">
        <v>0.0</v>
      </c>
      <c r="AR151" s="141"/>
      <c r="AS151" s="141"/>
      <c r="AT151" s="141"/>
      <c r="AU151" s="141"/>
      <c r="AV151" s="121">
        <v>0.0</v>
      </c>
      <c r="AW151" s="121">
        <v>0.0</v>
      </c>
      <c r="AX151" s="141"/>
      <c r="AY151" s="141"/>
      <c r="AZ151" s="121">
        <v>0.0</v>
      </c>
      <c r="BA151" s="141"/>
      <c r="BB151" s="141"/>
      <c r="BC151" s="141"/>
      <c r="BD151" s="141"/>
      <c r="BE151" s="141"/>
      <c r="BF151" s="121" t="s">
        <v>421</v>
      </c>
      <c r="BG151" s="121" t="s">
        <v>598</v>
      </c>
      <c r="BH151" s="141"/>
      <c r="BI151" s="85"/>
      <c r="BJ151" s="121" t="s">
        <v>598</v>
      </c>
      <c r="BK151" s="121" t="s">
        <v>598</v>
      </c>
      <c r="BL151" s="141"/>
      <c r="BM151" s="265" t="s">
        <v>192</v>
      </c>
      <c r="BN151" s="94" t="s">
        <v>421</v>
      </c>
      <c r="BO151" s="141"/>
      <c r="BP151" s="141"/>
      <c r="BQ151" s="141"/>
      <c r="BR151" s="141"/>
      <c r="BS151" s="285" t="s">
        <v>3207</v>
      </c>
      <c r="BT151" s="141"/>
      <c r="BU151" s="141"/>
      <c r="BV151" s="141"/>
      <c r="BW151" s="141"/>
      <c r="BX151" s="141"/>
    </row>
    <row r="152">
      <c r="A152" s="119"/>
      <c r="B152" s="89"/>
      <c r="C152" s="136" t="s">
        <v>817</v>
      </c>
      <c r="D152" s="5"/>
      <c r="E152" s="6"/>
      <c r="F152" s="121" t="s">
        <v>213</v>
      </c>
      <c r="G152" s="121" t="s">
        <v>214</v>
      </c>
      <c r="H152" s="265">
        <v>0.0</v>
      </c>
      <c r="I152" s="121">
        <v>0.0</v>
      </c>
      <c r="J152" s="121" t="s">
        <v>421</v>
      </c>
      <c r="K152" s="266" t="s">
        <v>532</v>
      </c>
      <c r="L152" s="121" t="s">
        <v>213</v>
      </c>
      <c r="M152" s="141"/>
      <c r="N152" s="141"/>
      <c r="O152" s="141"/>
      <c r="P152" s="141"/>
      <c r="Q152" s="121" t="s">
        <v>213</v>
      </c>
      <c r="R152" s="141"/>
      <c r="S152" s="121" t="s">
        <v>214</v>
      </c>
      <c r="T152" s="141"/>
      <c r="U152" s="121" t="s">
        <v>213</v>
      </c>
      <c r="V152" s="84" t="s">
        <v>192</v>
      </c>
      <c r="W152" s="94" t="s">
        <v>192</v>
      </c>
      <c r="X152" s="84" t="s">
        <v>192</v>
      </c>
      <c r="Y152" s="141"/>
      <c r="Z152" s="141"/>
      <c r="AA152" s="121">
        <v>0.0</v>
      </c>
      <c r="AB152" s="121" t="s">
        <v>421</v>
      </c>
      <c r="AC152" s="121" t="s">
        <v>213</v>
      </c>
      <c r="AD152" s="141"/>
      <c r="AE152" s="141"/>
      <c r="AF152" s="141"/>
      <c r="AG152" s="141"/>
      <c r="AH152" s="141"/>
      <c r="AI152" s="121">
        <v>0.0</v>
      </c>
      <c r="AJ152" s="141"/>
      <c r="AK152" s="272">
        <v>0.0</v>
      </c>
      <c r="AL152" s="141"/>
      <c r="AM152" s="121">
        <v>0.0</v>
      </c>
      <c r="AN152" s="121">
        <v>0.0</v>
      </c>
      <c r="AO152" s="141"/>
      <c r="AP152" s="141"/>
      <c r="AQ152" s="121">
        <v>0.0</v>
      </c>
      <c r="AR152" s="141"/>
      <c r="AS152" s="141"/>
      <c r="AT152" s="141"/>
      <c r="AU152" s="141"/>
      <c r="AV152" s="121">
        <v>0.0</v>
      </c>
      <c r="AW152" s="121">
        <v>0.0</v>
      </c>
      <c r="AX152" s="141"/>
      <c r="AY152" s="141"/>
      <c r="AZ152" s="121">
        <v>0.0</v>
      </c>
      <c r="BA152" s="141"/>
      <c r="BB152" s="141"/>
      <c r="BC152" s="141"/>
      <c r="BD152" s="141"/>
      <c r="BE152" s="141"/>
      <c r="BF152" s="121" t="s">
        <v>421</v>
      </c>
      <c r="BG152" s="121" t="s">
        <v>598</v>
      </c>
      <c r="BH152" s="141"/>
      <c r="BI152" s="89"/>
      <c r="BJ152" s="121" t="s">
        <v>598</v>
      </c>
      <c r="BK152" s="121" t="s">
        <v>598</v>
      </c>
      <c r="BL152" s="141"/>
      <c r="BM152" s="265" t="s">
        <v>192</v>
      </c>
      <c r="BN152" s="94" t="s">
        <v>421</v>
      </c>
      <c r="BO152" s="141"/>
      <c r="BP152" s="141"/>
      <c r="BQ152" s="141"/>
      <c r="BR152" s="141"/>
      <c r="BS152" s="285" t="s">
        <v>3207</v>
      </c>
      <c r="BT152" s="141"/>
      <c r="BU152" s="141"/>
      <c r="BV152" s="141"/>
      <c r="BW152" s="141"/>
      <c r="BX152" s="141"/>
    </row>
    <row r="153">
      <c r="A153" s="119"/>
      <c r="B153" s="200" t="s">
        <v>820</v>
      </c>
      <c r="C153" s="136" t="s">
        <v>809</v>
      </c>
      <c r="D153" s="5"/>
      <c r="E153" s="6"/>
      <c r="F153" s="121" t="s">
        <v>213</v>
      </c>
      <c r="G153" s="121" t="s">
        <v>214</v>
      </c>
      <c r="H153" s="265">
        <v>0.0</v>
      </c>
      <c r="I153" s="121">
        <v>0.0</v>
      </c>
      <c r="J153" s="121" t="s">
        <v>421</v>
      </c>
      <c r="K153" s="266" t="s">
        <v>532</v>
      </c>
      <c r="L153" s="121" t="s">
        <v>213</v>
      </c>
      <c r="M153" s="141"/>
      <c r="N153" s="141"/>
      <c r="O153" s="141"/>
      <c r="P153" s="121" t="s">
        <v>213</v>
      </c>
      <c r="Q153" s="121" t="s">
        <v>213</v>
      </c>
      <c r="R153" s="141"/>
      <c r="S153" s="121" t="s">
        <v>214</v>
      </c>
      <c r="T153" s="141"/>
      <c r="U153" s="121" t="s">
        <v>213</v>
      </c>
      <c r="V153" s="84" t="s">
        <v>192</v>
      </c>
      <c r="W153" s="94" t="s">
        <v>192</v>
      </c>
      <c r="X153" s="84" t="s">
        <v>192</v>
      </c>
      <c r="Y153" s="141"/>
      <c r="Z153" s="141"/>
      <c r="AA153" s="121">
        <v>0.0</v>
      </c>
      <c r="AB153" s="121" t="s">
        <v>421</v>
      </c>
      <c r="AC153" s="121" t="s">
        <v>213</v>
      </c>
      <c r="AD153" s="141"/>
      <c r="AE153" s="141"/>
      <c r="AF153" s="121">
        <v>0.0</v>
      </c>
      <c r="AG153" s="141"/>
      <c r="AH153" s="141"/>
      <c r="AI153" s="121">
        <v>0.0</v>
      </c>
      <c r="AJ153" s="141"/>
      <c r="AK153" s="141"/>
      <c r="AL153" s="141"/>
      <c r="AM153" s="121">
        <v>0.0</v>
      </c>
      <c r="AN153" s="121">
        <v>0.0</v>
      </c>
      <c r="AO153" s="141"/>
      <c r="AP153" s="141"/>
      <c r="AQ153" s="121">
        <v>0.0</v>
      </c>
      <c r="AR153" s="141"/>
      <c r="AS153" s="141"/>
      <c r="AT153" s="141"/>
      <c r="AU153" s="141"/>
      <c r="AV153" s="121">
        <v>0.0</v>
      </c>
      <c r="AW153" s="121">
        <v>0.0</v>
      </c>
      <c r="AX153" s="141"/>
      <c r="AY153" s="141"/>
      <c r="AZ153" s="121">
        <v>0.0</v>
      </c>
      <c r="BA153" s="141"/>
      <c r="BB153" s="141"/>
      <c r="BC153" s="141"/>
      <c r="BD153" s="121" t="s">
        <v>540</v>
      </c>
      <c r="BE153" s="141"/>
      <c r="BF153" s="121" t="s">
        <v>421</v>
      </c>
      <c r="BG153" s="121" t="s">
        <v>598</v>
      </c>
      <c r="BH153" s="141"/>
      <c r="BI153" s="286" t="s">
        <v>515</v>
      </c>
      <c r="BJ153" s="121" t="s">
        <v>598</v>
      </c>
      <c r="BK153" s="121" t="s">
        <v>598</v>
      </c>
      <c r="BL153" s="141"/>
      <c r="BM153" s="265" t="s">
        <v>192</v>
      </c>
      <c r="BN153" s="121" t="s">
        <v>421</v>
      </c>
      <c r="BO153" s="141"/>
      <c r="BP153" s="141"/>
      <c r="BQ153" s="141"/>
      <c r="BR153" s="141"/>
      <c r="BS153" s="285" t="s">
        <v>3207</v>
      </c>
      <c r="BT153" s="141"/>
      <c r="BU153" s="141"/>
      <c r="BV153" s="141"/>
      <c r="BW153" s="141"/>
      <c r="BX153" s="141"/>
    </row>
    <row r="154">
      <c r="A154" s="119"/>
      <c r="B154" s="85"/>
      <c r="C154" s="136" t="s">
        <v>815</v>
      </c>
      <c r="D154" s="5"/>
      <c r="E154" s="6"/>
      <c r="F154" s="121" t="s">
        <v>213</v>
      </c>
      <c r="G154" s="121" t="s">
        <v>214</v>
      </c>
      <c r="H154" s="265">
        <v>0.0</v>
      </c>
      <c r="I154" s="121">
        <v>0.0</v>
      </c>
      <c r="J154" s="121" t="s">
        <v>421</v>
      </c>
      <c r="K154" s="266" t="s">
        <v>532</v>
      </c>
      <c r="L154" s="121" t="s">
        <v>213</v>
      </c>
      <c r="M154" s="141"/>
      <c r="N154" s="141"/>
      <c r="O154" s="141"/>
      <c r="P154" s="121" t="s">
        <v>213</v>
      </c>
      <c r="Q154" s="121" t="s">
        <v>213</v>
      </c>
      <c r="R154" s="141"/>
      <c r="S154" s="121" t="s">
        <v>214</v>
      </c>
      <c r="T154" s="141"/>
      <c r="U154" s="121" t="s">
        <v>213</v>
      </c>
      <c r="V154" s="84" t="s">
        <v>192</v>
      </c>
      <c r="W154" s="94" t="s">
        <v>192</v>
      </c>
      <c r="X154" s="84" t="s">
        <v>192</v>
      </c>
      <c r="Y154" s="141"/>
      <c r="Z154" s="141"/>
      <c r="AA154" s="121">
        <v>0.0</v>
      </c>
      <c r="AB154" s="121" t="s">
        <v>421</v>
      </c>
      <c r="AC154" s="121" t="s">
        <v>213</v>
      </c>
      <c r="AD154" s="141"/>
      <c r="AE154" s="141"/>
      <c r="AF154" s="141"/>
      <c r="AG154" s="141"/>
      <c r="AH154" s="141"/>
      <c r="AI154" s="121">
        <v>0.0</v>
      </c>
      <c r="AJ154" s="141"/>
      <c r="AK154" s="272">
        <v>0.0</v>
      </c>
      <c r="AL154" s="141"/>
      <c r="AM154" s="121">
        <v>0.0</v>
      </c>
      <c r="AN154" s="121">
        <v>0.0</v>
      </c>
      <c r="AO154" s="141"/>
      <c r="AP154" s="141"/>
      <c r="AQ154" s="121">
        <v>0.0</v>
      </c>
      <c r="AR154" s="141"/>
      <c r="AS154" s="141"/>
      <c r="AT154" s="141"/>
      <c r="AU154" s="141"/>
      <c r="AV154" s="121">
        <v>0.0</v>
      </c>
      <c r="AW154" s="121">
        <v>0.0</v>
      </c>
      <c r="AX154" s="141"/>
      <c r="AY154" s="141"/>
      <c r="AZ154" s="121">
        <v>0.0</v>
      </c>
      <c r="BA154" s="141"/>
      <c r="BB154" s="141"/>
      <c r="BC154" s="141"/>
      <c r="BD154" s="141"/>
      <c r="BE154" s="141"/>
      <c r="BF154" s="121" t="s">
        <v>421</v>
      </c>
      <c r="BG154" s="121" t="s">
        <v>598</v>
      </c>
      <c r="BH154" s="141"/>
      <c r="BI154" s="85"/>
      <c r="BJ154" s="121" t="s">
        <v>598</v>
      </c>
      <c r="BK154" s="121" t="s">
        <v>598</v>
      </c>
      <c r="BL154" s="141"/>
      <c r="BM154" s="265" t="s">
        <v>192</v>
      </c>
      <c r="BN154" s="94" t="s">
        <v>421</v>
      </c>
      <c r="BO154" s="141"/>
      <c r="BP154" s="141"/>
      <c r="BQ154" s="141"/>
      <c r="BR154" s="141"/>
      <c r="BS154" s="285" t="s">
        <v>3207</v>
      </c>
      <c r="BT154" s="141"/>
      <c r="BU154" s="141"/>
      <c r="BV154" s="141"/>
      <c r="BW154" s="141"/>
      <c r="BX154" s="141"/>
    </row>
    <row r="155">
      <c r="A155" s="119"/>
      <c r="B155" s="85"/>
      <c r="C155" s="136" t="s">
        <v>816</v>
      </c>
      <c r="D155" s="5"/>
      <c r="E155" s="6"/>
      <c r="F155" s="121" t="s">
        <v>213</v>
      </c>
      <c r="G155" s="121" t="s">
        <v>214</v>
      </c>
      <c r="H155" s="265">
        <v>0.0</v>
      </c>
      <c r="I155" s="121">
        <v>0.0</v>
      </c>
      <c r="J155" s="121" t="s">
        <v>421</v>
      </c>
      <c r="K155" s="266" t="s">
        <v>532</v>
      </c>
      <c r="L155" s="121" t="s">
        <v>213</v>
      </c>
      <c r="M155" s="141"/>
      <c r="N155" s="141"/>
      <c r="O155" s="141"/>
      <c r="P155" s="121" t="s">
        <v>213</v>
      </c>
      <c r="Q155" s="121" t="s">
        <v>213</v>
      </c>
      <c r="R155" s="141"/>
      <c r="S155" s="121" t="s">
        <v>214</v>
      </c>
      <c r="T155" s="141"/>
      <c r="U155" s="121" t="s">
        <v>213</v>
      </c>
      <c r="V155" s="84" t="s">
        <v>192</v>
      </c>
      <c r="W155" s="94" t="s">
        <v>192</v>
      </c>
      <c r="X155" s="84" t="s">
        <v>192</v>
      </c>
      <c r="Y155" s="141"/>
      <c r="Z155" s="141"/>
      <c r="AA155" s="121">
        <v>0.0</v>
      </c>
      <c r="AB155" s="121" t="s">
        <v>421</v>
      </c>
      <c r="AC155" s="121" t="s">
        <v>213</v>
      </c>
      <c r="AD155" s="141"/>
      <c r="AE155" s="141"/>
      <c r="AF155" s="141"/>
      <c r="AG155" s="141"/>
      <c r="AH155" s="141"/>
      <c r="AI155" s="121">
        <v>0.0</v>
      </c>
      <c r="AJ155" s="141"/>
      <c r="AK155" s="141"/>
      <c r="AL155" s="141"/>
      <c r="AM155" s="121">
        <v>0.0</v>
      </c>
      <c r="AN155" s="121">
        <v>0.0</v>
      </c>
      <c r="AO155" s="141"/>
      <c r="AP155" s="141"/>
      <c r="AQ155" s="121">
        <v>0.0</v>
      </c>
      <c r="AR155" s="141"/>
      <c r="AS155" s="141"/>
      <c r="AT155" s="141"/>
      <c r="AU155" s="141"/>
      <c r="AV155" s="121">
        <v>0.0</v>
      </c>
      <c r="AW155" s="121">
        <v>0.0</v>
      </c>
      <c r="AX155" s="141"/>
      <c r="AY155" s="141"/>
      <c r="AZ155" s="121">
        <v>0.0</v>
      </c>
      <c r="BA155" s="141"/>
      <c r="BB155" s="141"/>
      <c r="BC155" s="141"/>
      <c r="BD155" s="141"/>
      <c r="BE155" s="141"/>
      <c r="BF155" s="121" t="s">
        <v>421</v>
      </c>
      <c r="BG155" s="121" t="s">
        <v>598</v>
      </c>
      <c r="BH155" s="141"/>
      <c r="BI155" s="85"/>
      <c r="BJ155" s="121" t="s">
        <v>598</v>
      </c>
      <c r="BK155" s="121" t="s">
        <v>598</v>
      </c>
      <c r="BL155" s="141"/>
      <c r="BM155" s="265" t="s">
        <v>192</v>
      </c>
      <c r="BN155" s="94" t="s">
        <v>421</v>
      </c>
      <c r="BO155" s="141"/>
      <c r="BP155" s="141"/>
      <c r="BQ155" s="141"/>
      <c r="BR155" s="141"/>
      <c r="BS155" s="285" t="s">
        <v>3207</v>
      </c>
      <c r="BT155" s="141"/>
      <c r="BU155" s="141"/>
      <c r="BV155" s="141"/>
      <c r="BW155" s="141"/>
      <c r="BX155" s="141"/>
    </row>
    <row r="156">
      <c r="A156" s="119"/>
      <c r="B156" s="89"/>
      <c r="C156" s="136" t="s">
        <v>817</v>
      </c>
      <c r="D156" s="5"/>
      <c r="E156" s="6"/>
      <c r="F156" s="121" t="s">
        <v>213</v>
      </c>
      <c r="G156" s="121" t="s">
        <v>214</v>
      </c>
      <c r="H156" s="265">
        <v>0.0</v>
      </c>
      <c r="I156" s="121">
        <v>0.0</v>
      </c>
      <c r="J156" s="121" t="s">
        <v>421</v>
      </c>
      <c r="K156" s="266" t="s">
        <v>532</v>
      </c>
      <c r="L156" s="121" t="s">
        <v>213</v>
      </c>
      <c r="M156" s="141"/>
      <c r="N156" s="141"/>
      <c r="O156" s="141"/>
      <c r="P156" s="121" t="s">
        <v>213</v>
      </c>
      <c r="Q156" s="121" t="s">
        <v>213</v>
      </c>
      <c r="R156" s="141"/>
      <c r="S156" s="121" t="s">
        <v>214</v>
      </c>
      <c r="T156" s="141"/>
      <c r="U156" s="121" t="s">
        <v>213</v>
      </c>
      <c r="V156" s="84" t="s">
        <v>192</v>
      </c>
      <c r="W156" s="94" t="s">
        <v>192</v>
      </c>
      <c r="X156" s="84" t="s">
        <v>192</v>
      </c>
      <c r="Y156" s="141"/>
      <c r="Z156" s="141"/>
      <c r="AA156" s="121">
        <v>0.0</v>
      </c>
      <c r="AB156" s="121" t="s">
        <v>421</v>
      </c>
      <c r="AC156" s="121" t="s">
        <v>213</v>
      </c>
      <c r="AD156" s="141"/>
      <c r="AE156" s="141"/>
      <c r="AF156" s="141"/>
      <c r="AG156" s="141"/>
      <c r="AH156" s="141"/>
      <c r="AI156" s="121">
        <v>0.0</v>
      </c>
      <c r="AJ156" s="141"/>
      <c r="AK156" s="272">
        <v>0.0</v>
      </c>
      <c r="AL156" s="141"/>
      <c r="AM156" s="121">
        <v>0.0</v>
      </c>
      <c r="AN156" s="121">
        <v>0.0</v>
      </c>
      <c r="AO156" s="141"/>
      <c r="AP156" s="141"/>
      <c r="AQ156" s="121">
        <v>0.0</v>
      </c>
      <c r="AR156" s="141"/>
      <c r="AS156" s="141"/>
      <c r="AT156" s="141"/>
      <c r="AU156" s="141"/>
      <c r="AV156" s="121">
        <v>0.0</v>
      </c>
      <c r="AW156" s="121">
        <v>0.0</v>
      </c>
      <c r="AX156" s="141"/>
      <c r="AY156" s="141"/>
      <c r="AZ156" s="121">
        <v>0.0</v>
      </c>
      <c r="BA156" s="141"/>
      <c r="BB156" s="141"/>
      <c r="BC156" s="141"/>
      <c r="BD156" s="141"/>
      <c r="BE156" s="141"/>
      <c r="BF156" s="121" t="s">
        <v>421</v>
      </c>
      <c r="BG156" s="121" t="s">
        <v>598</v>
      </c>
      <c r="BH156" s="141"/>
      <c r="BI156" s="89"/>
      <c r="BJ156" s="121" t="s">
        <v>598</v>
      </c>
      <c r="BK156" s="121" t="s">
        <v>598</v>
      </c>
      <c r="BL156" s="141"/>
      <c r="BM156" s="265" t="s">
        <v>192</v>
      </c>
      <c r="BN156" s="94" t="s">
        <v>421</v>
      </c>
      <c r="BO156" s="141"/>
      <c r="BP156" s="141"/>
      <c r="BQ156" s="141"/>
      <c r="BR156" s="141"/>
      <c r="BS156" s="285" t="s">
        <v>3207</v>
      </c>
      <c r="BT156" s="141"/>
      <c r="BU156" s="141"/>
      <c r="BV156" s="141"/>
      <c r="BW156" s="141"/>
      <c r="BX156" s="141"/>
    </row>
    <row r="157">
      <c r="A157" s="119"/>
      <c r="B157" s="200" t="s">
        <v>821</v>
      </c>
      <c r="C157" s="136" t="s">
        <v>809</v>
      </c>
      <c r="D157" s="5"/>
      <c r="E157" s="6"/>
      <c r="F157" s="121" t="s">
        <v>213</v>
      </c>
      <c r="G157" s="121" t="s">
        <v>214</v>
      </c>
      <c r="H157" s="265">
        <v>0.0</v>
      </c>
      <c r="I157" s="121">
        <v>0.0</v>
      </c>
      <c r="J157" s="121" t="s">
        <v>421</v>
      </c>
      <c r="K157" s="266" t="s">
        <v>532</v>
      </c>
      <c r="L157" s="121" t="s">
        <v>213</v>
      </c>
      <c r="M157" s="141"/>
      <c r="N157" s="141"/>
      <c r="O157" s="141"/>
      <c r="P157" s="121" t="s">
        <v>213</v>
      </c>
      <c r="Q157" s="121" t="s">
        <v>213</v>
      </c>
      <c r="R157" s="141"/>
      <c r="S157" s="121" t="s">
        <v>214</v>
      </c>
      <c r="T157" s="141"/>
      <c r="U157" s="121" t="s">
        <v>213</v>
      </c>
      <c r="V157" s="84" t="s">
        <v>192</v>
      </c>
      <c r="W157" s="94" t="s">
        <v>192</v>
      </c>
      <c r="X157" s="84" t="s">
        <v>192</v>
      </c>
      <c r="Y157" s="141"/>
      <c r="Z157" s="141"/>
      <c r="AA157" s="121">
        <v>0.0</v>
      </c>
      <c r="AB157" s="121" t="s">
        <v>1579</v>
      </c>
      <c r="AC157" s="121" t="s">
        <v>213</v>
      </c>
      <c r="AD157" s="141"/>
      <c r="AE157" s="141"/>
      <c r="AF157" s="121">
        <v>0.0</v>
      </c>
      <c r="AG157" s="141"/>
      <c r="AH157" s="141"/>
      <c r="AI157" s="121">
        <v>0.0</v>
      </c>
      <c r="AJ157" s="141"/>
      <c r="AK157" s="141"/>
      <c r="AL157" s="141"/>
      <c r="AM157" s="121">
        <v>0.0</v>
      </c>
      <c r="AN157" s="121">
        <v>0.0</v>
      </c>
      <c r="AO157" s="141"/>
      <c r="AP157" s="141"/>
      <c r="AQ157" s="121">
        <v>0.0</v>
      </c>
      <c r="AR157" s="141"/>
      <c r="AS157" s="141"/>
      <c r="AT157" s="141"/>
      <c r="AU157" s="141"/>
      <c r="AV157" s="121">
        <v>0.0</v>
      </c>
      <c r="AW157" s="121">
        <v>0.0</v>
      </c>
      <c r="AX157" s="141"/>
      <c r="AY157" s="141"/>
      <c r="AZ157" s="121">
        <v>0.0</v>
      </c>
      <c r="BA157" s="141"/>
      <c r="BB157" s="141"/>
      <c r="BC157" s="141"/>
      <c r="BD157" s="121" t="s">
        <v>540</v>
      </c>
      <c r="BE157" s="141"/>
      <c r="BF157" s="121" t="s">
        <v>421</v>
      </c>
      <c r="BG157" s="121" t="s">
        <v>598</v>
      </c>
      <c r="BH157" s="141"/>
      <c r="BI157" s="286" t="s">
        <v>515</v>
      </c>
      <c r="BJ157" s="121" t="s">
        <v>598</v>
      </c>
      <c r="BK157" s="121" t="s">
        <v>598</v>
      </c>
      <c r="BL157" s="141"/>
      <c r="BM157" s="265" t="s">
        <v>192</v>
      </c>
      <c r="BN157" s="94" t="s">
        <v>421</v>
      </c>
      <c r="BO157" s="141"/>
      <c r="BP157" s="141"/>
      <c r="BQ157" s="141"/>
      <c r="BR157" s="141"/>
      <c r="BS157" s="285" t="s">
        <v>3207</v>
      </c>
      <c r="BT157" s="141"/>
      <c r="BU157" s="141"/>
      <c r="BV157" s="141"/>
      <c r="BW157" s="141"/>
      <c r="BX157" s="141"/>
    </row>
    <row r="158">
      <c r="A158" s="119"/>
      <c r="B158" s="85"/>
      <c r="C158" s="136" t="s">
        <v>815</v>
      </c>
      <c r="D158" s="5"/>
      <c r="E158" s="6"/>
      <c r="F158" s="121" t="s">
        <v>213</v>
      </c>
      <c r="G158" s="121" t="s">
        <v>214</v>
      </c>
      <c r="H158" s="265">
        <v>0.0</v>
      </c>
      <c r="I158" s="121">
        <v>0.0</v>
      </c>
      <c r="J158" s="121" t="s">
        <v>421</v>
      </c>
      <c r="K158" s="266" t="s">
        <v>532</v>
      </c>
      <c r="L158" s="121" t="s">
        <v>213</v>
      </c>
      <c r="M158" s="141"/>
      <c r="N158" s="141"/>
      <c r="O158" s="141"/>
      <c r="P158" s="121" t="s">
        <v>213</v>
      </c>
      <c r="Q158" s="121" t="s">
        <v>213</v>
      </c>
      <c r="R158" s="141"/>
      <c r="S158" s="121" t="s">
        <v>214</v>
      </c>
      <c r="T158" s="141"/>
      <c r="U158" s="121" t="s">
        <v>213</v>
      </c>
      <c r="V158" s="84" t="s">
        <v>192</v>
      </c>
      <c r="W158" s="94" t="s">
        <v>192</v>
      </c>
      <c r="X158" s="84" t="s">
        <v>192</v>
      </c>
      <c r="Y158" s="141"/>
      <c r="Z158" s="141"/>
      <c r="AA158" s="121">
        <v>0.0</v>
      </c>
      <c r="AB158" s="121" t="s">
        <v>1579</v>
      </c>
      <c r="AC158" s="121" t="s">
        <v>213</v>
      </c>
      <c r="AD158" s="141"/>
      <c r="AE158" s="141"/>
      <c r="AF158" s="141"/>
      <c r="AG158" s="141"/>
      <c r="AH158" s="141"/>
      <c r="AI158" s="121">
        <v>0.0</v>
      </c>
      <c r="AJ158" s="141"/>
      <c r="AK158" s="272">
        <v>0.0</v>
      </c>
      <c r="AL158" s="141"/>
      <c r="AM158" s="121">
        <v>0.0</v>
      </c>
      <c r="AN158" s="121">
        <v>0.0</v>
      </c>
      <c r="AO158" s="141"/>
      <c r="AP158" s="141"/>
      <c r="AQ158" s="121" t="s">
        <v>3219</v>
      </c>
      <c r="AR158" s="141"/>
      <c r="AS158" s="141"/>
      <c r="AT158" s="141"/>
      <c r="AU158" s="141"/>
      <c r="AV158" s="121">
        <v>0.0</v>
      </c>
      <c r="AW158" s="121">
        <v>0.0</v>
      </c>
      <c r="AX158" s="141"/>
      <c r="AY158" s="141"/>
      <c r="AZ158" s="121">
        <v>0.0</v>
      </c>
      <c r="BA158" s="141"/>
      <c r="BB158" s="141"/>
      <c r="BC158" s="141"/>
      <c r="BD158" s="141"/>
      <c r="BE158" s="141"/>
      <c r="BF158" s="121" t="s">
        <v>421</v>
      </c>
      <c r="BG158" s="121" t="s">
        <v>598</v>
      </c>
      <c r="BH158" s="141"/>
      <c r="BI158" s="85"/>
      <c r="BJ158" s="121" t="s">
        <v>598</v>
      </c>
      <c r="BK158" s="121" t="s">
        <v>598</v>
      </c>
      <c r="BL158" s="141"/>
      <c r="BM158" s="265" t="s">
        <v>192</v>
      </c>
      <c r="BN158" s="94" t="s">
        <v>421</v>
      </c>
      <c r="BO158" s="141"/>
      <c r="BP158" s="141"/>
      <c r="BQ158" s="141"/>
      <c r="BR158" s="141"/>
      <c r="BS158" s="285" t="s">
        <v>3207</v>
      </c>
      <c r="BT158" s="141"/>
      <c r="BU158" s="141"/>
      <c r="BV158" s="141"/>
      <c r="BW158" s="141"/>
      <c r="BX158" s="141"/>
    </row>
    <row r="159">
      <c r="A159" s="119"/>
      <c r="B159" s="85"/>
      <c r="C159" s="136" t="s">
        <v>816</v>
      </c>
      <c r="D159" s="5"/>
      <c r="E159" s="6"/>
      <c r="F159" s="121" t="s">
        <v>213</v>
      </c>
      <c r="G159" s="121" t="s">
        <v>214</v>
      </c>
      <c r="H159" s="265">
        <v>0.0</v>
      </c>
      <c r="I159" s="121">
        <v>0.0</v>
      </c>
      <c r="J159" s="121" t="s">
        <v>421</v>
      </c>
      <c r="K159" s="266" t="s">
        <v>532</v>
      </c>
      <c r="L159" s="121" t="s">
        <v>213</v>
      </c>
      <c r="M159" s="141"/>
      <c r="N159" s="141"/>
      <c r="O159" s="141"/>
      <c r="P159" s="121" t="s">
        <v>213</v>
      </c>
      <c r="Q159" s="121" t="s">
        <v>213</v>
      </c>
      <c r="R159" s="141"/>
      <c r="S159" s="121" t="s">
        <v>214</v>
      </c>
      <c r="T159" s="141"/>
      <c r="U159" s="121" t="s">
        <v>213</v>
      </c>
      <c r="V159" s="84" t="s">
        <v>192</v>
      </c>
      <c r="W159" s="94" t="s">
        <v>192</v>
      </c>
      <c r="X159" s="84" t="s">
        <v>192</v>
      </c>
      <c r="Y159" s="141"/>
      <c r="Z159" s="141"/>
      <c r="AA159" s="121">
        <v>0.0</v>
      </c>
      <c r="AB159" s="121" t="s">
        <v>1579</v>
      </c>
      <c r="AC159" s="121" t="s">
        <v>213</v>
      </c>
      <c r="AD159" s="141"/>
      <c r="AE159" s="141"/>
      <c r="AF159" s="141"/>
      <c r="AG159" s="141"/>
      <c r="AH159" s="141"/>
      <c r="AI159" s="121">
        <v>0.0</v>
      </c>
      <c r="AJ159" s="141"/>
      <c r="AK159" s="141"/>
      <c r="AL159" s="141"/>
      <c r="AM159" s="121">
        <v>0.0</v>
      </c>
      <c r="AN159" s="121">
        <v>0.0</v>
      </c>
      <c r="AO159" s="141"/>
      <c r="AP159" s="141"/>
      <c r="AQ159" s="121">
        <v>0.0</v>
      </c>
      <c r="AR159" s="141"/>
      <c r="AS159" s="141"/>
      <c r="AT159" s="141"/>
      <c r="AU159" s="141"/>
      <c r="AV159" s="121">
        <v>0.0</v>
      </c>
      <c r="AW159" s="121">
        <v>0.0</v>
      </c>
      <c r="AX159" s="141"/>
      <c r="AY159" s="141"/>
      <c r="AZ159" s="121">
        <v>0.0</v>
      </c>
      <c r="BA159" s="141"/>
      <c r="BB159" s="141"/>
      <c r="BC159" s="141"/>
      <c r="BD159" s="141"/>
      <c r="BE159" s="141"/>
      <c r="BF159" s="121" t="s">
        <v>421</v>
      </c>
      <c r="BG159" s="121" t="s">
        <v>598</v>
      </c>
      <c r="BH159" s="141"/>
      <c r="BI159" s="85"/>
      <c r="BJ159" s="121" t="s">
        <v>598</v>
      </c>
      <c r="BK159" s="121" t="s">
        <v>598</v>
      </c>
      <c r="BL159" s="141"/>
      <c r="BM159" s="265" t="s">
        <v>192</v>
      </c>
      <c r="BN159" s="94" t="s">
        <v>421</v>
      </c>
      <c r="BO159" s="141"/>
      <c r="BP159" s="141"/>
      <c r="BQ159" s="141"/>
      <c r="BR159" s="141"/>
      <c r="BS159" s="285" t="s">
        <v>3207</v>
      </c>
      <c r="BT159" s="141"/>
      <c r="BU159" s="141"/>
      <c r="BV159" s="141"/>
      <c r="BW159" s="141"/>
      <c r="BX159" s="141"/>
    </row>
    <row r="160">
      <c r="A160" s="119"/>
      <c r="B160" s="89"/>
      <c r="C160" s="136" t="s">
        <v>817</v>
      </c>
      <c r="D160" s="5"/>
      <c r="E160" s="6"/>
      <c r="F160" s="121" t="s">
        <v>213</v>
      </c>
      <c r="G160" s="121" t="s">
        <v>214</v>
      </c>
      <c r="H160" s="265">
        <v>0.0</v>
      </c>
      <c r="I160" s="121">
        <v>0.0</v>
      </c>
      <c r="J160" s="121" t="s">
        <v>421</v>
      </c>
      <c r="K160" s="266" t="s">
        <v>532</v>
      </c>
      <c r="L160" s="121" t="s">
        <v>213</v>
      </c>
      <c r="M160" s="141"/>
      <c r="N160" s="141"/>
      <c r="O160" s="141"/>
      <c r="P160" s="121" t="s">
        <v>213</v>
      </c>
      <c r="Q160" s="121" t="s">
        <v>213</v>
      </c>
      <c r="R160" s="141"/>
      <c r="S160" s="121" t="s">
        <v>214</v>
      </c>
      <c r="T160" s="141"/>
      <c r="U160" s="121" t="s">
        <v>213</v>
      </c>
      <c r="V160" s="84" t="s">
        <v>192</v>
      </c>
      <c r="W160" s="94" t="s">
        <v>192</v>
      </c>
      <c r="X160" s="84" t="s">
        <v>192</v>
      </c>
      <c r="Y160" s="141"/>
      <c r="Z160" s="141"/>
      <c r="AA160" s="121">
        <v>0.0</v>
      </c>
      <c r="AB160" s="121" t="s">
        <v>1579</v>
      </c>
      <c r="AC160" s="121" t="s">
        <v>213</v>
      </c>
      <c r="AD160" s="141"/>
      <c r="AE160" s="141"/>
      <c r="AF160" s="141"/>
      <c r="AG160" s="141"/>
      <c r="AH160" s="141"/>
      <c r="AI160" s="121">
        <v>0.0</v>
      </c>
      <c r="AJ160" s="141"/>
      <c r="AK160" s="272">
        <v>0.0</v>
      </c>
      <c r="AL160" s="141"/>
      <c r="AM160" s="121">
        <v>0.0</v>
      </c>
      <c r="AN160" s="121">
        <v>0.0</v>
      </c>
      <c r="AO160" s="141"/>
      <c r="AP160" s="141"/>
      <c r="AQ160" s="121">
        <v>0.0</v>
      </c>
      <c r="AR160" s="141"/>
      <c r="AS160" s="141"/>
      <c r="AT160" s="141"/>
      <c r="AU160" s="141"/>
      <c r="AV160" s="121">
        <v>0.0</v>
      </c>
      <c r="AW160" s="121">
        <v>0.0</v>
      </c>
      <c r="AX160" s="141"/>
      <c r="AY160" s="141"/>
      <c r="AZ160" s="121">
        <v>0.0</v>
      </c>
      <c r="BA160" s="141"/>
      <c r="BB160" s="141"/>
      <c r="BC160" s="141"/>
      <c r="BD160" s="141"/>
      <c r="BE160" s="141"/>
      <c r="BF160" s="121" t="s">
        <v>421</v>
      </c>
      <c r="BG160" s="121" t="s">
        <v>598</v>
      </c>
      <c r="BH160" s="141"/>
      <c r="BI160" s="89"/>
      <c r="BJ160" s="121" t="s">
        <v>598</v>
      </c>
      <c r="BK160" s="121" t="s">
        <v>598</v>
      </c>
      <c r="BL160" s="141"/>
      <c r="BM160" s="265" t="s">
        <v>192</v>
      </c>
      <c r="BN160" s="94" t="s">
        <v>421</v>
      </c>
      <c r="BO160" s="141"/>
      <c r="BP160" s="141"/>
      <c r="BQ160" s="141"/>
      <c r="BR160" s="141"/>
      <c r="BS160" s="94" t="s">
        <v>3207</v>
      </c>
      <c r="BT160" s="141"/>
      <c r="BU160" s="141"/>
      <c r="BV160" s="141"/>
      <c r="BW160" s="141"/>
      <c r="BX160" s="141"/>
    </row>
    <row r="161">
      <c r="A161" s="119"/>
      <c r="B161" s="209" t="s">
        <v>823</v>
      </c>
      <c r="C161" s="136" t="s">
        <v>809</v>
      </c>
      <c r="D161" s="5"/>
      <c r="E161" s="6"/>
      <c r="F161" s="121" t="s">
        <v>213</v>
      </c>
      <c r="G161" s="121" t="s">
        <v>214</v>
      </c>
      <c r="H161" s="265">
        <v>0.0</v>
      </c>
      <c r="I161" s="121">
        <v>0.0</v>
      </c>
      <c r="J161" s="121" t="s">
        <v>421</v>
      </c>
      <c r="K161" s="266" t="s">
        <v>532</v>
      </c>
      <c r="L161" s="121" t="s">
        <v>213</v>
      </c>
      <c r="M161" s="141"/>
      <c r="N161" s="141"/>
      <c r="O161" s="141"/>
      <c r="P161" s="121" t="s">
        <v>213</v>
      </c>
      <c r="Q161" s="121" t="s">
        <v>213</v>
      </c>
      <c r="R161" s="141"/>
      <c r="S161" s="121" t="s">
        <v>214</v>
      </c>
      <c r="T161" s="141"/>
      <c r="U161" s="121" t="s">
        <v>213</v>
      </c>
      <c r="V161" s="84" t="s">
        <v>192</v>
      </c>
      <c r="W161" s="94" t="s">
        <v>192</v>
      </c>
      <c r="X161" s="84" t="s">
        <v>192</v>
      </c>
      <c r="Y161" s="141"/>
      <c r="Z161" s="141"/>
      <c r="AA161" s="121">
        <v>0.0</v>
      </c>
      <c r="AB161" s="121" t="s">
        <v>1579</v>
      </c>
      <c r="AC161" s="121" t="s">
        <v>213</v>
      </c>
      <c r="AD161" s="141"/>
      <c r="AE161" s="141"/>
      <c r="AF161" s="121">
        <v>0.0</v>
      </c>
      <c r="AG161" s="141"/>
      <c r="AH161" s="141"/>
      <c r="AI161" s="121">
        <v>0.0</v>
      </c>
      <c r="AJ161" s="141"/>
      <c r="AK161" s="272">
        <v>0.0</v>
      </c>
      <c r="AL161" s="141"/>
      <c r="AM161" s="121">
        <v>0.0</v>
      </c>
      <c r="AN161" s="121">
        <v>0.0</v>
      </c>
      <c r="AO161" s="141"/>
      <c r="AP161" s="141"/>
      <c r="AQ161" s="121">
        <v>0.0</v>
      </c>
      <c r="AR161" s="141"/>
      <c r="AS161" s="141"/>
      <c r="AT161" s="141"/>
      <c r="AU161" s="141"/>
      <c r="AV161" s="121">
        <v>0.0</v>
      </c>
      <c r="AW161" s="121">
        <v>0.0</v>
      </c>
      <c r="AX161" s="141"/>
      <c r="AY161" s="141"/>
      <c r="AZ161" s="141"/>
      <c r="BA161" s="141"/>
      <c r="BB161" s="141"/>
      <c r="BC161" s="141"/>
      <c r="BD161" s="141"/>
      <c r="BE161" s="141"/>
      <c r="BF161" s="121" t="s">
        <v>421</v>
      </c>
      <c r="BG161" s="121" t="s">
        <v>598</v>
      </c>
      <c r="BH161" s="141"/>
      <c r="BI161" s="121" t="s">
        <v>515</v>
      </c>
      <c r="BJ161" s="121" t="s">
        <v>598</v>
      </c>
      <c r="BK161" s="121" t="s">
        <v>598</v>
      </c>
      <c r="BL161" s="141"/>
      <c r="BM161" s="265" t="s">
        <v>192</v>
      </c>
      <c r="BN161" s="94" t="s">
        <v>421</v>
      </c>
      <c r="BO161" s="141"/>
      <c r="BP161" s="141"/>
      <c r="BQ161" s="141"/>
      <c r="BR161" s="141"/>
      <c r="BS161" s="94" t="s">
        <v>3207</v>
      </c>
      <c r="BT161" s="121" t="s">
        <v>214</v>
      </c>
      <c r="BU161" s="141"/>
      <c r="BV161" s="141"/>
      <c r="BW161" s="141"/>
      <c r="BX161" s="141"/>
    </row>
    <row r="162">
      <c r="A162" s="119"/>
      <c r="B162" s="136" t="s">
        <v>824</v>
      </c>
      <c r="C162" s="5"/>
      <c r="D162" s="5"/>
      <c r="E162" s="6"/>
      <c r="F162" s="121" t="s">
        <v>213</v>
      </c>
      <c r="G162" s="121" t="s">
        <v>214</v>
      </c>
      <c r="H162" s="265">
        <v>0.0</v>
      </c>
      <c r="I162" s="121">
        <v>0.0</v>
      </c>
      <c r="J162" s="121" t="s">
        <v>421</v>
      </c>
      <c r="K162" s="266" t="s">
        <v>532</v>
      </c>
      <c r="L162" s="121" t="s">
        <v>213</v>
      </c>
      <c r="M162" s="141"/>
      <c r="N162" s="141"/>
      <c r="O162" s="141"/>
      <c r="P162" s="121" t="s">
        <v>213</v>
      </c>
      <c r="Q162" s="121" t="s">
        <v>213</v>
      </c>
      <c r="R162" s="141"/>
      <c r="S162" s="121" t="s">
        <v>214</v>
      </c>
      <c r="T162" s="141"/>
      <c r="U162" s="121" t="s">
        <v>213</v>
      </c>
      <c r="V162" s="84" t="s">
        <v>192</v>
      </c>
      <c r="W162" s="94" t="s">
        <v>192</v>
      </c>
      <c r="X162" s="84" t="s">
        <v>192</v>
      </c>
      <c r="Y162" s="141"/>
      <c r="Z162" s="121">
        <v>4.0</v>
      </c>
      <c r="AA162" s="121">
        <v>0.0</v>
      </c>
      <c r="AB162" s="141"/>
      <c r="AC162" s="121" t="s">
        <v>213</v>
      </c>
      <c r="AD162" s="141"/>
      <c r="AE162" s="141"/>
      <c r="AF162" s="121">
        <v>0.0</v>
      </c>
      <c r="AG162" s="121" t="s">
        <v>213</v>
      </c>
      <c r="AH162" s="141"/>
      <c r="AI162" s="121">
        <v>0.0</v>
      </c>
      <c r="AJ162" s="141"/>
      <c r="AK162" s="141"/>
      <c r="AL162" s="141"/>
      <c r="AM162" s="121">
        <v>0.0</v>
      </c>
      <c r="AN162" s="121">
        <v>0.0</v>
      </c>
      <c r="AO162" s="141"/>
      <c r="AP162" s="121" t="s">
        <v>421</v>
      </c>
      <c r="AQ162" s="121" t="s">
        <v>421</v>
      </c>
      <c r="AR162" s="141"/>
      <c r="AS162" s="141"/>
      <c r="AT162" s="141"/>
      <c r="AU162" s="141"/>
      <c r="AV162" s="121">
        <v>0.0</v>
      </c>
      <c r="AW162" s="121">
        <v>0.0</v>
      </c>
      <c r="AX162" s="141"/>
      <c r="AY162" s="141"/>
      <c r="AZ162" s="141"/>
      <c r="BA162" s="141"/>
      <c r="BB162" s="141"/>
      <c r="BC162" s="141"/>
      <c r="BD162" s="121" t="s">
        <v>540</v>
      </c>
      <c r="BE162" s="141"/>
      <c r="BF162" s="121" t="s">
        <v>421</v>
      </c>
      <c r="BG162" s="121" t="s">
        <v>598</v>
      </c>
      <c r="BH162" s="141"/>
      <c r="BI162" s="121" t="s">
        <v>515</v>
      </c>
      <c r="BJ162" s="121" t="s">
        <v>598</v>
      </c>
      <c r="BK162" s="121" t="s">
        <v>598</v>
      </c>
      <c r="BL162" s="141"/>
      <c r="BM162" s="265" t="s">
        <v>192</v>
      </c>
      <c r="BN162" s="94" t="s">
        <v>421</v>
      </c>
      <c r="BO162" s="141"/>
      <c r="BP162" s="141"/>
      <c r="BQ162" s="141"/>
      <c r="BR162" s="141"/>
      <c r="BS162" s="94" t="s">
        <v>3207</v>
      </c>
      <c r="BT162" s="121" t="s">
        <v>214</v>
      </c>
      <c r="BU162" s="141"/>
      <c r="BV162" s="141"/>
      <c r="BW162" s="141"/>
      <c r="BX162" s="141"/>
    </row>
    <row r="163">
      <c r="A163" s="119"/>
      <c r="B163" s="136" t="s">
        <v>825</v>
      </c>
      <c r="C163" s="5"/>
      <c r="D163" s="5"/>
      <c r="E163" s="6"/>
      <c r="F163" s="121" t="s">
        <v>213</v>
      </c>
      <c r="G163" s="121" t="s">
        <v>214</v>
      </c>
      <c r="H163" s="265">
        <v>0.0</v>
      </c>
      <c r="I163" s="121">
        <v>0.0</v>
      </c>
      <c r="J163" s="121" t="s">
        <v>421</v>
      </c>
      <c r="K163" s="266" t="s">
        <v>532</v>
      </c>
      <c r="L163" s="121" t="s">
        <v>213</v>
      </c>
      <c r="M163" s="141"/>
      <c r="N163" s="141"/>
      <c r="O163" s="141"/>
      <c r="P163" s="141"/>
      <c r="Q163" s="121" t="s">
        <v>213</v>
      </c>
      <c r="R163" s="141"/>
      <c r="S163" s="121" t="s">
        <v>214</v>
      </c>
      <c r="T163" s="141"/>
      <c r="U163" s="121" t="s">
        <v>213</v>
      </c>
      <c r="V163" s="84" t="s">
        <v>192</v>
      </c>
      <c r="W163" s="94" t="s">
        <v>192</v>
      </c>
      <c r="X163" s="84" t="s">
        <v>192</v>
      </c>
      <c r="Y163" s="141"/>
      <c r="Z163" s="141"/>
      <c r="AA163" s="121">
        <v>0.0</v>
      </c>
      <c r="AB163" s="121" t="s">
        <v>1058</v>
      </c>
      <c r="AC163" s="121" t="s">
        <v>213</v>
      </c>
      <c r="AD163" s="141"/>
      <c r="AE163" s="141"/>
      <c r="AF163" s="121">
        <v>0.0</v>
      </c>
      <c r="AG163" s="121" t="s">
        <v>213</v>
      </c>
      <c r="AH163" s="141"/>
      <c r="AI163" s="121">
        <v>0.0</v>
      </c>
      <c r="AJ163" s="141"/>
      <c r="AK163" s="141"/>
      <c r="AL163" s="141"/>
      <c r="AM163" s="121">
        <v>0.0</v>
      </c>
      <c r="AN163" s="121">
        <v>0.0</v>
      </c>
      <c r="AO163" s="141"/>
      <c r="AP163" s="141"/>
      <c r="AQ163" s="121">
        <v>0.0</v>
      </c>
      <c r="AR163" s="141"/>
      <c r="AS163" s="141"/>
      <c r="AT163" s="141"/>
      <c r="AU163" s="141"/>
      <c r="AV163" s="121">
        <v>0.0</v>
      </c>
      <c r="AW163" s="121">
        <v>0.0</v>
      </c>
      <c r="AX163" s="141"/>
      <c r="AY163" s="141"/>
      <c r="AZ163" s="121">
        <v>0.0</v>
      </c>
      <c r="BA163" s="141"/>
      <c r="BB163" s="141"/>
      <c r="BC163" s="141"/>
      <c r="BD163" s="121" t="s">
        <v>540</v>
      </c>
      <c r="BE163" s="141"/>
      <c r="BF163" s="121" t="s">
        <v>421</v>
      </c>
      <c r="BG163" s="121" t="s">
        <v>598</v>
      </c>
      <c r="BH163" s="141"/>
      <c r="BI163" s="121" t="s">
        <v>515</v>
      </c>
      <c r="BJ163" s="121" t="s">
        <v>598</v>
      </c>
      <c r="BK163" s="121" t="s">
        <v>598</v>
      </c>
      <c r="BL163" s="141"/>
      <c r="BM163" s="265" t="s">
        <v>192</v>
      </c>
      <c r="BN163" s="94" t="s">
        <v>421</v>
      </c>
      <c r="BO163" s="141"/>
      <c r="BP163" s="141"/>
      <c r="BQ163" s="141"/>
      <c r="BR163" s="141"/>
      <c r="BS163" s="94" t="s">
        <v>3207</v>
      </c>
      <c r="BT163" s="121" t="s">
        <v>214</v>
      </c>
      <c r="BU163" s="141"/>
      <c r="BV163" s="141"/>
      <c r="BW163" s="141"/>
      <c r="BX163" s="141"/>
    </row>
    <row r="164">
      <c r="A164" s="119"/>
      <c r="B164" s="136" t="s">
        <v>826</v>
      </c>
      <c r="C164" s="5"/>
      <c r="D164" s="5"/>
      <c r="E164" s="6"/>
      <c r="F164" s="141"/>
      <c r="G164" s="141"/>
      <c r="H164" s="265">
        <v>0.0</v>
      </c>
      <c r="I164" s="121">
        <v>0.0</v>
      </c>
      <c r="J164" s="121" t="s">
        <v>421</v>
      </c>
      <c r="K164" s="266" t="s">
        <v>532</v>
      </c>
      <c r="L164" s="121">
        <v>0.0</v>
      </c>
      <c r="M164" s="141"/>
      <c r="N164" s="141"/>
      <c r="O164" s="141"/>
      <c r="P164" s="121" t="s">
        <v>213</v>
      </c>
      <c r="Q164" s="121" t="s">
        <v>214</v>
      </c>
      <c r="R164" s="141"/>
      <c r="S164" s="121" t="s">
        <v>214</v>
      </c>
      <c r="T164" s="141"/>
      <c r="U164" s="121">
        <v>0.039</v>
      </c>
      <c r="V164" s="84" t="s">
        <v>192</v>
      </c>
      <c r="W164" s="94" t="s">
        <v>192</v>
      </c>
      <c r="X164" s="84" t="s">
        <v>192</v>
      </c>
      <c r="Y164" s="141"/>
      <c r="Z164" s="141"/>
      <c r="AA164" s="121" t="s">
        <v>192</v>
      </c>
      <c r="AB164" s="121" t="s">
        <v>1058</v>
      </c>
      <c r="AC164" s="121" t="s">
        <v>214</v>
      </c>
      <c r="AD164" s="141"/>
      <c r="AE164" s="141"/>
      <c r="AF164" s="141"/>
      <c r="AG164" s="141"/>
      <c r="AH164" s="141"/>
      <c r="AI164" s="121">
        <v>0.0</v>
      </c>
      <c r="AJ164" s="141"/>
      <c r="AK164" s="141"/>
      <c r="AL164" s="141"/>
      <c r="AM164" s="121">
        <v>0.0</v>
      </c>
      <c r="AN164" s="121">
        <v>0.0</v>
      </c>
      <c r="AO164" s="141"/>
      <c r="AP164" s="141"/>
      <c r="AQ164" s="121">
        <v>0.0</v>
      </c>
      <c r="AR164" s="141"/>
      <c r="AS164" s="141"/>
      <c r="AT164" s="141"/>
      <c r="AU164" s="141"/>
      <c r="AV164" s="121">
        <v>0.0</v>
      </c>
      <c r="AW164" s="141"/>
      <c r="AX164" s="141"/>
      <c r="AY164" s="141"/>
      <c r="AZ164" s="141"/>
      <c r="BA164" s="141"/>
      <c r="BB164" s="121" t="s">
        <v>3220</v>
      </c>
      <c r="BC164" s="141"/>
      <c r="BD164" s="141"/>
      <c r="BE164" s="141"/>
      <c r="BF164" s="121" t="s">
        <v>421</v>
      </c>
      <c r="BG164" s="121" t="s">
        <v>598</v>
      </c>
      <c r="BH164" s="141"/>
      <c r="BI164" s="121" t="s">
        <v>515</v>
      </c>
      <c r="BJ164" s="121" t="s">
        <v>598</v>
      </c>
      <c r="BK164" s="121" t="s">
        <v>598</v>
      </c>
      <c r="BL164" s="141"/>
      <c r="BM164" s="265" t="s">
        <v>192</v>
      </c>
      <c r="BN164" s="94" t="s">
        <v>421</v>
      </c>
      <c r="BO164" s="141"/>
      <c r="BP164" s="141"/>
      <c r="BQ164" s="141"/>
      <c r="BR164" s="141"/>
      <c r="BS164" s="94" t="s">
        <v>3207</v>
      </c>
      <c r="BT164" s="121" t="s">
        <v>214</v>
      </c>
      <c r="BU164" s="141"/>
      <c r="BV164" s="141"/>
      <c r="BW164" s="141"/>
      <c r="BX164" s="141"/>
    </row>
    <row r="165">
      <c r="A165" s="119"/>
      <c r="B165" s="186" t="s">
        <v>827</v>
      </c>
      <c r="C165" s="5"/>
      <c r="D165" s="5"/>
      <c r="E165" s="6"/>
      <c r="F165" s="121" t="s">
        <v>3221</v>
      </c>
      <c r="G165" s="141"/>
      <c r="H165" s="265">
        <v>0.0</v>
      </c>
      <c r="I165" s="121"/>
      <c r="J165" s="141"/>
      <c r="K165" s="279"/>
      <c r="L165" s="141"/>
      <c r="M165" s="141"/>
      <c r="N165" s="141"/>
      <c r="O165" s="141"/>
      <c r="P165" s="121" t="s">
        <v>213</v>
      </c>
      <c r="Q165" s="141"/>
      <c r="R165" s="141"/>
      <c r="S165" s="121" t="s">
        <v>214</v>
      </c>
      <c r="T165" s="141"/>
      <c r="U165" s="141"/>
      <c r="V165" s="141"/>
      <c r="W165" s="141"/>
      <c r="X165" s="141"/>
      <c r="Y165" s="141"/>
      <c r="Z165" s="141"/>
      <c r="AA165" s="141"/>
      <c r="AB165" s="141"/>
      <c r="AC165" s="141"/>
      <c r="AD165" s="141"/>
      <c r="AE165" s="141"/>
      <c r="AF165" s="141"/>
      <c r="AG165" s="141"/>
      <c r="AH165" s="141"/>
      <c r="AI165" s="121" t="s">
        <v>3222</v>
      </c>
      <c r="AJ165" s="141"/>
      <c r="AK165" s="141"/>
      <c r="AL165" s="141"/>
      <c r="AM165" s="141"/>
      <c r="AN165" s="121">
        <v>0.0</v>
      </c>
      <c r="AO165" s="141"/>
      <c r="AP165" s="141"/>
      <c r="AQ165" s="141"/>
      <c r="AR165" s="141"/>
      <c r="AS165" s="141"/>
      <c r="AT165" s="141"/>
      <c r="AU165" s="141"/>
      <c r="AV165" s="121"/>
      <c r="AW165" s="141"/>
      <c r="AX165" s="141"/>
      <c r="AY165" s="141"/>
      <c r="AZ165" s="141"/>
      <c r="BA165" s="141"/>
      <c r="BB165" s="141"/>
      <c r="BC165" s="141"/>
      <c r="BD165" s="141"/>
      <c r="BE165" s="141"/>
      <c r="BF165" s="121" t="s">
        <v>421</v>
      </c>
      <c r="BG165" s="141"/>
      <c r="BH165" s="141"/>
      <c r="BI165" s="121" t="s">
        <v>515</v>
      </c>
      <c r="BJ165" s="121" t="s">
        <v>598</v>
      </c>
      <c r="BK165" s="121" t="s">
        <v>598</v>
      </c>
      <c r="BL165" s="141"/>
      <c r="BM165" s="278"/>
      <c r="BN165" s="94" t="s">
        <v>421</v>
      </c>
      <c r="BO165" s="141"/>
      <c r="BP165" s="141"/>
      <c r="BQ165" s="141"/>
      <c r="BR165" s="141"/>
      <c r="BS165" s="121" t="s">
        <v>3207</v>
      </c>
      <c r="BT165" s="121" t="s">
        <v>3207</v>
      </c>
      <c r="BU165" s="141"/>
      <c r="BV165" s="141"/>
      <c r="BW165" s="141"/>
      <c r="BX165" s="141"/>
    </row>
    <row r="166">
      <c r="A166" s="119"/>
      <c r="B166" s="136" t="s">
        <v>828</v>
      </c>
      <c r="C166" s="5"/>
      <c r="D166" s="5"/>
      <c r="E166" s="6"/>
      <c r="F166" s="121">
        <v>0.0</v>
      </c>
      <c r="G166" s="121">
        <v>0.0</v>
      </c>
      <c r="H166" s="265">
        <v>0.0</v>
      </c>
      <c r="I166" s="121">
        <v>0.0</v>
      </c>
      <c r="J166" s="121">
        <v>0.0</v>
      </c>
      <c r="K166" s="266">
        <v>0.0</v>
      </c>
      <c r="L166" s="121">
        <v>0.0</v>
      </c>
      <c r="M166" s="141"/>
      <c r="N166" s="121" t="s">
        <v>214</v>
      </c>
      <c r="O166" s="141"/>
      <c r="P166" s="121" t="s">
        <v>213</v>
      </c>
      <c r="Q166" s="121">
        <v>0.0</v>
      </c>
      <c r="R166" s="141"/>
      <c r="S166" s="121" t="s">
        <v>214</v>
      </c>
      <c r="T166" s="141"/>
      <c r="U166" s="121">
        <v>0.0</v>
      </c>
      <c r="V166" s="84" t="s">
        <v>192</v>
      </c>
      <c r="W166" s="94" t="s">
        <v>192</v>
      </c>
      <c r="X166" s="84" t="s">
        <v>192</v>
      </c>
      <c r="Y166" s="141"/>
      <c r="Z166" s="141"/>
      <c r="AA166" s="121">
        <v>0.0</v>
      </c>
      <c r="AB166" s="121">
        <v>0.0</v>
      </c>
      <c r="AC166" s="121">
        <v>0.0</v>
      </c>
      <c r="AD166" s="141"/>
      <c r="AE166" s="141"/>
      <c r="AF166" s="121">
        <v>0.0</v>
      </c>
      <c r="AG166" s="121" t="s">
        <v>213</v>
      </c>
      <c r="AH166" s="121" t="s">
        <v>510</v>
      </c>
      <c r="AI166" s="121">
        <v>0.0</v>
      </c>
      <c r="AJ166" s="141"/>
      <c r="AK166" s="272" t="s">
        <v>515</v>
      </c>
      <c r="AL166" s="141"/>
      <c r="AM166" s="121">
        <v>0.0</v>
      </c>
      <c r="AN166" s="121">
        <v>0.0</v>
      </c>
      <c r="AO166" s="141"/>
      <c r="AP166" s="121" t="s">
        <v>421</v>
      </c>
      <c r="AQ166" s="121">
        <v>0.0</v>
      </c>
      <c r="AR166" s="141"/>
      <c r="AS166" s="141"/>
      <c r="AT166" s="141"/>
      <c r="AU166" s="141"/>
      <c r="AV166" s="121">
        <v>0.0</v>
      </c>
      <c r="AW166" s="121">
        <v>0.0</v>
      </c>
      <c r="AX166" s="141"/>
      <c r="AY166" s="141"/>
      <c r="AZ166" s="121">
        <v>1.0</v>
      </c>
      <c r="BA166" s="121" t="s">
        <v>214</v>
      </c>
      <c r="BB166" s="141"/>
      <c r="BC166" s="141"/>
      <c r="BD166" s="121" t="s">
        <v>192</v>
      </c>
      <c r="BE166" s="141"/>
      <c r="BF166" s="121" t="s">
        <v>421</v>
      </c>
      <c r="BG166" s="121">
        <v>0.0</v>
      </c>
      <c r="BH166" s="141"/>
      <c r="BI166" s="121" t="s">
        <v>515</v>
      </c>
      <c r="BJ166" s="121" t="s">
        <v>598</v>
      </c>
      <c r="BK166" s="121" t="s">
        <v>598</v>
      </c>
      <c r="BL166" s="141"/>
      <c r="BM166" s="265" t="s">
        <v>192</v>
      </c>
      <c r="BN166" s="94" t="s">
        <v>421</v>
      </c>
      <c r="BO166" s="141"/>
      <c r="BP166" s="141"/>
      <c r="BQ166" s="141"/>
      <c r="BR166" s="141"/>
      <c r="BS166" s="121" t="s">
        <v>3207</v>
      </c>
      <c r="BT166" s="121" t="s">
        <v>3207</v>
      </c>
      <c r="BU166" s="141"/>
      <c r="BV166" s="141"/>
      <c r="BW166" s="141"/>
      <c r="BX166" s="141"/>
    </row>
    <row r="167">
      <c r="A167" s="119"/>
      <c r="B167" s="136" t="s">
        <v>829</v>
      </c>
      <c r="C167" s="5"/>
      <c r="D167" s="5"/>
      <c r="E167" s="6"/>
      <c r="F167" s="121">
        <v>0.0</v>
      </c>
      <c r="G167" s="121">
        <v>0.0</v>
      </c>
      <c r="H167" s="265">
        <v>0.0</v>
      </c>
      <c r="I167" s="121">
        <v>0.0</v>
      </c>
      <c r="J167" s="121">
        <v>0.0</v>
      </c>
      <c r="K167" s="266">
        <v>0.0</v>
      </c>
      <c r="L167" s="121">
        <v>0.0</v>
      </c>
      <c r="M167" s="141"/>
      <c r="N167" s="121" t="s">
        <v>214</v>
      </c>
      <c r="O167" s="141"/>
      <c r="P167" s="121" t="s">
        <v>213</v>
      </c>
      <c r="Q167" s="121">
        <v>0.0</v>
      </c>
      <c r="R167" s="141"/>
      <c r="S167" s="121" t="s">
        <v>214</v>
      </c>
      <c r="T167" s="141"/>
      <c r="U167" s="121">
        <v>0.0</v>
      </c>
      <c r="V167" s="84" t="s">
        <v>192</v>
      </c>
      <c r="W167" s="94" t="s">
        <v>192</v>
      </c>
      <c r="X167" s="84" t="s">
        <v>192</v>
      </c>
      <c r="Y167" s="141"/>
      <c r="Z167" s="141"/>
      <c r="AA167" s="121" t="s">
        <v>421</v>
      </c>
      <c r="AB167" s="121">
        <v>0.0</v>
      </c>
      <c r="AC167" s="121">
        <v>0.0</v>
      </c>
      <c r="AD167" s="141"/>
      <c r="AE167" s="141"/>
      <c r="AF167" s="121">
        <v>0.0</v>
      </c>
      <c r="AG167" s="121" t="s">
        <v>213</v>
      </c>
      <c r="AH167" s="121" t="s">
        <v>421</v>
      </c>
      <c r="AI167" s="121">
        <v>0.0</v>
      </c>
      <c r="AJ167" s="141"/>
      <c r="AK167" s="272" t="s">
        <v>515</v>
      </c>
      <c r="AL167" s="141"/>
      <c r="AM167" s="121">
        <v>0.0</v>
      </c>
      <c r="AN167" s="121">
        <v>0.0</v>
      </c>
      <c r="AO167" s="141"/>
      <c r="AP167" s="141"/>
      <c r="AQ167" s="121">
        <v>0.0</v>
      </c>
      <c r="AR167" s="141"/>
      <c r="AS167" s="141"/>
      <c r="AT167" s="141"/>
      <c r="AU167" s="141"/>
      <c r="AV167" s="121">
        <v>0.0</v>
      </c>
      <c r="AW167" s="121">
        <v>0.0</v>
      </c>
      <c r="AX167" s="141"/>
      <c r="AY167" s="141"/>
      <c r="AZ167" s="121">
        <v>0.0</v>
      </c>
      <c r="BA167" s="141"/>
      <c r="BB167" s="141"/>
      <c r="BC167" s="141"/>
      <c r="BD167" s="121"/>
      <c r="BE167" s="141"/>
      <c r="BF167" s="121" t="s">
        <v>421</v>
      </c>
      <c r="BG167" s="121">
        <v>0.0</v>
      </c>
      <c r="BH167" s="141"/>
      <c r="BI167" s="121" t="s">
        <v>515</v>
      </c>
      <c r="BJ167" s="121" t="s">
        <v>598</v>
      </c>
      <c r="BK167" s="121" t="s">
        <v>598</v>
      </c>
      <c r="BL167" s="141"/>
      <c r="BM167" s="265" t="s">
        <v>192</v>
      </c>
      <c r="BN167" s="94" t="s">
        <v>421</v>
      </c>
      <c r="BO167" s="141"/>
      <c r="BP167" s="141"/>
      <c r="BQ167" s="141"/>
      <c r="BR167" s="141"/>
      <c r="BS167" s="121" t="s">
        <v>3207</v>
      </c>
      <c r="BT167" s="121" t="s">
        <v>3207</v>
      </c>
      <c r="BU167" s="141"/>
      <c r="BV167" s="141"/>
      <c r="BW167" s="141"/>
      <c r="BX167" s="141"/>
    </row>
    <row r="168">
      <c r="A168" s="119"/>
      <c r="B168" s="136" t="s">
        <v>830</v>
      </c>
      <c r="C168" s="5"/>
      <c r="D168" s="5"/>
      <c r="E168" s="6"/>
      <c r="F168" s="121">
        <v>0.0</v>
      </c>
      <c r="G168" s="121">
        <v>0.0</v>
      </c>
      <c r="H168" s="265">
        <v>0.0</v>
      </c>
      <c r="I168" s="121">
        <v>0.0</v>
      </c>
      <c r="J168" s="121">
        <v>0.0</v>
      </c>
      <c r="K168" s="266">
        <v>0.0</v>
      </c>
      <c r="L168" s="121">
        <v>0.0</v>
      </c>
      <c r="M168" s="141"/>
      <c r="N168" s="121" t="s">
        <v>3223</v>
      </c>
      <c r="O168" s="141"/>
      <c r="P168" s="121" t="s">
        <v>213</v>
      </c>
      <c r="Q168" s="121" t="s">
        <v>421</v>
      </c>
      <c r="R168" s="141"/>
      <c r="S168" s="121" t="s">
        <v>214</v>
      </c>
      <c r="T168" s="141"/>
      <c r="U168" s="121" t="s">
        <v>421</v>
      </c>
      <c r="V168" s="84" t="s">
        <v>192</v>
      </c>
      <c r="W168" s="94" t="s">
        <v>192</v>
      </c>
      <c r="X168" s="84" t="s">
        <v>192</v>
      </c>
      <c r="Y168" s="141"/>
      <c r="Z168" s="141"/>
      <c r="AA168" s="121" t="s">
        <v>421</v>
      </c>
      <c r="AB168" s="121" t="s">
        <v>1579</v>
      </c>
      <c r="AC168" s="121" t="s">
        <v>421</v>
      </c>
      <c r="AD168" s="141"/>
      <c r="AE168" s="141"/>
      <c r="AF168" s="121" t="s">
        <v>421</v>
      </c>
      <c r="AG168" s="121" t="s">
        <v>421</v>
      </c>
      <c r="AH168" s="121" t="s">
        <v>421</v>
      </c>
      <c r="AI168" s="121">
        <v>0.0</v>
      </c>
      <c r="AJ168" s="141"/>
      <c r="AK168" s="121" t="s">
        <v>421</v>
      </c>
      <c r="AL168" s="141"/>
      <c r="AM168" s="121">
        <v>0.0</v>
      </c>
      <c r="AN168" s="121">
        <v>0.0</v>
      </c>
      <c r="AO168" s="141"/>
      <c r="AP168" s="141"/>
      <c r="AQ168" s="121" t="s">
        <v>421</v>
      </c>
      <c r="AR168" s="141"/>
      <c r="AS168" s="141"/>
      <c r="AT168" s="141"/>
      <c r="AU168" s="141"/>
      <c r="AV168" s="121">
        <v>0.0</v>
      </c>
      <c r="AW168" s="121">
        <v>0.0</v>
      </c>
      <c r="AX168" s="141"/>
      <c r="AY168" s="141"/>
      <c r="AZ168" s="121">
        <v>0.0</v>
      </c>
      <c r="BA168" s="141"/>
      <c r="BB168" s="141"/>
      <c r="BC168" s="141"/>
      <c r="BD168" s="141"/>
      <c r="BE168" s="141"/>
      <c r="BF168" s="121" t="s">
        <v>421</v>
      </c>
      <c r="BG168" s="121" t="s">
        <v>598</v>
      </c>
      <c r="BH168" s="141"/>
      <c r="BI168" s="121" t="s">
        <v>515</v>
      </c>
      <c r="BJ168" s="121" t="s">
        <v>598</v>
      </c>
      <c r="BK168" s="121" t="s">
        <v>598</v>
      </c>
      <c r="BL168" s="141"/>
      <c r="BM168" s="265" t="s">
        <v>421</v>
      </c>
      <c r="BN168" s="94" t="s">
        <v>421</v>
      </c>
      <c r="BO168" s="141"/>
      <c r="BP168" s="141"/>
      <c r="BQ168" s="141"/>
      <c r="BR168" s="141"/>
      <c r="BS168" s="121" t="s">
        <v>3207</v>
      </c>
      <c r="BT168" s="121" t="s">
        <v>3207</v>
      </c>
      <c r="BU168" s="141"/>
      <c r="BV168" s="141"/>
      <c r="BW168" s="141"/>
      <c r="BX168" s="141"/>
    </row>
    <row r="169">
      <c r="A169" s="119"/>
      <c r="B169" s="136" t="s">
        <v>831</v>
      </c>
      <c r="C169" s="5"/>
      <c r="D169" s="5"/>
      <c r="E169" s="6"/>
      <c r="F169" s="121">
        <v>0.0</v>
      </c>
      <c r="G169" s="121">
        <v>0.0</v>
      </c>
      <c r="H169" s="265">
        <v>0.0</v>
      </c>
      <c r="I169" s="121">
        <v>0.0</v>
      </c>
      <c r="J169" s="121">
        <v>0.0</v>
      </c>
      <c r="K169" s="266">
        <v>0.0</v>
      </c>
      <c r="L169" s="121">
        <v>0.0</v>
      </c>
      <c r="M169" s="141"/>
      <c r="N169" s="141"/>
      <c r="O169" s="141"/>
      <c r="P169" s="121" t="s">
        <v>213</v>
      </c>
      <c r="Q169" s="121" t="s">
        <v>421</v>
      </c>
      <c r="R169" s="141"/>
      <c r="S169" s="121" t="s">
        <v>214</v>
      </c>
      <c r="T169" s="141"/>
      <c r="U169" s="121" t="s">
        <v>421</v>
      </c>
      <c r="V169" s="84" t="s">
        <v>192</v>
      </c>
      <c r="W169" s="94" t="s">
        <v>192</v>
      </c>
      <c r="X169" s="84" t="s">
        <v>192</v>
      </c>
      <c r="Y169" s="141"/>
      <c r="Z169" s="141"/>
      <c r="AA169" s="121" t="s">
        <v>421</v>
      </c>
      <c r="AB169" s="121" t="s">
        <v>1579</v>
      </c>
      <c r="AC169" s="121" t="s">
        <v>421</v>
      </c>
      <c r="AD169" s="141"/>
      <c r="AE169" s="141"/>
      <c r="AF169" s="121" t="s">
        <v>421</v>
      </c>
      <c r="AG169" s="121" t="s">
        <v>421</v>
      </c>
      <c r="AH169" s="121" t="s">
        <v>421</v>
      </c>
      <c r="AI169" s="121">
        <v>0.0</v>
      </c>
      <c r="AJ169" s="141"/>
      <c r="AK169" s="121" t="s">
        <v>421</v>
      </c>
      <c r="AL169" s="141"/>
      <c r="AM169" s="121">
        <v>0.0</v>
      </c>
      <c r="AN169" s="121">
        <v>0.0</v>
      </c>
      <c r="AO169" s="141"/>
      <c r="AP169" s="141"/>
      <c r="AQ169" s="121" t="s">
        <v>421</v>
      </c>
      <c r="AR169" s="141"/>
      <c r="AS169" s="141"/>
      <c r="AT169" s="141"/>
      <c r="AU169" s="141"/>
      <c r="AV169" s="121">
        <v>0.0</v>
      </c>
      <c r="AW169" s="121">
        <v>0.0</v>
      </c>
      <c r="AX169" s="141"/>
      <c r="AY169" s="141"/>
      <c r="AZ169" s="121">
        <v>0.0</v>
      </c>
      <c r="BA169" s="141"/>
      <c r="BB169" s="141"/>
      <c r="BC169" s="141"/>
      <c r="BD169" s="141"/>
      <c r="BE169" s="141"/>
      <c r="BF169" s="121" t="s">
        <v>421</v>
      </c>
      <c r="BG169" s="121" t="s">
        <v>598</v>
      </c>
      <c r="BH169" s="141"/>
      <c r="BI169" s="121" t="s">
        <v>515</v>
      </c>
      <c r="BJ169" s="121" t="s">
        <v>598</v>
      </c>
      <c r="BK169" s="121" t="s">
        <v>598</v>
      </c>
      <c r="BL169" s="141"/>
      <c r="BM169" s="265" t="s">
        <v>421</v>
      </c>
      <c r="BN169" s="94" t="s">
        <v>421</v>
      </c>
      <c r="BO169" s="141"/>
      <c r="BP169" s="141"/>
      <c r="BQ169" s="141"/>
      <c r="BR169" s="141"/>
      <c r="BS169" s="121" t="s">
        <v>3207</v>
      </c>
      <c r="BT169" s="121" t="s">
        <v>3207</v>
      </c>
      <c r="BU169" s="141"/>
      <c r="BV169" s="141"/>
      <c r="BW169" s="141"/>
      <c r="BX169" s="141"/>
    </row>
    <row r="170">
      <c r="A170" s="119"/>
      <c r="B170" s="136" t="s">
        <v>832</v>
      </c>
      <c r="C170" s="5"/>
      <c r="D170" s="5"/>
      <c r="E170" s="6"/>
      <c r="F170" s="121">
        <v>0.0</v>
      </c>
      <c r="G170" s="121">
        <v>0.0</v>
      </c>
      <c r="H170" s="265">
        <v>0.0</v>
      </c>
      <c r="I170" s="121">
        <v>0.0</v>
      </c>
      <c r="J170" s="121">
        <v>0.0</v>
      </c>
      <c r="K170" s="266" t="s">
        <v>421</v>
      </c>
      <c r="L170" s="121">
        <v>0.0</v>
      </c>
      <c r="M170" s="141"/>
      <c r="N170" s="141"/>
      <c r="O170" s="141"/>
      <c r="P170" s="121" t="s">
        <v>213</v>
      </c>
      <c r="Q170" s="121" t="s">
        <v>421</v>
      </c>
      <c r="R170" s="141"/>
      <c r="S170" s="121" t="s">
        <v>214</v>
      </c>
      <c r="T170" s="141"/>
      <c r="U170" s="121" t="s">
        <v>421</v>
      </c>
      <c r="V170" s="84" t="s">
        <v>192</v>
      </c>
      <c r="W170" s="94" t="s">
        <v>192</v>
      </c>
      <c r="X170" s="84" t="s">
        <v>192</v>
      </c>
      <c r="Y170" s="141"/>
      <c r="Z170" s="141"/>
      <c r="AA170" s="121" t="s">
        <v>421</v>
      </c>
      <c r="AB170" s="121" t="s">
        <v>1579</v>
      </c>
      <c r="AC170" s="121" t="s">
        <v>421</v>
      </c>
      <c r="AD170" s="141"/>
      <c r="AE170" s="141"/>
      <c r="AF170" s="121" t="s">
        <v>421</v>
      </c>
      <c r="AG170" s="121" t="s">
        <v>421</v>
      </c>
      <c r="AH170" s="121" t="s">
        <v>515</v>
      </c>
      <c r="AI170" s="121">
        <v>0.0</v>
      </c>
      <c r="AJ170" s="141"/>
      <c r="AK170" s="121" t="s">
        <v>421</v>
      </c>
      <c r="AL170" s="141"/>
      <c r="AM170" s="121">
        <v>0.0</v>
      </c>
      <c r="AN170" s="121">
        <v>0.0</v>
      </c>
      <c r="AO170" s="141"/>
      <c r="AP170" s="141"/>
      <c r="AQ170" s="121" t="s">
        <v>421</v>
      </c>
      <c r="AR170" s="141"/>
      <c r="AS170" s="141"/>
      <c r="AT170" s="141"/>
      <c r="AU170" s="141"/>
      <c r="AV170" s="121">
        <v>0.0</v>
      </c>
      <c r="AW170" s="121">
        <v>0.0</v>
      </c>
      <c r="AX170" s="141"/>
      <c r="AY170" s="141"/>
      <c r="AZ170" s="121">
        <v>25.0</v>
      </c>
      <c r="BA170" s="121" t="s">
        <v>515</v>
      </c>
      <c r="BB170" s="141"/>
      <c r="BC170" s="141"/>
      <c r="BD170" s="121" t="s">
        <v>421</v>
      </c>
      <c r="BE170" s="141"/>
      <c r="BF170" s="121" t="s">
        <v>421</v>
      </c>
      <c r="BG170" s="121" t="s">
        <v>598</v>
      </c>
      <c r="BH170" s="141"/>
      <c r="BI170" s="121" t="s">
        <v>515</v>
      </c>
      <c r="BJ170" s="121" t="s">
        <v>598</v>
      </c>
      <c r="BK170" s="121" t="s">
        <v>598</v>
      </c>
      <c r="BL170" s="141"/>
      <c r="BM170" s="265" t="s">
        <v>421</v>
      </c>
      <c r="BN170" s="94" t="s">
        <v>421</v>
      </c>
      <c r="BO170" s="141"/>
      <c r="BP170" s="141"/>
      <c r="BQ170" s="141"/>
      <c r="BR170" s="141"/>
      <c r="BS170" s="121" t="s">
        <v>3207</v>
      </c>
      <c r="BT170" s="121" t="s">
        <v>3207</v>
      </c>
      <c r="BU170" s="141"/>
      <c r="BV170" s="141"/>
      <c r="BW170" s="141"/>
      <c r="BX170" s="141"/>
    </row>
    <row r="171">
      <c r="A171" s="119"/>
      <c r="B171" s="136" t="s">
        <v>833</v>
      </c>
      <c r="C171" s="5"/>
      <c r="D171" s="5"/>
      <c r="E171" s="6"/>
      <c r="F171" s="121">
        <v>0.0</v>
      </c>
      <c r="G171" s="121">
        <v>0.0</v>
      </c>
      <c r="H171" s="265">
        <v>0.0</v>
      </c>
      <c r="I171" s="121">
        <v>0.0</v>
      </c>
      <c r="J171" s="121">
        <v>0.0</v>
      </c>
      <c r="K171" s="266" t="s">
        <v>421</v>
      </c>
      <c r="L171" s="121">
        <v>0.0</v>
      </c>
      <c r="M171" s="141"/>
      <c r="N171" s="141"/>
      <c r="O171" s="141"/>
      <c r="P171" s="121" t="s">
        <v>213</v>
      </c>
      <c r="Q171" s="121" t="s">
        <v>421</v>
      </c>
      <c r="R171" s="141"/>
      <c r="S171" s="121" t="s">
        <v>214</v>
      </c>
      <c r="T171" s="141"/>
      <c r="U171" s="121" t="s">
        <v>421</v>
      </c>
      <c r="V171" s="84" t="s">
        <v>192</v>
      </c>
      <c r="W171" s="94" t="s">
        <v>192</v>
      </c>
      <c r="X171" s="84" t="s">
        <v>192</v>
      </c>
      <c r="Y171" s="141"/>
      <c r="Z171" s="141"/>
      <c r="AA171" s="121" t="s">
        <v>421</v>
      </c>
      <c r="AB171" s="141"/>
      <c r="AC171" s="121" t="s">
        <v>421</v>
      </c>
      <c r="AD171" s="141"/>
      <c r="AE171" s="141"/>
      <c r="AF171" s="121" t="s">
        <v>421</v>
      </c>
      <c r="AG171" s="121" t="s">
        <v>421</v>
      </c>
      <c r="AH171" s="121" t="s">
        <v>515</v>
      </c>
      <c r="AI171" s="121" t="s">
        <v>421</v>
      </c>
      <c r="AJ171" s="141"/>
      <c r="AK171" s="121" t="s">
        <v>421</v>
      </c>
      <c r="AL171" s="141"/>
      <c r="AM171" s="121">
        <v>0.0</v>
      </c>
      <c r="AN171" s="121">
        <v>0.0</v>
      </c>
      <c r="AO171" s="141"/>
      <c r="AP171" s="141"/>
      <c r="AQ171" s="121" t="s">
        <v>421</v>
      </c>
      <c r="AR171" s="141"/>
      <c r="AS171" s="141"/>
      <c r="AT171" s="141"/>
      <c r="AU171" s="141"/>
      <c r="AV171" s="121">
        <v>0.0</v>
      </c>
      <c r="AW171" s="121">
        <v>0.0</v>
      </c>
      <c r="AX171" s="141"/>
      <c r="AY171" s="141"/>
      <c r="AZ171" s="121">
        <v>0.0</v>
      </c>
      <c r="BA171" s="121" t="s">
        <v>515</v>
      </c>
      <c r="BB171" s="141"/>
      <c r="BC171" s="141"/>
      <c r="BD171" s="121" t="s">
        <v>421</v>
      </c>
      <c r="BE171" s="141"/>
      <c r="BF171" s="121" t="s">
        <v>421</v>
      </c>
      <c r="BG171" s="121" t="s">
        <v>598</v>
      </c>
      <c r="BH171" s="141"/>
      <c r="BI171" s="121" t="s">
        <v>515</v>
      </c>
      <c r="BJ171" s="121" t="s">
        <v>598</v>
      </c>
      <c r="BK171" s="121" t="s">
        <v>598</v>
      </c>
      <c r="BL171" s="141"/>
      <c r="BM171" s="265" t="s">
        <v>421</v>
      </c>
      <c r="BN171" s="94" t="s">
        <v>421</v>
      </c>
      <c r="BO171" s="141"/>
      <c r="BP171" s="141"/>
      <c r="BQ171" s="141"/>
      <c r="BR171" s="141"/>
      <c r="BS171" s="121" t="s">
        <v>3207</v>
      </c>
      <c r="BT171" s="121" t="s">
        <v>3207</v>
      </c>
      <c r="BU171" s="141"/>
      <c r="BV171" s="141"/>
      <c r="BW171" s="141"/>
      <c r="BX171" s="141"/>
    </row>
    <row r="172">
      <c r="A172" s="119"/>
      <c r="B172" s="136" t="s">
        <v>834</v>
      </c>
      <c r="C172" s="5"/>
      <c r="D172" s="5"/>
      <c r="E172" s="6"/>
      <c r="F172" s="121">
        <v>0.0</v>
      </c>
      <c r="G172" s="121">
        <v>0.0</v>
      </c>
      <c r="H172" s="265">
        <v>0.0</v>
      </c>
      <c r="I172" s="121">
        <v>0.0</v>
      </c>
      <c r="J172" s="121">
        <v>0.0</v>
      </c>
      <c r="K172" s="266" t="s">
        <v>421</v>
      </c>
      <c r="L172" s="121">
        <v>0.0</v>
      </c>
      <c r="M172" s="141"/>
      <c r="N172" s="121">
        <v>0.2</v>
      </c>
      <c r="O172" s="141"/>
      <c r="P172" s="121" t="s">
        <v>213</v>
      </c>
      <c r="Q172" s="121" t="s">
        <v>421</v>
      </c>
      <c r="R172" s="141"/>
      <c r="S172" s="121" t="s">
        <v>214</v>
      </c>
      <c r="T172" s="141"/>
      <c r="U172" s="121" t="s">
        <v>421</v>
      </c>
      <c r="V172" s="84" t="s">
        <v>192</v>
      </c>
      <c r="W172" s="94" t="s">
        <v>192</v>
      </c>
      <c r="X172" s="84" t="s">
        <v>192</v>
      </c>
      <c r="Y172" s="141"/>
      <c r="Z172" s="141"/>
      <c r="AA172" s="121" t="s">
        <v>421</v>
      </c>
      <c r="AB172" s="121" t="s">
        <v>1579</v>
      </c>
      <c r="AC172" s="121" t="s">
        <v>421</v>
      </c>
      <c r="AD172" s="141"/>
      <c r="AE172" s="141"/>
      <c r="AF172" s="121" t="s">
        <v>421</v>
      </c>
      <c r="AG172" s="121" t="s">
        <v>421</v>
      </c>
      <c r="AH172" s="121" t="s">
        <v>515</v>
      </c>
      <c r="AI172" s="121" t="s">
        <v>421</v>
      </c>
      <c r="AJ172" s="141"/>
      <c r="AK172" s="121" t="s">
        <v>421</v>
      </c>
      <c r="AL172" s="141"/>
      <c r="AM172" s="121">
        <v>0.0</v>
      </c>
      <c r="AN172" s="121">
        <v>0.0</v>
      </c>
      <c r="AO172" s="141"/>
      <c r="AP172" s="141"/>
      <c r="AQ172" s="121" t="s">
        <v>421</v>
      </c>
      <c r="AR172" s="141"/>
      <c r="AS172" s="141"/>
      <c r="AT172" s="141"/>
      <c r="AU172" s="141"/>
      <c r="AV172" s="121">
        <v>0.0</v>
      </c>
      <c r="AW172" s="121">
        <v>0.0</v>
      </c>
      <c r="AX172" s="141"/>
      <c r="AY172" s="141"/>
      <c r="AZ172" s="121">
        <v>0.0</v>
      </c>
      <c r="BA172" s="121" t="s">
        <v>515</v>
      </c>
      <c r="BB172" s="141"/>
      <c r="BC172" s="141"/>
      <c r="BD172" s="121" t="s">
        <v>421</v>
      </c>
      <c r="BE172" s="141"/>
      <c r="BF172" s="121" t="s">
        <v>421</v>
      </c>
      <c r="BG172" s="121" t="s">
        <v>598</v>
      </c>
      <c r="BH172" s="141"/>
      <c r="BI172" s="121" t="s">
        <v>515</v>
      </c>
      <c r="BJ172" s="121" t="s">
        <v>598</v>
      </c>
      <c r="BK172" s="121" t="s">
        <v>598</v>
      </c>
      <c r="BL172" s="141"/>
      <c r="BM172" s="265" t="s">
        <v>421</v>
      </c>
      <c r="BN172" s="94" t="s">
        <v>421</v>
      </c>
      <c r="BO172" s="141"/>
      <c r="BP172" s="141"/>
      <c r="BQ172" s="141"/>
      <c r="BR172" s="141"/>
      <c r="BS172" s="121" t="s">
        <v>3207</v>
      </c>
      <c r="BT172" s="121" t="s">
        <v>3207</v>
      </c>
      <c r="BU172" s="141"/>
      <c r="BV172" s="141"/>
      <c r="BW172" s="141"/>
      <c r="BX172" s="141"/>
    </row>
    <row r="173">
      <c r="A173" s="119"/>
      <c r="B173" s="136" t="s">
        <v>835</v>
      </c>
      <c r="C173" s="5"/>
      <c r="D173" s="5"/>
      <c r="E173" s="6"/>
      <c r="F173" s="121">
        <v>0.0</v>
      </c>
      <c r="G173" s="121">
        <v>0.0</v>
      </c>
      <c r="H173" s="265">
        <v>0.0</v>
      </c>
      <c r="I173" s="121">
        <v>0.0</v>
      </c>
      <c r="J173" s="121">
        <v>0.0</v>
      </c>
      <c r="K173" s="266" t="s">
        <v>421</v>
      </c>
      <c r="L173" s="121">
        <v>0.0</v>
      </c>
      <c r="M173" s="141"/>
      <c r="N173" s="141"/>
      <c r="O173" s="141"/>
      <c r="P173" s="121" t="s">
        <v>213</v>
      </c>
      <c r="Q173" s="121" t="s">
        <v>421</v>
      </c>
      <c r="R173" s="141"/>
      <c r="S173" s="121" t="s">
        <v>214</v>
      </c>
      <c r="T173" s="141"/>
      <c r="U173" s="121" t="s">
        <v>421</v>
      </c>
      <c r="V173" s="84" t="s">
        <v>192</v>
      </c>
      <c r="W173" s="94" t="s">
        <v>192</v>
      </c>
      <c r="X173" s="84" t="s">
        <v>192</v>
      </c>
      <c r="Y173" s="141"/>
      <c r="Z173" s="141"/>
      <c r="AA173" s="121" t="s">
        <v>421</v>
      </c>
      <c r="AB173" s="121" t="s">
        <v>1579</v>
      </c>
      <c r="AC173" s="121" t="s">
        <v>421</v>
      </c>
      <c r="AD173" s="141"/>
      <c r="AE173" s="141"/>
      <c r="AF173" s="121" t="s">
        <v>421</v>
      </c>
      <c r="AG173" s="121" t="s">
        <v>421</v>
      </c>
      <c r="AH173" s="121" t="s">
        <v>515</v>
      </c>
      <c r="AI173" s="121" t="s">
        <v>421</v>
      </c>
      <c r="AJ173" s="141"/>
      <c r="AK173" s="121" t="s">
        <v>421</v>
      </c>
      <c r="AL173" s="141"/>
      <c r="AM173" s="121">
        <v>0.0</v>
      </c>
      <c r="AN173" s="121">
        <v>0.0</v>
      </c>
      <c r="AO173" s="141"/>
      <c r="AP173" s="141"/>
      <c r="AQ173" s="121" t="s">
        <v>421</v>
      </c>
      <c r="AR173" s="141"/>
      <c r="AS173" s="141"/>
      <c r="AT173" s="141"/>
      <c r="AU173" s="141"/>
      <c r="AV173" s="121">
        <v>0.0</v>
      </c>
      <c r="AW173" s="121">
        <v>0.0</v>
      </c>
      <c r="AX173" s="141"/>
      <c r="AY173" s="141"/>
      <c r="AZ173" s="121">
        <v>0.0</v>
      </c>
      <c r="BA173" s="121" t="s">
        <v>515</v>
      </c>
      <c r="BB173" s="141"/>
      <c r="BC173" s="141"/>
      <c r="BD173" s="121" t="s">
        <v>421</v>
      </c>
      <c r="BE173" s="141"/>
      <c r="BF173" s="121" t="s">
        <v>421</v>
      </c>
      <c r="BG173" s="121" t="s">
        <v>598</v>
      </c>
      <c r="BH173" s="141"/>
      <c r="BI173" s="121" t="s">
        <v>515</v>
      </c>
      <c r="BJ173" s="121" t="s">
        <v>598</v>
      </c>
      <c r="BK173" s="121" t="s">
        <v>598</v>
      </c>
      <c r="BL173" s="141"/>
      <c r="BM173" s="265" t="s">
        <v>421</v>
      </c>
      <c r="BN173" s="94" t="s">
        <v>421</v>
      </c>
      <c r="BO173" s="141"/>
      <c r="BP173" s="141"/>
      <c r="BQ173" s="141"/>
      <c r="BR173" s="141"/>
      <c r="BS173" s="121" t="s">
        <v>3207</v>
      </c>
      <c r="BT173" s="121" t="s">
        <v>3207</v>
      </c>
      <c r="BU173" s="141"/>
      <c r="BV173" s="141"/>
      <c r="BW173" s="141"/>
      <c r="BX173" s="141"/>
    </row>
    <row r="174">
      <c r="A174" s="119"/>
      <c r="B174" s="136" t="s">
        <v>836</v>
      </c>
      <c r="C174" s="5"/>
      <c r="D174" s="5"/>
      <c r="E174" s="6"/>
      <c r="F174" s="121">
        <v>0.0</v>
      </c>
      <c r="G174" s="121">
        <v>0.0</v>
      </c>
      <c r="H174" s="265">
        <v>0.0</v>
      </c>
      <c r="I174" s="121">
        <v>0.0</v>
      </c>
      <c r="J174" s="121">
        <v>0.0</v>
      </c>
      <c r="K174" s="266" t="s">
        <v>421</v>
      </c>
      <c r="L174" s="121">
        <v>0.0</v>
      </c>
      <c r="M174" s="141"/>
      <c r="N174" s="141"/>
      <c r="O174" s="141"/>
      <c r="P174" s="121" t="s">
        <v>213</v>
      </c>
      <c r="Q174" s="121" t="s">
        <v>421</v>
      </c>
      <c r="R174" s="141"/>
      <c r="S174" s="121" t="s">
        <v>214</v>
      </c>
      <c r="T174" s="141"/>
      <c r="U174" s="121" t="s">
        <v>421</v>
      </c>
      <c r="V174" s="84" t="s">
        <v>192</v>
      </c>
      <c r="W174" s="94" t="s">
        <v>192</v>
      </c>
      <c r="X174" s="84" t="s">
        <v>192</v>
      </c>
      <c r="Y174" s="141"/>
      <c r="Z174" s="141"/>
      <c r="AA174" s="121" t="s">
        <v>421</v>
      </c>
      <c r="AB174" s="121" t="s">
        <v>1579</v>
      </c>
      <c r="AC174" s="121" t="s">
        <v>421</v>
      </c>
      <c r="AD174" s="141"/>
      <c r="AE174" s="141"/>
      <c r="AF174" s="121" t="s">
        <v>421</v>
      </c>
      <c r="AG174" s="121" t="s">
        <v>421</v>
      </c>
      <c r="AH174" s="121" t="s">
        <v>515</v>
      </c>
      <c r="AI174" s="121" t="s">
        <v>421</v>
      </c>
      <c r="AJ174" s="141"/>
      <c r="AK174" s="121" t="s">
        <v>421</v>
      </c>
      <c r="AL174" s="141"/>
      <c r="AM174" s="121">
        <v>0.0</v>
      </c>
      <c r="AN174" s="121">
        <v>0.0</v>
      </c>
      <c r="AO174" s="141"/>
      <c r="AP174" s="141"/>
      <c r="AQ174" s="121" t="s">
        <v>421</v>
      </c>
      <c r="AR174" s="141"/>
      <c r="AS174" s="141"/>
      <c r="AT174" s="141"/>
      <c r="AU174" s="141"/>
      <c r="AV174" s="121">
        <v>0.0</v>
      </c>
      <c r="AW174" s="121">
        <v>0.0</v>
      </c>
      <c r="AX174" s="141"/>
      <c r="AY174" s="141"/>
      <c r="AZ174" s="121">
        <v>0.0</v>
      </c>
      <c r="BA174" s="121" t="s">
        <v>515</v>
      </c>
      <c r="BB174" s="141"/>
      <c r="BC174" s="141"/>
      <c r="BD174" s="121" t="s">
        <v>421</v>
      </c>
      <c r="BE174" s="141"/>
      <c r="BF174" s="121" t="s">
        <v>421</v>
      </c>
      <c r="BG174" s="121" t="s">
        <v>598</v>
      </c>
      <c r="BH174" s="141"/>
      <c r="BI174" s="121" t="s">
        <v>515</v>
      </c>
      <c r="BJ174" s="121" t="s">
        <v>598</v>
      </c>
      <c r="BK174" s="121" t="s">
        <v>598</v>
      </c>
      <c r="BL174" s="141"/>
      <c r="BM174" s="265" t="s">
        <v>421</v>
      </c>
      <c r="BN174" s="94" t="s">
        <v>421</v>
      </c>
      <c r="BO174" s="141"/>
      <c r="BP174" s="141"/>
      <c r="BQ174" s="141"/>
      <c r="BR174" s="141"/>
      <c r="BS174" s="121" t="s">
        <v>3207</v>
      </c>
      <c r="BT174" s="121" t="s">
        <v>3207</v>
      </c>
      <c r="BU174" s="141"/>
      <c r="BV174" s="141"/>
      <c r="BW174" s="141"/>
      <c r="BX174" s="141"/>
    </row>
    <row r="175">
      <c r="A175" s="119"/>
      <c r="B175" s="136" t="s">
        <v>837</v>
      </c>
      <c r="C175" s="5"/>
      <c r="D175" s="5"/>
      <c r="E175" s="6"/>
      <c r="F175" s="121">
        <v>0.0</v>
      </c>
      <c r="G175" s="121">
        <v>0.0</v>
      </c>
      <c r="H175" s="265">
        <v>0.0</v>
      </c>
      <c r="I175" s="121">
        <v>0.0</v>
      </c>
      <c r="J175" s="121">
        <v>0.0</v>
      </c>
      <c r="K175" s="266" t="s">
        <v>421</v>
      </c>
      <c r="L175" s="121">
        <v>0.0</v>
      </c>
      <c r="M175" s="141"/>
      <c r="N175" s="141"/>
      <c r="O175" s="141"/>
      <c r="P175" s="121" t="s">
        <v>213</v>
      </c>
      <c r="Q175" s="121" t="s">
        <v>421</v>
      </c>
      <c r="R175" s="141"/>
      <c r="S175" s="121" t="s">
        <v>214</v>
      </c>
      <c r="T175" s="141"/>
      <c r="U175" s="121" t="s">
        <v>421</v>
      </c>
      <c r="V175" s="84" t="s">
        <v>192</v>
      </c>
      <c r="W175" s="94" t="s">
        <v>192</v>
      </c>
      <c r="X175" s="84" t="s">
        <v>192</v>
      </c>
      <c r="Y175" s="141"/>
      <c r="Z175" s="141"/>
      <c r="AA175" s="121" t="s">
        <v>421</v>
      </c>
      <c r="AB175" s="121" t="s">
        <v>1579</v>
      </c>
      <c r="AC175" s="121" t="s">
        <v>421</v>
      </c>
      <c r="AD175" s="141"/>
      <c r="AE175" s="141"/>
      <c r="AF175" s="121" t="s">
        <v>421</v>
      </c>
      <c r="AG175" s="121" t="s">
        <v>421</v>
      </c>
      <c r="AH175" s="121" t="s">
        <v>515</v>
      </c>
      <c r="AI175" s="121" t="s">
        <v>421</v>
      </c>
      <c r="AJ175" s="141"/>
      <c r="AK175" s="121" t="s">
        <v>421</v>
      </c>
      <c r="AL175" s="141"/>
      <c r="AM175" s="121">
        <v>0.0</v>
      </c>
      <c r="AN175" s="121">
        <v>0.0</v>
      </c>
      <c r="AO175" s="141"/>
      <c r="AP175" s="141"/>
      <c r="AQ175" s="121" t="s">
        <v>421</v>
      </c>
      <c r="AR175" s="141"/>
      <c r="AS175" s="141"/>
      <c r="AT175" s="141"/>
      <c r="AU175" s="141"/>
      <c r="AV175" s="121">
        <v>0.0</v>
      </c>
      <c r="AW175" s="121">
        <v>0.0</v>
      </c>
      <c r="AX175" s="141"/>
      <c r="AY175" s="141"/>
      <c r="AZ175" s="121">
        <v>0.0</v>
      </c>
      <c r="BA175" s="121" t="s">
        <v>515</v>
      </c>
      <c r="BB175" s="141"/>
      <c r="BC175" s="141"/>
      <c r="BD175" s="121" t="s">
        <v>421</v>
      </c>
      <c r="BE175" s="141"/>
      <c r="BF175" s="121" t="s">
        <v>421</v>
      </c>
      <c r="BG175" s="121" t="s">
        <v>598</v>
      </c>
      <c r="BH175" s="141"/>
      <c r="BI175" s="121" t="s">
        <v>515</v>
      </c>
      <c r="BJ175" s="121" t="s">
        <v>598</v>
      </c>
      <c r="BK175" s="121" t="s">
        <v>598</v>
      </c>
      <c r="BL175" s="141"/>
      <c r="BM175" s="265" t="s">
        <v>421</v>
      </c>
      <c r="BN175" s="94" t="s">
        <v>421</v>
      </c>
      <c r="BO175" s="141"/>
      <c r="BP175" s="141"/>
      <c r="BQ175" s="141"/>
      <c r="BR175" s="141"/>
      <c r="BS175" s="121" t="s">
        <v>3207</v>
      </c>
      <c r="BT175" s="121" t="s">
        <v>3207</v>
      </c>
      <c r="BU175" s="141"/>
      <c r="BV175" s="141"/>
      <c r="BW175" s="141"/>
      <c r="BX175" s="141"/>
    </row>
    <row r="176">
      <c r="A176" s="119"/>
      <c r="B176" s="136" t="s">
        <v>838</v>
      </c>
      <c r="C176" s="5"/>
      <c r="D176" s="5"/>
      <c r="E176" s="6"/>
      <c r="F176" s="121" t="s">
        <v>421</v>
      </c>
      <c r="G176" s="121" t="s">
        <v>515</v>
      </c>
      <c r="H176" s="265">
        <v>0.0</v>
      </c>
      <c r="I176" s="121">
        <v>0.0</v>
      </c>
      <c r="J176" s="121" t="s">
        <v>421</v>
      </c>
      <c r="K176" s="266" t="s">
        <v>421</v>
      </c>
      <c r="L176" s="121">
        <v>0.0</v>
      </c>
      <c r="M176" s="141"/>
      <c r="N176" s="141"/>
      <c r="O176" s="141"/>
      <c r="P176" s="121" t="s">
        <v>213</v>
      </c>
      <c r="Q176" s="121" t="s">
        <v>532</v>
      </c>
      <c r="R176" s="141"/>
      <c r="S176" s="121" t="s">
        <v>214</v>
      </c>
      <c r="T176" s="141"/>
      <c r="U176" s="121" t="s">
        <v>532</v>
      </c>
      <c r="V176" s="84" t="s">
        <v>192</v>
      </c>
      <c r="W176" s="94" t="s">
        <v>192</v>
      </c>
      <c r="X176" s="84" t="s">
        <v>192</v>
      </c>
      <c r="Y176" s="141"/>
      <c r="Z176" s="141"/>
      <c r="AA176" s="121" t="s">
        <v>421</v>
      </c>
      <c r="AB176" s="121" t="s">
        <v>532</v>
      </c>
      <c r="AC176" s="121" t="s">
        <v>532</v>
      </c>
      <c r="AD176" s="141"/>
      <c r="AE176" s="141"/>
      <c r="AF176" s="121" t="s">
        <v>421</v>
      </c>
      <c r="AG176" s="121" t="s">
        <v>421</v>
      </c>
      <c r="AH176" s="121" t="s">
        <v>515</v>
      </c>
      <c r="AI176" s="121" t="s">
        <v>532</v>
      </c>
      <c r="AJ176" s="141"/>
      <c r="AK176" s="121" t="s">
        <v>421</v>
      </c>
      <c r="AL176" s="141"/>
      <c r="AM176" s="121">
        <v>0.0</v>
      </c>
      <c r="AN176" s="121">
        <v>0.0</v>
      </c>
      <c r="AO176" s="141"/>
      <c r="AP176" s="141"/>
      <c r="AQ176" s="121" t="s">
        <v>421</v>
      </c>
      <c r="AR176" s="141"/>
      <c r="AS176" s="141"/>
      <c r="AT176" s="141"/>
      <c r="AU176" s="141"/>
      <c r="AV176" s="121">
        <v>0.0</v>
      </c>
      <c r="AW176" s="121">
        <v>0.0</v>
      </c>
      <c r="AX176" s="141"/>
      <c r="AY176" s="141"/>
      <c r="AZ176" s="121">
        <v>0.0</v>
      </c>
      <c r="BA176" s="121" t="s">
        <v>515</v>
      </c>
      <c r="BB176" s="141"/>
      <c r="BC176" s="141"/>
      <c r="BD176" s="121" t="s">
        <v>421</v>
      </c>
      <c r="BE176" s="141"/>
      <c r="BF176" s="121" t="s">
        <v>421</v>
      </c>
      <c r="BG176" s="121" t="s">
        <v>598</v>
      </c>
      <c r="BH176" s="141"/>
      <c r="BI176" s="121" t="s">
        <v>515</v>
      </c>
      <c r="BJ176" s="121" t="s">
        <v>515</v>
      </c>
      <c r="BK176" s="121" t="s">
        <v>515</v>
      </c>
      <c r="BL176" s="141"/>
      <c r="BM176" s="265" t="s">
        <v>421</v>
      </c>
      <c r="BN176" s="94" t="s">
        <v>421</v>
      </c>
      <c r="BO176" s="141"/>
      <c r="BP176" s="141"/>
      <c r="BQ176" s="141"/>
      <c r="BR176" s="141"/>
      <c r="BS176" s="121" t="s">
        <v>3207</v>
      </c>
      <c r="BT176" s="121" t="s">
        <v>3207</v>
      </c>
      <c r="BU176" s="141"/>
      <c r="BV176" s="141"/>
      <c r="BW176" s="141"/>
      <c r="BX176" s="141"/>
    </row>
    <row r="177">
      <c r="A177" s="119"/>
      <c r="B177" s="136" t="s">
        <v>839</v>
      </c>
      <c r="C177" s="5"/>
      <c r="D177" s="5"/>
      <c r="E177" s="6"/>
      <c r="F177" s="121" t="s">
        <v>421</v>
      </c>
      <c r="G177" s="121" t="s">
        <v>515</v>
      </c>
      <c r="H177" s="265">
        <v>0.0</v>
      </c>
      <c r="I177" s="121">
        <v>0.0</v>
      </c>
      <c r="J177" s="121" t="s">
        <v>421</v>
      </c>
      <c r="K177" s="266" t="s">
        <v>421</v>
      </c>
      <c r="L177" s="121">
        <v>0.0</v>
      </c>
      <c r="M177" s="141"/>
      <c r="N177" s="141"/>
      <c r="O177" s="141"/>
      <c r="P177" s="121" t="s">
        <v>213</v>
      </c>
      <c r="Q177" s="121" t="s">
        <v>532</v>
      </c>
      <c r="R177" s="141"/>
      <c r="S177" s="121" t="s">
        <v>214</v>
      </c>
      <c r="T177" s="141"/>
      <c r="U177" s="121" t="s">
        <v>532</v>
      </c>
      <c r="V177" s="84" t="s">
        <v>192</v>
      </c>
      <c r="W177" s="94" t="s">
        <v>192</v>
      </c>
      <c r="X177" s="84" t="s">
        <v>192</v>
      </c>
      <c r="Y177" s="141"/>
      <c r="Z177" s="141"/>
      <c r="AA177" s="121" t="s">
        <v>540</v>
      </c>
      <c r="AB177" s="121" t="s">
        <v>532</v>
      </c>
      <c r="AC177" s="121" t="s">
        <v>532</v>
      </c>
      <c r="AD177" s="141"/>
      <c r="AE177" s="141"/>
      <c r="AF177" s="121" t="s">
        <v>421</v>
      </c>
      <c r="AG177" s="121" t="s">
        <v>421</v>
      </c>
      <c r="AH177" s="121" t="s">
        <v>515</v>
      </c>
      <c r="AI177" s="121" t="s">
        <v>532</v>
      </c>
      <c r="AJ177" s="141"/>
      <c r="AK177" s="121" t="s">
        <v>421</v>
      </c>
      <c r="AL177" s="141"/>
      <c r="AM177" s="121">
        <v>0.0</v>
      </c>
      <c r="AN177" s="121">
        <v>0.0</v>
      </c>
      <c r="AO177" s="141"/>
      <c r="AP177" s="141"/>
      <c r="AQ177" s="121" t="s">
        <v>421</v>
      </c>
      <c r="AR177" s="141"/>
      <c r="AS177" s="141"/>
      <c r="AT177" s="141"/>
      <c r="AU177" s="141"/>
      <c r="AV177" s="121">
        <v>0.0</v>
      </c>
      <c r="AW177" s="121">
        <v>0.0</v>
      </c>
      <c r="AX177" s="141"/>
      <c r="AY177" s="141"/>
      <c r="AZ177" s="121">
        <v>0.0</v>
      </c>
      <c r="BA177" s="121" t="s">
        <v>515</v>
      </c>
      <c r="BB177" s="141"/>
      <c r="BC177" s="141"/>
      <c r="BD177" s="121" t="s">
        <v>421</v>
      </c>
      <c r="BE177" s="141"/>
      <c r="BF177" s="121" t="s">
        <v>421</v>
      </c>
      <c r="BG177" s="121" t="s">
        <v>598</v>
      </c>
      <c r="BH177" s="141"/>
      <c r="BI177" s="121" t="s">
        <v>515</v>
      </c>
      <c r="BJ177" s="121" t="s">
        <v>598</v>
      </c>
      <c r="BK177" s="121" t="s">
        <v>598</v>
      </c>
      <c r="BL177" s="141"/>
      <c r="BM177" s="265" t="s">
        <v>421</v>
      </c>
      <c r="BN177" s="94" t="s">
        <v>421</v>
      </c>
      <c r="BO177" s="141"/>
      <c r="BP177" s="141"/>
      <c r="BQ177" s="141"/>
      <c r="BR177" s="141"/>
      <c r="BS177" s="121" t="s">
        <v>3207</v>
      </c>
      <c r="BT177" s="121" t="s">
        <v>3207</v>
      </c>
      <c r="BU177" s="141"/>
      <c r="BV177" s="141"/>
      <c r="BW177" s="141"/>
      <c r="BX177" s="141"/>
    </row>
    <row r="178">
      <c r="A178" s="119"/>
      <c r="B178" s="136" t="s">
        <v>840</v>
      </c>
      <c r="C178" s="5"/>
      <c r="D178" s="5"/>
      <c r="E178" s="6"/>
      <c r="F178" s="121" t="s">
        <v>421</v>
      </c>
      <c r="G178" s="121">
        <v>0.0</v>
      </c>
      <c r="H178" s="265">
        <v>0.0</v>
      </c>
      <c r="I178" s="121">
        <v>0.0</v>
      </c>
      <c r="J178" s="121">
        <v>0.0</v>
      </c>
      <c r="K178" s="266" t="s">
        <v>421</v>
      </c>
      <c r="L178" s="121">
        <v>0.0</v>
      </c>
      <c r="M178" s="141"/>
      <c r="N178" s="141"/>
      <c r="O178" s="141"/>
      <c r="P178" s="121" t="s">
        <v>213</v>
      </c>
      <c r="Q178" s="121">
        <v>0.0</v>
      </c>
      <c r="R178" s="141"/>
      <c r="S178" s="121" t="s">
        <v>214</v>
      </c>
      <c r="T178" s="141"/>
      <c r="U178" s="121">
        <v>0.0</v>
      </c>
      <c r="V178" s="84" t="s">
        <v>192</v>
      </c>
      <c r="W178" s="94" t="s">
        <v>192</v>
      </c>
      <c r="X178" s="84" t="s">
        <v>192</v>
      </c>
      <c r="Y178" s="141"/>
      <c r="Z178" s="141"/>
      <c r="AA178" s="121" t="s">
        <v>421</v>
      </c>
      <c r="AB178" s="121" t="s">
        <v>421</v>
      </c>
      <c r="AC178" s="121">
        <v>0.0</v>
      </c>
      <c r="AD178" s="141"/>
      <c r="AE178" s="141"/>
      <c r="AF178" s="121" t="s">
        <v>421</v>
      </c>
      <c r="AG178" s="121" t="s">
        <v>421</v>
      </c>
      <c r="AH178" s="121" t="s">
        <v>515</v>
      </c>
      <c r="AI178" s="121" t="s">
        <v>532</v>
      </c>
      <c r="AJ178" s="141"/>
      <c r="AK178" s="121" t="s">
        <v>421</v>
      </c>
      <c r="AL178" s="141"/>
      <c r="AM178" s="121">
        <v>0.0</v>
      </c>
      <c r="AN178" s="121">
        <v>0.0</v>
      </c>
      <c r="AO178" s="141"/>
      <c r="AP178" s="141"/>
      <c r="AQ178" s="121" t="s">
        <v>421</v>
      </c>
      <c r="AR178" s="141"/>
      <c r="AS178" s="141"/>
      <c r="AT178" s="141"/>
      <c r="AU178" s="141"/>
      <c r="AV178" s="121">
        <v>0.0</v>
      </c>
      <c r="AW178" s="121">
        <v>0.0</v>
      </c>
      <c r="AX178" s="141"/>
      <c r="AY178" s="141"/>
      <c r="AZ178" s="121">
        <v>0.0</v>
      </c>
      <c r="BA178" s="121" t="s">
        <v>515</v>
      </c>
      <c r="BB178" s="141"/>
      <c r="BC178" s="141"/>
      <c r="BD178" s="121" t="s">
        <v>421</v>
      </c>
      <c r="BE178" s="141"/>
      <c r="BF178" s="121" t="s">
        <v>421</v>
      </c>
      <c r="BG178" s="121" t="s">
        <v>598</v>
      </c>
      <c r="BH178" s="141"/>
      <c r="BI178" s="121" t="s">
        <v>515</v>
      </c>
      <c r="BJ178" s="121" t="s">
        <v>598</v>
      </c>
      <c r="BK178" s="121" t="s">
        <v>598</v>
      </c>
      <c r="BL178" s="141"/>
      <c r="BM178" s="265" t="s">
        <v>421</v>
      </c>
      <c r="BN178" s="94" t="s">
        <v>421</v>
      </c>
      <c r="BO178" s="141"/>
      <c r="BP178" s="141"/>
      <c r="BQ178" s="141"/>
      <c r="BR178" s="141"/>
      <c r="BS178" s="121" t="s">
        <v>3207</v>
      </c>
      <c r="BT178" s="121" t="s">
        <v>3207</v>
      </c>
      <c r="BU178" s="141"/>
      <c r="BV178" s="141"/>
      <c r="BW178" s="141"/>
      <c r="BX178" s="141"/>
    </row>
    <row r="179">
      <c r="A179" s="119"/>
      <c r="B179" s="136" t="s">
        <v>841</v>
      </c>
      <c r="C179" s="5"/>
      <c r="D179" s="5"/>
      <c r="E179" s="6"/>
      <c r="F179" s="121" t="s">
        <v>421</v>
      </c>
      <c r="G179" s="121" t="s">
        <v>539</v>
      </c>
      <c r="H179" s="265">
        <v>0.0</v>
      </c>
      <c r="I179" s="121">
        <v>0.0</v>
      </c>
      <c r="J179" s="121" t="s">
        <v>421</v>
      </c>
      <c r="K179" s="266" t="s">
        <v>421</v>
      </c>
      <c r="L179" s="121">
        <v>0.0</v>
      </c>
      <c r="M179" s="141"/>
      <c r="N179" s="141"/>
      <c r="O179" s="141"/>
      <c r="P179" s="121" t="s">
        <v>213</v>
      </c>
      <c r="Q179" s="121" t="s">
        <v>421</v>
      </c>
      <c r="R179" s="141"/>
      <c r="S179" s="121" t="s">
        <v>214</v>
      </c>
      <c r="T179" s="141"/>
      <c r="U179" s="121" t="s">
        <v>421</v>
      </c>
      <c r="V179" s="84" t="s">
        <v>192</v>
      </c>
      <c r="W179" s="94" t="s">
        <v>192</v>
      </c>
      <c r="X179" s="84" t="s">
        <v>192</v>
      </c>
      <c r="Y179" s="141"/>
      <c r="Z179" s="141"/>
      <c r="AA179" s="121" t="s">
        <v>421</v>
      </c>
      <c r="AB179" s="121" t="s">
        <v>421</v>
      </c>
      <c r="AC179" s="121" t="s">
        <v>421</v>
      </c>
      <c r="AD179" s="141"/>
      <c r="AE179" s="141"/>
      <c r="AF179" s="121" t="s">
        <v>421</v>
      </c>
      <c r="AG179" s="121" t="s">
        <v>421</v>
      </c>
      <c r="AH179" s="121" t="s">
        <v>515</v>
      </c>
      <c r="AI179" s="121" t="s">
        <v>532</v>
      </c>
      <c r="AJ179" s="141"/>
      <c r="AK179" s="121" t="s">
        <v>421</v>
      </c>
      <c r="AL179" s="141"/>
      <c r="AM179" s="121">
        <v>0.0</v>
      </c>
      <c r="AN179" s="121">
        <v>0.0</v>
      </c>
      <c r="AO179" s="141"/>
      <c r="AP179" s="141"/>
      <c r="AQ179" s="121" t="s">
        <v>421</v>
      </c>
      <c r="AR179" s="141"/>
      <c r="AS179" s="141"/>
      <c r="AT179" s="141"/>
      <c r="AU179" s="141"/>
      <c r="AV179" s="121">
        <v>0.0</v>
      </c>
      <c r="AW179" s="121">
        <v>0.0</v>
      </c>
      <c r="AX179" s="141"/>
      <c r="AY179" s="141"/>
      <c r="AZ179" s="121">
        <v>0.0</v>
      </c>
      <c r="BA179" s="121" t="s">
        <v>515</v>
      </c>
      <c r="BB179" s="141"/>
      <c r="BC179" s="141"/>
      <c r="BD179" s="121" t="s">
        <v>421</v>
      </c>
      <c r="BE179" s="141"/>
      <c r="BF179" s="121" t="s">
        <v>421</v>
      </c>
      <c r="BG179" s="121" t="s">
        <v>598</v>
      </c>
      <c r="BH179" s="141"/>
      <c r="BI179" s="121" t="s">
        <v>515</v>
      </c>
      <c r="BJ179" s="121" t="s">
        <v>3224</v>
      </c>
      <c r="BK179" s="121" t="s">
        <v>598</v>
      </c>
      <c r="BL179" s="141"/>
      <c r="BM179" s="265" t="s">
        <v>421</v>
      </c>
      <c r="BN179" s="94" t="s">
        <v>421</v>
      </c>
      <c r="BO179" s="141"/>
      <c r="BP179" s="141"/>
      <c r="BQ179" s="141"/>
      <c r="BR179" s="141"/>
      <c r="BS179" s="121" t="s">
        <v>3207</v>
      </c>
      <c r="BT179" s="121" t="s">
        <v>3207</v>
      </c>
      <c r="BU179" s="141"/>
      <c r="BV179" s="141"/>
      <c r="BW179" s="141"/>
      <c r="BX179" s="141"/>
    </row>
    <row r="180">
      <c r="A180" s="119"/>
      <c r="B180" s="136" t="s">
        <v>842</v>
      </c>
      <c r="C180" s="5"/>
      <c r="D180" s="5"/>
      <c r="E180" s="6"/>
      <c r="F180" s="121" t="s">
        <v>421</v>
      </c>
      <c r="G180" s="121" t="s">
        <v>539</v>
      </c>
      <c r="H180" s="265">
        <v>0.0</v>
      </c>
      <c r="I180" s="121">
        <v>0.0</v>
      </c>
      <c r="J180" s="121" t="s">
        <v>421</v>
      </c>
      <c r="K180" s="266" t="s">
        <v>421</v>
      </c>
      <c r="L180" s="121">
        <v>0.0</v>
      </c>
      <c r="M180" s="141"/>
      <c r="N180" s="141"/>
      <c r="O180" s="141"/>
      <c r="P180" s="121" t="s">
        <v>213</v>
      </c>
      <c r="Q180" s="121" t="s">
        <v>421</v>
      </c>
      <c r="R180" s="141"/>
      <c r="S180" s="121" t="s">
        <v>214</v>
      </c>
      <c r="T180" s="141"/>
      <c r="U180" s="121" t="s">
        <v>421</v>
      </c>
      <c r="V180" s="84" t="s">
        <v>192</v>
      </c>
      <c r="W180" s="94" t="s">
        <v>192</v>
      </c>
      <c r="X180" s="84" t="s">
        <v>192</v>
      </c>
      <c r="Y180" s="141"/>
      <c r="Z180" s="141"/>
      <c r="AA180" s="121" t="s">
        <v>540</v>
      </c>
      <c r="AB180" s="121" t="s">
        <v>421</v>
      </c>
      <c r="AC180" s="121" t="s">
        <v>421</v>
      </c>
      <c r="AD180" s="141"/>
      <c r="AE180" s="141"/>
      <c r="AF180" s="121" t="s">
        <v>421</v>
      </c>
      <c r="AG180" s="121" t="s">
        <v>421</v>
      </c>
      <c r="AH180" s="121" t="s">
        <v>515</v>
      </c>
      <c r="AI180" s="121" t="s">
        <v>532</v>
      </c>
      <c r="AJ180" s="141"/>
      <c r="AK180" s="121" t="s">
        <v>421</v>
      </c>
      <c r="AL180" s="141"/>
      <c r="AM180" s="121">
        <v>0.0</v>
      </c>
      <c r="AN180" s="121">
        <v>0.0</v>
      </c>
      <c r="AO180" s="141"/>
      <c r="AP180" s="141"/>
      <c r="AQ180" s="121" t="s">
        <v>421</v>
      </c>
      <c r="AR180" s="141"/>
      <c r="AS180" s="141"/>
      <c r="AT180" s="141"/>
      <c r="AU180" s="141"/>
      <c r="AV180" s="121">
        <v>0.0</v>
      </c>
      <c r="AW180" s="121">
        <v>0.0</v>
      </c>
      <c r="AX180" s="141"/>
      <c r="AY180" s="141"/>
      <c r="AZ180" s="121">
        <v>0.0</v>
      </c>
      <c r="BA180" s="121" t="s">
        <v>515</v>
      </c>
      <c r="BB180" s="141"/>
      <c r="BC180" s="141"/>
      <c r="BD180" s="121" t="s">
        <v>421</v>
      </c>
      <c r="BE180" s="141"/>
      <c r="BF180" s="121" t="s">
        <v>421</v>
      </c>
      <c r="BG180" s="121" t="s">
        <v>598</v>
      </c>
      <c r="BH180" s="141"/>
      <c r="BI180" s="121" t="s">
        <v>515</v>
      </c>
      <c r="BJ180" s="121" t="s">
        <v>598</v>
      </c>
      <c r="BK180" s="121" t="s">
        <v>598</v>
      </c>
      <c r="BL180" s="141"/>
      <c r="BM180" s="265" t="s">
        <v>421</v>
      </c>
      <c r="BN180" s="94" t="s">
        <v>421</v>
      </c>
      <c r="BO180" s="141"/>
      <c r="BP180" s="141"/>
      <c r="BQ180" s="141"/>
      <c r="BR180" s="141"/>
      <c r="BS180" s="121" t="s">
        <v>3207</v>
      </c>
      <c r="BT180" s="141"/>
      <c r="BU180" s="141"/>
      <c r="BV180" s="141"/>
      <c r="BW180" s="141"/>
      <c r="BX180" s="141"/>
    </row>
    <row r="181">
      <c r="A181" s="119"/>
      <c r="B181" s="136" t="s">
        <v>844</v>
      </c>
      <c r="C181" s="5"/>
      <c r="D181" s="5"/>
      <c r="E181" s="6"/>
      <c r="F181" s="121" t="s">
        <v>421</v>
      </c>
      <c r="G181" s="121" t="s">
        <v>539</v>
      </c>
      <c r="H181" s="265">
        <v>0.0</v>
      </c>
      <c r="I181" s="121">
        <v>0.0</v>
      </c>
      <c r="J181" s="121" t="s">
        <v>421</v>
      </c>
      <c r="K181" s="266" t="s">
        <v>421</v>
      </c>
      <c r="L181" s="121">
        <v>0.0</v>
      </c>
      <c r="M181" s="141"/>
      <c r="N181" s="141"/>
      <c r="O181" s="141"/>
      <c r="P181" s="121" t="s">
        <v>213</v>
      </c>
      <c r="Q181" s="121" t="s">
        <v>421</v>
      </c>
      <c r="R181" s="141"/>
      <c r="S181" s="121" t="s">
        <v>214</v>
      </c>
      <c r="T181" s="141"/>
      <c r="U181" s="121" t="s">
        <v>421</v>
      </c>
      <c r="V181" s="84" t="s">
        <v>192</v>
      </c>
      <c r="W181" s="94" t="s">
        <v>192</v>
      </c>
      <c r="X181" s="84" t="s">
        <v>192</v>
      </c>
      <c r="Y181" s="141"/>
      <c r="Z181" s="121" t="s">
        <v>540</v>
      </c>
      <c r="AA181" s="121" t="s">
        <v>540</v>
      </c>
      <c r="AB181" s="121" t="s">
        <v>532</v>
      </c>
      <c r="AC181" s="121" t="s">
        <v>421</v>
      </c>
      <c r="AD181" s="141"/>
      <c r="AE181" s="141"/>
      <c r="AF181" s="121" t="s">
        <v>421</v>
      </c>
      <c r="AG181" s="121" t="s">
        <v>421</v>
      </c>
      <c r="AH181" s="121" t="s">
        <v>515</v>
      </c>
      <c r="AI181" s="121" t="s">
        <v>532</v>
      </c>
      <c r="AJ181" s="141"/>
      <c r="AK181" s="121" t="s">
        <v>421</v>
      </c>
      <c r="AL181" s="141"/>
      <c r="AM181" s="121">
        <v>0.0</v>
      </c>
      <c r="AN181" s="121">
        <v>0.0</v>
      </c>
      <c r="AO181" s="141"/>
      <c r="AP181" s="141"/>
      <c r="AQ181" s="121" t="s">
        <v>421</v>
      </c>
      <c r="AR181" s="141"/>
      <c r="AS181" s="141"/>
      <c r="AT181" s="141"/>
      <c r="AU181" s="141"/>
      <c r="AV181" s="121">
        <v>0.0</v>
      </c>
      <c r="AW181" s="121">
        <v>0.0</v>
      </c>
      <c r="AX181" s="141"/>
      <c r="AY181" s="141"/>
      <c r="AZ181" s="121">
        <v>0.0</v>
      </c>
      <c r="BA181" s="121" t="s">
        <v>515</v>
      </c>
      <c r="BB181" s="141"/>
      <c r="BC181" s="141"/>
      <c r="BD181" s="121" t="s">
        <v>421</v>
      </c>
      <c r="BE181" s="141"/>
      <c r="BF181" s="121" t="s">
        <v>421</v>
      </c>
      <c r="BG181" s="121" t="s">
        <v>598</v>
      </c>
      <c r="BH181" s="141"/>
      <c r="BI181" s="121" t="s">
        <v>515</v>
      </c>
      <c r="BJ181" s="121" t="s">
        <v>598</v>
      </c>
      <c r="BK181" s="121" t="s">
        <v>598</v>
      </c>
      <c r="BL181" s="141"/>
      <c r="BM181" s="265" t="s">
        <v>421</v>
      </c>
      <c r="BN181" s="94" t="s">
        <v>421</v>
      </c>
      <c r="BO181" s="141"/>
      <c r="BP181" s="141"/>
      <c r="BQ181" s="141"/>
      <c r="BR181" s="141"/>
      <c r="BS181" s="121" t="s">
        <v>3207</v>
      </c>
      <c r="BT181" s="141"/>
      <c r="BU181" s="141"/>
      <c r="BV181" s="141"/>
      <c r="BW181" s="141"/>
      <c r="BX181" s="141"/>
    </row>
    <row r="182">
      <c r="A182" s="119"/>
      <c r="B182" s="136" t="s">
        <v>845</v>
      </c>
      <c r="C182" s="5"/>
      <c r="D182" s="5"/>
      <c r="E182" s="6"/>
      <c r="F182" s="121" t="s">
        <v>421</v>
      </c>
      <c r="G182" s="121">
        <v>0.0</v>
      </c>
      <c r="H182" s="265">
        <v>0.0</v>
      </c>
      <c r="I182" s="121">
        <v>0.0</v>
      </c>
      <c r="J182" s="121" t="s">
        <v>421</v>
      </c>
      <c r="K182" s="266" t="s">
        <v>421</v>
      </c>
      <c r="L182" s="121">
        <v>0.0</v>
      </c>
      <c r="M182" s="141"/>
      <c r="N182" s="141"/>
      <c r="O182" s="141"/>
      <c r="P182" s="121" t="s">
        <v>213</v>
      </c>
      <c r="Q182" s="121" t="s">
        <v>421</v>
      </c>
      <c r="R182" s="141"/>
      <c r="S182" s="121" t="s">
        <v>214</v>
      </c>
      <c r="T182" s="141"/>
      <c r="U182" s="121" t="s">
        <v>421</v>
      </c>
      <c r="V182" s="84" t="s">
        <v>192</v>
      </c>
      <c r="W182" s="94" t="s">
        <v>192</v>
      </c>
      <c r="X182" s="84" t="s">
        <v>192</v>
      </c>
      <c r="Y182" s="141"/>
      <c r="Z182" s="141"/>
      <c r="AA182" s="121" t="s">
        <v>192</v>
      </c>
      <c r="AB182" s="121" t="s">
        <v>421</v>
      </c>
      <c r="AC182" s="121" t="s">
        <v>421</v>
      </c>
      <c r="AD182" s="141"/>
      <c r="AE182" s="141"/>
      <c r="AF182" s="121" t="s">
        <v>421</v>
      </c>
      <c r="AG182" s="121" t="s">
        <v>421</v>
      </c>
      <c r="AH182" s="141"/>
      <c r="AI182" s="121" t="s">
        <v>421</v>
      </c>
      <c r="AJ182" s="141"/>
      <c r="AK182" s="121" t="s">
        <v>421</v>
      </c>
      <c r="AL182" s="141"/>
      <c r="AM182" s="121">
        <v>0.0</v>
      </c>
      <c r="AN182" s="121">
        <v>0.0</v>
      </c>
      <c r="AO182" s="141"/>
      <c r="AP182" s="141"/>
      <c r="AQ182" s="121" t="s">
        <v>421</v>
      </c>
      <c r="AR182" s="141"/>
      <c r="AS182" s="141"/>
      <c r="AT182" s="141"/>
      <c r="AU182" s="141"/>
      <c r="AV182" s="121">
        <v>0.0</v>
      </c>
      <c r="AW182" s="121">
        <v>0.0</v>
      </c>
      <c r="AX182" s="141"/>
      <c r="AY182" s="141"/>
      <c r="AZ182" s="121">
        <v>0.0</v>
      </c>
      <c r="BA182" s="121" t="s">
        <v>515</v>
      </c>
      <c r="BB182" s="141"/>
      <c r="BC182" s="141"/>
      <c r="BD182" s="121" t="s">
        <v>421</v>
      </c>
      <c r="BE182" s="141"/>
      <c r="BF182" s="121" t="s">
        <v>421</v>
      </c>
      <c r="BG182" s="121" t="s">
        <v>598</v>
      </c>
      <c r="BH182" s="141"/>
      <c r="BI182" s="121" t="s">
        <v>515</v>
      </c>
      <c r="BJ182" s="121" t="s">
        <v>598</v>
      </c>
      <c r="BK182" s="121" t="s">
        <v>598</v>
      </c>
      <c r="BL182" s="141"/>
      <c r="BM182" s="265" t="s">
        <v>421</v>
      </c>
      <c r="BN182" s="94" t="s">
        <v>421</v>
      </c>
      <c r="BO182" s="141"/>
      <c r="BP182" s="141"/>
      <c r="BQ182" s="141"/>
      <c r="BR182" s="141"/>
      <c r="BS182" s="121" t="s">
        <v>3207</v>
      </c>
      <c r="BT182" s="141"/>
      <c r="BU182" s="141"/>
      <c r="BV182" s="141"/>
      <c r="BW182" s="141"/>
      <c r="BX182" s="141"/>
    </row>
    <row r="183">
      <c r="A183" s="119"/>
      <c r="B183" s="136" t="s">
        <v>846</v>
      </c>
      <c r="C183" s="5"/>
      <c r="D183" s="5"/>
      <c r="E183" s="6"/>
      <c r="F183" s="121" t="s">
        <v>421</v>
      </c>
      <c r="G183" s="121" t="s">
        <v>539</v>
      </c>
      <c r="H183" s="265">
        <v>0.0</v>
      </c>
      <c r="I183" s="121">
        <v>0.0</v>
      </c>
      <c r="J183" s="121" t="s">
        <v>421</v>
      </c>
      <c r="K183" s="266" t="s">
        <v>421</v>
      </c>
      <c r="L183" s="121">
        <v>0.0</v>
      </c>
      <c r="M183" s="141"/>
      <c r="N183" s="141"/>
      <c r="O183" s="141"/>
      <c r="P183" s="121" t="s">
        <v>213</v>
      </c>
      <c r="Q183" s="121" t="s">
        <v>421</v>
      </c>
      <c r="R183" s="141"/>
      <c r="S183" s="121" t="s">
        <v>214</v>
      </c>
      <c r="T183" s="141"/>
      <c r="U183" s="121" t="s">
        <v>421</v>
      </c>
      <c r="V183" s="84" t="s">
        <v>192</v>
      </c>
      <c r="W183" s="94" t="s">
        <v>192</v>
      </c>
      <c r="X183" s="84" t="s">
        <v>192</v>
      </c>
      <c r="Y183" s="141"/>
      <c r="Z183" s="121" t="s">
        <v>540</v>
      </c>
      <c r="AA183" s="121" t="s">
        <v>540</v>
      </c>
      <c r="AB183" s="121" t="s">
        <v>421</v>
      </c>
      <c r="AC183" s="121" t="s">
        <v>421</v>
      </c>
      <c r="AD183" s="141"/>
      <c r="AE183" s="141"/>
      <c r="AF183" s="121" t="s">
        <v>421</v>
      </c>
      <c r="AG183" s="121" t="s">
        <v>421</v>
      </c>
      <c r="AH183" s="141"/>
      <c r="AI183" s="121" t="s">
        <v>532</v>
      </c>
      <c r="AJ183" s="141"/>
      <c r="AK183" s="121" t="s">
        <v>421</v>
      </c>
      <c r="AL183" s="141"/>
      <c r="AM183" s="121">
        <v>0.0</v>
      </c>
      <c r="AN183" s="121">
        <v>0.0</v>
      </c>
      <c r="AO183" s="141"/>
      <c r="AP183" s="141"/>
      <c r="AQ183" s="121" t="s">
        <v>421</v>
      </c>
      <c r="AR183" s="141"/>
      <c r="AS183" s="141"/>
      <c r="AT183" s="141"/>
      <c r="AU183" s="141"/>
      <c r="AV183" s="121" t="s">
        <v>532</v>
      </c>
      <c r="AW183" s="121">
        <v>0.0</v>
      </c>
      <c r="AX183" s="141"/>
      <c r="AY183" s="141"/>
      <c r="AZ183" s="121">
        <v>0.0</v>
      </c>
      <c r="BA183" s="121" t="s">
        <v>515</v>
      </c>
      <c r="BB183" s="141"/>
      <c r="BC183" s="141"/>
      <c r="BD183" s="121" t="s">
        <v>421</v>
      </c>
      <c r="BE183" s="141"/>
      <c r="BF183" s="121" t="s">
        <v>421</v>
      </c>
      <c r="BG183" s="121" t="s">
        <v>598</v>
      </c>
      <c r="BH183" s="141"/>
      <c r="BI183" s="121" t="s">
        <v>515</v>
      </c>
      <c r="BJ183" s="121" t="s">
        <v>3225</v>
      </c>
      <c r="BK183" s="121" t="s">
        <v>3225</v>
      </c>
      <c r="BL183" s="141"/>
      <c r="BM183" s="265" t="s">
        <v>421</v>
      </c>
      <c r="BN183" s="94" t="s">
        <v>421</v>
      </c>
      <c r="BO183" s="141"/>
      <c r="BP183" s="141"/>
      <c r="BQ183" s="141"/>
      <c r="BR183" s="141"/>
      <c r="BS183" s="121" t="s">
        <v>3207</v>
      </c>
      <c r="BT183" s="141"/>
      <c r="BU183" s="141"/>
      <c r="BV183" s="141"/>
      <c r="BW183" s="141"/>
      <c r="BX183" s="141"/>
    </row>
    <row r="184">
      <c r="A184" s="119"/>
      <c r="B184" s="136" t="s">
        <v>847</v>
      </c>
      <c r="C184" s="5"/>
      <c r="D184" s="5"/>
      <c r="E184" s="6"/>
      <c r="F184" s="121" t="s">
        <v>421</v>
      </c>
      <c r="G184" s="121" t="s">
        <v>539</v>
      </c>
      <c r="H184" s="265">
        <v>0.0</v>
      </c>
      <c r="I184" s="121">
        <v>0.0</v>
      </c>
      <c r="J184" s="121" t="s">
        <v>421</v>
      </c>
      <c r="K184" s="266" t="s">
        <v>421</v>
      </c>
      <c r="L184" s="121">
        <v>0.0</v>
      </c>
      <c r="M184" s="141"/>
      <c r="N184" s="141"/>
      <c r="O184" s="141"/>
      <c r="P184" s="121" t="s">
        <v>213</v>
      </c>
      <c r="Q184" s="121" t="s">
        <v>421</v>
      </c>
      <c r="R184" s="141"/>
      <c r="S184" s="121" t="s">
        <v>214</v>
      </c>
      <c r="T184" s="141"/>
      <c r="U184" s="121" t="s">
        <v>421</v>
      </c>
      <c r="V184" s="84" t="s">
        <v>192</v>
      </c>
      <c r="W184" s="94" t="s">
        <v>192</v>
      </c>
      <c r="X184" s="84" t="s">
        <v>192</v>
      </c>
      <c r="Y184" s="141"/>
      <c r="Z184" s="141"/>
      <c r="AA184" s="121" t="s">
        <v>421</v>
      </c>
      <c r="AB184" s="121" t="s">
        <v>421</v>
      </c>
      <c r="AC184" s="121" t="s">
        <v>421</v>
      </c>
      <c r="AD184" s="141"/>
      <c r="AE184" s="141"/>
      <c r="AF184" s="121" t="s">
        <v>421</v>
      </c>
      <c r="AG184" s="121" t="s">
        <v>421</v>
      </c>
      <c r="AH184" s="121" t="s">
        <v>421</v>
      </c>
      <c r="AI184" s="121" t="s">
        <v>532</v>
      </c>
      <c r="AJ184" s="141"/>
      <c r="AK184" s="121" t="s">
        <v>421</v>
      </c>
      <c r="AL184" s="141"/>
      <c r="AM184" s="121">
        <v>0.0</v>
      </c>
      <c r="AN184" s="121">
        <v>0.0</v>
      </c>
      <c r="AO184" s="141"/>
      <c r="AP184" s="141"/>
      <c r="AQ184" s="121" t="s">
        <v>421</v>
      </c>
      <c r="AR184" s="141"/>
      <c r="AS184" s="141"/>
      <c r="AT184" s="141"/>
      <c r="AU184" s="141"/>
      <c r="AV184" s="121" t="s">
        <v>532</v>
      </c>
      <c r="AW184" s="121">
        <v>0.0</v>
      </c>
      <c r="AX184" s="141"/>
      <c r="AY184" s="141"/>
      <c r="AZ184" s="121">
        <v>0.0</v>
      </c>
      <c r="BA184" s="121" t="s">
        <v>515</v>
      </c>
      <c r="BB184" s="141"/>
      <c r="BC184" s="141"/>
      <c r="BD184" s="121" t="s">
        <v>421</v>
      </c>
      <c r="BE184" s="141"/>
      <c r="BF184" s="121" t="s">
        <v>421</v>
      </c>
      <c r="BG184" s="121" t="s">
        <v>598</v>
      </c>
      <c r="BH184" s="141"/>
      <c r="BI184" s="121" t="s">
        <v>515</v>
      </c>
      <c r="BJ184" s="121" t="s">
        <v>598</v>
      </c>
      <c r="BK184" s="121" t="s">
        <v>598</v>
      </c>
      <c r="BL184" s="141"/>
      <c r="BM184" s="265" t="s">
        <v>421</v>
      </c>
      <c r="BN184" s="94" t="s">
        <v>421</v>
      </c>
      <c r="BO184" s="141"/>
      <c r="BP184" s="141"/>
      <c r="BQ184" s="141"/>
      <c r="BR184" s="141"/>
      <c r="BS184" s="121" t="s">
        <v>3207</v>
      </c>
      <c r="BT184" s="141"/>
      <c r="BU184" s="141"/>
      <c r="BV184" s="141"/>
      <c r="BW184" s="141"/>
      <c r="BX184" s="141"/>
    </row>
    <row r="185">
      <c r="A185" s="119"/>
      <c r="B185" s="136" t="s">
        <v>848</v>
      </c>
      <c r="C185" s="5"/>
      <c r="D185" s="5"/>
      <c r="E185" s="6"/>
      <c r="F185" s="121" t="s">
        <v>421</v>
      </c>
      <c r="G185" s="121" t="s">
        <v>539</v>
      </c>
      <c r="H185" s="265">
        <v>0.0</v>
      </c>
      <c r="I185" s="121">
        <v>0.0</v>
      </c>
      <c r="J185" s="121" t="s">
        <v>421</v>
      </c>
      <c r="K185" s="266" t="s">
        <v>421</v>
      </c>
      <c r="L185" s="121">
        <v>0.0</v>
      </c>
      <c r="M185" s="141"/>
      <c r="N185" s="141"/>
      <c r="O185" s="141"/>
      <c r="P185" s="121" t="s">
        <v>213</v>
      </c>
      <c r="Q185" s="121" t="s">
        <v>421</v>
      </c>
      <c r="R185" s="141"/>
      <c r="S185" s="121" t="s">
        <v>214</v>
      </c>
      <c r="T185" s="141"/>
      <c r="U185" s="121" t="s">
        <v>421</v>
      </c>
      <c r="V185" s="84" t="s">
        <v>192</v>
      </c>
      <c r="W185" s="94" t="s">
        <v>192</v>
      </c>
      <c r="X185" s="84" t="s">
        <v>192</v>
      </c>
      <c r="Y185" s="141"/>
      <c r="Z185" s="141"/>
      <c r="AA185" s="121" t="s">
        <v>421</v>
      </c>
      <c r="AB185" s="121" t="s">
        <v>421</v>
      </c>
      <c r="AC185" s="121" t="s">
        <v>421</v>
      </c>
      <c r="AD185" s="141"/>
      <c r="AE185" s="141"/>
      <c r="AF185" s="121" t="s">
        <v>421</v>
      </c>
      <c r="AG185" s="141"/>
      <c r="AH185" s="121" t="s">
        <v>421</v>
      </c>
      <c r="AI185" s="141"/>
      <c r="AJ185" s="141"/>
      <c r="AK185" s="121" t="s">
        <v>421</v>
      </c>
      <c r="AL185" s="141"/>
      <c r="AM185" s="121">
        <v>0.0</v>
      </c>
      <c r="AN185" s="121">
        <v>0.0</v>
      </c>
      <c r="AO185" s="141"/>
      <c r="AP185" s="141"/>
      <c r="AQ185" s="121" t="s">
        <v>421</v>
      </c>
      <c r="AR185" s="141"/>
      <c r="AS185" s="141"/>
      <c r="AT185" s="141"/>
      <c r="AU185" s="141"/>
      <c r="AV185" s="121">
        <v>0.0</v>
      </c>
      <c r="AW185" s="121">
        <v>0.0</v>
      </c>
      <c r="AX185" s="141"/>
      <c r="AY185" s="141"/>
      <c r="AZ185" s="121">
        <v>0.0</v>
      </c>
      <c r="BA185" s="121" t="s">
        <v>515</v>
      </c>
      <c r="BB185" s="141"/>
      <c r="BC185" s="141"/>
      <c r="BD185" s="121" t="s">
        <v>421</v>
      </c>
      <c r="BE185" s="141"/>
      <c r="BF185" s="121" t="s">
        <v>421</v>
      </c>
      <c r="BG185" s="121" t="s">
        <v>598</v>
      </c>
      <c r="BH185" s="141"/>
      <c r="BI185" s="121" t="s">
        <v>515</v>
      </c>
      <c r="BJ185" s="121" t="s">
        <v>598</v>
      </c>
      <c r="BK185" s="121" t="s">
        <v>598</v>
      </c>
      <c r="BL185" s="141"/>
      <c r="BM185" s="265" t="s">
        <v>421</v>
      </c>
      <c r="BN185" s="94" t="s">
        <v>421</v>
      </c>
      <c r="BO185" s="141"/>
      <c r="BP185" s="141"/>
      <c r="BQ185" s="141"/>
      <c r="BR185" s="141"/>
      <c r="BS185" s="121" t="s">
        <v>3207</v>
      </c>
      <c r="BT185" s="141"/>
      <c r="BU185" s="141"/>
      <c r="BV185" s="141"/>
      <c r="BW185" s="141"/>
      <c r="BX185" s="141"/>
    </row>
    <row r="186">
      <c r="A186" s="119"/>
      <c r="B186" s="136" t="s">
        <v>849</v>
      </c>
      <c r="C186" s="5"/>
      <c r="D186" s="5"/>
      <c r="E186" s="6"/>
      <c r="F186" s="121" t="s">
        <v>421</v>
      </c>
      <c r="G186" s="121">
        <v>0.0</v>
      </c>
      <c r="H186" s="265">
        <v>0.0</v>
      </c>
      <c r="I186" s="121">
        <v>0.0</v>
      </c>
      <c r="J186" s="121" t="s">
        <v>421</v>
      </c>
      <c r="K186" s="266" t="s">
        <v>421</v>
      </c>
      <c r="L186" s="121">
        <v>0.0</v>
      </c>
      <c r="M186" s="141"/>
      <c r="N186" s="141"/>
      <c r="O186" s="141"/>
      <c r="P186" s="121" t="s">
        <v>213</v>
      </c>
      <c r="Q186" s="121" t="s">
        <v>421</v>
      </c>
      <c r="R186" s="141"/>
      <c r="S186" s="121" t="s">
        <v>214</v>
      </c>
      <c r="T186" s="141"/>
      <c r="U186" s="121" t="s">
        <v>421</v>
      </c>
      <c r="V186" s="84" t="s">
        <v>192</v>
      </c>
      <c r="W186" s="94" t="s">
        <v>192</v>
      </c>
      <c r="X186" s="84" t="s">
        <v>192</v>
      </c>
      <c r="Y186" s="141"/>
      <c r="Z186" s="141"/>
      <c r="AA186" s="121" t="s">
        <v>421</v>
      </c>
      <c r="AB186" s="121" t="s">
        <v>421</v>
      </c>
      <c r="AC186" s="121" t="s">
        <v>421</v>
      </c>
      <c r="AD186" s="141"/>
      <c r="AE186" s="141"/>
      <c r="AF186" s="121" t="s">
        <v>421</v>
      </c>
      <c r="AG186" s="121" t="s">
        <v>421</v>
      </c>
      <c r="AH186" s="121" t="s">
        <v>421</v>
      </c>
      <c r="AI186" s="121" t="s">
        <v>421</v>
      </c>
      <c r="AJ186" s="141"/>
      <c r="AK186" s="121" t="s">
        <v>421</v>
      </c>
      <c r="AL186" s="141"/>
      <c r="AM186" s="121">
        <v>0.0</v>
      </c>
      <c r="AN186" s="121">
        <v>0.0</v>
      </c>
      <c r="AO186" s="141"/>
      <c r="AP186" s="141"/>
      <c r="AQ186" s="121" t="s">
        <v>421</v>
      </c>
      <c r="AR186" s="141"/>
      <c r="AS186" s="141"/>
      <c r="AT186" s="141"/>
      <c r="AU186" s="141"/>
      <c r="AV186" s="121">
        <v>0.0</v>
      </c>
      <c r="AW186" s="121">
        <v>0.0</v>
      </c>
      <c r="AX186" s="141"/>
      <c r="AY186" s="141"/>
      <c r="AZ186" s="121">
        <v>0.0</v>
      </c>
      <c r="BA186" s="121" t="s">
        <v>515</v>
      </c>
      <c r="BB186" s="141"/>
      <c r="BC186" s="141"/>
      <c r="BD186" s="121" t="s">
        <v>421</v>
      </c>
      <c r="BE186" s="141"/>
      <c r="BF186" s="121" t="s">
        <v>421</v>
      </c>
      <c r="BG186" s="121" t="s">
        <v>598</v>
      </c>
      <c r="BH186" s="141"/>
      <c r="BI186" s="121" t="s">
        <v>515</v>
      </c>
      <c r="BJ186" s="121" t="s">
        <v>598</v>
      </c>
      <c r="BK186" s="121" t="s">
        <v>598</v>
      </c>
      <c r="BL186" s="141"/>
      <c r="BM186" s="265" t="s">
        <v>421</v>
      </c>
      <c r="BN186" s="94" t="s">
        <v>421</v>
      </c>
      <c r="BO186" s="141"/>
      <c r="BP186" s="141"/>
      <c r="BQ186" s="141"/>
      <c r="BR186" s="141"/>
      <c r="BS186" s="121" t="s">
        <v>3207</v>
      </c>
      <c r="BT186" s="141"/>
      <c r="BU186" s="141"/>
      <c r="BV186" s="141"/>
      <c r="BW186" s="141"/>
      <c r="BX186" s="141"/>
    </row>
    <row r="187">
      <c r="A187" s="119"/>
      <c r="B187" s="136" t="s">
        <v>851</v>
      </c>
      <c r="C187" s="5"/>
      <c r="D187" s="5"/>
      <c r="E187" s="6"/>
      <c r="F187" s="121" t="s">
        <v>421</v>
      </c>
      <c r="G187" s="121" t="s">
        <v>515</v>
      </c>
      <c r="H187" s="265">
        <v>0.0</v>
      </c>
      <c r="I187" s="121">
        <v>0.0</v>
      </c>
      <c r="J187" s="121" t="s">
        <v>421</v>
      </c>
      <c r="K187" s="266" t="s">
        <v>421</v>
      </c>
      <c r="L187" s="121">
        <v>0.0</v>
      </c>
      <c r="M187" s="141"/>
      <c r="N187" s="141"/>
      <c r="O187" s="141"/>
      <c r="P187" s="121" t="s">
        <v>213</v>
      </c>
      <c r="Q187" s="121" t="s">
        <v>421</v>
      </c>
      <c r="R187" s="141"/>
      <c r="S187" s="121" t="s">
        <v>214</v>
      </c>
      <c r="T187" s="141"/>
      <c r="U187" s="121" t="s">
        <v>421</v>
      </c>
      <c r="V187" s="84" t="s">
        <v>192</v>
      </c>
      <c r="W187" s="94" t="s">
        <v>192</v>
      </c>
      <c r="X187" s="84" t="s">
        <v>192</v>
      </c>
      <c r="Y187" s="141"/>
      <c r="Z187" s="141"/>
      <c r="AA187" s="121" t="s">
        <v>421</v>
      </c>
      <c r="AB187" s="121" t="s">
        <v>421</v>
      </c>
      <c r="AC187" s="121" t="s">
        <v>421</v>
      </c>
      <c r="AD187" s="141"/>
      <c r="AE187" s="141"/>
      <c r="AF187" s="121" t="s">
        <v>421</v>
      </c>
      <c r="AG187" s="121" t="s">
        <v>421</v>
      </c>
      <c r="AH187" s="121" t="s">
        <v>421</v>
      </c>
      <c r="AI187" s="121" t="s">
        <v>421</v>
      </c>
      <c r="AJ187" s="141"/>
      <c r="AK187" s="121" t="s">
        <v>421</v>
      </c>
      <c r="AL187" s="141"/>
      <c r="AM187" s="121">
        <v>0.0</v>
      </c>
      <c r="AN187" s="121">
        <v>0.0</v>
      </c>
      <c r="AO187" s="141"/>
      <c r="AP187" s="141"/>
      <c r="AQ187" s="121" t="s">
        <v>421</v>
      </c>
      <c r="AR187" s="141"/>
      <c r="AS187" s="141"/>
      <c r="AT187" s="141"/>
      <c r="AU187" s="141"/>
      <c r="AV187" s="121">
        <v>0.0</v>
      </c>
      <c r="AW187" s="121">
        <v>0.0</v>
      </c>
      <c r="AX187" s="141"/>
      <c r="AY187" s="141"/>
      <c r="AZ187" s="121">
        <v>0.0</v>
      </c>
      <c r="BA187" s="141"/>
      <c r="BB187" s="141"/>
      <c r="BC187" s="141"/>
      <c r="BD187" s="141"/>
      <c r="BE187" s="141"/>
      <c r="BF187" s="121" t="s">
        <v>421</v>
      </c>
      <c r="BG187" s="121" t="s">
        <v>598</v>
      </c>
      <c r="BH187" s="141"/>
      <c r="BI187" s="121" t="s">
        <v>515</v>
      </c>
      <c r="BJ187" s="121" t="s">
        <v>598</v>
      </c>
      <c r="BK187" s="121" t="s">
        <v>598</v>
      </c>
      <c r="BL187" s="141"/>
      <c r="BM187" s="265" t="s">
        <v>421</v>
      </c>
      <c r="BN187" s="94" t="s">
        <v>421</v>
      </c>
      <c r="BO187" s="141"/>
      <c r="BP187" s="141"/>
      <c r="BQ187" s="141"/>
      <c r="BR187" s="141"/>
      <c r="BS187" s="121" t="s">
        <v>3207</v>
      </c>
      <c r="BT187" s="141"/>
      <c r="BU187" s="141"/>
      <c r="BV187" s="141"/>
      <c r="BW187" s="141"/>
      <c r="BX187" s="141"/>
    </row>
    <row r="188">
      <c r="A188" s="119"/>
      <c r="B188" s="136" t="s">
        <v>853</v>
      </c>
      <c r="C188" s="5"/>
      <c r="D188" s="5"/>
      <c r="E188" s="6"/>
      <c r="F188" s="121" t="s">
        <v>421</v>
      </c>
      <c r="G188" s="121" t="s">
        <v>539</v>
      </c>
      <c r="H188" s="265">
        <v>0.0</v>
      </c>
      <c r="I188" s="121">
        <v>0.0</v>
      </c>
      <c r="J188" s="121" t="s">
        <v>421</v>
      </c>
      <c r="K188" s="266" t="s">
        <v>421</v>
      </c>
      <c r="L188" s="121">
        <v>0.0</v>
      </c>
      <c r="M188" s="141"/>
      <c r="N188" s="141"/>
      <c r="O188" s="141"/>
      <c r="P188" s="121" t="s">
        <v>213</v>
      </c>
      <c r="Q188" s="121" t="s">
        <v>421</v>
      </c>
      <c r="R188" s="141"/>
      <c r="S188" s="121" t="s">
        <v>214</v>
      </c>
      <c r="T188" s="141"/>
      <c r="U188" s="121" t="s">
        <v>421</v>
      </c>
      <c r="V188" s="84" t="s">
        <v>192</v>
      </c>
      <c r="W188" s="94" t="s">
        <v>192</v>
      </c>
      <c r="X188" s="84" t="s">
        <v>192</v>
      </c>
      <c r="Y188" s="141"/>
      <c r="Z188" s="141"/>
      <c r="AA188" s="121" t="s">
        <v>421</v>
      </c>
      <c r="AB188" s="121" t="s">
        <v>421</v>
      </c>
      <c r="AC188" s="121" t="s">
        <v>421</v>
      </c>
      <c r="AD188" s="141"/>
      <c r="AE188" s="141"/>
      <c r="AF188" s="121" t="s">
        <v>421</v>
      </c>
      <c r="AG188" s="121" t="s">
        <v>421</v>
      </c>
      <c r="AH188" s="121" t="s">
        <v>421</v>
      </c>
      <c r="AI188" s="121" t="s">
        <v>421</v>
      </c>
      <c r="AJ188" s="141"/>
      <c r="AK188" s="121" t="s">
        <v>421</v>
      </c>
      <c r="AL188" s="141"/>
      <c r="AM188" s="121">
        <v>0.0</v>
      </c>
      <c r="AN188" s="121">
        <v>0.0</v>
      </c>
      <c r="AO188" s="141"/>
      <c r="AP188" s="141"/>
      <c r="AQ188" s="121" t="s">
        <v>421</v>
      </c>
      <c r="AR188" s="141"/>
      <c r="AS188" s="141"/>
      <c r="AT188" s="141"/>
      <c r="AU188" s="141"/>
      <c r="AV188" s="121">
        <v>0.0</v>
      </c>
      <c r="AW188" s="121">
        <v>0.0</v>
      </c>
      <c r="AX188" s="141"/>
      <c r="AY188" s="141"/>
      <c r="AZ188" s="121">
        <v>0.0</v>
      </c>
      <c r="BA188" s="141"/>
      <c r="BB188" s="141"/>
      <c r="BC188" s="141"/>
      <c r="BD188" s="141"/>
      <c r="BE188" s="141"/>
      <c r="BF188" s="121" t="s">
        <v>421</v>
      </c>
      <c r="BG188" s="121" t="s">
        <v>598</v>
      </c>
      <c r="BH188" s="141"/>
      <c r="BI188" s="121" t="s">
        <v>515</v>
      </c>
      <c r="BJ188" s="121" t="s">
        <v>598</v>
      </c>
      <c r="BK188" s="121" t="s">
        <v>598</v>
      </c>
      <c r="BL188" s="141"/>
      <c r="BM188" s="265" t="s">
        <v>421</v>
      </c>
      <c r="BN188" s="94" t="s">
        <v>421</v>
      </c>
      <c r="BO188" s="141"/>
      <c r="BP188" s="141"/>
      <c r="BQ188" s="141"/>
      <c r="BR188" s="141"/>
      <c r="BS188" s="121" t="s">
        <v>3207</v>
      </c>
      <c r="BT188" s="141"/>
      <c r="BU188" s="141"/>
      <c r="BV188" s="141"/>
      <c r="BW188" s="141"/>
      <c r="BX188" s="141"/>
    </row>
    <row r="189">
      <c r="A189" s="119"/>
      <c r="B189" s="136" t="s">
        <v>854</v>
      </c>
      <c r="C189" s="5"/>
      <c r="D189" s="5"/>
      <c r="E189" s="6"/>
      <c r="F189" s="121" t="s">
        <v>421</v>
      </c>
      <c r="G189" s="121" t="s">
        <v>539</v>
      </c>
      <c r="H189" s="265">
        <v>0.0</v>
      </c>
      <c r="I189" s="121">
        <v>0.0</v>
      </c>
      <c r="J189" s="121" t="s">
        <v>421</v>
      </c>
      <c r="K189" s="266" t="s">
        <v>421</v>
      </c>
      <c r="L189" s="121">
        <v>0.0</v>
      </c>
      <c r="M189" s="141"/>
      <c r="N189" s="141"/>
      <c r="O189" s="141"/>
      <c r="P189" s="121" t="s">
        <v>213</v>
      </c>
      <c r="Q189" s="121" t="s">
        <v>421</v>
      </c>
      <c r="R189" s="141"/>
      <c r="S189" s="121" t="s">
        <v>214</v>
      </c>
      <c r="T189" s="141"/>
      <c r="U189" s="121" t="s">
        <v>421</v>
      </c>
      <c r="V189" s="84" t="s">
        <v>192</v>
      </c>
      <c r="W189" s="94" t="s">
        <v>192</v>
      </c>
      <c r="X189" s="84" t="s">
        <v>192</v>
      </c>
      <c r="Y189" s="141"/>
      <c r="Z189" s="141"/>
      <c r="AA189" s="121" t="s">
        <v>421</v>
      </c>
      <c r="AB189" s="121" t="s">
        <v>421</v>
      </c>
      <c r="AC189" s="121" t="s">
        <v>421</v>
      </c>
      <c r="AD189" s="141"/>
      <c r="AE189" s="141"/>
      <c r="AF189" s="121" t="s">
        <v>421</v>
      </c>
      <c r="AG189" s="121" t="s">
        <v>421</v>
      </c>
      <c r="AH189" s="121" t="s">
        <v>421</v>
      </c>
      <c r="AI189" s="121" t="s">
        <v>421</v>
      </c>
      <c r="AJ189" s="141"/>
      <c r="AK189" s="121" t="s">
        <v>532</v>
      </c>
      <c r="AL189" s="141"/>
      <c r="AM189" s="121">
        <v>0.0</v>
      </c>
      <c r="AN189" s="121">
        <v>0.0</v>
      </c>
      <c r="AO189" s="141"/>
      <c r="AP189" s="141"/>
      <c r="AQ189" s="121" t="s">
        <v>532</v>
      </c>
      <c r="AR189" s="141"/>
      <c r="AS189" s="141"/>
      <c r="AT189" s="141"/>
      <c r="AU189" s="141"/>
      <c r="AV189" s="121">
        <v>0.0</v>
      </c>
      <c r="AW189" s="121">
        <v>0.0</v>
      </c>
      <c r="AX189" s="141"/>
      <c r="AY189" s="141"/>
      <c r="AZ189" s="121">
        <v>0.0</v>
      </c>
      <c r="BA189" s="141"/>
      <c r="BB189" s="141"/>
      <c r="BC189" s="141"/>
      <c r="BD189" s="141"/>
      <c r="BE189" s="141"/>
      <c r="BF189" s="121" t="s">
        <v>421</v>
      </c>
      <c r="BG189" s="121" t="s">
        <v>598</v>
      </c>
      <c r="BH189" s="141"/>
      <c r="BI189" s="121" t="s">
        <v>515</v>
      </c>
      <c r="BJ189" s="121" t="s">
        <v>598</v>
      </c>
      <c r="BK189" s="121" t="s">
        <v>598</v>
      </c>
      <c r="BL189" s="141"/>
      <c r="BM189" s="265" t="s">
        <v>421</v>
      </c>
      <c r="BN189" s="94" t="s">
        <v>421</v>
      </c>
      <c r="BO189" s="141"/>
      <c r="BP189" s="141"/>
      <c r="BQ189" s="141"/>
      <c r="BR189" s="141"/>
      <c r="BS189" s="121" t="s">
        <v>3207</v>
      </c>
      <c r="BT189" s="141"/>
      <c r="BU189" s="141"/>
      <c r="BV189" s="141"/>
      <c r="BW189" s="141"/>
      <c r="BX189" s="141"/>
    </row>
    <row r="190">
      <c r="A190" s="173">
        <v>10.0</v>
      </c>
      <c r="B190" s="136" t="s">
        <v>855</v>
      </c>
      <c r="C190" s="5"/>
      <c r="D190" s="5"/>
      <c r="E190" s="6"/>
      <c r="F190" s="121" t="s">
        <v>421</v>
      </c>
      <c r="G190" s="121" t="s">
        <v>539</v>
      </c>
      <c r="H190" s="265" t="s">
        <v>540</v>
      </c>
      <c r="I190" s="121">
        <v>0.0</v>
      </c>
      <c r="J190" s="121" t="s">
        <v>540</v>
      </c>
      <c r="K190" s="266" t="s">
        <v>532</v>
      </c>
      <c r="L190" s="121" t="s">
        <v>532</v>
      </c>
      <c r="M190" s="141"/>
      <c r="N190" s="121" t="s">
        <v>421</v>
      </c>
      <c r="O190" s="141"/>
      <c r="P190" s="121" t="s">
        <v>213</v>
      </c>
      <c r="Q190" s="121" t="s">
        <v>3226</v>
      </c>
      <c r="R190" s="141"/>
      <c r="S190" s="121" t="s">
        <v>214</v>
      </c>
      <c r="T190" s="141"/>
      <c r="U190" s="121" t="s">
        <v>3227</v>
      </c>
      <c r="V190" s="84" t="s">
        <v>192</v>
      </c>
      <c r="W190" s="94" t="s">
        <v>192</v>
      </c>
      <c r="X190" s="84" t="s">
        <v>192</v>
      </c>
      <c r="Y190" s="141"/>
      <c r="Z190" s="121" t="s">
        <v>528</v>
      </c>
      <c r="AA190" s="121" t="s">
        <v>192</v>
      </c>
      <c r="AB190" s="121" t="s">
        <v>532</v>
      </c>
      <c r="AC190" s="121" t="s">
        <v>529</v>
      </c>
      <c r="AD190" s="141"/>
      <c r="AE190" s="141"/>
      <c r="AF190" s="121" t="s">
        <v>532</v>
      </c>
      <c r="AG190" s="121" t="s">
        <v>532</v>
      </c>
      <c r="AH190" s="121" t="s">
        <v>421</v>
      </c>
      <c r="AI190" s="121" t="s">
        <v>532</v>
      </c>
      <c r="AJ190" s="141"/>
      <c r="AK190" s="121" t="s">
        <v>532</v>
      </c>
      <c r="AL190" s="141"/>
      <c r="AM190" s="121">
        <v>0.0</v>
      </c>
      <c r="AN190" s="121">
        <v>0.0</v>
      </c>
      <c r="AO190" s="141"/>
      <c r="AP190" s="141"/>
      <c r="AQ190" s="121" t="s">
        <v>532</v>
      </c>
      <c r="AR190" s="141"/>
      <c r="AS190" s="141"/>
      <c r="AT190" s="141"/>
      <c r="AU190" s="141"/>
      <c r="AV190" s="121" t="s">
        <v>532</v>
      </c>
      <c r="AW190" s="121">
        <v>0.0</v>
      </c>
      <c r="AX190" s="141"/>
      <c r="AY190" s="141"/>
      <c r="AZ190" s="121">
        <v>0.0</v>
      </c>
      <c r="BA190" s="141"/>
      <c r="BB190" s="141"/>
      <c r="BC190" s="141"/>
      <c r="BD190" s="141"/>
      <c r="BE190" s="141"/>
      <c r="BF190" s="121" t="s">
        <v>421</v>
      </c>
      <c r="BG190" s="121" t="s">
        <v>598</v>
      </c>
      <c r="BH190" s="141"/>
      <c r="BI190" s="121" t="s">
        <v>515</v>
      </c>
      <c r="BJ190" s="121" t="s">
        <v>598</v>
      </c>
      <c r="BK190" s="121" t="s">
        <v>598</v>
      </c>
      <c r="BL190" s="141"/>
      <c r="BM190" s="265" t="s">
        <v>540</v>
      </c>
      <c r="BN190" s="94" t="s">
        <v>421</v>
      </c>
      <c r="BO190" s="141"/>
      <c r="BP190" s="141"/>
      <c r="BQ190" s="121" t="s">
        <v>528</v>
      </c>
      <c r="BR190" s="141"/>
      <c r="BS190" s="121" t="s">
        <v>540</v>
      </c>
      <c r="BT190" s="141"/>
      <c r="BU190" s="141"/>
      <c r="BV190" s="141"/>
      <c r="BW190" s="141"/>
      <c r="BX190" s="141"/>
    </row>
    <row r="191">
      <c r="A191" s="177">
        <v>11.0</v>
      </c>
      <c r="B191" s="136" t="s">
        <v>856</v>
      </c>
      <c r="C191" s="5"/>
      <c r="D191" s="5"/>
      <c r="E191" s="6"/>
      <c r="F191" s="121">
        <v>0.0</v>
      </c>
      <c r="G191" s="141"/>
      <c r="H191" s="265">
        <v>0.0</v>
      </c>
      <c r="I191" s="121">
        <v>0.0</v>
      </c>
      <c r="J191" s="141"/>
      <c r="K191" s="279"/>
      <c r="L191" s="121">
        <v>0.0</v>
      </c>
      <c r="M191" s="141"/>
      <c r="N191" s="141"/>
      <c r="O191" s="141"/>
      <c r="P191" s="121" t="s">
        <v>213</v>
      </c>
      <c r="Q191" s="121" t="s">
        <v>214</v>
      </c>
      <c r="R191" s="141"/>
      <c r="S191" s="121" t="s">
        <v>214</v>
      </c>
      <c r="T191" s="141"/>
      <c r="U191" s="121"/>
      <c r="V191" s="84" t="s">
        <v>192</v>
      </c>
      <c r="W191" s="94" t="s">
        <v>192</v>
      </c>
      <c r="X191" s="84" t="s">
        <v>192</v>
      </c>
      <c r="Y191" s="141"/>
      <c r="Z191" s="141"/>
      <c r="AA191" s="121" t="s">
        <v>540</v>
      </c>
      <c r="AB191" s="141"/>
      <c r="AC191" s="121" t="s">
        <v>214</v>
      </c>
      <c r="AD191" s="141"/>
      <c r="AE191" s="141"/>
      <c r="AF191" s="121" t="s">
        <v>532</v>
      </c>
      <c r="AG191" s="121" t="s">
        <v>532</v>
      </c>
      <c r="AH191" s="121" t="s">
        <v>421</v>
      </c>
      <c r="AI191" s="121" t="s">
        <v>532</v>
      </c>
      <c r="AJ191" s="141"/>
      <c r="AK191" s="121" t="s">
        <v>540</v>
      </c>
      <c r="AL191" s="141"/>
      <c r="AM191" s="121">
        <v>0.0</v>
      </c>
      <c r="AN191" s="121">
        <v>0.0</v>
      </c>
      <c r="AO191" s="141"/>
      <c r="AP191" s="141"/>
      <c r="AQ191" s="121" t="s">
        <v>540</v>
      </c>
      <c r="AR191" s="141"/>
      <c r="AS191" s="141"/>
      <c r="AT191" s="141"/>
      <c r="AU191" s="141"/>
      <c r="AV191" s="121" t="s">
        <v>213</v>
      </c>
      <c r="AW191" s="121">
        <v>0.0</v>
      </c>
      <c r="AX191" s="141"/>
      <c r="AY191" s="141"/>
      <c r="AZ191" s="121">
        <v>0.0</v>
      </c>
      <c r="BA191" s="141"/>
      <c r="BB191" s="141"/>
      <c r="BC191" s="141"/>
      <c r="BD191" s="121" t="s">
        <v>540</v>
      </c>
      <c r="BE191" s="141"/>
      <c r="BF191" s="121" t="s">
        <v>421</v>
      </c>
      <c r="BG191" s="121" t="s">
        <v>598</v>
      </c>
      <c r="BH191" s="141"/>
      <c r="BI191" s="287" t="s">
        <v>515</v>
      </c>
      <c r="BJ191" s="121" t="s">
        <v>598</v>
      </c>
      <c r="BK191" s="121" t="s">
        <v>421</v>
      </c>
      <c r="BL191" s="141"/>
      <c r="BM191" s="265" t="s">
        <v>421</v>
      </c>
      <c r="BN191" s="94" t="s">
        <v>421</v>
      </c>
      <c r="BO191" s="141"/>
      <c r="BP191" s="141"/>
      <c r="BQ191" s="141"/>
      <c r="BR191" s="141"/>
      <c r="BS191" s="121" t="s">
        <v>3207</v>
      </c>
      <c r="BT191" s="121" t="s">
        <v>3228</v>
      </c>
      <c r="BU191" s="141"/>
      <c r="BV191" s="141"/>
      <c r="BW191" s="141"/>
      <c r="BX191" s="141"/>
    </row>
    <row r="192">
      <c r="A192" s="85"/>
      <c r="B192" s="136" t="s">
        <v>857</v>
      </c>
      <c r="C192" s="5"/>
      <c r="D192" s="5"/>
      <c r="E192" s="6"/>
      <c r="F192" s="121">
        <v>0.0</v>
      </c>
      <c r="G192" s="121">
        <v>0.0</v>
      </c>
      <c r="H192" s="265">
        <v>0.0</v>
      </c>
      <c r="I192" s="121">
        <v>0.0</v>
      </c>
      <c r="J192" s="121">
        <v>0.0</v>
      </c>
      <c r="K192" s="266" t="s">
        <v>213</v>
      </c>
      <c r="L192" s="121">
        <v>0.0</v>
      </c>
      <c r="M192" s="141"/>
      <c r="N192" s="141"/>
      <c r="O192" s="141"/>
      <c r="P192" s="121" t="s">
        <v>213</v>
      </c>
      <c r="Q192" s="121" t="s">
        <v>213</v>
      </c>
      <c r="R192" s="141"/>
      <c r="S192" s="121" t="s">
        <v>214</v>
      </c>
      <c r="T192" s="141"/>
      <c r="U192" s="121" t="s">
        <v>213</v>
      </c>
      <c r="V192" s="84" t="s">
        <v>192</v>
      </c>
      <c r="W192" s="94" t="s">
        <v>192</v>
      </c>
      <c r="X192" s="84" t="s">
        <v>192</v>
      </c>
      <c r="Y192" s="141"/>
      <c r="Z192" s="141"/>
      <c r="AA192" s="121" t="s">
        <v>540</v>
      </c>
      <c r="AB192" s="121" t="s">
        <v>532</v>
      </c>
      <c r="AC192" s="121" t="s">
        <v>213</v>
      </c>
      <c r="AD192" s="141"/>
      <c r="AE192" s="141"/>
      <c r="AF192" s="121" t="s">
        <v>532</v>
      </c>
      <c r="AG192" s="121" t="s">
        <v>532</v>
      </c>
      <c r="AH192" s="121" t="s">
        <v>421</v>
      </c>
      <c r="AI192" s="121" t="s">
        <v>532</v>
      </c>
      <c r="AJ192" s="141"/>
      <c r="AK192" s="121" t="s">
        <v>421</v>
      </c>
      <c r="AL192" s="141"/>
      <c r="AM192" s="121">
        <v>0.0</v>
      </c>
      <c r="AN192" s="121">
        <v>0.0</v>
      </c>
      <c r="AO192" s="141"/>
      <c r="AP192" s="141"/>
      <c r="AQ192" s="121" t="s">
        <v>421</v>
      </c>
      <c r="AR192" s="141"/>
      <c r="AS192" s="141"/>
      <c r="AT192" s="141"/>
      <c r="AU192" s="141"/>
      <c r="AV192" s="121">
        <v>0.0</v>
      </c>
      <c r="AW192" s="121">
        <v>0.0</v>
      </c>
      <c r="AX192" s="141"/>
      <c r="AY192" s="141"/>
      <c r="AZ192" s="121">
        <v>0.0</v>
      </c>
      <c r="BA192" s="141"/>
      <c r="BB192" s="141"/>
      <c r="BC192" s="141"/>
      <c r="BD192" s="141"/>
      <c r="BE192" s="141"/>
      <c r="BF192" s="121" t="s">
        <v>421</v>
      </c>
      <c r="BG192" s="121" t="s">
        <v>598</v>
      </c>
      <c r="BH192" s="141"/>
      <c r="BI192" s="85"/>
      <c r="BJ192" s="121" t="s">
        <v>598</v>
      </c>
      <c r="BK192" s="121" t="s">
        <v>421</v>
      </c>
      <c r="BL192" s="141"/>
      <c r="BM192" s="265" t="s">
        <v>421</v>
      </c>
      <c r="BN192" s="94" t="s">
        <v>421</v>
      </c>
      <c r="BO192" s="141"/>
      <c r="BP192" s="141"/>
      <c r="BQ192" s="121" t="s">
        <v>515</v>
      </c>
      <c r="BR192" s="121"/>
      <c r="BS192" s="121" t="s">
        <v>3207</v>
      </c>
      <c r="BT192" s="121" t="s">
        <v>539</v>
      </c>
      <c r="BU192" s="141"/>
      <c r="BV192" s="141"/>
      <c r="BW192" s="141"/>
      <c r="BX192" s="141"/>
    </row>
    <row r="193">
      <c r="A193" s="85"/>
      <c r="B193" s="136" t="s">
        <v>858</v>
      </c>
      <c r="C193" s="5"/>
      <c r="D193" s="5"/>
      <c r="E193" s="6"/>
      <c r="F193" s="121">
        <v>0.0</v>
      </c>
      <c r="G193" s="121">
        <v>0.0</v>
      </c>
      <c r="H193" s="265">
        <v>0.0</v>
      </c>
      <c r="I193" s="121">
        <v>0.0</v>
      </c>
      <c r="J193" s="121">
        <v>0.0</v>
      </c>
      <c r="K193" s="266" t="s">
        <v>213</v>
      </c>
      <c r="L193" s="121">
        <v>0.0</v>
      </c>
      <c r="M193" s="141"/>
      <c r="N193" s="141"/>
      <c r="O193" s="141"/>
      <c r="P193" s="121" t="s">
        <v>213</v>
      </c>
      <c r="Q193" s="121" t="s">
        <v>213</v>
      </c>
      <c r="R193" s="141"/>
      <c r="S193" s="121" t="s">
        <v>214</v>
      </c>
      <c r="T193" s="141"/>
      <c r="U193" s="121" t="s">
        <v>213</v>
      </c>
      <c r="V193" s="84" t="s">
        <v>192</v>
      </c>
      <c r="W193" s="94" t="s">
        <v>192</v>
      </c>
      <c r="X193" s="84" t="s">
        <v>192</v>
      </c>
      <c r="Y193" s="141"/>
      <c r="Z193" s="141"/>
      <c r="AA193" s="121" t="s">
        <v>540</v>
      </c>
      <c r="AB193" s="121" t="s">
        <v>532</v>
      </c>
      <c r="AC193" s="121" t="s">
        <v>213</v>
      </c>
      <c r="AD193" s="141"/>
      <c r="AE193" s="141"/>
      <c r="AF193" s="121" t="s">
        <v>532</v>
      </c>
      <c r="AG193" s="121" t="s">
        <v>532</v>
      </c>
      <c r="AH193" s="121" t="s">
        <v>421</v>
      </c>
      <c r="AI193" s="121" t="s">
        <v>421</v>
      </c>
      <c r="AJ193" s="141"/>
      <c r="AK193" s="272" t="s">
        <v>540</v>
      </c>
      <c r="AL193" s="141"/>
      <c r="AM193" s="121">
        <v>0.0</v>
      </c>
      <c r="AN193" s="121">
        <v>0.0</v>
      </c>
      <c r="AO193" s="141"/>
      <c r="AP193" s="141"/>
      <c r="AQ193" s="121" t="s">
        <v>3229</v>
      </c>
      <c r="AR193" s="141"/>
      <c r="AS193" s="141"/>
      <c r="AT193" s="141"/>
      <c r="AU193" s="141"/>
      <c r="AV193" s="121">
        <v>0.0</v>
      </c>
      <c r="AW193" s="121">
        <v>0.0</v>
      </c>
      <c r="AX193" s="141"/>
      <c r="AY193" s="141"/>
      <c r="AZ193" s="121">
        <v>0.0</v>
      </c>
      <c r="BA193" s="141"/>
      <c r="BB193" s="141"/>
      <c r="BC193" s="141"/>
      <c r="BD193" s="141"/>
      <c r="BE193" s="141"/>
      <c r="BF193" s="121" t="s">
        <v>421</v>
      </c>
      <c r="BG193" s="121" t="s">
        <v>598</v>
      </c>
      <c r="BH193" s="141"/>
      <c r="BI193" s="85"/>
      <c r="BJ193" s="121" t="s">
        <v>598</v>
      </c>
      <c r="BK193" s="121" t="s">
        <v>421</v>
      </c>
      <c r="BL193" s="141"/>
      <c r="BM193" s="265" t="s">
        <v>421</v>
      </c>
      <c r="BN193" s="94" t="s">
        <v>421</v>
      </c>
      <c r="BO193" s="141"/>
      <c r="BP193" s="141"/>
      <c r="BQ193" s="141"/>
      <c r="BR193" s="121"/>
      <c r="BS193" s="121" t="s">
        <v>515</v>
      </c>
      <c r="BT193" s="121" t="s">
        <v>539</v>
      </c>
      <c r="BU193" s="141"/>
      <c r="BV193" s="141"/>
      <c r="BW193" s="141"/>
      <c r="BX193" s="141"/>
    </row>
    <row r="194">
      <c r="A194" s="89"/>
      <c r="B194" s="136" t="s">
        <v>859</v>
      </c>
      <c r="C194" s="5"/>
      <c r="D194" s="5"/>
      <c r="E194" s="6"/>
      <c r="F194" s="121">
        <v>0.0</v>
      </c>
      <c r="G194" s="121">
        <v>0.0</v>
      </c>
      <c r="H194" s="265">
        <v>0.0</v>
      </c>
      <c r="I194" s="121">
        <v>0.0</v>
      </c>
      <c r="J194" s="121">
        <v>0.0</v>
      </c>
      <c r="K194" s="266" t="s">
        <v>213</v>
      </c>
      <c r="L194" s="121">
        <v>0.0</v>
      </c>
      <c r="M194" s="141"/>
      <c r="N194" s="141"/>
      <c r="O194" s="141"/>
      <c r="P194" s="121" t="s">
        <v>213</v>
      </c>
      <c r="Q194" s="121" t="s">
        <v>213</v>
      </c>
      <c r="R194" s="141"/>
      <c r="S194" s="121" t="s">
        <v>214</v>
      </c>
      <c r="T194" s="141"/>
      <c r="U194" s="121" t="s">
        <v>213</v>
      </c>
      <c r="V194" s="84" t="s">
        <v>192</v>
      </c>
      <c r="W194" s="94" t="s">
        <v>192</v>
      </c>
      <c r="X194" s="84" t="s">
        <v>192</v>
      </c>
      <c r="Y194" s="141"/>
      <c r="Z194" s="141"/>
      <c r="AA194" s="121" t="s">
        <v>540</v>
      </c>
      <c r="AB194" s="121" t="s">
        <v>532</v>
      </c>
      <c r="AC194" s="121" t="s">
        <v>213</v>
      </c>
      <c r="AD194" s="141"/>
      <c r="AE194" s="141"/>
      <c r="AF194" s="121" t="s">
        <v>532</v>
      </c>
      <c r="AG194" s="121" t="s">
        <v>532</v>
      </c>
      <c r="AH194" s="121" t="s">
        <v>421</v>
      </c>
      <c r="AI194" s="121" t="s">
        <v>532</v>
      </c>
      <c r="AJ194" s="141"/>
      <c r="AK194" s="121" t="s">
        <v>421</v>
      </c>
      <c r="AL194" s="141"/>
      <c r="AM194" s="121">
        <v>0.0</v>
      </c>
      <c r="AN194" s="121">
        <v>0.0</v>
      </c>
      <c r="AO194" s="141"/>
      <c r="AP194" s="141"/>
      <c r="AQ194" s="121" t="s">
        <v>421</v>
      </c>
      <c r="AR194" s="141"/>
      <c r="AS194" s="141"/>
      <c r="AT194" s="141"/>
      <c r="AU194" s="141"/>
      <c r="AV194" s="121">
        <v>0.0</v>
      </c>
      <c r="AW194" s="121">
        <v>0.0</v>
      </c>
      <c r="AX194" s="141"/>
      <c r="AY194" s="141"/>
      <c r="AZ194" s="121">
        <v>0.0</v>
      </c>
      <c r="BA194" s="141"/>
      <c r="BB194" s="141"/>
      <c r="BC194" s="141"/>
      <c r="BD194" s="141"/>
      <c r="BE194" s="141"/>
      <c r="BF194" s="121" t="s">
        <v>421</v>
      </c>
      <c r="BG194" s="121" t="s">
        <v>598</v>
      </c>
      <c r="BH194" s="141"/>
      <c r="BI194" s="89"/>
      <c r="BJ194" s="121" t="s">
        <v>598</v>
      </c>
      <c r="BK194" s="121" t="s">
        <v>421</v>
      </c>
      <c r="BL194" s="141"/>
      <c r="BM194" s="265" t="s">
        <v>421</v>
      </c>
      <c r="BN194" s="94" t="s">
        <v>421</v>
      </c>
      <c r="BO194" s="141"/>
      <c r="BP194" s="141"/>
      <c r="BQ194" s="141"/>
      <c r="BR194" s="121"/>
      <c r="BS194" s="121" t="s">
        <v>515</v>
      </c>
      <c r="BT194" s="121" t="s">
        <v>539</v>
      </c>
      <c r="BU194" s="141"/>
      <c r="BV194" s="141"/>
      <c r="BW194" s="141"/>
      <c r="BX194" s="141"/>
    </row>
    <row r="195">
      <c r="A195" s="173">
        <v>12.0</v>
      </c>
      <c r="B195" s="136" t="s">
        <v>860</v>
      </c>
      <c r="C195" s="5"/>
      <c r="D195" s="5"/>
      <c r="E195" s="6"/>
      <c r="F195" s="121">
        <v>0.0</v>
      </c>
      <c r="G195" s="121">
        <v>0.0</v>
      </c>
      <c r="H195" s="265">
        <v>0.0</v>
      </c>
      <c r="I195" s="121">
        <v>0.0</v>
      </c>
      <c r="J195" s="121">
        <v>0.0</v>
      </c>
      <c r="K195" s="266" t="s">
        <v>213</v>
      </c>
      <c r="L195" s="121">
        <v>0.0</v>
      </c>
      <c r="M195" s="141"/>
      <c r="N195" s="141"/>
      <c r="O195" s="141"/>
      <c r="P195" s="121" t="s">
        <v>213</v>
      </c>
      <c r="Q195" s="141"/>
      <c r="R195" s="141"/>
      <c r="S195" s="121" t="s">
        <v>214</v>
      </c>
      <c r="T195" s="141"/>
      <c r="U195" s="141"/>
      <c r="V195" s="141"/>
      <c r="W195" s="94" t="s">
        <v>192</v>
      </c>
      <c r="X195" s="141"/>
      <c r="Y195" s="141"/>
      <c r="Z195" s="141"/>
      <c r="AA195" s="121" t="s">
        <v>540</v>
      </c>
      <c r="AB195" s="121" t="s">
        <v>532</v>
      </c>
      <c r="AC195" s="141"/>
      <c r="AD195" s="141"/>
      <c r="AE195" s="141"/>
      <c r="AF195" s="121" t="s">
        <v>421</v>
      </c>
      <c r="AG195" s="141"/>
      <c r="AH195" s="121" t="s">
        <v>421</v>
      </c>
      <c r="AI195" s="121" t="s">
        <v>421</v>
      </c>
      <c r="AJ195" s="141"/>
      <c r="AK195" s="121" t="s">
        <v>421</v>
      </c>
      <c r="AL195" s="141"/>
      <c r="AM195" s="121">
        <v>0.0</v>
      </c>
      <c r="AN195" s="121">
        <v>0.0</v>
      </c>
      <c r="AO195" s="141"/>
      <c r="AP195" s="141"/>
      <c r="AQ195" s="121" t="s">
        <v>421</v>
      </c>
      <c r="AR195" s="141"/>
      <c r="AS195" s="141"/>
      <c r="AT195" s="141"/>
      <c r="AU195" s="141"/>
      <c r="AV195" s="121" t="s">
        <v>213</v>
      </c>
      <c r="AW195" s="121">
        <v>0.0</v>
      </c>
      <c r="AX195" s="141"/>
      <c r="AY195" s="141"/>
      <c r="AZ195" s="121">
        <v>0.0</v>
      </c>
      <c r="BA195" s="141"/>
      <c r="BB195" s="141"/>
      <c r="BC195" s="141"/>
      <c r="BD195" s="141"/>
      <c r="BE195" s="141"/>
      <c r="BF195" s="121" t="s">
        <v>421</v>
      </c>
      <c r="BG195" s="121" t="s">
        <v>598</v>
      </c>
      <c r="BH195" s="141"/>
      <c r="BI195" s="121" t="s">
        <v>515</v>
      </c>
      <c r="BJ195" s="121" t="s">
        <v>3230</v>
      </c>
      <c r="BK195" s="121" t="s">
        <v>421</v>
      </c>
      <c r="BL195" s="141"/>
      <c r="BM195" s="265" t="s">
        <v>421</v>
      </c>
      <c r="BN195" s="94" t="s">
        <v>421</v>
      </c>
      <c r="BO195" s="141"/>
      <c r="BP195" s="141"/>
      <c r="BQ195" s="141"/>
      <c r="BR195" s="121"/>
      <c r="BS195" s="121" t="s">
        <v>421</v>
      </c>
      <c r="BT195" s="121" t="s">
        <v>2172</v>
      </c>
      <c r="BU195" s="141"/>
      <c r="BV195" s="141"/>
      <c r="BW195" s="141"/>
      <c r="BX195" s="141"/>
    </row>
    <row r="196">
      <c r="A196" s="173">
        <v>13.0</v>
      </c>
      <c r="B196" s="136" t="s">
        <v>861</v>
      </c>
      <c r="C196" s="5"/>
      <c r="D196" s="5"/>
      <c r="E196" s="6"/>
      <c r="F196" s="121" t="s">
        <v>532</v>
      </c>
      <c r="G196" s="121" t="s">
        <v>539</v>
      </c>
      <c r="H196" s="265">
        <v>0.0</v>
      </c>
      <c r="I196" s="121">
        <v>0.0</v>
      </c>
      <c r="J196" s="121">
        <v>0.0</v>
      </c>
      <c r="K196" s="266" t="s">
        <v>213</v>
      </c>
      <c r="L196" s="121" t="s">
        <v>213</v>
      </c>
      <c r="M196" s="141"/>
      <c r="N196" s="141"/>
      <c r="O196" s="141"/>
      <c r="P196" s="121">
        <v>1.0</v>
      </c>
      <c r="Q196" s="121" t="s">
        <v>532</v>
      </c>
      <c r="R196" s="141"/>
      <c r="S196" s="121" t="s">
        <v>532</v>
      </c>
      <c r="T196" s="141"/>
      <c r="U196" s="121" t="s">
        <v>532</v>
      </c>
      <c r="V196" s="121" t="s">
        <v>540</v>
      </c>
      <c r="W196" s="94" t="s">
        <v>540</v>
      </c>
      <c r="X196" s="121" t="s">
        <v>540</v>
      </c>
      <c r="Y196" s="141"/>
      <c r="Z196" s="141"/>
      <c r="AA196" s="121" t="s">
        <v>540</v>
      </c>
      <c r="AB196" s="121" t="s">
        <v>532</v>
      </c>
      <c r="AC196" s="121" t="s">
        <v>532</v>
      </c>
      <c r="AD196" s="141"/>
      <c r="AE196" s="141"/>
      <c r="AF196" s="121" t="s">
        <v>532</v>
      </c>
      <c r="AG196" s="121" t="s">
        <v>532</v>
      </c>
      <c r="AH196" s="121" t="s">
        <v>421</v>
      </c>
      <c r="AI196" s="121" t="s">
        <v>532</v>
      </c>
      <c r="AJ196" s="141"/>
      <c r="AK196" s="121" t="s">
        <v>421</v>
      </c>
      <c r="AL196" s="141"/>
      <c r="AM196" s="121">
        <v>0.0</v>
      </c>
      <c r="AN196" s="121">
        <v>0.0</v>
      </c>
      <c r="AO196" s="141"/>
      <c r="AP196" s="141"/>
      <c r="AQ196" s="121" t="s">
        <v>421</v>
      </c>
      <c r="AR196" s="141"/>
      <c r="AS196" s="141"/>
      <c r="AT196" s="141"/>
      <c r="AU196" s="141"/>
      <c r="AV196" s="121">
        <v>0.0</v>
      </c>
      <c r="AW196" s="121">
        <v>0.0</v>
      </c>
      <c r="AX196" s="141"/>
      <c r="AY196" s="141"/>
      <c r="AZ196" s="121">
        <v>0.0</v>
      </c>
      <c r="BA196" s="141"/>
      <c r="BB196" s="141"/>
      <c r="BC196" s="141"/>
      <c r="BD196" s="121" t="s">
        <v>3231</v>
      </c>
      <c r="BE196" s="141"/>
      <c r="BF196" s="121" t="s">
        <v>532</v>
      </c>
      <c r="BG196" s="121" t="s">
        <v>532</v>
      </c>
      <c r="BH196" s="141"/>
      <c r="BI196" s="121" t="s">
        <v>528</v>
      </c>
      <c r="BJ196" s="121" t="s">
        <v>532</v>
      </c>
      <c r="BK196" s="121" t="s">
        <v>540</v>
      </c>
      <c r="BL196" s="141"/>
      <c r="BM196" s="265" t="s">
        <v>540</v>
      </c>
      <c r="BN196" s="94" t="s">
        <v>421</v>
      </c>
      <c r="BO196" s="141"/>
      <c r="BP196" s="121" t="s">
        <v>213</v>
      </c>
      <c r="BQ196" s="121" t="s">
        <v>539</v>
      </c>
      <c r="BR196" s="121"/>
      <c r="BS196" s="121" t="s">
        <v>532</v>
      </c>
      <c r="BT196" s="121" t="s">
        <v>539</v>
      </c>
      <c r="BU196" s="141"/>
      <c r="BV196" s="141"/>
      <c r="BW196" s="141"/>
      <c r="BX196" s="141"/>
    </row>
    <row r="197">
      <c r="A197" s="173">
        <v>14.0</v>
      </c>
      <c r="B197" s="136" t="s">
        <v>862</v>
      </c>
      <c r="C197" s="5"/>
      <c r="D197" s="5"/>
      <c r="E197" s="6"/>
      <c r="F197" s="121" t="s">
        <v>3232</v>
      </c>
      <c r="G197" s="121" t="s">
        <v>3233</v>
      </c>
      <c r="H197" s="265">
        <v>0.0</v>
      </c>
      <c r="I197" s="121" t="s">
        <v>3233</v>
      </c>
      <c r="J197" s="121" t="s">
        <v>3234</v>
      </c>
      <c r="K197" s="266" t="s">
        <v>3235</v>
      </c>
      <c r="L197" s="121" t="s">
        <v>3236</v>
      </c>
      <c r="M197" s="141"/>
      <c r="N197" s="121" t="s">
        <v>3237</v>
      </c>
      <c r="O197" s="141"/>
      <c r="P197" s="121" t="s">
        <v>3235</v>
      </c>
      <c r="Q197" s="121" t="s">
        <v>214</v>
      </c>
      <c r="R197" s="141"/>
      <c r="S197" s="121" t="s">
        <v>213</v>
      </c>
      <c r="T197" s="141"/>
      <c r="U197" s="121" t="s">
        <v>3238</v>
      </c>
      <c r="V197" s="141"/>
      <c r="W197" s="121" t="s">
        <v>3239</v>
      </c>
      <c r="X197" s="141"/>
      <c r="Y197" s="141"/>
      <c r="Z197" s="121" t="s">
        <v>540</v>
      </c>
      <c r="AA197" s="121" t="s">
        <v>3240</v>
      </c>
      <c r="AB197" s="121" t="s">
        <v>3241</v>
      </c>
      <c r="AC197" s="121" t="s">
        <v>3241</v>
      </c>
      <c r="AD197" s="141"/>
      <c r="AE197" s="141"/>
      <c r="AF197" s="84" t="s">
        <v>3242</v>
      </c>
      <c r="AG197" s="121" t="s">
        <v>3243</v>
      </c>
      <c r="AH197" s="141"/>
      <c r="AI197" s="84" t="s">
        <v>3244</v>
      </c>
      <c r="AJ197" s="141"/>
      <c r="AK197" s="272" t="s">
        <v>3245</v>
      </c>
      <c r="AL197" s="141"/>
      <c r="AM197" s="121" t="s">
        <v>3246</v>
      </c>
      <c r="AN197" s="121">
        <v>0.0</v>
      </c>
      <c r="AO197" s="141"/>
      <c r="AP197" s="121" t="s">
        <v>3247</v>
      </c>
      <c r="AQ197" s="121" t="s">
        <v>3248</v>
      </c>
      <c r="AR197" s="141"/>
      <c r="AS197" s="141"/>
      <c r="AT197" s="141"/>
      <c r="AU197" s="141"/>
      <c r="AV197" s="121" t="s">
        <v>3249</v>
      </c>
      <c r="AW197" s="121" t="s">
        <v>3250</v>
      </c>
      <c r="AX197" s="141"/>
      <c r="AY197" s="141"/>
      <c r="AZ197" s="121" t="s">
        <v>3251</v>
      </c>
      <c r="BA197" s="141"/>
      <c r="BB197" s="121" t="s">
        <v>3252</v>
      </c>
      <c r="BC197" s="141"/>
      <c r="BD197" s="121" t="s">
        <v>3253</v>
      </c>
      <c r="BE197" s="141"/>
      <c r="BF197" s="121" t="s">
        <v>421</v>
      </c>
      <c r="BG197" s="121" t="s">
        <v>3254</v>
      </c>
      <c r="BH197" s="141"/>
      <c r="BI197" s="121" t="s">
        <v>3254</v>
      </c>
      <c r="BJ197" s="121" t="s">
        <v>3254</v>
      </c>
      <c r="BK197" s="121" t="s">
        <v>3254</v>
      </c>
      <c r="BL197" s="141"/>
      <c r="BM197" s="265" t="s">
        <v>3255</v>
      </c>
      <c r="BN197" s="94" t="s">
        <v>3254</v>
      </c>
      <c r="BO197" s="141"/>
      <c r="BP197" s="121" t="s">
        <v>3256</v>
      </c>
      <c r="BQ197" s="121" t="s">
        <v>3257</v>
      </c>
      <c r="BR197" s="121"/>
      <c r="BS197" s="121" t="s">
        <v>3258</v>
      </c>
      <c r="BT197" s="121" t="s">
        <v>3259</v>
      </c>
      <c r="BU197" s="141"/>
      <c r="BV197" s="141"/>
      <c r="BW197" s="141"/>
      <c r="BX197" s="141"/>
    </row>
    <row r="198">
      <c r="A198" s="173">
        <v>15.0</v>
      </c>
      <c r="B198" s="136" t="s">
        <v>871</v>
      </c>
      <c r="C198" s="5"/>
      <c r="D198" s="5"/>
      <c r="E198" s="6"/>
      <c r="F198" s="141"/>
      <c r="G198" s="121" t="s">
        <v>3260</v>
      </c>
      <c r="H198" s="265">
        <v>0.0</v>
      </c>
      <c r="I198" s="121" t="s">
        <v>3260</v>
      </c>
      <c r="J198" s="141"/>
      <c r="K198" s="288" t="s">
        <v>3261</v>
      </c>
      <c r="L198" s="121" t="s">
        <v>3262</v>
      </c>
      <c r="M198" s="141"/>
      <c r="N198" s="121" t="s">
        <v>3263</v>
      </c>
      <c r="O198" s="141"/>
      <c r="P198" s="121" t="s">
        <v>539</v>
      </c>
      <c r="Q198" s="121" t="s">
        <v>3264</v>
      </c>
      <c r="S198" s="121" t="s">
        <v>421</v>
      </c>
      <c r="T198" s="141"/>
      <c r="U198" s="121" t="s">
        <v>213</v>
      </c>
      <c r="V198" s="141"/>
      <c r="W198" s="121" t="s">
        <v>3265</v>
      </c>
      <c r="X198" s="141"/>
      <c r="Y198" s="141"/>
      <c r="Z198" s="141"/>
      <c r="AA198" s="121" t="s">
        <v>421</v>
      </c>
      <c r="AB198" s="121" t="s">
        <v>1579</v>
      </c>
      <c r="AC198" s="121" t="s">
        <v>3266</v>
      </c>
      <c r="AD198" s="141"/>
      <c r="AE198" s="141"/>
      <c r="AF198" s="121" t="s">
        <v>3267</v>
      </c>
      <c r="AG198" s="141"/>
      <c r="AH198" s="141"/>
      <c r="AI198" s="94" t="s">
        <v>3268</v>
      </c>
      <c r="AJ198" s="141"/>
      <c r="AK198" s="141"/>
      <c r="AL198" s="141"/>
      <c r="AM198" s="121" t="s">
        <v>421</v>
      </c>
      <c r="AN198" s="121">
        <v>0.0</v>
      </c>
      <c r="AO198" s="141"/>
      <c r="AP198" s="141"/>
      <c r="AQ198" s="121" t="s">
        <v>421</v>
      </c>
      <c r="AR198" s="141"/>
      <c r="AS198" s="141"/>
      <c r="AT198" s="141"/>
      <c r="AU198" s="141"/>
      <c r="AV198" s="121" t="s">
        <v>3269</v>
      </c>
      <c r="AW198" s="121"/>
      <c r="AX198" s="141"/>
      <c r="AY198" s="141"/>
      <c r="AZ198" s="121" t="s">
        <v>214</v>
      </c>
      <c r="BA198" s="141"/>
      <c r="BB198" s="141"/>
      <c r="BC198" s="141"/>
      <c r="BD198" s="141"/>
      <c r="BE198" s="141"/>
      <c r="BF198" s="141"/>
      <c r="BG198" s="141"/>
      <c r="BH198" s="141"/>
      <c r="BI198" s="121" t="s">
        <v>539</v>
      </c>
      <c r="BJ198" s="141"/>
      <c r="BK198" s="121" t="s">
        <v>532</v>
      </c>
      <c r="BL198" s="141"/>
      <c r="BM198" s="265" t="s">
        <v>3270</v>
      </c>
      <c r="BN198" s="141"/>
      <c r="BO198" s="141"/>
      <c r="BP198" s="141"/>
      <c r="BQ198" s="121" t="s">
        <v>3271</v>
      </c>
      <c r="BR198" s="121"/>
      <c r="BS198" s="121" t="s">
        <v>3272</v>
      </c>
      <c r="BT198" s="121" t="s">
        <v>3273</v>
      </c>
      <c r="BU198" s="141"/>
      <c r="BV198" s="141"/>
      <c r="BW198" s="141"/>
      <c r="BX198" s="141"/>
    </row>
    <row r="199">
      <c r="A199" s="173">
        <v>16.0</v>
      </c>
      <c r="B199" s="136" t="s">
        <v>873</v>
      </c>
      <c r="C199" s="5"/>
      <c r="D199" s="5"/>
      <c r="E199" s="6"/>
      <c r="F199" s="121">
        <v>0.0</v>
      </c>
      <c r="G199" s="141"/>
      <c r="H199" s="265">
        <v>0.0</v>
      </c>
      <c r="I199" s="121">
        <v>0.0</v>
      </c>
      <c r="J199" s="141"/>
      <c r="K199" s="266" t="s">
        <v>213</v>
      </c>
      <c r="L199" s="121" t="s">
        <v>213</v>
      </c>
      <c r="M199" s="141"/>
      <c r="N199" s="121" t="s">
        <v>3274</v>
      </c>
      <c r="O199" s="141"/>
      <c r="P199" s="121" t="s">
        <v>214</v>
      </c>
      <c r="Q199" s="121" t="s">
        <v>214</v>
      </c>
      <c r="S199" s="141"/>
      <c r="T199" s="141"/>
      <c r="U199" s="121" t="s">
        <v>213</v>
      </c>
      <c r="V199" s="141"/>
      <c r="W199" s="121" t="s">
        <v>192</v>
      </c>
      <c r="X199" s="141"/>
      <c r="Y199" s="141"/>
      <c r="Z199" s="141"/>
      <c r="AA199" s="121" t="s">
        <v>192</v>
      </c>
      <c r="AB199" s="121" t="s">
        <v>1579</v>
      </c>
      <c r="AC199" s="121" t="s">
        <v>214</v>
      </c>
      <c r="AD199" s="141"/>
      <c r="AE199" s="141"/>
      <c r="AF199" s="121" t="s">
        <v>3275</v>
      </c>
      <c r="AG199" s="141"/>
      <c r="AH199" s="141"/>
      <c r="AI199" s="141"/>
      <c r="AJ199" s="141"/>
      <c r="AK199" s="272" t="s">
        <v>539</v>
      </c>
      <c r="AL199" s="141"/>
      <c r="AM199" s="121">
        <v>0.0</v>
      </c>
      <c r="AN199" s="121">
        <v>0.0</v>
      </c>
      <c r="AO199" s="141"/>
      <c r="AP199" s="141"/>
      <c r="AQ199" s="121" t="s">
        <v>421</v>
      </c>
      <c r="AR199" s="141"/>
      <c r="AS199" s="141"/>
      <c r="AT199" s="141"/>
      <c r="AU199" s="141"/>
      <c r="AV199" s="121" t="s">
        <v>213</v>
      </c>
      <c r="AW199" s="121"/>
      <c r="AX199" s="141"/>
      <c r="AY199" s="141"/>
      <c r="AZ199" s="121" t="s">
        <v>214</v>
      </c>
      <c r="BA199" s="141"/>
      <c r="BB199" s="141"/>
      <c r="BC199" s="141"/>
      <c r="BD199" s="141"/>
      <c r="BE199" s="141"/>
      <c r="BF199" s="141"/>
      <c r="BG199" s="141"/>
      <c r="BH199" s="141"/>
      <c r="BI199" s="121" t="s">
        <v>1579</v>
      </c>
      <c r="BJ199" s="141"/>
      <c r="BK199" s="141"/>
      <c r="BL199" s="141"/>
      <c r="BM199" s="265" t="s">
        <v>192</v>
      </c>
      <c r="BN199" s="141"/>
      <c r="BO199" s="141"/>
      <c r="BP199" s="141"/>
      <c r="BQ199" s="121" t="s">
        <v>3276</v>
      </c>
      <c r="BR199" s="141"/>
      <c r="BS199" s="121" t="s">
        <v>214</v>
      </c>
      <c r="BT199" s="121" t="s">
        <v>3277</v>
      </c>
      <c r="BU199" s="141"/>
      <c r="BV199" s="141"/>
      <c r="BW199" s="141"/>
      <c r="BX199" s="141"/>
    </row>
    <row r="200">
      <c r="H200" s="289"/>
      <c r="K200" s="290"/>
      <c r="R200" s="58"/>
      <c r="BM200" s="289"/>
      <c r="BT200" s="58"/>
    </row>
    <row r="201">
      <c r="H201" s="289"/>
      <c r="K201" s="290"/>
      <c r="R201" s="58"/>
      <c r="BM201" s="289"/>
      <c r="BT201" s="58"/>
    </row>
    <row r="202">
      <c r="H202" s="289"/>
      <c r="K202" s="290"/>
      <c r="R202" s="58"/>
      <c r="BM202" s="289"/>
      <c r="BT202" s="58"/>
    </row>
    <row r="203">
      <c r="H203" s="289"/>
      <c r="K203" s="290"/>
      <c r="R203" s="58"/>
      <c r="BM203" s="289"/>
      <c r="BT203" s="58"/>
    </row>
    <row r="204">
      <c r="H204" s="289"/>
      <c r="K204" s="290"/>
      <c r="R204" s="58"/>
      <c r="BM204" s="289"/>
      <c r="BT204" s="58"/>
    </row>
    <row r="205">
      <c r="H205" s="289"/>
      <c r="K205" s="290"/>
      <c r="R205" s="58"/>
      <c r="BM205" s="289"/>
      <c r="BT205" s="58"/>
    </row>
    <row r="206">
      <c r="H206" s="289"/>
      <c r="K206" s="290"/>
      <c r="R206" s="58"/>
      <c r="BM206" s="289"/>
      <c r="BT206" s="58"/>
    </row>
    <row r="207">
      <c r="H207" s="289"/>
      <c r="K207" s="290"/>
      <c r="R207" s="58"/>
      <c r="BM207" s="289"/>
      <c r="BT207" s="58"/>
    </row>
    <row r="208">
      <c r="H208" s="289"/>
      <c r="K208" s="290"/>
      <c r="R208" s="58"/>
      <c r="BM208" s="289"/>
      <c r="BT208" s="58"/>
    </row>
    <row r="209">
      <c r="H209" s="289"/>
      <c r="K209" s="290"/>
      <c r="R209" s="58"/>
      <c r="BM209" s="289"/>
      <c r="BT209" s="58"/>
    </row>
    <row r="210">
      <c r="H210" s="289"/>
      <c r="K210" s="290"/>
      <c r="R210" s="58"/>
      <c r="BM210" s="289"/>
      <c r="BT210" s="58"/>
    </row>
    <row r="211">
      <c r="H211" s="289"/>
      <c r="K211" s="290"/>
      <c r="R211" s="58"/>
      <c r="BM211" s="289"/>
      <c r="BT211" s="58"/>
    </row>
    <row r="212">
      <c r="H212" s="289"/>
      <c r="K212" s="290"/>
      <c r="R212" s="58"/>
      <c r="BM212" s="289"/>
      <c r="BT212" s="58"/>
    </row>
    <row r="213">
      <c r="H213" s="289"/>
      <c r="K213" s="290"/>
      <c r="R213" s="58"/>
      <c r="BM213" s="289"/>
      <c r="BT213" s="58"/>
    </row>
    <row r="214">
      <c r="H214" s="289"/>
      <c r="K214" s="290"/>
      <c r="R214" s="58"/>
      <c r="BM214" s="289"/>
      <c r="BT214" s="58"/>
    </row>
    <row r="215">
      <c r="H215" s="289"/>
      <c r="K215" s="290"/>
      <c r="R215" s="58"/>
      <c r="BM215" s="289"/>
      <c r="BT215" s="58"/>
    </row>
    <row r="216">
      <c r="H216" s="289"/>
      <c r="K216" s="290"/>
      <c r="R216" s="58"/>
      <c r="BM216" s="289"/>
      <c r="BT216" s="58"/>
    </row>
    <row r="217">
      <c r="H217" s="289"/>
      <c r="K217" s="290"/>
      <c r="R217" s="58"/>
      <c r="BM217" s="289"/>
      <c r="BT217" s="58"/>
    </row>
    <row r="218">
      <c r="H218" s="289"/>
      <c r="K218" s="290"/>
      <c r="R218" s="58"/>
      <c r="BM218" s="289"/>
      <c r="BT218" s="58"/>
    </row>
    <row r="219">
      <c r="H219" s="289"/>
      <c r="K219" s="290"/>
      <c r="R219" s="58"/>
      <c r="BM219" s="289"/>
      <c r="BT219" s="58"/>
    </row>
    <row r="220">
      <c r="H220" s="289"/>
      <c r="K220" s="290"/>
      <c r="R220" s="58"/>
      <c r="BM220" s="289"/>
      <c r="BT220" s="58"/>
    </row>
    <row r="221">
      <c r="H221" s="289"/>
      <c r="K221" s="290"/>
      <c r="R221" s="58"/>
      <c r="BM221" s="289"/>
      <c r="BT221" s="58"/>
    </row>
    <row r="222">
      <c r="H222" s="289"/>
      <c r="K222" s="290"/>
      <c r="R222" s="58"/>
      <c r="BM222" s="289"/>
      <c r="BT222" s="58"/>
    </row>
    <row r="223">
      <c r="H223" s="289"/>
      <c r="K223" s="290"/>
      <c r="R223" s="58"/>
      <c r="BM223" s="289"/>
      <c r="BT223" s="58"/>
    </row>
    <row r="224">
      <c r="H224" s="289"/>
      <c r="K224" s="290"/>
      <c r="R224" s="58"/>
      <c r="BM224" s="289"/>
      <c r="BT224" s="58"/>
    </row>
    <row r="225">
      <c r="H225" s="289"/>
      <c r="K225" s="290"/>
      <c r="R225" s="58"/>
      <c r="BM225" s="289"/>
      <c r="BT225" s="58"/>
    </row>
    <row r="226">
      <c r="H226" s="289"/>
      <c r="K226" s="290"/>
      <c r="R226" s="58"/>
      <c r="BM226" s="289"/>
      <c r="BT226" s="58"/>
    </row>
    <row r="227">
      <c r="H227" s="289"/>
      <c r="K227" s="290"/>
      <c r="R227" s="58"/>
      <c r="BM227" s="289"/>
      <c r="BT227" s="58"/>
    </row>
    <row r="228">
      <c r="H228" s="289"/>
      <c r="K228" s="290"/>
      <c r="R228" s="58"/>
      <c r="BM228" s="289"/>
      <c r="BT228" s="58"/>
    </row>
    <row r="229">
      <c r="H229" s="289"/>
      <c r="K229" s="290"/>
      <c r="R229" s="58"/>
      <c r="BM229" s="289"/>
      <c r="BT229" s="58"/>
    </row>
    <row r="230">
      <c r="H230" s="289"/>
      <c r="K230" s="290"/>
      <c r="R230" s="58"/>
      <c r="BM230" s="289"/>
      <c r="BT230" s="58"/>
    </row>
    <row r="231">
      <c r="H231" s="289"/>
      <c r="K231" s="290"/>
      <c r="R231" s="58"/>
      <c r="BM231" s="289"/>
      <c r="BT231" s="58"/>
    </row>
    <row r="232">
      <c r="H232" s="289"/>
      <c r="K232" s="290"/>
      <c r="R232" s="58"/>
      <c r="BM232" s="289"/>
      <c r="BT232" s="58"/>
    </row>
    <row r="233">
      <c r="H233" s="289"/>
      <c r="K233" s="290"/>
      <c r="R233" s="58"/>
      <c r="BM233" s="289"/>
      <c r="BT233" s="58"/>
    </row>
    <row r="234">
      <c r="H234" s="289"/>
      <c r="K234" s="290"/>
      <c r="R234" s="58"/>
      <c r="BM234" s="289"/>
      <c r="BT234" s="58"/>
    </row>
    <row r="235">
      <c r="H235" s="289"/>
      <c r="K235" s="290"/>
      <c r="R235" s="58"/>
      <c r="BM235" s="289"/>
      <c r="BT235" s="58"/>
    </row>
    <row r="236">
      <c r="H236" s="289"/>
      <c r="K236" s="290"/>
      <c r="R236" s="58"/>
      <c r="BM236" s="289"/>
      <c r="BT236" s="58"/>
    </row>
    <row r="237">
      <c r="H237" s="289"/>
      <c r="K237" s="290"/>
      <c r="R237" s="58"/>
      <c r="BM237" s="289"/>
      <c r="BT237" s="58"/>
    </row>
    <row r="238">
      <c r="H238" s="289"/>
      <c r="K238" s="290"/>
      <c r="R238" s="58"/>
      <c r="BM238" s="289"/>
      <c r="BT238" s="58"/>
    </row>
    <row r="239">
      <c r="H239" s="289"/>
      <c r="K239" s="290"/>
      <c r="R239" s="58"/>
      <c r="BM239" s="289"/>
      <c r="BT239" s="58"/>
    </row>
    <row r="240">
      <c r="H240" s="289"/>
      <c r="K240" s="290"/>
      <c r="R240" s="58"/>
      <c r="BM240" s="289"/>
      <c r="BT240" s="58"/>
    </row>
    <row r="241">
      <c r="H241" s="289"/>
      <c r="K241" s="290"/>
      <c r="R241" s="58"/>
      <c r="BM241" s="289"/>
      <c r="BT241" s="58"/>
    </row>
    <row r="242">
      <c r="H242" s="289"/>
      <c r="K242" s="290"/>
      <c r="R242" s="58"/>
      <c r="BM242" s="289"/>
      <c r="BT242" s="58"/>
    </row>
    <row r="243">
      <c r="H243" s="289"/>
      <c r="K243" s="290"/>
      <c r="R243" s="58"/>
      <c r="BM243" s="289"/>
      <c r="BT243" s="58"/>
    </row>
    <row r="244">
      <c r="H244" s="289"/>
      <c r="K244" s="290"/>
      <c r="R244" s="58"/>
      <c r="BM244" s="289"/>
      <c r="BT244" s="58"/>
    </row>
    <row r="245">
      <c r="H245" s="289"/>
      <c r="K245" s="290"/>
      <c r="R245" s="58"/>
      <c r="BM245" s="289"/>
      <c r="BT245" s="58"/>
    </row>
    <row r="246">
      <c r="H246" s="289"/>
      <c r="K246" s="290"/>
      <c r="R246" s="58"/>
      <c r="BM246" s="289"/>
      <c r="BT246" s="58"/>
    </row>
    <row r="247">
      <c r="H247" s="289"/>
      <c r="K247" s="290"/>
      <c r="R247" s="58"/>
      <c r="BM247" s="289"/>
      <c r="BT247" s="58"/>
    </row>
    <row r="248">
      <c r="H248" s="289"/>
      <c r="K248" s="290"/>
      <c r="R248" s="58"/>
      <c r="BM248" s="289"/>
      <c r="BT248" s="58"/>
    </row>
    <row r="249">
      <c r="H249" s="289"/>
      <c r="K249" s="290"/>
      <c r="R249" s="58"/>
      <c r="BM249" s="289"/>
      <c r="BT249" s="58"/>
    </row>
    <row r="250">
      <c r="H250" s="289"/>
      <c r="K250" s="290"/>
      <c r="R250" s="58"/>
      <c r="BM250" s="289"/>
      <c r="BT250" s="58"/>
    </row>
    <row r="251">
      <c r="H251" s="289"/>
      <c r="K251" s="290"/>
      <c r="R251" s="58"/>
      <c r="BM251" s="289"/>
      <c r="BT251" s="58"/>
    </row>
    <row r="252">
      <c r="H252" s="289"/>
      <c r="K252" s="290"/>
      <c r="R252" s="58"/>
      <c r="BM252" s="289"/>
      <c r="BT252" s="58"/>
    </row>
    <row r="253">
      <c r="H253" s="289"/>
      <c r="K253" s="290"/>
      <c r="R253" s="58"/>
      <c r="BM253" s="289"/>
      <c r="BT253" s="58"/>
    </row>
    <row r="254">
      <c r="H254" s="289"/>
      <c r="K254" s="290"/>
      <c r="R254" s="58"/>
      <c r="BM254" s="289"/>
      <c r="BT254" s="58"/>
    </row>
    <row r="255">
      <c r="H255" s="289"/>
      <c r="K255" s="290"/>
      <c r="R255" s="58"/>
      <c r="BM255" s="289"/>
      <c r="BT255" s="58"/>
    </row>
    <row r="256">
      <c r="H256" s="289"/>
      <c r="K256" s="290"/>
      <c r="R256" s="58"/>
      <c r="BM256" s="289"/>
      <c r="BT256" s="58"/>
    </row>
    <row r="257">
      <c r="H257" s="289"/>
      <c r="K257" s="290"/>
      <c r="R257" s="58"/>
      <c r="BM257" s="289"/>
      <c r="BT257" s="58"/>
    </row>
    <row r="258">
      <c r="H258" s="289"/>
      <c r="K258" s="290"/>
      <c r="R258" s="58"/>
      <c r="BM258" s="289"/>
      <c r="BT258" s="58"/>
    </row>
    <row r="259">
      <c r="H259" s="289"/>
      <c r="K259" s="290"/>
      <c r="R259" s="58"/>
      <c r="BM259" s="289"/>
      <c r="BT259" s="58"/>
    </row>
    <row r="260">
      <c r="H260" s="289"/>
      <c r="K260" s="290"/>
      <c r="R260" s="58"/>
      <c r="BM260" s="289"/>
      <c r="BT260" s="58"/>
    </row>
    <row r="261">
      <c r="H261" s="289"/>
      <c r="K261" s="290"/>
      <c r="R261" s="58"/>
      <c r="BM261" s="289"/>
      <c r="BT261" s="58"/>
    </row>
    <row r="262">
      <c r="H262" s="289"/>
      <c r="K262" s="290"/>
      <c r="R262" s="58"/>
      <c r="BM262" s="289"/>
      <c r="BT262" s="58"/>
    </row>
    <row r="263">
      <c r="H263" s="289"/>
      <c r="K263" s="290"/>
      <c r="R263" s="58"/>
      <c r="BM263" s="289"/>
      <c r="BT263" s="58"/>
    </row>
    <row r="264">
      <c r="H264" s="289"/>
      <c r="K264" s="290"/>
      <c r="R264" s="58"/>
      <c r="BM264" s="289"/>
      <c r="BT264" s="58"/>
    </row>
    <row r="265">
      <c r="H265" s="289"/>
      <c r="K265" s="290"/>
      <c r="R265" s="58"/>
      <c r="BM265" s="289"/>
      <c r="BT265" s="58"/>
    </row>
    <row r="266">
      <c r="H266" s="289"/>
      <c r="K266" s="290"/>
      <c r="R266" s="58"/>
      <c r="BM266" s="289"/>
      <c r="BT266" s="58"/>
    </row>
    <row r="267">
      <c r="H267" s="289"/>
      <c r="K267" s="290"/>
      <c r="R267" s="58"/>
      <c r="BM267" s="289"/>
      <c r="BT267" s="58"/>
    </row>
    <row r="268">
      <c r="H268" s="289"/>
      <c r="K268" s="290"/>
      <c r="R268" s="58"/>
      <c r="BM268" s="289"/>
      <c r="BT268" s="58"/>
    </row>
    <row r="269">
      <c r="H269" s="289"/>
      <c r="K269" s="290"/>
      <c r="R269" s="58"/>
      <c r="BM269" s="289"/>
      <c r="BT269" s="58"/>
    </row>
    <row r="270">
      <c r="H270" s="289"/>
      <c r="K270" s="290"/>
      <c r="R270" s="58"/>
      <c r="BM270" s="289"/>
      <c r="BT270" s="58"/>
    </row>
    <row r="271">
      <c r="H271" s="289"/>
      <c r="K271" s="290"/>
      <c r="R271" s="58"/>
      <c r="BM271" s="289"/>
      <c r="BT271" s="58"/>
    </row>
    <row r="272">
      <c r="H272" s="289"/>
      <c r="K272" s="290"/>
      <c r="R272" s="58"/>
      <c r="BM272" s="289"/>
      <c r="BT272" s="58"/>
    </row>
    <row r="273">
      <c r="H273" s="289"/>
      <c r="K273" s="290"/>
      <c r="R273" s="58"/>
      <c r="BM273" s="289"/>
      <c r="BT273" s="58"/>
    </row>
    <row r="274">
      <c r="H274" s="289"/>
      <c r="K274" s="290"/>
      <c r="R274" s="58"/>
      <c r="BM274" s="289"/>
      <c r="BT274" s="58"/>
    </row>
    <row r="275">
      <c r="H275" s="289"/>
      <c r="K275" s="290"/>
      <c r="R275" s="58"/>
      <c r="BM275" s="289"/>
      <c r="BT275" s="58"/>
    </row>
    <row r="276">
      <c r="H276" s="289"/>
      <c r="K276" s="290"/>
      <c r="R276" s="58"/>
      <c r="BM276" s="289"/>
      <c r="BT276" s="58"/>
    </row>
    <row r="277">
      <c r="H277" s="289"/>
      <c r="K277" s="290"/>
      <c r="R277" s="58"/>
      <c r="BM277" s="289"/>
      <c r="BT277" s="58"/>
    </row>
    <row r="278">
      <c r="H278" s="289"/>
      <c r="K278" s="290"/>
      <c r="R278" s="58"/>
      <c r="BM278" s="289"/>
      <c r="BT278" s="58"/>
    </row>
    <row r="279">
      <c r="H279" s="289"/>
      <c r="K279" s="290"/>
      <c r="R279" s="58"/>
      <c r="BM279" s="289"/>
      <c r="BT279" s="58"/>
    </row>
    <row r="280">
      <c r="H280" s="289"/>
      <c r="K280" s="290"/>
      <c r="R280" s="58"/>
      <c r="BM280" s="289"/>
      <c r="BT280" s="58"/>
    </row>
    <row r="281">
      <c r="H281" s="289"/>
      <c r="K281" s="290"/>
      <c r="R281" s="58"/>
      <c r="BM281" s="289"/>
      <c r="BT281" s="58"/>
    </row>
    <row r="282">
      <c r="H282" s="289"/>
      <c r="K282" s="290"/>
      <c r="R282" s="58"/>
      <c r="BM282" s="289"/>
      <c r="BT282" s="58"/>
    </row>
    <row r="283">
      <c r="H283" s="289"/>
      <c r="K283" s="290"/>
      <c r="R283" s="58"/>
      <c r="BM283" s="289"/>
      <c r="BT283" s="58"/>
    </row>
    <row r="284">
      <c r="H284" s="289"/>
      <c r="K284" s="290"/>
      <c r="R284" s="58"/>
      <c r="BM284" s="289"/>
      <c r="BT284" s="58"/>
    </row>
    <row r="285">
      <c r="H285" s="289"/>
      <c r="K285" s="290"/>
      <c r="R285" s="58"/>
      <c r="BM285" s="289"/>
      <c r="BT285" s="58"/>
    </row>
    <row r="286">
      <c r="H286" s="289"/>
      <c r="K286" s="290"/>
      <c r="R286" s="58"/>
      <c r="BM286" s="289"/>
      <c r="BT286" s="58"/>
    </row>
    <row r="287">
      <c r="H287" s="289"/>
      <c r="K287" s="290"/>
      <c r="R287" s="58"/>
      <c r="BM287" s="289"/>
      <c r="BT287" s="58"/>
    </row>
    <row r="288">
      <c r="H288" s="289"/>
      <c r="K288" s="290"/>
      <c r="R288" s="58"/>
      <c r="BM288" s="289"/>
      <c r="BT288" s="58"/>
    </row>
    <row r="289">
      <c r="H289" s="289"/>
      <c r="K289" s="290"/>
      <c r="R289" s="58"/>
      <c r="BM289" s="289"/>
      <c r="BT289" s="58"/>
    </row>
    <row r="290">
      <c r="H290" s="289"/>
      <c r="K290" s="290"/>
      <c r="R290" s="58"/>
      <c r="BM290" s="289"/>
      <c r="BT290" s="58"/>
    </row>
    <row r="291">
      <c r="H291" s="289"/>
      <c r="K291" s="290"/>
      <c r="R291" s="58"/>
      <c r="BM291" s="289"/>
      <c r="BT291" s="58"/>
    </row>
    <row r="292">
      <c r="H292" s="289"/>
      <c r="K292" s="290"/>
      <c r="R292" s="58"/>
      <c r="BM292" s="289"/>
      <c r="BT292" s="58"/>
    </row>
    <row r="293">
      <c r="H293" s="289"/>
      <c r="K293" s="290"/>
      <c r="R293" s="58"/>
      <c r="BM293" s="289"/>
      <c r="BT293" s="58"/>
    </row>
    <row r="294">
      <c r="H294" s="289"/>
      <c r="K294" s="290"/>
      <c r="R294" s="58"/>
      <c r="BM294" s="289"/>
      <c r="BT294" s="58"/>
    </row>
    <row r="295">
      <c r="H295" s="289"/>
      <c r="K295" s="290"/>
      <c r="R295" s="58"/>
      <c r="BM295" s="289"/>
      <c r="BT295" s="58"/>
    </row>
    <row r="296">
      <c r="H296" s="289"/>
      <c r="K296" s="290"/>
      <c r="R296" s="58"/>
      <c r="BM296" s="289"/>
      <c r="BT296" s="58"/>
    </row>
    <row r="297">
      <c r="H297" s="289"/>
      <c r="K297" s="290"/>
      <c r="R297" s="58"/>
      <c r="BM297" s="289"/>
      <c r="BT297" s="58"/>
    </row>
    <row r="298">
      <c r="H298" s="289"/>
      <c r="K298" s="290"/>
      <c r="R298" s="58"/>
      <c r="BM298" s="289"/>
      <c r="BT298" s="58"/>
    </row>
    <row r="299">
      <c r="H299" s="289"/>
      <c r="K299" s="290"/>
      <c r="R299" s="58"/>
      <c r="BM299" s="289"/>
      <c r="BT299" s="58"/>
    </row>
    <row r="300">
      <c r="H300" s="289"/>
      <c r="K300" s="290"/>
      <c r="R300" s="58"/>
      <c r="BM300" s="289"/>
      <c r="BT300" s="58"/>
    </row>
    <row r="301">
      <c r="H301" s="289"/>
      <c r="K301" s="290"/>
      <c r="R301" s="58"/>
      <c r="BM301" s="289"/>
      <c r="BT301" s="58"/>
    </row>
    <row r="302">
      <c r="H302" s="289"/>
      <c r="K302" s="290"/>
      <c r="R302" s="58"/>
      <c r="BM302" s="289"/>
      <c r="BT302" s="58"/>
    </row>
    <row r="303">
      <c r="H303" s="289"/>
      <c r="K303" s="290"/>
      <c r="R303" s="58"/>
      <c r="BM303" s="289"/>
      <c r="BT303" s="58"/>
    </row>
    <row r="304">
      <c r="H304" s="289"/>
      <c r="K304" s="290"/>
      <c r="R304" s="58"/>
      <c r="BM304" s="289"/>
      <c r="BT304" s="58"/>
    </row>
    <row r="305">
      <c r="H305" s="289"/>
      <c r="K305" s="290"/>
      <c r="R305" s="58"/>
      <c r="BM305" s="289"/>
      <c r="BT305" s="58"/>
    </row>
    <row r="306">
      <c r="H306" s="289"/>
      <c r="K306" s="290"/>
      <c r="R306" s="58"/>
      <c r="BM306" s="289"/>
      <c r="BT306" s="58"/>
    </row>
    <row r="307">
      <c r="H307" s="289"/>
      <c r="K307" s="290"/>
      <c r="R307" s="58"/>
      <c r="BM307" s="289"/>
      <c r="BT307" s="58"/>
    </row>
    <row r="308">
      <c r="H308" s="289"/>
      <c r="K308" s="290"/>
      <c r="R308" s="58"/>
      <c r="BM308" s="289"/>
      <c r="BT308" s="58"/>
    </row>
    <row r="309">
      <c r="H309" s="289"/>
      <c r="K309" s="290"/>
      <c r="R309" s="58"/>
      <c r="BM309" s="289"/>
      <c r="BT309" s="58"/>
    </row>
    <row r="310">
      <c r="H310" s="289"/>
      <c r="K310" s="290"/>
      <c r="R310" s="58"/>
      <c r="BM310" s="289"/>
      <c r="BT310" s="58"/>
    </row>
    <row r="311">
      <c r="H311" s="289"/>
      <c r="K311" s="290"/>
      <c r="R311" s="58"/>
      <c r="BM311" s="289"/>
      <c r="BT311" s="58"/>
    </row>
    <row r="312">
      <c r="H312" s="289"/>
      <c r="K312" s="290"/>
      <c r="R312" s="58"/>
      <c r="BM312" s="289"/>
      <c r="BT312" s="58"/>
    </row>
    <row r="313">
      <c r="H313" s="289"/>
      <c r="K313" s="290"/>
      <c r="R313" s="58"/>
      <c r="BM313" s="289"/>
      <c r="BT313" s="58"/>
    </row>
    <row r="314">
      <c r="H314" s="289"/>
      <c r="K314" s="290"/>
      <c r="R314" s="58"/>
      <c r="BM314" s="289"/>
      <c r="BT314" s="58"/>
    </row>
    <row r="315">
      <c r="H315" s="289"/>
      <c r="K315" s="290"/>
      <c r="R315" s="58"/>
      <c r="BM315" s="289"/>
      <c r="BT315" s="58"/>
    </row>
    <row r="316">
      <c r="H316" s="289"/>
      <c r="K316" s="290"/>
      <c r="R316" s="58"/>
      <c r="BM316" s="289"/>
      <c r="BT316" s="58"/>
    </row>
    <row r="317">
      <c r="H317" s="289"/>
      <c r="K317" s="290"/>
      <c r="R317" s="58"/>
      <c r="BM317" s="289"/>
      <c r="BT317" s="58"/>
    </row>
    <row r="318">
      <c r="H318" s="289"/>
      <c r="K318" s="290"/>
      <c r="R318" s="58"/>
      <c r="BM318" s="289"/>
      <c r="BT318" s="58"/>
    </row>
    <row r="319">
      <c r="H319" s="289"/>
      <c r="K319" s="290"/>
      <c r="R319" s="58"/>
      <c r="BM319" s="289"/>
      <c r="BT319" s="58"/>
    </row>
    <row r="320">
      <c r="H320" s="289"/>
      <c r="K320" s="290"/>
      <c r="R320" s="58"/>
      <c r="BM320" s="289"/>
      <c r="BT320" s="58"/>
    </row>
    <row r="321">
      <c r="H321" s="289"/>
      <c r="K321" s="290"/>
      <c r="R321" s="58"/>
      <c r="BM321" s="289"/>
      <c r="BT321" s="58"/>
    </row>
    <row r="322">
      <c r="H322" s="289"/>
      <c r="K322" s="290"/>
      <c r="R322" s="58"/>
      <c r="BM322" s="289"/>
      <c r="BT322" s="58"/>
    </row>
    <row r="323">
      <c r="H323" s="289"/>
      <c r="K323" s="290"/>
      <c r="R323" s="58"/>
      <c r="BM323" s="289"/>
      <c r="BT323" s="58"/>
    </row>
    <row r="324">
      <c r="H324" s="289"/>
      <c r="K324" s="290"/>
      <c r="R324" s="58"/>
      <c r="BM324" s="289"/>
      <c r="BT324" s="58"/>
    </row>
    <row r="325">
      <c r="H325" s="289"/>
      <c r="K325" s="290"/>
      <c r="R325" s="58"/>
      <c r="BM325" s="289"/>
      <c r="BT325" s="58"/>
    </row>
    <row r="326">
      <c r="H326" s="289"/>
      <c r="K326" s="290"/>
      <c r="R326" s="58"/>
      <c r="BM326" s="289"/>
      <c r="BT326" s="58"/>
    </row>
    <row r="327">
      <c r="H327" s="289"/>
      <c r="K327" s="290"/>
      <c r="R327" s="58"/>
      <c r="BM327" s="289"/>
      <c r="BT327" s="58"/>
    </row>
    <row r="328">
      <c r="H328" s="289"/>
      <c r="K328" s="290"/>
      <c r="R328" s="58"/>
      <c r="BM328" s="289"/>
      <c r="BT328" s="58"/>
    </row>
    <row r="329">
      <c r="H329" s="289"/>
      <c r="K329" s="290"/>
      <c r="R329" s="58"/>
      <c r="BM329" s="289"/>
      <c r="BT329" s="58"/>
    </row>
    <row r="330">
      <c r="H330" s="289"/>
      <c r="K330" s="290"/>
      <c r="R330" s="58"/>
      <c r="BM330" s="289"/>
      <c r="BT330" s="58"/>
    </row>
    <row r="331">
      <c r="H331" s="289"/>
      <c r="K331" s="290"/>
      <c r="R331" s="58"/>
      <c r="BM331" s="289"/>
      <c r="BT331" s="58"/>
    </row>
    <row r="332">
      <c r="H332" s="289"/>
      <c r="K332" s="290"/>
      <c r="R332" s="58"/>
      <c r="BM332" s="289"/>
      <c r="BT332" s="58"/>
    </row>
    <row r="333">
      <c r="H333" s="289"/>
      <c r="K333" s="290"/>
      <c r="R333" s="58"/>
      <c r="BM333" s="289"/>
      <c r="BT333" s="58"/>
    </row>
    <row r="334">
      <c r="H334" s="289"/>
      <c r="K334" s="290"/>
      <c r="R334" s="58"/>
      <c r="BM334" s="289"/>
      <c r="BT334" s="58"/>
    </row>
    <row r="335">
      <c r="H335" s="289"/>
      <c r="K335" s="290"/>
      <c r="R335" s="58"/>
      <c r="BM335" s="289"/>
      <c r="BT335" s="58"/>
    </row>
    <row r="336">
      <c r="H336" s="289"/>
      <c r="K336" s="290"/>
      <c r="R336" s="58"/>
      <c r="BM336" s="289"/>
      <c r="BT336" s="58"/>
    </row>
    <row r="337">
      <c r="H337" s="289"/>
      <c r="K337" s="290"/>
      <c r="R337" s="58"/>
      <c r="BM337" s="289"/>
      <c r="BT337" s="58"/>
    </row>
    <row r="338">
      <c r="H338" s="289"/>
      <c r="K338" s="290"/>
      <c r="R338" s="58"/>
      <c r="BM338" s="289"/>
      <c r="BT338" s="58"/>
    </row>
    <row r="339">
      <c r="H339" s="289"/>
      <c r="K339" s="290"/>
      <c r="R339" s="58"/>
      <c r="BM339" s="289"/>
      <c r="BT339" s="58"/>
    </row>
    <row r="340">
      <c r="H340" s="289"/>
      <c r="K340" s="290"/>
      <c r="R340" s="58"/>
      <c r="BM340" s="289"/>
      <c r="BT340" s="58"/>
    </row>
    <row r="341">
      <c r="H341" s="289"/>
      <c r="K341" s="290"/>
      <c r="R341" s="58"/>
      <c r="BM341" s="289"/>
      <c r="BT341" s="58"/>
    </row>
    <row r="342">
      <c r="H342" s="289"/>
      <c r="K342" s="290"/>
      <c r="R342" s="58"/>
      <c r="BM342" s="289"/>
      <c r="BT342" s="58"/>
    </row>
    <row r="343">
      <c r="H343" s="289"/>
      <c r="K343" s="290"/>
      <c r="R343" s="58"/>
      <c r="BM343" s="289"/>
      <c r="BT343" s="58"/>
    </row>
    <row r="344">
      <c r="H344" s="289"/>
      <c r="K344" s="290"/>
      <c r="R344" s="58"/>
      <c r="BM344" s="289"/>
      <c r="BT344" s="58"/>
    </row>
    <row r="345">
      <c r="H345" s="289"/>
      <c r="K345" s="290"/>
      <c r="R345" s="58"/>
      <c r="BM345" s="289"/>
      <c r="BT345" s="58"/>
    </row>
    <row r="346">
      <c r="H346" s="289"/>
      <c r="K346" s="290"/>
      <c r="R346" s="58"/>
      <c r="BM346" s="289"/>
      <c r="BT346" s="58"/>
    </row>
    <row r="347">
      <c r="H347" s="289"/>
      <c r="K347" s="290"/>
      <c r="R347" s="58"/>
      <c r="BM347" s="289"/>
      <c r="BT347" s="58"/>
    </row>
    <row r="348">
      <c r="H348" s="289"/>
      <c r="K348" s="290"/>
      <c r="R348" s="58"/>
      <c r="BM348" s="289"/>
      <c r="BT348" s="58"/>
    </row>
    <row r="349">
      <c r="H349" s="289"/>
      <c r="K349" s="290"/>
      <c r="R349" s="58"/>
      <c r="BM349" s="289"/>
      <c r="BT349" s="58"/>
    </row>
    <row r="350">
      <c r="H350" s="289"/>
      <c r="K350" s="290"/>
      <c r="R350" s="58"/>
      <c r="BM350" s="289"/>
      <c r="BT350" s="58"/>
    </row>
    <row r="351">
      <c r="H351" s="289"/>
      <c r="K351" s="290"/>
      <c r="R351" s="58"/>
      <c r="BM351" s="289"/>
      <c r="BT351" s="58"/>
    </row>
    <row r="352">
      <c r="H352" s="289"/>
      <c r="K352" s="290"/>
      <c r="R352" s="58"/>
      <c r="BM352" s="289"/>
      <c r="BT352" s="58"/>
    </row>
    <row r="353">
      <c r="H353" s="289"/>
      <c r="K353" s="290"/>
      <c r="R353" s="58"/>
      <c r="BM353" s="289"/>
      <c r="BT353" s="58"/>
    </row>
    <row r="354">
      <c r="H354" s="289"/>
      <c r="K354" s="290"/>
      <c r="R354" s="58"/>
      <c r="BM354" s="289"/>
      <c r="BT354" s="58"/>
    </row>
    <row r="355">
      <c r="H355" s="289"/>
      <c r="K355" s="290"/>
      <c r="R355" s="58"/>
      <c r="BM355" s="289"/>
      <c r="BT355" s="58"/>
    </row>
    <row r="356">
      <c r="H356" s="289"/>
      <c r="K356" s="290"/>
      <c r="R356" s="58"/>
      <c r="BM356" s="289"/>
      <c r="BT356" s="58"/>
    </row>
    <row r="357">
      <c r="H357" s="289"/>
      <c r="K357" s="290"/>
      <c r="R357" s="58"/>
      <c r="BM357" s="289"/>
      <c r="BT357" s="58"/>
    </row>
    <row r="358">
      <c r="H358" s="289"/>
      <c r="K358" s="290"/>
      <c r="R358" s="58"/>
      <c r="BM358" s="289"/>
      <c r="BT358" s="58"/>
    </row>
    <row r="359">
      <c r="H359" s="289"/>
      <c r="K359" s="290"/>
      <c r="R359" s="58"/>
      <c r="BM359" s="289"/>
      <c r="BT359" s="58"/>
    </row>
    <row r="360">
      <c r="H360" s="289"/>
      <c r="K360" s="290"/>
      <c r="R360" s="58"/>
      <c r="BM360" s="289"/>
      <c r="BT360" s="58"/>
    </row>
    <row r="361">
      <c r="H361" s="289"/>
      <c r="K361" s="290"/>
      <c r="R361" s="58"/>
      <c r="BM361" s="289"/>
      <c r="BT361" s="58"/>
    </row>
    <row r="362">
      <c r="H362" s="289"/>
      <c r="K362" s="290"/>
      <c r="R362" s="58"/>
      <c r="BM362" s="289"/>
      <c r="BT362" s="58"/>
    </row>
    <row r="363">
      <c r="H363" s="289"/>
      <c r="K363" s="290"/>
      <c r="R363" s="58"/>
      <c r="BM363" s="289"/>
      <c r="BT363" s="58"/>
    </row>
    <row r="364">
      <c r="H364" s="289"/>
      <c r="K364" s="290"/>
      <c r="R364" s="58"/>
      <c r="BM364" s="289"/>
      <c r="BT364" s="58"/>
    </row>
    <row r="365">
      <c r="H365" s="289"/>
      <c r="K365" s="290"/>
      <c r="R365" s="58"/>
      <c r="BM365" s="289"/>
      <c r="BT365" s="58"/>
    </row>
    <row r="366">
      <c r="H366" s="289"/>
      <c r="K366" s="290"/>
      <c r="R366" s="58"/>
      <c r="BM366" s="289"/>
      <c r="BT366" s="58"/>
    </row>
    <row r="367">
      <c r="H367" s="289"/>
      <c r="K367" s="290"/>
      <c r="R367" s="58"/>
      <c r="BM367" s="289"/>
      <c r="BT367" s="58"/>
    </row>
    <row r="368">
      <c r="H368" s="289"/>
      <c r="K368" s="290"/>
      <c r="R368" s="58"/>
      <c r="BM368" s="289"/>
      <c r="BT368" s="58"/>
    </row>
    <row r="369">
      <c r="H369" s="289"/>
      <c r="K369" s="290"/>
      <c r="R369" s="58"/>
      <c r="BM369" s="289"/>
      <c r="BT369" s="58"/>
    </row>
    <row r="370">
      <c r="H370" s="289"/>
      <c r="K370" s="290"/>
      <c r="R370" s="58"/>
      <c r="BM370" s="289"/>
      <c r="BT370" s="58"/>
    </row>
    <row r="371">
      <c r="H371" s="289"/>
      <c r="K371" s="290"/>
      <c r="R371" s="58"/>
      <c r="BM371" s="289"/>
      <c r="BT371" s="58"/>
    </row>
    <row r="372">
      <c r="H372" s="289"/>
      <c r="K372" s="290"/>
      <c r="R372" s="58"/>
      <c r="BM372" s="289"/>
      <c r="BT372" s="58"/>
    </row>
    <row r="373">
      <c r="H373" s="289"/>
      <c r="K373" s="290"/>
      <c r="R373" s="58"/>
      <c r="BM373" s="289"/>
      <c r="BT373" s="58"/>
    </row>
    <row r="374">
      <c r="H374" s="289"/>
      <c r="K374" s="290"/>
      <c r="R374" s="58"/>
      <c r="BM374" s="289"/>
      <c r="BT374" s="58"/>
    </row>
    <row r="375">
      <c r="H375" s="289"/>
      <c r="K375" s="290"/>
      <c r="R375" s="58"/>
      <c r="BM375" s="289"/>
      <c r="BT375" s="58"/>
    </row>
    <row r="376">
      <c r="H376" s="289"/>
      <c r="K376" s="290"/>
      <c r="R376" s="58"/>
      <c r="BM376" s="289"/>
      <c r="BT376" s="58"/>
    </row>
    <row r="377">
      <c r="H377" s="289"/>
      <c r="K377" s="290"/>
      <c r="R377" s="58"/>
      <c r="BM377" s="289"/>
      <c r="BT377" s="58"/>
    </row>
    <row r="378">
      <c r="H378" s="289"/>
      <c r="K378" s="290"/>
      <c r="R378" s="58"/>
      <c r="BM378" s="289"/>
      <c r="BT378" s="58"/>
    </row>
    <row r="379">
      <c r="H379" s="289"/>
      <c r="K379" s="290"/>
      <c r="R379" s="58"/>
      <c r="BM379" s="289"/>
      <c r="BT379" s="58"/>
    </row>
    <row r="380">
      <c r="H380" s="289"/>
      <c r="K380" s="290"/>
      <c r="R380" s="58"/>
      <c r="BM380" s="289"/>
      <c r="BT380" s="58"/>
    </row>
    <row r="381">
      <c r="H381" s="289"/>
      <c r="K381" s="290"/>
      <c r="R381" s="58"/>
      <c r="BM381" s="289"/>
      <c r="BT381" s="58"/>
    </row>
    <row r="382">
      <c r="H382" s="289"/>
      <c r="K382" s="290"/>
      <c r="R382" s="58"/>
      <c r="BM382" s="289"/>
      <c r="BT382" s="58"/>
    </row>
    <row r="383">
      <c r="H383" s="289"/>
      <c r="K383" s="290"/>
      <c r="R383" s="58"/>
      <c r="BM383" s="289"/>
      <c r="BT383" s="58"/>
    </row>
    <row r="384">
      <c r="H384" s="289"/>
      <c r="K384" s="290"/>
      <c r="R384" s="58"/>
      <c r="BM384" s="289"/>
      <c r="BT384" s="58"/>
    </row>
    <row r="385">
      <c r="H385" s="289"/>
      <c r="K385" s="290"/>
      <c r="R385" s="58"/>
      <c r="BM385" s="289"/>
      <c r="BT385" s="58"/>
    </row>
    <row r="386">
      <c r="H386" s="289"/>
      <c r="K386" s="290"/>
      <c r="R386" s="58"/>
      <c r="BM386" s="289"/>
      <c r="BT386" s="58"/>
    </row>
    <row r="387">
      <c r="H387" s="289"/>
      <c r="K387" s="290"/>
      <c r="R387" s="58"/>
      <c r="BM387" s="289"/>
      <c r="BT387" s="58"/>
    </row>
    <row r="388">
      <c r="H388" s="289"/>
      <c r="K388" s="290"/>
      <c r="R388" s="58"/>
      <c r="BM388" s="289"/>
      <c r="BT388" s="58"/>
    </row>
    <row r="389">
      <c r="H389" s="289"/>
      <c r="K389" s="290"/>
      <c r="R389" s="58"/>
      <c r="BM389" s="289"/>
      <c r="BT389" s="58"/>
    </row>
    <row r="390">
      <c r="H390" s="289"/>
      <c r="K390" s="290"/>
      <c r="R390" s="58"/>
      <c r="BM390" s="289"/>
      <c r="BT390" s="58"/>
    </row>
    <row r="391">
      <c r="H391" s="289"/>
      <c r="K391" s="290"/>
      <c r="R391" s="58"/>
      <c r="BM391" s="289"/>
      <c r="BT391" s="58"/>
    </row>
    <row r="392">
      <c r="H392" s="289"/>
      <c r="K392" s="290"/>
      <c r="R392" s="58"/>
      <c r="BM392" s="289"/>
      <c r="BT392" s="58"/>
    </row>
    <row r="393">
      <c r="H393" s="289"/>
      <c r="K393" s="290"/>
      <c r="R393" s="58"/>
      <c r="BM393" s="289"/>
      <c r="BT393" s="58"/>
    </row>
    <row r="394">
      <c r="H394" s="289"/>
      <c r="K394" s="290"/>
      <c r="R394" s="58"/>
      <c r="BM394" s="289"/>
      <c r="BT394" s="58"/>
    </row>
    <row r="395">
      <c r="H395" s="289"/>
      <c r="K395" s="290"/>
      <c r="R395" s="58"/>
      <c r="BM395" s="289"/>
      <c r="BT395" s="58"/>
    </row>
    <row r="396">
      <c r="H396" s="289"/>
      <c r="K396" s="290"/>
      <c r="R396" s="58"/>
      <c r="BM396" s="289"/>
      <c r="BT396" s="58"/>
    </row>
    <row r="397">
      <c r="H397" s="289"/>
      <c r="K397" s="290"/>
      <c r="R397" s="58"/>
      <c r="BM397" s="289"/>
      <c r="BT397" s="58"/>
    </row>
    <row r="398">
      <c r="H398" s="289"/>
      <c r="K398" s="290"/>
      <c r="R398" s="58"/>
      <c r="BM398" s="289"/>
      <c r="BT398" s="58"/>
    </row>
    <row r="399">
      <c r="H399" s="289"/>
      <c r="K399" s="290"/>
      <c r="R399" s="58"/>
      <c r="BM399" s="289"/>
      <c r="BT399" s="58"/>
    </row>
    <row r="400">
      <c r="H400" s="289"/>
      <c r="K400" s="290"/>
      <c r="R400" s="58"/>
      <c r="BM400" s="289"/>
      <c r="BT400" s="58"/>
    </row>
    <row r="401">
      <c r="H401" s="289"/>
      <c r="K401" s="290"/>
      <c r="R401" s="58"/>
      <c r="BM401" s="289"/>
      <c r="BT401" s="58"/>
    </row>
    <row r="402">
      <c r="H402" s="289"/>
      <c r="K402" s="290"/>
      <c r="R402" s="58"/>
      <c r="BM402" s="289"/>
      <c r="BT402" s="58"/>
    </row>
    <row r="403">
      <c r="H403" s="289"/>
      <c r="K403" s="290"/>
      <c r="R403" s="58"/>
      <c r="BM403" s="289"/>
      <c r="BT403" s="58"/>
    </row>
    <row r="404">
      <c r="H404" s="289"/>
      <c r="K404" s="290"/>
      <c r="R404" s="58"/>
      <c r="BM404" s="289"/>
      <c r="BT404" s="58"/>
    </row>
    <row r="405">
      <c r="H405" s="289"/>
      <c r="K405" s="290"/>
      <c r="R405" s="58"/>
      <c r="BM405" s="289"/>
      <c r="BT405" s="58"/>
    </row>
    <row r="406">
      <c r="H406" s="289"/>
      <c r="K406" s="290"/>
      <c r="R406" s="58"/>
      <c r="BM406" s="289"/>
      <c r="BT406" s="58"/>
    </row>
    <row r="407">
      <c r="H407" s="289"/>
      <c r="K407" s="290"/>
      <c r="R407" s="58"/>
      <c r="BM407" s="289"/>
      <c r="BT407" s="58"/>
    </row>
    <row r="408">
      <c r="H408" s="289"/>
      <c r="K408" s="290"/>
      <c r="R408" s="58"/>
      <c r="BM408" s="289"/>
      <c r="BT408" s="58"/>
    </row>
    <row r="409">
      <c r="H409" s="289"/>
      <c r="K409" s="290"/>
      <c r="R409" s="58"/>
      <c r="BM409" s="289"/>
      <c r="BT409" s="58"/>
    </row>
    <row r="410">
      <c r="H410" s="289"/>
      <c r="K410" s="290"/>
      <c r="R410" s="58"/>
      <c r="BM410" s="289"/>
      <c r="BT410" s="58"/>
    </row>
    <row r="411">
      <c r="H411" s="289"/>
      <c r="K411" s="290"/>
      <c r="R411" s="58"/>
      <c r="BM411" s="289"/>
      <c r="BT411" s="58"/>
    </row>
    <row r="412">
      <c r="H412" s="289"/>
      <c r="K412" s="290"/>
      <c r="R412" s="58"/>
      <c r="BM412" s="289"/>
      <c r="BT412" s="58"/>
    </row>
    <row r="413">
      <c r="H413" s="289"/>
      <c r="K413" s="290"/>
      <c r="R413" s="58"/>
      <c r="BM413" s="289"/>
      <c r="BT413" s="58"/>
    </row>
    <row r="414">
      <c r="H414" s="289"/>
      <c r="K414" s="290"/>
      <c r="R414" s="58"/>
      <c r="BM414" s="289"/>
      <c r="BT414" s="58"/>
    </row>
    <row r="415">
      <c r="H415" s="289"/>
      <c r="K415" s="290"/>
      <c r="R415" s="58"/>
      <c r="BM415" s="289"/>
      <c r="BT415" s="58"/>
    </row>
    <row r="416">
      <c r="H416" s="289"/>
      <c r="K416" s="290"/>
      <c r="R416" s="58"/>
      <c r="BM416" s="289"/>
      <c r="BT416" s="58"/>
    </row>
    <row r="417">
      <c r="H417" s="289"/>
      <c r="K417" s="290"/>
      <c r="R417" s="58"/>
      <c r="BM417" s="289"/>
      <c r="BT417" s="58"/>
    </row>
    <row r="418">
      <c r="H418" s="289"/>
      <c r="K418" s="290"/>
      <c r="R418" s="58"/>
      <c r="BM418" s="289"/>
      <c r="BT418" s="58"/>
    </row>
    <row r="419">
      <c r="H419" s="289"/>
      <c r="K419" s="290"/>
      <c r="R419" s="58"/>
      <c r="BM419" s="289"/>
      <c r="BT419" s="58"/>
    </row>
    <row r="420">
      <c r="H420" s="289"/>
      <c r="K420" s="290"/>
      <c r="R420" s="58"/>
      <c r="BM420" s="289"/>
      <c r="BT420" s="58"/>
    </row>
    <row r="421">
      <c r="H421" s="289"/>
      <c r="K421" s="290"/>
      <c r="R421" s="58"/>
      <c r="BM421" s="289"/>
      <c r="BT421" s="58"/>
    </row>
    <row r="422">
      <c r="H422" s="289"/>
      <c r="K422" s="290"/>
      <c r="R422" s="58"/>
      <c r="BM422" s="289"/>
      <c r="BT422" s="58"/>
    </row>
    <row r="423">
      <c r="H423" s="289"/>
      <c r="K423" s="290"/>
      <c r="R423" s="58"/>
      <c r="BM423" s="289"/>
      <c r="BT423" s="58"/>
    </row>
    <row r="424">
      <c r="H424" s="289"/>
      <c r="K424" s="290"/>
      <c r="R424" s="58"/>
      <c r="BM424" s="289"/>
      <c r="BT424" s="58"/>
    </row>
    <row r="425">
      <c r="H425" s="289"/>
      <c r="K425" s="290"/>
      <c r="R425" s="58"/>
      <c r="BM425" s="289"/>
      <c r="BT425" s="58"/>
    </row>
    <row r="426">
      <c r="H426" s="289"/>
      <c r="K426" s="290"/>
      <c r="R426" s="58"/>
      <c r="BM426" s="289"/>
      <c r="BT426" s="58"/>
    </row>
    <row r="427">
      <c r="H427" s="289"/>
      <c r="K427" s="290"/>
      <c r="R427" s="58"/>
      <c r="BM427" s="289"/>
      <c r="BT427" s="58"/>
    </row>
    <row r="428">
      <c r="H428" s="289"/>
      <c r="K428" s="290"/>
      <c r="R428" s="58"/>
      <c r="BM428" s="289"/>
      <c r="BT428" s="58"/>
    </row>
    <row r="429">
      <c r="H429" s="289"/>
      <c r="K429" s="290"/>
      <c r="R429" s="58"/>
      <c r="BM429" s="289"/>
      <c r="BT429" s="58"/>
    </row>
    <row r="430">
      <c r="H430" s="289"/>
      <c r="K430" s="290"/>
      <c r="R430" s="58"/>
      <c r="BM430" s="289"/>
      <c r="BT430" s="58"/>
    </row>
    <row r="431">
      <c r="H431" s="289"/>
      <c r="K431" s="290"/>
      <c r="R431" s="58"/>
      <c r="BM431" s="289"/>
      <c r="BT431" s="58"/>
    </row>
    <row r="432">
      <c r="H432" s="289"/>
      <c r="K432" s="290"/>
      <c r="R432" s="58"/>
      <c r="BM432" s="289"/>
      <c r="BT432" s="58"/>
    </row>
    <row r="433">
      <c r="H433" s="289"/>
      <c r="K433" s="290"/>
      <c r="R433" s="58"/>
      <c r="BM433" s="289"/>
      <c r="BT433" s="58"/>
    </row>
    <row r="434">
      <c r="H434" s="289"/>
      <c r="K434" s="290"/>
      <c r="R434" s="58"/>
      <c r="BM434" s="289"/>
      <c r="BT434" s="58"/>
    </row>
    <row r="435">
      <c r="H435" s="289"/>
      <c r="K435" s="290"/>
      <c r="R435" s="58"/>
      <c r="BM435" s="289"/>
      <c r="BT435" s="58"/>
    </row>
    <row r="436">
      <c r="H436" s="289"/>
      <c r="K436" s="290"/>
      <c r="R436" s="58"/>
      <c r="BM436" s="289"/>
      <c r="BT436" s="58"/>
    </row>
    <row r="437">
      <c r="H437" s="289"/>
      <c r="K437" s="290"/>
      <c r="R437" s="58"/>
      <c r="BM437" s="289"/>
      <c r="BT437" s="58"/>
    </row>
    <row r="438">
      <c r="H438" s="289"/>
      <c r="K438" s="290"/>
      <c r="R438" s="58"/>
      <c r="BM438" s="289"/>
      <c r="BT438" s="58"/>
    </row>
    <row r="439">
      <c r="H439" s="289"/>
      <c r="K439" s="290"/>
      <c r="R439" s="58"/>
      <c r="BM439" s="289"/>
      <c r="BT439" s="58"/>
    </row>
    <row r="440">
      <c r="H440" s="289"/>
      <c r="K440" s="290"/>
      <c r="R440" s="58"/>
      <c r="BM440" s="289"/>
      <c r="BT440" s="58"/>
    </row>
    <row r="441">
      <c r="H441" s="289"/>
      <c r="K441" s="290"/>
      <c r="R441" s="58"/>
      <c r="BM441" s="289"/>
      <c r="BT441" s="58"/>
    </row>
    <row r="442">
      <c r="H442" s="289"/>
      <c r="K442" s="290"/>
      <c r="R442" s="58"/>
      <c r="BM442" s="289"/>
      <c r="BT442" s="58"/>
    </row>
    <row r="443">
      <c r="H443" s="289"/>
      <c r="K443" s="290"/>
      <c r="R443" s="58"/>
      <c r="BM443" s="289"/>
      <c r="BT443" s="58"/>
    </row>
    <row r="444">
      <c r="H444" s="289"/>
      <c r="K444" s="290"/>
      <c r="R444" s="58"/>
      <c r="BM444" s="289"/>
      <c r="BT444" s="58"/>
    </row>
    <row r="445">
      <c r="H445" s="289"/>
      <c r="K445" s="290"/>
      <c r="R445" s="58"/>
      <c r="BM445" s="289"/>
      <c r="BT445" s="58"/>
    </row>
    <row r="446">
      <c r="H446" s="289"/>
      <c r="K446" s="290"/>
      <c r="R446" s="58"/>
      <c r="BM446" s="289"/>
      <c r="BT446" s="58"/>
    </row>
    <row r="447">
      <c r="H447" s="289"/>
      <c r="K447" s="290"/>
      <c r="R447" s="58"/>
      <c r="BM447" s="289"/>
      <c r="BT447" s="58"/>
    </row>
    <row r="448">
      <c r="H448" s="289"/>
      <c r="K448" s="290"/>
      <c r="R448" s="58"/>
      <c r="BM448" s="289"/>
      <c r="BT448" s="58"/>
    </row>
    <row r="449">
      <c r="H449" s="289"/>
      <c r="K449" s="290"/>
      <c r="R449" s="58"/>
      <c r="BM449" s="289"/>
      <c r="BT449" s="58"/>
    </row>
    <row r="450">
      <c r="H450" s="289"/>
      <c r="K450" s="290"/>
      <c r="R450" s="58"/>
      <c r="BM450" s="289"/>
      <c r="BT450" s="58"/>
    </row>
    <row r="451">
      <c r="H451" s="289"/>
      <c r="K451" s="290"/>
      <c r="R451" s="58"/>
      <c r="BM451" s="289"/>
      <c r="BT451" s="58"/>
    </row>
    <row r="452">
      <c r="H452" s="289"/>
      <c r="K452" s="290"/>
      <c r="R452" s="58"/>
      <c r="BM452" s="289"/>
      <c r="BT452" s="58"/>
    </row>
    <row r="453">
      <c r="H453" s="289"/>
      <c r="K453" s="290"/>
      <c r="R453" s="58"/>
      <c r="BM453" s="289"/>
      <c r="BT453" s="58"/>
    </row>
    <row r="454">
      <c r="H454" s="289"/>
      <c r="K454" s="290"/>
      <c r="R454" s="58"/>
      <c r="BM454" s="289"/>
      <c r="BT454" s="58"/>
    </row>
    <row r="455">
      <c r="H455" s="289"/>
      <c r="K455" s="290"/>
      <c r="R455" s="58"/>
      <c r="BM455" s="289"/>
      <c r="BT455" s="58"/>
    </row>
    <row r="456">
      <c r="H456" s="289"/>
      <c r="K456" s="290"/>
      <c r="R456" s="58"/>
      <c r="BM456" s="289"/>
      <c r="BT456" s="58"/>
    </row>
    <row r="457">
      <c r="H457" s="289"/>
      <c r="K457" s="290"/>
      <c r="R457" s="58"/>
      <c r="BM457" s="289"/>
      <c r="BT457" s="58"/>
    </row>
    <row r="458">
      <c r="H458" s="289"/>
      <c r="K458" s="290"/>
      <c r="R458" s="58"/>
      <c r="BM458" s="289"/>
      <c r="BT458" s="58"/>
    </row>
    <row r="459">
      <c r="H459" s="289"/>
      <c r="K459" s="290"/>
      <c r="R459" s="58"/>
      <c r="BM459" s="289"/>
      <c r="BT459" s="58"/>
    </row>
    <row r="460">
      <c r="H460" s="289"/>
      <c r="K460" s="290"/>
      <c r="R460" s="58"/>
      <c r="BM460" s="289"/>
      <c r="BT460" s="58"/>
    </row>
    <row r="461">
      <c r="H461" s="289"/>
      <c r="K461" s="290"/>
      <c r="R461" s="58"/>
      <c r="BM461" s="289"/>
      <c r="BT461" s="58"/>
    </row>
    <row r="462">
      <c r="H462" s="289"/>
      <c r="K462" s="290"/>
      <c r="R462" s="58"/>
      <c r="BM462" s="289"/>
      <c r="BT462" s="58"/>
    </row>
    <row r="463">
      <c r="H463" s="289"/>
      <c r="K463" s="290"/>
      <c r="R463" s="58"/>
      <c r="BM463" s="289"/>
      <c r="BT463" s="58"/>
    </row>
    <row r="464">
      <c r="H464" s="289"/>
      <c r="K464" s="290"/>
      <c r="R464" s="58"/>
      <c r="BM464" s="289"/>
      <c r="BT464" s="58"/>
    </row>
    <row r="465">
      <c r="H465" s="289"/>
      <c r="K465" s="290"/>
      <c r="R465" s="58"/>
      <c r="BM465" s="289"/>
      <c r="BT465" s="58"/>
    </row>
    <row r="466">
      <c r="H466" s="289"/>
      <c r="K466" s="290"/>
      <c r="R466" s="58"/>
      <c r="BM466" s="289"/>
      <c r="BT466" s="58"/>
    </row>
    <row r="467">
      <c r="H467" s="289"/>
      <c r="K467" s="290"/>
      <c r="R467" s="58"/>
      <c r="BM467" s="289"/>
      <c r="BT467" s="58"/>
    </row>
    <row r="468">
      <c r="H468" s="289"/>
      <c r="K468" s="290"/>
      <c r="R468" s="58"/>
      <c r="BM468" s="289"/>
      <c r="BT468" s="58"/>
    </row>
    <row r="469">
      <c r="H469" s="289"/>
      <c r="K469" s="290"/>
      <c r="R469" s="58"/>
      <c r="BM469" s="289"/>
      <c r="BT469" s="58"/>
    </row>
    <row r="470">
      <c r="H470" s="289"/>
      <c r="K470" s="290"/>
      <c r="R470" s="58"/>
      <c r="BM470" s="289"/>
      <c r="BT470" s="58"/>
    </row>
    <row r="471">
      <c r="H471" s="289"/>
      <c r="K471" s="290"/>
      <c r="R471" s="58"/>
      <c r="BM471" s="289"/>
      <c r="BT471" s="58"/>
    </row>
    <row r="472">
      <c r="H472" s="289"/>
      <c r="K472" s="290"/>
      <c r="R472" s="58"/>
      <c r="BM472" s="289"/>
      <c r="BT472" s="58"/>
    </row>
    <row r="473">
      <c r="H473" s="289"/>
      <c r="K473" s="290"/>
      <c r="R473" s="58"/>
      <c r="BM473" s="289"/>
      <c r="BT473" s="58"/>
    </row>
    <row r="474">
      <c r="H474" s="289"/>
      <c r="K474" s="290"/>
      <c r="R474" s="58"/>
      <c r="BM474" s="289"/>
      <c r="BT474" s="58"/>
    </row>
    <row r="475">
      <c r="H475" s="289"/>
      <c r="K475" s="290"/>
      <c r="R475" s="58"/>
      <c r="BM475" s="289"/>
      <c r="BT475" s="58"/>
    </row>
    <row r="476">
      <c r="H476" s="289"/>
      <c r="K476" s="290"/>
      <c r="R476" s="58"/>
      <c r="BM476" s="289"/>
      <c r="BT476" s="58"/>
    </row>
    <row r="477">
      <c r="H477" s="289"/>
      <c r="K477" s="290"/>
      <c r="R477" s="58"/>
      <c r="BM477" s="289"/>
      <c r="BT477" s="58"/>
    </row>
    <row r="478">
      <c r="H478" s="289"/>
      <c r="K478" s="290"/>
      <c r="R478" s="58"/>
      <c r="BM478" s="289"/>
      <c r="BT478" s="58"/>
    </row>
    <row r="479">
      <c r="H479" s="289"/>
      <c r="K479" s="290"/>
      <c r="R479" s="58"/>
      <c r="BM479" s="289"/>
      <c r="BT479" s="58"/>
    </row>
    <row r="480">
      <c r="H480" s="289"/>
      <c r="K480" s="290"/>
      <c r="R480" s="58"/>
      <c r="BM480" s="289"/>
      <c r="BT480" s="58"/>
    </row>
    <row r="481">
      <c r="H481" s="289"/>
      <c r="K481" s="290"/>
      <c r="R481" s="58"/>
      <c r="BM481" s="289"/>
      <c r="BT481" s="58"/>
    </row>
    <row r="482">
      <c r="H482" s="289"/>
      <c r="K482" s="290"/>
      <c r="R482" s="58"/>
      <c r="BM482" s="289"/>
      <c r="BT482" s="58"/>
    </row>
    <row r="483">
      <c r="H483" s="289"/>
      <c r="K483" s="290"/>
      <c r="R483" s="58"/>
      <c r="BM483" s="289"/>
      <c r="BT483" s="58"/>
    </row>
    <row r="484">
      <c r="H484" s="289"/>
      <c r="K484" s="290"/>
      <c r="R484" s="58"/>
      <c r="BM484" s="289"/>
      <c r="BT484" s="58"/>
    </row>
    <row r="485">
      <c r="H485" s="289"/>
      <c r="K485" s="290"/>
      <c r="R485" s="58"/>
      <c r="BM485" s="289"/>
      <c r="BT485" s="58"/>
    </row>
    <row r="486">
      <c r="H486" s="289"/>
      <c r="K486" s="290"/>
      <c r="R486" s="58"/>
      <c r="BM486" s="289"/>
      <c r="BT486" s="58"/>
    </row>
    <row r="487">
      <c r="H487" s="289"/>
      <c r="K487" s="290"/>
      <c r="R487" s="58"/>
      <c r="BM487" s="289"/>
      <c r="BT487" s="58"/>
    </row>
    <row r="488">
      <c r="H488" s="289"/>
      <c r="K488" s="290"/>
      <c r="R488" s="58"/>
      <c r="BM488" s="289"/>
      <c r="BT488" s="58"/>
    </row>
    <row r="489">
      <c r="H489" s="289"/>
      <c r="K489" s="290"/>
      <c r="R489" s="58"/>
      <c r="BM489" s="289"/>
      <c r="BT489" s="58"/>
    </row>
    <row r="490">
      <c r="H490" s="289"/>
      <c r="K490" s="290"/>
      <c r="R490" s="58"/>
      <c r="BM490" s="289"/>
      <c r="BT490" s="58"/>
    </row>
    <row r="491">
      <c r="H491" s="289"/>
      <c r="K491" s="290"/>
      <c r="R491" s="58"/>
      <c r="BM491" s="289"/>
      <c r="BT491" s="58"/>
    </row>
    <row r="492">
      <c r="H492" s="289"/>
      <c r="K492" s="290"/>
      <c r="R492" s="58"/>
      <c r="BM492" s="289"/>
      <c r="BT492" s="58"/>
    </row>
    <row r="493">
      <c r="H493" s="289"/>
      <c r="K493" s="290"/>
      <c r="R493" s="58"/>
      <c r="BM493" s="289"/>
      <c r="BT493" s="58"/>
    </row>
    <row r="494">
      <c r="H494" s="289"/>
      <c r="K494" s="290"/>
      <c r="R494" s="58"/>
      <c r="BM494" s="289"/>
      <c r="BT494" s="58"/>
    </row>
    <row r="495">
      <c r="H495" s="289"/>
      <c r="K495" s="290"/>
      <c r="R495" s="58"/>
      <c r="BM495" s="289"/>
      <c r="BT495" s="58"/>
    </row>
    <row r="496">
      <c r="H496" s="289"/>
      <c r="K496" s="290"/>
      <c r="R496" s="58"/>
      <c r="BM496" s="289"/>
      <c r="BT496" s="58"/>
    </row>
    <row r="497">
      <c r="H497" s="289"/>
      <c r="K497" s="290"/>
      <c r="R497" s="58"/>
      <c r="BM497" s="289"/>
      <c r="BT497" s="58"/>
    </row>
    <row r="498">
      <c r="H498" s="289"/>
      <c r="K498" s="290"/>
      <c r="R498" s="58"/>
      <c r="BM498" s="289"/>
      <c r="BT498" s="58"/>
    </row>
    <row r="499">
      <c r="H499" s="289"/>
      <c r="K499" s="290"/>
      <c r="R499" s="58"/>
      <c r="BM499" s="289"/>
      <c r="BT499" s="58"/>
    </row>
    <row r="500">
      <c r="H500" s="289"/>
      <c r="K500" s="290"/>
      <c r="R500" s="58"/>
      <c r="BM500" s="289"/>
      <c r="BT500" s="58"/>
    </row>
    <row r="501">
      <c r="H501" s="289"/>
      <c r="K501" s="290"/>
      <c r="R501" s="58"/>
      <c r="BM501" s="289"/>
      <c r="BT501" s="58"/>
    </row>
    <row r="502">
      <c r="H502" s="289"/>
      <c r="K502" s="290"/>
      <c r="R502" s="58"/>
      <c r="BM502" s="289"/>
      <c r="BT502" s="58"/>
    </row>
    <row r="503">
      <c r="H503" s="289"/>
      <c r="K503" s="290"/>
      <c r="R503" s="58"/>
      <c r="BM503" s="289"/>
      <c r="BT503" s="58"/>
    </row>
    <row r="504">
      <c r="H504" s="289"/>
      <c r="K504" s="290"/>
      <c r="R504" s="58"/>
      <c r="BM504" s="289"/>
      <c r="BT504" s="58"/>
    </row>
    <row r="505">
      <c r="H505" s="289"/>
      <c r="K505" s="290"/>
      <c r="R505" s="58"/>
      <c r="BM505" s="289"/>
      <c r="BT505" s="58"/>
    </row>
    <row r="506">
      <c r="H506" s="289"/>
      <c r="K506" s="290"/>
      <c r="R506" s="58"/>
      <c r="BM506" s="289"/>
      <c r="BT506" s="58"/>
    </row>
    <row r="507">
      <c r="H507" s="289"/>
      <c r="K507" s="290"/>
      <c r="R507" s="58"/>
      <c r="BM507" s="289"/>
      <c r="BT507" s="58"/>
    </row>
    <row r="508">
      <c r="H508" s="289"/>
      <c r="K508" s="290"/>
      <c r="R508" s="58"/>
      <c r="BM508" s="289"/>
      <c r="BT508" s="58"/>
    </row>
    <row r="509">
      <c r="H509" s="289"/>
      <c r="K509" s="290"/>
      <c r="R509" s="58"/>
      <c r="BM509" s="289"/>
      <c r="BT509" s="58"/>
    </row>
    <row r="510">
      <c r="H510" s="289"/>
      <c r="K510" s="290"/>
      <c r="R510" s="58"/>
      <c r="BM510" s="289"/>
      <c r="BT510" s="58"/>
    </row>
    <row r="511">
      <c r="H511" s="289"/>
      <c r="K511" s="290"/>
      <c r="R511" s="58"/>
      <c r="BM511" s="289"/>
      <c r="BT511" s="58"/>
    </row>
    <row r="512">
      <c r="H512" s="289"/>
      <c r="K512" s="290"/>
      <c r="R512" s="58"/>
      <c r="BM512" s="289"/>
      <c r="BT512" s="58"/>
    </row>
    <row r="513">
      <c r="H513" s="289"/>
      <c r="K513" s="290"/>
      <c r="R513" s="58"/>
      <c r="BM513" s="289"/>
      <c r="BT513" s="58"/>
    </row>
    <row r="514">
      <c r="H514" s="289"/>
      <c r="K514" s="290"/>
      <c r="R514" s="58"/>
      <c r="BM514" s="289"/>
      <c r="BT514" s="58"/>
    </row>
    <row r="515">
      <c r="H515" s="289"/>
      <c r="K515" s="290"/>
      <c r="R515" s="58"/>
      <c r="BM515" s="289"/>
      <c r="BT515" s="58"/>
    </row>
    <row r="516">
      <c r="H516" s="289"/>
      <c r="K516" s="290"/>
      <c r="R516" s="58"/>
      <c r="BM516" s="289"/>
      <c r="BT516" s="58"/>
    </row>
    <row r="517">
      <c r="H517" s="289"/>
      <c r="K517" s="290"/>
      <c r="R517" s="58"/>
      <c r="BM517" s="289"/>
      <c r="BT517" s="58"/>
    </row>
    <row r="518">
      <c r="H518" s="289"/>
      <c r="K518" s="290"/>
      <c r="R518" s="58"/>
      <c r="BM518" s="289"/>
      <c r="BT518" s="58"/>
    </row>
    <row r="519">
      <c r="H519" s="289"/>
      <c r="K519" s="290"/>
      <c r="R519" s="58"/>
      <c r="BM519" s="289"/>
      <c r="BT519" s="58"/>
    </row>
    <row r="520">
      <c r="H520" s="289"/>
      <c r="K520" s="290"/>
      <c r="R520" s="58"/>
      <c r="BM520" s="289"/>
      <c r="BT520" s="58"/>
    </row>
    <row r="521">
      <c r="H521" s="289"/>
      <c r="K521" s="290"/>
      <c r="R521" s="58"/>
      <c r="BM521" s="289"/>
      <c r="BT521" s="58"/>
    </row>
    <row r="522">
      <c r="H522" s="289"/>
      <c r="K522" s="290"/>
      <c r="R522" s="58"/>
      <c r="BM522" s="289"/>
      <c r="BT522" s="58"/>
    </row>
    <row r="523">
      <c r="H523" s="289"/>
      <c r="K523" s="290"/>
      <c r="R523" s="58"/>
      <c r="BM523" s="289"/>
      <c r="BT523" s="58"/>
    </row>
    <row r="524">
      <c r="H524" s="289"/>
      <c r="K524" s="290"/>
      <c r="R524" s="58"/>
      <c r="BM524" s="289"/>
      <c r="BT524" s="58"/>
    </row>
    <row r="525">
      <c r="H525" s="289"/>
      <c r="K525" s="290"/>
      <c r="R525" s="58"/>
      <c r="BM525" s="289"/>
      <c r="BT525" s="58"/>
    </row>
    <row r="526">
      <c r="H526" s="289"/>
      <c r="K526" s="290"/>
      <c r="R526" s="58"/>
      <c r="BM526" s="289"/>
      <c r="BT526" s="58"/>
    </row>
    <row r="527">
      <c r="H527" s="289"/>
      <c r="K527" s="290"/>
      <c r="R527" s="58"/>
      <c r="BM527" s="289"/>
      <c r="BT527" s="58"/>
    </row>
    <row r="528">
      <c r="H528" s="289"/>
      <c r="K528" s="290"/>
      <c r="R528" s="58"/>
      <c r="BM528" s="289"/>
      <c r="BT528" s="58"/>
    </row>
    <row r="529">
      <c r="H529" s="289"/>
      <c r="K529" s="290"/>
      <c r="R529" s="58"/>
      <c r="BM529" s="289"/>
      <c r="BT529" s="58"/>
    </row>
    <row r="530">
      <c r="H530" s="289"/>
      <c r="K530" s="290"/>
      <c r="R530" s="58"/>
      <c r="BM530" s="289"/>
      <c r="BT530" s="58"/>
    </row>
    <row r="531">
      <c r="H531" s="289"/>
      <c r="K531" s="290"/>
      <c r="R531" s="58"/>
      <c r="BM531" s="289"/>
      <c r="BT531" s="58"/>
    </row>
    <row r="532">
      <c r="H532" s="289"/>
      <c r="K532" s="290"/>
      <c r="R532" s="58"/>
      <c r="BM532" s="289"/>
      <c r="BT532" s="58"/>
    </row>
    <row r="533">
      <c r="H533" s="289"/>
      <c r="K533" s="290"/>
      <c r="R533" s="58"/>
      <c r="BM533" s="289"/>
      <c r="BT533" s="58"/>
    </row>
    <row r="534">
      <c r="H534" s="289"/>
      <c r="K534" s="290"/>
      <c r="R534" s="58"/>
      <c r="BM534" s="289"/>
      <c r="BT534" s="58"/>
    </row>
    <row r="535">
      <c r="H535" s="289"/>
      <c r="K535" s="290"/>
      <c r="R535" s="58"/>
      <c r="BM535" s="289"/>
      <c r="BT535" s="58"/>
    </row>
    <row r="536">
      <c r="H536" s="289"/>
      <c r="K536" s="290"/>
      <c r="R536" s="58"/>
      <c r="BM536" s="289"/>
      <c r="BT536" s="58"/>
    </row>
    <row r="537">
      <c r="H537" s="289"/>
      <c r="K537" s="290"/>
      <c r="R537" s="58"/>
      <c r="BM537" s="289"/>
      <c r="BT537" s="58"/>
    </row>
    <row r="538">
      <c r="H538" s="289"/>
      <c r="K538" s="290"/>
      <c r="R538" s="58"/>
      <c r="BM538" s="289"/>
      <c r="BT538" s="58"/>
    </row>
    <row r="539">
      <c r="H539" s="289"/>
      <c r="K539" s="290"/>
      <c r="R539" s="58"/>
      <c r="BM539" s="289"/>
      <c r="BT539" s="58"/>
    </row>
    <row r="540">
      <c r="H540" s="289"/>
      <c r="K540" s="290"/>
      <c r="R540" s="58"/>
      <c r="BM540" s="289"/>
      <c r="BT540" s="58"/>
    </row>
    <row r="541">
      <c r="H541" s="289"/>
      <c r="K541" s="290"/>
      <c r="R541" s="58"/>
      <c r="BM541" s="289"/>
      <c r="BT541" s="58"/>
    </row>
    <row r="542">
      <c r="H542" s="289"/>
      <c r="K542" s="290"/>
      <c r="R542" s="58"/>
      <c r="BM542" s="289"/>
      <c r="BT542" s="58"/>
    </row>
    <row r="543">
      <c r="H543" s="289"/>
      <c r="K543" s="290"/>
      <c r="R543" s="58"/>
      <c r="BM543" s="289"/>
      <c r="BT543" s="58"/>
    </row>
    <row r="544">
      <c r="H544" s="289"/>
      <c r="K544" s="290"/>
      <c r="R544" s="58"/>
      <c r="BM544" s="289"/>
      <c r="BT544" s="58"/>
    </row>
    <row r="545">
      <c r="H545" s="289"/>
      <c r="K545" s="290"/>
      <c r="R545" s="58"/>
      <c r="BM545" s="289"/>
      <c r="BT545" s="58"/>
    </row>
    <row r="546">
      <c r="H546" s="289"/>
      <c r="K546" s="290"/>
      <c r="R546" s="58"/>
      <c r="BM546" s="289"/>
      <c r="BT546" s="58"/>
    </row>
    <row r="547">
      <c r="H547" s="289"/>
      <c r="K547" s="290"/>
      <c r="R547" s="58"/>
      <c r="BM547" s="289"/>
      <c r="BT547" s="58"/>
    </row>
    <row r="548">
      <c r="H548" s="289"/>
      <c r="K548" s="290"/>
      <c r="R548" s="58"/>
      <c r="BM548" s="289"/>
      <c r="BT548" s="58"/>
    </row>
    <row r="549">
      <c r="H549" s="289"/>
      <c r="K549" s="290"/>
      <c r="R549" s="58"/>
      <c r="BM549" s="289"/>
      <c r="BT549" s="58"/>
    </row>
    <row r="550">
      <c r="H550" s="289"/>
      <c r="K550" s="290"/>
      <c r="R550" s="58"/>
      <c r="BM550" s="289"/>
      <c r="BT550" s="58"/>
    </row>
    <row r="551">
      <c r="H551" s="289"/>
      <c r="K551" s="290"/>
      <c r="R551" s="58"/>
      <c r="BM551" s="289"/>
      <c r="BT551" s="58"/>
    </row>
    <row r="552">
      <c r="H552" s="289"/>
      <c r="K552" s="290"/>
      <c r="R552" s="58"/>
      <c r="BM552" s="289"/>
      <c r="BT552" s="58"/>
    </row>
    <row r="553">
      <c r="H553" s="289"/>
      <c r="K553" s="290"/>
      <c r="R553" s="58"/>
      <c r="BM553" s="289"/>
      <c r="BT553" s="58"/>
    </row>
    <row r="554">
      <c r="H554" s="289"/>
      <c r="K554" s="290"/>
      <c r="R554" s="58"/>
      <c r="BM554" s="289"/>
      <c r="BT554" s="58"/>
    </row>
    <row r="555">
      <c r="H555" s="289"/>
      <c r="K555" s="290"/>
      <c r="R555" s="58"/>
      <c r="BM555" s="289"/>
      <c r="BT555" s="58"/>
    </row>
    <row r="556">
      <c r="H556" s="289"/>
      <c r="K556" s="290"/>
      <c r="R556" s="58"/>
      <c r="BM556" s="289"/>
      <c r="BT556" s="58"/>
    </row>
    <row r="557">
      <c r="H557" s="289"/>
      <c r="K557" s="290"/>
      <c r="R557" s="58"/>
      <c r="BM557" s="289"/>
      <c r="BT557" s="58"/>
    </row>
    <row r="558">
      <c r="H558" s="289"/>
      <c r="K558" s="290"/>
      <c r="R558" s="58"/>
      <c r="BM558" s="289"/>
      <c r="BT558" s="58"/>
    </row>
    <row r="559">
      <c r="H559" s="289"/>
      <c r="K559" s="290"/>
      <c r="R559" s="58"/>
      <c r="BM559" s="289"/>
      <c r="BT559" s="58"/>
    </row>
    <row r="560">
      <c r="H560" s="289"/>
      <c r="K560" s="290"/>
      <c r="R560" s="58"/>
      <c r="BM560" s="289"/>
      <c r="BT560" s="58"/>
    </row>
    <row r="561">
      <c r="H561" s="289"/>
      <c r="K561" s="290"/>
      <c r="R561" s="58"/>
      <c r="BM561" s="289"/>
      <c r="BT561" s="58"/>
    </row>
    <row r="562">
      <c r="H562" s="289"/>
      <c r="K562" s="290"/>
      <c r="R562" s="58"/>
      <c r="BM562" s="289"/>
      <c r="BT562" s="58"/>
    </row>
    <row r="563">
      <c r="H563" s="289"/>
      <c r="K563" s="290"/>
      <c r="R563" s="58"/>
      <c r="BM563" s="289"/>
      <c r="BT563" s="58"/>
    </row>
    <row r="564">
      <c r="H564" s="289"/>
      <c r="K564" s="290"/>
      <c r="R564" s="58"/>
      <c r="BM564" s="289"/>
      <c r="BT564" s="58"/>
    </row>
    <row r="565">
      <c r="H565" s="289"/>
      <c r="K565" s="290"/>
      <c r="R565" s="58"/>
      <c r="BM565" s="289"/>
      <c r="BT565" s="58"/>
    </row>
    <row r="566">
      <c r="H566" s="289"/>
      <c r="K566" s="290"/>
      <c r="R566" s="58"/>
      <c r="BM566" s="289"/>
      <c r="BT566" s="58"/>
    </row>
    <row r="567">
      <c r="H567" s="289"/>
      <c r="K567" s="290"/>
      <c r="R567" s="58"/>
      <c r="BM567" s="289"/>
      <c r="BT567" s="58"/>
    </row>
    <row r="568">
      <c r="H568" s="289"/>
      <c r="K568" s="290"/>
      <c r="R568" s="58"/>
      <c r="BM568" s="289"/>
      <c r="BT568" s="58"/>
    </row>
    <row r="569">
      <c r="H569" s="289"/>
      <c r="K569" s="290"/>
      <c r="R569" s="58"/>
      <c r="BM569" s="289"/>
      <c r="BT569" s="58"/>
    </row>
    <row r="570">
      <c r="H570" s="289"/>
      <c r="K570" s="290"/>
      <c r="R570" s="58"/>
      <c r="BM570" s="289"/>
      <c r="BT570" s="58"/>
    </row>
    <row r="571">
      <c r="H571" s="289"/>
      <c r="K571" s="290"/>
      <c r="R571" s="58"/>
      <c r="BM571" s="289"/>
      <c r="BT571" s="58"/>
    </row>
    <row r="572">
      <c r="H572" s="289"/>
      <c r="K572" s="290"/>
      <c r="R572" s="58"/>
      <c r="BM572" s="289"/>
      <c r="BT572" s="58"/>
    </row>
    <row r="573">
      <c r="H573" s="289"/>
      <c r="K573" s="290"/>
      <c r="R573" s="58"/>
      <c r="BM573" s="289"/>
      <c r="BT573" s="58"/>
    </row>
    <row r="574">
      <c r="H574" s="289"/>
      <c r="K574" s="290"/>
      <c r="R574" s="58"/>
      <c r="BM574" s="289"/>
      <c r="BT574" s="58"/>
    </row>
    <row r="575">
      <c r="H575" s="289"/>
      <c r="K575" s="290"/>
      <c r="R575" s="58"/>
      <c r="BM575" s="289"/>
      <c r="BT575" s="58"/>
    </row>
    <row r="576">
      <c r="H576" s="289"/>
      <c r="K576" s="290"/>
      <c r="R576" s="58"/>
      <c r="BM576" s="289"/>
      <c r="BT576" s="58"/>
    </row>
    <row r="577">
      <c r="H577" s="289"/>
      <c r="K577" s="290"/>
      <c r="R577" s="58"/>
      <c r="BM577" s="289"/>
      <c r="BT577" s="58"/>
    </row>
    <row r="578">
      <c r="H578" s="289"/>
      <c r="K578" s="290"/>
      <c r="R578" s="58"/>
      <c r="BM578" s="289"/>
      <c r="BT578" s="58"/>
    </row>
    <row r="579">
      <c r="H579" s="289"/>
      <c r="K579" s="290"/>
      <c r="R579" s="58"/>
      <c r="BM579" s="289"/>
      <c r="BT579" s="58"/>
    </row>
    <row r="580">
      <c r="H580" s="289"/>
      <c r="K580" s="290"/>
      <c r="R580" s="58"/>
      <c r="BM580" s="289"/>
      <c r="BT580" s="58"/>
    </row>
    <row r="581">
      <c r="H581" s="289"/>
      <c r="K581" s="290"/>
      <c r="R581" s="58"/>
      <c r="BM581" s="289"/>
      <c r="BT581" s="58"/>
    </row>
    <row r="582">
      <c r="H582" s="289"/>
      <c r="K582" s="290"/>
      <c r="R582" s="58"/>
      <c r="BM582" s="289"/>
      <c r="BT582" s="58"/>
    </row>
    <row r="583">
      <c r="H583" s="289"/>
      <c r="K583" s="290"/>
      <c r="R583" s="58"/>
      <c r="BM583" s="289"/>
      <c r="BT583" s="58"/>
    </row>
    <row r="584">
      <c r="H584" s="289"/>
      <c r="K584" s="290"/>
      <c r="R584" s="58"/>
      <c r="BM584" s="289"/>
      <c r="BT584" s="58"/>
    </row>
    <row r="585">
      <c r="H585" s="289"/>
      <c r="K585" s="290"/>
      <c r="R585" s="58"/>
      <c r="BM585" s="289"/>
      <c r="BT585" s="58"/>
    </row>
    <row r="586">
      <c r="H586" s="289"/>
      <c r="K586" s="290"/>
      <c r="R586" s="58"/>
      <c r="BM586" s="289"/>
      <c r="BT586" s="58"/>
    </row>
    <row r="587">
      <c r="H587" s="289"/>
      <c r="K587" s="290"/>
      <c r="R587" s="58"/>
      <c r="BM587" s="289"/>
      <c r="BT587" s="58"/>
    </row>
    <row r="588">
      <c r="H588" s="289"/>
      <c r="K588" s="290"/>
      <c r="R588" s="58"/>
      <c r="BM588" s="289"/>
      <c r="BT588" s="58"/>
    </row>
    <row r="589">
      <c r="H589" s="289"/>
      <c r="K589" s="290"/>
      <c r="R589" s="58"/>
      <c r="BM589" s="289"/>
      <c r="BT589" s="58"/>
    </row>
    <row r="590">
      <c r="H590" s="289"/>
      <c r="K590" s="290"/>
      <c r="R590" s="58"/>
      <c r="BM590" s="289"/>
      <c r="BT590" s="58"/>
    </row>
    <row r="591">
      <c r="H591" s="289"/>
      <c r="K591" s="290"/>
      <c r="R591" s="58"/>
      <c r="BM591" s="289"/>
      <c r="BT591" s="58"/>
    </row>
    <row r="592">
      <c r="H592" s="289"/>
      <c r="K592" s="290"/>
      <c r="R592" s="58"/>
      <c r="BM592" s="289"/>
      <c r="BT592" s="58"/>
    </row>
    <row r="593">
      <c r="H593" s="289"/>
      <c r="K593" s="290"/>
      <c r="R593" s="58"/>
      <c r="BM593" s="289"/>
      <c r="BT593" s="58"/>
    </row>
    <row r="594">
      <c r="H594" s="289"/>
      <c r="K594" s="290"/>
      <c r="R594" s="58"/>
      <c r="BM594" s="289"/>
      <c r="BT594" s="58"/>
    </row>
    <row r="595">
      <c r="H595" s="289"/>
      <c r="K595" s="290"/>
      <c r="R595" s="58"/>
      <c r="BM595" s="289"/>
      <c r="BT595" s="58"/>
    </row>
    <row r="596">
      <c r="H596" s="289"/>
      <c r="K596" s="290"/>
      <c r="R596" s="58"/>
      <c r="BM596" s="289"/>
      <c r="BT596" s="58"/>
    </row>
    <row r="597">
      <c r="H597" s="289"/>
      <c r="K597" s="290"/>
      <c r="R597" s="58"/>
      <c r="BM597" s="289"/>
      <c r="BT597" s="58"/>
    </row>
    <row r="598">
      <c r="H598" s="289"/>
      <c r="K598" s="290"/>
      <c r="R598" s="58"/>
      <c r="BM598" s="289"/>
      <c r="BT598" s="58"/>
    </row>
    <row r="599">
      <c r="H599" s="289"/>
      <c r="K599" s="290"/>
      <c r="R599" s="58"/>
      <c r="BM599" s="289"/>
      <c r="BT599" s="58"/>
    </row>
    <row r="600">
      <c r="H600" s="289"/>
      <c r="K600" s="290"/>
      <c r="R600" s="58"/>
      <c r="BM600" s="289"/>
      <c r="BT600" s="58"/>
    </row>
    <row r="601">
      <c r="H601" s="289"/>
      <c r="K601" s="290"/>
      <c r="R601" s="58"/>
      <c r="BM601" s="289"/>
      <c r="BT601" s="58"/>
    </row>
    <row r="602">
      <c r="H602" s="289"/>
      <c r="K602" s="290"/>
      <c r="R602" s="58"/>
      <c r="BM602" s="289"/>
      <c r="BT602" s="58"/>
    </row>
    <row r="603">
      <c r="H603" s="289"/>
      <c r="K603" s="290"/>
      <c r="R603" s="58"/>
      <c r="BM603" s="289"/>
      <c r="BT603" s="58"/>
    </row>
    <row r="604">
      <c r="H604" s="289"/>
      <c r="K604" s="290"/>
      <c r="R604" s="58"/>
      <c r="BM604" s="289"/>
      <c r="BT604" s="58"/>
    </row>
    <row r="605">
      <c r="H605" s="289"/>
      <c r="K605" s="290"/>
      <c r="R605" s="58"/>
      <c r="BM605" s="289"/>
      <c r="BT605" s="58"/>
    </row>
    <row r="606">
      <c r="H606" s="289"/>
      <c r="K606" s="290"/>
      <c r="R606" s="58"/>
      <c r="BM606" s="289"/>
      <c r="BT606" s="58"/>
    </row>
    <row r="607">
      <c r="H607" s="289"/>
      <c r="K607" s="290"/>
      <c r="R607" s="58"/>
      <c r="BM607" s="289"/>
      <c r="BT607" s="58"/>
    </row>
    <row r="608">
      <c r="H608" s="289"/>
      <c r="K608" s="290"/>
      <c r="R608" s="58"/>
      <c r="BM608" s="289"/>
      <c r="BT608" s="58"/>
    </row>
    <row r="609">
      <c r="H609" s="289"/>
      <c r="K609" s="290"/>
      <c r="R609" s="58"/>
      <c r="BM609" s="289"/>
      <c r="BT609" s="58"/>
    </row>
    <row r="610">
      <c r="H610" s="289"/>
      <c r="K610" s="290"/>
      <c r="R610" s="58"/>
      <c r="BM610" s="289"/>
      <c r="BT610" s="58"/>
    </row>
    <row r="611">
      <c r="H611" s="289"/>
      <c r="K611" s="290"/>
      <c r="R611" s="58"/>
      <c r="BM611" s="289"/>
      <c r="BT611" s="58"/>
    </row>
    <row r="612">
      <c r="H612" s="289"/>
      <c r="K612" s="290"/>
      <c r="R612" s="58"/>
      <c r="BM612" s="289"/>
      <c r="BT612" s="58"/>
    </row>
    <row r="613">
      <c r="H613" s="289"/>
      <c r="K613" s="290"/>
      <c r="R613" s="58"/>
      <c r="BM613" s="289"/>
      <c r="BT613" s="58"/>
    </row>
    <row r="614">
      <c r="H614" s="289"/>
      <c r="K614" s="290"/>
      <c r="R614" s="58"/>
      <c r="BM614" s="289"/>
      <c r="BT614" s="58"/>
    </row>
    <row r="615">
      <c r="H615" s="289"/>
      <c r="K615" s="290"/>
      <c r="R615" s="58"/>
      <c r="BM615" s="289"/>
      <c r="BT615" s="58"/>
    </row>
    <row r="616">
      <c r="H616" s="289"/>
      <c r="K616" s="290"/>
      <c r="R616" s="58"/>
      <c r="BM616" s="289"/>
      <c r="BT616" s="58"/>
    </row>
    <row r="617">
      <c r="H617" s="289"/>
      <c r="K617" s="290"/>
      <c r="R617" s="58"/>
      <c r="BM617" s="289"/>
      <c r="BT617" s="58"/>
    </row>
    <row r="618">
      <c r="H618" s="289"/>
      <c r="K618" s="290"/>
      <c r="R618" s="58"/>
      <c r="BM618" s="289"/>
      <c r="BT618" s="58"/>
    </row>
    <row r="619">
      <c r="H619" s="289"/>
      <c r="K619" s="290"/>
      <c r="R619" s="58"/>
      <c r="BM619" s="289"/>
      <c r="BT619" s="58"/>
    </row>
    <row r="620">
      <c r="H620" s="289"/>
      <c r="K620" s="290"/>
      <c r="R620" s="58"/>
      <c r="BM620" s="289"/>
      <c r="BT620" s="58"/>
    </row>
    <row r="621">
      <c r="H621" s="289"/>
      <c r="K621" s="290"/>
      <c r="R621" s="58"/>
      <c r="BM621" s="289"/>
      <c r="BT621" s="58"/>
    </row>
    <row r="622">
      <c r="H622" s="289"/>
      <c r="K622" s="290"/>
      <c r="R622" s="58"/>
      <c r="BM622" s="289"/>
      <c r="BT622" s="58"/>
    </row>
    <row r="623">
      <c r="H623" s="289"/>
      <c r="K623" s="290"/>
      <c r="R623" s="58"/>
      <c r="BM623" s="289"/>
      <c r="BT623" s="58"/>
    </row>
    <row r="624">
      <c r="H624" s="289"/>
      <c r="K624" s="290"/>
      <c r="R624" s="58"/>
      <c r="BM624" s="289"/>
      <c r="BT624" s="58"/>
    </row>
    <row r="625">
      <c r="H625" s="289"/>
      <c r="K625" s="290"/>
      <c r="R625" s="58"/>
      <c r="BM625" s="289"/>
      <c r="BT625" s="58"/>
    </row>
    <row r="626">
      <c r="H626" s="289"/>
      <c r="K626" s="290"/>
      <c r="R626" s="58"/>
      <c r="BM626" s="289"/>
      <c r="BT626" s="58"/>
    </row>
    <row r="627">
      <c r="H627" s="289"/>
      <c r="K627" s="290"/>
      <c r="R627" s="58"/>
      <c r="BM627" s="289"/>
      <c r="BT627" s="58"/>
    </row>
    <row r="628">
      <c r="H628" s="289"/>
      <c r="K628" s="290"/>
      <c r="R628" s="58"/>
      <c r="BM628" s="289"/>
      <c r="BT628" s="58"/>
    </row>
    <row r="629">
      <c r="H629" s="289"/>
      <c r="K629" s="290"/>
      <c r="R629" s="58"/>
      <c r="BM629" s="289"/>
      <c r="BT629" s="58"/>
    </row>
    <row r="630">
      <c r="H630" s="289"/>
      <c r="K630" s="290"/>
      <c r="R630" s="58"/>
      <c r="BM630" s="289"/>
      <c r="BT630" s="58"/>
    </row>
    <row r="631">
      <c r="H631" s="289"/>
      <c r="K631" s="290"/>
      <c r="R631" s="58"/>
      <c r="BM631" s="289"/>
      <c r="BT631" s="58"/>
    </row>
    <row r="632">
      <c r="H632" s="289"/>
      <c r="K632" s="290"/>
      <c r="R632" s="58"/>
      <c r="BM632" s="289"/>
      <c r="BT632" s="58"/>
    </row>
    <row r="633">
      <c r="H633" s="289"/>
      <c r="K633" s="290"/>
      <c r="R633" s="58"/>
      <c r="BM633" s="289"/>
      <c r="BT633" s="58"/>
    </row>
    <row r="634">
      <c r="H634" s="289"/>
      <c r="K634" s="290"/>
      <c r="R634" s="58"/>
      <c r="BM634" s="289"/>
      <c r="BT634" s="58"/>
    </row>
    <row r="635">
      <c r="H635" s="289"/>
      <c r="K635" s="290"/>
      <c r="R635" s="58"/>
      <c r="BM635" s="289"/>
      <c r="BT635" s="58"/>
    </row>
    <row r="636">
      <c r="H636" s="289"/>
      <c r="K636" s="290"/>
      <c r="R636" s="58"/>
      <c r="BM636" s="289"/>
      <c r="BT636" s="58"/>
    </row>
    <row r="637">
      <c r="H637" s="289"/>
      <c r="K637" s="290"/>
      <c r="R637" s="58"/>
      <c r="BM637" s="289"/>
      <c r="BT637" s="58"/>
    </row>
    <row r="638">
      <c r="H638" s="289"/>
      <c r="K638" s="290"/>
      <c r="R638" s="58"/>
      <c r="BM638" s="289"/>
      <c r="BT638" s="58"/>
    </row>
    <row r="639">
      <c r="H639" s="289"/>
      <c r="K639" s="290"/>
      <c r="R639" s="58"/>
      <c r="BM639" s="289"/>
      <c r="BT639" s="58"/>
    </row>
    <row r="640">
      <c r="H640" s="289"/>
      <c r="K640" s="290"/>
      <c r="R640" s="58"/>
      <c r="BM640" s="289"/>
      <c r="BT640" s="58"/>
    </row>
    <row r="641">
      <c r="H641" s="289"/>
      <c r="K641" s="290"/>
      <c r="R641" s="58"/>
      <c r="BM641" s="289"/>
      <c r="BT641" s="58"/>
    </row>
    <row r="642">
      <c r="H642" s="289"/>
      <c r="K642" s="290"/>
      <c r="R642" s="58"/>
      <c r="BM642" s="289"/>
      <c r="BT642" s="58"/>
    </row>
    <row r="643">
      <c r="H643" s="289"/>
      <c r="K643" s="290"/>
      <c r="R643" s="58"/>
      <c r="BM643" s="289"/>
      <c r="BT643" s="58"/>
    </row>
    <row r="644">
      <c r="H644" s="289"/>
      <c r="K644" s="290"/>
      <c r="R644" s="58"/>
      <c r="BM644" s="289"/>
      <c r="BT644" s="58"/>
    </row>
    <row r="645">
      <c r="H645" s="289"/>
      <c r="K645" s="290"/>
      <c r="R645" s="58"/>
      <c r="BM645" s="289"/>
      <c r="BT645" s="58"/>
    </row>
    <row r="646">
      <c r="H646" s="289"/>
      <c r="K646" s="290"/>
      <c r="R646" s="58"/>
      <c r="BM646" s="289"/>
      <c r="BT646" s="58"/>
    </row>
    <row r="647">
      <c r="H647" s="289"/>
      <c r="K647" s="290"/>
      <c r="R647" s="58"/>
      <c r="BM647" s="289"/>
      <c r="BT647" s="58"/>
    </row>
    <row r="648">
      <c r="H648" s="289"/>
      <c r="K648" s="290"/>
      <c r="R648" s="58"/>
      <c r="BM648" s="289"/>
      <c r="BT648" s="58"/>
    </row>
    <row r="649">
      <c r="H649" s="289"/>
      <c r="K649" s="290"/>
      <c r="R649" s="58"/>
      <c r="BM649" s="289"/>
      <c r="BT649" s="58"/>
    </row>
    <row r="650">
      <c r="H650" s="289"/>
      <c r="K650" s="290"/>
      <c r="R650" s="58"/>
      <c r="BM650" s="289"/>
      <c r="BT650" s="58"/>
    </row>
    <row r="651">
      <c r="H651" s="289"/>
      <c r="K651" s="290"/>
      <c r="R651" s="58"/>
      <c r="BM651" s="289"/>
      <c r="BT651" s="58"/>
    </row>
    <row r="652">
      <c r="H652" s="289"/>
      <c r="K652" s="290"/>
      <c r="R652" s="58"/>
      <c r="BM652" s="289"/>
      <c r="BT652" s="58"/>
    </row>
    <row r="653">
      <c r="H653" s="289"/>
      <c r="K653" s="290"/>
      <c r="R653" s="58"/>
      <c r="BM653" s="289"/>
      <c r="BT653" s="58"/>
    </row>
    <row r="654">
      <c r="H654" s="289"/>
      <c r="K654" s="290"/>
      <c r="R654" s="58"/>
      <c r="BM654" s="289"/>
      <c r="BT654" s="58"/>
    </row>
    <row r="655">
      <c r="H655" s="289"/>
      <c r="K655" s="290"/>
      <c r="R655" s="58"/>
      <c r="BM655" s="289"/>
      <c r="BT655" s="58"/>
    </row>
    <row r="656">
      <c r="H656" s="289"/>
      <c r="K656" s="290"/>
      <c r="R656" s="58"/>
      <c r="BM656" s="289"/>
      <c r="BT656" s="58"/>
    </row>
    <row r="657">
      <c r="H657" s="289"/>
      <c r="K657" s="290"/>
      <c r="R657" s="58"/>
      <c r="BM657" s="289"/>
      <c r="BT657" s="58"/>
    </row>
    <row r="658">
      <c r="H658" s="289"/>
      <c r="K658" s="290"/>
      <c r="R658" s="58"/>
      <c r="BM658" s="289"/>
      <c r="BT658" s="58"/>
    </row>
    <row r="659">
      <c r="H659" s="289"/>
      <c r="K659" s="290"/>
      <c r="R659" s="58"/>
      <c r="BM659" s="289"/>
      <c r="BT659" s="58"/>
    </row>
    <row r="660">
      <c r="H660" s="289"/>
      <c r="K660" s="290"/>
      <c r="R660" s="58"/>
      <c r="BM660" s="289"/>
      <c r="BT660" s="58"/>
    </row>
    <row r="661">
      <c r="H661" s="289"/>
      <c r="K661" s="290"/>
      <c r="R661" s="58"/>
      <c r="BM661" s="289"/>
      <c r="BT661" s="58"/>
    </row>
    <row r="662">
      <c r="H662" s="289"/>
      <c r="K662" s="290"/>
      <c r="R662" s="58"/>
      <c r="BM662" s="289"/>
      <c r="BT662" s="58"/>
    </row>
    <row r="663">
      <c r="H663" s="289"/>
      <c r="K663" s="290"/>
      <c r="R663" s="58"/>
      <c r="BM663" s="289"/>
      <c r="BT663" s="58"/>
    </row>
    <row r="664">
      <c r="H664" s="289"/>
      <c r="K664" s="290"/>
      <c r="R664" s="58"/>
      <c r="BM664" s="289"/>
      <c r="BT664" s="58"/>
    </row>
    <row r="665">
      <c r="H665" s="289"/>
      <c r="K665" s="290"/>
      <c r="R665" s="58"/>
      <c r="BM665" s="289"/>
      <c r="BT665" s="58"/>
    </row>
    <row r="666">
      <c r="H666" s="289"/>
      <c r="K666" s="290"/>
      <c r="R666" s="58"/>
      <c r="BM666" s="289"/>
      <c r="BT666" s="58"/>
    </row>
    <row r="667">
      <c r="H667" s="289"/>
      <c r="K667" s="290"/>
      <c r="R667" s="58"/>
      <c r="BM667" s="289"/>
      <c r="BT667" s="58"/>
    </row>
    <row r="668">
      <c r="H668" s="289"/>
      <c r="K668" s="290"/>
      <c r="R668" s="58"/>
      <c r="BM668" s="289"/>
      <c r="BT668" s="58"/>
    </row>
    <row r="669">
      <c r="H669" s="289"/>
      <c r="K669" s="290"/>
      <c r="R669" s="58"/>
      <c r="BM669" s="289"/>
      <c r="BT669" s="58"/>
    </row>
    <row r="670">
      <c r="H670" s="289"/>
      <c r="K670" s="290"/>
      <c r="R670" s="58"/>
      <c r="BM670" s="289"/>
      <c r="BT670" s="58"/>
    </row>
    <row r="671">
      <c r="H671" s="289"/>
      <c r="K671" s="290"/>
      <c r="R671" s="58"/>
      <c r="BM671" s="289"/>
      <c r="BT671" s="58"/>
    </row>
    <row r="672">
      <c r="H672" s="289"/>
      <c r="K672" s="290"/>
      <c r="R672" s="58"/>
      <c r="BM672" s="289"/>
      <c r="BT672" s="58"/>
    </row>
    <row r="673">
      <c r="H673" s="289"/>
      <c r="K673" s="290"/>
      <c r="R673" s="58"/>
      <c r="BM673" s="289"/>
      <c r="BT673" s="58"/>
    </row>
    <row r="674">
      <c r="H674" s="289"/>
      <c r="K674" s="290"/>
      <c r="R674" s="58"/>
      <c r="BM674" s="289"/>
      <c r="BT674" s="58"/>
    </row>
    <row r="675">
      <c r="H675" s="289"/>
      <c r="K675" s="290"/>
      <c r="R675" s="58"/>
      <c r="BM675" s="289"/>
      <c r="BT675" s="58"/>
    </row>
    <row r="676">
      <c r="H676" s="289"/>
      <c r="K676" s="290"/>
      <c r="R676" s="58"/>
      <c r="BM676" s="289"/>
      <c r="BT676" s="58"/>
    </row>
    <row r="677">
      <c r="H677" s="289"/>
      <c r="K677" s="290"/>
      <c r="R677" s="58"/>
      <c r="BM677" s="289"/>
      <c r="BT677" s="58"/>
    </row>
    <row r="678">
      <c r="H678" s="289"/>
      <c r="K678" s="290"/>
      <c r="R678" s="58"/>
      <c r="BM678" s="289"/>
      <c r="BT678" s="58"/>
    </row>
    <row r="679">
      <c r="H679" s="289"/>
      <c r="K679" s="290"/>
      <c r="R679" s="58"/>
      <c r="BM679" s="289"/>
      <c r="BT679" s="58"/>
    </row>
    <row r="680">
      <c r="H680" s="289"/>
      <c r="K680" s="290"/>
      <c r="R680" s="58"/>
      <c r="BM680" s="289"/>
      <c r="BT680" s="58"/>
    </row>
    <row r="681">
      <c r="H681" s="289"/>
      <c r="K681" s="290"/>
      <c r="R681" s="58"/>
      <c r="BM681" s="289"/>
      <c r="BT681" s="58"/>
    </row>
    <row r="682">
      <c r="H682" s="289"/>
      <c r="K682" s="290"/>
      <c r="R682" s="58"/>
      <c r="BM682" s="289"/>
      <c r="BT682" s="58"/>
    </row>
    <row r="683">
      <c r="H683" s="289"/>
      <c r="K683" s="290"/>
      <c r="R683" s="58"/>
      <c r="BM683" s="289"/>
      <c r="BT683" s="58"/>
    </row>
    <row r="684">
      <c r="H684" s="289"/>
      <c r="K684" s="290"/>
      <c r="R684" s="58"/>
      <c r="BM684" s="289"/>
      <c r="BT684" s="58"/>
    </row>
    <row r="685">
      <c r="H685" s="289"/>
      <c r="K685" s="290"/>
      <c r="R685" s="58"/>
      <c r="BM685" s="289"/>
      <c r="BT685" s="58"/>
    </row>
    <row r="686">
      <c r="H686" s="289"/>
      <c r="K686" s="290"/>
      <c r="R686" s="58"/>
      <c r="BM686" s="289"/>
      <c r="BT686" s="58"/>
    </row>
    <row r="687">
      <c r="H687" s="289"/>
      <c r="K687" s="290"/>
      <c r="R687" s="58"/>
      <c r="BM687" s="289"/>
      <c r="BT687" s="58"/>
    </row>
    <row r="688">
      <c r="H688" s="289"/>
      <c r="K688" s="290"/>
      <c r="R688" s="58"/>
      <c r="BM688" s="289"/>
      <c r="BT688" s="58"/>
    </row>
    <row r="689">
      <c r="H689" s="289"/>
      <c r="K689" s="290"/>
      <c r="R689" s="58"/>
      <c r="BM689" s="289"/>
      <c r="BT689" s="58"/>
    </row>
    <row r="690">
      <c r="H690" s="289"/>
      <c r="K690" s="290"/>
      <c r="R690" s="58"/>
      <c r="BM690" s="289"/>
      <c r="BT690" s="58"/>
    </row>
    <row r="691">
      <c r="H691" s="289"/>
      <c r="K691" s="290"/>
      <c r="R691" s="58"/>
      <c r="BM691" s="289"/>
      <c r="BT691" s="58"/>
    </row>
    <row r="692">
      <c r="H692" s="289"/>
      <c r="K692" s="290"/>
      <c r="R692" s="58"/>
      <c r="BM692" s="289"/>
      <c r="BT692" s="58"/>
    </row>
    <row r="693">
      <c r="H693" s="289"/>
      <c r="K693" s="290"/>
      <c r="R693" s="58"/>
      <c r="BM693" s="289"/>
      <c r="BT693" s="58"/>
    </row>
    <row r="694">
      <c r="H694" s="289"/>
      <c r="K694" s="290"/>
      <c r="R694" s="58"/>
      <c r="BM694" s="289"/>
      <c r="BT694" s="58"/>
    </row>
    <row r="695">
      <c r="H695" s="289"/>
      <c r="K695" s="290"/>
      <c r="R695" s="58"/>
      <c r="BM695" s="289"/>
      <c r="BT695" s="58"/>
    </row>
    <row r="696">
      <c r="H696" s="289"/>
      <c r="K696" s="290"/>
      <c r="R696" s="58"/>
      <c r="BM696" s="289"/>
      <c r="BT696" s="58"/>
    </row>
    <row r="697">
      <c r="H697" s="289"/>
      <c r="K697" s="290"/>
      <c r="R697" s="58"/>
      <c r="BM697" s="289"/>
      <c r="BT697" s="58"/>
    </row>
    <row r="698">
      <c r="H698" s="289"/>
      <c r="K698" s="290"/>
      <c r="R698" s="58"/>
      <c r="BM698" s="289"/>
      <c r="BT698" s="58"/>
    </row>
    <row r="699">
      <c r="H699" s="289"/>
      <c r="K699" s="290"/>
      <c r="R699" s="58"/>
      <c r="BM699" s="289"/>
      <c r="BT699" s="58"/>
    </row>
    <row r="700">
      <c r="H700" s="289"/>
      <c r="K700" s="290"/>
      <c r="R700" s="58"/>
      <c r="BM700" s="289"/>
      <c r="BT700" s="58"/>
    </row>
    <row r="701">
      <c r="H701" s="289"/>
      <c r="K701" s="290"/>
      <c r="R701" s="58"/>
      <c r="BM701" s="289"/>
      <c r="BT701" s="58"/>
    </row>
    <row r="702">
      <c r="H702" s="289"/>
      <c r="K702" s="290"/>
      <c r="R702" s="58"/>
      <c r="BM702" s="289"/>
      <c r="BT702" s="58"/>
    </row>
    <row r="703">
      <c r="H703" s="289"/>
      <c r="K703" s="290"/>
      <c r="R703" s="58"/>
      <c r="BM703" s="289"/>
      <c r="BT703" s="58"/>
    </row>
    <row r="704">
      <c r="H704" s="289"/>
      <c r="K704" s="290"/>
      <c r="R704" s="58"/>
      <c r="BM704" s="289"/>
      <c r="BT704" s="58"/>
    </row>
    <row r="705">
      <c r="H705" s="289"/>
      <c r="K705" s="290"/>
      <c r="R705" s="58"/>
      <c r="BM705" s="289"/>
      <c r="BT705" s="58"/>
    </row>
    <row r="706">
      <c r="H706" s="289"/>
      <c r="K706" s="290"/>
      <c r="R706" s="58"/>
      <c r="BM706" s="289"/>
      <c r="BT706" s="58"/>
    </row>
    <row r="707">
      <c r="H707" s="289"/>
      <c r="K707" s="290"/>
      <c r="R707" s="58"/>
      <c r="BM707" s="289"/>
      <c r="BT707" s="58"/>
    </row>
    <row r="708">
      <c r="H708" s="289"/>
      <c r="K708" s="290"/>
      <c r="R708" s="58"/>
      <c r="BM708" s="289"/>
      <c r="BT708" s="58"/>
    </row>
    <row r="709">
      <c r="H709" s="289"/>
      <c r="K709" s="290"/>
      <c r="R709" s="58"/>
      <c r="BM709" s="289"/>
      <c r="BT709" s="58"/>
    </row>
    <row r="710">
      <c r="H710" s="289"/>
      <c r="K710" s="290"/>
      <c r="R710" s="58"/>
      <c r="BM710" s="289"/>
      <c r="BT710" s="58"/>
    </row>
    <row r="711">
      <c r="H711" s="289"/>
      <c r="K711" s="290"/>
      <c r="R711" s="58"/>
      <c r="BM711" s="289"/>
      <c r="BT711" s="58"/>
    </row>
    <row r="712">
      <c r="H712" s="289"/>
      <c r="K712" s="290"/>
      <c r="R712" s="58"/>
      <c r="BM712" s="289"/>
      <c r="BT712" s="58"/>
    </row>
    <row r="713">
      <c r="H713" s="289"/>
      <c r="K713" s="290"/>
      <c r="R713" s="58"/>
      <c r="BM713" s="289"/>
      <c r="BT713" s="58"/>
    </row>
    <row r="714">
      <c r="H714" s="289"/>
      <c r="K714" s="290"/>
      <c r="R714" s="58"/>
      <c r="BM714" s="289"/>
      <c r="BT714" s="58"/>
    </row>
    <row r="715">
      <c r="H715" s="289"/>
      <c r="K715" s="290"/>
      <c r="R715" s="58"/>
      <c r="BM715" s="289"/>
      <c r="BT715" s="58"/>
    </row>
    <row r="716">
      <c r="H716" s="289"/>
      <c r="K716" s="290"/>
      <c r="R716" s="58"/>
      <c r="BM716" s="289"/>
      <c r="BT716" s="58"/>
    </row>
    <row r="717">
      <c r="H717" s="289"/>
      <c r="K717" s="290"/>
      <c r="R717" s="58"/>
      <c r="BM717" s="289"/>
      <c r="BT717" s="58"/>
    </row>
    <row r="718">
      <c r="H718" s="289"/>
      <c r="K718" s="290"/>
      <c r="R718" s="58"/>
      <c r="BM718" s="289"/>
      <c r="BT718" s="58"/>
    </row>
    <row r="719">
      <c r="H719" s="289"/>
      <c r="K719" s="290"/>
      <c r="R719" s="58"/>
      <c r="BM719" s="289"/>
      <c r="BT719" s="58"/>
    </row>
    <row r="720">
      <c r="H720" s="289"/>
      <c r="K720" s="290"/>
      <c r="R720" s="58"/>
      <c r="BM720" s="289"/>
      <c r="BT720" s="58"/>
    </row>
    <row r="721">
      <c r="H721" s="289"/>
      <c r="K721" s="290"/>
      <c r="R721" s="58"/>
      <c r="BM721" s="289"/>
      <c r="BT721" s="58"/>
    </row>
    <row r="722">
      <c r="H722" s="289"/>
      <c r="K722" s="290"/>
      <c r="R722" s="58"/>
      <c r="BM722" s="289"/>
      <c r="BT722" s="58"/>
    </row>
    <row r="723">
      <c r="H723" s="289"/>
      <c r="K723" s="290"/>
      <c r="R723" s="58"/>
      <c r="BM723" s="289"/>
      <c r="BT723" s="58"/>
    </row>
    <row r="724">
      <c r="H724" s="289"/>
      <c r="K724" s="290"/>
      <c r="R724" s="58"/>
      <c r="BM724" s="289"/>
      <c r="BT724" s="58"/>
    </row>
    <row r="725">
      <c r="H725" s="289"/>
      <c r="K725" s="290"/>
      <c r="R725" s="58"/>
      <c r="BM725" s="289"/>
      <c r="BT725" s="58"/>
    </row>
    <row r="726">
      <c r="H726" s="289"/>
      <c r="K726" s="290"/>
      <c r="R726" s="58"/>
      <c r="BM726" s="289"/>
      <c r="BT726" s="58"/>
    </row>
    <row r="727">
      <c r="H727" s="289"/>
      <c r="K727" s="290"/>
      <c r="R727" s="58"/>
      <c r="BM727" s="289"/>
      <c r="BT727" s="58"/>
    </row>
    <row r="728">
      <c r="H728" s="289"/>
      <c r="K728" s="290"/>
      <c r="R728" s="58"/>
      <c r="BM728" s="289"/>
      <c r="BT728" s="58"/>
    </row>
    <row r="729">
      <c r="H729" s="289"/>
      <c r="K729" s="290"/>
      <c r="R729" s="58"/>
      <c r="BM729" s="289"/>
      <c r="BT729" s="58"/>
    </row>
    <row r="730">
      <c r="H730" s="289"/>
      <c r="K730" s="290"/>
      <c r="R730" s="58"/>
      <c r="BM730" s="289"/>
      <c r="BT730" s="58"/>
    </row>
    <row r="731">
      <c r="H731" s="289"/>
      <c r="K731" s="290"/>
      <c r="R731" s="58"/>
      <c r="BM731" s="289"/>
      <c r="BT731" s="58"/>
    </row>
    <row r="732">
      <c r="H732" s="289"/>
      <c r="K732" s="290"/>
      <c r="R732" s="58"/>
      <c r="BM732" s="289"/>
      <c r="BT732" s="58"/>
    </row>
    <row r="733">
      <c r="H733" s="289"/>
      <c r="K733" s="290"/>
      <c r="R733" s="58"/>
      <c r="BM733" s="289"/>
      <c r="BT733" s="58"/>
    </row>
    <row r="734">
      <c r="H734" s="289"/>
      <c r="K734" s="290"/>
      <c r="R734" s="58"/>
      <c r="BM734" s="289"/>
      <c r="BT734" s="58"/>
    </row>
    <row r="735">
      <c r="H735" s="289"/>
      <c r="K735" s="290"/>
      <c r="R735" s="58"/>
      <c r="BM735" s="289"/>
      <c r="BT735" s="58"/>
    </row>
    <row r="736">
      <c r="H736" s="289"/>
      <c r="K736" s="290"/>
      <c r="R736" s="58"/>
      <c r="BM736" s="289"/>
      <c r="BT736" s="58"/>
    </row>
    <row r="737">
      <c r="H737" s="289"/>
      <c r="K737" s="290"/>
      <c r="R737" s="58"/>
      <c r="BM737" s="289"/>
      <c r="BT737" s="58"/>
    </row>
    <row r="738">
      <c r="H738" s="289"/>
      <c r="K738" s="290"/>
      <c r="R738" s="58"/>
      <c r="BM738" s="289"/>
      <c r="BT738" s="58"/>
    </row>
    <row r="739">
      <c r="H739" s="289"/>
      <c r="K739" s="290"/>
      <c r="R739" s="58"/>
      <c r="BM739" s="289"/>
      <c r="BT739" s="58"/>
    </row>
    <row r="740">
      <c r="H740" s="289"/>
      <c r="K740" s="290"/>
      <c r="R740" s="58"/>
      <c r="BM740" s="289"/>
      <c r="BT740" s="58"/>
    </row>
    <row r="741">
      <c r="H741" s="289"/>
      <c r="K741" s="290"/>
      <c r="R741" s="58"/>
      <c r="BM741" s="289"/>
      <c r="BT741" s="58"/>
    </row>
    <row r="742">
      <c r="H742" s="289"/>
      <c r="K742" s="290"/>
      <c r="R742" s="58"/>
      <c r="BM742" s="289"/>
      <c r="BT742" s="58"/>
    </row>
    <row r="743">
      <c r="H743" s="289"/>
      <c r="K743" s="290"/>
      <c r="R743" s="58"/>
      <c r="BM743" s="289"/>
      <c r="BT743" s="58"/>
    </row>
    <row r="744">
      <c r="H744" s="289"/>
      <c r="K744" s="290"/>
      <c r="R744" s="58"/>
      <c r="BM744" s="289"/>
      <c r="BT744" s="58"/>
    </row>
    <row r="745">
      <c r="H745" s="289"/>
      <c r="K745" s="290"/>
      <c r="R745" s="58"/>
      <c r="BM745" s="289"/>
      <c r="BT745" s="58"/>
    </row>
    <row r="746">
      <c r="H746" s="289"/>
      <c r="K746" s="290"/>
      <c r="R746" s="58"/>
      <c r="BM746" s="289"/>
      <c r="BT746" s="58"/>
    </row>
    <row r="747">
      <c r="H747" s="289"/>
      <c r="K747" s="290"/>
      <c r="R747" s="58"/>
      <c r="BM747" s="289"/>
      <c r="BT747" s="58"/>
    </row>
    <row r="748">
      <c r="H748" s="289"/>
      <c r="K748" s="290"/>
      <c r="R748" s="58"/>
      <c r="BM748" s="289"/>
      <c r="BT748" s="58"/>
    </row>
    <row r="749">
      <c r="H749" s="289"/>
      <c r="K749" s="290"/>
      <c r="R749" s="58"/>
      <c r="BM749" s="289"/>
      <c r="BT749" s="58"/>
    </row>
    <row r="750">
      <c r="H750" s="289"/>
      <c r="K750" s="290"/>
      <c r="R750" s="58"/>
      <c r="BM750" s="289"/>
      <c r="BT750" s="58"/>
    </row>
    <row r="751">
      <c r="H751" s="289"/>
      <c r="K751" s="290"/>
      <c r="R751" s="58"/>
      <c r="BM751" s="289"/>
      <c r="BT751" s="58"/>
    </row>
    <row r="752">
      <c r="H752" s="289"/>
      <c r="K752" s="290"/>
      <c r="R752" s="58"/>
      <c r="BM752" s="289"/>
      <c r="BT752" s="58"/>
    </row>
    <row r="753">
      <c r="H753" s="289"/>
      <c r="K753" s="290"/>
      <c r="R753" s="58"/>
      <c r="BM753" s="289"/>
      <c r="BT753" s="58"/>
    </row>
    <row r="754">
      <c r="H754" s="289"/>
      <c r="K754" s="290"/>
      <c r="R754" s="58"/>
      <c r="BM754" s="289"/>
      <c r="BT754" s="58"/>
    </row>
    <row r="755">
      <c r="H755" s="289"/>
      <c r="K755" s="290"/>
      <c r="R755" s="58"/>
      <c r="BM755" s="289"/>
      <c r="BT755" s="58"/>
    </row>
    <row r="756">
      <c r="H756" s="289"/>
      <c r="K756" s="290"/>
      <c r="R756" s="58"/>
      <c r="BM756" s="289"/>
      <c r="BT756" s="58"/>
    </row>
    <row r="757">
      <c r="H757" s="289"/>
      <c r="K757" s="290"/>
      <c r="R757" s="58"/>
      <c r="BM757" s="289"/>
      <c r="BT757" s="58"/>
    </row>
    <row r="758">
      <c r="H758" s="289"/>
      <c r="K758" s="290"/>
      <c r="R758" s="58"/>
      <c r="BM758" s="289"/>
      <c r="BT758" s="58"/>
    </row>
    <row r="759">
      <c r="H759" s="289"/>
      <c r="K759" s="290"/>
      <c r="R759" s="58"/>
      <c r="BM759" s="289"/>
      <c r="BT759" s="58"/>
    </row>
    <row r="760">
      <c r="H760" s="289"/>
      <c r="K760" s="290"/>
      <c r="R760" s="58"/>
      <c r="BM760" s="289"/>
      <c r="BT760" s="58"/>
    </row>
    <row r="761">
      <c r="H761" s="289"/>
      <c r="K761" s="290"/>
      <c r="R761" s="58"/>
      <c r="BM761" s="289"/>
      <c r="BT761" s="58"/>
    </row>
    <row r="762">
      <c r="H762" s="289"/>
      <c r="K762" s="290"/>
      <c r="R762" s="58"/>
      <c r="BM762" s="289"/>
      <c r="BT762" s="58"/>
    </row>
    <row r="763">
      <c r="H763" s="289"/>
      <c r="K763" s="290"/>
      <c r="R763" s="58"/>
      <c r="BM763" s="289"/>
      <c r="BT763" s="58"/>
    </row>
    <row r="764">
      <c r="H764" s="289"/>
      <c r="K764" s="290"/>
      <c r="R764" s="58"/>
      <c r="BM764" s="289"/>
      <c r="BT764" s="58"/>
    </row>
    <row r="765">
      <c r="H765" s="289"/>
      <c r="K765" s="290"/>
      <c r="R765" s="58"/>
      <c r="BM765" s="289"/>
      <c r="BT765" s="58"/>
    </row>
    <row r="766">
      <c r="H766" s="289"/>
      <c r="K766" s="290"/>
      <c r="R766" s="58"/>
      <c r="BM766" s="289"/>
      <c r="BT766" s="58"/>
    </row>
    <row r="767">
      <c r="H767" s="289"/>
      <c r="K767" s="290"/>
      <c r="R767" s="58"/>
      <c r="BM767" s="289"/>
      <c r="BT767" s="58"/>
    </row>
    <row r="768">
      <c r="H768" s="289"/>
      <c r="K768" s="290"/>
      <c r="R768" s="58"/>
      <c r="BM768" s="289"/>
      <c r="BT768" s="58"/>
    </row>
    <row r="769">
      <c r="H769" s="289"/>
      <c r="K769" s="290"/>
      <c r="R769" s="58"/>
      <c r="BM769" s="289"/>
      <c r="BT769" s="58"/>
    </row>
    <row r="770">
      <c r="H770" s="289"/>
      <c r="K770" s="290"/>
      <c r="R770" s="58"/>
      <c r="BM770" s="289"/>
      <c r="BT770" s="58"/>
    </row>
    <row r="771">
      <c r="H771" s="289"/>
      <c r="K771" s="290"/>
      <c r="R771" s="58"/>
      <c r="BM771" s="289"/>
      <c r="BT771" s="58"/>
    </row>
    <row r="772">
      <c r="H772" s="289"/>
      <c r="K772" s="290"/>
      <c r="R772" s="58"/>
      <c r="BM772" s="289"/>
      <c r="BT772" s="58"/>
    </row>
    <row r="773">
      <c r="H773" s="289"/>
      <c r="K773" s="290"/>
      <c r="R773" s="58"/>
      <c r="BM773" s="289"/>
      <c r="BT773" s="58"/>
    </row>
    <row r="774">
      <c r="H774" s="289"/>
      <c r="K774" s="290"/>
      <c r="R774" s="58"/>
      <c r="BM774" s="289"/>
      <c r="BT774" s="58"/>
    </row>
    <row r="775">
      <c r="H775" s="289"/>
      <c r="K775" s="290"/>
      <c r="R775" s="58"/>
      <c r="BM775" s="289"/>
      <c r="BT775" s="58"/>
    </row>
    <row r="776">
      <c r="H776" s="289"/>
      <c r="K776" s="290"/>
      <c r="R776" s="58"/>
      <c r="BM776" s="289"/>
      <c r="BT776" s="58"/>
    </row>
    <row r="777">
      <c r="H777" s="289"/>
      <c r="K777" s="290"/>
      <c r="R777" s="58"/>
      <c r="BM777" s="289"/>
      <c r="BT777" s="58"/>
    </row>
    <row r="778">
      <c r="H778" s="289"/>
      <c r="K778" s="290"/>
      <c r="R778" s="58"/>
      <c r="BM778" s="289"/>
      <c r="BT778" s="58"/>
    </row>
    <row r="779">
      <c r="H779" s="289"/>
      <c r="K779" s="290"/>
      <c r="R779" s="58"/>
      <c r="BM779" s="289"/>
      <c r="BT779" s="58"/>
    </row>
    <row r="780">
      <c r="H780" s="289"/>
      <c r="K780" s="290"/>
      <c r="R780" s="58"/>
      <c r="BM780" s="289"/>
      <c r="BT780" s="58"/>
    </row>
    <row r="781">
      <c r="H781" s="289"/>
      <c r="K781" s="290"/>
      <c r="R781" s="58"/>
      <c r="BM781" s="289"/>
      <c r="BT781" s="58"/>
    </row>
    <row r="782">
      <c r="H782" s="289"/>
      <c r="K782" s="290"/>
      <c r="R782" s="58"/>
      <c r="BM782" s="289"/>
      <c r="BT782" s="58"/>
    </row>
    <row r="783">
      <c r="H783" s="289"/>
      <c r="K783" s="290"/>
      <c r="R783" s="58"/>
      <c r="BM783" s="289"/>
      <c r="BT783" s="58"/>
    </row>
    <row r="784">
      <c r="H784" s="289"/>
      <c r="K784" s="290"/>
      <c r="R784" s="58"/>
      <c r="BM784" s="289"/>
      <c r="BT784" s="58"/>
    </row>
    <row r="785">
      <c r="H785" s="289"/>
      <c r="K785" s="290"/>
      <c r="R785" s="58"/>
      <c r="BM785" s="289"/>
      <c r="BT785" s="58"/>
    </row>
    <row r="786">
      <c r="H786" s="289"/>
      <c r="K786" s="290"/>
      <c r="R786" s="58"/>
      <c r="BM786" s="289"/>
      <c r="BT786" s="58"/>
    </row>
    <row r="787">
      <c r="H787" s="289"/>
      <c r="K787" s="290"/>
      <c r="R787" s="58"/>
      <c r="BM787" s="289"/>
      <c r="BT787" s="58"/>
    </row>
    <row r="788">
      <c r="H788" s="289"/>
      <c r="K788" s="290"/>
      <c r="R788" s="58"/>
      <c r="BM788" s="289"/>
      <c r="BT788" s="58"/>
    </row>
    <row r="789">
      <c r="H789" s="289"/>
      <c r="K789" s="290"/>
      <c r="R789" s="58"/>
      <c r="BM789" s="289"/>
      <c r="BT789" s="58"/>
    </row>
    <row r="790">
      <c r="H790" s="289"/>
      <c r="K790" s="290"/>
      <c r="R790" s="58"/>
      <c r="BM790" s="289"/>
      <c r="BT790" s="58"/>
    </row>
    <row r="791">
      <c r="H791" s="289"/>
      <c r="K791" s="290"/>
      <c r="R791" s="58"/>
      <c r="BM791" s="289"/>
      <c r="BT791" s="58"/>
    </row>
    <row r="792">
      <c r="H792" s="289"/>
      <c r="K792" s="290"/>
      <c r="R792" s="58"/>
      <c r="BM792" s="289"/>
      <c r="BT792" s="58"/>
    </row>
    <row r="793">
      <c r="H793" s="289"/>
      <c r="K793" s="290"/>
      <c r="R793" s="58"/>
      <c r="BM793" s="289"/>
      <c r="BT793" s="58"/>
    </row>
    <row r="794">
      <c r="H794" s="289"/>
      <c r="K794" s="290"/>
      <c r="R794" s="58"/>
      <c r="BM794" s="289"/>
      <c r="BT794" s="58"/>
    </row>
    <row r="795">
      <c r="H795" s="289"/>
      <c r="K795" s="290"/>
      <c r="R795" s="58"/>
      <c r="BM795" s="289"/>
      <c r="BT795" s="58"/>
    </row>
    <row r="796">
      <c r="H796" s="289"/>
      <c r="K796" s="290"/>
      <c r="R796" s="58"/>
      <c r="BM796" s="289"/>
      <c r="BT796" s="58"/>
    </row>
    <row r="797">
      <c r="H797" s="289"/>
      <c r="K797" s="290"/>
      <c r="R797" s="58"/>
      <c r="BM797" s="289"/>
      <c r="BT797" s="58"/>
    </row>
    <row r="798">
      <c r="H798" s="289"/>
      <c r="K798" s="290"/>
      <c r="R798" s="58"/>
      <c r="BM798" s="289"/>
      <c r="BT798" s="58"/>
    </row>
    <row r="799">
      <c r="H799" s="289"/>
      <c r="K799" s="290"/>
      <c r="R799" s="58"/>
      <c r="BM799" s="289"/>
      <c r="BT799" s="58"/>
    </row>
    <row r="800">
      <c r="H800" s="289"/>
      <c r="K800" s="290"/>
      <c r="R800" s="58"/>
      <c r="BM800" s="289"/>
      <c r="BT800" s="58"/>
    </row>
    <row r="801">
      <c r="H801" s="289"/>
      <c r="K801" s="290"/>
      <c r="R801" s="58"/>
      <c r="BM801" s="289"/>
      <c r="BT801" s="58"/>
    </row>
    <row r="802">
      <c r="H802" s="289"/>
      <c r="K802" s="290"/>
      <c r="R802" s="58"/>
      <c r="BM802" s="289"/>
      <c r="BT802" s="58"/>
    </row>
    <row r="803">
      <c r="H803" s="289"/>
      <c r="K803" s="290"/>
      <c r="R803" s="58"/>
      <c r="BM803" s="289"/>
      <c r="BT803" s="58"/>
    </row>
    <row r="804">
      <c r="H804" s="289"/>
      <c r="K804" s="290"/>
      <c r="R804" s="58"/>
      <c r="BM804" s="289"/>
      <c r="BT804" s="58"/>
    </row>
    <row r="805">
      <c r="H805" s="289"/>
      <c r="K805" s="290"/>
      <c r="R805" s="58"/>
      <c r="BM805" s="289"/>
      <c r="BT805" s="58"/>
    </row>
    <row r="806">
      <c r="H806" s="289"/>
      <c r="K806" s="290"/>
      <c r="R806" s="58"/>
      <c r="BM806" s="289"/>
      <c r="BT806" s="58"/>
    </row>
    <row r="807">
      <c r="H807" s="289"/>
      <c r="K807" s="290"/>
      <c r="R807" s="58"/>
      <c r="BM807" s="289"/>
      <c r="BT807" s="58"/>
    </row>
    <row r="808">
      <c r="H808" s="289"/>
      <c r="K808" s="290"/>
      <c r="R808" s="58"/>
      <c r="BM808" s="289"/>
      <c r="BT808" s="58"/>
    </row>
    <row r="809">
      <c r="H809" s="289"/>
      <c r="K809" s="290"/>
      <c r="R809" s="58"/>
      <c r="BM809" s="289"/>
      <c r="BT809" s="58"/>
    </row>
    <row r="810">
      <c r="H810" s="289"/>
      <c r="K810" s="290"/>
      <c r="R810" s="58"/>
      <c r="BM810" s="289"/>
      <c r="BT810" s="58"/>
    </row>
    <row r="811">
      <c r="H811" s="289"/>
      <c r="K811" s="290"/>
      <c r="R811" s="58"/>
      <c r="BM811" s="289"/>
      <c r="BT811" s="58"/>
    </row>
    <row r="812">
      <c r="H812" s="289"/>
      <c r="K812" s="290"/>
      <c r="R812" s="58"/>
      <c r="BM812" s="289"/>
      <c r="BT812" s="58"/>
    </row>
    <row r="813">
      <c r="H813" s="289"/>
      <c r="K813" s="290"/>
      <c r="R813" s="58"/>
      <c r="BM813" s="289"/>
      <c r="BT813" s="58"/>
    </row>
    <row r="814">
      <c r="H814" s="289"/>
      <c r="K814" s="290"/>
      <c r="R814" s="58"/>
      <c r="BM814" s="289"/>
      <c r="BT814" s="58"/>
    </row>
    <row r="815">
      <c r="H815" s="289"/>
      <c r="K815" s="290"/>
      <c r="R815" s="58"/>
      <c r="BM815" s="289"/>
      <c r="BT815" s="58"/>
    </row>
    <row r="816">
      <c r="H816" s="289"/>
      <c r="K816" s="290"/>
      <c r="R816" s="58"/>
      <c r="BM816" s="289"/>
      <c r="BT816" s="58"/>
    </row>
    <row r="817">
      <c r="H817" s="289"/>
      <c r="K817" s="290"/>
      <c r="R817" s="58"/>
      <c r="BM817" s="289"/>
      <c r="BT817" s="58"/>
    </row>
    <row r="818">
      <c r="H818" s="289"/>
      <c r="K818" s="290"/>
      <c r="R818" s="58"/>
      <c r="BM818" s="289"/>
      <c r="BT818" s="58"/>
    </row>
    <row r="819">
      <c r="H819" s="289"/>
      <c r="K819" s="290"/>
      <c r="R819" s="58"/>
      <c r="BM819" s="289"/>
      <c r="BT819" s="58"/>
    </row>
    <row r="820">
      <c r="H820" s="289"/>
      <c r="K820" s="290"/>
      <c r="R820" s="58"/>
      <c r="BM820" s="289"/>
      <c r="BT820" s="58"/>
    </row>
    <row r="821">
      <c r="H821" s="289"/>
      <c r="K821" s="290"/>
      <c r="R821" s="58"/>
      <c r="BM821" s="289"/>
      <c r="BT821" s="58"/>
    </row>
    <row r="822">
      <c r="H822" s="289"/>
      <c r="K822" s="290"/>
      <c r="R822" s="58"/>
      <c r="BM822" s="289"/>
      <c r="BT822" s="58"/>
    </row>
    <row r="823">
      <c r="H823" s="289"/>
      <c r="K823" s="290"/>
      <c r="R823" s="58"/>
      <c r="BM823" s="289"/>
      <c r="BT823" s="58"/>
    </row>
    <row r="824">
      <c r="H824" s="289"/>
      <c r="K824" s="290"/>
      <c r="R824" s="58"/>
      <c r="BM824" s="289"/>
      <c r="BT824" s="58"/>
    </row>
    <row r="825">
      <c r="H825" s="289"/>
      <c r="K825" s="290"/>
      <c r="R825" s="58"/>
      <c r="BM825" s="289"/>
      <c r="BT825" s="58"/>
    </row>
    <row r="826">
      <c r="H826" s="289"/>
      <c r="K826" s="290"/>
      <c r="R826" s="58"/>
      <c r="BM826" s="289"/>
      <c r="BT826" s="58"/>
    </row>
    <row r="827">
      <c r="H827" s="289"/>
      <c r="K827" s="290"/>
      <c r="R827" s="58"/>
      <c r="BM827" s="289"/>
      <c r="BT827" s="58"/>
    </row>
    <row r="828">
      <c r="H828" s="289"/>
      <c r="K828" s="290"/>
      <c r="R828" s="58"/>
      <c r="BM828" s="289"/>
      <c r="BT828" s="58"/>
    </row>
    <row r="829">
      <c r="H829" s="289"/>
      <c r="K829" s="290"/>
      <c r="R829" s="58"/>
      <c r="BM829" s="289"/>
      <c r="BT829" s="58"/>
    </row>
    <row r="830">
      <c r="H830" s="289"/>
      <c r="K830" s="290"/>
      <c r="R830" s="58"/>
      <c r="BM830" s="289"/>
      <c r="BT830" s="58"/>
    </row>
    <row r="831">
      <c r="H831" s="289"/>
      <c r="K831" s="290"/>
      <c r="R831" s="58"/>
      <c r="BM831" s="289"/>
      <c r="BT831" s="58"/>
    </row>
    <row r="832">
      <c r="H832" s="289"/>
      <c r="K832" s="290"/>
      <c r="R832" s="58"/>
      <c r="BM832" s="289"/>
      <c r="BT832" s="58"/>
    </row>
    <row r="833">
      <c r="H833" s="289"/>
      <c r="K833" s="290"/>
      <c r="R833" s="58"/>
      <c r="BM833" s="289"/>
      <c r="BT833" s="58"/>
    </row>
    <row r="834">
      <c r="H834" s="289"/>
      <c r="K834" s="290"/>
      <c r="R834" s="58"/>
      <c r="BM834" s="289"/>
      <c r="BT834" s="58"/>
    </row>
    <row r="835">
      <c r="H835" s="289"/>
      <c r="K835" s="290"/>
      <c r="R835" s="58"/>
      <c r="BM835" s="289"/>
      <c r="BT835" s="58"/>
    </row>
    <row r="836">
      <c r="H836" s="289"/>
      <c r="K836" s="290"/>
      <c r="R836" s="58"/>
      <c r="BM836" s="289"/>
      <c r="BT836" s="58"/>
    </row>
    <row r="837">
      <c r="H837" s="289"/>
      <c r="K837" s="290"/>
      <c r="R837" s="58"/>
      <c r="BM837" s="289"/>
      <c r="BT837" s="58"/>
    </row>
    <row r="838">
      <c r="H838" s="289"/>
      <c r="K838" s="290"/>
      <c r="R838" s="58"/>
      <c r="BM838" s="289"/>
      <c r="BT838" s="58"/>
    </row>
    <row r="839">
      <c r="H839" s="289"/>
      <c r="K839" s="290"/>
      <c r="R839" s="58"/>
      <c r="BM839" s="289"/>
      <c r="BT839" s="58"/>
    </row>
    <row r="840">
      <c r="H840" s="289"/>
      <c r="K840" s="290"/>
      <c r="R840" s="58"/>
      <c r="BM840" s="289"/>
      <c r="BT840" s="58"/>
    </row>
    <row r="841">
      <c r="H841" s="289"/>
      <c r="K841" s="290"/>
      <c r="R841" s="58"/>
      <c r="BM841" s="289"/>
      <c r="BT841" s="58"/>
    </row>
    <row r="842">
      <c r="H842" s="289"/>
      <c r="K842" s="290"/>
      <c r="R842" s="58"/>
      <c r="BM842" s="289"/>
      <c r="BT842" s="58"/>
    </row>
    <row r="843">
      <c r="H843" s="289"/>
      <c r="K843" s="290"/>
      <c r="R843" s="58"/>
      <c r="BM843" s="289"/>
      <c r="BT843" s="58"/>
    </row>
    <row r="844">
      <c r="H844" s="289"/>
      <c r="K844" s="290"/>
      <c r="R844" s="58"/>
      <c r="BM844" s="289"/>
      <c r="BT844" s="58"/>
    </row>
    <row r="845">
      <c r="H845" s="289"/>
      <c r="K845" s="290"/>
      <c r="R845" s="58"/>
      <c r="BM845" s="289"/>
      <c r="BT845" s="58"/>
    </row>
    <row r="846">
      <c r="H846" s="289"/>
      <c r="K846" s="290"/>
      <c r="R846" s="58"/>
      <c r="BM846" s="289"/>
      <c r="BT846" s="58"/>
    </row>
    <row r="847">
      <c r="H847" s="289"/>
      <c r="K847" s="290"/>
      <c r="R847" s="58"/>
      <c r="BM847" s="289"/>
      <c r="BT847" s="58"/>
    </row>
    <row r="848">
      <c r="H848" s="289"/>
      <c r="K848" s="290"/>
      <c r="R848" s="58"/>
      <c r="BM848" s="289"/>
      <c r="BT848" s="58"/>
    </row>
    <row r="849">
      <c r="H849" s="289"/>
      <c r="K849" s="290"/>
      <c r="R849" s="58"/>
      <c r="BM849" s="289"/>
      <c r="BT849" s="58"/>
    </row>
    <row r="850">
      <c r="H850" s="289"/>
      <c r="K850" s="290"/>
      <c r="R850" s="58"/>
      <c r="BM850" s="289"/>
      <c r="BT850" s="58"/>
    </row>
    <row r="851">
      <c r="H851" s="289"/>
      <c r="K851" s="290"/>
      <c r="R851" s="58"/>
      <c r="BM851" s="289"/>
      <c r="BT851" s="58"/>
    </row>
    <row r="852">
      <c r="H852" s="289"/>
      <c r="K852" s="290"/>
      <c r="R852" s="58"/>
      <c r="BM852" s="289"/>
      <c r="BT852" s="58"/>
    </row>
    <row r="853">
      <c r="H853" s="289"/>
      <c r="K853" s="290"/>
      <c r="R853" s="58"/>
      <c r="BM853" s="289"/>
      <c r="BT853" s="58"/>
    </row>
    <row r="854">
      <c r="H854" s="289"/>
      <c r="K854" s="290"/>
      <c r="R854" s="58"/>
      <c r="BM854" s="289"/>
      <c r="BT854" s="58"/>
    </row>
    <row r="855">
      <c r="H855" s="289"/>
      <c r="K855" s="290"/>
      <c r="R855" s="58"/>
      <c r="BM855" s="289"/>
      <c r="BT855" s="58"/>
    </row>
    <row r="856">
      <c r="H856" s="289"/>
      <c r="K856" s="290"/>
      <c r="R856" s="58"/>
      <c r="BM856" s="289"/>
      <c r="BT856" s="58"/>
    </row>
    <row r="857">
      <c r="H857" s="289"/>
      <c r="K857" s="290"/>
      <c r="R857" s="58"/>
      <c r="BM857" s="289"/>
      <c r="BT857" s="58"/>
    </row>
    <row r="858">
      <c r="H858" s="289"/>
      <c r="K858" s="290"/>
      <c r="R858" s="58"/>
      <c r="BM858" s="289"/>
      <c r="BT858" s="58"/>
    </row>
    <row r="859">
      <c r="H859" s="289"/>
      <c r="K859" s="290"/>
      <c r="R859" s="58"/>
      <c r="BM859" s="289"/>
      <c r="BT859" s="58"/>
    </row>
    <row r="860">
      <c r="H860" s="289"/>
      <c r="K860" s="290"/>
      <c r="R860" s="58"/>
      <c r="BM860" s="289"/>
      <c r="BT860" s="58"/>
    </row>
    <row r="861">
      <c r="H861" s="289"/>
      <c r="K861" s="290"/>
      <c r="R861" s="58"/>
      <c r="BM861" s="289"/>
      <c r="BT861" s="58"/>
    </row>
    <row r="862">
      <c r="H862" s="289"/>
      <c r="K862" s="290"/>
      <c r="R862" s="58"/>
      <c r="BM862" s="289"/>
      <c r="BT862" s="58"/>
    </row>
    <row r="863">
      <c r="H863" s="289"/>
      <c r="K863" s="290"/>
      <c r="R863" s="58"/>
      <c r="BM863" s="289"/>
      <c r="BT863" s="58"/>
    </row>
    <row r="864">
      <c r="H864" s="289"/>
      <c r="K864" s="290"/>
      <c r="R864" s="58"/>
      <c r="BM864" s="289"/>
      <c r="BT864" s="58"/>
    </row>
    <row r="865">
      <c r="H865" s="289"/>
      <c r="K865" s="290"/>
      <c r="R865" s="58"/>
      <c r="BM865" s="289"/>
      <c r="BT865" s="58"/>
    </row>
    <row r="866">
      <c r="H866" s="289"/>
      <c r="K866" s="290"/>
      <c r="R866" s="58"/>
      <c r="BM866" s="289"/>
      <c r="BT866" s="58"/>
    </row>
    <row r="867">
      <c r="H867" s="289"/>
      <c r="K867" s="290"/>
      <c r="R867" s="58"/>
      <c r="BM867" s="289"/>
      <c r="BT867" s="58"/>
    </row>
    <row r="868">
      <c r="H868" s="289"/>
      <c r="K868" s="290"/>
      <c r="R868" s="58"/>
      <c r="BM868" s="289"/>
      <c r="BT868" s="58"/>
    </row>
    <row r="869">
      <c r="H869" s="289"/>
      <c r="K869" s="290"/>
      <c r="R869" s="58"/>
      <c r="BM869" s="289"/>
      <c r="BT869" s="58"/>
    </row>
    <row r="870">
      <c r="H870" s="289"/>
      <c r="K870" s="290"/>
      <c r="R870" s="58"/>
      <c r="BM870" s="289"/>
      <c r="BT870" s="58"/>
    </row>
    <row r="871">
      <c r="H871" s="289"/>
      <c r="K871" s="290"/>
      <c r="R871" s="58"/>
      <c r="BM871" s="289"/>
      <c r="BT871" s="58"/>
    </row>
    <row r="872">
      <c r="H872" s="289"/>
      <c r="K872" s="290"/>
      <c r="R872" s="58"/>
      <c r="BM872" s="289"/>
      <c r="BT872" s="58"/>
    </row>
    <row r="873">
      <c r="H873" s="289"/>
      <c r="K873" s="290"/>
      <c r="R873" s="58"/>
      <c r="BM873" s="289"/>
      <c r="BT873" s="58"/>
    </row>
    <row r="874">
      <c r="H874" s="289"/>
      <c r="K874" s="290"/>
      <c r="R874" s="58"/>
      <c r="BM874" s="289"/>
      <c r="BT874" s="58"/>
    </row>
    <row r="875">
      <c r="H875" s="289"/>
      <c r="K875" s="290"/>
      <c r="R875" s="58"/>
      <c r="BM875" s="289"/>
      <c r="BT875" s="58"/>
    </row>
    <row r="876">
      <c r="H876" s="289"/>
      <c r="K876" s="290"/>
      <c r="R876" s="58"/>
      <c r="BM876" s="289"/>
      <c r="BT876" s="58"/>
    </row>
    <row r="877">
      <c r="H877" s="289"/>
      <c r="K877" s="290"/>
      <c r="R877" s="58"/>
      <c r="BM877" s="289"/>
      <c r="BT877" s="58"/>
    </row>
    <row r="878">
      <c r="H878" s="289"/>
      <c r="K878" s="290"/>
      <c r="R878" s="58"/>
      <c r="BM878" s="289"/>
      <c r="BT878" s="58"/>
    </row>
    <row r="879">
      <c r="H879" s="289"/>
      <c r="K879" s="290"/>
      <c r="R879" s="58"/>
      <c r="BM879" s="289"/>
      <c r="BT879" s="58"/>
    </row>
    <row r="880">
      <c r="H880" s="289"/>
      <c r="K880" s="290"/>
      <c r="R880" s="58"/>
      <c r="BM880" s="289"/>
      <c r="BT880" s="58"/>
    </row>
    <row r="881">
      <c r="H881" s="289"/>
      <c r="K881" s="290"/>
      <c r="R881" s="58"/>
      <c r="BM881" s="289"/>
      <c r="BT881" s="58"/>
    </row>
    <row r="882">
      <c r="H882" s="289"/>
      <c r="K882" s="290"/>
      <c r="R882" s="58"/>
      <c r="BM882" s="289"/>
      <c r="BT882" s="58"/>
    </row>
    <row r="883">
      <c r="H883" s="289"/>
      <c r="K883" s="290"/>
      <c r="R883" s="58"/>
      <c r="BM883" s="289"/>
      <c r="BT883" s="58"/>
    </row>
    <row r="884">
      <c r="H884" s="289"/>
      <c r="K884" s="290"/>
      <c r="R884" s="58"/>
      <c r="BM884" s="289"/>
      <c r="BT884" s="58"/>
    </row>
    <row r="885">
      <c r="H885" s="289"/>
      <c r="K885" s="290"/>
      <c r="R885" s="58"/>
      <c r="BM885" s="289"/>
      <c r="BT885" s="58"/>
    </row>
    <row r="886">
      <c r="H886" s="289"/>
      <c r="K886" s="290"/>
      <c r="R886" s="58"/>
      <c r="BM886" s="289"/>
      <c r="BT886" s="58"/>
    </row>
    <row r="887">
      <c r="H887" s="289"/>
      <c r="K887" s="290"/>
      <c r="R887" s="58"/>
      <c r="BM887" s="289"/>
      <c r="BT887" s="58"/>
    </row>
    <row r="888">
      <c r="H888" s="289"/>
      <c r="K888" s="290"/>
      <c r="R888" s="58"/>
      <c r="BM888" s="289"/>
      <c r="BT888" s="58"/>
    </row>
    <row r="889">
      <c r="H889" s="289"/>
      <c r="K889" s="290"/>
      <c r="R889" s="58"/>
      <c r="BM889" s="289"/>
      <c r="BT889" s="58"/>
    </row>
    <row r="890">
      <c r="H890" s="289"/>
      <c r="K890" s="290"/>
      <c r="R890" s="58"/>
      <c r="BM890" s="289"/>
      <c r="BT890" s="58"/>
    </row>
    <row r="891">
      <c r="H891" s="289"/>
      <c r="K891" s="290"/>
      <c r="R891" s="58"/>
      <c r="BM891" s="289"/>
      <c r="BT891" s="58"/>
    </row>
    <row r="892">
      <c r="H892" s="289"/>
      <c r="K892" s="290"/>
      <c r="R892" s="58"/>
      <c r="BM892" s="289"/>
      <c r="BT892" s="58"/>
    </row>
    <row r="893">
      <c r="H893" s="289"/>
      <c r="K893" s="290"/>
      <c r="R893" s="58"/>
      <c r="BM893" s="289"/>
      <c r="BT893" s="58"/>
    </row>
    <row r="894">
      <c r="H894" s="289"/>
      <c r="K894" s="290"/>
      <c r="R894" s="58"/>
      <c r="BM894" s="289"/>
      <c r="BT894" s="58"/>
    </row>
    <row r="895">
      <c r="H895" s="289"/>
      <c r="K895" s="290"/>
      <c r="R895" s="58"/>
      <c r="BM895" s="289"/>
      <c r="BT895" s="58"/>
    </row>
    <row r="896">
      <c r="H896" s="289"/>
      <c r="K896" s="290"/>
      <c r="R896" s="58"/>
      <c r="BM896" s="289"/>
      <c r="BT896" s="58"/>
    </row>
    <row r="897">
      <c r="H897" s="289"/>
      <c r="K897" s="290"/>
      <c r="R897" s="58"/>
      <c r="BM897" s="289"/>
      <c r="BT897" s="58"/>
    </row>
    <row r="898">
      <c r="H898" s="289"/>
      <c r="K898" s="290"/>
      <c r="R898" s="58"/>
      <c r="BM898" s="289"/>
      <c r="BT898" s="58"/>
    </row>
    <row r="899">
      <c r="H899" s="289"/>
      <c r="K899" s="290"/>
      <c r="R899" s="58"/>
      <c r="BM899" s="289"/>
      <c r="BT899" s="58"/>
    </row>
    <row r="900">
      <c r="H900" s="289"/>
      <c r="K900" s="290"/>
      <c r="R900" s="58"/>
      <c r="BM900" s="289"/>
      <c r="BT900" s="58"/>
    </row>
    <row r="901">
      <c r="H901" s="289"/>
      <c r="K901" s="290"/>
      <c r="R901" s="58"/>
      <c r="BM901" s="289"/>
      <c r="BT901" s="58"/>
    </row>
    <row r="902">
      <c r="H902" s="289"/>
      <c r="K902" s="290"/>
      <c r="R902" s="58"/>
      <c r="BM902" s="289"/>
      <c r="BT902" s="58"/>
    </row>
    <row r="903">
      <c r="H903" s="289"/>
      <c r="K903" s="290"/>
      <c r="R903" s="58"/>
      <c r="BM903" s="289"/>
      <c r="BT903" s="58"/>
    </row>
    <row r="904">
      <c r="H904" s="289"/>
      <c r="K904" s="290"/>
      <c r="R904" s="58"/>
      <c r="BM904" s="289"/>
      <c r="BT904" s="58"/>
    </row>
    <row r="905">
      <c r="H905" s="289"/>
      <c r="K905" s="290"/>
      <c r="R905" s="58"/>
      <c r="BM905" s="289"/>
      <c r="BT905" s="58"/>
    </row>
    <row r="906">
      <c r="H906" s="289"/>
      <c r="K906" s="290"/>
      <c r="R906" s="58"/>
      <c r="BM906" s="289"/>
      <c r="BT906" s="58"/>
    </row>
    <row r="907">
      <c r="H907" s="289"/>
      <c r="K907" s="290"/>
      <c r="R907" s="58"/>
      <c r="BM907" s="289"/>
      <c r="BT907" s="58"/>
    </row>
    <row r="908">
      <c r="H908" s="289"/>
      <c r="K908" s="290"/>
      <c r="R908" s="58"/>
      <c r="BM908" s="289"/>
      <c r="BT908" s="58"/>
    </row>
    <row r="909">
      <c r="H909" s="289"/>
      <c r="K909" s="290"/>
      <c r="R909" s="58"/>
      <c r="BM909" s="289"/>
      <c r="BT909" s="58"/>
    </row>
    <row r="910">
      <c r="H910" s="289"/>
      <c r="K910" s="290"/>
      <c r="R910" s="58"/>
      <c r="BM910" s="289"/>
      <c r="BT910" s="58"/>
    </row>
    <row r="911">
      <c r="H911" s="289"/>
      <c r="K911" s="290"/>
      <c r="R911" s="58"/>
      <c r="BM911" s="289"/>
      <c r="BT911" s="58"/>
    </row>
    <row r="912">
      <c r="H912" s="289"/>
      <c r="K912" s="290"/>
      <c r="R912" s="58"/>
      <c r="BM912" s="289"/>
      <c r="BT912" s="58"/>
    </row>
    <row r="913">
      <c r="H913" s="289"/>
      <c r="K913" s="290"/>
      <c r="R913" s="58"/>
      <c r="BM913" s="289"/>
      <c r="BT913" s="58"/>
    </row>
    <row r="914">
      <c r="H914" s="289"/>
      <c r="K914" s="290"/>
      <c r="R914" s="58"/>
      <c r="BM914" s="289"/>
      <c r="BT914" s="58"/>
    </row>
    <row r="915">
      <c r="H915" s="289"/>
      <c r="K915" s="290"/>
      <c r="R915" s="58"/>
      <c r="BM915" s="289"/>
      <c r="BT915" s="58"/>
    </row>
    <row r="916">
      <c r="H916" s="289"/>
      <c r="K916" s="290"/>
      <c r="R916" s="58"/>
      <c r="BM916" s="289"/>
      <c r="BT916" s="58"/>
    </row>
    <row r="917">
      <c r="H917" s="289"/>
      <c r="K917" s="290"/>
      <c r="R917" s="58"/>
      <c r="BM917" s="289"/>
      <c r="BT917" s="58"/>
    </row>
    <row r="918">
      <c r="H918" s="289"/>
      <c r="K918" s="290"/>
      <c r="R918" s="58"/>
      <c r="BM918" s="289"/>
      <c r="BT918" s="58"/>
    </row>
    <row r="919">
      <c r="H919" s="289"/>
      <c r="K919" s="290"/>
      <c r="R919" s="58"/>
      <c r="BM919" s="289"/>
      <c r="BT919" s="58"/>
    </row>
    <row r="920">
      <c r="H920" s="289"/>
      <c r="K920" s="290"/>
      <c r="R920" s="58"/>
      <c r="BM920" s="289"/>
      <c r="BT920" s="58"/>
    </row>
    <row r="921">
      <c r="H921" s="289"/>
      <c r="K921" s="290"/>
      <c r="R921" s="58"/>
      <c r="BM921" s="289"/>
      <c r="BT921" s="58"/>
    </row>
    <row r="922">
      <c r="H922" s="289"/>
      <c r="K922" s="290"/>
      <c r="R922" s="58"/>
      <c r="BM922" s="289"/>
      <c r="BT922" s="58"/>
    </row>
    <row r="923">
      <c r="H923" s="289"/>
      <c r="K923" s="290"/>
      <c r="R923" s="58"/>
      <c r="BM923" s="289"/>
      <c r="BT923" s="58"/>
    </row>
    <row r="924">
      <c r="H924" s="289"/>
      <c r="K924" s="290"/>
      <c r="R924" s="58"/>
      <c r="BM924" s="289"/>
      <c r="BT924" s="58"/>
    </row>
    <row r="925">
      <c r="H925" s="289"/>
      <c r="K925" s="290"/>
      <c r="R925" s="58"/>
      <c r="BM925" s="289"/>
      <c r="BT925" s="58"/>
    </row>
    <row r="926">
      <c r="H926" s="289"/>
      <c r="K926" s="290"/>
      <c r="R926" s="58"/>
      <c r="BM926" s="289"/>
      <c r="BT926" s="58"/>
    </row>
    <row r="927">
      <c r="H927" s="289"/>
      <c r="K927" s="290"/>
      <c r="R927" s="58"/>
      <c r="BM927" s="289"/>
      <c r="BT927" s="58"/>
    </row>
    <row r="928">
      <c r="H928" s="289"/>
      <c r="K928" s="290"/>
      <c r="R928" s="58"/>
      <c r="BM928" s="289"/>
      <c r="BT928" s="58"/>
    </row>
    <row r="929">
      <c r="H929" s="289"/>
      <c r="K929" s="290"/>
      <c r="R929" s="58"/>
      <c r="BM929" s="289"/>
      <c r="BT929" s="58"/>
    </row>
    <row r="930">
      <c r="H930" s="289"/>
      <c r="K930" s="290"/>
      <c r="R930" s="58"/>
      <c r="BM930" s="289"/>
      <c r="BT930" s="58"/>
    </row>
    <row r="931">
      <c r="H931" s="289"/>
      <c r="K931" s="290"/>
      <c r="R931" s="58"/>
      <c r="BM931" s="289"/>
      <c r="BT931" s="58"/>
    </row>
    <row r="932">
      <c r="H932" s="289"/>
      <c r="K932" s="290"/>
      <c r="R932" s="58"/>
      <c r="BM932" s="289"/>
      <c r="BT932" s="58"/>
    </row>
    <row r="933">
      <c r="H933" s="289"/>
      <c r="K933" s="290"/>
      <c r="R933" s="58"/>
      <c r="BM933" s="289"/>
      <c r="BT933" s="58"/>
    </row>
    <row r="934">
      <c r="H934" s="289"/>
      <c r="K934" s="290"/>
      <c r="R934" s="58"/>
      <c r="BM934" s="289"/>
      <c r="BT934" s="58"/>
    </row>
    <row r="935">
      <c r="H935" s="289"/>
      <c r="K935" s="290"/>
      <c r="R935" s="58"/>
      <c r="BM935" s="289"/>
      <c r="BT935" s="58"/>
    </row>
    <row r="936">
      <c r="H936" s="289"/>
      <c r="K936" s="290"/>
      <c r="R936" s="58"/>
      <c r="BM936" s="289"/>
      <c r="BT936" s="58"/>
    </row>
    <row r="937">
      <c r="H937" s="289"/>
      <c r="K937" s="290"/>
      <c r="R937" s="58"/>
      <c r="BM937" s="289"/>
      <c r="BT937" s="58"/>
    </row>
    <row r="938">
      <c r="H938" s="289"/>
      <c r="K938" s="290"/>
      <c r="R938" s="58"/>
      <c r="BM938" s="289"/>
      <c r="BT938" s="58"/>
    </row>
    <row r="939">
      <c r="H939" s="289"/>
      <c r="K939" s="290"/>
      <c r="R939" s="58"/>
      <c r="BM939" s="289"/>
      <c r="BT939" s="58"/>
    </row>
    <row r="940">
      <c r="H940" s="289"/>
      <c r="K940" s="290"/>
      <c r="R940" s="58"/>
      <c r="BM940" s="289"/>
      <c r="BT940" s="58"/>
    </row>
    <row r="941">
      <c r="H941" s="289"/>
      <c r="K941" s="290"/>
      <c r="R941" s="58"/>
      <c r="BM941" s="289"/>
      <c r="BT941" s="58"/>
    </row>
    <row r="942">
      <c r="H942" s="289"/>
      <c r="K942" s="290"/>
      <c r="R942" s="58"/>
      <c r="BM942" s="289"/>
      <c r="BT942" s="58"/>
    </row>
    <row r="943">
      <c r="H943" s="289"/>
      <c r="K943" s="290"/>
      <c r="R943" s="58"/>
      <c r="BM943" s="289"/>
      <c r="BT943" s="58"/>
    </row>
    <row r="944">
      <c r="H944" s="289"/>
      <c r="K944" s="290"/>
      <c r="R944" s="58"/>
      <c r="BM944" s="289"/>
      <c r="BT944" s="58"/>
    </row>
    <row r="945">
      <c r="H945" s="289"/>
      <c r="K945" s="290"/>
      <c r="R945" s="58"/>
      <c r="BM945" s="289"/>
      <c r="BT945" s="58"/>
    </row>
    <row r="946">
      <c r="H946" s="289"/>
      <c r="K946" s="290"/>
      <c r="R946" s="58"/>
      <c r="BM946" s="289"/>
      <c r="BT946" s="58"/>
    </row>
    <row r="947">
      <c r="H947" s="289"/>
      <c r="K947" s="290"/>
      <c r="R947" s="58"/>
      <c r="BM947" s="289"/>
      <c r="BT947" s="58"/>
    </row>
    <row r="948">
      <c r="H948" s="289"/>
      <c r="K948" s="290"/>
      <c r="R948" s="58"/>
      <c r="BM948" s="289"/>
      <c r="BT948" s="58"/>
    </row>
    <row r="949">
      <c r="H949" s="289"/>
      <c r="K949" s="290"/>
      <c r="R949" s="58"/>
      <c r="BM949" s="289"/>
      <c r="BT949" s="58"/>
    </row>
    <row r="950">
      <c r="H950" s="289"/>
      <c r="K950" s="290"/>
      <c r="R950" s="58"/>
      <c r="BM950" s="289"/>
      <c r="BT950" s="58"/>
    </row>
    <row r="951">
      <c r="H951" s="289"/>
      <c r="K951" s="290"/>
      <c r="R951" s="58"/>
      <c r="BM951" s="289"/>
      <c r="BT951" s="58"/>
    </row>
    <row r="952">
      <c r="H952" s="289"/>
      <c r="K952" s="290"/>
      <c r="R952" s="58"/>
      <c r="BM952" s="289"/>
      <c r="BT952" s="58"/>
    </row>
    <row r="953">
      <c r="H953" s="289"/>
      <c r="K953" s="290"/>
      <c r="R953" s="58"/>
      <c r="BM953" s="289"/>
      <c r="BT953" s="58"/>
    </row>
    <row r="954">
      <c r="H954" s="289"/>
      <c r="K954" s="290"/>
      <c r="R954" s="58"/>
      <c r="BM954" s="289"/>
      <c r="BT954" s="58"/>
    </row>
    <row r="955">
      <c r="H955" s="289"/>
      <c r="K955" s="290"/>
      <c r="R955" s="58"/>
      <c r="BM955" s="289"/>
      <c r="BT955" s="58"/>
    </row>
    <row r="956">
      <c r="H956" s="289"/>
      <c r="K956" s="290"/>
      <c r="R956" s="58"/>
      <c r="BM956" s="289"/>
      <c r="BT956" s="58"/>
    </row>
    <row r="957">
      <c r="H957" s="289"/>
      <c r="K957" s="290"/>
      <c r="R957" s="58"/>
      <c r="BM957" s="289"/>
      <c r="BT957" s="58"/>
    </row>
    <row r="958">
      <c r="H958" s="289"/>
      <c r="K958" s="290"/>
      <c r="R958" s="58"/>
      <c r="BM958" s="289"/>
      <c r="BT958" s="58"/>
    </row>
    <row r="959">
      <c r="H959" s="289"/>
      <c r="K959" s="290"/>
      <c r="R959" s="58"/>
      <c r="BM959" s="289"/>
      <c r="BT959" s="58"/>
    </row>
    <row r="960">
      <c r="H960" s="289"/>
      <c r="K960" s="290"/>
      <c r="R960" s="58"/>
      <c r="BM960" s="289"/>
      <c r="BT960" s="58"/>
    </row>
    <row r="961">
      <c r="H961" s="289"/>
      <c r="K961" s="290"/>
      <c r="R961" s="58"/>
      <c r="BM961" s="289"/>
      <c r="BT961" s="58"/>
    </row>
    <row r="962">
      <c r="H962" s="289"/>
      <c r="K962" s="290"/>
      <c r="R962" s="58"/>
      <c r="BM962" s="289"/>
      <c r="BT962" s="58"/>
    </row>
    <row r="963">
      <c r="H963" s="289"/>
      <c r="K963" s="290"/>
      <c r="R963" s="58"/>
      <c r="BM963" s="289"/>
      <c r="BT963" s="58"/>
    </row>
    <row r="964">
      <c r="H964" s="289"/>
      <c r="K964" s="290"/>
      <c r="R964" s="58"/>
      <c r="BM964" s="289"/>
      <c r="BT964" s="58"/>
    </row>
    <row r="965">
      <c r="H965" s="289"/>
      <c r="K965" s="290"/>
      <c r="R965" s="58"/>
      <c r="BM965" s="289"/>
      <c r="BT965" s="58"/>
    </row>
    <row r="966">
      <c r="H966" s="289"/>
      <c r="K966" s="290"/>
      <c r="R966" s="58"/>
      <c r="BM966" s="289"/>
      <c r="BT966" s="58"/>
    </row>
    <row r="967">
      <c r="H967" s="289"/>
      <c r="K967" s="290"/>
      <c r="R967" s="58"/>
      <c r="BM967" s="289"/>
      <c r="BT967" s="58"/>
    </row>
    <row r="968">
      <c r="H968" s="289"/>
      <c r="K968" s="290"/>
      <c r="R968" s="58"/>
      <c r="BM968" s="289"/>
      <c r="BT968" s="58"/>
    </row>
    <row r="969">
      <c r="H969" s="289"/>
      <c r="K969" s="290"/>
      <c r="R969" s="58"/>
      <c r="BM969" s="289"/>
      <c r="BT969" s="58"/>
    </row>
    <row r="970">
      <c r="H970" s="289"/>
      <c r="K970" s="290"/>
      <c r="R970" s="58"/>
      <c r="BM970" s="289"/>
      <c r="BT970" s="58"/>
    </row>
    <row r="971">
      <c r="H971" s="289"/>
      <c r="K971" s="290"/>
      <c r="R971" s="58"/>
      <c r="BM971" s="289"/>
      <c r="BT971" s="58"/>
    </row>
    <row r="972">
      <c r="H972" s="289"/>
      <c r="K972" s="290"/>
      <c r="R972" s="58"/>
      <c r="BM972" s="289"/>
      <c r="BT972" s="58"/>
    </row>
    <row r="973">
      <c r="H973" s="289"/>
      <c r="K973" s="290"/>
      <c r="R973" s="58"/>
      <c r="BM973" s="289"/>
      <c r="BT973" s="58"/>
    </row>
    <row r="974">
      <c r="H974" s="289"/>
      <c r="K974" s="290"/>
      <c r="R974" s="58"/>
      <c r="BM974" s="289"/>
      <c r="BT974" s="58"/>
    </row>
    <row r="975">
      <c r="H975" s="289"/>
      <c r="K975" s="290"/>
      <c r="R975" s="58"/>
      <c r="BM975" s="289"/>
      <c r="BT975" s="58"/>
    </row>
    <row r="976">
      <c r="H976" s="289"/>
      <c r="K976" s="290"/>
      <c r="R976" s="58"/>
      <c r="BM976" s="289"/>
      <c r="BT976" s="58"/>
    </row>
    <row r="977">
      <c r="H977" s="289"/>
      <c r="K977" s="290"/>
      <c r="R977" s="58"/>
      <c r="BM977" s="289"/>
      <c r="BT977" s="58"/>
    </row>
    <row r="978">
      <c r="H978" s="289"/>
      <c r="K978" s="290"/>
      <c r="R978" s="58"/>
      <c r="BM978" s="289"/>
      <c r="BT978" s="58"/>
    </row>
    <row r="979">
      <c r="H979" s="289"/>
      <c r="K979" s="290"/>
      <c r="R979" s="58"/>
      <c r="BM979" s="289"/>
      <c r="BT979" s="58"/>
    </row>
    <row r="980">
      <c r="H980" s="289"/>
      <c r="K980" s="290"/>
      <c r="R980" s="58"/>
      <c r="BM980" s="289"/>
      <c r="BT980" s="58"/>
    </row>
    <row r="981">
      <c r="H981" s="289"/>
      <c r="K981" s="290"/>
      <c r="R981" s="58"/>
      <c r="BM981" s="289"/>
      <c r="BT981" s="58"/>
    </row>
    <row r="982">
      <c r="H982" s="289"/>
      <c r="K982" s="290"/>
      <c r="R982" s="58"/>
      <c r="BM982" s="289"/>
      <c r="BT982" s="58"/>
    </row>
    <row r="983">
      <c r="H983" s="289"/>
      <c r="K983" s="290"/>
      <c r="R983" s="58"/>
      <c r="BM983" s="289"/>
      <c r="BT983" s="58"/>
    </row>
    <row r="984">
      <c r="H984" s="289"/>
      <c r="K984" s="290"/>
      <c r="R984" s="58"/>
      <c r="BM984" s="289"/>
      <c r="BT984" s="58"/>
    </row>
    <row r="985">
      <c r="H985" s="289"/>
      <c r="K985" s="290"/>
      <c r="R985" s="58"/>
      <c r="BM985" s="289"/>
      <c r="BT985" s="58"/>
    </row>
    <row r="986">
      <c r="H986" s="289"/>
      <c r="K986" s="290"/>
      <c r="R986" s="58"/>
      <c r="BM986" s="289"/>
      <c r="BT986" s="58"/>
    </row>
    <row r="987">
      <c r="H987" s="289"/>
      <c r="K987" s="290"/>
      <c r="R987" s="58"/>
      <c r="BM987" s="289"/>
      <c r="BT987" s="58"/>
    </row>
    <row r="988">
      <c r="H988" s="289"/>
      <c r="K988" s="290"/>
      <c r="R988" s="58"/>
      <c r="BM988" s="289"/>
      <c r="BT988" s="58"/>
    </row>
    <row r="989">
      <c r="H989" s="289"/>
      <c r="K989" s="290"/>
      <c r="R989" s="58"/>
      <c r="BM989" s="289"/>
      <c r="BT989" s="58"/>
    </row>
    <row r="990">
      <c r="H990" s="289"/>
      <c r="K990" s="290"/>
      <c r="R990" s="58"/>
      <c r="BM990" s="289"/>
      <c r="BT990" s="58"/>
    </row>
    <row r="991">
      <c r="H991" s="289"/>
      <c r="K991" s="290"/>
      <c r="R991" s="58"/>
      <c r="BM991" s="289"/>
      <c r="BT991" s="58"/>
    </row>
    <row r="992">
      <c r="H992" s="289"/>
      <c r="K992" s="290"/>
      <c r="R992" s="58"/>
      <c r="BM992" s="289"/>
      <c r="BT992" s="58"/>
    </row>
    <row r="993">
      <c r="H993" s="289"/>
      <c r="K993" s="290"/>
      <c r="R993" s="58"/>
      <c r="BM993" s="289"/>
      <c r="BT993" s="58"/>
    </row>
    <row r="994">
      <c r="H994" s="289"/>
      <c r="K994" s="290"/>
      <c r="R994" s="58"/>
      <c r="BM994" s="289"/>
      <c r="BT994" s="58"/>
    </row>
    <row r="995">
      <c r="H995" s="289"/>
      <c r="K995" s="290"/>
      <c r="R995" s="58"/>
      <c r="BM995" s="289"/>
      <c r="BT995" s="58"/>
    </row>
    <row r="996">
      <c r="H996" s="289"/>
      <c r="K996" s="290"/>
      <c r="R996" s="58"/>
      <c r="BM996" s="289"/>
      <c r="BT996" s="58"/>
    </row>
    <row r="997">
      <c r="H997" s="289"/>
      <c r="K997" s="290"/>
      <c r="R997" s="58"/>
      <c r="BM997" s="289"/>
      <c r="BT997" s="58"/>
    </row>
    <row r="998">
      <c r="H998" s="289"/>
      <c r="K998" s="290"/>
      <c r="R998" s="58"/>
      <c r="BM998" s="289"/>
      <c r="BT998" s="58"/>
    </row>
    <row r="999">
      <c r="H999" s="289"/>
      <c r="K999" s="290"/>
      <c r="R999" s="58"/>
      <c r="BM999" s="289"/>
      <c r="BT999" s="58"/>
    </row>
    <row r="1000">
      <c r="H1000" s="289"/>
      <c r="K1000" s="290"/>
      <c r="R1000" s="58"/>
      <c r="BM1000" s="289"/>
      <c r="BT1000" s="58"/>
    </row>
  </sheetData>
  <mergeCells count="231">
    <mergeCell ref="B7:E7"/>
    <mergeCell ref="B8:E8"/>
    <mergeCell ref="F1:BX1"/>
    <mergeCell ref="B2:E2"/>
    <mergeCell ref="B3:E3"/>
    <mergeCell ref="B4:E4"/>
    <mergeCell ref="B5:E5"/>
    <mergeCell ref="B6:E6"/>
    <mergeCell ref="A8:A11"/>
    <mergeCell ref="B11:E11"/>
    <mergeCell ref="A13:A16"/>
    <mergeCell ref="A17:A19"/>
    <mergeCell ref="B9:E9"/>
    <mergeCell ref="B10:E10"/>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C75:E75"/>
    <mergeCell ref="C76:E76"/>
    <mergeCell ref="C68:E68"/>
    <mergeCell ref="C69:E69"/>
    <mergeCell ref="C70:E70"/>
    <mergeCell ref="C71:E71"/>
    <mergeCell ref="C72:E72"/>
    <mergeCell ref="C73:E73"/>
    <mergeCell ref="C74:E74"/>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8:E58"/>
    <mergeCell ref="C59:E59"/>
    <mergeCell ref="B52:E52"/>
    <mergeCell ref="B53:E53"/>
    <mergeCell ref="B54:E54"/>
    <mergeCell ref="B55:E55"/>
    <mergeCell ref="B56:E56"/>
    <mergeCell ref="B57:E57"/>
    <mergeCell ref="C60:E60"/>
    <mergeCell ref="C61:E61"/>
    <mergeCell ref="C62:E62"/>
    <mergeCell ref="C63:E63"/>
    <mergeCell ref="C64:E64"/>
    <mergeCell ref="C65:E65"/>
    <mergeCell ref="C66:E66"/>
    <mergeCell ref="C67:E67"/>
    <mergeCell ref="B59:B60"/>
    <mergeCell ref="B61:B62"/>
    <mergeCell ref="B63:B64"/>
    <mergeCell ref="B65:B66"/>
    <mergeCell ref="B67:B68"/>
    <mergeCell ref="B69:B70"/>
    <mergeCell ref="B71:B72"/>
    <mergeCell ref="B73:B74"/>
    <mergeCell ref="B75:B76"/>
    <mergeCell ref="B77:E77"/>
    <mergeCell ref="B78:E78"/>
    <mergeCell ref="B79:E79"/>
    <mergeCell ref="B80:E80"/>
    <mergeCell ref="B81:E81"/>
    <mergeCell ref="B115:B117"/>
    <mergeCell ref="C115:E115"/>
    <mergeCell ref="C116:E116"/>
    <mergeCell ref="C117:E117"/>
    <mergeCell ref="B118:B120"/>
    <mergeCell ref="C118:E118"/>
    <mergeCell ref="C119:E119"/>
    <mergeCell ref="C120:E120"/>
    <mergeCell ref="B121:B123"/>
    <mergeCell ref="C121:E121"/>
    <mergeCell ref="C122:E122"/>
    <mergeCell ref="C123:E123"/>
    <mergeCell ref="C97:E97"/>
    <mergeCell ref="B126:E126"/>
    <mergeCell ref="B127:E127"/>
    <mergeCell ref="B128:E128"/>
    <mergeCell ref="B129:E129"/>
    <mergeCell ref="AM129:AP129"/>
    <mergeCell ref="B130:E130"/>
    <mergeCell ref="B131:E131"/>
    <mergeCell ref="B93:E93"/>
    <mergeCell ref="B94:E94"/>
    <mergeCell ref="B95:E95"/>
    <mergeCell ref="B96:E96"/>
    <mergeCell ref="B97:B99"/>
    <mergeCell ref="BI97:BI123"/>
    <mergeCell ref="BI125:BI131"/>
    <mergeCell ref="C141:E141"/>
    <mergeCell ref="C158:E158"/>
    <mergeCell ref="B192:E192"/>
    <mergeCell ref="B193:E193"/>
    <mergeCell ref="B194:E194"/>
    <mergeCell ref="BI157:BI160"/>
    <mergeCell ref="BI191:BI194"/>
    <mergeCell ref="B140:E140"/>
    <mergeCell ref="B141:B144"/>
    <mergeCell ref="BI141:BI144"/>
    <mergeCell ref="BI145:BI148"/>
    <mergeCell ref="BI149:BI152"/>
    <mergeCell ref="BI153:BI156"/>
    <mergeCell ref="C160:E160"/>
    <mergeCell ref="B133:E133"/>
    <mergeCell ref="B134:E134"/>
    <mergeCell ref="B135:E135"/>
    <mergeCell ref="B136:E136"/>
    <mergeCell ref="B137:E137"/>
    <mergeCell ref="B138:E138"/>
    <mergeCell ref="B139:E139"/>
    <mergeCell ref="C144:E144"/>
    <mergeCell ref="C146:E146"/>
    <mergeCell ref="C147:E147"/>
    <mergeCell ref="C148:E148"/>
    <mergeCell ref="C143:E143"/>
    <mergeCell ref="C150:E150"/>
    <mergeCell ref="C151:E151"/>
    <mergeCell ref="C152:E152"/>
    <mergeCell ref="C142:E142"/>
    <mergeCell ref="C154:E154"/>
    <mergeCell ref="C155:E155"/>
    <mergeCell ref="C156:E156"/>
    <mergeCell ref="C157:E157"/>
    <mergeCell ref="C159:E159"/>
    <mergeCell ref="B145:B148"/>
    <mergeCell ref="C145:E145"/>
    <mergeCell ref="B149:B152"/>
    <mergeCell ref="C149:E149"/>
    <mergeCell ref="B153:B156"/>
    <mergeCell ref="C153:E153"/>
    <mergeCell ref="B157:B160"/>
    <mergeCell ref="C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6:E186"/>
    <mergeCell ref="B187:E187"/>
    <mergeCell ref="B188:E188"/>
    <mergeCell ref="B198:E198"/>
    <mergeCell ref="B199:E199"/>
    <mergeCell ref="B189:E189"/>
    <mergeCell ref="B190:E190"/>
    <mergeCell ref="A191:A194"/>
    <mergeCell ref="B191:E191"/>
    <mergeCell ref="B195:E195"/>
    <mergeCell ref="B196:E196"/>
    <mergeCell ref="B197:E197"/>
    <mergeCell ref="C82:E86"/>
    <mergeCell ref="B87:E87"/>
    <mergeCell ref="B88:E88"/>
    <mergeCell ref="B89:E89"/>
    <mergeCell ref="B90:E90"/>
    <mergeCell ref="B91:E91"/>
    <mergeCell ref="B92:E92"/>
    <mergeCell ref="C98:E98"/>
    <mergeCell ref="C99:E99"/>
    <mergeCell ref="B100:B102"/>
    <mergeCell ref="C100:E100"/>
    <mergeCell ref="C101:E101"/>
    <mergeCell ref="C102:E102"/>
    <mergeCell ref="B103:B105"/>
    <mergeCell ref="C103:E103"/>
    <mergeCell ref="C104:E104"/>
    <mergeCell ref="C105:E105"/>
    <mergeCell ref="B106:B108"/>
    <mergeCell ref="C106:E106"/>
    <mergeCell ref="C107:E107"/>
    <mergeCell ref="C108:E108"/>
    <mergeCell ref="B109:B111"/>
    <mergeCell ref="C109:E109"/>
    <mergeCell ref="C110:E110"/>
    <mergeCell ref="C111:E111"/>
    <mergeCell ref="B112:B114"/>
    <mergeCell ref="C112:E112"/>
    <mergeCell ref="C113:E113"/>
    <mergeCell ref="C114:E114"/>
    <mergeCell ref="B124:E124"/>
    <mergeCell ref="B125:E125"/>
    <mergeCell ref="B132:E132"/>
  </mergeCells>
  <hyperlinks>
    <hyperlink r:id="rId1" ref="BW11"/>
    <hyperlink r:id="rId2" ref="N78"/>
  </hyperlinks>
  <printOptions gridLines="1" horizontalCentered="1"/>
  <pageMargins bottom="0.75" footer="0.0" header="0.0" left="0.7" right="0.7" top="0.75"/>
  <pageSetup fitToHeight="0" paperSize="8" cellComments="atEnd" orientation="portrait" pageOrder="overThenDown"/>
  <drawing r:id="rId3"/>
</worksheet>
</file>